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Serie_horaria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Volume" sheetId="5" state="visible" r:id="rId5"/>
    <sheet xmlns:r="http://schemas.openxmlformats.org/officeDocument/2006/relationships" name="MC" sheetId="6" state="visible" r:id="rId6"/>
    <sheet xmlns:r="http://schemas.openxmlformats.org/officeDocument/2006/relationships" name="MFM" sheetId="7" state="visible" r:id="rId7"/>
    <sheet xmlns:r="http://schemas.openxmlformats.org/officeDocument/2006/relationships" name="Regra_chuva" sheetId="8" state="visible" r:id="rId8"/>
    <sheet xmlns:r="http://schemas.openxmlformats.org/officeDocument/2006/relationships" name="Regra_Vdir" sheetId="9" state="visible" r:id="rId9"/>
    <sheet xmlns:r="http://schemas.openxmlformats.org/officeDocument/2006/relationships" name="Regra_TR" sheetId="10" state="visible" r:id="rId10"/>
    <sheet xmlns:r="http://schemas.openxmlformats.org/officeDocument/2006/relationships" name="IC_refei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/yyyy hh:mm"/>
    <numFmt numFmtId="166" formatCode="0.000"/>
    <numFmt numFmtId="167" formatCode="0.0"/>
    <numFmt numFmtId="168" formatCode="0.000000"/>
    <numFmt numFmtId="169" formatCode="0.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8" fontId="0" fillId="0" borderId="0" pivotButton="0" quotePrefix="0" xfId="0"/>
    <xf numFmtId="167" fontId="0" fillId="4" borderId="0" pivotButton="0" quotePrefix="0" xfId="0"/>
    <xf numFmtId="2" fontId="0" fillId="4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3" fontId="0" fillId="3" borderId="0" pivotButton="0" quotePrefix="0" xfId="0"/>
    <xf numFmtId="3" fontId="2" fillId="0" borderId="0" pivotButton="0" quotePrefix="0" xfId="0"/>
    <xf numFmtId="167" fontId="2" fillId="4" borderId="0" pivotButton="0" quotePrefix="0" xfId="0"/>
    <xf numFmtId="2" fontId="2" fillId="4" borderId="0" pivotButton="0" quotePrefix="0" xfId="0"/>
    <xf numFmtId="168" fontId="2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166" fontId="2" fillId="4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Planilha dos cálculos concentrados do TCC (bacia inteira, fora dos rasters)</t>
        </is>
      </c>
    </row>
    <row r="2">
      <c r="A2" s="2" t="inlineStr"/>
    </row>
    <row r="3" ht="45" customHeight="1">
      <c r="A3" s="2" t="inlineStr">
        <is>
          <t>O que é</t>
        </is>
      </c>
      <c r="B3" s="3" t="inlineStr">
        <is>
          <t>Tudo o que o modelo calcula depois que os rasters já deram a soma de E_unit de cada evento: a calibração do coeficiente c, a validação cruzada, as métricas e as comparações. Também refaz, a partir da série horária, o volume, a vazão de base e a carga medida de cada evento.</t>
        </is>
      </c>
    </row>
    <row r="4" ht="45" customHeight="1">
      <c r="A4" s="2" t="inlineStr">
        <is>
          <t>Como ler</t>
        </is>
      </c>
      <c r="B4" s="3" t="inlineStr">
        <is>
          <t>Cada aba tem: linha 1 = título; linha 2 = o que a aba faz; depois, uma linha de cabeçalhos (em azul) e, logo abaixo, uma linha em cinza dizendo como cada coluna é calculada. Clique numa célula para ver a fórmula.</t>
        </is>
      </c>
    </row>
    <row r="5" ht="30" customHeight="1">
      <c r="A5" s="2" t="inlineStr">
        <is>
          <t>Cores</t>
        </is>
      </c>
      <c r="B5" s="3" t="inlineStr">
        <is>
          <t>Azul = cabeçalho. Amarelo = número que vem dos rasters (calculado em Python sobre os mapas; aqui entra como valor). Verde = resultado final da aba.</t>
        </is>
      </c>
    </row>
    <row r="6">
      <c r="A6" s="2" t="inlineStr"/>
    </row>
    <row r="7">
      <c r="A7" s="2" t="inlineStr">
        <is>
          <t>Abas, na ordem</t>
        </is>
      </c>
    </row>
    <row r="8" ht="30" customHeight="1">
      <c r="A8" s="2" t="inlineStr">
        <is>
          <t>Serie_horaria</t>
        </is>
      </c>
      <c r="B8" s="3" t="inlineStr">
        <is>
          <t>Dados horários da seção de controle (vazão Q e concentração CSS) e a vazão de base: a da planilha original e a recalculada aqui pelo filtro de Eckhardt (alfa = 0,995; BFImax = 0,70).</t>
        </is>
      </c>
    </row>
    <row r="9" ht="45" customHeight="1">
      <c r="A9" s="2" t="inlineStr">
        <is>
          <t>Eventos</t>
        </is>
      </c>
      <c r="B9" s="3" t="inlineStr">
        <is>
          <t>Uma linha por evento: chuva, volume total, vazão de base, escoamento direto medido (V_dir), carga medida (SY_medido), e os números que vêm dos rasters (volume do SCS-CN e soma de E_unit no MC e no MFM).</t>
        </is>
      </c>
    </row>
    <row r="10" ht="15" customHeight="1">
      <c r="A10" s="2" t="inlineStr">
        <is>
          <t>Volume</t>
        </is>
      </c>
      <c r="B10" s="3" t="inlineStr">
        <is>
          <t>Compara o escoamento direto calculado pelo SCS-CN com o medido (viés, erro, NSE do volume).</t>
        </is>
      </c>
    </row>
    <row r="11" ht="30" customHeight="1">
      <c r="A11" s="2" t="inlineStr">
        <is>
          <t>MC</t>
        </is>
      </c>
      <c r="B11" s="3" t="inlineStr">
        <is>
          <t>Modelo Calculado: SY = c * soma(E_unit), com a água do SCS-CN (só chuva). Calibra c, faz a validação cruzada e calcula as métricas.</t>
        </is>
      </c>
    </row>
    <row r="12" ht="30" customHeight="1">
      <c r="A12" s="2" t="inlineStr">
        <is>
          <t>MFM</t>
        </is>
      </c>
      <c r="B12" s="3" t="inlineStr">
        <is>
          <t>Modelo Forçado ao Medido: igual ao MC, mas com o escoamento direto medido distribuído pelo padrão do SCS-CN.</t>
        </is>
      </c>
    </row>
    <row r="13" ht="30" customHeight="1">
      <c r="A13" s="2" t="inlineStr">
        <is>
          <t>Regra_chuva</t>
        </is>
      </c>
      <c r="B13" s="3" t="inlineStr">
        <is>
          <t>Regra simples SY = c * R (R = chuva do evento, mm). Referência para o MC (usa a mesma informação: só chuva).</t>
        </is>
      </c>
    </row>
    <row r="14" ht="15" customHeight="1">
      <c r="A14" s="2" t="inlineStr">
        <is>
          <t>Regra_Vdir</t>
        </is>
      </c>
      <c r="B14" s="3" t="inlineStr">
        <is>
          <t>Regra simples SY = c * V_dir (escoamento direto medido). Referência para o MFM.</t>
        </is>
      </c>
    </row>
    <row r="15" ht="15" customHeight="1">
      <c r="A15" s="2" t="inlineStr">
        <is>
          <t>Regra_TR</t>
        </is>
      </c>
      <c r="B15" s="3" t="inlineStr">
        <is>
          <t>Regra simples SY = c * TR (volume total medido, com a vazão de base). Só para comparação.</t>
        </is>
      </c>
    </row>
    <row r="16" ht="30" customHeight="1">
      <c r="A16" s="2" t="inlineStr">
        <is>
          <t>IC_refeita</t>
        </is>
      </c>
      <c r="B16" s="3" t="inlineStr">
        <is>
          <t>Formulação concentrada da Iniciação Científica: SY = alfa * (TR * Qpico)^beta * K * LS * C, com alfa e beta ajustados por regressão em log.</t>
        </is>
      </c>
    </row>
    <row r="17" ht="15" customHeight="1">
      <c r="A17" s="2" t="inlineStr">
        <is>
          <t>Resumo</t>
        </is>
      </c>
      <c r="B17" s="3" t="inlineStr">
        <is>
          <t>Tabela final comparando todos os modelos (puxa os resultados das outras abas).</t>
        </is>
      </c>
    </row>
    <row r="18">
      <c r="A18" s="2" t="inlineStr"/>
    </row>
    <row r="19" ht="45" customHeight="1">
      <c r="A19" s="2" t="inlineStr">
        <is>
          <t>Calibração de c</t>
        </is>
      </c>
      <c r="B19" s="3" t="inlineStr">
        <is>
          <t>c é escolhido para minimizar o erro em escala log: ln c = média de [ln(SY_medido) - ln(x)], em que x é a soma de E_unit (MC, MFM) ou a grandeza da regra simples. Na prática, c é a média geométrica de SY_medido / x.</t>
        </is>
      </c>
    </row>
    <row r="20" ht="30" customHeight="1">
      <c r="A20" s="2" t="inlineStr">
        <is>
          <t>Validação cruzada</t>
        </is>
      </c>
      <c r="B20" s="3" t="inlineStr">
        <is>
          <t>Leave-one-out: para prever cada evento, c é recalculado com os outros 16 eventos (sem ele). As métricas principais usam essas 17 previsões.</t>
        </is>
      </c>
    </row>
    <row r="21" ht="45" customHeight="1">
      <c r="A21" s="2" t="inlineStr">
        <is>
          <t>Métricas</t>
        </is>
      </c>
      <c r="B21" s="3" t="inlineStr">
        <is>
          <t>Erro mediano (%): mediana de |simulado - medido| / medido. Fator 2: % de eventos com simulado entre metade e o dobro do medido. NSE em log: 1 - soma[(ln sim - ln med)²] / soma[(ln med - média)²]. NSE linear: o mesmo sem log. Spearman: correlação entre as posições (ranking) do simulado e do medido.</t>
        </is>
      </c>
    </row>
    <row r="22" ht="30" customHeight="1">
      <c r="A22" s="2" t="inlineStr">
        <is>
          <t>Unidades</t>
        </is>
      </c>
      <c r="B22" s="3" t="inlineStr">
        <is>
          <t>Volumes em m³; chuva em mm; vazão em m³/s; CSS em mg/L; sedimento em t. E_unit é um índice sem unidade física; c converte o índice em 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  <col width="12" customWidth="1" min="4" max="4"/>
    <col width="12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Resumo: desempenho na validação cruzada (17 eventos, calibração em log, carga total)</t>
        </is>
      </c>
    </row>
    <row r="2">
      <c r="A2" s="4" t="inlineStr">
        <is>
          <t>Todos os números vêm das outras abas. Erro mediano, fator 2, NSE em log e Spearman são as métricas principais; o NSE linear é secundário.</t>
        </is>
      </c>
    </row>
    <row r="4" ht="45" customHeight="1">
      <c r="A4" s="5" t="inlineStr">
        <is>
          <t>Modelo</t>
        </is>
      </c>
      <c r="B4" s="5" t="inlineStr">
        <is>
          <t>Informação medida usada</t>
        </is>
      </c>
      <c r="C4" s="5" t="inlineStr">
        <is>
          <t>Coeficiente c</t>
        </is>
      </c>
      <c r="D4" s="5" t="inlineStr">
        <is>
          <t>Erro mediano (%)</t>
        </is>
      </c>
      <c r="E4" s="5" t="inlineStr">
        <is>
          <t>Dentro de fator 2 (%)</t>
        </is>
      </c>
      <c r="F4" s="5" t="inlineStr">
        <is>
          <t>NSE em log</t>
        </is>
      </c>
      <c r="G4" s="5" t="inlineStr">
        <is>
          <t>Spearman</t>
        </is>
      </c>
      <c r="H4" s="5" t="inlineStr">
        <is>
          <t>NSE linear (secundário)</t>
        </is>
      </c>
    </row>
    <row r="5" ht="45" customHeight="1">
      <c r="A5" s="6" t="inlineStr"/>
      <c r="B5" s="6" t="inlineStr"/>
      <c r="C5" s="6" t="inlineStr">
        <is>
          <t>c com os 17 eventos</t>
        </is>
      </c>
      <c r="D5" s="6" t="inlineStr">
        <is>
          <t>validação cruzada</t>
        </is>
      </c>
      <c r="E5" s="6" t="inlineStr">
        <is>
          <t>validação cruzada</t>
        </is>
      </c>
      <c r="F5" s="6" t="inlineStr">
        <is>
          <t>validação cruzada</t>
        </is>
      </c>
      <c r="G5" s="6" t="inlineStr">
        <is>
          <t>validação cruzada</t>
        </is>
      </c>
      <c r="H5" s="6" t="inlineStr">
        <is>
          <t>validação cruzada</t>
        </is>
      </c>
    </row>
    <row r="6">
      <c r="A6" s="2" t="inlineStr">
        <is>
          <t>MC (Modelo Calculado)</t>
        </is>
      </c>
      <c r="B6" t="inlineStr">
        <is>
          <t>chuva</t>
        </is>
      </c>
      <c r="C6" s="7">
        <f>MC!$D$26</f>
        <v/>
      </c>
      <c r="D6" s="8">
        <f>MC!$D$27</f>
        <v/>
      </c>
      <c r="E6" s="8">
        <f>MC!$D$28</f>
        <v/>
      </c>
      <c r="F6" s="9">
        <f>MC!$D$29</f>
        <v/>
      </c>
      <c r="G6" s="9">
        <f>MC!$D$31</f>
        <v/>
      </c>
      <c r="H6" s="9">
        <f>MC!$D$30</f>
        <v/>
      </c>
    </row>
    <row r="7">
      <c r="A7" s="2" t="inlineStr">
        <is>
          <t>Regra SY = c * chuva</t>
        </is>
      </c>
      <c r="B7" t="inlineStr">
        <is>
          <t>chuva</t>
        </is>
      </c>
      <c r="C7" s="7">
        <f>Regra_chuva!$D$26</f>
        <v/>
      </c>
      <c r="D7" s="8">
        <f>Regra_chuva!$D$27</f>
        <v/>
      </c>
      <c r="E7" s="8">
        <f>Regra_chuva!$D$28</f>
        <v/>
      </c>
      <c r="F7" s="9">
        <f>Regra_chuva!$D$29</f>
        <v/>
      </c>
      <c r="G7" s="9">
        <f>Regra_chuva!$D$31</f>
        <v/>
      </c>
      <c r="H7" s="9">
        <f>Regra_chuva!$D$30</f>
        <v/>
      </c>
    </row>
    <row r="8">
      <c r="A8" s="2" t="inlineStr">
        <is>
          <t>MFM (Modelo Forçado ao Medido)</t>
        </is>
      </c>
      <c r="B8" t="inlineStr">
        <is>
          <t>chuva e escoamento direto medido</t>
        </is>
      </c>
      <c r="C8" s="7">
        <f>MFM!$D$26</f>
        <v/>
      </c>
      <c r="D8" s="8">
        <f>MFM!$D$27</f>
        <v/>
      </c>
      <c r="E8" s="8">
        <f>MFM!$D$28</f>
        <v/>
      </c>
      <c r="F8" s="9">
        <f>MFM!$D$29</f>
        <v/>
      </c>
      <c r="G8" s="9">
        <f>MFM!$D$31</f>
        <v/>
      </c>
      <c r="H8" s="9">
        <f>MFM!$D$30</f>
        <v/>
      </c>
    </row>
    <row r="9">
      <c r="A9" s="2" t="inlineStr">
        <is>
          <t>Regra SY = c * V_dir</t>
        </is>
      </c>
      <c r="B9" t="inlineStr">
        <is>
          <t>escoamento direto medido</t>
        </is>
      </c>
      <c r="C9" s="7">
        <f>Regra_Vdir!$D$26</f>
        <v/>
      </c>
      <c r="D9" s="8">
        <f>Regra_Vdir!$D$27</f>
        <v/>
      </c>
      <c r="E9" s="8">
        <f>Regra_Vdir!$D$28</f>
        <v/>
      </c>
      <c r="F9" s="9">
        <f>Regra_Vdir!$D$29</f>
        <v/>
      </c>
      <c r="G9" s="9">
        <f>Regra_Vdir!$D$31</f>
        <v/>
      </c>
      <c r="H9" s="9">
        <f>Regra_Vdir!$D$30</f>
        <v/>
      </c>
    </row>
    <row r="10">
      <c r="A10" s="2" t="inlineStr">
        <is>
          <t>Regra SY = c * TR</t>
        </is>
      </c>
      <c r="B10" t="inlineStr">
        <is>
          <t>volume total medido</t>
        </is>
      </c>
      <c r="C10" s="7">
        <f>Regra_TR!$D$26</f>
        <v/>
      </c>
      <c r="D10" s="8">
        <f>Regra_TR!$D$27</f>
        <v/>
      </c>
      <c r="E10" s="8">
        <f>Regra_TR!$D$28</f>
        <v/>
      </c>
      <c r="F10" s="9">
        <f>Regra_TR!$D$29</f>
        <v/>
      </c>
      <c r="G10" s="9">
        <f>Regra_TR!$D$31</f>
        <v/>
      </c>
      <c r="H10" s="9">
        <f>Regra_TR!$D$30</f>
        <v/>
      </c>
    </row>
    <row r="11">
      <c r="A11" s="2" t="inlineStr">
        <is>
          <t>IC refeita (concentrada)</t>
        </is>
      </c>
      <c r="B11" t="inlineStr">
        <is>
          <t>volume total e vazão de pico medidos</t>
        </is>
      </c>
      <c r="C11" t="inlineStr">
        <is>
          <t>alfa e beta</t>
        </is>
      </c>
      <c r="D11" s="8">
        <f>IC_refeita!$D$34</f>
        <v/>
      </c>
      <c r="E11" s="8">
        <f>IC_refeita!$D$35</f>
        <v/>
      </c>
      <c r="F11" s="9">
        <f>IC_refeita!$D$36</f>
        <v/>
      </c>
      <c r="G11" s="9">
        <f>IC_refeita!$D$38</f>
        <v/>
      </c>
      <c r="H11" s="9">
        <f>IC_refeita!$D$37</f>
        <v/>
      </c>
    </row>
    <row r="13">
      <c r="A13" s="1" t="inlineStr">
        <is>
          <t>Escoamento direto do SCS-CN contra o medido (aba Volume)</t>
        </is>
      </c>
    </row>
    <row r="14">
      <c r="A14" s="2" t="inlineStr">
        <is>
          <t>Viés do total (%)</t>
        </is>
      </c>
      <c r="C14" s="8">
        <f>Volume!$D$25</f>
        <v/>
      </c>
    </row>
    <row r="15">
      <c r="A15" s="2" t="inlineStr">
        <is>
          <t>Erro médio absoluto por evento (%)</t>
        </is>
      </c>
      <c r="C15" s="8">
        <f>Volume!$D$26</f>
        <v/>
      </c>
    </row>
    <row r="16">
      <c r="A16" s="2" t="inlineStr">
        <is>
          <t>Erro mediano por evento (%)</t>
        </is>
      </c>
      <c r="C16" s="8">
        <f>Volume!$D$27</f>
        <v/>
      </c>
    </row>
    <row r="17">
      <c r="A17" s="2" t="inlineStr">
        <is>
          <t>Eventos dentro de fator 2 (%)</t>
        </is>
      </c>
      <c r="C17" s="8">
        <f>Volume!$D$29</f>
        <v/>
      </c>
    </row>
    <row r="18">
      <c r="A18" s="2" t="inlineStr">
        <is>
          <t>NSE do volume</t>
        </is>
      </c>
      <c r="C18" s="9">
        <f>Volume!$D$30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8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8" customWidth="1" min="4" max="4"/>
    <col width="22" customWidth="1" min="5" max="5"/>
    <col width="18" customWidth="1" min="6" max="6"/>
    <col width="28" customWidth="1" min="9" max="9"/>
  </cols>
  <sheetData>
    <row r="1">
      <c r="A1" s="1" t="inlineStr">
        <is>
          <t>Série horária na seção de controle</t>
        </is>
      </c>
    </row>
    <row r="2">
      <c r="A2" s="4" t="inlineStr">
        <is>
          <t>Fonte: Dados_finais_histereses_corrigido.xlsx. A vazão de base é recalculada pelo filtro de Eckhardt com os parâmetros das células J4 e J5.</t>
        </is>
      </c>
    </row>
    <row r="4" ht="45" customHeight="1">
      <c r="A4" s="5" t="inlineStr">
        <is>
          <t>Data e hora</t>
        </is>
      </c>
      <c r="B4" s="5" t="inlineStr">
        <is>
          <t>Vazão Q (m³/s)</t>
        </is>
      </c>
      <c r="C4" s="5" t="inlineStr">
        <is>
          <t>Concentração de sedimento CSS (mg/L)</t>
        </is>
      </c>
      <c r="D4" s="5" t="inlineStr">
        <is>
          <t>Vazão de base da planilha original (m³/s)</t>
        </is>
      </c>
      <c r="E4" s="5" t="inlineStr">
        <is>
          <t>Vazão de base pelo filtro de Eckhardt (m³/s)</t>
        </is>
      </c>
      <c r="F4" s="5" t="inlineStr">
        <is>
          <t>Carga de sedimento na hora (t)</t>
        </is>
      </c>
      <c r="I4" s="2" t="inlineStr">
        <is>
          <t>alfa (parâmetro do filtro)</t>
        </is>
      </c>
      <c r="J4" t="n">
        <v>0.995</v>
      </c>
    </row>
    <row r="5" ht="45" customHeight="1">
      <c r="A5" s="6" t="inlineStr">
        <is>
          <t>dado</t>
        </is>
      </c>
      <c r="B5" s="6" t="inlineStr">
        <is>
          <t>dado</t>
        </is>
      </c>
      <c r="C5" s="6" t="inlineStr">
        <is>
          <t>dado</t>
        </is>
      </c>
      <c r="D5" s="6" t="inlineStr">
        <is>
          <t>dado</t>
        </is>
      </c>
      <c r="E5" s="6" t="inlineStr">
        <is>
          <t>= MIN(Q; ((1-BFImax)*alfa*base anterior + (1-alfa)*BFImax*Q) / (1-alfa*BFImax))</t>
        </is>
      </c>
      <c r="F5" s="6" t="inlineStr">
        <is>
          <t>= Q * CSS * 3600 s / 1.000.000 (g -&gt; t)</t>
        </is>
      </c>
      <c r="I5" s="2" t="inlineStr">
        <is>
          <t>BFImax (parâmetro do filtro)</t>
        </is>
      </c>
      <c r="J5" t="n">
        <v>0.7</v>
      </c>
    </row>
    <row r="6">
      <c r="A6" s="10" t="n">
        <v>43418.75</v>
      </c>
      <c r="B6" t="n">
        <v>1.278</v>
      </c>
      <c r="C6" t="n">
        <v>57.48075715938227</v>
      </c>
      <c r="D6" t="n">
        <v>1.263814092128494</v>
      </c>
      <c r="E6" s="11">
        <f>D6</f>
        <v/>
      </c>
      <c r="F6" s="11">
        <f>B6*C6*3.6/1000</f>
        <v/>
      </c>
    </row>
    <row r="7">
      <c r="A7" s="10" t="n">
        <v>43418.79166666666</v>
      </c>
      <c r="B7" t="n">
        <v>1.197</v>
      </c>
      <c r="C7" t="n">
        <v>61.8347753302503</v>
      </c>
      <c r="D7" t="n">
        <v>1.197</v>
      </c>
      <c r="E7" s="11">
        <f>MIN(B7,((1-$J$5)*$J$4*E6+(1-$J$4)*$J$5*B7)/(1-$J$4*$J$5))</f>
        <v/>
      </c>
      <c r="F7" s="11">
        <f>B7*C7*3.6/1000</f>
        <v/>
      </c>
    </row>
    <row r="8">
      <c r="A8" s="10" t="n">
        <v>43418.83333333334</v>
      </c>
      <c r="B8" t="n">
        <v>1.184</v>
      </c>
      <c r="C8" t="n">
        <v>67.92377404172522</v>
      </c>
      <c r="D8" t="n">
        <v>1.184</v>
      </c>
      <c r="E8" s="11">
        <f>MIN(B8,((1-$J$5)*$J$4*E7+(1-$J$4)*$J$5*B8)/(1-$J$4*$J$5))</f>
        <v/>
      </c>
      <c r="F8" s="11">
        <f>B8*C8*3.6/1000</f>
        <v/>
      </c>
    </row>
    <row r="9">
      <c r="A9" s="10" t="n">
        <v>43418.875</v>
      </c>
      <c r="B9" t="n">
        <v>1.19</v>
      </c>
      <c r="C9" t="n">
        <v>51.75552791190327</v>
      </c>
      <c r="D9" t="n">
        <v>1.178216305099069</v>
      </c>
      <c r="E9" s="11">
        <f>MIN(B9,((1-$J$5)*$J$4*E8+(1-$J$4)*$J$5*B9)/(1-$J$4*$J$5))</f>
        <v/>
      </c>
      <c r="F9" s="11">
        <f>B9*C9*3.6/1000</f>
        <v/>
      </c>
    </row>
    <row r="10">
      <c r="A10" s="10" t="n">
        <v>43418.91666666666</v>
      </c>
      <c r="B10" t="n">
        <v>1.166</v>
      </c>
      <c r="C10" t="n">
        <v>51.88445544254525</v>
      </c>
      <c r="D10" t="n">
        <v>1.166</v>
      </c>
      <c r="E10" s="11">
        <f>MIN(B10,((1-$J$5)*$J$4*E9+(1-$J$4)*$J$5*B10)/(1-$J$4*$J$5))</f>
        <v/>
      </c>
      <c r="F10" s="11">
        <f>B10*C10*3.6/1000</f>
        <v/>
      </c>
    </row>
    <row r="11">
      <c r="A11" s="10" t="n">
        <v>43418.95833333334</v>
      </c>
      <c r="B11" t="n">
        <v>1.141</v>
      </c>
      <c r="C11" t="n">
        <v>56.09515484958345</v>
      </c>
      <c r="D11" t="n">
        <v>1.141</v>
      </c>
      <c r="E11" s="11">
        <f>MIN(B11,((1-$J$5)*$J$4*E10+(1-$J$4)*$J$5*B11)/(1-$J$4*$J$5))</f>
        <v/>
      </c>
      <c r="F11" s="11">
        <f>B11*C11*3.6/1000</f>
        <v/>
      </c>
    </row>
    <row r="12">
      <c r="A12" s="10" t="n">
        <v>43419</v>
      </c>
      <c r="B12" t="n">
        <v>1.135</v>
      </c>
      <c r="C12" t="n">
        <v>62.1297712804014</v>
      </c>
      <c r="D12" t="n">
        <v>1.135</v>
      </c>
      <c r="E12" s="11">
        <f>MIN(B12,((1-$J$5)*$J$4*E11+(1-$J$4)*$J$5*B12)/(1-$J$4*$J$5))</f>
        <v/>
      </c>
      <c r="F12" s="11">
        <f>B12*C12*3.6/1000</f>
        <v/>
      </c>
    </row>
    <row r="13">
      <c r="A13" s="10" t="n">
        <v>43419.04166666666</v>
      </c>
      <c r="B13" t="n">
        <v>1.117</v>
      </c>
      <c r="C13" t="n">
        <v>68.16438771121935</v>
      </c>
      <c r="D13" t="n">
        <v>1.117</v>
      </c>
      <c r="E13" s="11">
        <f>MIN(B13,((1-$J$5)*$J$4*E12+(1-$J$4)*$J$5*B13)/(1-$J$4*$J$5))</f>
        <v/>
      </c>
      <c r="F13" s="11">
        <f>B13*C13*3.6/1000</f>
        <v/>
      </c>
    </row>
    <row r="14">
      <c r="A14" s="10" t="n">
        <v>43419.08333333334</v>
      </c>
      <c r="B14" t="n">
        <v>1.105</v>
      </c>
      <c r="C14" t="n">
        <v>56.85200220301488</v>
      </c>
      <c r="D14" t="n">
        <v>1.105</v>
      </c>
      <c r="E14" s="11">
        <f>MIN(B14,((1-$J$5)*$J$4*E13+(1-$J$4)*$J$5*B14)/(1-$J$4*$J$5))</f>
        <v/>
      </c>
      <c r="F14" s="11">
        <f>B14*C14*3.6/1000</f>
        <v/>
      </c>
    </row>
    <row r="15">
      <c r="A15" s="10" t="n">
        <v>43419.125</v>
      </c>
      <c r="B15" t="n">
        <v>1.087</v>
      </c>
      <c r="C15" t="n">
        <v>50.59146833617411</v>
      </c>
      <c r="D15" t="n">
        <v>1.087</v>
      </c>
      <c r="E15" s="11">
        <f>MIN(B15,((1-$J$5)*$J$4*E14+(1-$J$4)*$J$5*B15)/(1-$J$4*$J$5))</f>
        <v/>
      </c>
      <c r="F15" s="11">
        <f>B15*C15*3.6/1000</f>
        <v/>
      </c>
    </row>
    <row r="16">
      <c r="A16" s="10" t="n">
        <v>43419.16666666666</v>
      </c>
      <c r="B16" t="n">
        <v>1.069</v>
      </c>
      <c r="C16" t="n">
        <v>47.58496123177897</v>
      </c>
      <c r="D16" t="n">
        <v>1.069</v>
      </c>
      <c r="E16" s="11">
        <f>MIN(B16,((1-$J$5)*$J$4*E15+(1-$J$4)*$J$5*B16)/(1-$J$4*$J$5))</f>
        <v/>
      </c>
      <c r="F16" s="11">
        <f>B16*C16*3.6/1000</f>
        <v/>
      </c>
    </row>
    <row r="17">
      <c r="A17" s="10" t="n">
        <v>43419.20833333334</v>
      </c>
      <c r="B17" t="n">
        <v>1.075</v>
      </c>
      <c r="C17" t="n">
        <v>46.52795494251664</v>
      </c>
      <c r="D17" t="n">
        <v>1.063784729978938</v>
      </c>
      <c r="E17" s="11">
        <f>MIN(B17,((1-$J$5)*$J$4*E16+(1-$J$4)*$J$5*B17)/(1-$J$4*$J$5))</f>
        <v/>
      </c>
      <c r="F17" s="11">
        <f>B17*C17*3.6/1000</f>
        <v/>
      </c>
    </row>
    <row r="18">
      <c r="A18" s="10" t="n">
        <v>43419.25</v>
      </c>
      <c r="B18" t="n">
        <v>1.075</v>
      </c>
      <c r="C18" t="n">
        <v>53.04117860101827</v>
      </c>
      <c r="D18" t="n">
        <v>1.058654874693671</v>
      </c>
      <c r="E18" s="11">
        <f>MIN(B18,((1-$J$5)*$J$4*E17+(1-$J$4)*$J$5*B18)/(1-$J$4*$J$5))</f>
        <v/>
      </c>
      <c r="F18" s="11">
        <f>B18*C18*3.6/1000</f>
        <v/>
      </c>
    </row>
    <row r="19">
      <c r="A19" s="10" t="n">
        <v>43419.29166666666</v>
      </c>
      <c r="B19" t="n">
        <v>1.069</v>
      </c>
      <c r="C19" t="n">
        <v>47.84827810251451</v>
      </c>
      <c r="D19" t="n">
        <v>1.053540425288125</v>
      </c>
      <c r="E19" s="11">
        <f>MIN(B19,((1-$J$5)*$J$4*E18+(1-$J$4)*$J$5*B19)/(1-$J$4*$J$5))</f>
        <v/>
      </c>
      <c r="F19" s="11">
        <f>B19*C19*3.6/1000</f>
        <v/>
      </c>
    </row>
    <row r="20">
      <c r="A20" s="10" t="n">
        <v>43419.33333333334</v>
      </c>
      <c r="B20" t="n">
        <v>1.075</v>
      </c>
      <c r="C20" t="n">
        <v>46.52795494251664</v>
      </c>
      <c r="D20" t="n">
        <v>1.048578349346022</v>
      </c>
      <c r="E20" s="11">
        <f>MIN(B20,((1-$J$5)*$J$4*E19+(1-$J$4)*$J$5*B20)/(1-$J$4*$J$5))</f>
        <v/>
      </c>
      <c r="F20" s="11">
        <f>B20*C20*3.6/1000</f>
        <v/>
      </c>
    </row>
    <row r="21">
      <c r="A21" s="10" t="n">
        <v>43419.375</v>
      </c>
      <c r="B21" t="n">
        <v>1.039</v>
      </c>
      <c r="C21" t="n">
        <v>45.19804140057792</v>
      </c>
      <c r="D21" t="n">
        <v>1.039</v>
      </c>
      <c r="E21" s="11">
        <f>MIN(B21,((1-$J$5)*$J$4*E20+(1-$J$4)*$J$5*B21)/(1-$J$4*$J$5))</f>
        <v/>
      </c>
      <c r="F21" s="11">
        <f>B21*C21*3.6/1000</f>
        <v/>
      </c>
    </row>
    <row r="22">
      <c r="A22" s="10" t="n">
        <v>43419.41666666666</v>
      </c>
      <c r="B22" t="n">
        <v>1.016</v>
      </c>
      <c r="C22" t="n">
        <v>47.84827810251451</v>
      </c>
      <c r="D22" t="n">
        <v>1.016</v>
      </c>
      <c r="E22" s="11">
        <f>MIN(B22,((1-$J$5)*$J$4*E21+(1-$J$4)*$J$5*B22)/(1-$J$4*$J$5))</f>
        <v/>
      </c>
      <c r="F22" s="11">
        <f>B22*C22*3.6/1000</f>
        <v/>
      </c>
    </row>
    <row r="23">
      <c r="A23" s="10" t="n">
        <v>43419.45833333334</v>
      </c>
      <c r="B23" t="n">
        <v>1.039</v>
      </c>
      <c r="C23" t="n">
        <v>45.19804140057792</v>
      </c>
      <c r="D23" t="n">
        <v>1.011241094562237</v>
      </c>
      <c r="E23" s="11">
        <f>MIN(B23,((1-$J$5)*$J$4*E22+(1-$J$4)*$J$5*B23)/(1-$J$4*$J$5))</f>
        <v/>
      </c>
      <c r="F23" s="11">
        <f>B23*C23*3.6/1000</f>
        <v/>
      </c>
    </row>
    <row r="24">
      <c r="A24" s="10" t="n">
        <v>43419.5</v>
      </c>
      <c r="B24" t="n">
        <v>1.039</v>
      </c>
      <c r="C24" t="n">
        <v>45.19804140057792</v>
      </c>
      <c r="D24" t="n">
        <v>1.006560129604832</v>
      </c>
      <c r="E24" s="11">
        <f>MIN(B24,((1-$J$5)*$J$4*E23+(1-$J$4)*$J$5*B24)/(1-$J$4*$J$5))</f>
        <v/>
      </c>
      <c r="F24" s="11">
        <f>B24*C24*3.6/1000</f>
        <v/>
      </c>
    </row>
    <row r="25">
      <c r="A25" s="10" t="n">
        <v>43419.54166666666</v>
      </c>
      <c r="B25" t="n">
        <v>1.045</v>
      </c>
      <c r="C25" t="n">
        <v>47.84827810251451</v>
      </c>
      <c r="D25" t="n">
        <v>1.00202443858209</v>
      </c>
      <c r="E25" s="11">
        <f>MIN(B25,((1-$J$5)*$J$4*E24+(1-$J$4)*$J$5*B25)/(1-$J$4*$J$5))</f>
        <v/>
      </c>
      <c r="F25" s="11">
        <f>B25*C25*3.6/1000</f>
        <v/>
      </c>
    </row>
    <row r="26">
      <c r="A26" s="10" t="n">
        <v>43419.58333333334</v>
      </c>
      <c r="B26" t="n">
        <v>1.057</v>
      </c>
      <c r="C26" t="n">
        <v>28.28559508491761</v>
      </c>
      <c r="D26" t="n">
        <v>0.9977002521733502</v>
      </c>
      <c r="E26" s="11">
        <f>MIN(B26,((1-$J$5)*$J$4*E25+(1-$J$4)*$J$5*B26)/(1-$J$4*$J$5))</f>
        <v/>
      </c>
      <c r="F26" s="11">
        <f>B26*C26*3.6/1000</f>
        <v/>
      </c>
    </row>
    <row r="27">
      <c r="A27" s="10" t="n">
        <v>43419.625</v>
      </c>
      <c r="B27" t="n">
        <v>1.057</v>
      </c>
      <c r="C27" t="n">
        <v>26.77149632968036</v>
      </c>
      <c r="D27" t="n">
        <v>0.9934468864964493</v>
      </c>
      <c r="E27" s="11">
        <f>MIN(B27,((1-$J$5)*$J$4*E26+(1-$J$4)*$J$5*B27)/(1-$J$4*$J$5))</f>
        <v/>
      </c>
      <c r="F27" s="11">
        <f>B27*C27*3.6/1000</f>
        <v/>
      </c>
    </row>
    <row r="28">
      <c r="A28" s="10" t="n">
        <v>43419.66666666666</v>
      </c>
      <c r="B28" t="n">
        <v>1.075</v>
      </c>
      <c r="C28" t="n">
        <v>32.71180025413489</v>
      </c>
      <c r="D28" t="n">
        <v>0.9894690115100192</v>
      </c>
      <c r="E28" s="11">
        <f>MIN(B28,((1-$J$5)*$J$4*E27+(1-$J$4)*$J$5*B28)/(1-$J$4*$J$5))</f>
        <v/>
      </c>
      <c r="F28" s="11">
        <f>B28*C28*3.6/1000</f>
        <v/>
      </c>
    </row>
    <row r="29">
      <c r="A29" s="10" t="n">
        <v>43419.70833333334</v>
      </c>
      <c r="B29" t="n">
        <v>1.087</v>
      </c>
      <c r="C29" t="n">
        <v>34.15295386616445</v>
      </c>
      <c r="D29" t="n">
        <v>0.985693505328867</v>
      </c>
      <c r="E29" s="11">
        <f>MIN(B29,((1-$J$5)*$J$4*E28+(1-$J$4)*$J$5*B29)/(1-$J$4*$J$5))</f>
        <v/>
      </c>
      <c r="F29" s="11">
        <f>B29*C29*3.6/1000</f>
        <v/>
      </c>
    </row>
    <row r="30">
      <c r="A30" s="10" t="n">
        <v>43419.75</v>
      </c>
      <c r="B30" t="n">
        <v>1.063</v>
      </c>
      <c r="C30" t="n">
        <v>36.9902967755913</v>
      </c>
      <c r="D30" t="n">
        <v>0.9817053938986438</v>
      </c>
      <c r="E30" s="11">
        <f>MIN(B30,((1-$J$5)*$J$4*E29+(1-$J$4)*$J$5*B30)/(1-$J$4*$J$5))</f>
        <v/>
      </c>
      <c r="F30" s="11">
        <f>B30*C30*3.6/1000</f>
        <v/>
      </c>
    </row>
    <row r="31">
      <c r="A31" s="10" t="n">
        <v>43419.79166666666</v>
      </c>
      <c r="B31" t="n">
        <v>1.087</v>
      </c>
      <c r="C31" t="n">
        <v>31.25432472015731</v>
      </c>
      <c r="D31" t="n">
        <v>0.9780570388226892</v>
      </c>
      <c r="E31" s="11">
        <f>MIN(B31,((1-$J$5)*$J$4*E30+(1-$J$4)*$J$5*B31)/(1-$J$4*$J$5))</f>
        <v/>
      </c>
      <c r="F31" s="11">
        <f>B31*C31*3.6/1000</f>
        <v/>
      </c>
    </row>
    <row r="32">
      <c r="A32" s="10" t="n">
        <v>43419.83333333334</v>
      </c>
      <c r="B32" t="n">
        <v>1.069</v>
      </c>
      <c r="C32" t="n">
        <v>32.71180025413489</v>
      </c>
      <c r="D32" t="n">
        <v>0.9742626059893812</v>
      </c>
      <c r="E32" s="11">
        <f>MIN(B32,((1-$J$5)*$J$4*E31+(1-$J$4)*$J$5*B32)/(1-$J$4*$J$5))</f>
        <v/>
      </c>
      <c r="F32" s="11">
        <f>B32*C32*3.6/1000</f>
        <v/>
      </c>
    </row>
    <row r="33">
      <c r="A33" s="10" t="n">
        <v>43419.875</v>
      </c>
      <c r="B33" t="n">
        <v>1.063</v>
      </c>
      <c r="C33" t="n">
        <v>32.71180025413489</v>
      </c>
      <c r="D33" t="n">
        <v>0.9704617077318273</v>
      </c>
      <c r="E33" s="11">
        <f>MIN(B33,((1-$J$5)*$J$4*E32+(1-$J$4)*$J$5*B33)/(1-$J$4*$J$5))</f>
        <v/>
      </c>
      <c r="F33" s="11">
        <f>B33*C33*3.6/1000</f>
        <v/>
      </c>
    </row>
    <row r="34">
      <c r="A34" s="10" t="n">
        <v>43419.91666666666</v>
      </c>
      <c r="B34" t="n">
        <v>1.045</v>
      </c>
      <c r="C34" t="n">
        <v>49.15940735722896</v>
      </c>
      <c r="D34" t="n">
        <v>0.9665172300411677</v>
      </c>
      <c r="E34" s="11">
        <f>MIN(B34,((1-$J$5)*$J$4*E33+(1-$J$4)*$J$5*B34)/(1-$J$4*$J$5))</f>
        <v/>
      </c>
      <c r="F34" s="11">
        <f>B34*C34*3.6/1000</f>
        <v/>
      </c>
    </row>
    <row r="35">
      <c r="A35" s="10" t="n">
        <v>43419.95833333334</v>
      </c>
      <c r="B35" t="n">
        <v>1.016</v>
      </c>
      <c r="C35" t="n">
        <v>38.38822183162607</v>
      </c>
      <c r="D35" t="n">
        <v>0.9623057395281625</v>
      </c>
      <c r="E35" s="11">
        <f>MIN(B35,((1-$J$5)*$J$4*E34+(1-$J$4)*$J$5*B35)/(1-$J$4*$J$5))</f>
        <v/>
      </c>
      <c r="F35" s="11">
        <f>B35*C35*3.6/1000</f>
        <v/>
      </c>
    </row>
    <row r="36">
      <c r="A36" s="10" t="n">
        <v>43420</v>
      </c>
      <c r="B36" t="n">
        <v>1.016</v>
      </c>
      <c r="C36" t="n">
        <v>38.38822183162607</v>
      </c>
      <c r="D36" t="n">
        <v>0.9581632240342867</v>
      </c>
      <c r="E36" s="11">
        <f>MIN(B36,((1-$J$5)*$J$4*E35+(1-$J$4)*$J$5*B36)/(1-$J$4*$J$5))</f>
        <v/>
      </c>
      <c r="F36" s="11">
        <f>B36*C36*3.6/1000</f>
        <v/>
      </c>
    </row>
    <row r="37">
      <c r="A37" s="10" t="n">
        <v>43420.04166666666</v>
      </c>
      <c r="B37" t="n">
        <v>1.01</v>
      </c>
      <c r="C37" t="n">
        <v>36.9902967755913</v>
      </c>
      <c r="D37" t="n">
        <v>0.9540199439501329</v>
      </c>
      <c r="E37" s="11">
        <f>MIN(B37,((1-$J$5)*$J$4*E36+(1-$J$4)*$J$5*B37)/(1-$J$4*$J$5))</f>
        <v/>
      </c>
      <c r="F37" s="11">
        <f>B37*C37*3.6/1000</f>
        <v/>
      </c>
    </row>
    <row r="38">
      <c r="A38" s="10" t="n">
        <v>43420.08333333334</v>
      </c>
      <c r="B38" t="n">
        <v>1.01</v>
      </c>
      <c r="C38" t="n">
        <v>35.57881413110881</v>
      </c>
      <c r="D38" t="n">
        <v>0.9499445217472161</v>
      </c>
      <c r="E38" s="11">
        <f>MIN(B38,((1-$J$5)*$J$4*E37+(1-$J$4)*$J$5*B38)/(1-$J$4*$J$5))</f>
        <v/>
      </c>
      <c r="F38" s="11">
        <f>B38*C38*3.6/1000</f>
        <v/>
      </c>
    </row>
    <row r="39">
      <c r="A39" s="10" t="n">
        <v>43420.125</v>
      </c>
      <c r="B39" t="n">
        <v>0.987</v>
      </c>
      <c r="C39" t="n">
        <v>36.9902967755913</v>
      </c>
      <c r="D39" t="n">
        <v>0.9456728412563531</v>
      </c>
      <c r="E39" s="11">
        <f>MIN(B39,((1-$J$5)*$J$4*E38+(1-$J$4)*$J$5*B39)/(1-$J$4*$J$5))</f>
        <v/>
      </c>
      <c r="F39" s="11">
        <f>B39*C39*3.6/1000</f>
        <v/>
      </c>
    </row>
    <row r="40">
      <c r="A40" s="10" t="n">
        <v>43420.16666666666</v>
      </c>
      <c r="B40" t="n">
        <v>0.993</v>
      </c>
      <c r="C40" t="n">
        <v>39.7733275226616</v>
      </c>
      <c r="D40" t="n">
        <v>0.9415397315142324</v>
      </c>
      <c r="E40" s="11">
        <f>MIN(B40,((1-$J$5)*$J$4*E39+(1-$J$4)*$J$5*B40)/(1-$J$4*$J$5))</f>
        <v/>
      </c>
      <c r="F40" s="11">
        <f>B40*C40*3.6/1000</f>
        <v/>
      </c>
    </row>
    <row r="41">
      <c r="A41" s="10" t="n">
        <v>43420.20833333334</v>
      </c>
      <c r="B41" t="n">
        <v>0.975</v>
      </c>
      <c r="C41" t="n">
        <v>39.7733275226616</v>
      </c>
      <c r="D41" t="n">
        <v>0.9372684832377647</v>
      </c>
      <c r="E41" s="11">
        <f>MIN(B41,((1-$J$5)*$J$4*E40+(1-$J$4)*$J$5*B41)/(1-$J$4*$J$5))</f>
        <v/>
      </c>
      <c r="F41" s="11">
        <f>B41*C41*3.6/1000</f>
        <v/>
      </c>
    </row>
    <row r="42">
      <c r="A42" s="10" t="n">
        <v>43420.25</v>
      </c>
      <c r="B42" t="n">
        <v>0.993</v>
      </c>
      <c r="C42" t="n">
        <v>39.7733275226616</v>
      </c>
      <c r="D42" t="n">
        <v>0.933273018529703</v>
      </c>
      <c r="E42" s="11">
        <f>MIN(B42,((1-$J$5)*$J$4*E41+(1-$J$4)*$J$5*B42)/(1-$J$4*$J$5))</f>
        <v/>
      </c>
      <c r="F42" s="11">
        <f>B42*C42*3.6/1000</f>
        <v/>
      </c>
    </row>
    <row r="43">
      <c r="A43" s="10" t="n">
        <v>43420.29166666666</v>
      </c>
      <c r="B43" t="n">
        <v>1.004</v>
      </c>
      <c r="C43" t="n">
        <v>41.14628161938187</v>
      </c>
      <c r="D43" t="n">
        <v>0.9294687757166213</v>
      </c>
      <c r="E43" s="11">
        <f>MIN(B43,((1-$J$5)*$J$4*E42+(1-$J$4)*$J$5*B43)/(1-$J$4*$J$5))</f>
        <v/>
      </c>
      <c r="F43" s="11">
        <f>B43*C43*3.6/1000</f>
        <v/>
      </c>
    </row>
    <row r="44">
      <c r="A44" s="10" t="n">
        <v>43420.33333333334</v>
      </c>
      <c r="B44" t="n">
        <v>1.01</v>
      </c>
      <c r="C44" t="n">
        <v>50.46171015599218</v>
      </c>
      <c r="D44" t="n">
        <v>0.9257954480437351</v>
      </c>
      <c r="E44" s="11">
        <f>MIN(B44,((1-$J$5)*$J$4*E43+(1-$J$4)*$J$5*B44)/(1-$J$4*$J$5))</f>
        <v/>
      </c>
      <c r="F44" s="11">
        <f>B44*C44*3.6/1000</f>
        <v/>
      </c>
    </row>
    <row r="45">
      <c r="A45" s="10" t="n">
        <v>43420.375</v>
      </c>
      <c r="B45" t="n">
        <v>0.9809999999999999</v>
      </c>
      <c r="C45" t="n">
        <v>54.31895903129096</v>
      </c>
      <c r="D45" t="n">
        <v>0.9218506667032479</v>
      </c>
      <c r="E45" s="11">
        <f>MIN(B45,((1-$J$5)*$J$4*E44+(1-$J$4)*$J$5*B45)/(1-$J$4*$J$5))</f>
        <v/>
      </c>
      <c r="F45" s="11">
        <f>B45*C45*3.6/1000</f>
        <v/>
      </c>
    </row>
    <row r="46">
      <c r="A46" s="10" t="n">
        <v>43420.41666666666</v>
      </c>
      <c r="B46" t="n">
        <v>0.987</v>
      </c>
      <c r="C46" t="n">
        <v>53.04117860101827</v>
      </c>
      <c r="D46" t="n">
        <v>0.9180391022171797</v>
      </c>
      <c r="E46" s="11">
        <f>MIN(B46,((1-$J$5)*$J$4*E45+(1-$J$4)*$J$5*B46)/(1-$J$4*$J$5))</f>
        <v/>
      </c>
      <c r="F46" s="11">
        <f>B46*C46*3.6/1000</f>
        <v/>
      </c>
    </row>
    <row r="47">
      <c r="A47" s="10" t="n">
        <v>43420.45833333334</v>
      </c>
      <c r="B47" t="n">
        <v>0.975</v>
      </c>
      <c r="C47" t="n">
        <v>45.19804140057792</v>
      </c>
      <c r="D47" t="n">
        <v>0.9141527429367361</v>
      </c>
      <c r="E47" s="11">
        <f>MIN(B47,((1-$J$5)*$J$4*E46+(1-$J$4)*$J$5*B47)/(1-$J$4*$J$5))</f>
        <v/>
      </c>
      <c r="F47" s="11">
        <f>B47*C47*3.6/1000</f>
        <v/>
      </c>
    </row>
    <row r="48">
      <c r="A48" s="10" t="n">
        <v>43420.5</v>
      </c>
      <c r="B48" t="n">
        <v>0.987</v>
      </c>
      <c r="C48" t="n">
        <v>50.46171015599218</v>
      </c>
      <c r="D48" t="n">
        <v>0.9104672536341243</v>
      </c>
      <c r="E48" s="11">
        <f>MIN(B48,((1-$J$5)*$J$4*E47+(1-$J$4)*$J$5*B48)/(1-$J$4*$J$5))</f>
        <v/>
      </c>
      <c r="F48" s="11">
        <f>B48*C48*3.6/1000</f>
        <v/>
      </c>
    </row>
    <row r="49">
      <c r="A49" s="10" t="n">
        <v>43420.54166666666</v>
      </c>
      <c r="B49" t="n">
        <v>1.093</v>
      </c>
      <c r="C49" t="n">
        <v>53.04117860101827</v>
      </c>
      <c r="D49" t="n">
        <v>0.9080542337017626</v>
      </c>
      <c r="E49" s="11">
        <f>MIN(B49,((1-$J$5)*$J$4*E48+(1-$J$4)*$J$5*B49)/(1-$J$4*$J$5))</f>
        <v/>
      </c>
      <c r="F49" s="11">
        <f>B49*C49*3.6/1000</f>
        <v/>
      </c>
    </row>
    <row r="50">
      <c r="A50" s="10" t="n">
        <v>43420.58333333334</v>
      </c>
      <c r="B50" t="n">
        <v>1.178</v>
      </c>
      <c r="C50" t="n">
        <v>36.9902967755913</v>
      </c>
      <c r="D50" t="n">
        <v>0.906652708047522</v>
      </c>
      <c r="E50" s="11">
        <f>MIN(B50,((1-$J$5)*$J$4*E49+(1-$J$4)*$J$5*B50)/(1-$J$4*$J$5))</f>
        <v/>
      </c>
      <c r="F50" s="11">
        <f>B50*C50*3.6/1000</f>
        <v/>
      </c>
    </row>
    <row r="51">
      <c r="A51" s="10" t="n">
        <v>43420.625</v>
      </c>
      <c r="B51" t="n">
        <v>1.197</v>
      </c>
      <c r="C51" t="n">
        <v>34.15295386616445</v>
      </c>
      <c r="D51" t="n">
        <v>0.9054914011624922</v>
      </c>
      <c r="E51" s="11">
        <f>MIN(B51,((1-$J$5)*$J$4*E50+(1-$J$4)*$J$5*B51)/(1-$J$4*$J$5))</f>
        <v/>
      </c>
      <c r="F51" s="11">
        <f>B51*C51*3.6/1000</f>
        <v/>
      </c>
    </row>
    <row r="52">
      <c r="A52" s="10" t="n">
        <v>43420.66666666666</v>
      </c>
      <c r="B52" t="n">
        <v>1.166</v>
      </c>
      <c r="C52" t="n">
        <v>36.9902967755913</v>
      </c>
      <c r="D52" t="n">
        <v>0.9039946292111001</v>
      </c>
      <c r="E52" s="11">
        <f>MIN(B52,((1-$J$5)*$J$4*E51+(1-$J$4)*$J$5*B52)/(1-$J$4*$J$5))</f>
        <v/>
      </c>
      <c r="F52" s="11">
        <f>B52*C52*3.6/1000</f>
        <v/>
      </c>
    </row>
    <row r="53">
      <c r="A53" s="10" t="n">
        <v>43420.70833333334</v>
      </c>
      <c r="B53" t="n">
        <v>1.154</v>
      </c>
      <c r="C53" t="n">
        <v>32.71180025413489</v>
      </c>
      <c r="D53" t="n">
        <v>0.9023851512177903</v>
      </c>
      <c r="E53" s="11">
        <f>MIN(B53,((1-$J$5)*$J$4*E52+(1-$J$4)*$J$5*B53)/(1-$J$4*$J$5))</f>
        <v/>
      </c>
      <c r="F53" s="11">
        <f>B53*C53*3.6/1000</f>
        <v/>
      </c>
    </row>
    <row r="54">
      <c r="A54" s="10" t="n">
        <v>43420.75</v>
      </c>
      <c r="B54" t="n">
        <v>1.154</v>
      </c>
      <c r="C54" t="n">
        <v>32.71180025413489</v>
      </c>
      <c r="D54" t="n">
        <v>0.9008020329598365</v>
      </c>
      <c r="E54" s="11">
        <f>MIN(B54,((1-$J$5)*$J$4*E53+(1-$J$4)*$J$5*B54)/(1-$J$4*$J$5))</f>
        <v/>
      </c>
      <c r="F54" s="11">
        <f>B54*C54*3.6/1000</f>
        <v/>
      </c>
    </row>
    <row r="55">
      <c r="A55" s="10" t="n">
        <v>43420.79166666666</v>
      </c>
      <c r="B55" t="n">
        <v>1.141</v>
      </c>
      <c r="C55" t="n">
        <v>42.50769081244108</v>
      </c>
      <c r="D55" t="n">
        <v>0.8990961878324034</v>
      </c>
      <c r="E55" s="11">
        <f>MIN(B55,((1-$J$5)*$J$4*E54+(1-$J$4)*$J$5*B55)/(1-$J$4*$J$5))</f>
        <v/>
      </c>
      <c r="F55" s="11">
        <f>B55*C55*3.6/1000</f>
        <v/>
      </c>
    </row>
    <row r="56">
      <c r="A56" s="10" t="n">
        <v>43420.83333333334</v>
      </c>
      <c r="B56" t="n">
        <v>1.123</v>
      </c>
      <c r="C56" t="n">
        <v>39.7733275226616</v>
      </c>
      <c r="D56" t="n">
        <v>0.8972124508759848</v>
      </c>
      <c r="E56" s="11">
        <f>MIN(B56,((1-$J$5)*$J$4*E55+(1-$J$4)*$J$5*B56)/(1-$J$4*$J$5))</f>
        <v/>
      </c>
      <c r="F56" s="11">
        <f>B56*C56*3.6/1000</f>
        <v/>
      </c>
    </row>
    <row r="57">
      <c r="A57" s="10" t="n">
        <v>43420.875</v>
      </c>
      <c r="B57" t="n">
        <v>1.093</v>
      </c>
      <c r="C57" t="n">
        <v>42.50769081244108</v>
      </c>
      <c r="D57" t="n">
        <v>0.8950165156719339</v>
      </c>
      <c r="E57" s="11">
        <f>MIN(B57,((1-$J$5)*$J$4*E56+(1-$J$4)*$J$5*B57)/(1-$J$4*$J$5))</f>
        <v/>
      </c>
      <c r="F57" s="11">
        <f>B57*C57*3.6/1000</f>
        <v/>
      </c>
    </row>
    <row r="58">
      <c r="A58" s="10" t="n">
        <v>43420.91666666666</v>
      </c>
      <c r="B58" t="n">
        <v>1.034</v>
      </c>
      <c r="C58" t="n">
        <v>38.38822183162607</v>
      </c>
      <c r="D58" t="n">
        <v>0.892181880591438</v>
      </c>
      <c r="E58" s="11">
        <f>MIN(B58,((1-$J$5)*$J$4*E57+(1-$J$4)*$J$5*B58)/(1-$J$4*$J$5))</f>
        <v/>
      </c>
      <c r="F58" s="11">
        <f>B58*C58*3.6/1000</f>
        <v/>
      </c>
    </row>
    <row r="59">
      <c r="A59" s="10" t="n">
        <v>43420.95833333334</v>
      </c>
      <c r="B59" t="n">
        <v>1.004</v>
      </c>
      <c r="C59" t="n">
        <v>36.9902967755913</v>
      </c>
      <c r="D59" t="n">
        <v>0.8890506208983675</v>
      </c>
      <c r="E59" s="11">
        <f>MIN(B59,((1-$J$5)*$J$4*E58+(1-$J$4)*$J$5*B59)/(1-$J$4*$J$5))</f>
        <v/>
      </c>
      <c r="F59" s="11">
        <f>B59*C59*3.6/1000</f>
        <v/>
      </c>
    </row>
    <row r="60">
      <c r="A60" s="10" t="n">
        <v>43421</v>
      </c>
      <c r="B60" t="n">
        <v>0.969</v>
      </c>
      <c r="C60" t="n">
        <v>36.9902967755913</v>
      </c>
      <c r="D60" t="n">
        <v>0.8855704196985554</v>
      </c>
      <c r="E60" s="11">
        <f>MIN(B60,((1-$J$5)*$J$4*E59+(1-$J$4)*$J$5*B60)/(1-$J$4*$J$5))</f>
        <v/>
      </c>
      <c r="F60" s="11">
        <f>B60*C60*3.6/1000</f>
        <v/>
      </c>
    </row>
    <row r="61">
      <c r="A61" s="10" t="n">
        <v>43421.04166666666</v>
      </c>
      <c r="B61" t="n">
        <v>0.952</v>
      </c>
      <c r="C61" t="n">
        <v>38.38822183162607</v>
      </c>
      <c r="D61" t="n">
        <v>0.8819528217395827</v>
      </c>
      <c r="E61" s="11">
        <f>MIN(B61,((1-$J$5)*$J$4*E60+(1-$J$4)*$J$5*B61)/(1-$J$4*$J$5))</f>
        <v/>
      </c>
      <c r="F61" s="11">
        <f>B61*C61*3.6/1000</f>
        <v/>
      </c>
    </row>
    <row r="62">
      <c r="A62" s="10" t="n">
        <v>43421.08333333334</v>
      </c>
      <c r="B62" t="n">
        <v>0.923</v>
      </c>
      <c r="C62" t="n">
        <v>35.57881413110881</v>
      </c>
      <c r="D62" t="n">
        <v>0.8780628573819765</v>
      </c>
      <c r="E62" s="11">
        <f>MIN(B62,((1-$J$5)*$J$4*E61+(1-$J$4)*$J$5*B62)/(1-$J$4*$J$5))</f>
        <v/>
      </c>
      <c r="F62" s="11">
        <f>B62*C62*3.6/1000</f>
        <v/>
      </c>
    </row>
    <row r="63">
      <c r="A63" s="10" t="n">
        <v>43421.125</v>
      </c>
      <c r="B63" t="n">
        <v>0.923</v>
      </c>
      <c r="C63" t="n">
        <v>42.50769081244108</v>
      </c>
      <c r="D63" t="n">
        <v>0.8742366021471025</v>
      </c>
      <c r="E63" s="11">
        <f>MIN(B63,((1-$J$5)*$J$4*E62+(1-$J$4)*$J$5*B63)/(1-$J$4*$J$5))</f>
        <v/>
      </c>
      <c r="F63" s="11">
        <f>B63*C63*3.6/1000</f>
        <v/>
      </c>
    </row>
    <row r="64">
      <c r="A64" s="10" t="n">
        <v>43421.16666666666</v>
      </c>
      <c r="B64" t="n">
        <v>0.901</v>
      </c>
      <c r="C64" t="n">
        <v>43.85810851383231</v>
      </c>
      <c r="D64" t="n">
        <v>0.8702214428049158</v>
      </c>
      <c r="E64" s="11">
        <f>MIN(B64,((1-$J$5)*$J$4*E63+(1-$J$4)*$J$5*B64)/(1-$J$4*$J$5))</f>
        <v/>
      </c>
      <c r="F64" s="11">
        <f>B64*C64*3.6/1000</f>
        <v/>
      </c>
    </row>
    <row r="65">
      <c r="A65" s="10" t="n">
        <v>43421.20833333334</v>
      </c>
      <c r="B65" t="n">
        <v>0.884</v>
      </c>
      <c r="C65" t="n">
        <v>46.52795494251664</v>
      </c>
      <c r="D65" t="n">
        <v>0.8660776481498995</v>
      </c>
      <c r="E65" s="11">
        <f>MIN(B65,((1-$J$5)*$J$4*E64+(1-$J$4)*$J$5*B65)/(1-$J$4*$J$5))</f>
        <v/>
      </c>
      <c r="F65" s="11">
        <f>B65*C65*3.6/1000</f>
        <v/>
      </c>
    </row>
    <row r="66">
      <c r="A66" s="10" t="n">
        <v>43421.25</v>
      </c>
      <c r="B66" t="n">
        <v>0.867</v>
      </c>
      <c r="C66" t="n">
        <v>55.58914683169202</v>
      </c>
      <c r="D66" t="n">
        <v>0.8618073249476123</v>
      </c>
      <c r="E66" s="11">
        <f>MIN(B66,((1-$J$5)*$J$4*E65+(1-$J$4)*$J$5*B66)/(1-$J$4*$J$5))</f>
        <v/>
      </c>
      <c r="F66" s="11">
        <f>B66*C66*3.6/1000</f>
        <v/>
      </c>
    </row>
    <row r="67">
      <c r="A67" s="10" t="n">
        <v>43421.29166666666</v>
      </c>
      <c r="B67" t="n">
        <v>0.862</v>
      </c>
      <c r="C67" t="n">
        <v>54.57359543473168</v>
      </c>
      <c r="D67" t="n">
        <v>0.8575497653577846</v>
      </c>
      <c r="E67" s="11">
        <f>MIN(B67,((1-$J$5)*$J$4*E66+(1-$J$4)*$J$5*B67)/(1-$J$4*$J$5))</f>
        <v/>
      </c>
      <c r="F67" s="11">
        <f>B67*C67*3.6/1000</f>
        <v/>
      </c>
    </row>
    <row r="68">
      <c r="A68" s="10" t="n">
        <v>43421.33333333334</v>
      </c>
      <c r="B68" t="n">
        <v>0.845</v>
      </c>
      <c r="C68" t="n">
        <v>54.31895903129096</v>
      </c>
      <c r="D68" t="n">
        <v>0.845</v>
      </c>
      <c r="E68" s="11">
        <f>MIN(B68,((1-$J$5)*$J$4*E67+(1-$J$4)*$J$5*B68)/(1-$J$4*$J$5))</f>
        <v/>
      </c>
      <c r="F68" s="11">
        <f>B68*C68*3.6/1000</f>
        <v/>
      </c>
    </row>
    <row r="69">
      <c r="A69" s="10" t="n">
        <v>43421.375</v>
      </c>
      <c r="B69" t="n">
        <v>0.834</v>
      </c>
      <c r="C69" t="n">
        <v>35.72059515825376</v>
      </c>
      <c r="D69" t="n">
        <v>0.834</v>
      </c>
      <c r="E69" s="11">
        <f>MIN(B69,((1-$J$5)*$J$4*E68+(1-$J$4)*$J$5*B69)/(1-$J$4*$J$5))</f>
        <v/>
      </c>
      <c r="F69" s="11">
        <f>B69*C69*3.6/1000</f>
        <v/>
      </c>
    </row>
    <row r="70">
      <c r="A70" s="10" t="n">
        <v>43421.41666666666</v>
      </c>
      <c r="B70" t="n">
        <v>0.839</v>
      </c>
      <c r="C70" t="n">
        <v>35.43688940635344</v>
      </c>
      <c r="D70" t="n">
        <v>0.8299348588723545</v>
      </c>
      <c r="E70" s="11">
        <f>MIN(B70,((1-$J$5)*$J$4*E69+(1-$J$4)*$J$5*B70)/(1-$J$4*$J$5))</f>
        <v/>
      </c>
      <c r="F70" s="11">
        <f>B70*C70*3.6/1000</f>
        <v/>
      </c>
    </row>
    <row r="71">
      <c r="A71" s="10" t="n">
        <v>43421.45833333334</v>
      </c>
      <c r="B71" t="n">
        <v>0.834</v>
      </c>
      <c r="C71" t="n">
        <v>35.2948201151424</v>
      </c>
      <c r="D71" t="n">
        <v>0.8258791209227858</v>
      </c>
      <c r="E71" s="11">
        <f>MIN(B71,((1-$J$5)*$J$4*E70+(1-$J$4)*$J$5*B71)/(1-$J$4*$J$5))</f>
        <v/>
      </c>
      <c r="F71" s="11">
        <f>B71*C71*3.6/1000</f>
        <v/>
      </c>
    </row>
    <row r="72">
      <c r="A72" s="10" t="n">
        <v>43421.5</v>
      </c>
      <c r="B72" t="n">
        <v>0.834</v>
      </c>
      <c r="C72" t="n">
        <v>35.57881413110881</v>
      </c>
      <c r="D72" t="n">
        <v>0.8218898071054315</v>
      </c>
      <c r="E72" s="11">
        <f>MIN(B72,((1-$J$5)*$J$4*E71+(1-$J$4)*$J$5*B72)/(1-$J$4*$J$5))</f>
        <v/>
      </c>
      <c r="F72" s="11">
        <f>B72*C72*3.6/1000</f>
        <v/>
      </c>
    </row>
    <row r="73">
      <c r="A73" s="10" t="n">
        <v>43421.54166666666</v>
      </c>
      <c r="B73" t="n">
        <v>0.845</v>
      </c>
      <c r="C73" t="n">
        <v>34.43931857841086</v>
      </c>
      <c r="D73" t="n">
        <v>0.8180916144448972</v>
      </c>
      <c r="E73" s="11">
        <f>MIN(B73,((1-$J$5)*$J$4*E72+(1-$J$4)*$J$5*B73)/(1-$J$4*$J$5))</f>
        <v/>
      </c>
      <c r="F73" s="11">
        <f>B73*C73*3.6/1000</f>
        <v/>
      </c>
    </row>
    <row r="74">
      <c r="A74" s="10" t="n">
        <v>43421.58333333334</v>
      </c>
      <c r="B74" t="n">
        <v>0.862</v>
      </c>
      <c r="C74" t="n">
        <v>39.7733275226616</v>
      </c>
      <c r="D74" t="n">
        <v>0.8145500227431292</v>
      </c>
      <c r="E74" s="11">
        <f>MIN(B74,((1-$J$5)*$J$4*E73+(1-$J$4)*$J$5*B74)/(1-$J$4*$J$5))</f>
        <v/>
      </c>
      <c r="F74" s="11">
        <f>B74*C74*3.6/1000</f>
        <v/>
      </c>
    </row>
    <row r="75">
      <c r="A75" s="10" t="n">
        <v>43421.625</v>
      </c>
      <c r="B75" t="n">
        <v>0.862</v>
      </c>
      <c r="C75" t="n">
        <v>31.25432472015731</v>
      </c>
      <c r="D75" t="n">
        <v>0.8110664345806361</v>
      </c>
      <c r="E75" s="11">
        <f>MIN(B75,((1-$J$5)*$J$4*E74+(1-$J$4)*$J$5*B75)/(1-$J$4*$J$5))</f>
        <v/>
      </c>
      <c r="F75" s="11">
        <f>B75*C75*3.6/1000</f>
        <v/>
      </c>
    </row>
    <row r="76">
      <c r="A76" s="10" t="n">
        <v>43421.66666666666</v>
      </c>
      <c r="B76" t="n">
        <v>0.862</v>
      </c>
      <c r="C76" t="n">
        <v>32.71180025413489</v>
      </c>
      <c r="D76" t="n">
        <v>0.8076398999860913</v>
      </c>
      <c r="E76" s="11">
        <f>MIN(B76,((1-$J$5)*$J$4*E75+(1-$J$4)*$J$5*B76)/(1-$J$4*$J$5))</f>
        <v/>
      </c>
      <c r="F76" s="11">
        <f>B76*C76*3.6/1000</f>
        <v/>
      </c>
    </row>
    <row r="77">
      <c r="A77" s="10" t="n">
        <v>43421.70833333334</v>
      </c>
      <c r="B77" t="n">
        <v>0.878</v>
      </c>
      <c r="C77" t="n">
        <v>26.77149632968036</v>
      </c>
      <c r="D77" t="n">
        <v>0.8044524444111466</v>
      </c>
      <c r="E77" s="11">
        <f>MIN(B77,((1-$J$5)*$J$4*E76+(1-$J$4)*$J$5*B77)/(1-$J$4*$J$5))</f>
        <v/>
      </c>
      <c r="F77" s="11">
        <f>B77*C77*3.6/1000</f>
        <v/>
      </c>
    </row>
    <row r="78">
      <c r="A78" s="10" t="n">
        <v>43421.75</v>
      </c>
      <c r="B78" t="n">
        <v>0.912</v>
      </c>
      <c r="C78" t="n">
        <v>28.28559508491761</v>
      </c>
      <c r="D78" t="n">
        <v>0.80170598211106</v>
      </c>
      <c r="E78" s="11">
        <f>MIN(B78,((1-$J$5)*$J$4*E77+(1-$J$4)*$J$5*B78)/(1-$J$4*$J$5))</f>
        <v/>
      </c>
      <c r="F78" s="11">
        <f>B78*C78*3.6/1000</f>
        <v/>
      </c>
    </row>
    <row r="79">
      <c r="A79" s="10" t="n">
        <v>43421.79166666666</v>
      </c>
      <c r="B79" t="n">
        <v>0.952</v>
      </c>
      <c r="C79" t="n">
        <v>31.25432472015731</v>
      </c>
      <c r="D79" t="n">
        <v>0.7994619005280613</v>
      </c>
      <c r="E79" s="11">
        <f>MIN(B79,((1-$J$5)*$J$4*E78+(1-$J$4)*$J$5*B79)/(1-$J$4*$J$5))</f>
        <v/>
      </c>
      <c r="F79" s="11">
        <f>B79*C79*3.6/1000</f>
        <v/>
      </c>
    </row>
    <row r="80">
      <c r="A80" s="10" t="n">
        <v>43421.83333333334</v>
      </c>
      <c r="B80" t="n">
        <v>0.9409999999999999</v>
      </c>
      <c r="C80" t="n">
        <v>29.77936441105149</v>
      </c>
      <c r="D80" t="n">
        <v>0.7971287871947488</v>
      </c>
      <c r="E80" s="11">
        <f>MIN(B80,((1-$J$5)*$J$4*E79+(1-$J$4)*$J$5*B80)/(1-$J$4*$J$5))</f>
        <v/>
      </c>
      <c r="F80" s="11">
        <f>B80*C80*3.6/1000</f>
        <v/>
      </c>
    </row>
    <row r="81">
      <c r="A81" s="10" t="n">
        <v>43421.875</v>
      </c>
      <c r="B81" t="n">
        <v>0.9409999999999999</v>
      </c>
      <c r="C81" t="n">
        <v>26.77149632968036</v>
      </c>
      <c r="D81" t="n">
        <v>0.7948338851636579</v>
      </c>
      <c r="E81" s="11">
        <f>MIN(B81,((1-$J$5)*$J$4*E80+(1-$J$4)*$J$5*B81)/(1-$J$4*$J$5))</f>
        <v/>
      </c>
      <c r="F81" s="11">
        <f>B81*C81*3.6/1000</f>
        <v/>
      </c>
    </row>
    <row r="82">
      <c r="A82" s="10" t="n">
        <v>43421.91666666666</v>
      </c>
      <c r="B82" t="n">
        <v>0.929</v>
      </c>
      <c r="C82" t="n">
        <v>29.77936441105149</v>
      </c>
      <c r="D82" t="n">
        <v>0.7924393487186979</v>
      </c>
      <c r="E82" s="11">
        <f>MIN(B82,((1-$J$5)*$J$4*E81+(1-$J$4)*$J$5*B82)/(1-$J$4*$J$5))</f>
        <v/>
      </c>
      <c r="F82" s="11">
        <f>B82*C82*3.6/1000</f>
        <v/>
      </c>
    </row>
    <row r="83">
      <c r="A83" s="10" t="n">
        <v>43421.95833333334</v>
      </c>
      <c r="B83" t="n">
        <v>0.918</v>
      </c>
      <c r="C83" t="n">
        <v>28.28559508491761</v>
      </c>
      <c r="D83" t="n">
        <v>0.7899582446455563</v>
      </c>
      <c r="E83" s="11">
        <f>MIN(B83,((1-$J$5)*$J$4*E82+(1-$J$4)*$J$5*B83)/(1-$J$4*$J$5))</f>
        <v/>
      </c>
      <c r="F83" s="11">
        <f>B83*C83*3.6/1000</f>
        <v/>
      </c>
    </row>
    <row r="84">
      <c r="A84" s="10" t="n">
        <v>43422</v>
      </c>
      <c r="B84" t="n">
        <v>0.895</v>
      </c>
      <c r="C84" t="n">
        <v>26.77149632968036</v>
      </c>
      <c r="D84" t="n">
        <v>0.7872547708345766</v>
      </c>
      <c r="E84" s="11">
        <f>MIN(B84,((1-$J$5)*$J$4*E83+(1-$J$4)*$J$5*B84)/(1-$J$4*$J$5))</f>
        <v/>
      </c>
      <c r="F84" s="11">
        <f>B84*C84*3.6/1000</f>
        <v/>
      </c>
    </row>
    <row r="85">
      <c r="A85" s="10" t="n">
        <v>43422.04166666666</v>
      </c>
      <c r="B85" t="n">
        <v>0.873</v>
      </c>
      <c r="C85" t="n">
        <v>26.77149632968036</v>
      </c>
      <c r="D85" t="n">
        <v>0.7843440042080698</v>
      </c>
      <c r="E85" s="11">
        <f>MIN(B85,((1-$J$5)*$J$4*E84+(1-$J$4)*$J$5*B85)/(1-$J$4*$J$5))</f>
        <v/>
      </c>
      <c r="F85" s="11">
        <f>B85*C85*3.6/1000</f>
        <v/>
      </c>
    </row>
    <row r="86">
      <c r="A86" s="10" t="n">
        <v>43422.08333333334</v>
      </c>
      <c r="B86" t="n">
        <v>0.845</v>
      </c>
      <c r="C86" t="n">
        <v>26.77149632968036</v>
      </c>
      <c r="D86" t="n">
        <v>0.7811607298205498</v>
      </c>
      <c r="E86" s="11">
        <f>MIN(B86,((1-$J$5)*$J$4*E85+(1-$J$4)*$J$5*B86)/(1-$J$4*$J$5))</f>
        <v/>
      </c>
      <c r="F86" s="11">
        <f>B86*C86*3.6/1000</f>
        <v/>
      </c>
    </row>
    <row r="87">
      <c r="A87" s="10" t="n">
        <v>43422.125</v>
      </c>
      <c r="B87" t="n">
        <v>0.856</v>
      </c>
      <c r="C87" t="n">
        <v>26.77149632968036</v>
      </c>
      <c r="D87" t="n">
        <v>0.778155375423916</v>
      </c>
      <c r="E87" s="11">
        <f>MIN(B87,((1-$J$5)*$J$4*E86+(1-$J$4)*$J$5*B87)/(1-$J$4*$J$5))</f>
        <v/>
      </c>
      <c r="F87" s="11">
        <f>B87*C87*3.6/1000</f>
        <v/>
      </c>
    </row>
    <row r="88">
      <c r="A88" s="10" t="n">
        <v>43422.16666666666</v>
      </c>
      <c r="B88" t="n">
        <v>0.85</v>
      </c>
      <c r="C88" t="n">
        <v>26.77149632968036</v>
      </c>
      <c r="D88" t="n">
        <v>0.7751306322211371</v>
      </c>
      <c r="E88" s="11">
        <f>MIN(B88,((1-$J$5)*$J$4*E87+(1-$J$4)*$J$5*B88)/(1-$J$4*$J$5))</f>
        <v/>
      </c>
      <c r="F88" s="11">
        <f>B88*C88*3.6/1000</f>
        <v/>
      </c>
    </row>
    <row r="89">
      <c r="A89" s="10" t="n">
        <v>43422.20833333334</v>
      </c>
      <c r="B89" t="n">
        <v>0.856</v>
      </c>
      <c r="C89" t="n">
        <v>28.28559508491761</v>
      </c>
      <c r="D89" t="n">
        <v>0.7722240376569158</v>
      </c>
      <c r="E89" s="11">
        <f>MIN(B89,((1-$J$5)*$J$4*E88+(1-$J$4)*$J$5*B89)/(1-$J$4*$J$5))</f>
        <v/>
      </c>
      <c r="F89" s="11">
        <f>B89*C89*3.6/1000</f>
        <v/>
      </c>
    </row>
    <row r="90">
      <c r="A90" s="10" t="n">
        <v>43422.25</v>
      </c>
      <c r="B90" t="n">
        <v>0.85</v>
      </c>
      <c r="C90" t="n">
        <v>41.96447599328629</v>
      </c>
      <c r="D90" t="n">
        <v>0.7692964368161292</v>
      </c>
      <c r="E90" s="11">
        <f>MIN(B90,((1-$J$5)*$J$4*E89+(1-$J$4)*$J$5*B90)/(1-$J$4*$J$5))</f>
        <v/>
      </c>
      <c r="F90" s="11">
        <f>B90*C90*3.6/1000</f>
        <v/>
      </c>
    </row>
    <row r="91">
      <c r="A91" s="10" t="n">
        <v>43422.29166666666</v>
      </c>
      <c r="B91" t="n">
        <v>0.85</v>
      </c>
      <c r="C91" t="n">
        <v>40.32393210020526</v>
      </c>
      <c r="D91" t="n">
        <v>0.7664167836849178</v>
      </c>
      <c r="E91" s="11">
        <f>MIN(B91,((1-$J$5)*$J$4*E90+(1-$J$4)*$J$5*B91)/(1-$J$4*$J$5))</f>
        <v/>
      </c>
      <c r="F91" s="11">
        <f>B91*C91*3.6/1000</f>
        <v/>
      </c>
    </row>
    <row r="92">
      <c r="A92" s="10" t="n">
        <v>43422.33333333334</v>
      </c>
      <c r="B92" t="n">
        <v>0.8169999999999999</v>
      </c>
      <c r="C92" t="n">
        <v>36.9902967755913</v>
      </c>
      <c r="D92" t="n">
        <v>0.7632069382639111</v>
      </c>
      <c r="E92" s="11">
        <f>MIN(B92,((1-$J$5)*$J$4*E91+(1-$J$4)*$J$5*B92)/(1-$J$4*$J$5))</f>
        <v/>
      </c>
      <c r="F92" s="11">
        <f>B92*C92*3.6/1000</f>
        <v/>
      </c>
    </row>
    <row r="93">
      <c r="A93" s="10" t="n">
        <v>43422.375</v>
      </c>
      <c r="B93" t="n">
        <v>0.8169999999999999</v>
      </c>
      <c r="C93" t="n">
        <v>35.01024430946365</v>
      </c>
      <c r="D93" t="n">
        <v>0.7600496631024436</v>
      </c>
      <c r="E93" s="11">
        <f>MIN(B93,((1-$J$5)*$J$4*E92+(1-$J$4)*$J$5*B93)/(1-$J$4*$J$5))</f>
        <v/>
      </c>
      <c r="F93" s="11">
        <f>B93*C93*3.6/1000</f>
        <v/>
      </c>
    </row>
    <row r="94">
      <c r="A94" s="10" t="n">
        <v>43422.41666666666</v>
      </c>
      <c r="B94" t="n">
        <v>0.79</v>
      </c>
      <c r="C94" t="n">
        <v>34.58227406684463</v>
      </c>
      <c r="D94" t="n">
        <v>0.7566353524430655</v>
      </c>
      <c r="E94" s="11">
        <f>MIN(B94,((1-$J$5)*$J$4*E93+(1-$J$4)*$J$5*B94)/(1-$J$4*$J$5))</f>
        <v/>
      </c>
      <c r="F94" s="11">
        <f>B94*C94*3.6/1000</f>
        <v/>
      </c>
    </row>
    <row r="95">
      <c r="A95" s="10" t="n">
        <v>43422.45833333334</v>
      </c>
      <c r="B95" t="n">
        <v>0.779</v>
      </c>
      <c r="C95" t="n">
        <v>34.0095427297088</v>
      </c>
      <c r="D95" t="n">
        <v>0.7531511758305373</v>
      </c>
      <c r="E95" s="11">
        <f>MIN(B95,((1-$J$5)*$J$4*E94+(1-$J$4)*$J$5*B95)/(1-$J$4*$J$5))</f>
        <v/>
      </c>
      <c r="F95" s="11">
        <f>B95*C95*3.6/1000</f>
        <v/>
      </c>
    </row>
    <row r="96">
      <c r="A96" s="10" t="n">
        <v>43422.5</v>
      </c>
      <c r="B96" t="n">
        <v>0.796</v>
      </c>
      <c r="C96" t="n">
        <v>35.72059515825376</v>
      </c>
      <c r="D96" t="n">
        <v>0.7499184572795394</v>
      </c>
      <c r="E96" s="11">
        <f>MIN(B96,((1-$J$5)*$J$4*E95+(1-$J$4)*$J$5*B96)/(1-$J$4*$J$5))</f>
        <v/>
      </c>
      <c r="F96" s="11">
        <f>B96*C96*3.6/1000</f>
        <v/>
      </c>
    </row>
    <row r="97">
      <c r="A97" s="10" t="n">
        <v>43422.54166666666</v>
      </c>
      <c r="B97" t="n">
        <v>0.8120000000000001</v>
      </c>
      <c r="C97" t="n">
        <v>34.15295386616445</v>
      </c>
      <c r="D97" t="n">
        <v>0.7469216434645312</v>
      </c>
      <c r="E97" s="11">
        <f>MIN(B97,((1-$J$5)*$J$4*E96+(1-$J$4)*$J$5*B97)/(1-$J$4*$J$5))</f>
        <v/>
      </c>
      <c r="F97" s="11">
        <f>B97*C97*3.6/1000</f>
        <v/>
      </c>
    </row>
    <row r="98">
      <c r="A98" s="10" t="n">
        <v>43422.58333333334</v>
      </c>
      <c r="B98" t="n">
        <v>0.823</v>
      </c>
      <c r="C98" t="n">
        <v>26.77149632968036</v>
      </c>
      <c r="D98" t="n">
        <v>0.7440996958233539</v>
      </c>
      <c r="E98" s="11">
        <f>MIN(B98,((1-$J$5)*$J$4*E97+(1-$J$4)*$J$5*B98)/(1-$J$4*$J$5))</f>
        <v/>
      </c>
      <c r="F98" s="11">
        <f>B98*C98*3.6/1000</f>
        <v/>
      </c>
    </row>
    <row r="99">
      <c r="A99" s="10" t="n">
        <v>43422.625</v>
      </c>
      <c r="B99" t="n">
        <v>0.8169999999999999</v>
      </c>
      <c r="C99" t="n">
        <v>26.77149632968036</v>
      </c>
      <c r="D99" t="n">
        <v>0.741255355573832</v>
      </c>
      <c r="E99" s="11">
        <f>MIN(B99,((1-$J$5)*$J$4*E98+(1-$J$4)*$J$5*B99)/(1-$J$4*$J$5))</f>
        <v/>
      </c>
      <c r="F99" s="11">
        <f>B99*C99*3.6/1000</f>
        <v/>
      </c>
    </row>
    <row r="100">
      <c r="A100" s="10" t="n">
        <v>43422.66666666666</v>
      </c>
      <c r="B100" t="n">
        <v>0.834</v>
      </c>
      <c r="C100" t="n">
        <v>25.23530622730776</v>
      </c>
      <c r="D100" t="n">
        <v>0.7386519942632491</v>
      </c>
      <c r="E100" s="11">
        <f>MIN(B100,((1-$J$5)*$J$4*E99+(1-$J$4)*$J$5*B100)/(1-$J$4*$J$5))</f>
        <v/>
      </c>
      <c r="F100" s="11">
        <f>B100*C100*3.6/1000</f>
        <v/>
      </c>
    </row>
    <row r="101">
      <c r="A101" s="10" t="n">
        <v>43422.70833333334</v>
      </c>
      <c r="B101" t="n">
        <v>0.828</v>
      </c>
      <c r="C101" t="n">
        <v>26.77149632968036</v>
      </c>
      <c r="D101" t="n">
        <v>0.7360226603774934</v>
      </c>
      <c r="E101" s="11">
        <f>MIN(B101,((1-$J$5)*$J$4*E100+(1-$J$4)*$J$5*B101)/(1-$J$4*$J$5))</f>
        <v/>
      </c>
      <c r="F101" s="11">
        <f>B101*C101*3.6/1000</f>
        <v/>
      </c>
    </row>
    <row r="102">
      <c r="A102" s="10" t="n">
        <v>43422.75</v>
      </c>
      <c r="B102" t="n">
        <v>0.834</v>
      </c>
      <c r="C102" t="n">
        <v>28.28559508491761</v>
      </c>
      <c r="D102" t="n">
        <v>0.7335049991890291</v>
      </c>
      <c r="E102" s="11">
        <f>MIN(B102,((1-$J$5)*$J$4*E101+(1-$J$4)*$J$5*B102)/(1-$J$4*$J$5))</f>
        <v/>
      </c>
      <c r="F102" s="11">
        <f>B102*C102*3.6/1000</f>
        <v/>
      </c>
    </row>
    <row r="103">
      <c r="A103" s="10" t="n">
        <v>43422.79166666666</v>
      </c>
      <c r="B103" t="n">
        <v>0.85</v>
      </c>
      <c r="C103" t="n">
        <v>29.77936441105149</v>
      </c>
      <c r="D103" t="n">
        <v>0.7312115316582302</v>
      </c>
      <c r="E103" s="11">
        <f>MIN(B103,((1-$J$5)*$J$4*E102+(1-$J$4)*$J$5*B103)/(1-$J$4*$J$5))</f>
        <v/>
      </c>
      <c r="F103" s="11">
        <f>B103*C103*3.6/1000</f>
        <v/>
      </c>
    </row>
    <row r="104">
      <c r="A104" s="10" t="n">
        <v>43422.83333333334</v>
      </c>
      <c r="B104" t="n">
        <v>0.85</v>
      </c>
      <c r="C104" t="n">
        <v>34.15295386616445</v>
      </c>
      <c r="D104" t="n">
        <v>0.7289556261179714</v>
      </c>
      <c r="E104" s="11">
        <f>MIN(B104,((1-$J$5)*$J$4*E103+(1-$J$4)*$J$5*B104)/(1-$J$4*$J$5))</f>
        <v/>
      </c>
      <c r="F104" s="11">
        <f>B104*C104*3.6/1000</f>
        <v/>
      </c>
    </row>
    <row r="105">
      <c r="A105" s="10" t="n">
        <v>43422.875</v>
      </c>
      <c r="B105" t="n">
        <v>0.85</v>
      </c>
      <c r="C105" t="n">
        <v>32.71180025413489</v>
      </c>
      <c r="D105" t="n">
        <v>0.7267366673848614</v>
      </c>
      <c r="E105" s="11">
        <f>MIN(B105,((1-$J$5)*$J$4*E104+(1-$J$4)*$J$5*B105)/(1-$J$4*$J$5))</f>
        <v/>
      </c>
      <c r="F105" s="11">
        <f>B105*C105*3.6/1000</f>
        <v/>
      </c>
    </row>
    <row r="106">
      <c r="A106" s="10" t="n">
        <v>43422.91666666666</v>
      </c>
      <c r="B106" t="n">
        <v>0.845</v>
      </c>
      <c r="C106" t="n">
        <v>213.3048806655215</v>
      </c>
      <c r="D106" t="n">
        <v>0.7244968753932066</v>
      </c>
      <c r="E106" s="11">
        <f>MIN(B106,((1-$J$5)*$J$4*E105+(1-$J$4)*$J$5*B106)/(1-$J$4*$J$5))</f>
        <v/>
      </c>
      <c r="F106" s="11">
        <f>B106*C106*3.6/1000</f>
        <v/>
      </c>
    </row>
    <row r="107">
      <c r="A107" s="10" t="n">
        <v>43422.95833333334</v>
      </c>
      <c r="B107" t="n">
        <v>0.845</v>
      </c>
      <c r="C107" t="n">
        <v>452.2312946303815</v>
      </c>
      <c r="D107" t="n">
        <v>0.7222937663039573</v>
      </c>
      <c r="E107" s="11">
        <f>MIN(B107,((1-$J$5)*$J$4*E106+(1-$J$4)*$J$5*B107)/(1-$J$4*$J$5))</f>
        <v/>
      </c>
      <c r="F107" s="11">
        <f>B107*C107*3.6/1000</f>
        <v/>
      </c>
    </row>
    <row r="108">
      <c r="A108" s="10" t="n">
        <v>43423</v>
      </c>
      <c r="B108" t="n">
        <v>2.644</v>
      </c>
      <c r="C108" t="n">
        <v>525.1462126401331</v>
      </c>
      <c r="D108" t="n">
        <v>0.7406982890985375</v>
      </c>
      <c r="E108" s="11">
        <f>MIN(B108,((1-$J$5)*$J$4*E107+(1-$J$4)*$J$5*B108)/(1-$J$4*$J$5))</f>
        <v/>
      </c>
      <c r="F108" s="11">
        <f>B108*C108*3.6/1000</f>
        <v/>
      </c>
    </row>
    <row r="109">
      <c r="A109" s="10" t="n">
        <v>43423.04166666666</v>
      </c>
      <c r="B109" t="n">
        <v>2.027</v>
      </c>
      <c r="C109" t="n">
        <v>1229.447873136507</v>
      </c>
      <c r="D109" t="n">
        <v>0.751745996218981</v>
      </c>
      <c r="E109" s="11">
        <f>MIN(B109,((1-$J$5)*$J$4*E108+(1-$J$4)*$J$5*B109)/(1-$J$4*$J$5))</f>
        <v/>
      </c>
      <c r="F109" s="11">
        <f>B109*C109*3.6/1000</f>
        <v/>
      </c>
    </row>
    <row r="110">
      <c r="A110" s="10" t="n">
        <v>43423.08333333334</v>
      </c>
      <c r="B110" t="n">
        <v>4.222</v>
      </c>
      <c r="C110" t="n">
        <v>955.9707445698489</v>
      </c>
      <c r="D110" t="n">
        <v>0.7877125724328397</v>
      </c>
      <c r="E110" s="11">
        <f>MIN(B110,((1-$J$5)*$J$4*E109+(1-$J$4)*$J$5*B110)/(1-$J$4*$J$5))</f>
        <v/>
      </c>
      <c r="F110" s="11">
        <f>B110*C110*3.6/1000</f>
        <v/>
      </c>
    </row>
    <row r="111">
      <c r="A111" s="10" t="n">
        <v>43423.125</v>
      </c>
      <c r="B111" t="n">
        <v>3.2</v>
      </c>
      <c r="C111" t="n">
        <v>1240.967859585642</v>
      </c>
      <c r="D111" t="n">
        <v>0.8114035333122491</v>
      </c>
      <c r="E111" s="11">
        <f>MIN(B111,((1-$J$5)*$J$4*E110+(1-$J$4)*$J$5*B111)/(1-$J$4*$J$5))</f>
        <v/>
      </c>
      <c r="F111" s="11">
        <f>B111*C111*3.6/1000</f>
        <v/>
      </c>
    </row>
    <row r="112">
      <c r="A112" s="10" t="n">
        <v>43423.16666666666</v>
      </c>
      <c r="B112" t="n">
        <v>3.656</v>
      </c>
      <c r="C112" t="n">
        <v>824.4922031278563</v>
      </c>
      <c r="D112" t="n">
        <v>0.8399208441187871</v>
      </c>
      <c r="E112" s="11">
        <f>MIN(B112,((1-$J$5)*$J$4*E111+(1-$J$4)*$J$5*B112)/(1-$J$4*$J$5))</f>
        <v/>
      </c>
      <c r="F112" s="11">
        <f>B112*C112*3.6/1000</f>
        <v/>
      </c>
    </row>
    <row r="113">
      <c r="A113" s="10" t="n">
        <v>43423.20833333334</v>
      </c>
      <c r="B113" t="n">
        <v>3.868</v>
      </c>
      <c r="C113" t="n">
        <v>968.2458021259417</v>
      </c>
      <c r="D113" t="n">
        <v>0.870395321844649</v>
      </c>
      <c r="E113" s="11">
        <f>MIN(B113,((1-$J$5)*$J$4*E112+(1-$J$4)*$J$5*B113)/(1-$J$4*$J$5))</f>
        <v/>
      </c>
      <c r="F113" s="11">
        <f>B113*C113*3.6/1000</f>
        <v/>
      </c>
    </row>
    <row r="114">
      <c r="A114" s="10" t="n">
        <v>43423.25</v>
      </c>
      <c r="B114" t="n">
        <v>3.568</v>
      </c>
      <c r="C114" t="n">
        <v>592.0968588142204</v>
      </c>
      <c r="D114" t="n">
        <v>0.8969401967042968</v>
      </c>
      <c r="E114" s="11">
        <f>MIN(B114,((1-$J$5)*$J$4*E113+(1-$J$4)*$J$5*B114)/(1-$J$4*$J$5))</f>
        <v/>
      </c>
      <c r="F114" s="11">
        <f>B114*C114*3.6/1000</f>
        <v/>
      </c>
    </row>
    <row r="115">
      <c r="A115" s="10" t="n">
        <v>43423.29166666666</v>
      </c>
      <c r="B115" t="n">
        <v>3.525</v>
      </c>
      <c r="C115" t="n">
        <v>529.0794579055924</v>
      </c>
      <c r="D115" t="n">
        <v>0.9225586198365822</v>
      </c>
      <c r="E115" s="11">
        <f>MIN(B115,((1-$J$5)*$J$4*E114+(1-$J$4)*$J$5*B115)/(1-$J$4*$J$5))</f>
        <v/>
      </c>
      <c r="F115" s="11">
        <f>B115*C115*3.6/1000</f>
        <v/>
      </c>
    </row>
    <row r="116">
      <c r="A116" s="10" t="n">
        <v>43423.33333333334</v>
      </c>
      <c r="B116" t="n">
        <v>3.438</v>
      </c>
      <c r="C116" t="n">
        <v>464.0884421324538</v>
      </c>
      <c r="D116" t="n">
        <v>0.9467626248705239</v>
      </c>
      <c r="E116" s="11">
        <f>MIN(B116,((1-$J$5)*$J$4*E115+(1-$J$4)*$J$5*B116)/(1-$J$4*$J$5))</f>
        <v/>
      </c>
      <c r="F116" s="11">
        <f>B116*C116*3.6/1000</f>
        <v/>
      </c>
    </row>
    <row r="117">
      <c r="A117" s="10" t="n">
        <v>43423.375</v>
      </c>
      <c r="B117" t="n">
        <v>3.116</v>
      </c>
      <c r="C117" t="n">
        <v>437.2976411657076</v>
      </c>
      <c r="D117" t="n">
        <v>0.9668881538761198</v>
      </c>
      <c r="E117" s="11">
        <f>MIN(B117,((1-$J$5)*$J$4*E116+(1-$J$4)*$J$5*B117)/(1-$J$4*$J$5))</f>
        <v/>
      </c>
      <c r="F117" s="11">
        <f>B117*C117*3.6/1000</f>
        <v/>
      </c>
    </row>
    <row r="118">
      <c r="A118" s="10" t="n">
        <v>43423.41666666666</v>
      </c>
      <c r="B118" t="n">
        <v>2.844</v>
      </c>
      <c r="C118" t="n">
        <v>308.32350800064</v>
      </c>
      <c r="D118" t="n">
        <v>0.9835737529623012</v>
      </c>
      <c r="E118" s="11">
        <f>MIN(B118,((1-$J$5)*$J$4*E117+(1-$J$4)*$J$5*B118)/(1-$J$4*$J$5))</f>
        <v/>
      </c>
      <c r="F118" s="11">
        <f>B118*C118*3.6/1000</f>
        <v/>
      </c>
    </row>
    <row r="119">
      <c r="A119" s="10" t="n">
        <v>43423.45833333334</v>
      </c>
      <c r="B119" t="n">
        <v>3.387</v>
      </c>
      <c r="C119" t="n">
        <v>374.2316030395838</v>
      </c>
      <c r="D119" t="n">
        <v>1.006195278769444</v>
      </c>
      <c r="E119" s="11">
        <f>MIN(B119,((1-$J$5)*$J$4*E118+(1-$J$4)*$J$5*B119)/(1-$J$4*$J$5))</f>
        <v/>
      </c>
      <c r="F119" s="11">
        <f>B119*C119*3.6/1000</f>
        <v/>
      </c>
    </row>
    <row r="120">
      <c r="A120" s="10" t="n">
        <v>43423.5</v>
      </c>
      <c r="B120" t="n">
        <v>3.922</v>
      </c>
      <c r="C120" t="n">
        <v>437.2976411657076</v>
      </c>
      <c r="D120" t="n">
        <v>1.034564033846249</v>
      </c>
      <c r="E120" s="11">
        <f>MIN(B120,((1-$J$5)*$J$4*E119+(1-$J$4)*$J$5*B120)/(1-$J$4*$J$5))</f>
        <v/>
      </c>
      <c r="F120" s="11">
        <f>B120*C120*3.6/1000</f>
        <v/>
      </c>
    </row>
    <row r="121">
      <c r="A121" s="10" t="n">
        <v>43423.54166666666</v>
      </c>
      <c r="B121" t="n">
        <v>3.49</v>
      </c>
      <c r="C121" t="n">
        <v>283.4781668159207</v>
      </c>
      <c r="D121" t="n">
        <v>1.057528254313832</v>
      </c>
      <c r="E121" s="11">
        <f>MIN(B121,((1-$J$5)*$J$4*E120+(1-$J$4)*$J$5*B121)/(1-$J$4*$J$5))</f>
        <v/>
      </c>
      <c r="F121" s="11">
        <f>B121*C121*3.6/1000</f>
        <v/>
      </c>
    </row>
    <row r="122">
      <c r="A122" s="10" t="n">
        <v>43423.58333333334</v>
      </c>
      <c r="B122" t="n">
        <v>3.868</v>
      </c>
      <c r="C122" t="n">
        <v>381.6246859592885</v>
      </c>
      <c r="D122" t="n">
        <v>1.084438797790157</v>
      </c>
      <c r="E122" s="11">
        <f>MIN(B122,((1-$J$5)*$J$4*E121+(1-$J$4)*$J$5*B122)/(1-$J$4*$J$5))</f>
        <v/>
      </c>
      <c r="F122" s="11">
        <f>B122*C122*3.6/1000</f>
        <v/>
      </c>
    </row>
    <row r="123">
      <c r="A123" s="10" t="n">
        <v>43423.625</v>
      </c>
      <c r="B123" t="n">
        <v>4.575</v>
      </c>
      <c r="C123" t="n">
        <v>390.9116833895634</v>
      </c>
      <c r="D123" t="n">
        <v>1.11899314433509</v>
      </c>
      <c r="E123" s="11">
        <f>MIN(B123,((1-$J$5)*$J$4*E122+(1-$J$4)*$J$5*B123)/(1-$J$4*$J$5))</f>
        <v/>
      </c>
      <c r="F123" s="11">
        <f>B123*C123*3.6/1000</f>
        <v/>
      </c>
    </row>
    <row r="124">
      <c r="A124" s="10" t="n">
        <v>43423.66666666666</v>
      </c>
      <c r="B124" t="n">
        <v>5.2</v>
      </c>
      <c r="C124" t="n">
        <v>305.040961008851</v>
      </c>
      <c r="D124" t="n">
        <v>1.16012843583836</v>
      </c>
      <c r="E124" s="11">
        <f>MIN(B124,((1-$J$5)*$J$4*E123+(1-$J$4)*$J$5*B124)/(1-$J$4*$J$5))</f>
        <v/>
      </c>
      <c r="F124" s="11">
        <f>B124*C124*3.6/1000</f>
        <v/>
      </c>
    </row>
    <row r="125">
      <c r="A125" s="10" t="n">
        <v>43423.70833333334</v>
      </c>
      <c r="B125" t="n">
        <v>5.467</v>
      </c>
      <c r="C125" t="n">
        <v>298.4487194575398</v>
      </c>
      <c r="D125" t="n">
        <v>1.203643163821851</v>
      </c>
      <c r="E125" s="11">
        <f>MIN(B125,((1-$J$5)*$J$4*E124+(1-$J$4)*$J$5*B125)/(1-$J$4*$J$5))</f>
        <v/>
      </c>
      <c r="F125" s="11">
        <f>B125*C125*3.6/1000</f>
        <v/>
      </c>
    </row>
    <row r="126">
      <c r="A126" s="10" t="n">
        <v>43423.75</v>
      </c>
      <c r="B126" t="n">
        <v>5.698</v>
      </c>
      <c r="C126" t="n">
        <v>328.6441772878882</v>
      </c>
      <c r="D126" t="n">
        <v>1.249086698616165</v>
      </c>
      <c r="E126" s="11">
        <f>MIN(B126,((1-$J$5)*$J$4*E125+(1-$J$4)*$J$5*B126)/(1-$J$4*$J$5))</f>
        <v/>
      </c>
      <c r="F126" s="11">
        <f>B126*C126*3.6/1000</f>
        <v/>
      </c>
    </row>
    <row r="127">
      <c r="A127" s="10" t="n">
        <v>43423.79166666666</v>
      </c>
      <c r="B127" t="n">
        <v>5.922</v>
      </c>
      <c r="C127" t="n">
        <v>530.8648403331499</v>
      </c>
      <c r="D127" t="n">
        <v>1.296347405636415</v>
      </c>
      <c r="E127" s="11">
        <f>MIN(B127,((1-$J$5)*$J$4*E126+(1-$J$4)*$J$5*B127)/(1-$J$4*$J$5))</f>
        <v/>
      </c>
      <c r="F127" s="11">
        <f>B127*C127*3.6/1000</f>
        <v/>
      </c>
    </row>
    <row r="128">
      <c r="A128" s="10" t="n">
        <v>43423.83333333334</v>
      </c>
      <c r="B128" t="n">
        <v>5.942</v>
      </c>
      <c r="C128" t="n">
        <v>640.8928638158832</v>
      </c>
      <c r="D128" t="n">
        <v>1.343062785296536</v>
      </c>
      <c r="E128" s="11">
        <f>MIN(B128,((1-$J$5)*$J$4*E127+(1-$J$4)*$J$5*B128)/(1-$J$4*$J$5))</f>
        <v/>
      </c>
      <c r="F128" s="11">
        <f>B128*C128*3.6/1000</f>
        <v/>
      </c>
    </row>
    <row r="129">
      <c r="A129" s="10" t="n">
        <v>43423.875</v>
      </c>
      <c r="B129" t="n">
        <v>5.932</v>
      </c>
      <c r="C129" t="n">
        <v>661.226247276236</v>
      </c>
      <c r="D129" t="n">
        <v>1.388898719122025</v>
      </c>
      <c r="E129" s="11">
        <f>MIN(B129,((1-$J$5)*$J$4*E128+(1-$J$4)*$J$5*B129)/(1-$J$4*$J$5))</f>
        <v/>
      </c>
      <c r="F129" s="11">
        <f>B129*C129*3.6/1000</f>
        <v/>
      </c>
    </row>
    <row r="130">
      <c r="A130" s="10" t="n">
        <v>43423.91666666666</v>
      </c>
      <c r="B130" t="n">
        <v>5.82</v>
      </c>
      <c r="C130" t="n">
        <v>647.0098741356256</v>
      </c>
      <c r="D130" t="n">
        <v>1.432703241379117</v>
      </c>
      <c r="E130" s="11">
        <f>MIN(B130,((1-$J$5)*$J$4*E129+(1-$J$4)*$J$5*B130)/(1-$J$4*$J$5))</f>
        <v/>
      </c>
      <c r="F130" s="11">
        <f>B130*C130*3.6/1000</f>
        <v/>
      </c>
    </row>
    <row r="131">
      <c r="A131" s="10" t="n">
        <v>43423.95833333334</v>
      </c>
      <c r="B131" t="n">
        <v>5.668</v>
      </c>
      <c r="C131" t="n">
        <v>655.8197307185106</v>
      </c>
      <c r="D131" t="n">
        <v>1.474052222492561</v>
      </c>
      <c r="E131" s="11">
        <f>MIN(B131,((1-$J$5)*$J$4*E130+(1-$J$4)*$J$5*B131)/(1-$J$4*$J$5))</f>
        <v/>
      </c>
      <c r="F131" s="11">
        <f>B131*C131*3.6/1000</f>
        <v/>
      </c>
    </row>
    <row r="132">
      <c r="A132" s="10" t="n">
        <v>43424</v>
      </c>
      <c r="B132" t="n">
        <v>5.358</v>
      </c>
      <c r="C132" t="n">
        <v>694.1015607319579</v>
      </c>
      <c r="D132" t="n">
        <v>1.511179150202638</v>
      </c>
      <c r="E132" s="11">
        <f>MIN(B132,((1-$J$5)*$J$4*E131+(1-$J$4)*$J$5*B132)/(1-$J$4*$J$5))</f>
        <v/>
      </c>
      <c r="F132" s="11">
        <f>B132*C132*3.6/1000</f>
        <v/>
      </c>
    </row>
    <row r="133">
      <c r="A133" s="10" t="n">
        <v>43424.04166666666</v>
      </c>
      <c r="B133" t="n">
        <v>4.938</v>
      </c>
      <c r="C133" t="n">
        <v>750.2177417681889</v>
      </c>
      <c r="D133" t="n">
        <v>1.542895323456965</v>
      </c>
      <c r="E133" s="11">
        <f>MIN(B133,((1-$J$5)*$J$4*E132+(1-$J$4)*$J$5*B133)/(1-$J$4*$J$5))</f>
        <v/>
      </c>
      <c r="F133" s="11">
        <f>B133*C133*3.6/1000</f>
        <v/>
      </c>
    </row>
    <row r="134">
      <c r="A134" s="10" t="n">
        <v>43424.08333333334</v>
      </c>
      <c r="B134" t="n">
        <v>4.613</v>
      </c>
      <c r="C134" t="n">
        <v>633.3963018870201</v>
      </c>
      <c r="D134" t="n">
        <v>1.570375682795154</v>
      </c>
      <c r="E134" s="11">
        <f>MIN(B134,((1-$J$5)*$J$4*E133+(1-$J$4)*$J$5*B134)/(1-$J$4*$J$5))</f>
        <v/>
      </c>
      <c r="F134" s="11">
        <f>B134*C134*3.6/1000</f>
        <v/>
      </c>
    </row>
    <row r="135">
      <c r="A135" s="10" t="n">
        <v>43424.125</v>
      </c>
      <c r="B135" t="n">
        <v>4.295</v>
      </c>
      <c r="C135" t="n">
        <v>682.0718528280637</v>
      </c>
      <c r="D135" t="n">
        <v>1.593769646541299</v>
      </c>
      <c r="E135" s="11">
        <f>MIN(B135,((1-$J$5)*$J$4*E134+(1-$J$4)*$J$5*B135)/(1-$J$4*$J$5))</f>
        <v/>
      </c>
      <c r="F135" s="11">
        <f>B135*C135*3.6/1000</f>
        <v/>
      </c>
    </row>
    <row r="136">
      <c r="A136" s="10" t="n">
        <v>43424.16666666666</v>
      </c>
      <c r="B136" t="n">
        <v>4.012</v>
      </c>
      <c r="C136" t="n">
        <v>528.7221978214566</v>
      </c>
      <c r="D136" t="n">
        <v>1.613544365636502</v>
      </c>
      <c r="E136" s="11">
        <f>MIN(B136,((1-$J$5)*$J$4*E135+(1-$J$4)*$J$5*B136)/(1-$J$4*$J$5))</f>
        <v/>
      </c>
      <c r="F136" s="11">
        <f>B136*C136*3.6/1000</f>
        <v/>
      </c>
    </row>
    <row r="137">
      <c r="A137" s="10" t="n">
        <v>43424.20833333334</v>
      </c>
      <c r="B137" t="n">
        <v>3.77</v>
      </c>
      <c r="C137" t="n">
        <v>494.8567906130885</v>
      </c>
      <c r="D137" t="n">
        <v>1.630227950058635</v>
      </c>
      <c r="E137" s="11">
        <f>MIN(B137,((1-$J$5)*$J$4*E136+(1-$J$4)*$J$5*B137)/(1-$J$4*$J$5))</f>
        <v/>
      </c>
      <c r="F137" s="11">
        <f>B137*C137*3.6/1000</f>
        <v/>
      </c>
    </row>
    <row r="138">
      <c r="A138" s="10" t="n">
        <v>43424.25</v>
      </c>
      <c r="B138" t="n">
        <v>3.551</v>
      </c>
      <c r="C138" t="n">
        <v>196.0243940266496</v>
      </c>
      <c r="D138" t="n">
        <v>1.644134030649634</v>
      </c>
      <c r="E138" s="11">
        <f>MIN(B138,((1-$J$5)*$J$4*E137+(1-$J$4)*$J$5*B138)/(1-$J$4*$J$5))</f>
        <v/>
      </c>
      <c r="F138" s="11">
        <f>B138*C138*3.6/1000</f>
        <v/>
      </c>
    </row>
    <row r="139">
      <c r="A139" s="10" t="n">
        <v>43424.29166666666</v>
      </c>
      <c r="B139" t="n">
        <v>3.361</v>
      </c>
      <c r="C139" t="n">
        <v>196.0243940266496</v>
      </c>
      <c r="D139" t="n">
        <v>1.65563971161223</v>
      </c>
      <c r="E139" s="11">
        <f>MIN(B139,((1-$J$5)*$J$4*E138+(1-$J$4)*$J$5*B139)/(1-$J$4*$J$5))</f>
        <v/>
      </c>
      <c r="F139" s="11">
        <f>B139*C139*3.6/1000</f>
        <v/>
      </c>
    </row>
    <row r="140">
      <c r="A140" s="10" t="n">
        <v>43424.33333333334</v>
      </c>
      <c r="B140" t="n">
        <v>3.208</v>
      </c>
      <c r="C140" t="n">
        <v>214.2043427838715</v>
      </c>
      <c r="D140" t="n">
        <v>1.665207400937952</v>
      </c>
      <c r="E140" s="11">
        <f>MIN(B140,((1-$J$5)*$J$4*E139+(1-$J$4)*$J$5*B140)/(1-$J$4*$J$5))</f>
        <v/>
      </c>
      <c r="F140" s="11">
        <f>B140*C140*3.6/1000</f>
        <v/>
      </c>
    </row>
    <row r="141">
      <c r="A141" s="10" t="n">
        <v>43424.375</v>
      </c>
      <c r="B141" t="n">
        <v>3.091</v>
      </c>
      <c r="C141" t="n">
        <v>223.1472137914838</v>
      </c>
      <c r="D141" t="n">
        <v>1.673280498393528</v>
      </c>
      <c r="E141" s="11">
        <f>MIN(B141,((1-$J$5)*$J$4*E140+(1-$J$4)*$J$5*B141)/(1-$J$4*$J$5))</f>
        <v/>
      </c>
      <c r="F141" s="11">
        <f>B141*C141*3.6/1000</f>
        <v/>
      </c>
    </row>
    <row r="142">
      <c r="A142" s="10" t="n">
        <v>43424.41666666666</v>
      </c>
      <c r="B142" t="n">
        <v>2.983</v>
      </c>
      <c r="C142" t="n">
        <v>221.3660281352438</v>
      </c>
      <c r="D142" t="n">
        <v>1.679986397054256</v>
      </c>
      <c r="E142" s="11">
        <f>MIN(B142,((1-$J$5)*$J$4*E141+(1-$J$4)*$J$5*B142)/(1-$J$4*$J$5))</f>
        <v/>
      </c>
      <c r="F142" s="11">
        <f>B142*C142*3.6/1000</f>
        <v/>
      </c>
    </row>
    <row r="143">
      <c r="A143" s="10" t="n">
        <v>43424.45833333334</v>
      </c>
      <c r="B143" t="n">
        <v>2.861</v>
      </c>
      <c r="C143" t="n">
        <v>209.6973230102564</v>
      </c>
      <c r="D143" t="n">
        <v>1.685187398769763</v>
      </c>
      <c r="E143" s="11">
        <f>MIN(B143,((1-$J$5)*$J$4*E142+(1-$J$4)*$J$5*B143)/(1-$J$4*$J$5))</f>
        <v/>
      </c>
      <c r="F143" s="11">
        <f>B143*C143*3.6/1000</f>
        <v/>
      </c>
    </row>
    <row r="144">
      <c r="A144" s="10" t="n">
        <v>43424.5</v>
      </c>
      <c r="B144" t="n">
        <v>2.804</v>
      </c>
      <c r="C144" t="n">
        <v>193.2610185895288</v>
      </c>
      <c r="D144" t="n">
        <v>1.689651424915805</v>
      </c>
      <c r="E144" s="11">
        <f>MIN(B144,((1-$J$5)*$J$4*E143+(1-$J$4)*$J$5*B144)/(1-$J$4*$J$5))</f>
        <v/>
      </c>
      <c r="F144" s="11">
        <f>B144*C144*3.6/1000</f>
        <v/>
      </c>
    </row>
    <row r="145">
      <c r="A145" s="10" t="n">
        <v>43424.54166666666</v>
      </c>
      <c r="B145" t="n">
        <v>2.731</v>
      </c>
      <c r="C145" t="n">
        <v>168.8641547582116</v>
      </c>
      <c r="D145" t="n">
        <v>1.693207585678556</v>
      </c>
      <c r="E145" s="11">
        <f>MIN(B145,((1-$J$5)*$J$4*E144+(1-$J$4)*$J$5*B145)/(1-$J$4*$J$5))</f>
        <v/>
      </c>
      <c r="F145" s="11">
        <f>B145*C145*3.6/1000</f>
        <v/>
      </c>
    </row>
    <row r="146">
      <c r="A146" s="10" t="n">
        <v>43424.58333333334</v>
      </c>
      <c r="B146" t="n">
        <v>2.66</v>
      </c>
      <c r="C146" t="n">
        <v>273.3856430024905</v>
      </c>
      <c r="D146" t="n">
        <v>1.695893619893803</v>
      </c>
      <c r="E146" s="11">
        <f>MIN(B146,((1-$J$5)*$J$4*E145+(1-$J$4)*$J$5*B146)/(1-$J$4*$J$5))</f>
        <v/>
      </c>
      <c r="F146" s="11">
        <f>B146*C146*3.6/1000</f>
        <v/>
      </c>
    </row>
    <row r="147">
      <c r="A147" s="10" t="n">
        <v>43424.625</v>
      </c>
      <c r="B147" t="n">
        <v>2.565</v>
      </c>
      <c r="C147" t="n">
        <v>206.9812831013265</v>
      </c>
      <c r="D147" t="n">
        <v>1.697449338537756</v>
      </c>
      <c r="E147" s="11">
        <f>MIN(B147,((1-$J$5)*$J$4*E146+(1-$J$4)*$J$5*B147)/(1-$J$4*$J$5))</f>
        <v/>
      </c>
      <c r="F147" s="11">
        <f>B147*C147*3.6/1000</f>
        <v/>
      </c>
    </row>
    <row r="148">
      <c r="A148" s="10" t="n">
        <v>43424.66666666666</v>
      </c>
      <c r="B148" t="n">
        <v>2.479</v>
      </c>
      <c r="C148" t="n">
        <v>184.9095370263737</v>
      </c>
      <c r="D148" t="n">
        <v>1.697996168635307</v>
      </c>
      <c r="E148" s="11">
        <f>MIN(B148,((1-$J$5)*$J$4*E147+(1-$J$4)*$J$5*B148)/(1-$J$4*$J$5))</f>
        <v/>
      </c>
      <c r="F148" s="11">
        <f>B148*C148*3.6/1000</f>
        <v/>
      </c>
    </row>
    <row r="149">
      <c r="A149" s="10" t="n">
        <v>43424.70833333334</v>
      </c>
      <c r="B149" t="n">
        <v>2.402</v>
      </c>
      <c r="C149" t="n">
        <v>159.2437078654097</v>
      </c>
      <c r="D149" t="n">
        <v>1.697653548501806</v>
      </c>
      <c r="E149" s="11">
        <f>MIN(B149,((1-$J$5)*$J$4*E148+(1-$J$4)*$J$5*B149)/(1-$J$4*$J$5))</f>
        <v/>
      </c>
      <c r="F149" s="11">
        <f>B149*C149*3.6/1000</f>
        <v/>
      </c>
    </row>
    <row r="150">
      <c r="A150" s="10" t="n">
        <v>43424.75</v>
      </c>
      <c r="B150" t="n">
        <v>2.34</v>
      </c>
      <c r="C150" t="n">
        <v>206.9812831013265</v>
      </c>
      <c r="D150" t="n">
        <v>1.696607570262982</v>
      </c>
      <c r="E150" s="11">
        <f>MIN(B150,((1-$J$5)*$J$4*E149+(1-$J$4)*$J$5*B150)/(1-$J$4*$J$5))</f>
        <v/>
      </c>
      <c r="F150" s="11">
        <f>B150*C150*3.6/1000</f>
        <v/>
      </c>
    </row>
    <row r="151">
      <c r="A151" s="10" t="n">
        <v>43424.79166666666</v>
      </c>
      <c r="B151" t="n">
        <v>2.257</v>
      </c>
      <c r="C151" t="n">
        <v>195.1043751182591</v>
      </c>
      <c r="D151" t="n">
        <v>1.694629618566682</v>
      </c>
      <c r="E151" s="11">
        <f>MIN(B151,((1-$J$5)*$J$4*E150+(1-$J$4)*$J$5*B151)/(1-$J$4*$J$5))</f>
        <v/>
      </c>
      <c r="F151" s="11">
        <f>B151*C151*3.6/1000</f>
        <v/>
      </c>
    </row>
    <row r="152">
      <c r="A152" s="10" t="n">
        <v>43424.83333333334</v>
      </c>
      <c r="B152" t="n">
        <v>2.212</v>
      </c>
      <c r="C152" t="n">
        <v>171.7229740147949</v>
      </c>
      <c r="D152" t="n">
        <v>1.692169486781489</v>
      </c>
      <c r="E152" s="11">
        <f>MIN(B152,((1-$J$5)*$J$4*E151+(1-$J$4)*$J$5*B152)/(1-$J$4*$J$5))</f>
        <v/>
      </c>
      <c r="F152" s="11">
        <f>B152*C152*3.6/1000</f>
        <v/>
      </c>
    </row>
    <row r="153">
      <c r="A153" s="10" t="n">
        <v>43424.875</v>
      </c>
      <c r="B153" t="n">
        <v>2.137</v>
      </c>
      <c r="C153" t="n">
        <v>165.9929845383329</v>
      </c>
      <c r="D153" t="n">
        <v>1.688892022218474</v>
      </c>
      <c r="E153" s="11">
        <f>MIN(B153,((1-$J$5)*$J$4*E152+(1-$J$4)*$J$5*B153)/(1-$J$4*$J$5))</f>
        <v/>
      </c>
      <c r="F153" s="11">
        <f>B153*C153*3.6/1000</f>
        <v/>
      </c>
    </row>
    <row r="154">
      <c r="A154" s="10" t="n">
        <v>43424.91666666666</v>
      </c>
      <c r="B154" t="n">
        <v>2.093</v>
      </c>
      <c r="C154" t="n">
        <v>213.3048806655215</v>
      </c>
      <c r="D154" t="n">
        <v>1.685165095741466</v>
      </c>
      <c r="E154" s="11">
        <f>MIN(B154,((1-$J$5)*$J$4*E153+(1-$J$4)*$J$5*B154)/(1-$J$4*$J$5))</f>
        <v/>
      </c>
      <c r="F154" s="11">
        <f>B154*C154*3.6/1000</f>
        <v/>
      </c>
    </row>
    <row r="155">
      <c r="A155" s="10" t="n">
        <v>43424.95833333334</v>
      </c>
      <c r="B155" t="n">
        <v>2.049</v>
      </c>
      <c r="C155" t="n">
        <v>214.2043427838715</v>
      </c>
      <c r="D155" t="n">
        <v>1.680996068555249</v>
      </c>
      <c r="E155" s="11">
        <f>MIN(B155,((1-$J$5)*$J$4*E154+(1-$J$4)*$J$5*B155)/(1-$J$4*$J$5))</f>
        <v/>
      </c>
      <c r="F155" s="11">
        <f>B155*C155*3.6/1000</f>
        <v/>
      </c>
    </row>
    <row r="156">
      <c r="A156" s="10" t="n">
        <v>43425</v>
      </c>
      <c r="B156" t="n">
        <v>1.983</v>
      </c>
      <c r="C156" t="n">
        <v>207.8876304247816</v>
      </c>
      <c r="D156" t="n">
        <v>1.676140611490428</v>
      </c>
      <c r="E156" s="11">
        <f>MIN(B156,((1-$J$5)*$J$4*E155+(1-$J$4)*$J$5*B156)/(1-$J$4*$J$5))</f>
        <v/>
      </c>
      <c r="F156" s="11">
        <f>B156*C156*3.6/1000</f>
        <v/>
      </c>
    </row>
    <row r="157">
      <c r="A157" s="10" t="n">
        <v>43425.04166666666</v>
      </c>
      <c r="B157" t="n">
        <v>1.911</v>
      </c>
      <c r="C157" t="n">
        <v>204.2561571966283</v>
      </c>
      <c r="D157" t="n">
        <v>1.67054135682045</v>
      </c>
      <c r="E157" s="11">
        <f>MIN(B157,((1-$J$5)*$J$4*E156+(1-$J$4)*$J$5*B157)/(1-$J$4*$J$5))</f>
        <v/>
      </c>
      <c r="F157" s="11">
        <f>B157*C157*3.6/1000</f>
        <v/>
      </c>
    </row>
    <row r="158">
      <c r="A158" s="10" t="n">
        <v>43425.08333333334</v>
      </c>
      <c r="B158" t="n">
        <v>1.862</v>
      </c>
      <c r="C158" t="n">
        <v>213.3048806655215</v>
      </c>
      <c r="D158" t="n">
        <v>1.664473491131313</v>
      </c>
      <c r="E158" s="11">
        <f>MIN(B158,((1-$J$5)*$J$4*E157+(1-$J$4)*$J$5*B158)/(1-$J$4*$J$5))</f>
        <v/>
      </c>
      <c r="F158" s="11">
        <f>B158*C158*3.6/1000</f>
        <v/>
      </c>
    </row>
    <row r="159">
      <c r="A159" s="10" t="n">
        <v>43425.125</v>
      </c>
      <c r="B159" t="n">
        <v>1.791</v>
      </c>
      <c r="C159" t="n">
        <v>224.0364520066561</v>
      </c>
      <c r="D159" t="n">
        <v>1.657693119434616</v>
      </c>
      <c r="E159" s="11">
        <f>MIN(B159,((1-$J$5)*$J$4*E158+(1-$J$4)*$J$5*B159)/(1-$J$4*$J$5))</f>
        <v/>
      </c>
      <c r="F159" s="11">
        <f>B159*C159*3.6/1000</f>
        <v/>
      </c>
    </row>
    <row r="160">
      <c r="A160" s="10" t="n">
        <v>43425.16666666666</v>
      </c>
      <c r="B160" t="n">
        <v>1.756</v>
      </c>
      <c r="C160" t="n">
        <v>215.102846297867</v>
      </c>
      <c r="D160" t="n">
        <v>1.650623570718233</v>
      </c>
      <c r="E160" s="11">
        <f>MIN(B160,((1-$J$5)*$J$4*E159+(1-$J$4)*$J$5*B160)/(1-$J$4*$J$5))</f>
        <v/>
      </c>
      <c r="F160" s="11">
        <f>B160*C160*3.6/1000</f>
        <v/>
      </c>
    </row>
    <row r="161">
      <c r="A161" s="10" t="n">
        <v>43425.20833333334</v>
      </c>
      <c r="B161" t="n">
        <v>1.714</v>
      </c>
      <c r="C161" t="n">
        <v>225.8122461602294</v>
      </c>
      <c r="D161" t="n">
        <v>1.643189536129624</v>
      </c>
      <c r="E161" s="11">
        <f>MIN(B161,((1-$J$5)*$J$4*E160+(1-$J$4)*$J$5*B161)/(1-$J$4*$J$5))</f>
        <v/>
      </c>
      <c r="F161" s="11">
        <f>B161*C161*3.6/1000</f>
        <v/>
      </c>
    </row>
    <row r="162">
      <c r="A162" s="10" t="n">
        <v>43425.25</v>
      </c>
      <c r="B162" t="n">
        <v>1.694</v>
      </c>
      <c r="C162" t="n">
        <v>120.1363861252673</v>
      </c>
      <c r="D162" t="n">
        <v>1.635648554965266</v>
      </c>
      <c r="E162" s="11">
        <f>MIN(B162,((1-$J$5)*$J$4*E161+(1-$J$4)*$J$5*B162)/(1-$J$4*$J$5))</f>
        <v/>
      </c>
      <c r="F162" s="11">
        <f>B162*C162*3.6/1000</f>
        <v/>
      </c>
    </row>
    <row r="163">
      <c r="A163" s="10" t="n">
        <v>43425.29166666666</v>
      </c>
      <c r="B163" t="n">
        <v>1.646</v>
      </c>
      <c r="C163" t="n">
        <v>118.0492214264217</v>
      </c>
      <c r="D163" t="n">
        <v>1.627682199013645</v>
      </c>
      <c r="E163" s="11">
        <f>MIN(B163,((1-$J$5)*$J$4*E162+(1-$J$4)*$J$5*B163)/(1-$J$4*$J$5))</f>
        <v/>
      </c>
      <c r="F163" s="11">
        <f>B163*C163*3.6/1000</f>
        <v/>
      </c>
    </row>
    <row r="164">
      <c r="A164" s="10" t="n">
        <v>43425.33333333334</v>
      </c>
      <c r="B164" t="n">
        <v>1.625</v>
      </c>
      <c r="C164" t="n">
        <v>105.3189174082278</v>
      </c>
      <c r="D164" t="n">
        <v>1.619606179756384</v>
      </c>
      <c r="E164" s="11">
        <f>MIN(B164,((1-$J$5)*$J$4*E163+(1-$J$4)*$J$5*B164)/(1-$J$4*$J$5))</f>
        <v/>
      </c>
      <c r="F164" s="11">
        <f>B164*C164*3.6/1000</f>
        <v/>
      </c>
    </row>
    <row r="165">
      <c r="A165" s="10" t="n">
        <v>43425.375</v>
      </c>
      <c r="B165" t="n">
        <v>1.618</v>
      </c>
      <c r="C165" t="n">
        <v>103.1598990717135</v>
      </c>
      <c r="D165" t="n">
        <v>1.611582383120447</v>
      </c>
      <c r="E165" s="11">
        <f>MIN(B165,((1-$J$5)*$J$4*E164+(1-$J$4)*$J$5*B165)/(1-$J$4*$J$5))</f>
        <v/>
      </c>
      <c r="F165" s="11">
        <f>B165*C165*3.6/1000</f>
        <v/>
      </c>
    </row>
    <row r="166">
      <c r="A166" s="10" t="n">
        <v>43425.41666666666</v>
      </c>
      <c r="B166" t="n">
        <v>1.598</v>
      </c>
      <c r="C166" t="n">
        <v>100.9893375465933</v>
      </c>
      <c r="D166" t="n">
        <v>1.598</v>
      </c>
      <c r="E166" s="11">
        <f>MIN(B166,((1-$J$5)*$J$4*E165+(1-$J$4)*$J$5*B166)/(1-$J$4*$J$5))</f>
        <v/>
      </c>
      <c r="F166" s="11">
        <f>B166*C166*3.6/1000</f>
        <v/>
      </c>
    </row>
    <row r="167">
      <c r="A167" s="10" t="n">
        <v>43425.45833333334</v>
      </c>
      <c r="B167" t="n">
        <v>1.571</v>
      </c>
      <c r="C167" t="n">
        <v>85.43738692641384</v>
      </c>
      <c r="D167" t="n">
        <v>1.571</v>
      </c>
      <c r="E167" s="11">
        <f>MIN(B167,((1-$J$5)*$J$4*E166+(1-$J$4)*$J$5*B167)/(1-$J$4*$J$5))</f>
        <v/>
      </c>
      <c r="F167" s="11">
        <f>B167*C167*3.6/1000</f>
        <v/>
      </c>
    </row>
    <row r="168">
      <c r="A168" s="10" t="n">
        <v>43425.5</v>
      </c>
      <c r="B168" t="n">
        <v>1.558</v>
      </c>
      <c r="C168" t="n">
        <v>79.71046794422139</v>
      </c>
      <c r="D168" t="n">
        <v>1.558</v>
      </c>
      <c r="E168" s="11">
        <f>MIN(B168,((1-$J$5)*$J$4*E167+(1-$J$4)*$J$5*B168)/(1-$J$4*$J$5))</f>
        <v/>
      </c>
      <c r="F168" s="11">
        <f>B168*C168*3.6/1000</f>
        <v/>
      </c>
    </row>
    <row r="169">
      <c r="A169" s="10" t="n">
        <v>43425.54166666666</v>
      </c>
      <c r="B169" t="n">
        <v>1.558</v>
      </c>
      <c r="C169" t="n">
        <v>81.66900815415066</v>
      </c>
      <c r="D169" t="n">
        <v>1.55029907858404</v>
      </c>
      <c r="E169" s="11">
        <f>MIN(B169,((1-$J$5)*$J$4*E168+(1-$J$4)*$J$5*B169)/(1-$J$4*$J$5))</f>
        <v/>
      </c>
      <c r="F169" s="11">
        <f>B169*C169*3.6/1000</f>
        <v/>
      </c>
    </row>
    <row r="170">
      <c r="A170" s="10" t="n">
        <v>43425.58333333334</v>
      </c>
      <c r="B170" t="n">
        <v>1.544</v>
      </c>
      <c r="C170" t="n">
        <v>87.70074513382161</v>
      </c>
      <c r="D170" t="n">
        <v>1.542564191565031</v>
      </c>
      <c r="E170" s="11">
        <f>MIN(B170,((1-$J$5)*$J$4*E169+(1-$J$4)*$J$5*B170)/(1-$J$4*$J$5))</f>
        <v/>
      </c>
      <c r="F170" s="11">
        <f>B170*C170*3.6/1000</f>
        <v/>
      </c>
    </row>
    <row r="171">
      <c r="A171" s="10" t="n">
        <v>43425.625</v>
      </c>
      <c r="B171" t="n">
        <v>1.531</v>
      </c>
      <c r="C171" t="n">
        <v>91.06830652692227</v>
      </c>
      <c r="D171" t="n">
        <v>1.531</v>
      </c>
      <c r="E171" s="11">
        <f>MIN(B171,((1-$J$5)*$J$4*E170+(1-$J$4)*$J$5*B171)/(1-$J$4*$J$5))</f>
        <v/>
      </c>
      <c r="F171" s="11">
        <f>B171*C171*3.6/1000</f>
        <v/>
      </c>
    </row>
    <row r="172">
      <c r="A172" s="10" t="n">
        <v>43425.66666666666</v>
      </c>
      <c r="B172" t="n">
        <v>1.524</v>
      </c>
      <c r="C172" t="n">
        <v>79.71046794422139</v>
      </c>
      <c r="D172" t="n">
        <v>1.523352489919454</v>
      </c>
      <c r="E172" s="11">
        <f>MIN(B172,((1-$J$5)*$J$4*E171+(1-$J$4)*$J$5*B172)/(1-$J$4*$J$5))</f>
        <v/>
      </c>
      <c r="F172" s="11">
        <f>B172*C172*3.6/1000</f>
        <v/>
      </c>
    </row>
    <row r="173">
      <c r="A173" s="10" t="n">
        <v>43425.70833333334</v>
      </c>
      <c r="B173" t="n">
        <v>1.511</v>
      </c>
      <c r="C173" t="n">
        <v>76.22390887928228</v>
      </c>
      <c r="D173" t="n">
        <v>1.511</v>
      </c>
      <c r="E173" s="11">
        <f>MIN(B173,((1-$J$5)*$J$4*E172+(1-$J$4)*$J$5*B173)/(1-$J$4*$J$5))</f>
        <v/>
      </c>
      <c r="F173" s="11">
        <f>B173*C173*3.6/1000</f>
        <v/>
      </c>
    </row>
    <row r="174">
      <c r="A174" s="10" t="n">
        <v>43425.75</v>
      </c>
      <c r="B174" t="n">
        <v>1.511</v>
      </c>
      <c r="C174" t="n">
        <v>69.12469770457733</v>
      </c>
      <c r="D174" t="n">
        <v>1.503531391361029</v>
      </c>
      <c r="E174" s="11">
        <f>MIN(B174,((1-$J$5)*$J$4*E173+(1-$J$4)*$J$5*B174)/(1-$J$4*$J$5))</f>
        <v/>
      </c>
      <c r="F174" s="11">
        <f>B174*C174*3.6/1000</f>
        <v/>
      </c>
    </row>
    <row r="175">
      <c r="A175" s="10" t="n">
        <v>43425.79166666666</v>
      </c>
      <c r="B175" t="n">
        <v>1.478</v>
      </c>
      <c r="C175" t="n">
        <v>64.28788441596903</v>
      </c>
      <c r="D175" t="n">
        <v>1.478</v>
      </c>
      <c r="E175" s="11">
        <f>MIN(B175,((1-$J$5)*$J$4*E174+(1-$J$4)*$J$5*B175)/(1-$J$4*$J$5))</f>
        <v/>
      </c>
      <c r="F175" s="11">
        <f>B175*C175*3.6/1000</f>
        <v/>
      </c>
    </row>
    <row r="176">
      <c r="A176" s="10" t="n">
        <v>43425.83333333334</v>
      </c>
      <c r="B176" t="n">
        <v>1.478</v>
      </c>
      <c r="C176" t="n">
        <v>60.59894560858542</v>
      </c>
      <c r="D176" t="n">
        <v>1.470694504587426</v>
      </c>
      <c r="E176" s="11">
        <f>MIN(B176,((1-$J$5)*$J$4*E175+(1-$J$4)*$J$5*B176)/(1-$J$4*$J$5))</f>
        <v/>
      </c>
      <c r="F176" s="11">
        <f>B176*C176*3.6/1000</f>
        <v/>
      </c>
    </row>
    <row r="177">
      <c r="A177" s="10" t="n">
        <v>43425.875</v>
      </c>
      <c r="B177" t="n">
        <v>1.445</v>
      </c>
      <c r="C177" t="n">
        <v>59.35667842656299</v>
      </c>
      <c r="D177" t="n">
        <v>1.445</v>
      </c>
      <c r="E177" s="11">
        <f>MIN(B177,((1-$J$5)*$J$4*E176+(1-$J$4)*$J$5*B177)/(1-$J$4*$J$5))</f>
        <v/>
      </c>
      <c r="F177" s="11">
        <f>B177*C177*3.6/1000</f>
        <v/>
      </c>
    </row>
    <row r="178">
      <c r="A178" s="10" t="n">
        <v>43425.91666666666</v>
      </c>
      <c r="B178" t="n">
        <v>1.432</v>
      </c>
      <c r="C178" t="n">
        <v>63.06436068512776</v>
      </c>
      <c r="D178" t="n">
        <v>1.432</v>
      </c>
      <c r="E178" s="11">
        <f>MIN(B178,((1-$J$5)*$J$4*E177+(1-$J$4)*$J$5*B178)/(1-$J$4*$J$5))</f>
        <v/>
      </c>
      <c r="F178" s="11">
        <f>B178*C178*3.6/1000</f>
        <v/>
      </c>
    </row>
    <row r="179">
      <c r="A179" s="10" t="n">
        <v>43425.95833333334</v>
      </c>
      <c r="B179" t="n">
        <v>1.425</v>
      </c>
      <c r="C179" t="n">
        <v>61.8347753302503</v>
      </c>
      <c r="D179" t="n">
        <v>1.424841829598645</v>
      </c>
      <c r="E179" s="11">
        <f>MIN(B179,((1-$J$5)*$J$4*E178+(1-$J$4)*$J$5*B179)/(1-$J$4*$J$5))</f>
        <v/>
      </c>
      <c r="F179" s="11">
        <f>B179*C179*3.6/1000</f>
        <v/>
      </c>
    </row>
    <row r="180">
      <c r="A180" s="10" t="n">
        <v>43426</v>
      </c>
      <c r="B180" t="n">
        <v>1.412</v>
      </c>
      <c r="C180" t="n">
        <v>60.84662021492145</v>
      </c>
      <c r="D180" t="n">
        <v>1.412</v>
      </c>
      <c r="E180" s="11">
        <f>MIN(B180,((1-$J$5)*$J$4*E179+(1-$J$4)*$J$5*B180)/(1-$J$4*$J$5))</f>
        <v/>
      </c>
      <c r="F180" s="11">
        <f>B180*C180*3.6/1000</f>
        <v/>
      </c>
    </row>
    <row r="181">
      <c r="A181" s="10" t="n">
        <v>43426.04166666666</v>
      </c>
      <c r="B181" t="n">
        <v>1.412</v>
      </c>
      <c r="C181" t="n">
        <v>59.35667842656299</v>
      </c>
      <c r="D181" t="n">
        <v>1.405020731040221</v>
      </c>
      <c r="E181" s="11">
        <f>MIN(B181,((1-$J$5)*$J$4*E180+(1-$J$4)*$J$5*B181)/(1-$J$4*$J$5))</f>
        <v/>
      </c>
      <c r="F181" s="11">
        <f>B181*C181*3.6/1000</f>
        <v/>
      </c>
    </row>
    <row r="182">
      <c r="A182" s="10" t="n">
        <v>43426.08333333334</v>
      </c>
      <c r="B182" t="n">
        <v>1.412</v>
      </c>
      <c r="C182" t="n">
        <v>58.73306740251395</v>
      </c>
      <c r="D182" t="n">
        <v>1.398155767267292</v>
      </c>
      <c r="E182" s="11">
        <f>MIN(B182,((1-$J$5)*$J$4*E181+(1-$J$4)*$J$5*B182)/(1-$J$4*$J$5))</f>
        <v/>
      </c>
      <c r="F182" s="11">
        <f>B182*C182*3.6/1000</f>
        <v/>
      </c>
    </row>
    <row r="183">
      <c r="A183" s="10" t="n">
        <v>43426.125</v>
      </c>
      <c r="B183" t="n">
        <v>1.393</v>
      </c>
      <c r="C183" t="n">
        <v>60.84662021492145</v>
      </c>
      <c r="D183" t="n">
        <v>1.39118597177271</v>
      </c>
      <c r="E183" s="11">
        <f>MIN(B183,((1-$J$5)*$J$4*E182+(1-$J$4)*$J$5*B183)/(1-$J$4*$J$5))</f>
        <v/>
      </c>
      <c r="F183" s="11">
        <f>B183*C183*3.6/1000</f>
        <v/>
      </c>
    </row>
    <row r="184">
      <c r="A184" s="10" t="n">
        <v>43426.16666666666</v>
      </c>
      <c r="B184" t="n">
        <v>1.354</v>
      </c>
      <c r="C184" t="n">
        <v>61.21765283121726</v>
      </c>
      <c r="D184" t="n">
        <v>1.354</v>
      </c>
      <c r="E184" s="11">
        <f>MIN(B184,((1-$J$5)*$J$4*E183+(1-$J$4)*$J$5*B184)/(1-$J$4*$J$5))</f>
        <v/>
      </c>
      <c r="F184" s="11">
        <f>B184*C184*3.6/1000</f>
        <v/>
      </c>
    </row>
    <row r="185">
      <c r="A185" s="10" t="n">
        <v>43426.20833333334</v>
      </c>
      <c r="B185" t="n">
        <v>1.348</v>
      </c>
      <c r="C185" t="n">
        <v>60.59894560858542</v>
      </c>
      <c r="D185" t="n">
        <v>1.34723880494348</v>
      </c>
      <c r="E185" s="11">
        <f>MIN(B185,((1-$J$5)*$J$4*E184+(1-$J$4)*$J$5*B185)/(1-$J$4*$J$5))</f>
        <v/>
      </c>
      <c r="F185" s="11">
        <f>B185*C185*3.6/1000</f>
        <v/>
      </c>
    </row>
    <row r="186">
      <c r="A186" s="10" t="n">
        <v>43426.25</v>
      </c>
      <c r="B186" t="n">
        <v>1.328</v>
      </c>
      <c r="C186" t="n">
        <v>58.10776946473797</v>
      </c>
      <c r="D186" t="n">
        <v>1.328</v>
      </c>
      <c r="E186" s="11">
        <f>MIN(B186,((1-$J$5)*$J$4*E185+(1-$J$4)*$J$5*B186)/(1-$J$4*$J$5))</f>
        <v/>
      </c>
      <c r="F186" s="11">
        <f>B186*C186*3.6/1000</f>
        <v/>
      </c>
    </row>
    <row r="187">
      <c r="A187" s="10" t="n">
        <v>43426.29166666666</v>
      </c>
      <c r="B187" t="n">
        <v>1.309</v>
      </c>
      <c r="C187" t="n">
        <v>55.58914683169202</v>
      </c>
      <c r="D187" t="n">
        <v>1.309</v>
      </c>
      <c r="E187" s="11">
        <f>MIN(B187,((1-$J$5)*$J$4*E186+(1-$J$4)*$J$5*B187)/(1-$J$4*$J$5))</f>
        <v/>
      </c>
      <c r="F187" s="11">
        <f>B187*C187*3.6/1000</f>
        <v/>
      </c>
    </row>
    <row r="188">
      <c r="A188" s="10" t="n">
        <v>43426.33333333334</v>
      </c>
      <c r="B188" t="n">
        <v>1.297</v>
      </c>
      <c r="C188" t="n">
        <v>54.31895903129096</v>
      </c>
      <c r="D188" t="n">
        <v>1.297</v>
      </c>
      <c r="E188" s="11">
        <f>MIN(B188,((1-$J$5)*$J$4*E187+(1-$J$4)*$J$5*B188)/(1-$J$4*$J$5))</f>
        <v/>
      </c>
      <c r="F188" s="11">
        <f>B188*C188*3.6/1000</f>
        <v/>
      </c>
    </row>
    <row r="189">
      <c r="A189" s="10" t="n">
        <v>43426.375</v>
      </c>
      <c r="B189" t="n">
        <v>1.284</v>
      </c>
      <c r="C189" t="n">
        <v>55.58914683169202</v>
      </c>
      <c r="D189" t="n">
        <v>1.284</v>
      </c>
      <c r="E189" s="11">
        <f>MIN(B189,((1-$J$5)*$J$4*E188+(1-$J$4)*$J$5*B189)/(1-$J$4*$J$5))</f>
        <v/>
      </c>
      <c r="F189" s="11">
        <f>B189*C189*3.6/1000</f>
        <v/>
      </c>
    </row>
    <row r="190">
      <c r="A190" s="10" t="n">
        <v>43426.41666666666</v>
      </c>
      <c r="B190" t="n">
        <v>1.284</v>
      </c>
      <c r="C190" t="n">
        <v>54.31895903129096</v>
      </c>
      <c r="D190" t="n">
        <v>1.27765341264564</v>
      </c>
      <c r="E190" s="11">
        <f>MIN(B190,((1-$J$5)*$J$4*E189+(1-$J$4)*$J$5*B190)/(1-$J$4*$J$5))</f>
        <v/>
      </c>
      <c r="F190" s="11">
        <f>B190*C190*3.6/1000</f>
        <v/>
      </c>
    </row>
    <row r="191">
      <c r="A191" s="10" t="n">
        <v>43426.45833333334</v>
      </c>
      <c r="B191" t="n">
        <v>1.284</v>
      </c>
      <c r="C191" t="n">
        <v>53.04117860101827</v>
      </c>
      <c r="D191" t="n">
        <v>1.271410768534847</v>
      </c>
      <c r="E191" s="11">
        <f>MIN(B191,((1-$J$5)*$J$4*E190+(1-$J$4)*$J$5*B191)/(1-$J$4*$J$5))</f>
        <v/>
      </c>
      <c r="F191" s="11">
        <f>B191*C191*3.6/1000</f>
        <v/>
      </c>
    </row>
    <row r="192">
      <c r="A192" s="10" t="n">
        <v>43426.5</v>
      </c>
      <c r="B192" t="n">
        <v>1.278</v>
      </c>
      <c r="C192" t="n">
        <v>51.75552791190327</v>
      </c>
      <c r="D192" t="n">
        <v>1.265201755355047</v>
      </c>
      <c r="E192" s="11">
        <f>MIN(B192,((1-$J$5)*$J$4*E191+(1-$J$4)*$J$5*B192)/(1-$J$4*$J$5))</f>
        <v/>
      </c>
      <c r="F192" s="11">
        <f>B192*C192*3.6/1000</f>
        <v/>
      </c>
    </row>
    <row r="193">
      <c r="A193" s="10" t="n">
        <v>43426.54166666666</v>
      </c>
      <c r="B193" t="n">
        <v>1.278</v>
      </c>
      <c r="C193" t="n">
        <v>54.31895903129096</v>
      </c>
      <c r="D193" t="n">
        <v>1.259094432254218</v>
      </c>
      <c r="E193" s="11">
        <f>MIN(B193,((1-$J$5)*$J$4*E192+(1-$J$4)*$J$5*B193)/(1-$J$4*$J$5))</f>
        <v/>
      </c>
      <c r="F193" s="11">
        <f>B193*C193*3.6/1000</f>
        <v/>
      </c>
    </row>
    <row r="194">
      <c r="A194" s="10" t="n">
        <v>43426.58333333334</v>
      </c>
      <c r="B194" t="n">
        <v>1.303</v>
      </c>
      <c r="C194" t="n">
        <v>55.84229646254199</v>
      </c>
      <c r="D194" t="n">
        <v>1.253373008559215</v>
      </c>
      <c r="E194" s="11">
        <f>MIN(B194,((1-$J$5)*$J$4*E193+(1-$J$4)*$J$5*B194)/(1-$J$4*$J$5))</f>
        <v/>
      </c>
      <c r="F194" s="11">
        <f>B194*C194*3.6/1000</f>
        <v/>
      </c>
    </row>
    <row r="195">
      <c r="A195" s="10" t="n">
        <v>43426.625</v>
      </c>
      <c r="B195" t="n">
        <v>1.297</v>
      </c>
      <c r="C195" t="n">
        <v>43.5888793466553</v>
      </c>
      <c r="D195" t="n">
        <v>1.247676679342841</v>
      </c>
      <c r="E195" s="11">
        <f>MIN(B195,((1-$J$5)*$J$4*E194+(1-$J$4)*$J$5*B195)/(1-$J$4*$J$5))</f>
        <v/>
      </c>
      <c r="F195" s="11">
        <f>B195*C195*3.6/1000</f>
        <v/>
      </c>
    </row>
    <row r="196">
      <c r="A196" s="10" t="n">
        <v>43426.66666666666</v>
      </c>
      <c r="B196" t="n">
        <v>1.303</v>
      </c>
      <c r="C196" t="n">
        <v>48.04552431009334</v>
      </c>
      <c r="D196" t="n">
        <v>1.24214225351072</v>
      </c>
      <c r="E196" s="11">
        <f>MIN(B196,((1-$J$5)*$J$4*E195+(1-$J$4)*$J$5*B196)/(1-$J$4*$J$5))</f>
        <v/>
      </c>
      <c r="F196" s="11">
        <f>B196*C196*3.6/1000</f>
        <v/>
      </c>
    </row>
    <row r="197">
      <c r="A197" s="10" t="n">
        <v>43426.70833333334</v>
      </c>
      <c r="B197" t="n">
        <v>1.309</v>
      </c>
      <c r="C197" t="n">
        <v>52.39935511775226</v>
      </c>
      <c r="D197" t="n">
        <v>1.236767079438921</v>
      </c>
      <c r="E197" s="11">
        <f>MIN(B197,((1-$J$5)*$J$4*E196+(1-$J$4)*$J$5*B197)/(1-$J$4*$J$5))</f>
        <v/>
      </c>
      <c r="F197" s="11">
        <f>B197*C197*3.6/1000</f>
        <v/>
      </c>
    </row>
    <row r="198">
      <c r="A198" s="10" t="n">
        <v>43426.75</v>
      </c>
      <c r="B198" t="n">
        <v>1.297</v>
      </c>
      <c r="C198" t="n">
        <v>43.85810851383231</v>
      </c>
      <c r="D198" t="n">
        <v>1.231342719083736</v>
      </c>
      <c r="E198" s="11">
        <f>MIN(B198,((1-$J$5)*$J$4*E197+(1-$J$4)*$J$5*B198)/(1-$J$4*$J$5))</f>
        <v/>
      </c>
      <c r="F198" s="11">
        <f>B198*C198*3.6/1000</f>
        <v/>
      </c>
    </row>
    <row r="199">
      <c r="A199" s="10" t="n">
        <v>43426.79166666666</v>
      </c>
      <c r="B199" t="n">
        <v>1.29</v>
      </c>
      <c r="C199" t="n">
        <v>47.84827810251451</v>
      </c>
      <c r="D199" t="n">
        <v>1.225927152966757</v>
      </c>
      <c r="E199" s="11">
        <f>MIN(B199,((1-$J$5)*$J$4*E198+(1-$J$4)*$J$5*B199)/(1-$J$4*$J$5))</f>
        <v/>
      </c>
      <c r="F199" s="11">
        <f>B199*C199*3.6/1000</f>
        <v/>
      </c>
    </row>
    <row r="200">
      <c r="A200" s="10" t="n">
        <v>43426.83333333334</v>
      </c>
      <c r="B200" t="n">
        <v>1.278</v>
      </c>
      <c r="C200" t="n">
        <v>53.04117860101827</v>
      </c>
      <c r="D200" t="n">
        <v>1.2204630620999</v>
      </c>
      <c r="E200" s="11">
        <f>MIN(B200,((1-$J$5)*$J$4*E199+(1-$J$4)*$J$5*B200)/(1-$J$4*$J$5))</f>
        <v/>
      </c>
      <c r="F200" s="11">
        <f>B200*C200*3.6/1000</f>
        <v/>
      </c>
    </row>
    <row r="201">
      <c r="A201" s="10" t="n">
        <v>43426.875</v>
      </c>
      <c r="B201" t="n">
        <v>1.303</v>
      </c>
      <c r="C201" t="n">
        <v>59.35667842656299</v>
      </c>
      <c r="D201" t="n">
        <v>1.215374335899325</v>
      </c>
      <c r="E201" s="11">
        <f>MIN(B201,((1-$J$5)*$J$4*E200+(1-$J$4)*$J$5*B201)/(1-$J$4*$J$5))</f>
        <v/>
      </c>
      <c r="F201" s="11">
        <f>B201*C201*3.6/1000</f>
        <v/>
      </c>
    </row>
    <row r="202">
      <c r="A202" s="10" t="n">
        <v>43426.91666666666</v>
      </c>
      <c r="B202" t="n">
        <v>1.278</v>
      </c>
      <c r="C202" t="n">
        <v>50.46171015599218</v>
      </c>
      <c r="D202" t="n">
        <v>1.210083077134748</v>
      </c>
      <c r="E202" s="11">
        <f>MIN(B202,((1-$J$5)*$J$4*E201+(1-$J$4)*$J$5*B202)/(1-$J$4*$J$5))</f>
        <v/>
      </c>
      <c r="F202" s="11">
        <f>B202*C202*3.6/1000</f>
        <v/>
      </c>
    </row>
    <row r="203">
      <c r="A203" s="10" t="n">
        <v>43426.95833333334</v>
      </c>
      <c r="B203" t="n">
        <v>1.253</v>
      </c>
      <c r="C203" t="n">
        <v>60.59894560858542</v>
      </c>
      <c r="D203" t="n">
        <v>1.204592602847351</v>
      </c>
      <c r="E203" s="11">
        <f>MIN(B203,((1-$J$5)*$J$4*E202+(1-$J$4)*$J$5*B203)/(1-$J$4*$J$5))</f>
        <v/>
      </c>
      <c r="F203" s="11">
        <f>B203*C203*3.6/1000</f>
        <v/>
      </c>
    </row>
    <row r="204">
      <c r="A204" s="10" t="n">
        <v>43427</v>
      </c>
      <c r="B204" t="n">
        <v>1.278</v>
      </c>
      <c r="C204" t="n">
        <v>60.47501185634663</v>
      </c>
      <c r="D204" t="n">
        <v>1.199477925329059</v>
      </c>
      <c r="E204" s="11">
        <f>MIN(B204,((1-$J$5)*$J$4*E203+(1-$J$4)*$J$5*B204)/(1-$J$4*$J$5))</f>
        <v/>
      </c>
      <c r="F204" s="11">
        <f>B204*C204*3.6/1000</f>
        <v/>
      </c>
    </row>
    <row r="205">
      <c r="A205" s="10" t="n">
        <v>43427.04166666666</v>
      </c>
      <c r="B205" t="n">
        <v>1.322</v>
      </c>
      <c r="C205" t="n">
        <v>61.34120333800491</v>
      </c>
      <c r="D205" t="n">
        <v>1.19495015468844</v>
      </c>
      <c r="E205" s="11">
        <f>MIN(B205,((1-$J$5)*$J$4*E204+(1-$J$4)*$J$5*B205)/(1-$J$4*$J$5))</f>
        <v/>
      </c>
      <c r="F205" s="11">
        <f>B205*C205*3.6/1000</f>
        <v/>
      </c>
    </row>
    <row r="206">
      <c r="A206" s="10" t="n">
        <v>43427.08333333334</v>
      </c>
      <c r="B206" t="n">
        <v>1.393</v>
      </c>
      <c r="C206" t="n">
        <v>59.97862919607437</v>
      </c>
      <c r="D206" t="n">
        <v>1.191308423443686</v>
      </c>
      <c r="E206" s="11">
        <f>MIN(B206,((1-$J$5)*$J$4*E205+(1-$J$4)*$J$5*B206)/(1-$J$4*$J$5))</f>
        <v/>
      </c>
      <c r="F206" s="11">
        <f>B206*C206*3.6/1000</f>
        <v/>
      </c>
    </row>
    <row r="207">
      <c r="A207" s="10" t="n">
        <v>43427.125</v>
      </c>
      <c r="B207" t="n">
        <v>1.341</v>
      </c>
      <c r="C207" t="n">
        <v>58.73306740251395</v>
      </c>
      <c r="D207" t="n">
        <v>1.187131716245575</v>
      </c>
      <c r="E207" s="11">
        <f>MIN(B207,((1-$J$5)*$J$4*E206+(1-$J$4)*$J$5*B207)/(1-$J$4*$J$5))</f>
        <v/>
      </c>
      <c r="F207" s="11">
        <f>B207*C207*3.6/1000</f>
        <v/>
      </c>
    </row>
    <row r="208">
      <c r="A208" s="10" t="n">
        <v>43427.16666666666</v>
      </c>
      <c r="B208" t="n">
        <v>1.38</v>
      </c>
      <c r="C208" t="n">
        <v>59.35667842656299</v>
      </c>
      <c r="D208" t="n">
        <v>1.183469379061616</v>
      </c>
      <c r="E208" s="11">
        <f>MIN(B208,((1-$J$5)*$J$4*E207+(1-$J$4)*$J$5*B208)/(1-$J$4*$J$5))</f>
        <v/>
      </c>
      <c r="F208" s="11">
        <f>B208*C208*3.6/1000</f>
        <v/>
      </c>
    </row>
    <row r="209">
      <c r="A209" s="10" t="n">
        <v>43427.20833333334</v>
      </c>
      <c r="B209" t="n">
        <v>1.854</v>
      </c>
      <c r="C209" t="n">
        <v>87.70074513382161</v>
      </c>
      <c r="D209" t="n">
        <v>1.185287208950778</v>
      </c>
      <c r="E209" s="11">
        <f>MIN(B209,((1-$J$5)*$J$4*E208+(1-$J$4)*$J$5*B209)/(1-$J$4*$J$5))</f>
        <v/>
      </c>
      <c r="F209" s="11">
        <f>B209*C209*3.6/1000</f>
        <v/>
      </c>
    </row>
    <row r="210">
      <c r="A210" s="10" t="n">
        <v>43427.25</v>
      </c>
      <c r="B210" t="n">
        <v>2.012</v>
      </c>
      <c r="C210" t="n">
        <v>122.2143776447648</v>
      </c>
      <c r="D210" t="n">
        <v>1.188881995417611</v>
      </c>
      <c r="E210" s="11">
        <f>MIN(B210,((1-$J$5)*$J$4*E209+(1-$J$4)*$J$5*B210)/(1-$J$4*$J$5))</f>
        <v/>
      </c>
      <c r="F210" s="11">
        <f>B210*C210*3.6/1000</f>
        <v/>
      </c>
    </row>
    <row r="211">
      <c r="A211" s="10" t="n">
        <v>43427.29166666666</v>
      </c>
      <c r="B211" t="n">
        <v>1.883</v>
      </c>
      <c r="C211" t="n">
        <v>137.528922218026</v>
      </c>
      <c r="D211" t="n">
        <v>1.190942793223351</v>
      </c>
      <c r="E211" s="11">
        <f>MIN(B211,((1-$J$5)*$J$4*E210+(1-$J$4)*$J$5*B211)/(1-$J$4*$J$5))</f>
        <v/>
      </c>
      <c r="F211" s="11">
        <f>B211*C211*3.6/1000</f>
        <v/>
      </c>
    </row>
    <row r="212">
      <c r="A212" s="10" t="n">
        <v>43427.33333333334</v>
      </c>
      <c r="B212" t="n">
        <v>1.84</v>
      </c>
      <c r="C212" t="n">
        <v>131.4578584657817</v>
      </c>
      <c r="D212" t="n">
        <v>1.192478135024724</v>
      </c>
      <c r="E212" s="11">
        <f>MIN(B212,((1-$J$5)*$J$4*E211+(1-$J$4)*$J$5*B212)/(1-$J$4*$J$5))</f>
        <v/>
      </c>
      <c r="F212" s="11">
        <f>B212*C212*3.6/1000</f>
        <v/>
      </c>
    </row>
    <row r="213">
      <c r="A213" s="10" t="n">
        <v>43427.375</v>
      </c>
      <c r="B213" t="n">
        <v>1.847</v>
      </c>
      <c r="C213" t="n">
        <v>443.2864166690542</v>
      </c>
      <c r="D213" t="n">
        <v>1.194068376220424</v>
      </c>
      <c r="E213" s="11">
        <f>MIN(B213,((1-$J$5)*$J$4*E212+(1-$J$4)*$J$5*B213)/(1-$J$4*$J$5))</f>
        <v/>
      </c>
      <c r="F213" s="11">
        <f>B213*C213*3.6/1000</f>
        <v/>
      </c>
    </row>
    <row r="214">
      <c r="A214" s="10" t="n">
        <v>43427.41666666666</v>
      </c>
      <c r="B214" t="n">
        <v>2.699</v>
      </c>
      <c r="C214" t="n">
        <v>599.0297823648918</v>
      </c>
      <c r="D214" t="n">
        <v>1.205375185523345</v>
      </c>
      <c r="E214" s="11">
        <f>MIN(B214,((1-$J$5)*$J$4*E213+(1-$J$4)*$J$5*B214)/(1-$J$4*$J$5))</f>
        <v/>
      </c>
      <c r="F214" s="11">
        <f>B214*C214*3.6/1000</f>
        <v/>
      </c>
    </row>
    <row r="215">
      <c r="A215" s="10" t="n">
        <v>43427.45833333334</v>
      </c>
      <c r="B215" t="n">
        <v>4.03</v>
      </c>
      <c r="C215" t="n">
        <v>1190.071901285661</v>
      </c>
      <c r="D215" t="n">
        <v>1.231716787707436</v>
      </c>
      <c r="E215" s="11">
        <f>MIN(B215,((1-$J$5)*$J$4*E214+(1-$J$4)*$J$5*B215)/(1-$J$4*$J$5))</f>
        <v/>
      </c>
      <c r="F215" s="11">
        <f>B215*C215*3.6/1000</f>
        <v/>
      </c>
    </row>
    <row r="216">
      <c r="A216" s="10" t="n">
        <v>43427.5</v>
      </c>
      <c r="B216" t="n">
        <v>4.841</v>
      </c>
      <c r="C216" t="n">
        <v>785.9626911040717</v>
      </c>
      <c r="D216" t="n">
        <v>1.266900750095658</v>
      </c>
      <c r="E216" s="11">
        <f>MIN(B216,((1-$J$5)*$J$4*E215+(1-$J$4)*$J$5*B216)/(1-$J$4*$J$5))</f>
        <v/>
      </c>
      <c r="F216" s="11">
        <f>B216*C216*3.6/1000</f>
        <v/>
      </c>
    </row>
    <row r="217">
      <c r="A217" s="10" t="n">
        <v>43427.54166666666</v>
      </c>
      <c r="B217" t="n">
        <v>5.557</v>
      </c>
      <c r="C217" t="n">
        <v>750.2177417681889</v>
      </c>
      <c r="D217" t="n">
        <v>1.309695929938895</v>
      </c>
      <c r="E217" s="11">
        <f>MIN(B217,((1-$J$5)*$J$4*E216+(1-$J$4)*$J$5*B217)/(1-$J$4*$J$5))</f>
        <v/>
      </c>
      <c r="F217" s="11">
        <f>B217*C217*3.6/1000</f>
        <v/>
      </c>
    </row>
    <row r="218">
      <c r="A218" s="10" t="n">
        <v>43427.58333333334</v>
      </c>
      <c r="B218" t="n">
        <v>5.983</v>
      </c>
      <c r="C218" t="n">
        <v>1082.991367940109</v>
      </c>
      <c r="D218" t="n">
        <v>1.356661524569282</v>
      </c>
      <c r="E218" s="11">
        <f>MIN(B218,((1-$J$5)*$J$4*E217+(1-$J$4)*$J$5*B218)/(1-$J$4*$J$5))</f>
        <v/>
      </c>
      <c r="F218" s="11">
        <f>B218*C218*3.6/1000</f>
        <v/>
      </c>
    </row>
    <row r="219">
      <c r="A219" s="10" t="n">
        <v>43427.625</v>
      </c>
      <c r="B219" t="n">
        <v>6.398</v>
      </c>
      <c r="C219" t="n">
        <v>1146.84159845708</v>
      </c>
      <c r="D219" t="n">
        <v>1.407603446791534</v>
      </c>
      <c r="E219" s="11">
        <f>MIN(B219,((1-$J$5)*$J$4*E218+(1-$J$4)*$J$5*B219)/(1-$J$4*$J$5))</f>
        <v/>
      </c>
      <c r="F219" s="11">
        <f>B219*C219*3.6/1000</f>
        <v/>
      </c>
    </row>
    <row r="220">
      <c r="A220" s="10" t="n">
        <v>43427.66666666666</v>
      </c>
      <c r="B220" t="n">
        <v>6.672</v>
      </c>
      <c r="C220" t="n">
        <v>931.2992981931695</v>
      </c>
      <c r="D220" t="n">
        <v>1.460844239235604</v>
      </c>
      <c r="E220" s="11">
        <f>MIN(B220,((1-$J$5)*$J$4*E219+(1-$J$4)*$J$5*B220)/(1-$J$4*$J$5))</f>
        <v/>
      </c>
      <c r="F220" s="11">
        <f>B220*C220*3.6/1000</f>
        <v/>
      </c>
    </row>
    <row r="221">
      <c r="A221" s="10" t="n">
        <v>43427.70833333334</v>
      </c>
      <c r="B221" t="n">
        <v>6.928</v>
      </c>
      <c r="C221" t="n">
        <v>1455.083163838391</v>
      </c>
      <c r="D221" t="n">
        <v>1.516140421579079</v>
      </c>
      <c r="E221" s="11">
        <f>MIN(B221,((1-$J$5)*$J$4*E220+(1-$J$4)*$J$5*B221)/(1-$J$4*$J$5))</f>
        <v/>
      </c>
      <c r="F221" s="11">
        <f>B221*C221*3.6/1000</f>
        <v/>
      </c>
    </row>
    <row r="222">
      <c r="A222" s="10" t="n">
        <v>43427.75</v>
      </c>
      <c r="B222" t="n">
        <v>6.906</v>
      </c>
      <c r="C222" t="n">
        <v>1053.10735451531</v>
      </c>
      <c r="D222" t="n">
        <v>1.570279403377116</v>
      </c>
      <c r="E222" s="11">
        <f>MIN(B222,((1-$J$5)*$J$4*E221+(1-$J$4)*$J$5*B222)/(1-$J$4*$J$5))</f>
        <v/>
      </c>
      <c r="F222" s="11">
        <f>B222*C222*3.6/1000</f>
        <v/>
      </c>
    </row>
    <row r="223">
      <c r="A223" s="10" t="n">
        <v>43427.79166666666</v>
      </c>
      <c r="B223" t="n">
        <v>10.288</v>
      </c>
      <c r="C223" t="n">
        <v>802.0736974380751</v>
      </c>
      <c r="D223" t="n">
        <v>1.662204848225194</v>
      </c>
      <c r="E223" s="11">
        <f>MIN(B223,((1-$J$5)*$J$4*E222+(1-$J$4)*$J$5*B223)/(1-$J$4*$J$5))</f>
        <v/>
      </c>
      <c r="F223" s="11">
        <f>B223*C223*3.6/1000</f>
        <v/>
      </c>
    </row>
    <row r="224">
      <c r="A224" s="10" t="n">
        <v>43427.83333333334</v>
      </c>
      <c r="B224" t="n">
        <v>5.477</v>
      </c>
      <c r="C224" t="n">
        <v>599.0297823648918</v>
      </c>
      <c r="D224" t="n">
        <v>1.697611010735304</v>
      </c>
      <c r="E224" s="11">
        <f>MIN(B224,((1-$J$5)*$J$4*E223+(1-$J$4)*$J$5*B224)/(1-$J$4*$J$5))</f>
        <v/>
      </c>
      <c r="F224" s="11">
        <f>B224*C224*3.6/1000</f>
        <v/>
      </c>
    </row>
    <row r="225">
      <c r="A225" s="10" t="n">
        <v>43427.875</v>
      </c>
      <c r="B225" t="n">
        <v>4.472</v>
      </c>
      <c r="C225" t="n">
        <v>595.5658837716586</v>
      </c>
      <c r="D225" t="n">
        <v>1.720945131119867</v>
      </c>
      <c r="E225" s="11">
        <f>MIN(B225,((1-$J$5)*$J$4*E224+(1-$J$4)*$J$5*B225)/(1-$J$4*$J$5))</f>
        <v/>
      </c>
      <c r="F225" s="11">
        <f>B225*C225*3.6/1000</f>
        <v/>
      </c>
    </row>
    <row r="226">
      <c r="A226" s="10" t="n">
        <v>43427.91666666666</v>
      </c>
      <c r="B226" t="n">
        <v>4.048</v>
      </c>
      <c r="C226" t="n">
        <v>634.0787358174712</v>
      </c>
      <c r="D226" t="n">
        <v>1.73904865315098</v>
      </c>
      <c r="E226" s="11">
        <f>MIN(B226,((1-$J$5)*$J$4*E225+(1-$J$4)*$J$5*B226)/(1-$J$4*$J$5))</f>
        <v/>
      </c>
      <c r="F226" s="11">
        <f>B226*C226*3.6/1000</f>
        <v/>
      </c>
    </row>
    <row r="227">
      <c r="A227" s="10" t="n">
        <v>43427.95833333334</v>
      </c>
      <c r="B227" t="n">
        <v>3.85</v>
      </c>
      <c r="C227" t="n">
        <v>601.1056794665467</v>
      </c>
      <c r="D227" t="n">
        <v>1.754591550695438</v>
      </c>
      <c r="E227" s="11">
        <f>MIN(B227,((1-$J$5)*$J$4*E226+(1-$J$4)*$J$5*B227)/(1-$J$4*$J$5))</f>
        <v/>
      </c>
      <c r="F227" s="11">
        <f>B227*C227*3.6/1000</f>
        <v/>
      </c>
    </row>
    <row r="228">
      <c r="A228" s="10" t="n">
        <v>43428</v>
      </c>
      <c r="B228" t="n">
        <v>4.314</v>
      </c>
      <c r="C228" t="n">
        <v>596.9483777741827</v>
      </c>
      <c r="D228" t="n">
        <v>1.775185725586027</v>
      </c>
      <c r="E228" s="11">
        <f>MIN(B228,((1-$J$5)*$J$4*E227+(1-$J$4)*$J$5*B228)/(1-$J$4*$J$5))</f>
        <v/>
      </c>
      <c r="F228" s="11">
        <f>B228*C228*3.6/1000</f>
        <v/>
      </c>
    </row>
    <row r="229">
      <c r="A229" s="10" t="n">
        <v>43428.04166666666</v>
      </c>
      <c r="B229" t="n">
        <v>4.88</v>
      </c>
      <c r="C229" t="n">
        <v>592.7910760818188</v>
      </c>
      <c r="D229" t="n">
        <v>1.801914818065236</v>
      </c>
      <c r="E229" s="11">
        <f>MIN(B229,((1-$J$5)*$J$4*E228+(1-$J$4)*$J$5*B229)/(1-$J$4*$J$5))</f>
        <v/>
      </c>
      <c r="F229" s="11">
        <f>B229*C229*3.6/1000</f>
        <v/>
      </c>
    </row>
    <row r="230">
      <c r="A230" s="10" t="n">
        <v>43428.08333333334</v>
      </c>
      <c r="B230" t="n">
        <v>4.813</v>
      </c>
      <c r="C230" t="n">
        <v>432.0403231505904</v>
      </c>
      <c r="D230" t="n">
        <v>1.827440001937914</v>
      </c>
      <c r="E230" s="11">
        <f>MIN(B230,((1-$J$5)*$J$4*E229+(1-$J$4)*$J$5*B230)/(1-$J$4*$J$5))</f>
        <v/>
      </c>
      <c r="F230" s="11">
        <f>B230*C230*3.6/1000</f>
        <v/>
      </c>
    </row>
    <row r="231">
      <c r="A231" s="10" t="n">
        <v>43428.125</v>
      </c>
      <c r="B231" t="n">
        <v>4.604</v>
      </c>
      <c r="C231" t="n">
        <v>404.738295591101</v>
      </c>
      <c r="D231" t="n">
        <v>1.850157225800754</v>
      </c>
      <c r="E231" s="11">
        <f>MIN(B231,((1-$J$5)*$J$4*E230+(1-$J$4)*$J$5*B231)/(1-$J$4*$J$5))</f>
        <v/>
      </c>
      <c r="F231" s="11">
        <f>B231*C231*3.6/1000</f>
        <v/>
      </c>
    </row>
    <row r="232">
      <c r="A232" s="10" t="n">
        <v>43428.16666666666</v>
      </c>
      <c r="B232" t="n">
        <v>4.435</v>
      </c>
      <c r="C232" t="n">
        <v>620.394201688351</v>
      </c>
      <c r="D232" t="n">
        <v>1.870569877569055</v>
      </c>
      <c r="E232" s="11">
        <f>MIN(B232,((1-$J$5)*$J$4*E231+(1-$J$4)*$J$5*B232)/(1-$J$4*$J$5))</f>
        <v/>
      </c>
      <c r="F232" s="11">
        <f>B232*C232*3.6/1000</f>
        <v/>
      </c>
    </row>
    <row r="233">
      <c r="A233" s="10" t="n">
        <v>43428.20833333334</v>
      </c>
      <c r="B233" t="n">
        <v>5.025</v>
      </c>
      <c r="C233" t="n">
        <v>572.5734194474223</v>
      </c>
      <c r="D233" t="n">
        <v>1.897394859675159</v>
      </c>
      <c r="E233" s="11">
        <f>MIN(B233,((1-$J$5)*$J$4*E232+(1-$J$4)*$J$5*B233)/(1-$J$4*$J$5))</f>
        <v/>
      </c>
      <c r="F233" s="11">
        <f>B233*C233*3.6/1000</f>
        <v/>
      </c>
    </row>
    <row r="234">
      <c r="A234" s="10" t="n">
        <v>43428.25</v>
      </c>
      <c r="B234" t="n">
        <v>5.973</v>
      </c>
      <c r="C234" t="n">
        <v>715.3583385378537</v>
      </c>
      <c r="D234" t="n">
        <v>1.934620879117672</v>
      </c>
      <c r="E234" s="11">
        <f>MIN(B234,((1-$J$5)*$J$4*E233+(1-$J$4)*$J$5*B234)/(1-$J$4*$J$5))</f>
        <v/>
      </c>
      <c r="F234" s="11">
        <f>B234*C234*3.6/1000</f>
        <v/>
      </c>
    </row>
    <row r="235">
      <c r="A235" s="10" t="n">
        <v>43428.29166666666</v>
      </c>
      <c r="B235" t="n">
        <v>5.378</v>
      </c>
      <c r="C235" t="n">
        <v>750.2177417681889</v>
      </c>
      <c r="D235" t="n">
        <v>1.96443339768</v>
      </c>
      <c r="E235" s="11">
        <f>MIN(B235,((1-$J$5)*$J$4*E234+(1-$J$4)*$J$5*B235)/(1-$J$4*$J$5))</f>
        <v/>
      </c>
      <c r="F235" s="11">
        <f>B235*C235*3.6/1000</f>
        <v/>
      </c>
    </row>
    <row r="236">
      <c r="A236" s="10" t="n">
        <v>43428.33333333334</v>
      </c>
      <c r="B236" t="n">
        <v>5.628</v>
      </c>
      <c r="C236" t="n">
        <v>714.0345312660612</v>
      </c>
      <c r="D236" t="n">
        <v>1.996616400164843</v>
      </c>
      <c r="E236" s="11">
        <f>MIN(B236,((1-$J$5)*$J$4*E235+(1-$J$4)*$J$5*B236)/(1-$J$4*$J$5))</f>
        <v/>
      </c>
      <c r="F236" s="11">
        <f>B236*C236*3.6/1000</f>
        <v/>
      </c>
    </row>
    <row r="237">
      <c r="A237" s="10" t="n">
        <v>43428.375</v>
      </c>
      <c r="B237" t="n">
        <v>5.348</v>
      </c>
      <c r="C237" t="n">
        <v>682.0718528280637</v>
      </c>
      <c r="D237" t="n">
        <v>2.025070517709008</v>
      </c>
      <c r="E237" s="11">
        <f>MIN(B237,((1-$J$5)*$J$4*E236+(1-$J$4)*$J$5*B237)/(1-$J$4*$J$5))</f>
        <v/>
      </c>
      <c r="F237" s="11">
        <f>B237*C237*3.6/1000</f>
        <v/>
      </c>
    </row>
    <row r="238">
      <c r="A238" s="10" t="n">
        <v>43428.41666666666</v>
      </c>
      <c r="B238" t="n">
        <v>5.025</v>
      </c>
      <c r="C238" t="n">
        <v>667.2951873849963</v>
      </c>
      <c r="D238" t="n">
        <v>2.04936511667018</v>
      </c>
      <c r="E238" s="11">
        <f>MIN(B238,((1-$J$5)*$J$4*E237+(1-$J$4)*$J$5*B238)/(1-$J$4*$J$5))</f>
        <v/>
      </c>
      <c r="F238" s="11">
        <f>B238*C238*3.6/1000</f>
        <v/>
      </c>
    </row>
    <row r="239">
      <c r="A239" s="10" t="n">
        <v>43428.45833333334</v>
      </c>
      <c r="B239" t="n">
        <v>4.899</v>
      </c>
      <c r="C239" t="n">
        <v>720.6473635366083</v>
      </c>
      <c r="D239" t="n">
        <v>2.071821014212686</v>
      </c>
      <c r="E239" s="11">
        <f>MIN(B239,((1-$J$5)*$J$4*E238+(1-$J$4)*$J$5*B239)/(1-$J$4*$J$5))</f>
        <v/>
      </c>
      <c r="F239" s="11">
        <f>B239*C239*3.6/1000</f>
        <v/>
      </c>
    </row>
    <row r="240">
      <c r="A240" s="10" t="n">
        <v>43428.5</v>
      </c>
      <c r="B240" t="n">
        <v>4.727</v>
      </c>
      <c r="C240" t="n">
        <v>760.0085065872662</v>
      </c>
      <c r="D240" t="n">
        <v>2.091942314640594</v>
      </c>
      <c r="E240" s="11">
        <f>MIN(B240,((1-$J$5)*$J$4*E239+(1-$J$4)*$J$5*B240)/(1-$J$4*$J$5))</f>
        <v/>
      </c>
      <c r="F240" s="11">
        <f>B240*C240*3.6/1000</f>
        <v/>
      </c>
    </row>
    <row r="241">
      <c r="A241" s="10" t="n">
        <v>43428.54166666666</v>
      </c>
      <c r="B241" t="n">
        <v>4.472</v>
      </c>
      <c r="C241" t="n">
        <v>616.273917921086</v>
      </c>
      <c r="D241" t="n">
        <v>2.108818149260013</v>
      </c>
      <c r="E241" s="11">
        <f>MIN(B241,((1-$J$5)*$J$4*E240+(1-$J$4)*$J$5*B241)/(1-$J$4*$J$5))</f>
        <v/>
      </c>
      <c r="F241" s="11">
        <f>B241*C241*3.6/1000</f>
        <v/>
      </c>
    </row>
    <row r="242">
      <c r="A242" s="10" t="n">
        <v>43428.58333333334</v>
      </c>
      <c r="B242" t="n">
        <v>4.388</v>
      </c>
      <c r="C242" t="n">
        <v>525.1462126401331</v>
      </c>
      <c r="D242" t="n">
        <v>2.124457055266741</v>
      </c>
      <c r="E242" s="11">
        <f>MIN(B242,((1-$J$5)*$J$4*E241+(1-$J$4)*$J$5*B242)/(1-$J$4*$J$5))</f>
        <v/>
      </c>
      <c r="F242" s="11">
        <f>B242*C242*3.6/1000</f>
        <v/>
      </c>
    </row>
    <row r="243">
      <c r="A243" s="10" t="n">
        <v>43428.625</v>
      </c>
      <c r="B243" t="n">
        <v>4.258</v>
      </c>
      <c r="C243" t="n">
        <v>429.7822129940328</v>
      </c>
      <c r="D243" t="n">
        <v>2.13835328124021</v>
      </c>
      <c r="E243" s="11">
        <f>MIN(B243,((1-$J$5)*$J$4*E242+(1-$J$4)*$J$5*B243)/(1-$J$4*$J$5))</f>
        <v/>
      </c>
      <c r="F243" s="11">
        <f>B243*C243*3.6/1000</f>
        <v/>
      </c>
    </row>
    <row r="244">
      <c r="A244" s="10" t="n">
        <v>43428.66666666666</v>
      </c>
      <c r="B244" t="n">
        <v>4.305</v>
      </c>
      <c r="C244" t="n">
        <v>351.8239103124453</v>
      </c>
      <c r="D244" t="n">
        <v>2.152559361975636</v>
      </c>
      <c r="E244" s="11">
        <f>MIN(B244,((1-$J$5)*$J$4*E243+(1-$J$4)*$J$5*B244)/(1-$J$4*$J$5))</f>
        <v/>
      </c>
      <c r="F244" s="11">
        <f>B244*C244*3.6/1000</f>
        <v/>
      </c>
    </row>
    <row r="245">
      <c r="A245" s="10" t="n">
        <v>43428.70833333334</v>
      </c>
      <c r="B245" t="n">
        <v>4.538</v>
      </c>
      <c r="C245" t="n">
        <v>422.9896748636863</v>
      </c>
      <c r="D245" t="n">
        <v>2.169197131153639</v>
      </c>
      <c r="E245" s="11">
        <f>MIN(B245,((1-$J$5)*$J$4*E244+(1-$J$4)*$J$5*B245)/(1-$J$4*$J$5))</f>
        <v/>
      </c>
      <c r="F245" s="11">
        <f>B245*C245*3.6/1000</f>
        <v/>
      </c>
    </row>
    <row r="246">
      <c r="A246" s="10" t="n">
        <v>43428.75</v>
      </c>
      <c r="B246" t="n">
        <v>5.103</v>
      </c>
      <c r="C246" t="n">
        <v>484.6561220051809</v>
      </c>
      <c r="D246" t="n">
        <v>2.192023180215786</v>
      </c>
      <c r="E246" s="11">
        <f>MIN(B246,((1-$J$5)*$J$4*E245+(1-$J$4)*$J$5*B246)/(1-$J$4*$J$5))</f>
        <v/>
      </c>
      <c r="F246" s="11">
        <f>B246*C246*3.6/1000</f>
        <v/>
      </c>
    </row>
    <row r="247">
      <c r="A247" s="10" t="n">
        <v>43428.79166666666</v>
      </c>
      <c r="B247" t="n">
        <v>5.587</v>
      </c>
      <c r="C247" t="n">
        <v>1040.921881612674</v>
      </c>
      <c r="D247" t="n">
        <v>2.220009924335072</v>
      </c>
      <c r="E247" s="11">
        <f>MIN(B247,((1-$J$5)*$J$4*E246+(1-$J$4)*$J$5*B247)/(1-$J$4*$J$5))</f>
        <v/>
      </c>
      <c r="F247" s="11">
        <f>B247*C247*3.6/1000</f>
        <v/>
      </c>
    </row>
    <row r="248">
      <c r="A248" s="10" t="n">
        <v>43428.83333333334</v>
      </c>
      <c r="B248" t="n">
        <v>5.881</v>
      </c>
      <c r="C248" t="n">
        <v>1597.187641220168</v>
      </c>
      <c r="D248" t="n">
        <v>2.250900194203246</v>
      </c>
      <c r="E248" s="11">
        <f>MIN(B248,((1-$J$5)*$J$4*E247+(1-$J$4)*$J$5*B248)/(1-$J$4*$J$5))</f>
        <v/>
      </c>
      <c r="F248" s="11">
        <f>B248*C248*3.6/1000</f>
        <v/>
      </c>
    </row>
    <row r="249">
      <c r="A249" s="10" t="n">
        <v>43428.875</v>
      </c>
      <c r="B249" t="n">
        <v>6.117</v>
      </c>
      <c r="C249" t="n">
        <v>2153.453400827661</v>
      </c>
      <c r="D249" t="n">
        <v>2.283983206899276</v>
      </c>
      <c r="E249" s="11">
        <f>MIN(B249,((1-$J$5)*$J$4*E248+(1-$J$4)*$J$5*B249)/(1-$J$4*$J$5))</f>
        <v/>
      </c>
      <c r="F249" s="11">
        <f>B249*C249*3.6/1000</f>
        <v/>
      </c>
    </row>
    <row r="250">
      <c r="A250" s="10" t="n">
        <v>43428.91666666666</v>
      </c>
      <c r="B250" t="n">
        <v>11.666</v>
      </c>
      <c r="C250" t="n">
        <v>2709.719160435154</v>
      </c>
      <c r="D250" t="n">
        <v>2.379977160096402</v>
      </c>
      <c r="E250" s="11">
        <f>MIN(B250,((1-$J$5)*$J$4*E249+(1-$J$4)*$J$5*B250)/(1-$J$4*$J$5))</f>
        <v/>
      </c>
      <c r="F250" s="11">
        <f>B250*C250*3.6/1000</f>
        <v/>
      </c>
    </row>
    <row r="251">
      <c r="A251" s="10" t="n">
        <v>43428.95833333334</v>
      </c>
      <c r="B251" t="n">
        <v>12.484</v>
      </c>
      <c r="C251" t="n">
        <v>1743.73552748263</v>
      </c>
      <c r="D251" t="n">
        <v>2.483752765009478</v>
      </c>
      <c r="E251" s="11">
        <f>MIN(B251,((1-$J$5)*$J$4*E250+(1-$J$4)*$J$5*B251)/(1-$J$4*$J$5))</f>
        <v/>
      </c>
      <c r="F251" s="11">
        <f>B251*C251*3.6/1000</f>
        <v/>
      </c>
    </row>
    <row r="252">
      <c r="A252" s="10" t="n">
        <v>43429</v>
      </c>
      <c r="B252" t="n">
        <v>11.666</v>
      </c>
      <c r="C252" t="n">
        <v>1718.577512335221</v>
      </c>
      <c r="D252" t="n">
        <v>2.576474929026606</v>
      </c>
      <c r="E252" s="11">
        <f>MIN(B252,((1-$J$5)*$J$4*E251+(1-$J$4)*$J$5*B252)/(1-$J$4*$J$5))</f>
        <v/>
      </c>
      <c r="F252" s="11">
        <f>B252*C252*3.6/1000</f>
        <v/>
      </c>
    </row>
    <row r="253">
      <c r="A253" s="10" t="n">
        <v>43429.04166666666</v>
      </c>
      <c r="B253" t="n">
        <v>10.667</v>
      </c>
      <c r="C253" t="n">
        <v>1693.419497187813</v>
      </c>
      <c r="D253" t="n">
        <v>2.656254949907886</v>
      </c>
      <c r="E253" s="11">
        <f>MIN(B253,((1-$J$5)*$J$4*E252+(1-$J$4)*$J$5*B253)/(1-$J$4*$J$5))</f>
        <v/>
      </c>
      <c r="F253" s="11">
        <f>B253*C253*3.6/1000</f>
        <v/>
      </c>
    </row>
    <row r="254">
      <c r="A254" s="10" t="n">
        <v>43429.08333333334</v>
      </c>
      <c r="B254" t="n">
        <v>10.022</v>
      </c>
      <c r="C254" t="n">
        <v>1618.56667444806</v>
      </c>
      <c r="D254" t="n">
        <v>2.727352778702251</v>
      </c>
      <c r="E254" s="11">
        <f>MIN(B254,((1-$J$5)*$J$4*E253+(1-$J$4)*$J$5*B254)/(1-$J$4*$J$5))</f>
        <v/>
      </c>
      <c r="F254" s="11">
        <f>B254*C254*3.6/1000</f>
        <v/>
      </c>
    </row>
    <row r="255">
      <c r="A255" s="10" t="n">
        <v>43429.125</v>
      </c>
      <c r="B255" t="n">
        <v>9.721</v>
      </c>
      <c r="C255" t="n">
        <v>1455.083163838391</v>
      </c>
      <c r="D255" t="n">
        <v>2.793844247846408</v>
      </c>
      <c r="E255" s="11">
        <f>MIN(B255,((1-$J$5)*$J$4*E254+(1-$J$4)*$J$5*B255)/(1-$J$4*$J$5))</f>
        <v/>
      </c>
      <c r="F255" s="11">
        <f>B255*C255*3.6/1000</f>
        <v/>
      </c>
    </row>
    <row r="256">
      <c r="A256" s="10" t="n">
        <v>43429.16666666666</v>
      </c>
      <c r="B256" t="n">
        <v>9.721</v>
      </c>
      <c r="C256" t="n">
        <v>1183.089016990578</v>
      </c>
      <c r="D256" t="n">
        <v>2.859246731905119</v>
      </c>
      <c r="E256" s="11">
        <f>MIN(B256,((1-$J$5)*$J$4*E255+(1-$J$4)*$J$5*B256)/(1-$J$4*$J$5))</f>
        <v/>
      </c>
      <c r="F256" s="11">
        <f>B256*C256*3.6/1000</f>
        <v/>
      </c>
    </row>
    <row r="257">
      <c r="A257" s="10" t="n">
        <v>43429.20833333334</v>
      </c>
      <c r="B257" t="n">
        <v>9.224</v>
      </c>
      <c r="C257" t="n">
        <v>1071.063220829048</v>
      </c>
      <c r="D257" t="n">
        <v>2.917894875284631</v>
      </c>
      <c r="E257" s="11">
        <f>MIN(B257,((1-$J$5)*$J$4*E256+(1-$J$4)*$J$5*B257)/(1-$J$4*$J$5))</f>
        <v/>
      </c>
      <c r="F257" s="11">
        <f>B257*C257*3.6/1000</f>
        <v/>
      </c>
    </row>
    <row r="258">
      <c r="A258" s="10" t="n">
        <v>43429.25</v>
      </c>
      <c r="B258" t="n">
        <v>8.608000000000001</v>
      </c>
      <c r="C258" t="n">
        <v>1035.073358029169</v>
      </c>
      <c r="D258" t="n">
        <v>2.968538535345284</v>
      </c>
      <c r="E258" s="11">
        <f>MIN(B258,((1-$J$5)*$J$4*E257+(1-$J$4)*$J$5*B258)/(1-$J$4*$J$5))</f>
        <v/>
      </c>
      <c r="F258" s="11">
        <f>B258*C258*3.6/1000</f>
        <v/>
      </c>
    </row>
    <row r="259">
      <c r="A259" s="10" t="n">
        <v>43429.29166666666</v>
      </c>
      <c r="B259" t="n">
        <v>8.333</v>
      </c>
      <c r="C259" t="n">
        <v>980.4814462411266</v>
      </c>
      <c r="D259" t="n">
        <v>3.015208140159293</v>
      </c>
      <c r="E259" s="11">
        <f>MIN(B259,((1-$J$5)*$J$4*E258+(1-$J$4)*$J$5*B259)/(1-$J$4*$J$5))</f>
        <v/>
      </c>
      <c r="F259" s="11">
        <f>B259*C259*3.6/1000</f>
        <v/>
      </c>
    </row>
    <row r="260">
      <c r="A260" s="10" t="n">
        <v>43429.33333333334</v>
      </c>
      <c r="B260" t="n">
        <v>8.242000000000001</v>
      </c>
      <c r="C260" t="n">
        <v>818.1028903921143</v>
      </c>
      <c r="D260" t="n">
        <v>3.060072814516557</v>
      </c>
      <c r="E260" s="11">
        <f>MIN(B260,((1-$J$5)*$J$4*E259+(1-$J$4)*$J$5*B260)/(1-$J$4*$J$5))</f>
        <v/>
      </c>
      <c r="F260" s="11">
        <f>B260*C260*3.6/1000</f>
        <v/>
      </c>
    </row>
    <row r="261">
      <c r="A261" s="10" t="n">
        <v>43429.375</v>
      </c>
      <c r="B261" t="n">
        <v>8.118</v>
      </c>
      <c r="C261" t="n">
        <v>974.3685040441317</v>
      </c>
      <c r="D261" t="n">
        <v>3.102784764516449</v>
      </c>
      <c r="E261" s="11">
        <f>MIN(B261,((1-$J$5)*$J$4*E260+(1-$J$4)*$J$5*B261)/(1-$J$4*$J$5))</f>
        <v/>
      </c>
      <c r="F261" s="11">
        <f>B261*C261*3.6/1000</f>
        <v/>
      </c>
    </row>
    <row r="262">
      <c r="A262" s="10" t="n">
        <v>43429.41666666666</v>
      </c>
      <c r="B262" t="n">
        <v>7.871</v>
      </c>
      <c r="C262" t="n">
        <v>856.2532890233111</v>
      </c>
      <c r="D262" t="n">
        <v>3.141972743125114</v>
      </c>
      <c r="E262" s="11">
        <f>MIN(B262,((1-$J$5)*$J$4*E261+(1-$J$4)*$J$5*B262)/(1-$J$4*$J$5))</f>
        <v/>
      </c>
      <c r="F262" s="11">
        <f>B262*C262*3.6/1000</f>
        <v/>
      </c>
    </row>
    <row r="263">
      <c r="A263" s="10" t="n">
        <v>43429.45833333334</v>
      </c>
      <c r="B263" t="n">
        <v>7.715</v>
      </c>
      <c r="C263" t="n">
        <v>779.494816056889</v>
      </c>
      <c r="D263" t="n">
        <v>3.178735049529084</v>
      </c>
      <c r="E263" s="11">
        <f>MIN(B263,((1-$J$5)*$J$4*E262+(1-$J$4)*$J$5*B263)/(1-$J$4*$J$5))</f>
        <v/>
      </c>
      <c r="F263" s="11">
        <f>B263*C263*3.6/1000</f>
        <v/>
      </c>
    </row>
    <row r="264">
      <c r="A264" s="10" t="n">
        <v>43429.5</v>
      </c>
      <c r="B264" t="n">
        <v>7.737</v>
      </c>
      <c r="C264" t="n">
        <v>750.2177417681889</v>
      </c>
      <c r="D264" t="n">
        <v>3.215146839435615</v>
      </c>
      <c r="E264" s="11">
        <f>MIN(B264,((1-$J$5)*$J$4*E263+(1-$J$4)*$J$5*B264)/(1-$J$4*$J$5))</f>
        <v/>
      </c>
      <c r="F264" s="11">
        <f>B264*C264*3.6/1000</f>
        <v/>
      </c>
    </row>
    <row r="265">
      <c r="A265" s="10" t="n">
        <v>43429.54166666666</v>
      </c>
      <c r="B265" t="n">
        <v>7.871</v>
      </c>
      <c r="C265" t="n">
        <v>912.6863518967563</v>
      </c>
      <c r="D265" t="n">
        <v>3.252494572591266</v>
      </c>
      <c r="E265" s="11">
        <f>MIN(B265,((1-$J$5)*$J$4*E264+(1-$J$4)*$J$5*B265)/(1-$J$4*$J$5))</f>
        <v/>
      </c>
      <c r="F265" s="11">
        <f>B265*C265*3.6/1000</f>
        <v/>
      </c>
    </row>
    <row r="266">
      <c r="A266" s="10" t="n">
        <v>43429.58333333334</v>
      </c>
      <c r="B266" t="n">
        <v>7.949</v>
      </c>
      <c r="C266" t="n">
        <v>984.1445650746234</v>
      </c>
      <c r="D266" t="n">
        <v>3.29012256076335</v>
      </c>
      <c r="E266" s="11">
        <f>MIN(B266,((1-$J$5)*$J$4*E265+(1-$J$4)*$J$5*B266)/(1-$J$4*$J$5))</f>
        <v/>
      </c>
      <c r="F266" s="11">
        <f>B266*C266*3.6/1000</f>
        <v/>
      </c>
    </row>
    <row r="267">
      <c r="A267" s="10" t="n">
        <v>43429.625</v>
      </c>
      <c r="B267" t="n">
        <v>8.095000000000001</v>
      </c>
      <c r="C267" t="n">
        <v>1510.073185294132</v>
      </c>
      <c r="D267" t="n">
        <v>3.328803793410835</v>
      </c>
      <c r="E267" s="11">
        <f>MIN(B267,((1-$J$5)*$J$4*E266+(1-$J$4)*$J$5*B267)/(1-$J$4*$J$5))</f>
        <v/>
      </c>
      <c r="F267" s="11">
        <f>B267*C267*3.6/1000</f>
        <v/>
      </c>
    </row>
    <row r="268">
      <c r="A268" s="10" t="n">
        <v>43429.66666666666</v>
      </c>
      <c r="B268" t="n">
        <v>8.106</v>
      </c>
      <c r="C268" t="n">
        <v>704.7503132315919</v>
      </c>
      <c r="D268" t="n">
        <v>3.366977296831983</v>
      </c>
      <c r="E268" s="11">
        <f>MIN(B268,((1-$J$5)*$J$4*E267+(1-$J$4)*$J$5*B268)/(1-$J$4*$J$5))</f>
        <v/>
      </c>
      <c r="F268" s="11">
        <f>B268*C268*3.6/1000</f>
        <v/>
      </c>
    </row>
    <row r="269">
      <c r="A269" s="10" t="n">
        <v>43429.70833333334</v>
      </c>
      <c r="B269" t="n">
        <v>7.837</v>
      </c>
      <c r="C269" t="n">
        <v>767.8180899514552</v>
      </c>
      <c r="D269" t="n">
        <v>3.401449588893787</v>
      </c>
      <c r="E269" s="11">
        <f>MIN(B269,((1-$J$5)*$J$4*E268+(1-$J$4)*$J$5*B269)/(1-$J$4*$J$5))</f>
        <v/>
      </c>
      <c r="F269" s="11">
        <f>B269*C269*3.6/1000</f>
        <v/>
      </c>
    </row>
    <row r="270">
      <c r="A270" s="10" t="n">
        <v>43429.75</v>
      </c>
      <c r="B270" t="n">
        <v>7.781</v>
      </c>
      <c r="C270" t="n">
        <v>931.2992981931695</v>
      </c>
      <c r="D270" t="n">
        <v>3.434716940553452</v>
      </c>
      <c r="E270" s="11">
        <f>MIN(B270,((1-$J$5)*$J$4*E269+(1-$J$4)*$J$5*B270)/(1-$J$4*$J$5))</f>
        <v/>
      </c>
      <c r="F270" s="11">
        <f>B270*C270*3.6/1000</f>
        <v/>
      </c>
    </row>
    <row r="271">
      <c r="A271" s="10" t="n">
        <v>43429.79166666666</v>
      </c>
      <c r="B271" t="n">
        <v>7.014</v>
      </c>
      <c r="C271" t="n">
        <v>968.2458021259417</v>
      </c>
      <c r="D271" t="n">
        <v>3.458668807124143</v>
      </c>
      <c r="E271" s="11">
        <f>MIN(B271,((1-$J$5)*$J$4*E270+(1-$J$4)*$J$5*B271)/(1-$J$4*$J$5))</f>
        <v/>
      </c>
      <c r="F271" s="11">
        <f>B271*C271*3.6/1000</f>
        <v/>
      </c>
    </row>
    <row r="272">
      <c r="A272" s="10" t="n">
        <v>43429.83333333334</v>
      </c>
      <c r="B272" t="n">
        <v>8.654</v>
      </c>
      <c r="C272" t="n">
        <v>706.0785246905135</v>
      </c>
      <c r="D272" t="n">
        <v>3.500981780531088</v>
      </c>
      <c r="E272" s="11">
        <f>MIN(B272,((1-$J$5)*$J$4*E271+(1-$J$4)*$J$5*B272)/(1-$J$4*$J$5))</f>
        <v/>
      </c>
      <c r="F272" s="11">
        <f>B272*C272*3.6/1000</f>
        <v/>
      </c>
    </row>
    <row r="273">
      <c r="A273" s="10" t="n">
        <v>43429.875</v>
      </c>
      <c r="B273" t="n">
        <v>9.412000000000001</v>
      </c>
      <c r="C273" t="n">
        <v>647.0098741356256</v>
      </c>
      <c r="D273" t="n">
        <v>3.551269483402593</v>
      </c>
      <c r="E273" s="11">
        <f>MIN(B273,((1-$J$5)*$J$4*E272+(1-$J$4)*$J$5*B273)/(1-$J$4*$J$5))</f>
        <v/>
      </c>
      <c r="F273" s="11">
        <f>B273*C273*3.6/1000</f>
        <v/>
      </c>
    </row>
    <row r="274">
      <c r="A274" s="10" t="n">
        <v>43429.91666666666</v>
      </c>
      <c r="B274" t="n">
        <v>8.550000000000001</v>
      </c>
      <c r="C274" t="n">
        <v>751.5250451213598</v>
      </c>
      <c r="D274" t="n">
        <v>3.590876620799329</v>
      </c>
      <c r="E274" s="11">
        <f>MIN(B274,((1-$J$5)*$J$4*E273+(1-$J$4)*$J$5*B274)/(1-$J$4*$J$5))</f>
        <v/>
      </c>
      <c r="F274" s="11">
        <f>B274*C274*3.6/1000</f>
        <v/>
      </c>
    </row>
    <row r="275">
      <c r="A275" s="10" t="n">
        <v>43429.95833333334</v>
      </c>
      <c r="B275" t="n">
        <v>8.084</v>
      </c>
      <c r="C275" t="n">
        <v>574.6732244793515</v>
      </c>
      <c r="D275" t="n">
        <v>3.624506373710497</v>
      </c>
      <c r="E275" s="11">
        <f>MIN(B275,((1-$J$5)*$J$4*E274+(1-$J$4)*$J$5*B275)/(1-$J$4*$J$5))</f>
        <v/>
      </c>
      <c r="F275" s="11">
        <f>B275*C275*3.6/1000</f>
        <v/>
      </c>
    </row>
    <row r="276">
      <c r="A276" s="10" t="n">
        <v>43430</v>
      </c>
      <c r="B276" t="n">
        <v>7.703</v>
      </c>
      <c r="C276" t="n">
        <v>567.6662396226785</v>
      </c>
      <c r="D276" t="n">
        <v>3.653228612923077</v>
      </c>
      <c r="E276" s="11">
        <f>MIN(B276,((1-$J$5)*$J$4*E275+(1-$J$4)*$J$5*B276)/(1-$J$4*$J$5))</f>
        <v/>
      </c>
      <c r="F276" s="11">
        <f>B276*C276*3.6/1000</f>
        <v/>
      </c>
    </row>
    <row r="277">
      <c r="A277" s="10" t="n">
        <v>43430.04166666666</v>
      </c>
      <c r="B277" t="n">
        <v>7.373</v>
      </c>
      <c r="C277" t="n">
        <v>520.8468438086244</v>
      </c>
      <c r="D277" t="n">
        <v>3.677706897364429</v>
      </c>
      <c r="E277" s="11">
        <f>MIN(B277,((1-$J$5)*$J$4*E276+(1-$J$4)*$J$5*B277)/(1-$J$4*$J$5))</f>
        <v/>
      </c>
      <c r="F277" s="11">
        <f>B277*C277*3.6/1000</f>
        <v/>
      </c>
    </row>
    <row r="278">
      <c r="A278" s="10" t="n">
        <v>43430.08333333334</v>
      </c>
      <c r="B278" t="n">
        <v>7.231</v>
      </c>
      <c r="C278" t="n">
        <v>487.576119460351</v>
      </c>
      <c r="D278" t="n">
        <v>3.70016051215549</v>
      </c>
      <c r="E278" s="11">
        <f>MIN(B278,((1-$J$5)*$J$4*E277+(1-$J$4)*$J$5*B278)/(1-$J$4*$J$5))</f>
        <v/>
      </c>
      <c r="F278" s="11">
        <f>B278*C278*3.6/1000</f>
        <v/>
      </c>
    </row>
    <row r="279">
      <c r="A279" s="10" t="n">
        <v>43430.125</v>
      </c>
      <c r="B279" t="n">
        <v>7.242</v>
      </c>
      <c r="C279" t="n">
        <v>605.9423783185317</v>
      </c>
      <c r="D279" t="n">
        <v>3.722372170668917</v>
      </c>
      <c r="E279" s="11">
        <f>MIN(B279,((1-$J$5)*$J$4*E278+(1-$J$4)*$J$5*B279)/(1-$J$4*$J$5))</f>
        <v/>
      </c>
      <c r="F279" s="11">
        <f>B279*C279*3.6/1000</f>
        <v/>
      </c>
    </row>
    <row r="280">
      <c r="A280" s="10" t="n">
        <v>43430.16666666666</v>
      </c>
      <c r="B280" t="n">
        <v>7.133</v>
      </c>
      <c r="C280" t="n">
        <v>604.5614684369808</v>
      </c>
      <c r="D280" t="n">
        <v>3.742973636636323</v>
      </c>
      <c r="E280" s="11">
        <f>MIN(B280,((1-$J$5)*$J$4*E279+(1-$J$4)*$J$5*B280)/(1-$J$4*$J$5))</f>
        <v/>
      </c>
      <c r="F280" s="11">
        <f>B280*C280*3.6/1000</f>
        <v/>
      </c>
    </row>
    <row r="281">
      <c r="A281" s="10" t="n">
        <v>43430.20833333334</v>
      </c>
      <c r="B281" t="n">
        <v>6.917</v>
      </c>
      <c r="C281" t="n">
        <v>621.0802389556266</v>
      </c>
      <c r="D281" t="n">
        <v>3.760767737401882</v>
      </c>
      <c r="E281" s="11">
        <f>MIN(B281,((1-$J$5)*$J$4*E280+(1-$J$4)*$J$5*B281)/(1-$J$4*$J$5))</f>
        <v/>
      </c>
      <c r="F281" s="11">
        <f>B281*C281*3.6/1000</f>
        <v/>
      </c>
    </row>
    <row r="282">
      <c r="A282" s="10" t="n">
        <v>43430.25</v>
      </c>
      <c r="B282" t="n">
        <v>6.566</v>
      </c>
      <c r="C282" t="n">
        <v>557.1142976274773</v>
      </c>
      <c r="D282" t="n">
        <v>3.774256727621019</v>
      </c>
      <c r="E282" s="11">
        <f>MIN(B282,((1-$J$5)*$J$4*E281+(1-$J$4)*$J$5*B282)/(1-$J$4*$J$5))</f>
        <v/>
      </c>
      <c r="F282" s="11">
        <f>B282*C282*3.6/1000</f>
        <v/>
      </c>
    </row>
    <row r="283">
      <c r="A283" s="10" t="n">
        <v>43430.29166666666</v>
      </c>
      <c r="B283" t="n">
        <v>6.304</v>
      </c>
      <c r="C283" t="n">
        <v>530.1508707119496</v>
      </c>
      <c r="D283" t="n">
        <v>3.784528829851006</v>
      </c>
      <c r="E283" s="11">
        <f>MIN(B283,((1-$J$5)*$J$4*E282+(1-$J$4)*$J$5*B283)/(1-$J$4*$J$5))</f>
        <v/>
      </c>
      <c r="F283" s="11">
        <f>B283*C283*3.6/1000</f>
        <v/>
      </c>
    </row>
    <row r="284">
      <c r="A284" s="10" t="n">
        <v>43430.33333333334</v>
      </c>
      <c r="B284" t="n">
        <v>6.2</v>
      </c>
      <c r="C284" t="n">
        <v>461.1314410364353</v>
      </c>
      <c r="D284" t="n">
        <v>3.793443458355434</v>
      </c>
      <c r="E284" s="11">
        <f>MIN(B284,((1-$J$5)*$J$4*E283+(1-$J$4)*$J$5*B284)/(1-$J$4*$J$5))</f>
        <v/>
      </c>
      <c r="F284" s="11">
        <f>B284*C284*3.6/1000</f>
        <v/>
      </c>
    </row>
    <row r="285">
      <c r="A285" s="10" t="n">
        <v>43430.375</v>
      </c>
      <c r="B285" t="n">
        <v>6.21</v>
      </c>
      <c r="C285" t="n">
        <v>441.0430491747545</v>
      </c>
      <c r="D285" t="n">
        <v>3.802326434624707</v>
      </c>
      <c r="E285" s="11">
        <f>MIN(B285,((1-$J$5)*$J$4*E284+(1-$J$4)*$J$5*B285)/(1-$J$4*$J$5))</f>
        <v/>
      </c>
      <c r="F285" s="11">
        <f>B285*C285*3.6/1000</f>
        <v/>
      </c>
    </row>
    <row r="286">
      <c r="A286" s="10" t="n">
        <v>43430.41666666666</v>
      </c>
      <c r="B286" t="n">
        <v>6.117</v>
      </c>
      <c r="C286" t="n">
        <v>626.5616345248358</v>
      </c>
      <c r="D286" t="n">
        <v>3.810000472925464</v>
      </c>
      <c r="E286" s="11">
        <f>MIN(B286,((1-$J$5)*$J$4*E285+(1-$J$4)*$J$5*B286)/(1-$J$4*$J$5))</f>
        <v/>
      </c>
      <c r="F286" s="11">
        <f>B286*C286*3.6/1000</f>
        <v/>
      </c>
    </row>
    <row r="287">
      <c r="A287" s="10" t="n">
        <v>43430.45833333334</v>
      </c>
      <c r="B287" t="n">
        <v>5.85</v>
      </c>
      <c r="C287" t="n">
        <v>687.424989924438</v>
      </c>
      <c r="D287" t="n">
        <v>3.81449568449532</v>
      </c>
      <c r="E287" s="11">
        <f>MIN(B287,((1-$J$5)*$J$4*E286+(1-$J$4)*$J$5*B287)/(1-$J$4*$J$5))</f>
        <v/>
      </c>
      <c r="F287" s="11">
        <f>B287*C287*3.6/1000</f>
        <v/>
      </c>
    </row>
    <row r="288">
      <c r="A288" s="10" t="n">
        <v>43430.5</v>
      </c>
      <c r="B288" t="n">
        <v>5.448</v>
      </c>
      <c r="C288" t="n">
        <v>599.0297823648918</v>
      </c>
      <c r="D288" t="n">
        <v>3.814320407718485</v>
      </c>
      <c r="E288" s="11">
        <f>MIN(B288,((1-$J$5)*$J$4*E287+(1-$J$4)*$J$5*B288)/(1-$J$4*$J$5))</f>
        <v/>
      </c>
      <c r="F288" s="11">
        <f>B288*C288*3.6/1000</f>
        <v/>
      </c>
    </row>
    <row r="289">
      <c r="A289" s="10" t="n">
        <v>43430.54166666666</v>
      </c>
      <c r="B289" t="n">
        <v>5.035</v>
      </c>
      <c r="C289" t="n">
        <v>566.2622104135205</v>
      </c>
      <c r="D289" t="n">
        <v>3.809425350089559</v>
      </c>
      <c r="E289" s="11">
        <f>MIN(B289,((1-$J$5)*$J$4*E288+(1-$J$4)*$J$5*B289)/(1-$J$4*$J$5))</f>
        <v/>
      </c>
      <c r="F289" s="11">
        <f>B289*C289*3.6/1000</f>
        <v/>
      </c>
    </row>
    <row r="290">
      <c r="A290" s="10" t="n">
        <v>43430.58333333334</v>
      </c>
      <c r="B290" t="n">
        <v>4.765</v>
      </c>
      <c r="C290" t="n">
        <v>687.424989924438</v>
      </c>
      <c r="D290" t="n">
        <v>3.801523015102783</v>
      </c>
      <c r="E290" s="11">
        <f>MIN(B290,((1-$J$5)*$J$4*E289+(1-$J$4)*$J$5*B290)/(1-$J$4*$J$5))</f>
        <v/>
      </c>
      <c r="F290" s="11">
        <f>B290*C290*3.6/1000</f>
        <v/>
      </c>
    </row>
    <row r="291">
      <c r="A291" s="10" t="n">
        <v>43430.625</v>
      </c>
      <c r="B291" t="n">
        <v>4.491</v>
      </c>
      <c r="C291" t="n">
        <v>714.0345312660612</v>
      </c>
      <c r="D291" t="n">
        <v>3.790616915428984</v>
      </c>
      <c r="E291" s="11">
        <f>MIN(B291,((1-$J$5)*$J$4*E290+(1-$J$4)*$J$5*B291)/(1-$J$4*$J$5))</f>
        <v/>
      </c>
      <c r="F291" s="11">
        <f>B291*C291*3.6/1000</f>
        <v/>
      </c>
    </row>
    <row r="292">
      <c r="A292" s="10" t="n">
        <v>43430.66666666666</v>
      </c>
      <c r="B292" t="n">
        <v>4.268</v>
      </c>
      <c r="C292" t="n">
        <v>634.7609831861671</v>
      </c>
      <c r="D292" t="n">
        <v>3.777339430743406</v>
      </c>
      <c r="E292" s="11">
        <f>MIN(B292,((1-$J$5)*$J$4*E291+(1-$J$4)*$J$5*B292)/(1-$J$4*$J$5))</f>
        <v/>
      </c>
      <c r="F292" s="11">
        <f>B292*C292*3.6/1000</f>
        <v/>
      </c>
    </row>
    <row r="293">
      <c r="A293" s="10" t="n">
        <v>43430.70833333334</v>
      </c>
      <c r="B293" t="n">
        <v>4.094</v>
      </c>
      <c r="C293" t="n">
        <v>525.8619034564973</v>
      </c>
      <c r="D293" t="n">
        <v>3.762289713739901</v>
      </c>
      <c r="E293" s="11">
        <f>MIN(B293,((1-$J$5)*$J$4*E292+(1-$J$4)*$J$5*B293)/(1-$J$4*$J$5))</f>
        <v/>
      </c>
      <c r="F293" s="11">
        <f>B293*C293*3.6/1000</f>
        <v/>
      </c>
    </row>
    <row r="294">
      <c r="A294" s="10" t="n">
        <v>43430.75</v>
      </c>
      <c r="B294" t="n">
        <v>3.895</v>
      </c>
      <c r="C294" t="n">
        <v>507.1720161765949</v>
      </c>
      <c r="D294" t="n">
        <v>3.745210914925984</v>
      </c>
      <c r="E294" s="11">
        <f>MIN(B294,((1-$J$5)*$J$4*E293+(1-$J$4)*$J$5*B294)/(1-$J$4*$J$5))</f>
        <v/>
      </c>
      <c r="F294" s="11">
        <f>B294*C294*3.6/1000</f>
        <v/>
      </c>
    </row>
    <row r="295">
      <c r="A295" s="10" t="n">
        <v>43430.79166666666</v>
      </c>
      <c r="B295" t="n">
        <v>3.726</v>
      </c>
      <c r="C295" t="n">
        <v>647.0098741356256</v>
      </c>
      <c r="D295" t="n">
        <v>3.726</v>
      </c>
      <c r="E295" s="11">
        <f>MIN(B295,((1-$J$5)*$J$4*E294+(1-$J$4)*$J$5*B295)/(1-$J$4*$J$5))</f>
        <v/>
      </c>
      <c r="F295" s="11">
        <f>B295*C295*3.6/1000</f>
        <v/>
      </c>
    </row>
    <row r="296">
      <c r="A296" s="10" t="n">
        <v>43430.83333333334</v>
      </c>
      <c r="B296" t="n">
        <v>3.638</v>
      </c>
      <c r="C296" t="n">
        <v>497.0356770657917</v>
      </c>
      <c r="D296" t="n">
        <v>3.638</v>
      </c>
      <c r="E296" s="11">
        <f>MIN(B296,((1-$J$5)*$J$4*E295+(1-$J$4)*$J$5*B296)/(1-$J$4*$J$5))</f>
        <v/>
      </c>
      <c r="F296" s="11">
        <f>B296*C296*3.6/1000</f>
        <v/>
      </c>
    </row>
    <row r="297">
      <c r="A297" s="10" t="n">
        <v>43430.875</v>
      </c>
      <c r="B297" t="n">
        <v>3.559</v>
      </c>
      <c r="C297" t="n">
        <v>494.129953644254</v>
      </c>
      <c r="D297" t="n">
        <v>3.559</v>
      </c>
      <c r="E297" s="11">
        <f>MIN(B297,((1-$J$5)*$J$4*E296+(1-$J$4)*$J$5*B297)/(1-$J$4*$J$5))</f>
        <v/>
      </c>
      <c r="F297" s="11">
        <f>B297*C297*3.6/1000</f>
        <v/>
      </c>
    </row>
    <row r="298">
      <c r="A298" s="10" t="n">
        <v>43430.91666666666</v>
      </c>
      <c r="B298" t="n">
        <v>3.49</v>
      </c>
      <c r="C298" t="n">
        <v>263.19752709053</v>
      </c>
      <c r="D298" t="n">
        <v>3.49</v>
      </c>
      <c r="E298" s="11">
        <f>MIN(B298,((1-$J$5)*$J$4*E297+(1-$J$4)*$J$5*B298)/(1-$J$4*$J$5))</f>
        <v/>
      </c>
      <c r="F298" s="11">
        <f>B298*C298*3.6/1000</f>
        <v/>
      </c>
    </row>
    <row r="299">
      <c r="A299" s="10" t="n">
        <v>43430.95833333334</v>
      </c>
      <c r="B299" t="n">
        <v>3.387</v>
      </c>
      <c r="C299" t="n">
        <v>225.8122461602294</v>
      </c>
      <c r="D299" t="n">
        <v>3.387</v>
      </c>
      <c r="E299" s="11">
        <f>MIN(B299,((1-$J$5)*$J$4*E298+(1-$J$4)*$J$5*B299)/(1-$J$4*$J$5))</f>
        <v/>
      </c>
      <c r="F299" s="11">
        <f>B299*C299*3.6/1000</f>
        <v/>
      </c>
    </row>
    <row r="300">
      <c r="A300" s="10" t="n">
        <v>43431</v>
      </c>
      <c r="B300" t="n">
        <v>3.318</v>
      </c>
      <c r="C300" t="n">
        <v>223.1472137914838</v>
      </c>
      <c r="D300" t="n">
        <v>3.318</v>
      </c>
      <c r="E300" s="11">
        <f>MIN(B300,((1-$J$5)*$J$4*E299+(1-$J$4)*$J$5*B300)/(1-$J$4*$J$5))</f>
        <v/>
      </c>
      <c r="F300" s="11">
        <f>B300*C300*3.6/1000</f>
        <v/>
      </c>
    </row>
    <row r="301">
      <c r="A301" s="10" t="n">
        <v>43431.04166666666</v>
      </c>
      <c r="B301" t="n">
        <v>3.2</v>
      </c>
      <c r="C301" t="n">
        <v>206.9812831013265</v>
      </c>
      <c r="D301" t="n">
        <v>3.2</v>
      </c>
      <c r="E301" s="11">
        <f>MIN(B301,((1-$J$5)*$J$4*E300+(1-$J$4)*$J$5*B301)/(1-$J$4*$J$5))</f>
        <v/>
      </c>
      <c r="F301" s="11">
        <f>B301*C301*3.6/1000</f>
        <v/>
      </c>
    </row>
    <row r="302">
      <c r="A302" s="10" t="n">
        <v>43431.08333333334</v>
      </c>
      <c r="B302" t="n">
        <v>3.099</v>
      </c>
      <c r="C302" t="n">
        <v>209.6973230102564</v>
      </c>
      <c r="D302" t="n">
        <v>3.099</v>
      </c>
      <c r="E302" s="11">
        <f>MIN(B302,((1-$J$5)*$J$4*E301+(1-$J$4)*$J$5*B302)/(1-$J$4*$J$5))</f>
        <v/>
      </c>
      <c r="F302" s="11">
        <f>B302*C302*3.6/1000</f>
        <v/>
      </c>
    </row>
    <row r="303">
      <c r="A303" s="10" t="n">
        <v>43431.125</v>
      </c>
      <c r="B303" t="n">
        <v>3.025</v>
      </c>
      <c r="C303" t="n">
        <v>177.4047811254788</v>
      </c>
      <c r="D303" t="n">
        <v>3.025</v>
      </c>
      <c r="E303" s="11">
        <f>MIN(B303,((1-$J$5)*$J$4*E302+(1-$J$4)*$J$5*B303)/(1-$J$4*$J$5))</f>
        <v/>
      </c>
      <c r="F303" s="11">
        <f>B303*C303*3.6/1000</f>
        <v/>
      </c>
    </row>
    <row r="304">
      <c r="A304" s="10" t="n">
        <v>43431.16666666666</v>
      </c>
      <c r="B304" t="n">
        <v>2.942</v>
      </c>
      <c r="C304" t="n">
        <v>184.9095370263737</v>
      </c>
      <c r="D304" t="n">
        <v>2.942</v>
      </c>
      <c r="E304" s="11">
        <f>MIN(B304,((1-$J$5)*$J$4*E303+(1-$J$4)*$J$5*B304)/(1-$J$4*$J$5))</f>
        <v/>
      </c>
      <c r="F304" s="11">
        <f>B304*C304*3.6/1000</f>
        <v/>
      </c>
    </row>
    <row r="305">
      <c r="A305" s="10" t="n">
        <v>43431.20833333334</v>
      </c>
      <c r="B305" t="n">
        <v>2.909</v>
      </c>
      <c r="C305" t="n">
        <v>178.3472297418518</v>
      </c>
      <c r="D305" t="n">
        <v>2.909</v>
      </c>
      <c r="E305" s="11">
        <f>MIN(B305,((1-$J$5)*$J$4*E304+(1-$J$4)*$J$5*B305)/(1-$J$4*$J$5))</f>
        <v/>
      </c>
      <c r="F305" s="11">
        <f>B305*C305*3.6/1000</f>
        <v/>
      </c>
    </row>
    <row r="306">
      <c r="A306" s="10" t="n">
        <v>43431.25</v>
      </c>
      <c r="B306" t="n">
        <v>2.852</v>
      </c>
      <c r="C306" t="n">
        <v>148.4872881353064</v>
      </c>
      <c r="D306" t="n">
        <v>2.852</v>
      </c>
      <c r="E306" s="11">
        <f>MIN(B306,((1-$J$5)*$J$4*E305+(1-$J$4)*$J$5*B306)/(1-$J$4*$J$5))</f>
        <v/>
      </c>
      <c r="F306" s="11">
        <f>B306*C306*3.6/1000</f>
        <v/>
      </c>
    </row>
    <row r="307">
      <c r="A307" s="10" t="n">
        <v>43431.29166666666</v>
      </c>
      <c r="B307" t="n">
        <v>2.796</v>
      </c>
      <c r="C307" t="n">
        <v>146.5105378593512</v>
      </c>
      <c r="D307" t="n">
        <v>2.796</v>
      </c>
      <c r="E307" s="11">
        <f>MIN(B307,((1-$J$5)*$J$4*E306+(1-$J$4)*$J$5*B307)/(1-$J$4*$J$5))</f>
        <v/>
      </c>
      <c r="F307" s="11">
        <f>B307*C307*3.6/1000</f>
        <v/>
      </c>
    </row>
    <row r="308">
      <c r="A308" s="10" t="n">
        <v>43431.33333333334</v>
      </c>
      <c r="B308" t="n">
        <v>2.772</v>
      </c>
      <c r="C308" t="n">
        <v>144.5269875968422</v>
      </c>
      <c r="D308" t="n">
        <v>2.772</v>
      </c>
      <c r="E308" s="11">
        <f>MIN(B308,((1-$J$5)*$J$4*E307+(1-$J$4)*$J$5*B308)/(1-$J$4*$J$5))</f>
        <v/>
      </c>
      <c r="F308" s="11">
        <f>B308*C308*3.6/1000</f>
        <v/>
      </c>
    </row>
    <row r="309">
      <c r="A309" s="10" t="n">
        <v>43431.375</v>
      </c>
      <c r="B309" t="n">
        <v>2.707</v>
      </c>
      <c r="C309" t="n">
        <v>142.5364960931299</v>
      </c>
      <c r="D309" t="n">
        <v>2.707</v>
      </c>
      <c r="E309" s="11">
        <f>MIN(B309,((1-$J$5)*$J$4*E308+(1-$J$4)*$J$5*B309)/(1-$J$4*$J$5))</f>
        <v/>
      </c>
      <c r="F309" s="11">
        <f>B309*C309*3.6/1000</f>
        <v/>
      </c>
    </row>
    <row r="310">
      <c r="A310" s="10" t="n">
        <v>43431.41666666666</v>
      </c>
      <c r="B310" t="n">
        <v>2.692</v>
      </c>
      <c r="C310" t="n">
        <v>139.5374214805217</v>
      </c>
      <c r="D310" t="n">
        <v>2.692</v>
      </c>
      <c r="E310" s="11">
        <f>MIN(B310,((1-$J$5)*$J$4*E309+(1-$J$4)*$J$5*B310)/(1-$J$4*$J$5))</f>
        <v/>
      </c>
      <c r="F310" s="11">
        <f>B310*C310*3.6/1000</f>
        <v/>
      </c>
    </row>
    <row r="311">
      <c r="A311" s="10" t="n">
        <v>43431.45833333334</v>
      </c>
      <c r="B311" t="n">
        <v>2.644</v>
      </c>
      <c r="C311" t="n">
        <v>143.5326185386199</v>
      </c>
      <c r="D311" t="n">
        <v>2.644</v>
      </c>
      <c r="E311" s="11">
        <f>MIN(B311,((1-$J$5)*$J$4*E310+(1-$J$4)*$J$5*B311)/(1-$J$4*$J$5))</f>
        <v/>
      </c>
      <c r="F311" s="11">
        <f>B311*C311*3.6/1000</f>
        <v/>
      </c>
    </row>
    <row r="312">
      <c r="A312" s="10" t="n">
        <v>43431.5</v>
      </c>
      <c r="B312" t="n">
        <v>2.62</v>
      </c>
      <c r="C312" t="n">
        <v>138.5340966856569</v>
      </c>
      <c r="D312" t="n">
        <v>2.62</v>
      </c>
      <c r="E312" s="11">
        <f>MIN(B312,((1-$J$5)*$J$4*E311+(1-$J$4)*$J$5*B312)/(1-$J$4*$J$5))</f>
        <v/>
      </c>
      <c r="F312" s="11">
        <f>B312*C312*3.6/1000</f>
        <v/>
      </c>
    </row>
    <row r="313">
      <c r="A313" s="10" t="n">
        <v>43431.54166666666</v>
      </c>
      <c r="B313" t="n">
        <v>2.612</v>
      </c>
      <c r="C313" t="n">
        <v>134.5020944106197</v>
      </c>
      <c r="D313" t="n">
        <v>2.606958318456817</v>
      </c>
      <c r="E313" s="11">
        <f>MIN(B313,((1-$J$5)*$J$4*E312+(1-$J$4)*$J$5*B313)/(1-$J$4*$J$5))</f>
        <v/>
      </c>
      <c r="F313" s="11">
        <f>B313*C313*3.6/1000</f>
        <v/>
      </c>
    </row>
    <row r="314">
      <c r="A314" s="10" t="n">
        <v>43431.58333333334</v>
      </c>
      <c r="B314" t="n">
        <v>2.612</v>
      </c>
      <c r="C314" t="n">
        <v>126.3437674041977</v>
      </c>
      <c r="D314" t="n">
        <v>2.594130231181777</v>
      </c>
      <c r="E314" s="11">
        <f>MIN(B314,((1-$J$5)*$J$4*E313+(1-$J$4)*$J$5*B314)/(1-$J$4*$J$5))</f>
        <v/>
      </c>
      <c r="F314" s="11">
        <f>B314*C314*3.6/1000</f>
        <v/>
      </c>
    </row>
    <row r="315">
      <c r="A315" s="10" t="n">
        <v>43431.625</v>
      </c>
      <c r="B315" t="n">
        <v>2.596</v>
      </c>
      <c r="C315" t="n">
        <v>233.7600898860984</v>
      </c>
      <c r="D315" t="n">
        <v>2.581329280102614</v>
      </c>
      <c r="E315" s="11">
        <f>MIN(B315,((1-$J$5)*$J$4*E314+(1-$J$4)*$J$5*B315)/(1-$J$4*$J$5))</f>
        <v/>
      </c>
      <c r="F315" s="11">
        <f>B315*C315*3.6/1000</f>
        <v/>
      </c>
    </row>
    <row r="316">
      <c r="A316" s="10" t="n">
        <v>43431.66666666666</v>
      </c>
      <c r="B316" t="n">
        <v>2.573</v>
      </c>
      <c r="C316" t="n">
        <v>153.4002948801156</v>
      </c>
      <c r="D316" t="n">
        <v>2.568474975846959</v>
      </c>
      <c r="E316" s="11">
        <f>MIN(B316,((1-$J$5)*$J$4*E315+(1-$J$4)*$J$5*B316)/(1-$J$4*$J$5))</f>
        <v/>
      </c>
      <c r="F316" s="11">
        <f>B316*C316*3.6/1000</f>
        <v/>
      </c>
    </row>
    <row r="317">
      <c r="A317" s="10" t="n">
        <v>43431.70833333334</v>
      </c>
      <c r="B317" t="n">
        <v>2.557</v>
      </c>
      <c r="C317" t="n">
        <v>160.2122806878687</v>
      </c>
      <c r="D317" t="n">
        <v>2.55564823716408</v>
      </c>
      <c r="E317" s="11">
        <f>MIN(B317,((1-$J$5)*$J$4*E316+(1-$J$4)*$J$5*B317)/(1-$J$4*$J$5))</f>
        <v/>
      </c>
      <c r="F317" s="11">
        <f>B317*C317*3.6/1000</f>
        <v/>
      </c>
    </row>
    <row r="318">
      <c r="A318" s="10" t="n">
        <v>43431.75</v>
      </c>
      <c r="B318" t="n">
        <v>2.573</v>
      </c>
      <c r="C318" t="n">
        <v>126.3437674041977</v>
      </c>
      <c r="D318" t="n">
        <v>2.543214532319128</v>
      </c>
      <c r="E318" s="11">
        <f>MIN(B318,((1-$J$5)*$J$4*E317+(1-$J$4)*$J$5*B318)/(1-$J$4*$J$5))</f>
        <v/>
      </c>
      <c r="F318" s="11">
        <f>B318*C318*3.6/1000</f>
        <v/>
      </c>
    </row>
    <row r="319">
      <c r="A319" s="10" t="n">
        <v>43431.79166666666</v>
      </c>
      <c r="B319" t="n">
        <v>2.534</v>
      </c>
      <c r="C319" t="n">
        <v>113.846377194059</v>
      </c>
      <c r="D319" t="n">
        <v>2.5305384997417</v>
      </c>
      <c r="E319" s="11">
        <f>MIN(B319,((1-$J$5)*$J$4*E318+(1-$J$4)*$J$5*B319)/(1-$J$4*$J$5))</f>
        <v/>
      </c>
      <c r="F319" s="11">
        <f>B319*C319*3.6/1000</f>
        <v/>
      </c>
    </row>
    <row r="320">
      <c r="A320" s="10" t="n">
        <v>43431.83333333334</v>
      </c>
      <c r="B320" t="n">
        <v>2.534</v>
      </c>
      <c r="C320" t="n">
        <v>128.3956026517332</v>
      </c>
      <c r="D320" t="n">
        <v>2.518070072900723</v>
      </c>
      <c r="E320" s="11">
        <f>MIN(B320,((1-$J$5)*$J$4*E319+(1-$J$4)*$J$5*B320)/(1-$J$4*$J$5))</f>
        <v/>
      </c>
      <c r="F320" s="11">
        <f>B320*C320*3.6/1000</f>
        <v/>
      </c>
    </row>
    <row r="321">
      <c r="A321" s="10" t="n">
        <v>43431.875</v>
      </c>
      <c r="B321" t="n">
        <v>2.487</v>
      </c>
      <c r="C321" t="n">
        <v>130.4391400763023</v>
      </c>
      <c r="D321" t="n">
        <v>2.487</v>
      </c>
      <c r="E321" s="11">
        <f>MIN(B321,((1-$J$5)*$J$4*E320+(1-$J$4)*$J$5*B321)/(1-$J$4*$J$5))</f>
        <v/>
      </c>
      <c r="F321" s="11">
        <f>B321*C321*3.6/1000</f>
        <v/>
      </c>
    </row>
    <row r="322">
      <c r="A322" s="10" t="n">
        <v>43431.91666666666</v>
      </c>
      <c r="B322" t="n">
        <v>2.433</v>
      </c>
      <c r="C322" t="n">
        <v>111.7301682588333</v>
      </c>
      <c r="D322" t="n">
        <v>2.433</v>
      </c>
      <c r="E322" s="11">
        <f>MIN(B322,((1-$J$5)*$J$4*E321+(1-$J$4)*$J$5*B322)/(1-$J$4*$J$5))</f>
        <v/>
      </c>
      <c r="F322" s="11">
        <f>B322*C322*3.6/1000</f>
        <v/>
      </c>
    </row>
    <row r="323">
      <c r="A323" s="10" t="n">
        <v>43431.95833333334</v>
      </c>
      <c r="B323" t="n">
        <v>2.371</v>
      </c>
      <c r="C323" t="n">
        <v>115.9526378073088</v>
      </c>
      <c r="D323" t="n">
        <v>2.371</v>
      </c>
      <c r="E323" s="11">
        <f>MIN(B323,((1-$J$5)*$J$4*E322+(1-$J$4)*$J$5*B323)/(1-$J$4*$J$5))</f>
        <v/>
      </c>
      <c r="F323" s="11">
        <f>B323*C323*3.6/1000</f>
        <v/>
      </c>
    </row>
    <row r="324">
      <c r="A324" s="10" t="n">
        <v>43432</v>
      </c>
      <c r="B324" t="n">
        <v>2.348</v>
      </c>
      <c r="C324" t="n">
        <v>106.3942096303256</v>
      </c>
      <c r="D324" t="n">
        <v>2.348</v>
      </c>
      <c r="E324" s="11">
        <f>MIN(B324,((1-$J$5)*$J$4*E323+(1-$J$4)*$J$5*B324)/(1-$J$4*$J$5))</f>
        <v/>
      </c>
      <c r="F324" s="11">
        <f>B324*C324*3.6/1000</f>
        <v/>
      </c>
    </row>
    <row r="325">
      <c r="A325" s="10" t="n">
        <v>43432.04166666666</v>
      </c>
      <c r="B325" t="n">
        <v>2.302</v>
      </c>
      <c r="C325" t="n">
        <v>106.3942096303256</v>
      </c>
      <c r="D325" t="n">
        <v>2.302</v>
      </c>
      <c r="E325" s="11">
        <f>MIN(B325,((1-$J$5)*$J$4*E324+(1-$J$4)*$J$5*B325)/(1-$J$4*$J$5))</f>
        <v/>
      </c>
      <c r="F325" s="11">
        <f>B325*C325*3.6/1000</f>
        <v/>
      </c>
    </row>
    <row r="326">
      <c r="A326" s="10" t="n">
        <v>43432.08333333334</v>
      </c>
      <c r="B326" t="n">
        <v>2.257</v>
      </c>
      <c r="C326" t="n">
        <v>110.6682445090755</v>
      </c>
      <c r="D326" t="n">
        <v>2.257</v>
      </c>
      <c r="E326" s="11">
        <f>MIN(B326,((1-$J$5)*$J$4*E325+(1-$J$4)*$J$5*B326)/(1-$J$4*$J$5))</f>
        <v/>
      </c>
      <c r="F326" s="11">
        <f>B326*C326*3.6/1000</f>
        <v/>
      </c>
    </row>
    <row r="327">
      <c r="A327" s="10" t="n">
        <v>43432.125</v>
      </c>
      <c r="B327" t="n">
        <v>2.249</v>
      </c>
      <c r="C327" t="n">
        <v>108.5365728387446</v>
      </c>
      <c r="D327" t="n">
        <v>2.245752563947185</v>
      </c>
      <c r="E327" s="11">
        <f>MIN(B327,((1-$J$5)*$J$4*E326+(1-$J$4)*$J$5*B327)/(1-$J$4*$J$5))</f>
        <v/>
      </c>
      <c r="F327" s="11">
        <f>B327*C327*3.6/1000</f>
        <v/>
      </c>
    </row>
    <row r="328">
      <c r="A328" s="10" t="n">
        <v>43432.16666666666</v>
      </c>
      <c r="B328" t="n">
        <v>2.212</v>
      </c>
      <c r="C328" t="n">
        <v>105.3189174082278</v>
      </c>
      <c r="D328" t="n">
        <v>2.212</v>
      </c>
      <c r="E328" s="11">
        <f>MIN(B328,((1-$J$5)*$J$4*E327+(1-$J$4)*$J$5*B328)/(1-$J$4*$J$5))</f>
        <v/>
      </c>
      <c r="F328" s="11">
        <f>B328*C328*3.6/1000</f>
        <v/>
      </c>
    </row>
    <row r="329">
      <c r="A329" s="10" t="n">
        <v>43432.20833333334</v>
      </c>
      <c r="B329" t="n">
        <v>2.189</v>
      </c>
      <c r="C329" t="n">
        <v>109.6037254063817</v>
      </c>
      <c r="D329" t="n">
        <v>2.189</v>
      </c>
      <c r="E329" s="11">
        <f>MIN(B329,((1-$J$5)*$J$4*E328+(1-$J$4)*$J$5*B329)/(1-$J$4*$J$5))</f>
        <v/>
      </c>
      <c r="F329" s="11">
        <f>B329*C329*3.6/1000</f>
        <v/>
      </c>
    </row>
    <row r="330">
      <c r="A330" s="10" t="n">
        <v>43432.25</v>
      </c>
      <c r="B330" t="n">
        <v>2.182</v>
      </c>
      <c r="C330" t="n">
        <v>108.8199697327595</v>
      </c>
      <c r="D330" t="n">
        <v>2.178100111041597</v>
      </c>
      <c r="E330" s="11">
        <f>MIN(B330,((1-$J$5)*$J$4*E329+(1-$J$4)*$J$5*B330)/(1-$J$4*$J$5))</f>
        <v/>
      </c>
      <c r="F330" s="11">
        <f>B330*C330*3.6/1000</f>
        <v/>
      </c>
    </row>
    <row r="331">
      <c r="A331" s="10" t="n">
        <v>43432.29166666666</v>
      </c>
      <c r="B331" t="n">
        <v>2.167</v>
      </c>
      <c r="C331" t="n">
        <v>108.0362140591373</v>
      </c>
      <c r="D331" t="n">
        <v>2.167</v>
      </c>
      <c r="E331" s="11">
        <f>MIN(B331,((1-$J$5)*$J$4*E330+(1-$J$4)*$J$5*B331)/(1-$J$4*$J$5))</f>
        <v/>
      </c>
      <c r="F331" s="11">
        <f>B331*C331*3.6/1000</f>
        <v/>
      </c>
    </row>
    <row r="332">
      <c r="A332" s="10" t="n">
        <v>43432.33333333334</v>
      </c>
      <c r="B332" t="n">
        <v>2.152</v>
      </c>
      <c r="C332" t="n">
        <v>107.2524583855151</v>
      </c>
      <c r="D332" t="n">
        <v>2.152</v>
      </c>
      <c r="E332" s="11">
        <f>MIN(B332,((1-$J$5)*$J$4*E331+(1-$J$4)*$J$5*B332)/(1-$J$4*$J$5))</f>
        <v/>
      </c>
      <c r="F332" s="11">
        <f>B332*C332*3.6/1000</f>
        <v/>
      </c>
    </row>
    <row r="333">
      <c r="A333" s="10" t="n">
        <v>43432.375</v>
      </c>
      <c r="B333" t="n">
        <v>2.108</v>
      </c>
      <c r="C333" t="n">
        <v>105.3189174082278</v>
      </c>
      <c r="D333" t="n">
        <v>2.108</v>
      </c>
      <c r="E333" s="11">
        <f>MIN(B333,((1-$J$5)*$J$4*E332+(1-$J$4)*$J$5*B333)/(1-$J$4*$J$5))</f>
        <v/>
      </c>
      <c r="F333" s="11">
        <f>B333*C333*3.6/1000</f>
        <v/>
      </c>
    </row>
    <row r="334">
      <c r="A334" s="10" t="n">
        <v>43432.41666666666</v>
      </c>
      <c r="B334" t="n">
        <v>2.1</v>
      </c>
      <c r="C334" t="n">
        <v>96.61205661524525</v>
      </c>
      <c r="D334" t="n">
        <v>2.097489044878493</v>
      </c>
      <c r="E334" s="11">
        <f>MIN(B334,((1-$J$5)*$J$4*E333+(1-$J$4)*$J$5*B334)/(1-$J$4*$J$5))</f>
        <v/>
      </c>
      <c r="F334" s="11">
        <f>B334*C334*3.6/1000</f>
        <v/>
      </c>
    </row>
    <row r="335">
      <c r="A335" s="10" t="n">
        <v>43432.45833333334</v>
      </c>
      <c r="B335" t="n">
        <v>2.108</v>
      </c>
      <c r="C335" t="n">
        <v>92.18377402798015</v>
      </c>
      <c r="D335" t="n">
        <v>2.087241716184256</v>
      </c>
      <c r="E335" s="11">
        <f>MIN(B335,((1-$J$5)*$J$4*E334+(1-$J$4)*$J$5*B335)/(1-$J$4*$J$5))</f>
        <v/>
      </c>
      <c r="F335" s="11">
        <f>B335*C335*3.6/1000</f>
        <v/>
      </c>
    </row>
    <row r="336">
      <c r="A336" s="10" t="n">
        <v>43432.5</v>
      </c>
      <c r="B336" t="n">
        <v>2.1</v>
      </c>
      <c r="C336" t="n">
        <v>91.06830652692227</v>
      </c>
      <c r="D336" t="n">
        <v>2.077070736427495</v>
      </c>
      <c r="E336" s="11">
        <f>MIN(B336,((1-$J$5)*$J$4*E335+(1-$J$4)*$J$5*B336)/(1-$J$4*$J$5))</f>
        <v/>
      </c>
      <c r="F336" s="11">
        <f>B336*C336*3.6/1000</f>
        <v/>
      </c>
    </row>
    <row r="337">
      <c r="A337" s="10" t="n">
        <v>43432.54166666666</v>
      </c>
      <c r="B337" t="n">
        <v>2.108</v>
      </c>
      <c r="C337" t="n">
        <v>87.70074513382161</v>
      </c>
      <c r="D337" t="n">
        <v>2.06715781504384</v>
      </c>
      <c r="E337" s="11">
        <f>MIN(B337,((1-$J$5)*$J$4*E336+(1-$J$4)*$J$5*B337)/(1-$J$4*$J$5))</f>
        <v/>
      </c>
      <c r="F337" s="11">
        <f>B337*C337*3.6/1000</f>
        <v/>
      </c>
    </row>
    <row r="338">
      <c r="A338" s="10" t="n">
        <v>43432.58333333334</v>
      </c>
      <c r="B338" t="n">
        <v>2.071</v>
      </c>
      <c r="C338" t="n">
        <v>106.3942096303256</v>
      </c>
      <c r="D338" t="n">
        <v>2.05698415098162</v>
      </c>
      <c r="E338" s="11">
        <f>MIN(B338,((1-$J$5)*$J$4*E337+(1-$J$4)*$J$5*B338)/(1-$J$4*$J$5))</f>
        <v/>
      </c>
      <c r="F338" s="11">
        <f>B338*C338*3.6/1000</f>
        <v/>
      </c>
    </row>
    <row r="339">
      <c r="A339" s="10" t="n">
        <v>43432.625</v>
      </c>
      <c r="B339" t="n">
        <v>2.1</v>
      </c>
      <c r="C339" t="n">
        <v>113.846377194059</v>
      </c>
      <c r="D339" t="n">
        <v>2.047308724077754</v>
      </c>
      <c r="E339" s="11">
        <f>MIN(B339,((1-$J$5)*$J$4*E338+(1-$J$4)*$J$5*B339)/(1-$J$4*$J$5))</f>
        <v/>
      </c>
      <c r="F339" s="11">
        <f>B339*C339*3.6/1000</f>
        <v/>
      </c>
    </row>
    <row r="340">
      <c r="A340" s="10" t="n">
        <v>43432.66666666666</v>
      </c>
      <c r="B340" t="n">
        <v>2.064</v>
      </c>
      <c r="C340" t="n">
        <v>108.5365728387446</v>
      </c>
      <c r="D340" t="n">
        <v>2.037380099845829</v>
      </c>
      <c r="E340" s="11">
        <f>MIN(B340,((1-$J$5)*$J$4*E339+(1-$J$4)*$J$5*B340)/(1-$J$4*$J$5))</f>
        <v/>
      </c>
      <c r="F340" s="11">
        <f>B340*C340*3.6/1000</f>
        <v/>
      </c>
    </row>
    <row r="341">
      <c r="A341" s="10" t="n">
        <v>43432.70833333334</v>
      </c>
      <c r="B341" t="n">
        <v>2.064</v>
      </c>
      <c r="C341" t="n">
        <v>109.6037254063817</v>
      </c>
      <c r="D341" t="n">
        <v>2.027614084800416</v>
      </c>
      <c r="E341" s="11">
        <f>MIN(B341,((1-$J$5)*$J$4*E340+(1-$J$4)*$J$5*B341)/(1-$J$4*$J$5))</f>
        <v/>
      </c>
      <c r="F341" s="11">
        <f>B341*C341*3.6/1000</f>
        <v/>
      </c>
    </row>
    <row r="342">
      <c r="A342" s="10" t="n">
        <v>43432.75</v>
      </c>
      <c r="B342" t="n">
        <v>2.064</v>
      </c>
      <c r="C342" t="n">
        <v>154.3780755392069</v>
      </c>
      <c r="D342" t="n">
        <v>2.018008015758086</v>
      </c>
      <c r="E342" s="11">
        <f>MIN(B342,((1-$J$5)*$J$4*E341+(1-$J$4)*$J$5*B342)/(1-$J$4*$J$5))</f>
        <v/>
      </c>
      <c r="F342" s="11">
        <f>B342*C342*3.6/1000</f>
        <v/>
      </c>
    </row>
    <row r="343">
      <c r="A343" s="10" t="n">
        <v>43432.79166666666</v>
      </c>
      <c r="B343" t="n">
        <v>2.042</v>
      </c>
      <c r="C343" t="n">
        <v>1830.264955575094</v>
      </c>
      <c r="D343" t="n">
        <v>2.008307703338819</v>
      </c>
      <c r="E343" s="11">
        <f>MIN(B343,((1-$J$5)*$J$4*E342+(1-$J$4)*$J$5*B343)/(1-$J$4*$J$5))</f>
        <v/>
      </c>
      <c r="F343" s="11">
        <f>B343*C343*3.6/1000</f>
        <v/>
      </c>
    </row>
    <row r="344">
      <c r="A344" s="10" t="n">
        <v>43432.83333333334</v>
      </c>
      <c r="B344" t="n">
        <v>2.012</v>
      </c>
      <c r="C344" t="n">
        <v>1650.751894951649</v>
      </c>
      <c r="D344" t="n">
        <v>1.998423211111095</v>
      </c>
      <c r="E344" s="11">
        <f>MIN(B344,((1-$J$5)*$J$4*E343+(1-$J$4)*$J$5*B344)/(1-$J$4*$J$5))</f>
        <v/>
      </c>
      <c r="F344" s="11">
        <f>B344*C344*3.6/1000</f>
        <v/>
      </c>
    </row>
    <row r="345">
      <c r="A345" s="10" t="n">
        <v>43432.875</v>
      </c>
      <c r="B345" t="n">
        <v>3.735</v>
      </c>
      <c r="C345" t="n">
        <v>1100.821344912393</v>
      </c>
      <c r="D345" t="n">
        <v>2.008403095694802</v>
      </c>
      <c r="E345" s="11">
        <f>MIN(B345,((1-$J$5)*$J$4*E344+(1-$J$4)*$J$5*B345)/(1-$J$4*$J$5))</f>
        <v/>
      </c>
      <c r="F345" s="11">
        <f>B345*C345*3.6/1000</f>
        <v/>
      </c>
    </row>
    <row r="346">
      <c r="A346" s="10" t="n">
        <v>43432.91666666666</v>
      </c>
      <c r="B346" t="n">
        <v>2.739</v>
      </c>
      <c r="C346" t="n">
        <v>1275.366660685246</v>
      </c>
      <c r="D346" t="n">
        <v>2.006830279992819</v>
      </c>
      <c r="E346" s="11">
        <f>MIN(B346,((1-$J$5)*$J$4*E345+(1-$J$4)*$J$5*B346)/(1-$J$4*$J$5))</f>
        <v/>
      </c>
      <c r="F346" s="11">
        <f>B346*C346*3.6/1000</f>
        <v/>
      </c>
    </row>
    <row r="347">
      <c r="A347" s="10" t="n">
        <v>43432.95833333334</v>
      </c>
      <c r="B347" t="n">
        <v>2.844</v>
      </c>
      <c r="C347" t="n">
        <v>1548.26454491222</v>
      </c>
      <c r="D347" t="n">
        <v>2.00648389768884</v>
      </c>
      <c r="E347" s="11">
        <f>MIN(B347,((1-$J$5)*$J$4*E346+(1-$J$4)*$J$5*B347)/(1-$J$4*$J$5))</f>
        <v/>
      </c>
      <c r="F347" s="11">
        <f>B347*C347*3.6/1000</f>
        <v/>
      </c>
    </row>
    <row r="348">
      <c r="A348" s="10" t="n">
        <v>43433</v>
      </c>
      <c r="B348" t="n">
        <v>2.676</v>
      </c>
      <c r="C348" t="n">
        <v>1320.869073396462</v>
      </c>
      <c r="D348" t="n">
        <v>2.004222109793212</v>
      </c>
      <c r="E348" s="11">
        <f>MIN(B348,((1-$J$5)*$J$4*E347+(1-$J$4)*$J$5*B348)/(1-$J$4*$J$5))</f>
        <v/>
      </c>
      <c r="F348" s="11">
        <f>B348*C348*3.6/1000</f>
        <v/>
      </c>
    </row>
    <row r="349">
      <c r="A349" s="10" t="n">
        <v>43433.04166666666</v>
      </c>
      <c r="B349" t="n">
        <v>2.557</v>
      </c>
      <c r="C349" t="n">
        <v>1094.886227419776</v>
      </c>
      <c r="D349" t="n">
        <v>2.000636601052482</v>
      </c>
      <c r="E349" s="11">
        <f>MIN(B349,((1-$J$5)*$J$4*E348+(1-$J$4)*$J$5*B349)/(1-$J$4*$J$5))</f>
        <v/>
      </c>
      <c r="F349" s="11">
        <f>B349*C349*3.6/1000</f>
        <v/>
      </c>
    </row>
    <row r="350">
      <c r="A350" s="10" t="n">
        <v>43433.08333333334</v>
      </c>
      <c r="B350" t="n">
        <v>2.487</v>
      </c>
      <c r="C350" t="n">
        <v>1016.959168968973</v>
      </c>
      <c r="D350" t="n">
        <v>1.996309365708949</v>
      </c>
      <c r="E350" s="11">
        <f>MIN(B350,((1-$J$5)*$J$4*E349+(1-$J$4)*$J$5*B350)/(1-$J$4*$J$5))</f>
        <v/>
      </c>
      <c r="F350" s="11">
        <f>B350*C350*3.6/1000</f>
        <v/>
      </c>
    </row>
    <row r="351">
      <c r="A351" s="10" t="n">
        <v>43433.125</v>
      </c>
      <c r="B351" t="n">
        <v>2.379</v>
      </c>
      <c r="C351" t="n">
        <v>818.1028903921143</v>
      </c>
      <c r="D351" t="n">
        <v>1.990818021946622</v>
      </c>
      <c r="E351" s="11">
        <f>MIN(B351,((1-$J$5)*$J$4*E350+(1-$J$4)*$J$5*B351)/(1-$J$4*$J$5))</f>
        <v/>
      </c>
      <c r="F351" s="11">
        <f>B351*C351*3.6/1000</f>
        <v/>
      </c>
    </row>
    <row r="352">
      <c r="A352" s="10" t="n">
        <v>43433.16666666666</v>
      </c>
      <c r="B352" t="n">
        <v>2.425</v>
      </c>
      <c r="C352" t="n">
        <v>750.2177417681889</v>
      </c>
      <c r="D352" t="n">
        <v>1.985942624015687</v>
      </c>
      <c r="E352" s="11">
        <f>MIN(B352,((1-$J$5)*$J$4*E351+(1-$J$4)*$J$5*B352)/(1-$J$4*$J$5))</f>
        <v/>
      </c>
      <c r="F352" s="11">
        <f>B352*C352*3.6/1000</f>
        <v/>
      </c>
    </row>
    <row r="353">
      <c r="A353" s="10" t="n">
        <v>43433.20833333334</v>
      </c>
      <c r="B353" t="n">
        <v>2.692</v>
      </c>
      <c r="C353" t="n">
        <v>753.484917739045</v>
      </c>
      <c r="D353" t="n">
        <v>1.984200217197018</v>
      </c>
      <c r="E353" s="11">
        <f>MIN(B353,((1-$J$5)*$J$4*E352+(1-$J$4)*$J$5*B353)/(1-$J$4*$J$5))</f>
        <v/>
      </c>
      <c r="F353" s="11">
        <f>B353*C353*3.6/1000</f>
        <v/>
      </c>
    </row>
    <row r="354">
      <c r="A354" s="10" t="n">
        <v>43433.25</v>
      </c>
      <c r="B354" t="n">
        <v>2.844</v>
      </c>
      <c r="C354" t="n">
        <v>194.1832526074895</v>
      </c>
      <c r="D354" t="n">
        <v>1.98422446591059</v>
      </c>
      <c r="E354" s="11">
        <f>MIN(B354,((1-$J$5)*$J$4*E353+(1-$J$4)*$J$5*B354)/(1-$J$4*$J$5))</f>
        <v/>
      </c>
      <c r="F354" s="11">
        <f>B354*C354*3.6/1000</f>
        <v/>
      </c>
    </row>
    <row r="355">
      <c r="A355" s="10" t="n">
        <v>43433.29166666666</v>
      </c>
      <c r="B355" t="n">
        <v>2.836</v>
      </c>
      <c r="C355" t="n">
        <v>186.773571831814</v>
      </c>
      <c r="D355" t="n">
        <v>1.984156837550917</v>
      </c>
      <c r="E355" s="11">
        <f>MIN(B355,((1-$J$5)*$J$4*E354+(1-$J$4)*$J$5*B355)/(1-$J$4*$J$5))</f>
        <v/>
      </c>
      <c r="F355" s="11">
        <f>B355*C355*3.6/1000</f>
        <v/>
      </c>
    </row>
    <row r="356">
      <c r="A356" s="10" t="n">
        <v>43433.33333333334</v>
      </c>
      <c r="B356" t="n">
        <v>2.788</v>
      </c>
      <c r="C356" t="n">
        <v>270.8477860560357</v>
      </c>
      <c r="D356" t="n">
        <v>1.983541437202546</v>
      </c>
      <c r="E356" s="11">
        <f>MIN(B356,((1-$J$5)*$J$4*E355+(1-$J$4)*$J$5*B356)/(1-$J$4*$J$5))</f>
        <v/>
      </c>
      <c r="F356" s="11">
        <f>B356*C356*3.6/1000</f>
        <v/>
      </c>
    </row>
    <row r="357">
      <c r="A357" s="10" t="n">
        <v>43433.375</v>
      </c>
      <c r="B357" t="n">
        <v>2.699</v>
      </c>
      <c r="C357" t="n">
        <v>372.2799012354778</v>
      </c>
      <c r="D357" t="n">
        <v>1.981918401521793</v>
      </c>
      <c r="E357" s="11">
        <f>MIN(B357,((1-$J$5)*$J$4*E356+(1-$J$4)*$J$5*B357)/(1-$J$4*$J$5))</f>
        <v/>
      </c>
      <c r="F357" s="11">
        <f>B357*C357*3.6/1000</f>
        <v/>
      </c>
    </row>
    <row r="358">
      <c r="A358" s="10" t="n">
        <v>43433.41666666666</v>
      </c>
      <c r="B358" t="n">
        <v>2.612</v>
      </c>
      <c r="C358" t="n">
        <v>348.6502722329823</v>
      </c>
      <c r="D358" t="n">
        <v>1.979327103358372</v>
      </c>
      <c r="E358" s="11">
        <f>MIN(B358,((1-$J$5)*$J$4*E357+(1-$J$4)*$J$5*B358)/(1-$J$4*$J$5))</f>
        <v/>
      </c>
      <c r="F358" s="11">
        <f>B358*C358*3.6/1000</f>
        <v/>
      </c>
    </row>
    <row r="359">
      <c r="A359" s="10" t="n">
        <v>43433.45833333334</v>
      </c>
      <c r="B359" t="n">
        <v>2.541</v>
      </c>
      <c r="C359" t="n">
        <v>308.32350800064</v>
      </c>
      <c r="D359" t="n">
        <v>1.975966360602143</v>
      </c>
      <c r="E359" s="11">
        <f>MIN(B359,((1-$J$5)*$J$4*E358+(1-$J$4)*$J$5*B359)/(1-$J$4*$J$5))</f>
        <v/>
      </c>
      <c r="F359" s="11">
        <f>B359*C359*3.6/1000</f>
        <v/>
      </c>
    </row>
    <row r="360">
      <c r="A360" s="10" t="n">
        <v>43433.5</v>
      </c>
      <c r="B360" t="n">
        <v>2.487</v>
      </c>
      <c r="C360" t="n">
        <v>303.3963218019392</v>
      </c>
      <c r="D360" t="n">
        <v>1.972043169931567</v>
      </c>
      <c r="E360" s="11">
        <f>MIN(B360,((1-$J$5)*$J$4*E359+(1-$J$4)*$J$5*B360)/(1-$J$4*$J$5))</f>
        <v/>
      </c>
      <c r="F360" s="11">
        <f>B360*C360*3.6/1000</f>
        <v/>
      </c>
    </row>
    <row r="361">
      <c r="A361" s="10" t="n">
        <v>43433.54166666666</v>
      </c>
      <c r="B361" t="n">
        <v>2.44</v>
      </c>
      <c r="C361" t="n">
        <v>190.4875668673907</v>
      </c>
      <c r="D361" t="n">
        <v>1.967646787956147</v>
      </c>
      <c r="E361" s="11">
        <f>MIN(B361,((1-$J$5)*$J$4*E360+(1-$J$4)*$J$5*B361)/(1-$J$4*$J$5))</f>
        <v/>
      </c>
      <c r="F361" s="11">
        <f>B361*C361*3.6/1000</f>
        <v/>
      </c>
    </row>
    <row r="362">
      <c r="A362" s="10" t="n">
        <v>43433.58333333334</v>
      </c>
      <c r="B362" t="n">
        <v>2.394</v>
      </c>
      <c r="C362" t="n">
        <v>331.0609470300537</v>
      </c>
      <c r="D362" t="n">
        <v>1.962796399507812</v>
      </c>
      <c r="E362" s="11">
        <f>MIN(B362,((1-$J$5)*$J$4*E361+(1-$J$4)*$J$5*B362)/(1-$J$4*$J$5))</f>
        <v/>
      </c>
      <c r="F362" s="11">
        <f>B362*C362*3.6/1000</f>
        <v/>
      </c>
    </row>
    <row r="363">
      <c r="A363" s="10" t="n">
        <v>43433.625</v>
      </c>
      <c r="B363" t="n">
        <v>2.31</v>
      </c>
      <c r="C363" t="n">
        <v>419.2040611355148</v>
      </c>
      <c r="D363" t="n">
        <v>1.957064910543057</v>
      </c>
      <c r="E363" s="11">
        <f>MIN(B363,((1-$J$5)*$J$4*E362+(1-$J$4)*$J$5*B363)/(1-$J$4*$J$5))</f>
        <v/>
      </c>
      <c r="F363" s="11">
        <f>B363*C363*3.6/1000</f>
        <v/>
      </c>
    </row>
    <row r="364">
      <c r="A364" s="10" t="n">
        <v>43433.66666666666</v>
      </c>
      <c r="B364" t="n">
        <v>2.265</v>
      </c>
      <c r="C364" t="n">
        <v>319.7435934272486</v>
      </c>
      <c r="D364" t="n">
        <v>1.950912716234298</v>
      </c>
      <c r="E364" s="11">
        <f>MIN(B364,((1-$J$5)*$J$4*E363+(1-$J$4)*$J$5*B364)/(1-$J$4*$J$5))</f>
        <v/>
      </c>
      <c r="F364" s="11">
        <f>B364*C364*3.6/1000</f>
        <v/>
      </c>
    </row>
    <row r="365">
      <c r="A365" s="10" t="n">
        <v>43433.70833333334</v>
      </c>
      <c r="B365" t="n">
        <v>2.234</v>
      </c>
      <c r="C365" t="n">
        <v>216.0003972400574</v>
      </c>
      <c r="D365" t="n">
        <v>1.944506796697949</v>
      </c>
      <c r="E365" s="11">
        <f>MIN(B365,((1-$J$5)*$J$4*E364+(1-$J$4)*$J$5*B365)/(1-$J$4*$J$5))</f>
        <v/>
      </c>
      <c r="F365" s="11">
        <f>B365*C365*3.6/1000</f>
        <v/>
      </c>
    </row>
    <row r="366">
      <c r="A366" s="10" t="n">
        <v>43433.75</v>
      </c>
      <c r="B366" t="n">
        <v>2.204</v>
      </c>
      <c r="C366" t="n">
        <v>179.2884146920807</v>
      </c>
      <c r="D366" t="n">
        <v>1.937862742390781</v>
      </c>
      <c r="E366" s="11">
        <f>MIN(B366,((1-$J$5)*$J$4*E365+(1-$J$4)*$J$5*B366)/(1-$J$4*$J$5))</f>
        <v/>
      </c>
      <c r="F366" s="11">
        <f>B366*C366*3.6/1000</f>
        <v/>
      </c>
    </row>
    <row r="367">
      <c r="A367" s="10" t="n">
        <v>43433.79166666666</v>
      </c>
      <c r="B367" t="n">
        <v>2.189</v>
      </c>
      <c r="C367" t="n">
        <v>181.1670334160069</v>
      </c>
      <c r="D367" t="n">
        <v>1.93115597831338</v>
      </c>
      <c r="E367" s="11">
        <f>MIN(B367,((1-$J$5)*$J$4*E366+(1-$J$4)*$J$5*B367)/(1-$J$4*$J$5))</f>
        <v/>
      </c>
      <c r="F367" s="11">
        <f>B367*C367*3.6/1000</f>
        <v/>
      </c>
    </row>
    <row r="368">
      <c r="A368" s="10" t="n">
        <v>43433.83333333334</v>
      </c>
      <c r="B368" t="n">
        <v>2.145</v>
      </c>
      <c r="C368" t="n">
        <v>162.1449832910924</v>
      </c>
      <c r="D368" t="n">
        <v>1.924055916760412</v>
      </c>
      <c r="E368" s="11">
        <f>MIN(B368,((1-$J$5)*$J$4*E367+(1-$J$4)*$J$5*B368)/(1-$J$4*$J$5))</f>
        <v/>
      </c>
      <c r="F368" s="11">
        <f>B368*C368*3.6/1000</f>
        <v/>
      </c>
    </row>
    <row r="369">
      <c r="A369" s="10" t="n">
        <v>43433.875</v>
      </c>
      <c r="B369" t="n">
        <v>2.13</v>
      </c>
      <c r="C369" t="n">
        <v>168.8641547582116</v>
      </c>
      <c r="D369" t="n">
        <v>1.916900613840241</v>
      </c>
      <c r="E369" s="11">
        <f>MIN(B369,((1-$J$5)*$J$4*E368+(1-$J$4)*$J$5*B369)/(1-$J$4*$J$5))</f>
        <v/>
      </c>
      <c r="F369" s="11">
        <f>B369*C369*3.6/1000</f>
        <v/>
      </c>
    </row>
    <row r="370">
      <c r="A370" s="10" t="n">
        <v>43433.91666666666</v>
      </c>
      <c r="B370" t="n">
        <v>2.108</v>
      </c>
      <c r="C370" t="n">
        <v>194.1832526074895</v>
      </c>
      <c r="D370" t="n">
        <v>1.909610929345116</v>
      </c>
      <c r="E370" s="11">
        <f>MIN(B370,((1-$J$5)*$J$4*E369+(1-$J$4)*$J$5*B370)/(1-$J$4*$J$5))</f>
        <v/>
      </c>
      <c r="F370" s="11">
        <f>B370*C370*3.6/1000</f>
        <v/>
      </c>
    </row>
    <row r="371">
      <c r="A371" s="10" t="n">
        <v>43433.95833333334</v>
      </c>
      <c r="B371" t="n">
        <v>2.093</v>
      </c>
      <c r="C371" t="n">
        <v>186.773571831814</v>
      </c>
      <c r="D371" t="n">
        <v>1.902269109092552</v>
      </c>
      <c r="E371" s="11">
        <f>MIN(B371,((1-$J$5)*$J$4*E370+(1-$J$4)*$J$5*B371)/(1-$J$4*$J$5))</f>
        <v/>
      </c>
      <c r="F371" s="11">
        <f>B371*C371*3.6/1000</f>
        <v/>
      </c>
    </row>
    <row r="372">
      <c r="A372" s="10" t="n">
        <v>43434</v>
      </c>
      <c r="B372" t="n">
        <v>2.042</v>
      </c>
      <c r="C372" t="n">
        <v>179.2884146920807</v>
      </c>
      <c r="D372" t="n">
        <v>1.894464347257245</v>
      </c>
      <c r="E372" s="11">
        <f>MIN(B372,((1-$J$5)*$J$4*E371+(1-$J$4)*$J$5*B372)/(1-$J$4*$J$5))</f>
        <v/>
      </c>
      <c r="F372" s="11">
        <f>B372*C372*3.6/1000</f>
        <v/>
      </c>
    </row>
    <row r="373">
      <c r="A373" s="10" t="n">
        <v>43434.04166666666</v>
      </c>
      <c r="B373" t="n">
        <v>2.005</v>
      </c>
      <c r="C373" t="n">
        <v>140.5389166246747</v>
      </c>
      <c r="D373" t="n">
        <v>1.886364315692979</v>
      </c>
      <c r="E373" s="11">
        <f>MIN(B373,((1-$J$5)*$J$4*E372+(1-$J$4)*$J$5*B373)/(1-$J$4*$J$5))</f>
        <v/>
      </c>
      <c r="F373" s="11">
        <f>B373*C373*3.6/1000</f>
        <v/>
      </c>
    </row>
    <row r="374">
      <c r="A374" s="10" t="n">
        <v>43434.08333333334</v>
      </c>
      <c r="B374" t="n">
        <v>1.962</v>
      </c>
      <c r="C374" t="n">
        <v>157.3020509341262</v>
      </c>
      <c r="D374" t="n">
        <v>1.87790524032402</v>
      </c>
      <c r="E374" s="11">
        <f>MIN(B374,((1-$J$5)*$J$4*E373+(1-$J$4)*$J$5*B374)/(1-$J$4*$J$5))</f>
        <v/>
      </c>
      <c r="F374" s="11">
        <f>B374*C374*3.6/1000</f>
        <v/>
      </c>
    </row>
    <row r="375">
      <c r="A375" s="10" t="n">
        <v>43434.125</v>
      </c>
      <c r="B375" t="n">
        <v>1.933</v>
      </c>
      <c r="C375" t="n">
        <v>154.3780755392069</v>
      </c>
      <c r="D375" t="n">
        <v>1.8692530913854</v>
      </c>
      <c r="E375" s="11">
        <f>MIN(B375,((1-$J$5)*$J$4*E374+(1-$J$4)*$J$5*B375)/(1-$J$4*$J$5))</f>
        <v/>
      </c>
      <c r="F375" s="11">
        <f>B375*C375*3.6/1000</f>
        <v/>
      </c>
    </row>
    <row r="376">
      <c r="A376" s="10" t="n">
        <v>43434.16666666666</v>
      </c>
      <c r="B376" t="n">
        <v>1.919</v>
      </c>
      <c r="C376" t="n">
        <v>148.4872881353064</v>
      </c>
      <c r="D376" t="n">
        <v>1.86058255587362</v>
      </c>
      <c r="E376" s="11">
        <f>MIN(B376,((1-$J$5)*$J$4*E375+(1-$J$4)*$J$5*B376)/(1-$J$4*$J$5))</f>
        <v/>
      </c>
      <c r="F376" s="11">
        <f>B376*C376*3.6/1000</f>
        <v/>
      </c>
    </row>
    <row r="377">
      <c r="A377" s="10" t="n">
        <v>43434.20833333334</v>
      </c>
      <c r="B377" t="n">
        <v>1.911</v>
      </c>
      <c r="C377" t="n">
        <v>117.0021228120935</v>
      </c>
      <c r="D377" t="n">
        <v>1.851962544869797</v>
      </c>
      <c r="E377" s="11">
        <f>MIN(B377,((1-$J$5)*$J$4*E376+(1-$J$4)*$J$5*B377)/(1-$J$4*$J$5))</f>
        <v/>
      </c>
      <c r="F377" s="11">
        <f>B377*C377*3.6/1000</f>
        <v/>
      </c>
    </row>
    <row r="378">
      <c r="A378" s="10" t="n">
        <v>43434.25</v>
      </c>
      <c r="B378" t="n">
        <v>1.883</v>
      </c>
      <c r="C378" t="n">
        <v>91.06830652692227</v>
      </c>
      <c r="D378" t="n">
        <v>1.843163531062154</v>
      </c>
      <c r="E378" s="11">
        <f>MIN(B378,((1-$J$5)*$J$4*E377+(1-$J$4)*$J$5*B378)/(1-$J$4*$J$5))</f>
        <v/>
      </c>
      <c r="F378" s="11">
        <f>B378*C378*3.6/1000</f>
        <v/>
      </c>
    </row>
    <row r="379">
      <c r="A379" s="10" t="n">
        <v>43434.29166666666</v>
      </c>
      <c r="B379" t="n">
        <v>1.854</v>
      </c>
      <c r="C379" t="n">
        <v>85.43738692641384</v>
      </c>
      <c r="D379" t="n">
        <v>1.834177011134247</v>
      </c>
      <c r="E379" s="11">
        <f>MIN(B379,((1-$J$5)*$J$4*E378+(1-$J$4)*$J$5*B379)/(1-$J$4*$J$5))</f>
        <v/>
      </c>
      <c r="F379" s="11">
        <f>B379*C379*3.6/1000</f>
        <v/>
      </c>
    </row>
    <row r="380">
      <c r="A380" s="10" t="n">
        <v>43434.33333333334</v>
      </c>
      <c r="B380" t="n">
        <v>1.826</v>
      </c>
      <c r="C380" t="n">
        <v>83.15868863716145</v>
      </c>
      <c r="D380" t="n">
        <v>1.825017491018452</v>
      </c>
      <c r="E380" s="11">
        <f>MIN(B380,((1-$J$5)*$J$4*E379+(1-$J$4)*$J$5*B380)/(1-$J$4*$J$5))</f>
        <v/>
      </c>
      <c r="F380" s="11">
        <f>B380*C380*3.6/1000</f>
        <v/>
      </c>
    </row>
    <row r="381">
      <c r="A381" s="10" t="n">
        <v>43434.375</v>
      </c>
      <c r="B381" t="n">
        <v>1.791</v>
      </c>
      <c r="C381" t="n">
        <v>84.41390812426603</v>
      </c>
      <c r="D381" t="n">
        <v>1.791</v>
      </c>
      <c r="E381" s="11">
        <f>MIN(B381,((1-$J$5)*$J$4*E380+(1-$J$4)*$J$5*B381)/(1-$J$4*$J$5))</f>
        <v/>
      </c>
      <c r="F381" s="11">
        <f>B381*C381*3.6/1000</f>
        <v/>
      </c>
    </row>
    <row r="382">
      <c r="A382" s="10" t="n">
        <v>43434.41666666666</v>
      </c>
      <c r="B382" t="n">
        <v>1.777</v>
      </c>
      <c r="C382" t="n">
        <v>83.04433979604963</v>
      </c>
      <c r="D382" t="n">
        <v>1.777</v>
      </c>
      <c r="E382" s="11">
        <f>MIN(B382,((1-$J$5)*$J$4*E381+(1-$J$4)*$J$5*B382)/(1-$J$4*$J$5))</f>
        <v/>
      </c>
      <c r="F382" s="11">
        <f>B382*C382*3.6/1000</f>
        <v/>
      </c>
    </row>
    <row r="383">
      <c r="A383" s="10" t="n">
        <v>43434.45833333334</v>
      </c>
      <c r="B383" t="n">
        <v>1.777</v>
      </c>
      <c r="C383" t="n">
        <v>77.39051353743989</v>
      </c>
      <c r="D383" t="n">
        <v>1.768216599899768</v>
      </c>
      <c r="E383" s="11">
        <f>MIN(B383,((1-$J$5)*$J$4*E382+(1-$J$4)*$J$5*B383)/(1-$J$4*$J$5))</f>
        <v/>
      </c>
      <c r="F383" s="11">
        <f>B383*C383*3.6/1000</f>
        <v/>
      </c>
    </row>
    <row r="384">
      <c r="A384" s="10" t="n">
        <v>43434.5</v>
      </c>
      <c r="B384" t="n">
        <v>1.833</v>
      </c>
      <c r="C384" t="n">
        <v>75.75599769473872</v>
      </c>
      <c r="D384" t="n">
        <v>1.760217412241112</v>
      </c>
      <c r="E384" s="11">
        <f>MIN(B384,((1-$J$5)*$J$4*E383+(1-$J$4)*$J$5*B384)/(1-$J$4*$J$5))</f>
        <v/>
      </c>
      <c r="F384" s="11">
        <f>B384*C384*3.6/1000</f>
        <v/>
      </c>
    </row>
    <row r="385">
      <c r="A385" s="10" t="n">
        <v>43434.54166666666</v>
      </c>
      <c r="B385" t="n">
        <v>1.947</v>
      </c>
      <c r="C385" t="n">
        <v>78.55266690657928</v>
      </c>
      <c r="D385" t="n">
        <v>1.753652822845402</v>
      </c>
      <c r="E385" s="11">
        <f>MIN(B385,((1-$J$5)*$J$4*E384+(1-$J$4)*$J$5*B385)/(1-$J$4*$J$5))</f>
        <v/>
      </c>
      <c r="F385" s="11">
        <f>B385*C385*3.6/1000</f>
        <v/>
      </c>
    </row>
    <row r="386">
      <c r="A386" s="10" t="n">
        <v>43434.58333333334</v>
      </c>
      <c r="B386" t="n">
        <v>2.056</v>
      </c>
      <c r="C386" t="n">
        <v>124.4898525436179</v>
      </c>
      <c r="D386" t="n">
        <v>1.748442161167767</v>
      </c>
      <c r="E386" s="11">
        <f>MIN(B386,((1-$J$5)*$J$4*E385+(1-$J$4)*$J$5*B386)/(1-$J$4*$J$5))</f>
        <v/>
      </c>
      <c r="F386" s="11">
        <f>B386*C386*3.6/1000</f>
        <v/>
      </c>
    </row>
    <row r="387">
      <c r="A387" s="10" t="n">
        <v>43434.625</v>
      </c>
      <c r="B387" t="n">
        <v>2.034</v>
      </c>
      <c r="C387" t="n">
        <v>126.3437674041977</v>
      </c>
      <c r="D387" t="n">
        <v>1.743065268937604</v>
      </c>
      <c r="E387" s="11">
        <f>MIN(B387,((1-$J$5)*$J$4*E386+(1-$J$4)*$J$5*B387)/(1-$J$4*$J$5))</f>
        <v/>
      </c>
      <c r="F387" s="11">
        <f>B387*C387*3.6/1000</f>
        <v/>
      </c>
    </row>
    <row r="388">
      <c r="A388" s="10" t="n">
        <v>43434.66666666666</v>
      </c>
      <c r="B388" t="n">
        <v>1.976</v>
      </c>
      <c r="C388" t="n">
        <v>126.3437674041977</v>
      </c>
      <c r="D388" t="n">
        <v>1.737113208953234</v>
      </c>
      <c r="E388" s="11">
        <f>MIN(B388,((1-$J$5)*$J$4*E387+(1-$J$4)*$J$5*B388)/(1-$J$4*$J$5))</f>
        <v/>
      </c>
      <c r="F388" s="11">
        <f>B388*C388*3.6/1000</f>
        <v/>
      </c>
    </row>
    <row r="389">
      <c r="A389" s="10" t="n">
        <v>43434.70833333334</v>
      </c>
      <c r="B389" t="n">
        <v>1.926</v>
      </c>
      <c r="C389" t="n">
        <v>110.136311734997</v>
      </c>
      <c r="D389" t="n">
        <v>1.730686881138899</v>
      </c>
      <c r="E389" s="11">
        <f>MIN(B389,((1-$J$5)*$J$4*E388+(1-$J$4)*$J$5*B389)/(1-$J$4*$J$5))</f>
        <v/>
      </c>
      <c r="F389" s="11">
        <f>B389*C389*3.6/1000</f>
        <v/>
      </c>
    </row>
    <row r="390">
      <c r="A390" s="10" t="n">
        <v>43434.75</v>
      </c>
      <c r="B390" t="n">
        <v>1.89</v>
      </c>
      <c r="C390" t="n">
        <v>173.2651908811985</v>
      </c>
      <c r="D390" t="n">
        <v>1.723954142847582</v>
      </c>
      <c r="E390" s="11">
        <f>MIN(B390,((1-$J$5)*$J$4*E389+(1-$J$4)*$J$5*B390)/(1-$J$4*$J$5))</f>
        <v/>
      </c>
      <c r="F390" s="11">
        <f>B390*C390*3.6/1000</f>
        <v/>
      </c>
    </row>
    <row r="391">
      <c r="A391" s="10" t="n">
        <v>43434.79166666666</v>
      </c>
      <c r="B391" t="n">
        <v>2.318</v>
      </c>
      <c r="C391" t="n">
        <v>236.3940700274</v>
      </c>
      <c r="D391" t="n">
        <v>1.72222584848503</v>
      </c>
      <c r="E391" s="11">
        <f>MIN(B391,((1-$J$5)*$J$4*E390+(1-$J$4)*$J$5*B391)/(1-$J$4*$J$5))</f>
        <v/>
      </c>
      <c r="F391" s="11">
        <f>B391*C391*3.6/1000</f>
        <v/>
      </c>
    </row>
    <row r="392">
      <c r="A392" s="10" t="n">
        <v>43434.83333333334</v>
      </c>
      <c r="B392" t="n">
        <v>1.947</v>
      </c>
      <c r="C392" t="n">
        <v>300.1293886876065</v>
      </c>
      <c r="D392" t="n">
        <v>1.716283477951915</v>
      </c>
      <c r="E392" s="11">
        <f>MIN(B392,((1-$J$5)*$J$4*E391+(1-$J$4)*$J$5*B392)/(1-$J$4*$J$5))</f>
        <v/>
      </c>
      <c r="F392" s="11">
        <f>B392*C392*3.6/1000</f>
        <v/>
      </c>
    </row>
    <row r="393">
      <c r="A393" s="10" t="n">
        <v>43434.875</v>
      </c>
      <c r="B393" t="n">
        <v>1.876</v>
      </c>
      <c r="C393" t="n">
        <v>363.864707347813</v>
      </c>
      <c r="D393" t="n">
        <v>1.709626546074593</v>
      </c>
      <c r="E393" s="11">
        <f>MIN(B393,((1-$J$5)*$J$4*E392+(1-$J$4)*$J$5*B393)/(1-$J$4*$J$5))</f>
        <v/>
      </c>
      <c r="F393" s="11">
        <f>B393*C393*3.6/1000</f>
        <v/>
      </c>
    </row>
    <row r="394">
      <c r="A394" s="10" t="n">
        <v>43434.91666666666</v>
      </c>
      <c r="B394" t="n">
        <v>1.869</v>
      </c>
      <c r="C394" t="n">
        <v>427.6000260080195</v>
      </c>
      <c r="D394" t="n">
        <v>1.702998595265781</v>
      </c>
      <c r="E394" s="11">
        <f>MIN(B394,((1-$J$5)*$J$4*E393+(1-$J$4)*$J$5*B394)/(1-$J$4*$J$5))</f>
        <v/>
      </c>
      <c r="F394" s="11">
        <f>B394*C394*3.6/1000</f>
        <v/>
      </c>
    </row>
    <row r="395">
      <c r="A395" s="10" t="n">
        <v>43434.95833333334</v>
      </c>
      <c r="B395" t="n">
        <v>1.869</v>
      </c>
      <c r="C395" t="n">
        <v>491.3353446682261</v>
      </c>
      <c r="D395" t="n">
        <v>1.696479195819584</v>
      </c>
      <c r="E395" s="11">
        <f>MIN(B395,((1-$J$5)*$J$4*E394+(1-$J$4)*$J$5*B395)/(1-$J$4*$J$5))</f>
        <v/>
      </c>
      <c r="F395" s="11">
        <f>B395*C395*3.6/1000</f>
        <v/>
      </c>
    </row>
    <row r="396">
      <c r="A396" s="10" t="n">
        <v>43435</v>
      </c>
      <c r="B396" t="n">
        <v>5.181</v>
      </c>
      <c r="C396" t="n">
        <v>555.0706633284326</v>
      </c>
      <c r="D396" t="n">
        <v>1.727939261857895</v>
      </c>
      <c r="E396" s="11">
        <f>MIN(B396,((1-$J$5)*$J$4*E395+(1-$J$4)*$J$5*B396)/(1-$J$4*$J$5))</f>
        <v/>
      </c>
      <c r="F396" s="11">
        <f>B396*C396*3.6/1000</f>
        <v/>
      </c>
    </row>
    <row r="397">
      <c r="A397" s="10" t="n">
        <v>43435.04166666666</v>
      </c>
      <c r="B397" t="n">
        <v>6.629</v>
      </c>
      <c r="C397" t="n">
        <v>618.805981988639</v>
      </c>
      <c r="D397" t="n">
        <v>1.775441948444497</v>
      </c>
      <c r="E397" s="11">
        <f>MIN(B397,((1-$J$5)*$J$4*E396+(1-$J$4)*$J$5*B397)/(1-$J$4*$J$5))</f>
        <v/>
      </c>
      <c r="F397" s="11">
        <f>B397*C397*3.6/1000</f>
        <v/>
      </c>
    </row>
    <row r="398">
      <c r="A398" s="10" t="n">
        <v>43435.08333333334</v>
      </c>
      <c r="B398" t="n">
        <v>8.016</v>
      </c>
      <c r="C398" t="n">
        <v>682.5413006488455</v>
      </c>
      <c r="D398" t="n">
        <v>1.838026977999176</v>
      </c>
      <c r="E398" s="11">
        <f>MIN(B398,((1-$J$5)*$J$4*E397+(1-$J$4)*$J$5*B398)/(1-$J$4*$J$5))</f>
        <v/>
      </c>
      <c r="F398" s="11">
        <f>B398*C398*3.6/1000</f>
        <v/>
      </c>
    </row>
    <row r="399">
      <c r="A399" s="10" t="n">
        <v>43435.125</v>
      </c>
      <c r="B399" t="n">
        <v>10.545</v>
      </c>
      <c r="C399" t="n">
        <v>746.2766193090521</v>
      </c>
      <c r="D399" t="n">
        <v>1.928506095005587</v>
      </c>
      <c r="E399" s="11">
        <f>MIN(B399,((1-$J$5)*$J$4*E398+(1-$J$4)*$J$5*B399)/(1-$J$4*$J$5))</f>
        <v/>
      </c>
      <c r="F399" s="11">
        <f>B399*C399*3.6/1000</f>
        <v/>
      </c>
    </row>
    <row r="400">
      <c r="A400" s="10" t="n">
        <v>43435.16666666666</v>
      </c>
      <c r="B400" t="n">
        <v>12.874</v>
      </c>
      <c r="C400" t="n">
        <v>810.0119379692586</v>
      </c>
      <c r="D400" t="n">
        <v>2.044135456909384</v>
      </c>
      <c r="E400" s="11">
        <f>MIN(B400,((1-$J$5)*$J$4*E399+(1-$J$4)*$J$5*B400)/(1-$J$4*$J$5))</f>
        <v/>
      </c>
      <c r="F400" s="11">
        <f>B400*C400*3.6/1000</f>
        <v/>
      </c>
    </row>
    <row r="401">
      <c r="A401" s="10" t="n">
        <v>43435.20833333334</v>
      </c>
      <c r="B401" t="n">
        <v>15.844</v>
      </c>
      <c r="C401" t="n">
        <v>873.7472566294651</v>
      </c>
      <c r="D401" t="n">
        <v>2.191832987185262</v>
      </c>
      <c r="E401" s="11">
        <f>MIN(B401,((1-$J$5)*$J$4*E400+(1-$J$4)*$J$5*B401)/(1-$J$4*$J$5))</f>
        <v/>
      </c>
      <c r="F401" s="11">
        <f>B401*C401*3.6/1000</f>
        <v/>
      </c>
    </row>
    <row r="402">
      <c r="A402" s="10" t="n">
        <v>43435.25</v>
      </c>
      <c r="B402" t="n">
        <v>16.63</v>
      </c>
      <c r="C402" t="n">
        <v>937.4825752896716</v>
      </c>
      <c r="D402" t="n">
        <v>2.346099457746378</v>
      </c>
      <c r="E402" s="11">
        <f>MIN(B402,((1-$J$5)*$J$4*E401+(1-$J$4)*$J$5*B402)/(1-$J$4*$J$5))</f>
        <v/>
      </c>
      <c r="F402" s="11">
        <f>B402*C402*3.6/1000</f>
        <v/>
      </c>
    </row>
    <row r="403">
      <c r="A403" s="10" t="n">
        <v>43435.29166666666</v>
      </c>
      <c r="B403" t="n">
        <v>17.099</v>
      </c>
      <c r="C403" t="n">
        <v>955.6313274699739</v>
      </c>
      <c r="D403" t="n">
        <v>2.503202391377792</v>
      </c>
      <c r="E403" s="11">
        <f>MIN(B403,((1-$J$5)*$J$4*E402+(1-$J$4)*$J$5*B403)/(1-$J$4*$J$5))</f>
        <v/>
      </c>
      <c r="F403" s="11">
        <f>B403*C403*3.6/1000</f>
        <v/>
      </c>
    </row>
    <row r="404">
      <c r="A404" s="10" t="n">
        <v>43435.33333333334</v>
      </c>
      <c r="B404" t="n">
        <v>17.199</v>
      </c>
      <c r="C404" t="n">
        <v>973.7800796502763</v>
      </c>
      <c r="D404" t="n">
        <v>2.658875821132063</v>
      </c>
      <c r="E404" s="11">
        <f>MIN(B404,((1-$J$5)*$J$4*E403+(1-$J$4)*$J$5*B404)/(1-$J$4*$J$5))</f>
        <v/>
      </c>
      <c r="F404" s="11">
        <f>B404*C404*3.6/1000</f>
        <v/>
      </c>
    </row>
    <row r="405">
      <c r="A405" s="10" t="n">
        <v>43435.375</v>
      </c>
      <c r="B405" t="n">
        <v>17.486</v>
      </c>
      <c r="C405" t="n">
        <v>991.9288318305787</v>
      </c>
      <c r="D405" t="n">
        <v>2.815281502578093</v>
      </c>
      <c r="E405" s="11">
        <f>MIN(B405,((1-$J$5)*$J$4*E404+(1-$J$4)*$J$5*B405)/(1-$J$4*$J$5))</f>
        <v/>
      </c>
      <c r="F405" s="11">
        <f>B405*C405*3.6/1000</f>
        <v/>
      </c>
    </row>
    <row r="406">
      <c r="A406" s="10" t="n">
        <v>43435.41666666666</v>
      </c>
      <c r="B406" t="n">
        <v>17.414</v>
      </c>
      <c r="C406" t="n">
        <v>1010.077584010881</v>
      </c>
      <c r="D406" t="n">
        <v>2.968302281071758</v>
      </c>
      <c r="E406" s="11">
        <f>MIN(B406,((1-$J$5)*$J$4*E405+(1-$J$4)*$J$5*B406)/(1-$J$4*$J$5))</f>
        <v/>
      </c>
      <c r="F406" s="11">
        <f>B406*C406*3.6/1000</f>
        <v/>
      </c>
    </row>
    <row r="407">
      <c r="A407" s="10" t="n">
        <v>43435.45833333334</v>
      </c>
      <c r="B407" t="n">
        <v>17.199</v>
      </c>
      <c r="C407" t="n">
        <v>1028.226336191183</v>
      </c>
      <c r="D407" t="n">
        <v>3.116358390143565</v>
      </c>
      <c r="E407" s="11">
        <f>MIN(B407,((1-$J$5)*$J$4*E406+(1-$J$4)*$J$5*B407)/(1-$J$4*$J$5))</f>
        <v/>
      </c>
      <c r="F407" s="11">
        <f>B407*C407*3.6/1000</f>
        <v/>
      </c>
    </row>
    <row r="408">
      <c r="A408" s="10" t="n">
        <v>43435.5</v>
      </c>
      <c r="B408" t="n">
        <v>16.843</v>
      </c>
      <c r="C408" t="n">
        <v>1046.375088371486</v>
      </c>
      <c r="D408" t="n">
        <v>3.257918806432556</v>
      </c>
      <c r="E408" s="11">
        <f>MIN(B408,((1-$J$5)*$J$4*E407+(1-$J$4)*$J$5*B408)/(1-$J$4*$J$5))</f>
        <v/>
      </c>
      <c r="F408" s="11">
        <f>B408*C408*3.6/1000</f>
        <v/>
      </c>
    </row>
    <row r="409">
      <c r="A409" s="10" t="n">
        <v>43435.54166666666</v>
      </c>
      <c r="B409" t="n">
        <v>16.546</v>
      </c>
      <c r="C409" t="n">
        <v>1064.523840551788</v>
      </c>
      <c r="D409" t="n">
        <v>3.393764579704082</v>
      </c>
      <c r="E409" s="11">
        <f>MIN(B409,((1-$J$5)*$J$4*E408+(1-$J$4)*$J$5*B409)/(1-$J$4*$J$5))</f>
        <v/>
      </c>
      <c r="F409" s="11">
        <f>B409*C409*3.6/1000</f>
        <v/>
      </c>
    </row>
    <row r="410">
      <c r="A410" s="10" t="n">
        <v>43435.58333333334</v>
      </c>
      <c r="B410" t="n">
        <v>16.39</v>
      </c>
      <c r="C410" t="n">
        <v>1082.672592732091</v>
      </c>
      <c r="D410" t="n">
        <v>3.525601637139379</v>
      </c>
      <c r="E410" s="11">
        <f>MIN(B410,((1-$J$5)*$J$4*E409+(1-$J$4)*$J$5*B410)/(1-$J$4*$J$5))</f>
        <v/>
      </c>
      <c r="F410" s="11">
        <f>B410*C410*3.6/1000</f>
        <v/>
      </c>
    </row>
    <row r="411">
      <c r="A411" s="10" t="n">
        <v>43435.625</v>
      </c>
      <c r="B411" t="n">
        <v>16.971</v>
      </c>
      <c r="C411" t="n">
        <v>1100.821344912393</v>
      </c>
      <c r="D411" t="n">
        <v>3.661923221510694</v>
      </c>
      <c r="E411" s="11">
        <f>MIN(B411,((1-$J$5)*$J$4*E410+(1-$J$4)*$J$5*B411)/(1-$J$4*$J$5))</f>
        <v/>
      </c>
      <c r="F411" s="11">
        <f>B411*C411*3.6/1000</f>
        <v/>
      </c>
    </row>
    <row r="412">
      <c r="A412" s="10" t="n">
        <v>43435.66666666666</v>
      </c>
      <c r="B412" t="n">
        <v>18.986</v>
      </c>
      <c r="C412" t="n">
        <v>1337.829575579299</v>
      </c>
      <c r="D412" t="n">
        <v>3.81905366391629</v>
      </c>
      <c r="E412" s="11">
        <f>MIN(B412,((1-$J$5)*$J$4*E411+(1-$J$4)*$J$5*B412)/(1-$J$4*$J$5))</f>
        <v/>
      </c>
      <c r="F412" s="11">
        <f>B412*C412*3.6/1000</f>
        <v/>
      </c>
    </row>
    <row r="413">
      <c r="A413" s="10" t="n">
        <v>43435.70833333334</v>
      </c>
      <c r="B413" t="n">
        <v>22.613</v>
      </c>
      <c r="C413" t="n">
        <v>1515.543998555434</v>
      </c>
      <c r="D413" t="n">
        <v>4.015085367046806</v>
      </c>
      <c r="E413" s="11">
        <f>MIN(B413,((1-$J$5)*$J$4*E412+(1-$J$4)*$J$5*B413)/(1-$J$4*$J$5))</f>
        <v/>
      </c>
      <c r="F413" s="11">
        <f>B413*C413*3.6/1000</f>
        <v/>
      </c>
    </row>
    <row r="414">
      <c r="A414" s="10" t="n">
        <v>43435.75</v>
      </c>
      <c r="B414" t="n">
        <v>27.19</v>
      </c>
      <c r="C414" t="n">
        <v>1315.203289149459</v>
      </c>
      <c r="D414" t="n">
        <v>4.260244455145592</v>
      </c>
      <c r="E414" s="11">
        <f>MIN(B414,((1-$J$5)*$J$4*E413+(1-$J$4)*$J$5*B414)/(1-$J$4*$J$5))</f>
        <v/>
      </c>
      <c r="F414" s="11">
        <f>B414*C414*3.6/1000</f>
        <v/>
      </c>
    </row>
    <row r="415">
      <c r="A415" s="10" t="n">
        <v>43435.79166666666</v>
      </c>
      <c r="B415" t="n">
        <v>29.212</v>
      </c>
      <c r="C415" t="n">
        <v>1077.031489981104</v>
      </c>
      <c r="D415" t="n">
        <v>4.524509925546855</v>
      </c>
      <c r="E415" s="11">
        <f>MIN(B415,((1-$J$5)*$J$4*E414+(1-$J$4)*$J$5*B415)/(1-$J$4*$J$5))</f>
        <v/>
      </c>
      <c r="F415" s="11">
        <f>B415*C415*3.6/1000</f>
        <v/>
      </c>
    </row>
    <row r="416">
      <c r="A416" s="10" t="n">
        <v>43435.83333333334</v>
      </c>
      <c r="B416" t="n">
        <v>30.385</v>
      </c>
      <c r="C416" t="n">
        <v>1148.015375905925</v>
      </c>
      <c r="D416" t="n">
        <v>4.797860549614599</v>
      </c>
      <c r="E416" s="11">
        <f>MIN(B416,((1-$J$5)*$J$4*E415+(1-$J$4)*$J$5*B416)/(1-$J$4*$J$5))</f>
        <v/>
      </c>
      <c r="F416" s="11">
        <f>B416*C416*3.6/1000</f>
        <v/>
      </c>
    </row>
    <row r="417">
      <c r="A417" s="10" t="n">
        <v>43435.875</v>
      </c>
      <c r="B417" t="n">
        <v>30.197</v>
      </c>
      <c r="C417" t="n">
        <v>980.4814462411266</v>
      </c>
      <c r="D417" t="n">
        <v>5.064584508892557</v>
      </c>
      <c r="E417" s="11">
        <f>MIN(B417,((1-$J$5)*$J$4*E416+(1-$J$4)*$J$5*B417)/(1-$J$4*$J$5))</f>
        <v/>
      </c>
      <c r="F417" s="11">
        <f>B417*C417*3.6/1000</f>
        <v/>
      </c>
    </row>
    <row r="418">
      <c r="A418" s="10" t="n">
        <v>43435.91666666666</v>
      </c>
      <c r="B418" t="n">
        <v>29.415</v>
      </c>
      <c r="C418" t="n">
        <v>599.0297823648918</v>
      </c>
      <c r="D418" t="n">
        <v>5.317997948710754</v>
      </c>
      <c r="E418" s="11">
        <f>MIN(B418,((1-$J$5)*$J$4*E417+(1-$J$4)*$J$5*B418)/(1-$J$4*$J$5))</f>
        <v/>
      </c>
      <c r="F418" s="11">
        <f>B418*C418*3.6/1000</f>
        <v/>
      </c>
    </row>
    <row r="419">
      <c r="A419" s="10" t="n">
        <v>43435.95833333334</v>
      </c>
      <c r="B419" t="n">
        <v>27.787</v>
      </c>
      <c r="C419" t="n">
        <v>478.0696969839587</v>
      </c>
      <c r="D419" t="n">
        <v>5.548644863478784</v>
      </c>
      <c r="E419" s="11">
        <f>MIN(B419,((1-$J$5)*$J$4*E418+(1-$J$4)*$J$5*B419)/(1-$J$4*$J$5))</f>
        <v/>
      </c>
      <c r="F419" s="11">
        <f>B419*C419*3.6/1000</f>
        <v/>
      </c>
    </row>
    <row r="420">
      <c r="A420" s="10" t="n">
        <v>43436</v>
      </c>
      <c r="B420" t="n">
        <v>26.188</v>
      </c>
      <c r="C420" t="n">
        <v>614.2111513045598</v>
      </c>
      <c r="D420" t="n">
        <v>5.757229733922413</v>
      </c>
      <c r="E420" s="11">
        <f>MIN(B420,((1-$J$5)*$J$4*E419+(1-$J$4)*$J$5*B420)/(1-$J$4*$J$5))</f>
        <v/>
      </c>
      <c r="F420" s="11">
        <f>B420*C420*3.6/1000</f>
        <v/>
      </c>
    </row>
    <row r="421">
      <c r="A421" s="10" t="n">
        <v>43436.04166666666</v>
      </c>
      <c r="B421" t="n">
        <v>24.572</v>
      </c>
      <c r="C421" t="n">
        <v>566.2622104135205</v>
      </c>
      <c r="D421" t="n">
        <v>5.943919493300803</v>
      </c>
      <c r="E421" s="11">
        <f>MIN(B421,((1-$J$5)*$J$4*E420+(1-$J$4)*$J$5*B421)/(1-$J$4*$J$5))</f>
        <v/>
      </c>
      <c r="F421" s="11">
        <f>B421*C421*3.6/1000</f>
        <v/>
      </c>
    </row>
    <row r="422">
      <c r="A422" s="10" t="n">
        <v>43436.08333333334</v>
      </c>
      <c r="B422" t="n">
        <v>21.854</v>
      </c>
      <c r="C422" t="n">
        <v>517.2571386689756</v>
      </c>
      <c r="D422" t="n">
        <v>6.096471375057868</v>
      </c>
      <c r="E422" s="11">
        <f>MIN(B422,((1-$J$5)*$J$4*E421+(1-$J$4)*$J$5*B422)/(1-$J$4*$J$5))</f>
        <v/>
      </c>
      <c r="F422" s="11">
        <f>B422*C422*3.6/1000</f>
        <v/>
      </c>
    </row>
    <row r="423">
      <c r="A423" s="10" t="n">
        <v>43436.125</v>
      </c>
      <c r="B423" t="n">
        <v>19.164</v>
      </c>
      <c r="C423" t="n">
        <v>344.6728668767819</v>
      </c>
      <c r="D423" t="n">
        <v>6.215764662854464</v>
      </c>
      <c r="E423" s="11">
        <f>MIN(B423,((1-$J$5)*$J$4*E422+(1-$J$4)*$J$5*B423)/(1-$J$4*$J$5))</f>
        <v/>
      </c>
      <c r="F423" s="11">
        <f>B423*C423*3.6/1000</f>
        <v/>
      </c>
    </row>
    <row r="424">
      <c r="A424" s="10" t="n">
        <v>43436.16666666666</v>
      </c>
      <c r="B424" t="n">
        <v>16.531</v>
      </c>
      <c r="C424" t="n">
        <v>332.6696381002969</v>
      </c>
      <c r="D424" t="n">
        <v>6.302995854359382</v>
      </c>
      <c r="E424" s="11">
        <f>MIN(B424,((1-$J$5)*$J$4*E423+(1-$J$4)*$J$5*B424)/(1-$J$4*$J$5))</f>
        <v/>
      </c>
      <c r="F424" s="11">
        <f>B424*C424*3.6/1000</f>
        <v/>
      </c>
    </row>
    <row r="425">
      <c r="A425" s="10" t="n">
        <v>43436.20833333334</v>
      </c>
      <c r="B425" t="n">
        <v>14.402</v>
      </c>
      <c r="C425" t="n">
        <v>422.2332429246334</v>
      </c>
      <c r="D425" t="n">
        <v>6.36445329243716</v>
      </c>
      <c r="E425" s="11">
        <f>MIN(B425,((1-$J$5)*$J$4*E424+(1-$J$4)*$J$5*B425)/(1-$J$4*$J$5))</f>
        <v/>
      </c>
      <c r="F425" s="11">
        <f>B425*C425*3.6/1000</f>
        <v/>
      </c>
    </row>
    <row r="426">
      <c r="A426" s="10" t="n">
        <v>43436.25</v>
      </c>
      <c r="B426" t="n">
        <v>12.809</v>
      </c>
      <c r="C426" t="n">
        <v>410.8448965072963</v>
      </c>
      <c r="D426" t="n">
        <v>6.40668825035539</v>
      </c>
      <c r="E426" s="11">
        <f>MIN(B426,((1-$J$5)*$J$4*E425+(1-$J$4)*$J$5*B426)/(1-$J$4*$J$5))</f>
        <v/>
      </c>
      <c r="F426" s="11">
        <f>B426*C426*3.6/1000</f>
        <v/>
      </c>
    </row>
    <row r="427">
      <c r="A427" s="10" t="n">
        <v>43436.29166666666</v>
      </c>
      <c r="B427" t="n">
        <v>11.64</v>
      </c>
      <c r="C427" t="n">
        <v>535.8558263352674</v>
      </c>
      <c r="D427" t="n">
        <v>6.434863986778092</v>
      </c>
      <c r="E427" s="11">
        <f>MIN(B427,((1-$J$5)*$J$4*E426+(1-$J$4)*$J$5*B427)/(1-$J$4*$J$5))</f>
        <v/>
      </c>
      <c r="F427" s="11">
        <f>B427*C427*3.6/1000</f>
        <v/>
      </c>
    </row>
    <row r="428">
      <c r="A428" s="10" t="n">
        <v>43436.33333333334</v>
      </c>
      <c r="B428" t="n">
        <v>10.84</v>
      </c>
      <c r="C428" t="n">
        <v>558.5241397212191</v>
      </c>
      <c r="D428" t="n">
        <v>6.453430272931662</v>
      </c>
      <c r="E428" s="11">
        <f>MIN(B428,((1-$J$5)*$J$4*E427+(1-$J$4)*$J$5*B428)/(1-$J$4*$J$5))</f>
        <v/>
      </c>
      <c r="F428" s="11">
        <f>B428*C428*3.6/1000</f>
        <v/>
      </c>
    </row>
    <row r="429">
      <c r="A429" s="10" t="n">
        <v>43436.375</v>
      </c>
      <c r="B429" t="n">
        <v>9.961</v>
      </c>
      <c r="C429" t="n">
        <v>623.1371971474821</v>
      </c>
      <c r="D429" t="n">
        <v>6.461641126298914</v>
      </c>
      <c r="E429" s="11">
        <f>MIN(B429,((1-$J$5)*$J$4*E428+(1-$J$4)*$J$5*B429)/(1-$J$4*$J$5))</f>
        <v/>
      </c>
      <c r="F429" s="11">
        <f>B429*C429*3.6/1000</f>
        <v/>
      </c>
    </row>
    <row r="430">
      <c r="A430" s="10" t="n">
        <v>43436.41666666666</v>
      </c>
      <c r="B430" t="n">
        <v>9.401</v>
      </c>
      <c r="C430" t="n">
        <v>503.5578548919478</v>
      </c>
      <c r="D430" t="n">
        <v>6.463313908557498</v>
      </c>
      <c r="E430" s="11">
        <f>MIN(B430,((1-$J$5)*$J$4*E429+(1-$J$4)*$J$5*B430)/(1-$J$4*$J$5))</f>
        <v/>
      </c>
      <c r="F430" s="11">
        <f>B430*C430*3.6/1000</f>
        <v/>
      </c>
    </row>
    <row r="431">
      <c r="A431" s="10" t="n">
        <v>43436.45833333334</v>
      </c>
      <c r="B431" t="n">
        <v>8.699999999999999</v>
      </c>
      <c r="C431" t="n">
        <v>499.9370908266422</v>
      </c>
      <c r="D431" t="n">
        <v>6.456943365230681</v>
      </c>
      <c r="E431" s="11">
        <f>MIN(B431,((1-$J$5)*$J$4*E430+(1-$J$4)*$J$5*B431)/(1-$J$4*$J$5))</f>
        <v/>
      </c>
      <c r="F431" s="11">
        <f>B431*C431*3.6/1000</f>
        <v/>
      </c>
    </row>
    <row r="432">
      <c r="A432" s="10" t="n">
        <v>43436.5</v>
      </c>
      <c r="B432" t="n">
        <v>8.095000000000001</v>
      </c>
      <c r="C432" t="n">
        <v>452.9746636561961</v>
      </c>
      <c r="D432" t="n">
        <v>6.443758987616689</v>
      </c>
      <c r="E432" s="11">
        <f>MIN(B432,((1-$J$5)*$J$4*E431+(1-$J$4)*$J$5*B432)/(1-$J$4*$J$5))</f>
        <v/>
      </c>
      <c r="F432" s="11">
        <f>B432*C432*3.6/1000</f>
        <v/>
      </c>
    </row>
    <row r="433">
      <c r="A433" s="10" t="n">
        <v>43436.54166666666</v>
      </c>
      <c r="B433" t="n">
        <v>7.582</v>
      </c>
      <c r="C433" t="n">
        <v>397.0719330648815</v>
      </c>
      <c r="D433" t="n">
        <v>6.424924390664654</v>
      </c>
      <c r="E433" s="11">
        <f>MIN(B433,((1-$J$5)*$J$4*E432+(1-$J$4)*$J$5*B433)/(1-$J$4*$J$5))</f>
        <v/>
      </c>
      <c r="F433" s="11">
        <f>B433*C433*3.6/1000</f>
        <v/>
      </c>
    </row>
    <row r="434">
      <c r="A434" s="10" t="n">
        <v>43436.58333333334</v>
      </c>
      <c r="B434" t="n">
        <v>7.252</v>
      </c>
      <c r="C434" t="n">
        <v>426.7666998850216</v>
      </c>
      <c r="D434" t="n">
        <v>6.402624716080984</v>
      </c>
      <c r="E434" s="11">
        <f>MIN(B434,((1-$J$5)*$J$4*E433+(1-$J$4)*$J$5*B434)/(1-$J$4*$J$5))</f>
        <v/>
      </c>
      <c r="F434" s="11">
        <f>B434*C434*3.6/1000</f>
        <v/>
      </c>
    </row>
    <row r="435">
      <c r="A435" s="10" t="n">
        <v>43436.625</v>
      </c>
      <c r="B435" t="n">
        <v>6.864</v>
      </c>
      <c r="C435" t="n">
        <v>378.5162841924102</v>
      </c>
      <c r="D435" t="n">
        <v>6.376253484762652</v>
      </c>
      <c r="E435" s="11">
        <f>MIN(B435,((1-$J$5)*$J$4*E434+(1-$J$4)*$J$5*B435)/(1-$J$4*$J$5))</f>
        <v/>
      </c>
      <c r="F435" s="11">
        <f>B435*C435*3.6/1000</f>
        <v/>
      </c>
    </row>
    <row r="436">
      <c r="A436" s="10" t="n">
        <v>43436.66666666666</v>
      </c>
      <c r="B436" t="n">
        <v>6.482</v>
      </c>
      <c r="C436" t="n">
        <v>360.5142869426293</v>
      </c>
      <c r="D436" t="n">
        <v>6.345945989868229</v>
      </c>
      <c r="E436" s="11">
        <f>MIN(B436,((1-$J$5)*$J$4*E435+(1-$J$4)*$J$5*B436)/(1-$J$4*$J$5))</f>
        <v/>
      </c>
      <c r="F436" s="11">
        <f>B436*C436*3.6/1000</f>
        <v/>
      </c>
    </row>
    <row r="437">
      <c r="A437" s="10" t="n">
        <v>43436.70833333334</v>
      </c>
      <c r="B437" t="n">
        <v>6.179</v>
      </c>
      <c r="C437" t="n">
        <v>336.6827603953507</v>
      </c>
      <c r="D437" t="n">
        <v>6.179</v>
      </c>
      <c r="E437" s="11">
        <f>MIN(B437,((1-$J$5)*$J$4*E436+(1-$J$4)*$J$5*B437)/(1-$J$4*$J$5))</f>
        <v/>
      </c>
      <c r="F437" s="11">
        <f>B437*C437*3.6/1000</f>
        <v/>
      </c>
    </row>
    <row r="438">
      <c r="A438" s="10" t="n">
        <v>43436.75</v>
      </c>
      <c r="B438" t="n">
        <v>5.85</v>
      </c>
      <c r="C438" t="n">
        <v>273.3856430024905</v>
      </c>
      <c r="D438" t="n">
        <v>5.85</v>
      </c>
      <c r="E438" s="11">
        <f>MIN(B438,((1-$J$5)*$J$4*E437+(1-$J$4)*$J$5*B438)/(1-$J$4*$J$5))</f>
        <v/>
      </c>
      <c r="F438" s="11">
        <f>B438*C438*3.6/1000</f>
        <v/>
      </c>
    </row>
    <row r="439">
      <c r="A439" s="10" t="n">
        <v>43436.79166666666</v>
      </c>
      <c r="B439" t="n">
        <v>5.537</v>
      </c>
      <c r="C439" t="n">
        <v>360.5142869426293</v>
      </c>
      <c r="D439" t="n">
        <v>5.537</v>
      </c>
      <c r="E439" s="11">
        <f>MIN(B439,((1-$J$5)*$J$4*E438+(1-$J$4)*$J$5*B439)/(1-$J$4*$J$5))</f>
        <v/>
      </c>
      <c r="F439" s="11">
        <f>B439*C439*3.6/1000</f>
        <v/>
      </c>
    </row>
    <row r="440">
      <c r="A440" s="10" t="n">
        <v>43436.83333333334</v>
      </c>
      <c r="B440" t="n">
        <v>5.328</v>
      </c>
      <c r="C440" t="n">
        <v>331.865540225778</v>
      </c>
      <c r="D440" t="n">
        <v>5.328</v>
      </c>
      <c r="E440" s="11">
        <f>MIN(B440,((1-$J$5)*$J$4*E439+(1-$J$4)*$J$5*B440)/(1-$J$4*$J$5))</f>
        <v/>
      </c>
      <c r="F440" s="11">
        <f>B440*C440*3.6/1000</f>
        <v/>
      </c>
    </row>
    <row r="441">
      <c r="A441" s="10" t="n">
        <v>43436.875</v>
      </c>
      <c r="B441" t="n">
        <v>5.171</v>
      </c>
      <c r="C441" t="n">
        <v>295.9671029449139</v>
      </c>
      <c r="D441" t="n">
        <v>5.171</v>
      </c>
      <c r="E441" s="11">
        <f>MIN(B441,((1-$J$5)*$J$4*E440+(1-$J$4)*$J$5*B441)/(1-$J$4*$J$5))</f>
        <v/>
      </c>
      <c r="F441" s="11">
        <f>B441*C441*3.6/1000</f>
        <v/>
      </c>
    </row>
    <row r="442">
      <c r="A442" s="10" t="n">
        <v>43436.91666666666</v>
      </c>
      <c r="B442" t="n">
        <v>5.005</v>
      </c>
      <c r="C442" t="n">
        <v>290.9879076748765</v>
      </c>
      <c r="D442" t="n">
        <v>5.005</v>
      </c>
      <c r="E442" s="11">
        <f>MIN(B442,((1-$J$5)*$J$4*E441+(1-$J$4)*$J$5*B442)/(1-$J$4*$J$5))</f>
        <v/>
      </c>
      <c r="F442" s="11">
        <f>B442*C442*3.6/1000</f>
        <v/>
      </c>
    </row>
    <row r="443">
      <c r="A443" s="10" t="n">
        <v>43436.95833333334</v>
      </c>
      <c r="B443" t="n">
        <v>4.774</v>
      </c>
      <c r="C443" t="n">
        <v>266.6045229768445</v>
      </c>
      <c r="D443" t="n">
        <v>4.774</v>
      </c>
      <c r="E443" s="11">
        <f>MIN(B443,((1-$J$5)*$J$4*E442+(1-$J$4)*$J$5*B443)/(1-$J$4*$J$5))</f>
        <v/>
      </c>
      <c r="F443" s="11">
        <f>B443*C443*3.6/1000</f>
        <v/>
      </c>
    </row>
    <row r="444">
      <c r="A444" s="10" t="n">
        <v>43437</v>
      </c>
      <c r="B444" t="n">
        <v>4.66</v>
      </c>
      <c r="C444" t="n">
        <v>334.2763550918021</v>
      </c>
      <c r="D444" t="n">
        <v>4.66</v>
      </c>
      <c r="E444" s="11">
        <f>MIN(B444,((1-$J$5)*$J$4*E443+(1-$J$4)*$J$5*B444)/(1-$J$4*$J$5))</f>
        <v/>
      </c>
      <c r="F444" s="11">
        <f>B444*C444*3.6/1000</f>
        <v/>
      </c>
    </row>
    <row r="445">
      <c r="A445" s="10" t="n">
        <v>43437.04166666666</v>
      </c>
      <c r="B445" t="n">
        <v>4.491</v>
      </c>
      <c r="C445" t="n">
        <v>295.9671029449139</v>
      </c>
      <c r="D445" t="n">
        <v>4.491</v>
      </c>
      <c r="E445" s="11">
        <f>MIN(B445,((1-$J$5)*$J$4*E444+(1-$J$4)*$J$5*B445)/(1-$J$4*$J$5))</f>
        <v/>
      </c>
      <c r="F445" s="11">
        <f>B445*C445*3.6/1000</f>
        <v/>
      </c>
    </row>
    <row r="446">
      <c r="A446" s="10" t="n">
        <v>43437.08333333334</v>
      </c>
      <c r="B446" t="n">
        <v>4.369</v>
      </c>
      <c r="C446" t="n">
        <v>286.8219927848546</v>
      </c>
      <c r="D446" t="n">
        <v>4.369</v>
      </c>
      <c r="E446" s="11">
        <f>MIN(B446,((1-$J$5)*$J$4*E445+(1-$J$4)*$J$5*B446)/(1-$J$4*$J$5))</f>
        <v/>
      </c>
      <c r="F446" s="11">
        <f>B446*C446*3.6/1000</f>
        <v/>
      </c>
    </row>
    <row r="447">
      <c r="A447" s="10" t="n">
        <v>43437.125</v>
      </c>
      <c r="B447" t="n">
        <v>4.268</v>
      </c>
      <c r="C447" t="n">
        <v>277.6021746513441</v>
      </c>
      <c r="D447" t="n">
        <v>4.268</v>
      </c>
      <c r="E447" s="11">
        <f>MIN(B447,((1-$J$5)*$J$4*E446+(1-$J$4)*$J$5*B447)/(1-$J$4*$J$5))</f>
        <v/>
      </c>
      <c r="F447" s="11">
        <f>B447*C447*3.6/1000</f>
        <v/>
      </c>
    </row>
    <row r="448">
      <c r="A448" s="10" t="n">
        <v>43437.16666666666</v>
      </c>
      <c r="B448" t="n">
        <v>4.167</v>
      </c>
      <c r="C448" t="n">
        <v>241.6398453556631</v>
      </c>
      <c r="D448" t="n">
        <v>4.167</v>
      </c>
      <c r="E448" s="11">
        <f>MIN(B448,((1-$J$5)*$J$4*E447+(1-$J$4)*$J$5*B448)/(1-$J$4*$J$5))</f>
        <v/>
      </c>
      <c r="F448" s="11">
        <f>B448*C448*3.6/1000</f>
        <v/>
      </c>
    </row>
    <row r="449">
      <c r="A449" s="10" t="n">
        <v>43437.20833333334</v>
      </c>
      <c r="B449" t="n">
        <v>4.066</v>
      </c>
      <c r="C449" t="n">
        <v>220.4740697348821</v>
      </c>
      <c r="D449" t="n">
        <v>4.066</v>
      </c>
      <c r="E449" s="11">
        <f>MIN(B449,((1-$J$5)*$J$4*E448+(1-$J$4)*$J$5*B449)/(1-$J$4*$J$5))</f>
        <v/>
      </c>
      <c r="F449" s="11">
        <f>B449*C449*3.6/1000</f>
        <v/>
      </c>
    </row>
    <row r="450">
      <c r="A450" s="10" t="n">
        <v>43437.25</v>
      </c>
      <c r="B450" t="n">
        <v>3.976</v>
      </c>
      <c r="C450" t="n">
        <v>296.7948938244194</v>
      </c>
      <c r="D450" t="n">
        <v>3.976</v>
      </c>
      <c r="E450" s="11">
        <f>MIN(B450,((1-$J$5)*$J$4*E449+(1-$J$4)*$J$5*B450)/(1-$J$4*$J$5))</f>
        <v/>
      </c>
      <c r="F450" s="11">
        <f>B450*C450*3.6/1000</f>
        <v/>
      </c>
    </row>
    <row r="451">
      <c r="A451" s="10" t="n">
        <v>43437.29166666666</v>
      </c>
      <c r="B451" t="n">
        <v>3.949</v>
      </c>
      <c r="C451" t="n">
        <v>341.4825311771672</v>
      </c>
      <c r="D451" t="n">
        <v>3.949</v>
      </c>
      <c r="E451" s="11">
        <f>MIN(B451,((1-$J$5)*$J$4*E450+(1-$J$4)*$J$5*B451)/(1-$J$4*$J$5))</f>
        <v/>
      </c>
      <c r="F451" s="11">
        <f>B451*C451*3.6/1000</f>
        <v/>
      </c>
    </row>
    <row r="452">
      <c r="A452" s="10" t="n">
        <v>43437.33333333334</v>
      </c>
      <c r="B452" t="n">
        <v>3.85</v>
      </c>
      <c r="C452" t="n">
        <v>448.5097750987277</v>
      </c>
      <c r="D452" t="n">
        <v>3.85</v>
      </c>
      <c r="E452" s="11">
        <f>MIN(B452,((1-$J$5)*$J$4*E451+(1-$J$4)*$J$5*B452)/(1-$J$4*$J$5))</f>
        <v/>
      </c>
      <c r="F452" s="11">
        <f>B452*C452*3.6/1000</f>
        <v/>
      </c>
    </row>
    <row r="453">
      <c r="A453" s="10" t="n">
        <v>43437.375</v>
      </c>
      <c r="B453" t="n">
        <v>3.788</v>
      </c>
      <c r="C453" t="n">
        <v>443.2864166690542</v>
      </c>
      <c r="D453" t="n">
        <v>3.788</v>
      </c>
      <c r="E453" s="11">
        <f>MIN(B453,((1-$J$5)*$J$4*E452+(1-$J$4)*$J$5*B453)/(1-$J$4*$J$5))</f>
        <v/>
      </c>
      <c r="F453" s="11">
        <f>B453*C453*3.6/1000</f>
        <v/>
      </c>
    </row>
    <row r="454">
      <c r="A454" s="10" t="n">
        <v>43437.41666666666</v>
      </c>
      <c r="B454" t="n">
        <v>3.726</v>
      </c>
      <c r="C454" t="n">
        <v>485.3865394763683</v>
      </c>
      <c r="D454" t="n">
        <v>3.726</v>
      </c>
      <c r="E454" s="11">
        <f>MIN(B454,((1-$J$5)*$J$4*E453+(1-$J$4)*$J$5*B454)/(1-$J$4*$J$5))</f>
        <v/>
      </c>
      <c r="F454" s="11">
        <f>B454*C454*3.6/1000</f>
        <v/>
      </c>
    </row>
    <row r="455">
      <c r="A455" s="10" t="n">
        <v>43437.45833333334</v>
      </c>
      <c r="B455" t="n">
        <v>3.664</v>
      </c>
      <c r="C455" t="n">
        <v>406.6120619971332</v>
      </c>
      <c r="D455" t="n">
        <v>3.664</v>
      </c>
      <c r="E455" s="11">
        <f>MIN(B455,((1-$J$5)*$J$4*E454+(1-$J$4)*$J$5*B455)/(1-$J$4*$J$5))</f>
        <v/>
      </c>
      <c r="F455" s="11">
        <f>B455*C455*3.6/1000</f>
        <v/>
      </c>
    </row>
    <row r="456">
      <c r="A456" s="10" t="n">
        <v>43437.5</v>
      </c>
      <c r="B456" t="n">
        <v>3.586</v>
      </c>
      <c r="C456" t="n">
        <v>327.8375845178981</v>
      </c>
      <c r="D456" t="n">
        <v>3.586</v>
      </c>
      <c r="E456" s="11">
        <f>MIN(B456,((1-$J$5)*$J$4*E455+(1-$J$4)*$J$5*B456)/(1-$J$4*$J$5))</f>
        <v/>
      </c>
      <c r="F456" s="11">
        <f>B456*C456*3.6/1000</f>
        <v/>
      </c>
    </row>
    <row r="457">
      <c r="A457" s="10" t="n">
        <v>43437.54166666666</v>
      </c>
      <c r="B457" t="n">
        <v>3.542</v>
      </c>
      <c r="C457" t="n">
        <v>329.4502673961729</v>
      </c>
      <c r="D457" t="n">
        <v>3.542</v>
      </c>
      <c r="E457" s="11">
        <f>MIN(B457,((1-$J$5)*$J$4*E456+(1-$J$4)*$J$5*B457)/(1-$J$4*$J$5))</f>
        <v/>
      </c>
      <c r="F457" s="11">
        <f>B457*C457*3.6/1000</f>
        <v/>
      </c>
    </row>
    <row r="458">
      <c r="A458" s="10" t="n">
        <v>43437.58333333334</v>
      </c>
      <c r="B458" t="n">
        <v>3.507</v>
      </c>
      <c r="C458" t="n">
        <v>352.6161820547511</v>
      </c>
      <c r="D458" t="n">
        <v>3.507</v>
      </c>
      <c r="E458" s="11">
        <f>MIN(B458,((1-$J$5)*$J$4*E457+(1-$J$4)*$J$5*B458)/(1-$J$4*$J$5))</f>
        <v/>
      </c>
      <c r="F458" s="11">
        <f>B458*C458*3.6/1000</f>
        <v/>
      </c>
    </row>
    <row r="459">
      <c r="A459" s="10" t="n">
        <v>43437.625</v>
      </c>
      <c r="B459" t="n">
        <v>3.473</v>
      </c>
      <c r="C459" t="n">
        <v>264.9024166979075</v>
      </c>
      <c r="D459" t="n">
        <v>3.473</v>
      </c>
      <c r="E459" s="11">
        <f>MIN(B459,((1-$J$5)*$J$4*E458+(1-$J$4)*$J$5*B459)/(1-$J$4*$J$5))</f>
        <v/>
      </c>
      <c r="F459" s="11">
        <f>B459*C459*3.6/1000</f>
        <v/>
      </c>
    </row>
    <row r="460">
      <c r="A460" s="10" t="n">
        <v>43437.66666666666</v>
      </c>
      <c r="B460" t="n">
        <v>3.43</v>
      </c>
      <c r="C460" t="n">
        <v>225.8122461602294</v>
      </c>
      <c r="D460" t="n">
        <v>3.43</v>
      </c>
      <c r="E460" s="11">
        <f>MIN(B460,((1-$J$5)*$J$4*E459+(1-$J$4)*$J$5*B460)/(1-$J$4*$J$5))</f>
        <v/>
      </c>
      <c r="F460" s="11">
        <f>B460*C460*3.6/1000</f>
        <v/>
      </c>
    </row>
    <row r="461">
      <c r="A461" s="10" t="n">
        <v>43437.70833333334</v>
      </c>
      <c r="B461" t="n">
        <v>3.378</v>
      </c>
      <c r="C461" t="n">
        <v>209.6973230102564</v>
      </c>
      <c r="D461" t="n">
        <v>3.378</v>
      </c>
      <c r="E461" s="11">
        <f>MIN(B461,((1-$J$5)*$J$4*E460+(1-$J$4)*$J$5*B461)/(1-$J$4*$J$5))</f>
        <v/>
      </c>
      <c r="F461" s="11">
        <f>B461*C461*3.6/1000</f>
        <v/>
      </c>
    </row>
    <row r="462">
      <c r="A462" s="10" t="n">
        <v>43437.75</v>
      </c>
      <c r="B462" t="n">
        <v>3.37</v>
      </c>
      <c r="C462" t="n">
        <v>182.1044867442796</v>
      </c>
      <c r="D462" t="n">
        <v>3.361211657074725</v>
      </c>
      <c r="E462" s="11">
        <f>MIN(B462,((1-$J$5)*$J$4*E461+(1-$J$4)*$J$5*B462)/(1-$J$4*$J$5))</f>
        <v/>
      </c>
      <c r="F462" s="11">
        <f>B462*C462*3.6/1000</f>
        <v/>
      </c>
    </row>
    <row r="463">
      <c r="A463" s="10" t="n">
        <v>43437.79166666666</v>
      </c>
      <c r="B463" t="n">
        <v>3.318</v>
      </c>
      <c r="C463" t="n">
        <v>203.3457312710799</v>
      </c>
      <c r="D463" t="n">
        <v>3.318</v>
      </c>
      <c r="E463" s="11">
        <f>MIN(B463,((1-$J$5)*$J$4*E462+(1-$J$4)*$J$5*B463)/(1-$J$4*$J$5))</f>
        <v/>
      </c>
      <c r="F463" s="11">
        <f>B463*C463*3.6/1000</f>
        <v/>
      </c>
    </row>
    <row r="464">
      <c r="A464" s="10" t="n">
        <v>43437.83333333334</v>
      </c>
      <c r="B464" t="n">
        <v>3.276</v>
      </c>
      <c r="C464" t="n">
        <v>177.4047811254788</v>
      </c>
      <c r="D464" t="n">
        <v>3.276</v>
      </c>
      <c r="E464" s="11">
        <f>MIN(B464,((1-$J$5)*$J$4*E463+(1-$J$4)*$J$5*B464)/(1-$J$4*$J$5))</f>
        <v/>
      </c>
      <c r="F464" s="11">
        <f>B464*C464*3.6/1000</f>
        <v/>
      </c>
    </row>
    <row r="465">
      <c r="A465" s="10" t="n">
        <v>43437.875</v>
      </c>
      <c r="B465" t="n">
        <v>3.234</v>
      </c>
      <c r="C465" t="n">
        <v>179.2884146920807</v>
      </c>
      <c r="D465" t="n">
        <v>3.234</v>
      </c>
      <c r="E465" s="11">
        <f>MIN(B465,((1-$J$5)*$J$4*E464+(1-$J$4)*$J$5*B465)/(1-$J$4*$J$5))</f>
        <v/>
      </c>
      <c r="F465" s="11">
        <f>B465*C465*3.6/1000</f>
        <v/>
      </c>
    </row>
    <row r="466">
      <c r="A466" s="10" t="n">
        <v>43437.91666666666</v>
      </c>
      <c r="B466" t="n">
        <v>3.191</v>
      </c>
      <c r="C466" t="n">
        <v>152.4209281304789</v>
      </c>
      <c r="D466" t="n">
        <v>3.191</v>
      </c>
      <c r="E466" s="11">
        <f>MIN(B466,((1-$J$5)*$J$4*E465+(1-$J$4)*$J$5*B466)/(1-$J$4*$J$5))</f>
        <v/>
      </c>
      <c r="F466" s="11">
        <f>B466*C466*3.6/1000</f>
        <v/>
      </c>
    </row>
    <row r="467">
      <c r="A467" s="10" t="n">
        <v>43437.95833333334</v>
      </c>
      <c r="B467" t="n">
        <v>3.124</v>
      </c>
      <c r="C467" t="n">
        <v>160.2122806878687</v>
      </c>
      <c r="D467" t="n">
        <v>3.124</v>
      </c>
      <c r="E467" s="11">
        <f>MIN(B467,((1-$J$5)*$J$4*E466+(1-$J$4)*$J$5*B467)/(1-$J$4*$J$5))</f>
        <v/>
      </c>
      <c r="F467" s="11">
        <f>B467*C467*3.6/1000</f>
        <v/>
      </c>
    </row>
    <row r="468">
      <c r="A468" s="10" t="n">
        <v>43438</v>
      </c>
      <c r="B468" t="n">
        <v>3.083</v>
      </c>
      <c r="C468" t="n">
        <v>141.7311438899191</v>
      </c>
      <c r="D468" t="n">
        <v>3.083</v>
      </c>
      <c r="E468" s="11">
        <f>MIN(B468,((1-$J$5)*$J$4*E467+(1-$J$4)*$J$5*B468)/(1-$J$4*$J$5))</f>
        <v/>
      </c>
      <c r="F468" s="11">
        <f>B468*C468*3.6/1000</f>
        <v/>
      </c>
    </row>
    <row r="469">
      <c r="A469" s="10" t="n">
        <v>43438.04166666666</v>
      </c>
      <c r="B469" t="n">
        <v>3.049</v>
      </c>
      <c r="C469" t="n">
        <v>123.2500070919694</v>
      </c>
      <c r="D469" t="n">
        <v>3.049</v>
      </c>
      <c r="E469" s="11">
        <f>MIN(B469,((1-$J$5)*$J$4*E468+(1-$J$4)*$J$5*B469)/(1-$J$4*$J$5))</f>
        <v/>
      </c>
      <c r="F469" s="11">
        <f>B469*C469*3.6/1000</f>
        <v/>
      </c>
    </row>
    <row r="470">
      <c r="A470" s="10" t="n">
        <v>43438.08333333334</v>
      </c>
      <c r="B470" t="n">
        <v>3.008</v>
      </c>
      <c r="C470" t="n">
        <v>124.4898525436179</v>
      </c>
      <c r="D470" t="n">
        <v>3.008</v>
      </c>
      <c r="E470" s="11">
        <f>MIN(B470,((1-$J$5)*$J$4*E469+(1-$J$4)*$J$5*B470)/(1-$J$4*$J$5))</f>
        <v/>
      </c>
      <c r="F470" s="11">
        <f>B470*C470*3.6/1000</f>
        <v/>
      </c>
    </row>
    <row r="471">
      <c r="A471" s="10" t="n">
        <v>43438.125</v>
      </c>
      <c r="B471" t="n">
        <v>2.983</v>
      </c>
      <c r="C471" t="n">
        <v>115.9526378073088</v>
      </c>
      <c r="D471" t="n">
        <v>2.983</v>
      </c>
      <c r="E471" s="11">
        <f>MIN(B471,((1-$J$5)*$J$4*E470+(1-$J$4)*$J$5*B471)/(1-$J$4*$J$5))</f>
        <v/>
      </c>
      <c r="F471" s="11">
        <f>B471*C471*3.6/1000</f>
        <v/>
      </c>
    </row>
    <row r="472">
      <c r="A472" s="10" t="n">
        <v>43438.16666666666</v>
      </c>
      <c r="B472" t="n">
        <v>2.918</v>
      </c>
      <c r="C472" t="n">
        <v>111.7301682588333</v>
      </c>
      <c r="D472" t="n">
        <v>2.918</v>
      </c>
      <c r="E472" s="11">
        <f>MIN(B472,((1-$J$5)*$J$4*E471+(1-$J$4)*$J$5*B472)/(1-$J$4*$J$5))</f>
        <v/>
      </c>
      <c r="F472" s="11">
        <f>B472*C472*3.6/1000</f>
        <v/>
      </c>
    </row>
    <row r="473">
      <c r="A473" s="10" t="n">
        <v>43438.20833333334</v>
      </c>
      <c r="B473" t="n">
        <v>2.893</v>
      </c>
      <c r="C473" t="n">
        <v>118.0492214264217</v>
      </c>
      <c r="D473" t="n">
        <v>2.893</v>
      </c>
      <c r="E473" s="11">
        <f>MIN(B473,((1-$J$5)*$J$4*E472+(1-$J$4)*$J$5*B473)/(1-$J$4*$J$5))</f>
        <v/>
      </c>
      <c r="F473" s="11">
        <f>B473*C473*3.6/1000</f>
        <v/>
      </c>
    </row>
    <row r="474">
      <c r="A474" s="10" t="n">
        <v>43438.25</v>
      </c>
      <c r="B474" t="n">
        <v>2.861</v>
      </c>
      <c r="C474" t="n">
        <v>140.5389166246747</v>
      </c>
      <c r="D474" t="n">
        <v>2.861</v>
      </c>
      <c r="E474" s="11">
        <f>MIN(B474,((1-$J$5)*$J$4*E473+(1-$J$4)*$J$5*B474)/(1-$J$4*$J$5))</f>
        <v/>
      </c>
      <c r="F474" s="11">
        <f>B474*C474*3.6/1000</f>
        <v/>
      </c>
    </row>
    <row r="475">
      <c r="A475" s="10" t="n">
        <v>43438.29166666666</v>
      </c>
      <c r="B475" t="n">
        <v>2.812</v>
      </c>
      <c r="C475" t="n">
        <v>119.0939655032252</v>
      </c>
      <c r="D475" t="n">
        <v>2.812</v>
      </c>
      <c r="E475" s="11">
        <f>MIN(B475,((1-$J$5)*$J$4*E474+(1-$J$4)*$J$5*B475)/(1-$J$4*$J$5))</f>
        <v/>
      </c>
      <c r="F475" s="11">
        <f>B475*C475*3.6/1000</f>
        <v/>
      </c>
    </row>
    <row r="476">
      <c r="A476" s="10" t="n">
        <v>43438.33333333334</v>
      </c>
      <c r="B476" t="n">
        <v>2.772</v>
      </c>
      <c r="C476" t="n">
        <v>100.9893375465933</v>
      </c>
      <c r="D476" t="n">
        <v>2.772</v>
      </c>
      <c r="E476" s="11">
        <f>MIN(B476,((1-$J$5)*$J$4*E475+(1-$J$4)*$J$5*B476)/(1-$J$4*$J$5))</f>
        <v/>
      </c>
      <c r="F476" s="11">
        <f>B476*C476*3.6/1000</f>
        <v/>
      </c>
    </row>
    <row r="477">
      <c r="A477" s="10" t="n">
        <v>43438.375</v>
      </c>
      <c r="B477" t="n">
        <v>2.756</v>
      </c>
      <c r="C477" t="n">
        <v>106.3942096303256</v>
      </c>
      <c r="D477" t="n">
        <v>2.756</v>
      </c>
      <c r="E477" s="11">
        <f>MIN(B477,((1-$J$5)*$J$4*E476+(1-$J$4)*$J$5*B477)/(1-$J$4*$J$5))</f>
        <v/>
      </c>
      <c r="F477" s="11">
        <f>B477*C477*3.6/1000</f>
        <v/>
      </c>
    </row>
    <row r="478">
      <c r="A478" s="10" t="n">
        <v>43438.41666666666</v>
      </c>
      <c r="B478" t="n">
        <v>2.715</v>
      </c>
      <c r="C478" t="n">
        <v>95.50990542805714</v>
      </c>
      <c r="D478" t="n">
        <v>2.715</v>
      </c>
      <c r="E478" s="11">
        <f>MIN(B478,((1-$J$5)*$J$4*E477+(1-$J$4)*$J$5*B478)/(1-$J$4*$J$5))</f>
        <v/>
      </c>
      <c r="F478" s="11">
        <f>B478*C478*3.6/1000</f>
        <v/>
      </c>
    </row>
    <row r="479">
      <c r="A479" s="10" t="n">
        <v>43438.45833333334</v>
      </c>
      <c r="B479" t="n">
        <v>2.715</v>
      </c>
      <c r="C479" t="n">
        <v>95.50990542805714</v>
      </c>
      <c r="D479" t="n">
        <v>2.701580230010056</v>
      </c>
      <c r="E479" s="11">
        <f>MIN(B479,((1-$J$5)*$J$4*E478+(1-$J$4)*$J$5*B479)/(1-$J$4*$J$5))</f>
        <v/>
      </c>
      <c r="F479" s="11">
        <f>B479*C479*3.6/1000</f>
        <v/>
      </c>
    </row>
    <row r="480">
      <c r="A480" s="10" t="n">
        <v>43438.5</v>
      </c>
      <c r="B480" t="n">
        <v>2.715</v>
      </c>
      <c r="C480" t="n">
        <v>106.2659532424571</v>
      </c>
      <c r="D480" t="n">
        <v>2.688380246551486</v>
      </c>
      <c r="E480" s="11">
        <f>MIN(B480,((1-$J$5)*$J$4*E479+(1-$J$4)*$J$5*B480)/(1-$J$4*$J$5))</f>
        <v/>
      </c>
      <c r="F480" s="11">
        <f>B480*C480*3.6/1000</f>
        <v/>
      </c>
    </row>
    <row r="481">
      <c r="A481" s="10" t="n">
        <v>43438.54166666666</v>
      </c>
      <c r="B481" t="n">
        <v>2.692</v>
      </c>
      <c r="C481" t="n">
        <v>117.0220010568571</v>
      </c>
      <c r="D481" t="n">
        <v>2.675133445195542</v>
      </c>
      <c r="E481" s="11">
        <f>MIN(B481,((1-$J$5)*$J$4*E480+(1-$J$4)*$J$5*B481)/(1-$J$4*$J$5))</f>
        <v/>
      </c>
      <c r="F481" s="11">
        <f>B481*C481*3.6/1000</f>
        <v/>
      </c>
    </row>
    <row r="482">
      <c r="A482" s="10" t="n">
        <v>43438.58333333334</v>
      </c>
      <c r="B482" t="n">
        <v>2.707</v>
      </c>
      <c r="C482" t="n">
        <v>127.778048871257</v>
      </c>
      <c r="D482" t="n">
        <v>2.662275122395402</v>
      </c>
      <c r="E482" s="11">
        <f>MIN(B482,((1-$J$5)*$J$4*E481+(1-$J$4)*$J$5*B482)/(1-$J$4*$J$5))</f>
        <v/>
      </c>
      <c r="F482" s="11">
        <f>B482*C482*3.6/1000</f>
        <v/>
      </c>
    </row>
    <row r="483">
      <c r="A483" s="10" t="n">
        <v>43438.625</v>
      </c>
      <c r="B483" t="n">
        <v>2.707</v>
      </c>
      <c r="C483" t="n">
        <v>138.5340966856569</v>
      </c>
      <c r="D483" t="n">
        <v>2.649627390847544</v>
      </c>
      <c r="E483" s="11">
        <f>MIN(B483,((1-$J$5)*$J$4*E482+(1-$J$4)*$J$5*B483)/(1-$J$4*$J$5))</f>
        <v/>
      </c>
      <c r="F483" s="11">
        <f>B483*C483*3.6/1000</f>
        <v/>
      </c>
    </row>
    <row r="484">
      <c r="A484" s="10" t="n">
        <v>43438.66666666666</v>
      </c>
      <c r="B484" t="n">
        <v>2.699</v>
      </c>
      <c r="C484" t="n">
        <v>130.4391400763023</v>
      </c>
      <c r="D484" t="n">
        <v>2.637095321594806</v>
      </c>
      <c r="E484" s="11">
        <f>MIN(B484,((1-$J$5)*$J$4*E483+(1-$J$4)*$J$5*B484)/(1-$J$4*$J$5))</f>
        <v/>
      </c>
      <c r="F484" s="11">
        <f>B484*C484*3.6/1000</f>
        <v/>
      </c>
    </row>
    <row r="485">
      <c r="A485" s="10" t="n">
        <v>43438.70833333334</v>
      </c>
      <c r="B485" t="n">
        <v>2.692</v>
      </c>
      <c r="C485" t="n">
        <v>117.0021228120935</v>
      </c>
      <c r="D485" t="n">
        <v>2.624688455332866</v>
      </c>
      <c r="E485" s="11">
        <f>MIN(B485,((1-$J$5)*$J$4*E484+(1-$J$4)*$J$5*B485)/(1-$J$4*$J$5))</f>
        <v/>
      </c>
      <c r="F485" s="11">
        <f>B485*C485*3.6/1000</f>
        <v/>
      </c>
    </row>
    <row r="486">
      <c r="A486" s="10" t="n">
        <v>43438.75</v>
      </c>
      <c r="B486" t="n">
        <v>2.699</v>
      </c>
      <c r="C486" t="n">
        <v>113.846377194059</v>
      </c>
      <c r="D486" t="n">
        <v>2.612564831391563</v>
      </c>
      <c r="E486" s="11">
        <f>MIN(B486,((1-$J$5)*$J$4*E485+(1-$J$4)*$J$5*B486)/(1-$J$4*$J$5))</f>
        <v/>
      </c>
      <c r="F486" s="11">
        <f>B486*C486*3.6/1000</f>
        <v/>
      </c>
    </row>
    <row r="487">
      <c r="A487" s="10" t="n">
        <v>43438.79166666666</v>
      </c>
      <c r="B487" t="n">
        <v>2.644</v>
      </c>
      <c r="C487" t="n">
        <v>109.6037254063817</v>
      </c>
      <c r="D487" t="n">
        <v>2.600010841405098</v>
      </c>
      <c r="E487" s="11">
        <f>MIN(B487,((1-$J$5)*$J$4*E486+(1-$J$4)*$J$5*B487)/(1-$J$4*$J$5))</f>
        <v/>
      </c>
      <c r="F487" s="11">
        <f>B487*C487*3.6/1000</f>
        <v/>
      </c>
    </row>
    <row r="488">
      <c r="A488" s="10" t="n">
        <v>43438.83333333334</v>
      </c>
      <c r="B488" t="n">
        <v>2.636</v>
      </c>
      <c r="C488" t="n">
        <v>107.4667476564197</v>
      </c>
      <c r="D488" t="n">
        <v>2.587570978431654</v>
      </c>
      <c r="E488" s="11">
        <f>MIN(B488,((1-$J$5)*$J$4*E487+(1-$J$4)*$J$5*B488)/(1-$J$4*$J$5))</f>
        <v/>
      </c>
      <c r="F488" s="11">
        <f>B488*C488*3.6/1000</f>
        <v/>
      </c>
    </row>
    <row r="489">
      <c r="A489" s="10" t="n">
        <v>43438.875</v>
      </c>
      <c r="B489" t="n">
        <v>2.612</v>
      </c>
      <c r="C489" t="n">
        <v>96.61205661524525</v>
      </c>
      <c r="D489" t="n">
        <v>2.575060413455424</v>
      </c>
      <c r="E489" s="11">
        <f>MIN(B489,((1-$J$5)*$J$4*E488+(1-$J$4)*$J$5*B489)/(1-$J$4*$J$5))</f>
        <v/>
      </c>
      <c r="F489" s="11">
        <f>B489*C489*3.6/1000</f>
        <v/>
      </c>
    </row>
    <row r="490">
      <c r="A490" s="10" t="n">
        <v>43438.91666666666</v>
      </c>
      <c r="B490" t="n">
        <v>2.581</v>
      </c>
      <c r="C490" t="n">
        <v>94.40451318854197</v>
      </c>
      <c r="D490" t="n">
        <v>2.562400259480112</v>
      </c>
      <c r="E490" s="11">
        <f>MIN(B490,((1-$J$5)*$J$4*E489+(1-$J$4)*$J$5*B490)/(1-$J$4*$J$5))</f>
        <v/>
      </c>
      <c r="F490" s="11">
        <f>B490*C490*3.6/1000</f>
        <v/>
      </c>
    </row>
    <row r="491">
      <c r="A491" s="10" t="n">
        <v>43438.95833333334</v>
      </c>
      <c r="B491" t="n">
        <v>2.589</v>
      </c>
      <c r="C491" t="n">
        <v>100.9893375465933</v>
      </c>
      <c r="D491" t="n">
        <v>2.55003893111668</v>
      </c>
      <c r="E491" s="11">
        <f>MIN(B491,((1-$J$5)*$J$4*E490+(1-$J$4)*$J$5*B491)/(1-$J$4*$J$5))</f>
        <v/>
      </c>
      <c r="F491" s="11">
        <f>B491*C491*3.6/1000</f>
        <v/>
      </c>
    </row>
    <row r="492">
      <c r="A492" s="10" t="n">
        <v>43439</v>
      </c>
      <c r="B492" t="n">
        <v>2.518</v>
      </c>
      <c r="C492" t="n">
        <v>94.51415028111322</v>
      </c>
      <c r="D492" t="n">
        <v>2.518</v>
      </c>
      <c r="E492" s="11">
        <f>MIN(B492,((1-$J$5)*$J$4*E491+(1-$J$4)*$J$5*B492)/(1-$J$4*$J$5))</f>
        <v/>
      </c>
      <c r="F492" s="11">
        <f>B492*C492*3.6/1000</f>
        <v/>
      </c>
    </row>
    <row r="493">
      <c r="A493" s="10" t="n">
        <v>43439.04166666666</v>
      </c>
      <c r="B493" t="n">
        <v>2.479</v>
      </c>
      <c r="C493" t="n">
        <v>88.0389630156331</v>
      </c>
      <c r="D493" t="n">
        <v>2.479</v>
      </c>
      <c r="E493" s="11">
        <f>MIN(B493,((1-$J$5)*$J$4*E492+(1-$J$4)*$J$5*B493)/(1-$J$4*$J$5))</f>
        <v/>
      </c>
      <c r="F493" s="11">
        <f>B493*C493*3.6/1000</f>
        <v/>
      </c>
    </row>
    <row r="494">
      <c r="A494" s="10" t="n">
        <v>43439.08333333334</v>
      </c>
      <c r="B494" t="n">
        <v>2.433</v>
      </c>
      <c r="C494" t="n">
        <v>88.82685877311954</v>
      </c>
      <c r="D494" t="n">
        <v>2.433</v>
      </c>
      <c r="E494" s="11">
        <f>MIN(B494,((1-$J$5)*$J$4*E493+(1-$J$4)*$J$5*B494)/(1-$J$4*$J$5))</f>
        <v/>
      </c>
      <c r="F494" s="11">
        <f>B494*C494*3.6/1000</f>
        <v/>
      </c>
    </row>
    <row r="495">
      <c r="A495" s="10" t="n">
        <v>43439.125</v>
      </c>
      <c r="B495" t="n">
        <v>2.409</v>
      </c>
      <c r="C495" t="n">
        <v>81.09421760845787</v>
      </c>
      <c r="D495" t="n">
        <v>2.409</v>
      </c>
      <c r="E495" s="11">
        <f>MIN(B495,((1-$J$5)*$J$4*E494+(1-$J$4)*$J$5*B495)/(1-$J$4*$J$5))</f>
        <v/>
      </c>
      <c r="F495" s="11">
        <f>B495*C495*3.6/1000</f>
        <v/>
      </c>
    </row>
    <row r="496">
      <c r="A496" s="10" t="n">
        <v>43439.16666666666</v>
      </c>
      <c r="B496" t="n">
        <v>2.409</v>
      </c>
      <c r="C496" t="n">
        <v>91.06830652692227</v>
      </c>
      <c r="D496" t="n">
        <v>2.397092734473011</v>
      </c>
      <c r="E496" s="11">
        <f>MIN(B496,((1-$J$5)*$J$4*E495+(1-$J$4)*$J$5*B496)/(1-$J$4*$J$5))</f>
        <v/>
      </c>
      <c r="F496" s="11">
        <f>B496*C496*3.6/1000</f>
        <v/>
      </c>
    </row>
    <row r="497">
      <c r="A497" s="10" t="n">
        <v>43439.20833333334</v>
      </c>
      <c r="B497" t="n">
        <v>2.371</v>
      </c>
      <c r="C497" t="n">
        <v>79.71046794422139</v>
      </c>
      <c r="D497" t="n">
        <v>2.371</v>
      </c>
      <c r="E497" s="11">
        <f>MIN(B497,((1-$J$5)*$J$4*E496+(1-$J$4)*$J$5*B497)/(1-$J$4*$J$5))</f>
        <v/>
      </c>
      <c r="F497" s="11">
        <f>B497*C497*3.6/1000</f>
        <v/>
      </c>
    </row>
    <row r="498">
      <c r="A498" s="10" t="n">
        <v>43439.25</v>
      </c>
      <c r="B498" t="n">
        <v>2.356</v>
      </c>
      <c r="C498" t="n">
        <v>72.6963329791369</v>
      </c>
      <c r="D498" t="n">
        <v>2.356</v>
      </c>
      <c r="E498" s="11">
        <f>MIN(B498,((1-$J$5)*$J$4*E497+(1-$J$4)*$J$5*B498)/(1-$J$4*$J$5))</f>
        <v/>
      </c>
      <c r="F498" s="11">
        <f>B498*C498*3.6/1000</f>
        <v/>
      </c>
    </row>
    <row r="499">
      <c r="A499" s="10" t="n">
        <v>43439.29166666666</v>
      </c>
      <c r="B499" t="n">
        <v>2.348</v>
      </c>
      <c r="C499" t="n">
        <v>65.50551970237323</v>
      </c>
      <c r="D499" t="n">
        <v>2.344263224267993</v>
      </c>
      <c r="E499" s="11">
        <f>MIN(B499,((1-$J$5)*$J$4*E498+(1-$J$4)*$J$5*B499)/(1-$J$4*$J$5))</f>
        <v/>
      </c>
      <c r="F499" s="11">
        <f>B499*C499*3.6/1000</f>
        <v/>
      </c>
    </row>
    <row r="500">
      <c r="A500" s="10" t="n">
        <v>43439.33333333334</v>
      </c>
      <c r="B500" t="n">
        <v>2.318</v>
      </c>
      <c r="C500" t="n">
        <v>54.31895903129096</v>
      </c>
      <c r="D500" t="n">
        <v>2.318</v>
      </c>
      <c r="E500" s="11">
        <f>MIN(B500,((1-$J$5)*$J$4*E499+(1-$J$4)*$J$5*B500)/(1-$J$4*$J$5))</f>
        <v/>
      </c>
      <c r="F500" s="11">
        <f>B500*C500*3.6/1000</f>
        <v/>
      </c>
    </row>
    <row r="501">
      <c r="A501" s="10" t="n">
        <v>43439.375</v>
      </c>
      <c r="B501" t="n">
        <v>2.31</v>
      </c>
      <c r="C501" t="n">
        <v>58.10776946473797</v>
      </c>
      <c r="D501" t="n">
        <v>2.306451051619602</v>
      </c>
      <c r="E501" s="11">
        <f>MIN(B501,((1-$J$5)*$J$4*E500+(1-$J$4)*$J$5*B501)/(1-$J$4*$J$5))</f>
        <v/>
      </c>
      <c r="F501" s="11">
        <f>B501*C501*3.6/1000</f>
        <v/>
      </c>
    </row>
    <row r="502">
      <c r="A502" s="10" t="n">
        <v>43439.41666666666</v>
      </c>
      <c r="B502" t="n">
        <v>2.28</v>
      </c>
      <c r="C502" t="n">
        <v>58.10776946473797</v>
      </c>
      <c r="D502" t="n">
        <v>2.28</v>
      </c>
      <c r="E502" s="11">
        <f>MIN(B502,((1-$J$5)*$J$4*E501+(1-$J$4)*$J$5*B502)/(1-$J$4*$J$5))</f>
        <v/>
      </c>
      <c r="F502" s="11">
        <f>B502*C502*3.6/1000</f>
        <v/>
      </c>
    </row>
    <row r="503">
      <c r="A503" s="10" t="n">
        <v>43439.45833333334</v>
      </c>
      <c r="B503" t="n">
        <v>2.28</v>
      </c>
      <c r="C503" t="n">
        <v>50.46171015599218</v>
      </c>
      <c r="D503" t="n">
        <v>2.268730358903472</v>
      </c>
      <c r="E503" s="11">
        <f>MIN(B503,((1-$J$5)*$J$4*E502+(1-$J$4)*$J$5*B503)/(1-$J$4*$J$5))</f>
        <v/>
      </c>
      <c r="F503" s="11">
        <f>B503*C503*3.6/1000</f>
        <v/>
      </c>
    </row>
    <row r="504">
      <c r="A504" s="10" t="n">
        <v>43439.5</v>
      </c>
      <c r="B504" t="n">
        <v>2.287</v>
      </c>
      <c r="C504" t="n">
        <v>53.04117860101827</v>
      </c>
      <c r="D504" t="n">
        <v>2.257725334862418</v>
      </c>
      <c r="E504" s="11">
        <f>MIN(B504,((1-$J$5)*$J$4*E503+(1-$J$4)*$J$5*B504)/(1-$J$4*$J$5))</f>
        <v/>
      </c>
      <c r="F504" s="11">
        <f>B504*C504*3.6/1000</f>
        <v/>
      </c>
    </row>
    <row r="505">
      <c r="A505" s="10" t="n">
        <v>43439.54166666666</v>
      </c>
      <c r="B505" t="n">
        <v>2.287</v>
      </c>
      <c r="C505" t="n">
        <v>66.71743087161823</v>
      </c>
      <c r="D505" t="n">
        <v>2.246900549086513</v>
      </c>
      <c r="E505" s="11">
        <f>MIN(B505,((1-$J$5)*$J$4*E504+(1-$J$4)*$J$5*B505)/(1-$J$4*$J$5))</f>
        <v/>
      </c>
      <c r="F505" s="11">
        <f>B505*C505*3.6/1000</f>
        <v/>
      </c>
    </row>
    <row r="506">
      <c r="A506" s="10" t="n">
        <v>43439.58333333334</v>
      </c>
      <c r="B506" t="n">
        <v>2.318</v>
      </c>
      <c r="C506" t="n">
        <v>72.6963329791369</v>
      </c>
      <c r="D506" t="n">
        <v>2.236607534404021</v>
      </c>
      <c r="E506" s="11">
        <f>MIN(B506,((1-$J$5)*$J$4*E505+(1-$J$4)*$J$5*B506)/(1-$J$4*$J$5))</f>
        <v/>
      </c>
      <c r="F506" s="11">
        <f>B506*C506*3.6/1000</f>
        <v/>
      </c>
    </row>
    <row r="507">
      <c r="A507" s="10" t="n">
        <v>43439.625</v>
      </c>
      <c r="B507" t="n">
        <v>2.31</v>
      </c>
      <c r="C507" t="n">
        <v>77.39051353743989</v>
      </c>
      <c r="D507" t="n">
        <v>2.226391616895742</v>
      </c>
      <c r="E507" s="11">
        <f>MIN(B507,((1-$J$5)*$J$4*E506+(1-$J$4)*$J$5*B507)/(1-$J$4*$J$5))</f>
        <v/>
      </c>
      <c r="F507" s="11">
        <f>B507*C507*3.6/1000</f>
        <v/>
      </c>
    </row>
    <row r="508">
      <c r="A508" s="10" t="n">
        <v>43439.66666666666</v>
      </c>
      <c r="B508" t="n">
        <v>2.325</v>
      </c>
      <c r="C508" t="n">
        <v>77.39051353743989</v>
      </c>
      <c r="D508" t="n">
        <v>2.216514538683549</v>
      </c>
      <c r="E508" s="11">
        <f>MIN(B508,((1-$J$5)*$J$4*E507+(1-$J$4)*$J$5*B508)/(1-$J$4*$J$5))</f>
        <v/>
      </c>
      <c r="F508" s="11">
        <f>B508*C508*3.6/1000</f>
        <v/>
      </c>
    </row>
    <row r="509">
      <c r="A509" s="10" t="n">
        <v>43439.70833333334</v>
      </c>
      <c r="B509" t="n">
        <v>2.318</v>
      </c>
      <c r="C509" t="n">
        <v>83.15868863716145</v>
      </c>
      <c r="D509" t="n">
        <v>2.206719180505882</v>
      </c>
      <c r="E509" s="11">
        <f>MIN(B509,((1-$J$5)*$J$4*E508+(1-$J$4)*$J$5*B509)/(1-$J$4*$J$5))</f>
        <v/>
      </c>
      <c r="F509" s="11">
        <f>B509*C509*3.6/1000</f>
        <v/>
      </c>
    </row>
    <row r="510">
      <c r="A510" s="10" t="n">
        <v>43439.75</v>
      </c>
      <c r="B510" t="n">
        <v>2.28</v>
      </c>
      <c r="C510" t="n">
        <v>80.86401165155591</v>
      </c>
      <c r="D510" t="n">
        <v>2.196649719229495</v>
      </c>
      <c r="E510" s="11">
        <f>MIN(B510,((1-$J$5)*$J$4*E509+(1-$J$4)*$J$5*B510)/(1-$J$4*$J$5))</f>
        <v/>
      </c>
      <c r="F510" s="11">
        <f>B510*C510*3.6/1000</f>
        <v/>
      </c>
    </row>
    <row r="511">
      <c r="A511" s="10" t="n">
        <v>43439.79166666666</v>
      </c>
      <c r="B511" t="n">
        <v>2.325</v>
      </c>
      <c r="C511" t="n">
        <v>80.86401165155591</v>
      </c>
      <c r="D511" t="n">
        <v>2.187259748361872</v>
      </c>
      <c r="E511" s="11">
        <f>MIN(B511,((1-$J$5)*$J$4*E510+(1-$J$4)*$J$5*B511)/(1-$J$4*$J$5))</f>
        <v/>
      </c>
      <c r="F511" s="11">
        <f>B511*C511*3.6/1000</f>
        <v/>
      </c>
    </row>
    <row r="512">
      <c r="A512" s="10" t="n">
        <v>43439.83333333334</v>
      </c>
      <c r="B512" t="n">
        <v>2.356</v>
      </c>
      <c r="C512" t="n">
        <v>78.55266690657928</v>
      </c>
      <c r="D512" t="n">
        <v>2.178378049452276</v>
      </c>
      <c r="E512" s="11">
        <f>MIN(B512,((1-$J$5)*$J$4*E511+(1-$J$4)*$J$5*B512)/(1-$J$4*$J$5))</f>
        <v/>
      </c>
      <c r="F512" s="11">
        <f>B512*C512*3.6/1000</f>
        <v/>
      </c>
    </row>
    <row r="513">
      <c r="A513" s="10" t="n">
        <v>43439.875</v>
      </c>
      <c r="B513" t="n">
        <v>2.356</v>
      </c>
      <c r="C513" t="n">
        <v>75.05274977405891</v>
      </c>
      <c r="D513" t="n">
        <v>2.169641813378297</v>
      </c>
      <c r="E513" s="11">
        <f>MIN(B513,((1-$J$5)*$J$4*E512+(1-$J$4)*$J$5*B513)/(1-$J$4*$J$5))</f>
        <v/>
      </c>
      <c r="F513" s="11">
        <f>B513*C513*3.6/1000</f>
        <v/>
      </c>
    </row>
    <row r="514">
      <c r="A514" s="10" t="n">
        <v>43439.91666666666</v>
      </c>
      <c r="B514" t="n">
        <v>2.318</v>
      </c>
      <c r="C514" t="n">
        <v>71.51084547770434</v>
      </c>
      <c r="D514" t="n">
        <v>2.160614128098051</v>
      </c>
      <c r="E514" s="11">
        <f>MIN(B514,((1-$J$5)*$J$4*E513+(1-$J$4)*$J$5*B514)/(1-$J$4*$J$5))</f>
        <v/>
      </c>
      <c r="F514" s="11">
        <f>B514*C514*3.6/1000</f>
        <v/>
      </c>
    </row>
    <row r="515">
      <c r="A515" s="10" t="n">
        <v>43439.95833333334</v>
      </c>
      <c r="B515" t="n">
        <v>2.272</v>
      </c>
      <c r="C515" t="n">
        <v>67.92377404172522</v>
      </c>
      <c r="D515" t="n">
        <v>2.151208286980919</v>
      </c>
      <c r="E515" s="11">
        <f>MIN(B515,((1-$J$5)*$J$4*E514+(1-$J$4)*$J$5*B515)/(1-$J$4*$J$5))</f>
        <v/>
      </c>
      <c r="F515" s="11">
        <f>B515*C515*3.6/1000</f>
        <v/>
      </c>
    </row>
    <row r="516">
      <c r="A516" s="10" t="n">
        <v>43440</v>
      </c>
      <c r="B516" t="n">
        <v>2.234</v>
      </c>
      <c r="C516" t="n">
        <v>67.92377404172522</v>
      </c>
      <c r="D516" t="n">
        <v>2.141521963326095</v>
      </c>
      <c r="E516" s="11">
        <f>MIN(B516,((1-$J$5)*$J$4*E515+(1-$J$4)*$J$5*B516)/(1-$J$4*$J$5))</f>
        <v/>
      </c>
      <c r="F516" s="11">
        <f>B516*C516*3.6/1000</f>
        <v/>
      </c>
    </row>
    <row r="517">
      <c r="A517" s="10" t="n">
        <v>43440.04166666666</v>
      </c>
      <c r="B517" t="n">
        <v>2.197</v>
      </c>
      <c r="C517" t="n">
        <v>66.71743087161823</v>
      </c>
      <c r="D517" t="n">
        <v>2.131571185816668</v>
      </c>
      <c r="E517" s="11">
        <f>MIN(B517,((1-$J$5)*$J$4*E516+(1-$J$4)*$J$5*B517)/(1-$J$4*$J$5))</f>
        <v/>
      </c>
      <c r="F517" s="11">
        <f>B517*C517*3.6/1000</f>
        <v/>
      </c>
    </row>
    <row r="518">
      <c r="A518" s="10" t="n">
        <v>43440.08333333334</v>
      </c>
      <c r="B518" t="n">
        <v>2.189</v>
      </c>
      <c r="C518" t="n">
        <v>65.50265764379364</v>
      </c>
      <c r="D518" t="n">
        <v>2.121691900383809</v>
      </c>
      <c r="E518" s="11">
        <f>MIN(B518,((1-$J$5)*$J$4*E517+(1-$J$4)*$J$5*B518)/(1-$J$4*$J$5))</f>
        <v/>
      </c>
      <c r="F518" s="11">
        <f>B518*C518*3.6/1000</f>
        <v/>
      </c>
    </row>
    <row r="519">
      <c r="A519" s="10" t="n">
        <v>43440.125</v>
      </c>
      <c r="B519" t="n">
        <v>2.152</v>
      </c>
      <c r="C519" t="n">
        <v>64.28788441596903</v>
      </c>
      <c r="D519" t="n">
        <v>2.111551321388951</v>
      </c>
      <c r="E519" s="11">
        <f>MIN(B519,((1-$J$5)*$J$4*E518+(1-$J$4)*$J$5*B519)/(1-$J$4*$J$5))</f>
        <v/>
      </c>
      <c r="F519" s="11">
        <f>B519*C519*3.6/1000</f>
        <v/>
      </c>
    </row>
    <row r="520">
      <c r="A520" s="10" t="n">
        <v>43440.16666666666</v>
      </c>
      <c r="B520" t="n">
        <v>2.115</v>
      </c>
      <c r="C520" t="n">
        <v>64.28788441596903</v>
      </c>
      <c r="D520" t="n">
        <v>2.101153728250127</v>
      </c>
      <c r="E520" s="11">
        <f>MIN(B520,((1-$J$5)*$J$4*E519+(1-$J$4)*$J$5*B520)/(1-$J$4*$J$5))</f>
        <v/>
      </c>
      <c r="F520" s="11">
        <f>B520*C520*3.6/1000</f>
        <v/>
      </c>
    </row>
    <row r="521">
      <c r="A521" s="10" t="n">
        <v>43440.20833333334</v>
      </c>
      <c r="B521" t="n">
        <v>2.071</v>
      </c>
      <c r="C521" t="n">
        <v>61.8347753302503</v>
      </c>
      <c r="D521" t="n">
        <v>2.071</v>
      </c>
      <c r="E521" s="11">
        <f>MIN(B521,((1-$J$5)*$J$4*E520+(1-$J$4)*$J$5*B521)/(1-$J$4*$J$5))</f>
        <v/>
      </c>
      <c r="F521" s="11">
        <f>B521*C521*3.6/1000</f>
        <v/>
      </c>
    </row>
    <row r="522">
      <c r="A522" s="10" t="n">
        <v>43440.25</v>
      </c>
      <c r="B522" t="n">
        <v>2.056</v>
      </c>
      <c r="C522" t="n">
        <v>73.87692859883192</v>
      </c>
      <c r="D522" t="n">
        <v>2.056</v>
      </c>
      <c r="E522" s="11">
        <f>MIN(B522,((1-$J$5)*$J$4*E521+(1-$J$4)*$J$5*B522)/(1-$J$4*$J$5))</f>
        <v/>
      </c>
      <c r="F522" s="11">
        <f>B522*C522*3.6/1000</f>
        <v/>
      </c>
    </row>
    <row r="523">
      <c r="A523" s="10" t="n">
        <v>43440.29166666666</v>
      </c>
      <c r="B523" t="n">
        <v>2.034</v>
      </c>
      <c r="C523" t="n">
        <v>71.51084547770434</v>
      </c>
      <c r="D523" t="n">
        <v>2.034</v>
      </c>
      <c r="E523" s="11">
        <f>MIN(B523,((1-$J$5)*$J$4*E522+(1-$J$4)*$J$5*B523)/(1-$J$4*$J$5))</f>
        <v/>
      </c>
      <c r="F523" s="11">
        <f>B523*C523*3.6/1000</f>
        <v/>
      </c>
    </row>
    <row r="524">
      <c r="A524" s="10" t="n">
        <v>43440.33333333334</v>
      </c>
      <c r="B524" t="n">
        <v>2.02</v>
      </c>
      <c r="C524" t="n">
        <v>67.92377404172522</v>
      </c>
      <c r="D524" t="n">
        <v>2.02</v>
      </c>
      <c r="E524" s="11">
        <f>MIN(B524,((1-$J$5)*$J$4*E523+(1-$J$4)*$J$5*B524)/(1-$J$4*$J$5))</f>
        <v/>
      </c>
      <c r="F524" s="11">
        <f>B524*C524*3.6/1000</f>
        <v/>
      </c>
    </row>
    <row r="525">
      <c r="A525" s="10" t="n">
        <v>43440.375</v>
      </c>
      <c r="B525" t="n">
        <v>2.012</v>
      </c>
      <c r="C525" t="n">
        <v>65.62696576629226</v>
      </c>
      <c r="D525" t="n">
        <v>2.009924013482219</v>
      </c>
      <c r="E525" s="11">
        <f>MIN(B525,((1-$J$5)*$J$4*E524+(1-$J$4)*$J$5*B525)/(1-$J$4*$J$5))</f>
        <v/>
      </c>
      <c r="F525" s="11">
        <f>B525*C525*3.6/1000</f>
        <v/>
      </c>
    </row>
    <row r="526">
      <c r="A526" s="10" t="n">
        <v>43440.41666666666</v>
      </c>
      <c r="B526" t="n">
        <v>1.976</v>
      </c>
      <c r="C526" t="n">
        <v>65.50551970237323</v>
      </c>
      <c r="D526" t="n">
        <v>1.976</v>
      </c>
      <c r="E526" s="11">
        <f>MIN(B526,((1-$J$5)*$J$4*E525+(1-$J$4)*$J$5*B526)/(1-$J$4*$J$5))</f>
        <v/>
      </c>
      <c r="F526" s="11">
        <f>B526*C526*3.6/1000</f>
        <v/>
      </c>
    </row>
    <row r="527">
      <c r="A527" s="10" t="n">
        <v>43440.45833333334</v>
      </c>
      <c r="B527" t="n">
        <v>1.991</v>
      </c>
      <c r="C527" t="n">
        <v>64.28788441596903</v>
      </c>
      <c r="D527" t="n">
        <v>1.966404502589333</v>
      </c>
      <c r="E527" s="11">
        <f>MIN(B527,((1-$J$5)*$J$4*E526+(1-$J$4)*$J$5*B527)/(1-$J$4*$J$5))</f>
        <v/>
      </c>
      <c r="F527" s="11">
        <f>B527*C527*3.6/1000</f>
        <v/>
      </c>
    </row>
    <row r="528">
      <c r="A528" s="10" t="n">
        <v>43440.5</v>
      </c>
      <c r="B528" t="n">
        <v>1.998</v>
      </c>
      <c r="C528" t="n">
        <v>61.8347753302503</v>
      </c>
      <c r="D528" t="n">
        <v>1.957046203415932</v>
      </c>
      <c r="E528" s="11">
        <f>MIN(B528,((1-$J$5)*$J$4*E527+(1-$J$4)*$J$5*B528)/(1-$J$4*$J$5))</f>
        <v/>
      </c>
      <c r="F528" s="11">
        <f>B528*C528*3.6/1000</f>
        <v/>
      </c>
    </row>
    <row r="529">
      <c r="A529" s="10" t="n">
        <v>43440.54166666666</v>
      </c>
      <c r="B529" t="n">
        <v>2.02</v>
      </c>
      <c r="C529" t="n">
        <v>64.65378564645899</v>
      </c>
      <c r="D529" t="n">
        <v>1.948092742563567</v>
      </c>
      <c r="E529" s="11">
        <f>MIN(B529,((1-$J$5)*$J$4*E528+(1-$J$4)*$J$5*B529)/(1-$J$4*$J$5))</f>
        <v/>
      </c>
      <c r="F529" s="11">
        <f>B529*C529*3.6/1000</f>
        <v/>
      </c>
    </row>
    <row r="530">
      <c r="A530" s="10" t="n">
        <v>43440.58333333334</v>
      </c>
      <c r="B530" t="n">
        <v>2.012</v>
      </c>
      <c r="C530" t="n">
        <v>69.12469770457733</v>
      </c>
      <c r="D530" t="n">
        <v>1.939194439918491</v>
      </c>
      <c r="E530" s="11">
        <f>MIN(B530,((1-$J$5)*$J$4*E529+(1-$J$4)*$J$5*B530)/(1-$J$4*$J$5))</f>
        <v/>
      </c>
      <c r="F530" s="11">
        <f>B530*C530*3.6/1000</f>
        <v/>
      </c>
    </row>
    <row r="531">
      <c r="A531" s="10" t="n">
        <v>43440.625</v>
      </c>
      <c r="B531" t="n">
        <v>2.012</v>
      </c>
      <c r="C531" t="n">
        <v>77.39051353743989</v>
      </c>
      <c r="D531" t="n">
        <v>1.930441872041965</v>
      </c>
      <c r="E531" s="11">
        <f>MIN(B531,((1-$J$5)*$J$4*E530+(1-$J$4)*$J$5*B531)/(1-$J$4*$J$5))</f>
        <v/>
      </c>
      <c r="F531" s="11">
        <f>B531*C531*3.6/1000</f>
        <v/>
      </c>
    </row>
    <row r="532">
      <c r="A532" s="10" t="n">
        <v>43440.66666666666</v>
      </c>
      <c r="B532" t="n">
        <v>2.034</v>
      </c>
      <c r="C532" t="n">
        <v>80.86401165155591</v>
      </c>
      <c r="D532" t="n">
        <v>1.9220842219304</v>
      </c>
      <c r="E532" s="11">
        <f>MIN(B532,((1-$J$5)*$J$4*E531+(1-$J$4)*$J$5*B532)/(1-$J$4*$J$5))</f>
        <v/>
      </c>
      <c r="F532" s="11">
        <f>B532*C532*3.6/1000</f>
        <v/>
      </c>
    </row>
    <row r="533">
      <c r="A533" s="10" t="n">
        <v>43440.70833333334</v>
      </c>
      <c r="B533" t="n">
        <v>2.086</v>
      </c>
      <c r="C533" t="n">
        <v>73.87692859883192</v>
      </c>
      <c r="D533" t="n">
        <v>1.914458071439059</v>
      </c>
      <c r="E533" s="11">
        <f>MIN(B533,((1-$J$5)*$J$4*E532+(1-$J$4)*$J$5*B533)/(1-$J$4*$J$5))</f>
        <v/>
      </c>
      <c r="F533" s="11">
        <f>B533*C533*3.6/1000</f>
        <v/>
      </c>
    </row>
    <row r="534">
      <c r="A534" s="10" t="n">
        <v>43440.75</v>
      </c>
      <c r="B534" t="n">
        <v>2.078</v>
      </c>
      <c r="C534" t="n">
        <v>94.40451318854197</v>
      </c>
      <c r="D534" t="n">
        <v>1.906865340709377</v>
      </c>
      <c r="E534" s="11">
        <f>MIN(B534,((1-$J$5)*$J$4*E533+(1-$J$4)*$J$5*B534)/(1-$J$4*$J$5))</f>
        <v/>
      </c>
      <c r="F534" s="11">
        <f>B534*C534*3.6/1000</f>
        <v/>
      </c>
    </row>
    <row r="535">
      <c r="A535" s="10" t="n">
        <v>43440.79166666666</v>
      </c>
      <c r="B535" t="n">
        <v>2.064</v>
      </c>
      <c r="C535" t="n">
        <v>113.846377194059</v>
      </c>
      <c r="D535" t="n">
        <v>1.899236872449432</v>
      </c>
      <c r="E535" s="11">
        <f>MIN(B535,((1-$J$5)*$J$4*E534+(1-$J$4)*$J$5*B535)/(1-$J$4*$J$5))</f>
        <v/>
      </c>
      <c r="F535" s="11">
        <f>B535*C535*3.6/1000</f>
        <v/>
      </c>
    </row>
    <row r="536">
      <c r="A536" s="10" t="n">
        <v>43440.83333333334</v>
      </c>
      <c r="B536" t="n">
        <v>2.027</v>
      </c>
      <c r="C536" t="n">
        <v>91.06830652692227</v>
      </c>
      <c r="D536" t="n">
        <v>1.891310247156688</v>
      </c>
      <c r="E536" s="11">
        <f>MIN(B536,((1-$J$5)*$J$4*E535+(1-$J$4)*$J$5*B536)/(1-$J$4*$J$5))</f>
        <v/>
      </c>
      <c r="F536" s="11">
        <f>B536*C536*3.6/1000</f>
        <v/>
      </c>
    </row>
    <row r="537">
      <c r="A537" s="10" t="n">
        <v>43440.875</v>
      </c>
      <c r="B537" t="n">
        <v>1.991</v>
      </c>
      <c r="C537" t="n">
        <v>83.15868863716145</v>
      </c>
      <c r="D537" t="n">
        <v>1.883101782983871</v>
      </c>
      <c r="E537" s="11">
        <f>MIN(B537,((1-$J$5)*$J$4*E536+(1-$J$4)*$J$5*B537)/(1-$J$4*$J$5))</f>
        <v/>
      </c>
      <c r="F537" s="11">
        <f>B537*C537*3.6/1000</f>
        <v/>
      </c>
    </row>
    <row r="538">
      <c r="A538" s="10" t="n">
        <v>43440.91666666666</v>
      </c>
      <c r="B538" t="n">
        <v>1.962</v>
      </c>
      <c r="C538" t="n">
        <v>60.59894560858542</v>
      </c>
      <c r="D538" t="n">
        <v>1.874696140777192</v>
      </c>
      <c r="E538" s="11">
        <f>MIN(B538,((1-$J$5)*$J$4*E537+(1-$J$4)*$J$5*B538)/(1-$J$4*$J$5))</f>
        <v/>
      </c>
      <c r="F538" s="11">
        <f>B538*C538*3.6/1000</f>
        <v/>
      </c>
    </row>
    <row r="539">
      <c r="A539" s="10" t="n">
        <v>43440.95833333334</v>
      </c>
      <c r="B539" t="n">
        <v>1.947</v>
      </c>
      <c r="C539" t="n">
        <v>61.8347753302503</v>
      </c>
      <c r="D539" t="n">
        <v>1.866256639763778</v>
      </c>
      <c r="E539" s="11">
        <f>MIN(B539,((1-$J$5)*$J$4*E538+(1-$J$4)*$J$5*B539)/(1-$J$4*$J$5))</f>
        <v/>
      </c>
      <c r="F539" s="11">
        <f>B539*C539*3.6/1000</f>
        <v/>
      </c>
    </row>
    <row r="540">
      <c r="A540" s="10" t="n">
        <v>43441</v>
      </c>
      <c r="B540" t="n">
        <v>1.911</v>
      </c>
      <c r="C540" t="n">
        <v>63.06436068512776</v>
      </c>
      <c r="D540" t="n">
        <v>1.857543699654771</v>
      </c>
      <c r="E540" s="11">
        <f>MIN(B540,((1-$J$5)*$J$4*E539+(1-$J$4)*$J$5*B540)/(1-$J$4*$J$5))</f>
        <v/>
      </c>
      <c r="F540" s="11">
        <f>B540*C540*3.6/1000</f>
        <v/>
      </c>
    </row>
    <row r="541">
      <c r="A541" s="10" t="n">
        <v>43441.04166666666</v>
      </c>
      <c r="B541" t="n">
        <v>1.897</v>
      </c>
      <c r="C541" t="n">
        <v>61.8316531468566</v>
      </c>
      <c r="D541" t="n">
        <v>1.848813368599241</v>
      </c>
      <c r="E541" s="11">
        <f>MIN(B541,((1-$J$5)*$J$4*E540+(1-$J$4)*$J$5*B541)/(1-$J$4*$J$5))</f>
        <v/>
      </c>
      <c r="F541" s="11">
        <f>B541*C541*3.6/1000</f>
        <v/>
      </c>
    </row>
    <row r="542">
      <c r="A542" s="10" t="n">
        <v>43441.08333333334</v>
      </c>
      <c r="B542" t="n">
        <v>1.883</v>
      </c>
      <c r="C542" t="n">
        <v>60.59894560858542</v>
      </c>
      <c r="D542" t="n">
        <v>1.84006593142292</v>
      </c>
      <c r="E542" s="11">
        <f>MIN(B542,((1-$J$5)*$J$4*E541+(1-$J$4)*$J$5*B542)/(1-$J$4*$J$5))</f>
        <v/>
      </c>
      <c r="F542" s="11">
        <f>B542*C542*3.6/1000</f>
        <v/>
      </c>
    </row>
    <row r="543">
      <c r="A543" s="10" t="n">
        <v>43441.125</v>
      </c>
      <c r="B543" t="n">
        <v>1.876</v>
      </c>
      <c r="C543" t="n">
        <v>59.35667842656299</v>
      </c>
      <c r="D543" t="n">
        <v>1.831381713227445</v>
      </c>
      <c r="E543" s="11">
        <f>MIN(B543,((1-$J$5)*$J$4*E542+(1-$J$4)*$J$5*B543)/(1-$J$4*$J$5))</f>
        <v/>
      </c>
      <c r="F543" s="11">
        <f>B543*C543*3.6/1000</f>
        <v/>
      </c>
    </row>
    <row r="544">
      <c r="A544" s="10" t="n">
        <v>43441.16666666666</v>
      </c>
      <c r="B544" t="n">
        <v>1.862</v>
      </c>
      <c r="C544" t="n">
        <v>58.10434031478894</v>
      </c>
      <c r="D544" t="n">
        <v>1.822679633683216</v>
      </c>
      <c r="E544" s="11">
        <f>MIN(B544,((1-$J$5)*$J$4*E543+(1-$J$4)*$J$5*B544)/(1-$J$4*$J$5))</f>
        <v/>
      </c>
      <c r="F544" s="11">
        <f>B544*C544*3.6/1000</f>
        <v/>
      </c>
    </row>
    <row r="545">
      <c r="A545" s="10" t="n">
        <v>43441.20833333334</v>
      </c>
      <c r="B545" t="n">
        <v>1.847</v>
      </c>
      <c r="C545" t="n">
        <v>56.85200220301488</v>
      </c>
      <c r="D545" t="n">
        <v>1.813948550328594</v>
      </c>
      <c r="E545" s="11">
        <f>MIN(B545,((1-$J$5)*$J$4*E544+(1-$J$4)*$J$5*B545)/(1-$J$4*$J$5))</f>
        <v/>
      </c>
      <c r="F545" s="11">
        <f>B545*C545*3.6/1000</f>
        <v/>
      </c>
    </row>
    <row r="546">
      <c r="A546" s="10" t="n">
        <v>43441.25</v>
      </c>
      <c r="B546" t="n">
        <v>1.826</v>
      </c>
      <c r="C546" t="n">
        <v>57.10371514942535</v>
      </c>
      <c r="D546" t="n">
        <v>1.805120328233468</v>
      </c>
      <c r="E546" s="11">
        <f>MIN(B546,((1-$J$5)*$J$4*E545+(1-$J$4)*$J$5*B546)/(1-$J$4*$J$5))</f>
        <v/>
      </c>
      <c r="F546" s="11">
        <f>B546*C546*3.6/1000</f>
        <v/>
      </c>
    </row>
    <row r="547">
      <c r="A547" s="10" t="n">
        <v>43441.29166666666</v>
      </c>
      <c r="B547" t="n">
        <v>1.826</v>
      </c>
      <c r="C547" t="n">
        <v>61.8347753302503</v>
      </c>
      <c r="D547" t="n">
        <v>1.7964366931405</v>
      </c>
      <c r="E547" s="11">
        <f>MIN(B547,((1-$J$5)*$J$4*E546+(1-$J$4)*$J$5*B547)/(1-$J$4*$J$5))</f>
        <v/>
      </c>
      <c r="F547" s="11">
        <f>B547*C547*3.6/1000</f>
        <v/>
      </c>
    </row>
    <row r="548">
      <c r="A548" s="10" t="n">
        <v>43441.33333333334</v>
      </c>
      <c r="B548" t="n">
        <v>1.826</v>
      </c>
      <c r="C548" t="n">
        <v>63.06436068512776</v>
      </c>
      <c r="D548" t="n">
        <v>1.787895277030288</v>
      </c>
      <c r="E548" s="11">
        <f>MIN(B548,((1-$J$5)*$J$4*E547+(1-$J$4)*$J$5*B548)/(1-$J$4*$J$5))</f>
        <v/>
      </c>
      <c r="F548" s="11">
        <f>B548*C548*3.6/1000</f>
        <v/>
      </c>
    </row>
    <row r="549">
      <c r="A549" s="10" t="n">
        <v>43441.375</v>
      </c>
      <c r="B549" t="n">
        <v>1.805</v>
      </c>
      <c r="C549" t="n">
        <v>63.06436068512776</v>
      </c>
      <c r="D549" t="n">
        <v>1.779253615844235</v>
      </c>
      <c r="E549" s="11">
        <f>MIN(B549,((1-$J$5)*$J$4*E548+(1-$J$4)*$J$5*B549)/(1-$J$4*$J$5))</f>
        <v/>
      </c>
      <c r="F549" s="11">
        <f>B549*C549*3.6/1000</f>
        <v/>
      </c>
    </row>
    <row r="550">
      <c r="A550" s="10" t="n">
        <v>43441.41666666666</v>
      </c>
      <c r="B550" t="n">
        <v>1.791</v>
      </c>
      <c r="C550" t="n">
        <v>52.52787892787875</v>
      </c>
      <c r="D550" t="n">
        <v>1.770593396318533</v>
      </c>
      <c r="E550" s="11">
        <f>MIN(B550,((1-$J$5)*$J$4*E549+(1-$J$4)*$J$5*B550)/(1-$J$4*$J$5))</f>
        <v/>
      </c>
      <c r="F550" s="11">
        <f>B550*C550*3.6/1000</f>
        <v/>
      </c>
    </row>
    <row r="551">
      <c r="A551" s="10" t="n">
        <v>43441.45833333334</v>
      </c>
      <c r="B551" t="n">
        <v>1.798</v>
      </c>
      <c r="C551" t="n">
        <v>51.75552791190327</v>
      </c>
      <c r="D551" t="n">
        <v>1.762155057220451</v>
      </c>
      <c r="E551" s="11">
        <f>MIN(B551,((1-$J$5)*$J$4*E550+(1-$J$4)*$J$5*B551)/(1-$J$4*$J$5))</f>
        <v/>
      </c>
      <c r="F551" s="11">
        <f>B551*C551*3.6/1000</f>
        <v/>
      </c>
    </row>
    <row r="552">
      <c r="A552" s="10" t="n">
        <v>43441.5</v>
      </c>
      <c r="B552" t="n">
        <v>1.784</v>
      </c>
      <c r="C552" t="n">
        <v>50.59146833617411</v>
      </c>
      <c r="D552" t="n">
        <v>1.753694829810857</v>
      </c>
      <c r="E552" s="11">
        <f>MIN(B552,((1-$J$5)*$J$4*E551+(1-$J$4)*$J$5*B552)/(1-$J$4*$J$5))</f>
        <v/>
      </c>
      <c r="F552" s="11">
        <f>B552*C552*3.6/1000</f>
        <v/>
      </c>
    </row>
    <row r="553">
      <c r="A553" s="10" t="n">
        <v>43441.54166666666</v>
      </c>
      <c r="B553" t="n">
        <v>1.777</v>
      </c>
      <c r="C553" t="n">
        <v>50.07192530525181</v>
      </c>
      <c r="D553" t="n">
        <v>1.745293117513232</v>
      </c>
      <c r="E553" s="11">
        <f>MIN(B553,((1-$J$5)*$J$4*E552+(1-$J$4)*$J$5*B553)/(1-$J$4*$J$5))</f>
        <v/>
      </c>
      <c r="F553" s="11">
        <f>B553*C553*3.6/1000</f>
        <v/>
      </c>
    </row>
    <row r="554">
      <c r="A554" s="10" t="n">
        <v>43441.58333333334</v>
      </c>
      <c r="B554" t="n">
        <v>1.763</v>
      </c>
      <c r="C554" t="n">
        <v>77.39051353743989</v>
      </c>
      <c r="D554" t="n">
        <v>1.736868917037076</v>
      </c>
      <c r="E554" s="11">
        <f>MIN(B554,((1-$J$5)*$J$4*E553+(1-$J$4)*$J$5*B554)/(1-$J$4*$J$5))</f>
        <v/>
      </c>
      <c r="F554" s="11">
        <f>B554*C554*3.6/1000</f>
        <v/>
      </c>
    </row>
    <row r="555">
      <c r="A555" s="10" t="n">
        <v>43441.625</v>
      </c>
      <c r="B555" t="n">
        <v>1.784</v>
      </c>
      <c r="C555" t="n">
        <v>69.12469770457733</v>
      </c>
      <c r="D555" t="n">
        <v>1.728822821393295</v>
      </c>
      <c r="E555" s="11">
        <f>MIN(B555,((1-$J$5)*$J$4*E554+(1-$J$4)*$J$5*B555)/(1-$J$4*$J$5))</f>
        <v/>
      </c>
      <c r="F555" s="11">
        <f>B555*C555*3.6/1000</f>
        <v/>
      </c>
    </row>
    <row r="556">
      <c r="A556" s="10" t="n">
        <v>43441.66666666666</v>
      </c>
      <c r="B556" t="n">
        <v>1.791</v>
      </c>
      <c r="C556" t="n">
        <v>76.22390887928228</v>
      </c>
      <c r="D556" t="n">
        <v>1.720988548168843</v>
      </c>
      <c r="E556" s="11">
        <f>MIN(B556,((1-$J$5)*$J$4*E555+(1-$J$4)*$J$5*B556)/(1-$J$4*$J$5))</f>
        <v/>
      </c>
      <c r="F556" s="11">
        <f>B556*C556*3.6/1000</f>
        <v/>
      </c>
    </row>
    <row r="557">
      <c r="A557" s="10" t="n">
        <v>43441.70833333334</v>
      </c>
      <c r="B557" t="n">
        <v>1.805</v>
      </c>
      <c r="C557" t="n">
        <v>78.55266690657928</v>
      </c>
      <c r="D557" t="n">
        <v>1.713442673115716</v>
      </c>
      <c r="E557" s="11">
        <f>MIN(B557,((1-$J$5)*$J$4*E556+(1-$J$4)*$J$5*B557)/(1-$J$4*$J$5))</f>
        <v/>
      </c>
      <c r="F557" s="11">
        <f>B557*C557*3.6/1000</f>
        <v/>
      </c>
    </row>
    <row r="558">
      <c r="A558" s="10" t="n">
        <v>43441.75</v>
      </c>
      <c r="B558" t="n">
        <v>1.798</v>
      </c>
      <c r="C558" t="n">
        <v>71.51084547770434</v>
      </c>
      <c r="D558" t="n">
        <v>1.705940338079378</v>
      </c>
      <c r="E558" s="11">
        <f>MIN(B558,((1-$J$5)*$J$4*E557+(1-$J$4)*$J$5*B558)/(1-$J$4*$J$5))</f>
        <v/>
      </c>
      <c r="F558" s="11">
        <f>B558*C558*3.6/1000</f>
        <v/>
      </c>
    </row>
    <row r="559">
      <c r="A559" s="10" t="n">
        <v>43441.79166666666</v>
      </c>
      <c r="B559" t="n">
        <v>1.805</v>
      </c>
      <c r="C559" t="n">
        <v>70.32034325586069</v>
      </c>
      <c r="D559" t="n">
        <v>1.698640919850878</v>
      </c>
      <c r="E559" s="11">
        <f>MIN(B559,((1-$J$5)*$J$4*E558+(1-$J$4)*$J$5*B559)/(1-$J$4*$J$5))</f>
        <v/>
      </c>
      <c r="F559" s="11">
        <f>B559*C559*3.6/1000</f>
        <v/>
      </c>
    </row>
    <row r="560">
      <c r="A560" s="10" t="n">
        <v>43441.83333333334</v>
      </c>
      <c r="B560" t="n">
        <v>1.784</v>
      </c>
      <c r="C560" t="n">
        <v>73.27212606757149</v>
      </c>
      <c r="D560" t="n">
        <v>1.691220915333043</v>
      </c>
      <c r="E560" s="11">
        <f>MIN(B560,((1-$J$5)*$J$4*E559+(1-$J$4)*$J$5*B560)/(1-$J$4*$J$5))</f>
        <v/>
      </c>
      <c r="F560" s="11">
        <f>B560*C560*3.6/1000</f>
        <v/>
      </c>
    </row>
    <row r="561">
      <c r="A561" s="10" t="n">
        <v>43441.875</v>
      </c>
      <c r="B561" t="n">
        <v>1.763</v>
      </c>
      <c r="C561" t="n">
        <v>76.22390887928228</v>
      </c>
      <c r="D561" t="n">
        <v>1.683682299466001</v>
      </c>
      <c r="E561" s="11">
        <f>MIN(B561,((1-$J$5)*$J$4*E560+(1-$J$4)*$J$5*B561)/(1-$J$4*$J$5))</f>
        <v/>
      </c>
      <c r="F561" s="11">
        <f>B561*C561*3.6/1000</f>
        <v/>
      </c>
    </row>
    <row r="562">
      <c r="A562" s="10" t="n">
        <v>43441.91666666666</v>
      </c>
      <c r="B562" t="n">
        <v>1.763</v>
      </c>
      <c r="C562" t="n">
        <v>79.71046794422139</v>
      </c>
      <c r="D562" t="n">
        <v>1.676267149666858</v>
      </c>
      <c r="E562" s="11">
        <f>MIN(B562,((1-$J$5)*$J$4*E561+(1-$J$4)*$J$5*B562)/(1-$J$4*$J$5))</f>
        <v/>
      </c>
      <c r="F562" s="11">
        <f>B562*C562*3.6/1000</f>
        <v/>
      </c>
    </row>
    <row r="563">
      <c r="A563" s="10" t="n">
        <v>43441.95833333334</v>
      </c>
      <c r="B563" t="n">
        <v>1.742</v>
      </c>
      <c r="C563" t="n">
        <v>61.8347753302503</v>
      </c>
      <c r="D563" t="n">
        <v>1.668733309008816</v>
      </c>
      <c r="E563" s="11">
        <f>MIN(B563,((1-$J$5)*$J$4*E562+(1-$J$4)*$J$5*B563)/(1-$J$4*$J$5))</f>
        <v/>
      </c>
      <c r="F563" s="11">
        <f>B563*C563*3.6/1000</f>
        <v/>
      </c>
    </row>
    <row r="564">
      <c r="A564" s="10" t="n">
        <v>43442</v>
      </c>
      <c r="B564" t="n">
        <v>1.707</v>
      </c>
      <c r="C564" t="n">
        <v>79.71046794422139</v>
      </c>
      <c r="D564" t="n">
        <v>1.660922631507534</v>
      </c>
      <c r="E564" s="11">
        <f>MIN(B564,((1-$J$5)*$J$4*E563+(1-$J$4)*$J$5*B564)/(1-$J$4*$J$5))</f>
        <v/>
      </c>
      <c r="F564" s="11">
        <f>B564*C564*3.6/1000</f>
        <v/>
      </c>
    </row>
    <row r="565">
      <c r="A565" s="10" t="n">
        <v>43442.04166666666</v>
      </c>
      <c r="B565" t="n">
        <v>1.728</v>
      </c>
      <c r="C565" t="n">
        <v>63.06436068512776</v>
      </c>
      <c r="D565" t="n">
        <v>1.653480010671879</v>
      </c>
      <c r="E565" s="11">
        <f>MIN(B565,((1-$J$5)*$J$4*E564+(1-$J$4)*$J$5*B565)/(1-$J$4*$J$5))</f>
        <v/>
      </c>
      <c r="F565" s="11">
        <f>B565*C565*3.6/1000</f>
        <v/>
      </c>
    </row>
    <row r="566">
      <c r="A566" s="10" t="n">
        <v>43442.08333333334</v>
      </c>
      <c r="B566" t="n">
        <v>1.707</v>
      </c>
      <c r="C566" t="n">
        <v>60.59894560858542</v>
      </c>
      <c r="D566" t="n">
        <v>1.645919148892923</v>
      </c>
      <c r="E566" s="11">
        <f>MIN(B566,((1-$J$5)*$J$4*E565+(1-$J$4)*$J$5*B566)/(1-$J$4*$J$5))</f>
        <v/>
      </c>
      <c r="F566" s="11">
        <f>B566*C566*3.6/1000</f>
        <v/>
      </c>
    </row>
    <row r="567">
      <c r="A567" s="10" t="n">
        <v>43442.125</v>
      </c>
      <c r="B567" t="n">
        <v>1.694</v>
      </c>
      <c r="C567" t="n">
        <v>59.35667842656299</v>
      </c>
      <c r="D567" t="n">
        <v>1.638333462631407</v>
      </c>
      <c r="E567" s="11">
        <f>MIN(B567,((1-$J$5)*$J$4*E566+(1-$J$4)*$J$5*B567)/(1-$J$4*$J$5))</f>
        <v/>
      </c>
      <c r="F567" s="11">
        <f>B567*C567*3.6/1000</f>
        <v/>
      </c>
    </row>
    <row r="568">
      <c r="A568" s="10" t="n">
        <v>43442.16666666666</v>
      </c>
      <c r="B568" t="n">
        <v>1.701</v>
      </c>
      <c r="C568" t="n">
        <v>53.04117860101827</v>
      </c>
      <c r="D568" t="n">
        <v>1.630952058288806</v>
      </c>
      <c r="E568" s="11">
        <f>MIN(B568,((1-$J$5)*$J$4*E567+(1-$J$4)*$J$5*B568)/(1-$J$4*$J$5))</f>
        <v/>
      </c>
      <c r="F568" s="11">
        <f>B568*C568*3.6/1000</f>
        <v/>
      </c>
    </row>
    <row r="569">
      <c r="A569" s="10" t="n">
        <v>43442.20833333334</v>
      </c>
      <c r="B569" t="n">
        <v>1.707</v>
      </c>
      <c r="C569" t="n">
        <v>55.58914683169202</v>
      </c>
      <c r="D569" t="n">
        <v>1.62376015518179</v>
      </c>
      <c r="E569" s="11">
        <f>MIN(B569,((1-$J$5)*$J$4*E568+(1-$J$4)*$J$5*B569)/(1-$J$4*$J$5))</f>
        <v/>
      </c>
      <c r="F569" s="11">
        <f>B569*C569*3.6/1000</f>
        <v/>
      </c>
    </row>
    <row r="570">
      <c r="A570" s="10" t="n">
        <v>43442.25</v>
      </c>
      <c r="B570" t="n">
        <v>1.687</v>
      </c>
      <c r="C570" t="n">
        <v>54.31895903129096</v>
      </c>
      <c r="D570" t="n">
        <v>1.616457339914032</v>
      </c>
      <c r="E570" s="11">
        <f>MIN(B570,((1-$J$5)*$J$4*E569+(1-$J$4)*$J$5*B570)/(1-$J$4*$J$5))</f>
        <v/>
      </c>
      <c r="F570" s="11">
        <f>B570*C570*3.6/1000</f>
        <v/>
      </c>
    </row>
    <row r="571">
      <c r="A571" s="10" t="n">
        <v>43442.29166666666</v>
      </c>
      <c r="B571" t="n">
        <v>1.687</v>
      </c>
      <c r="C571" t="n">
        <v>51.75552791190327</v>
      </c>
      <c r="D571" t="n">
        <v>1.609274128815211</v>
      </c>
      <c r="E571" s="11">
        <f>MIN(B571,((1-$J$5)*$J$4*E570+(1-$J$4)*$J$5*B571)/(1-$J$4*$J$5))</f>
        <v/>
      </c>
      <c r="F571" s="11">
        <f>B571*C571*3.6/1000</f>
        <v/>
      </c>
    </row>
    <row r="572">
      <c r="A572" s="10" t="n">
        <v>43442.33333333334</v>
      </c>
      <c r="B572" t="n">
        <v>1.673</v>
      </c>
      <c r="C572" t="n">
        <v>50.46171015599218</v>
      </c>
      <c r="D572" t="n">
        <v>1.602048473148729</v>
      </c>
      <c r="E572" s="11">
        <f>MIN(B572,((1-$J$5)*$J$4*E571+(1-$J$4)*$J$5*B572)/(1-$J$4*$J$5))</f>
        <v/>
      </c>
      <c r="F572" s="11">
        <f>B572*C572*3.6/1000</f>
        <v/>
      </c>
    </row>
    <row r="573">
      <c r="A573" s="10" t="n">
        <v>43442.375</v>
      </c>
      <c r="B573" t="n">
        <v>1.659</v>
      </c>
      <c r="C573" t="n">
        <v>49.15940735722896</v>
      </c>
      <c r="D573" t="n">
        <v>1.594781068063929</v>
      </c>
      <c r="E573" s="11">
        <f>MIN(B573,((1-$J$5)*$J$4*E572+(1-$J$4)*$J$5*B573)/(1-$J$4*$J$5))</f>
        <v/>
      </c>
      <c r="F573" s="11">
        <f>B573*C573*3.6/1000</f>
        <v/>
      </c>
    </row>
    <row r="574">
      <c r="A574" s="10" t="n">
        <v>43442.41666666666</v>
      </c>
      <c r="B574" t="n">
        <v>1.639</v>
      </c>
      <c r="C574" t="n">
        <v>50.46171015599218</v>
      </c>
      <c r="D574" t="n">
        <v>1.587403987375931</v>
      </c>
      <c r="E574" s="11">
        <f>MIN(B574,((1-$J$5)*$J$4*E573+(1-$J$4)*$J$5*B574)/(1-$J$4*$J$5))</f>
        <v/>
      </c>
      <c r="F574" s="11">
        <f>B574*C574*3.6/1000</f>
        <v/>
      </c>
    </row>
    <row r="575">
      <c r="A575" s="10" t="n">
        <v>43442.45833333334</v>
      </c>
      <c r="B575" t="n">
        <v>1.639</v>
      </c>
      <c r="C575" t="n">
        <v>49.15940735722896</v>
      </c>
      <c r="D575" t="n">
        <v>1.5801477271623</v>
      </c>
      <c r="E575" s="11">
        <f>MIN(B575,((1-$J$5)*$J$4*E574+(1-$J$4)*$J$5*B575)/(1-$J$4*$J$5))</f>
        <v/>
      </c>
      <c r="F575" s="11">
        <f>B575*C575*3.6/1000</f>
        <v/>
      </c>
    </row>
    <row r="576">
      <c r="A576" s="10" t="n">
        <v>43442.5</v>
      </c>
      <c r="B576" t="n">
        <v>1.618</v>
      </c>
      <c r="C576" t="n">
        <v>47.97979847383924</v>
      </c>
      <c r="D576" t="n">
        <v>1.572770173825282</v>
      </c>
      <c r="E576" s="11">
        <f>MIN(B576,((1-$J$5)*$J$4*E575+(1-$J$4)*$J$5*B576)/(1-$J$4*$J$5))</f>
        <v/>
      </c>
      <c r="F576" s="11">
        <f>B576*C576*3.6/1000</f>
        <v/>
      </c>
    </row>
    <row r="577">
      <c r="A577" s="10" t="n">
        <v>43442.54166666666</v>
      </c>
      <c r="B577" t="n">
        <v>1.653</v>
      </c>
      <c r="C577" t="n">
        <v>47.84827810251451</v>
      </c>
      <c r="D577" t="n">
        <v>1.565913673407234</v>
      </c>
      <c r="E577" s="11">
        <f>MIN(B577,((1-$J$5)*$J$4*E576+(1-$J$4)*$J$5*B577)/(1-$J$4*$J$5))</f>
        <v/>
      </c>
      <c r="F577" s="11">
        <f>B577*C577*3.6/1000</f>
        <v/>
      </c>
    </row>
    <row r="578">
      <c r="A578" s="10" t="n">
        <v>43442.58333333334</v>
      </c>
      <c r="B578" t="n">
        <v>1.625</v>
      </c>
      <c r="C578" t="n">
        <v>49.15940735722896</v>
      </c>
      <c r="D578" t="n">
        <v>1.558849287732464</v>
      </c>
      <c r="E578" s="11">
        <f>MIN(B578,((1-$J$5)*$J$4*E577+(1-$J$4)*$J$5*B578)/(1-$J$4*$J$5))</f>
        <v/>
      </c>
      <c r="F578" s="11">
        <f>B578*C578*3.6/1000</f>
        <v/>
      </c>
    </row>
    <row r="579">
      <c r="A579" s="10" t="n">
        <v>43442.625</v>
      </c>
      <c r="B579" t="n">
        <v>1.646</v>
      </c>
      <c r="C579" t="n">
        <v>42.50769081244108</v>
      </c>
      <c r="D579" t="n">
        <v>1.552140736092676</v>
      </c>
      <c r="E579" s="11">
        <f>MIN(B579,((1-$J$5)*$J$4*E578+(1-$J$4)*$J$5*B579)/(1-$J$4*$J$5))</f>
        <v/>
      </c>
      <c r="F579" s="11">
        <f>B579*C579*3.6/1000</f>
        <v/>
      </c>
    </row>
    <row r="580">
      <c r="A580" s="10" t="n">
        <v>43442.66666666666</v>
      </c>
      <c r="B580" t="n">
        <v>1.618</v>
      </c>
      <c r="C580" t="n">
        <v>46.52795494251664</v>
      </c>
      <c r="D580" t="n">
        <v>1.545221876118215</v>
      </c>
      <c r="E580" s="11">
        <f>MIN(B580,((1-$J$5)*$J$4*E579+(1-$J$4)*$J$5*B580)/(1-$J$4*$J$5))</f>
        <v/>
      </c>
      <c r="F580" s="11">
        <f>B580*C580*3.6/1000</f>
        <v/>
      </c>
    </row>
    <row r="581">
      <c r="A581" s="10" t="n">
        <v>43442.70833333334</v>
      </c>
      <c r="B581" t="n">
        <v>1.653</v>
      </c>
      <c r="C581" t="n">
        <v>49.15940735722896</v>
      </c>
      <c r="D581" t="n">
        <v>1.538816556666966</v>
      </c>
      <c r="E581" s="11">
        <f>MIN(B581,((1-$J$5)*$J$4*E580+(1-$J$4)*$J$5*B581)/(1-$J$4*$J$5))</f>
        <v/>
      </c>
      <c r="F581" s="11">
        <f>B581*C581*3.6/1000</f>
        <v/>
      </c>
    </row>
    <row r="582">
      <c r="A582" s="10" t="n">
        <v>43442.75</v>
      </c>
      <c r="B582" t="n">
        <v>1.632</v>
      </c>
      <c r="C582" t="n">
        <v>42.50769081244108</v>
      </c>
      <c r="D582" t="n">
        <v>1.532276007540609</v>
      </c>
      <c r="E582" s="11">
        <f>MIN(B582,((1-$J$5)*$J$4*E581+(1-$J$4)*$J$5*B582)/(1-$J$4*$J$5))</f>
        <v/>
      </c>
      <c r="F582" s="11">
        <f>B582*C582*3.6/1000</f>
        <v/>
      </c>
    </row>
    <row r="583">
      <c r="A583" s="10" t="n">
        <v>43442.79166666666</v>
      </c>
      <c r="B583" t="n">
        <v>1.632</v>
      </c>
      <c r="C583" t="n">
        <v>50.46171015599218</v>
      </c>
      <c r="D583" t="n">
        <v>1.525842578328143</v>
      </c>
      <c r="E583" s="11">
        <f>MIN(B583,((1-$J$5)*$J$4*E582+(1-$J$4)*$J$5*B583)/(1-$J$4*$J$5))</f>
        <v/>
      </c>
      <c r="F583" s="11">
        <f>B583*C583*3.6/1000</f>
        <v/>
      </c>
    </row>
    <row r="584">
      <c r="A584" s="10" t="n">
        <v>43442.83333333334</v>
      </c>
      <c r="B584" t="n">
        <v>1.605</v>
      </c>
      <c r="C584" t="n">
        <v>41.14628161938187</v>
      </c>
      <c r="D584" t="n">
        <v>1.519205769867884</v>
      </c>
      <c r="E584" s="11">
        <f>MIN(B584,((1-$J$5)*$J$4*E583+(1-$J$4)*$J$5*B584)/(1-$J$4*$J$5))</f>
        <v/>
      </c>
      <c r="F584" s="11">
        <f>B584*C584*3.6/1000</f>
        <v/>
      </c>
    </row>
    <row r="585">
      <c r="A585" s="10" t="n">
        <v>43442.875</v>
      </c>
      <c r="B585" t="n">
        <v>1.612</v>
      </c>
      <c r="C585" t="n">
        <v>42.50769081244108</v>
      </c>
      <c r="D585" t="n">
        <v>1.51275770277996</v>
      </c>
      <c r="E585" s="11">
        <f>MIN(B585,((1-$J$5)*$J$4*E584+(1-$J$4)*$J$5*B585)/(1-$J$4*$J$5))</f>
        <v/>
      </c>
      <c r="F585" s="11">
        <f>B585*C585*3.6/1000</f>
        <v/>
      </c>
    </row>
    <row r="586">
      <c r="A586" s="10" t="n">
        <v>43442.91666666666</v>
      </c>
      <c r="B586" t="n">
        <v>1.605</v>
      </c>
      <c r="C586" t="n">
        <v>41.14628161938187</v>
      </c>
      <c r="D586" t="n">
        <v>1.506335196011337</v>
      </c>
      <c r="E586" s="11">
        <f>MIN(B586,((1-$J$5)*$J$4*E585+(1-$J$4)*$J$5*B586)/(1-$J$4*$J$5))</f>
        <v/>
      </c>
      <c r="F586" s="11">
        <f>B586*C586*3.6/1000</f>
        <v/>
      </c>
    </row>
    <row r="587">
      <c r="A587" s="10" t="n">
        <v>43442.95833333334</v>
      </c>
      <c r="B587" t="n">
        <v>1.605</v>
      </c>
      <c r="C587" t="n">
        <v>41.14628161938187</v>
      </c>
      <c r="D587" t="n">
        <v>1.500017875880522</v>
      </c>
      <c r="E587" s="11">
        <f>MIN(B587,((1-$J$5)*$J$4*E586+(1-$J$4)*$J$5*B587)/(1-$J$4*$J$5))</f>
        <v/>
      </c>
      <c r="F587" s="11">
        <f>B587*C587*3.6/1000</f>
        <v/>
      </c>
    </row>
    <row r="588">
      <c r="A588" s="10" t="n">
        <v>43443</v>
      </c>
      <c r="B588" t="n">
        <v>1.605</v>
      </c>
      <c r="C588" t="n">
        <v>39.7733275226616</v>
      </c>
      <c r="D588" t="n">
        <v>1.493804019660055</v>
      </c>
      <c r="E588" s="11">
        <f>MIN(B588,((1-$J$5)*$J$4*E587+(1-$J$4)*$J$5*B588)/(1-$J$4*$J$5))</f>
        <v/>
      </c>
      <c r="F588" s="11">
        <f>B588*C588*3.6/1000</f>
        <v/>
      </c>
    </row>
    <row r="589">
      <c r="A589" s="10" t="n">
        <v>43443.04166666666</v>
      </c>
      <c r="B589" t="n">
        <v>1.605</v>
      </c>
      <c r="C589" t="n">
        <v>39.7733275226616</v>
      </c>
      <c r="D589" t="n">
        <v>1.48769193283699</v>
      </c>
      <c r="E589" s="11">
        <f>MIN(B589,((1-$J$5)*$J$4*E588+(1-$J$4)*$J$5*B589)/(1-$J$4*$J$5))</f>
        <v/>
      </c>
      <c r="F589" s="11">
        <f>B589*C589*3.6/1000</f>
        <v/>
      </c>
    </row>
    <row r="590">
      <c r="A590" s="10" t="n">
        <v>43443.08333333334</v>
      </c>
      <c r="B590" t="n">
        <v>1.612</v>
      </c>
      <c r="C590" t="n">
        <v>41.14628161938187</v>
      </c>
      <c r="D590" t="n">
        <v>1.481759993591532</v>
      </c>
      <c r="E590" s="11">
        <f>MIN(B590,((1-$J$5)*$J$4*E589+(1-$J$4)*$J$5*B590)/(1-$J$4*$J$5))</f>
        <v/>
      </c>
      <c r="F590" s="11">
        <f>B590*C590*3.6/1000</f>
        <v/>
      </c>
    </row>
    <row r="591">
      <c r="A591" s="10" t="n">
        <v>43443.125</v>
      </c>
      <c r="B591" t="n">
        <v>1.585</v>
      </c>
      <c r="C591" t="n">
        <v>39.7733275226616</v>
      </c>
      <c r="D591" t="n">
        <v>1.475616461787589</v>
      </c>
      <c r="E591" s="11">
        <f>MIN(B591,((1-$J$5)*$J$4*E590+(1-$J$4)*$J$5*B591)/(1-$J$4*$J$5))</f>
        <v/>
      </c>
      <c r="F591" s="11">
        <f>B591*C591*3.6/1000</f>
        <v/>
      </c>
    </row>
    <row r="592">
      <c r="A592" s="10" t="n">
        <v>43443.16666666666</v>
      </c>
      <c r="B592" t="n">
        <v>1.551</v>
      </c>
      <c r="C592" t="n">
        <v>39.7733275226616</v>
      </c>
      <c r="D592" t="n">
        <v>1.469184757908542</v>
      </c>
      <c r="E592" s="11">
        <f>MIN(B592,((1-$J$5)*$J$4*E591+(1-$J$4)*$J$5*B592)/(1-$J$4*$J$5))</f>
        <v/>
      </c>
      <c r="F592" s="11">
        <f>B592*C592*3.6/1000</f>
        <v/>
      </c>
    </row>
    <row r="593">
      <c r="A593" s="10" t="n">
        <v>43443.20833333334</v>
      </c>
      <c r="B593" t="n">
        <v>1.551</v>
      </c>
      <c r="C593" t="n">
        <v>39.7733275226616</v>
      </c>
      <c r="D593" t="n">
        <v>1.462858391295892</v>
      </c>
      <c r="E593" s="11">
        <f>MIN(B593,((1-$J$5)*$J$4*E592+(1-$J$4)*$J$5*B593)/(1-$J$4*$J$5))</f>
        <v/>
      </c>
      <c r="F593" s="11">
        <f>B593*C593*3.6/1000</f>
        <v/>
      </c>
    </row>
    <row r="594">
      <c r="A594" s="10" t="n">
        <v>43443.25</v>
      </c>
      <c r="B594" t="n">
        <v>1.538</v>
      </c>
      <c r="C594" t="n">
        <v>42.50769081244108</v>
      </c>
      <c r="D594" t="n">
        <v>1.456486981865285</v>
      </c>
      <c r="E594" s="11">
        <f>MIN(B594,((1-$J$5)*$J$4*E593+(1-$J$4)*$J$5*B594)/(1-$J$4*$J$5))</f>
        <v/>
      </c>
      <c r="F594" s="11">
        <f>B594*C594*3.6/1000</f>
        <v/>
      </c>
    </row>
    <row r="595">
      <c r="A595" s="10" t="n">
        <v>43443.29166666666</v>
      </c>
      <c r="B595" t="n">
        <v>1.504</v>
      </c>
      <c r="C595" t="n">
        <v>38.38822183162607</v>
      </c>
      <c r="D595" t="n">
        <v>1.449831132497546</v>
      </c>
      <c r="E595" s="11">
        <f>MIN(B595,((1-$J$5)*$J$4*E594+(1-$J$4)*$J$5*B595)/(1-$J$4*$J$5))</f>
        <v/>
      </c>
      <c r="F595" s="11">
        <f>B595*C595*3.6/1000</f>
        <v/>
      </c>
    </row>
    <row r="596">
      <c r="A596" s="10" t="n">
        <v>43443.33333333334</v>
      </c>
      <c r="B596" t="n">
        <v>1.491</v>
      </c>
      <c r="C596" t="n">
        <v>37.41106277801801</v>
      </c>
      <c r="D596" t="n">
        <v>1.443135636519977</v>
      </c>
      <c r="E596" s="11">
        <f>MIN(B596,((1-$J$5)*$J$4*E595+(1-$J$4)*$J$5*B596)/(1-$J$4*$J$5))</f>
        <v/>
      </c>
      <c r="F596" s="11">
        <f>B596*C596*3.6/1000</f>
        <v/>
      </c>
    </row>
    <row r="597">
      <c r="A597" s="10" t="n">
        <v>43443.375</v>
      </c>
      <c r="B597" t="n">
        <v>1.484</v>
      </c>
      <c r="C597" t="n">
        <v>36.9902967755913</v>
      </c>
      <c r="D597" t="n">
        <v>1.43646975320668</v>
      </c>
      <c r="E597" s="11">
        <f>MIN(B597,((1-$J$5)*$J$4*E596+(1-$J$4)*$J$5*B597)/(1-$J$4*$J$5))</f>
        <v/>
      </c>
      <c r="F597" s="11">
        <f>B597*C597*3.6/1000</f>
        <v/>
      </c>
    </row>
    <row r="598">
      <c r="A598" s="10" t="n">
        <v>43443.41666666666</v>
      </c>
      <c r="B598" t="n">
        <v>1.471</v>
      </c>
      <c r="C598" t="n">
        <v>36.9902967755913</v>
      </c>
      <c r="D598" t="n">
        <v>1.429764387617673</v>
      </c>
      <c r="E598" s="11">
        <f>MIN(B598,((1-$J$5)*$J$4*E597+(1-$J$4)*$J$5*B598)/(1-$J$4*$J$5))</f>
        <v/>
      </c>
      <c r="F598" s="11">
        <f>B598*C598*3.6/1000</f>
        <v/>
      </c>
    </row>
    <row r="599">
      <c r="A599" s="10" t="n">
        <v>43443.45833333334</v>
      </c>
      <c r="B599" t="n">
        <v>1.471</v>
      </c>
      <c r="C599" t="n">
        <v>35.57881413110881</v>
      </c>
      <c r="D599" t="n">
        <v>1.423168841276352</v>
      </c>
      <c r="E599" s="11">
        <f>MIN(B599,((1-$J$5)*$J$4*E598+(1-$J$4)*$J$5*B599)/(1-$J$4*$J$5))</f>
        <v/>
      </c>
      <c r="F599" s="11">
        <f>B599*C599*3.6/1000</f>
        <v/>
      </c>
    </row>
    <row r="600">
      <c r="A600" s="10" t="n">
        <v>43443.5</v>
      </c>
      <c r="B600" t="n">
        <v>1.484</v>
      </c>
      <c r="C600" t="n">
        <v>41.55589044439425</v>
      </c>
      <c r="D600" t="n">
        <v>1.416829970473145</v>
      </c>
      <c r="E600" s="11">
        <f>MIN(B600,((1-$J$5)*$J$4*E599+(1-$J$4)*$J$5*B600)/(1-$J$4*$J$5))</f>
        <v/>
      </c>
      <c r="F600" s="11">
        <f>B600*C600*3.6/1000</f>
        <v/>
      </c>
    </row>
    <row r="601">
      <c r="A601" s="10" t="n">
        <v>43443.54166666666</v>
      </c>
      <c r="B601" t="n">
        <v>1.504</v>
      </c>
      <c r="C601" t="n">
        <v>39.91115929289762</v>
      </c>
      <c r="D601" t="n">
        <v>1.4108236163639</v>
      </c>
      <c r="E601" s="11">
        <f>MIN(B601,((1-$J$5)*$J$4*E600+(1-$J$4)*$J$5*B601)/(1-$J$4*$J$5))</f>
        <v/>
      </c>
      <c r="F601" s="11">
        <f>B601*C601*3.6/1000</f>
        <v/>
      </c>
    </row>
    <row r="602">
      <c r="A602" s="10" t="n">
        <v>43443.58333333334</v>
      </c>
      <c r="B602" t="n">
        <v>1.524</v>
      </c>
      <c r="C602" t="n">
        <v>39.7733275226616</v>
      </c>
      <c r="D602" t="n">
        <v>1.405144333051193</v>
      </c>
      <c r="E602" s="11">
        <f>MIN(B602,((1-$J$5)*$J$4*E601+(1-$J$4)*$J$5*B602)/(1-$J$4*$J$5))</f>
        <v/>
      </c>
      <c r="F602" s="11">
        <f>B602*C602*3.6/1000</f>
        <v/>
      </c>
    </row>
    <row r="603">
      <c r="A603" s="10" t="n">
        <v>43443.625</v>
      </c>
      <c r="B603" t="n">
        <v>1.544</v>
      </c>
      <c r="C603" t="n">
        <v>39.7733275226616</v>
      </c>
      <c r="D603" t="n">
        <v>1.399786763829513</v>
      </c>
      <c r="E603" s="11">
        <f>MIN(B603,((1-$J$5)*$J$4*E602+(1-$J$4)*$J$5*B603)/(1-$J$4*$J$5))</f>
        <v/>
      </c>
      <c r="F603" s="11">
        <f>B603*C603*3.6/1000</f>
        <v/>
      </c>
    </row>
    <row r="604">
      <c r="A604" s="10" t="n">
        <v>43443.66666666666</v>
      </c>
      <c r="B604" t="n">
        <v>1.544</v>
      </c>
      <c r="C604" t="n">
        <v>38.38822183162607</v>
      </c>
      <c r="D604" t="n">
        <v>1.394516939893833</v>
      </c>
      <c r="E604" s="11">
        <f>MIN(B604,((1-$J$5)*$J$4*E603+(1-$J$4)*$J$5*B604)/(1-$J$4*$J$5))</f>
        <v/>
      </c>
      <c r="F604" s="11">
        <f>B604*C604*3.6/1000</f>
        <v/>
      </c>
    </row>
    <row r="605">
      <c r="A605" s="10" t="n">
        <v>43443.70833333334</v>
      </c>
      <c r="B605" t="n">
        <v>1.591</v>
      </c>
      <c r="C605" t="n">
        <v>39.7733275226616</v>
      </c>
      <c r="D605" t="n">
        <v>1.38987086876999</v>
      </c>
      <c r="E605" s="11">
        <f>MIN(B605,((1-$J$5)*$J$4*E604+(1-$J$4)*$J$5*B605)/(1-$J$4*$J$5))</f>
        <v/>
      </c>
      <c r="F605" s="11">
        <f>B605*C605*3.6/1000</f>
        <v/>
      </c>
    </row>
    <row r="606">
      <c r="A606" s="10" t="n">
        <v>43443.75</v>
      </c>
      <c r="B606" t="n">
        <v>1.605</v>
      </c>
      <c r="C606" t="n">
        <v>39.7733275226616</v>
      </c>
      <c r="D606" t="n">
        <v>1.385460980028266</v>
      </c>
      <c r="E606" s="11">
        <f>MIN(B606,((1-$J$5)*$J$4*E605+(1-$J$4)*$J$5*B606)/(1-$J$4*$J$5))</f>
        <v/>
      </c>
      <c r="F606" s="11">
        <f>B606*C606*3.6/1000</f>
        <v/>
      </c>
    </row>
    <row r="607">
      <c r="A607" s="10" t="n">
        <v>43443.79166666666</v>
      </c>
      <c r="B607" t="n">
        <v>1.612</v>
      </c>
      <c r="C607" t="n">
        <v>39.7733275226616</v>
      </c>
      <c r="D607" t="n">
        <v>1.381203360576198</v>
      </c>
      <c r="E607" s="11">
        <f>MIN(B607,((1-$J$5)*$J$4*E606+(1-$J$4)*$J$5*B607)/(1-$J$4*$J$5))</f>
        <v/>
      </c>
      <c r="F607" s="11">
        <f>B607*C607*3.6/1000</f>
        <v/>
      </c>
    </row>
    <row r="608">
      <c r="A608" s="10" t="n">
        <v>43443.83333333334</v>
      </c>
      <c r="B608" t="n">
        <v>1.605</v>
      </c>
      <c r="C608" t="n">
        <v>39.7733275226616</v>
      </c>
      <c r="D608" t="n">
        <v>1.376935426693833</v>
      </c>
      <c r="E608" s="11">
        <f>MIN(B608,((1-$J$5)*$J$4*E607+(1-$J$4)*$J$5*B608)/(1-$J$4*$J$5))</f>
        <v/>
      </c>
      <c r="F608" s="11">
        <f>B608*C608*3.6/1000</f>
        <v/>
      </c>
    </row>
    <row r="609">
      <c r="A609" s="10" t="n">
        <v>43443.875</v>
      </c>
      <c r="B609" t="n">
        <v>1.598</v>
      </c>
      <c r="C609" t="n">
        <v>39.7733275226616</v>
      </c>
      <c r="D609" t="n">
        <v>1.372657347309019</v>
      </c>
      <c r="E609" s="11">
        <f>MIN(B609,((1-$J$5)*$J$4*E608+(1-$J$4)*$J$5*B609)/(1-$J$4*$J$5))</f>
        <v/>
      </c>
      <c r="F609" s="11">
        <f>B609*C609*3.6/1000</f>
        <v/>
      </c>
    </row>
    <row r="610">
      <c r="A610" s="10" t="n">
        <v>43443.91666666666</v>
      </c>
      <c r="B610" t="n">
        <v>1.591</v>
      </c>
      <c r="C610" t="n">
        <v>46.52795494251664</v>
      </c>
      <c r="D610" t="n">
        <v>1.368369288582934</v>
      </c>
      <c r="E610" s="11">
        <f>MIN(B610,((1-$J$5)*$J$4*E609+(1-$J$4)*$J$5*B610)/(1-$J$4*$J$5))</f>
        <v/>
      </c>
      <c r="F610" s="11">
        <f>B610*C610*3.6/1000</f>
        <v/>
      </c>
    </row>
    <row r="611">
      <c r="A611" s="10" t="n">
        <v>43443.95833333334</v>
      </c>
      <c r="B611" t="n">
        <v>1.551</v>
      </c>
      <c r="C611" t="n">
        <v>42.50769081244108</v>
      </c>
      <c r="D611" t="n">
        <v>1.363694059234821</v>
      </c>
      <c r="E611" s="11">
        <f>MIN(B611,((1-$J$5)*$J$4*E610+(1-$J$4)*$J$5*B611)/(1-$J$4*$J$5))</f>
        <v/>
      </c>
      <c r="F611" s="11">
        <f>B611*C611*3.6/1000</f>
        <v/>
      </c>
    </row>
    <row r="612">
      <c r="A612" s="10" t="n">
        <v>43444</v>
      </c>
      <c r="B612" t="n">
        <v>1.538</v>
      </c>
      <c r="C612" t="n">
        <v>36.9902967755913</v>
      </c>
      <c r="D612" t="n">
        <v>1.358946745045494</v>
      </c>
      <c r="E612" s="11">
        <f>MIN(B612,((1-$J$5)*$J$4*E611+(1-$J$4)*$J$5*B612)/(1-$J$4*$J$5))</f>
        <v/>
      </c>
      <c r="F612" s="11">
        <f>B612*C612*3.6/1000</f>
        <v/>
      </c>
    </row>
    <row r="613">
      <c r="A613" s="10" t="n">
        <v>43444.04166666666</v>
      </c>
      <c r="B613" t="n">
        <v>1.524</v>
      </c>
      <c r="C613" t="n">
        <v>42.50769081244108</v>
      </c>
      <c r="D613" t="n">
        <v>1.354117091615725</v>
      </c>
      <c r="E613" s="11">
        <f>MIN(B613,((1-$J$5)*$J$4*E612+(1-$J$4)*$J$5*B613)/(1-$J$4*$J$5))</f>
        <v/>
      </c>
      <c r="F613" s="11">
        <f>B613*C613*3.6/1000</f>
        <v/>
      </c>
    </row>
    <row r="614">
      <c r="A614" s="10" t="n">
        <v>43444.08333333334</v>
      </c>
      <c r="B614" t="n">
        <v>1.511</v>
      </c>
      <c r="C614" t="n">
        <v>39.7733275226616</v>
      </c>
      <c r="D614" t="n">
        <v>1.349217882474025</v>
      </c>
      <c r="E614" s="11">
        <f>MIN(B614,((1-$J$5)*$J$4*E613+(1-$J$4)*$J$5*B614)/(1-$J$4*$J$5))</f>
        <v/>
      </c>
      <c r="F614" s="11">
        <f>B614*C614*3.6/1000</f>
        <v/>
      </c>
    </row>
    <row r="615">
      <c r="A615" s="10" t="n">
        <v>43444.125</v>
      </c>
      <c r="B615" t="n">
        <v>1.491</v>
      </c>
      <c r="C615" t="n">
        <v>38.38822183162607</v>
      </c>
      <c r="D615" t="n">
        <v>1.344170211850358</v>
      </c>
      <c r="E615" s="11">
        <f>MIN(B615,((1-$J$5)*$J$4*E614+(1-$J$4)*$J$5*B615)/(1-$J$4*$J$5))</f>
        <v/>
      </c>
      <c r="F615" s="11">
        <f>B615*C615*3.6/1000</f>
        <v/>
      </c>
    </row>
    <row r="616">
      <c r="A616" s="10" t="n">
        <v>43444.16666666666</v>
      </c>
      <c r="B616" t="n">
        <v>1.465</v>
      </c>
      <c r="C616" t="n">
        <v>39.7733275226616</v>
      </c>
      <c r="D616" t="n">
        <v>1.338907901270446</v>
      </c>
      <c r="E616" s="11">
        <f>MIN(B616,((1-$J$5)*$J$4*E615+(1-$J$4)*$J$5*B616)/(1-$J$4*$J$5))</f>
        <v/>
      </c>
      <c r="F616" s="11">
        <f>B616*C616*3.6/1000</f>
        <v/>
      </c>
    </row>
    <row r="617">
      <c r="A617" s="10" t="n">
        <v>43444.20833333334</v>
      </c>
      <c r="B617" t="n">
        <v>1.432</v>
      </c>
      <c r="C617" t="n">
        <v>39.2490133487175</v>
      </c>
      <c r="D617" t="n">
        <v>1.333354421127395</v>
      </c>
      <c r="E617" s="11">
        <f>MIN(B617,((1-$J$5)*$J$4*E616+(1-$J$4)*$J$5*B617)/(1-$J$4*$J$5))</f>
        <v/>
      </c>
      <c r="F617" s="11">
        <f>B617*C617*3.6/1000</f>
        <v/>
      </c>
    </row>
    <row r="618">
      <c r="A618" s="10" t="n">
        <v>43444.25</v>
      </c>
      <c r="B618" t="n">
        <v>1.432</v>
      </c>
      <c r="C618" t="n">
        <v>38.7246991747734</v>
      </c>
      <c r="D618" t="n">
        <v>1.32789189486348</v>
      </c>
      <c r="E618" s="11">
        <f>MIN(B618,((1-$J$5)*$J$4*E617+(1-$J$4)*$J$5*B618)/(1-$J$4*$J$5))</f>
        <v/>
      </c>
      <c r="F618" s="11">
        <f>B618*C618*3.6/1000</f>
        <v/>
      </c>
    </row>
    <row r="619">
      <c r="A619" s="10" t="n">
        <v>43444.29166666666</v>
      </c>
      <c r="B619" t="n">
        <v>1.432</v>
      </c>
      <c r="C619" t="n">
        <v>38.2003850008293</v>
      </c>
      <c r="D619" t="n">
        <v>1.322518832852751</v>
      </c>
      <c r="E619" s="11">
        <f>MIN(B619,((1-$J$5)*$J$4*E618+(1-$J$4)*$J$5*B619)/(1-$J$4*$J$5))</f>
        <v/>
      </c>
      <c r="F619" s="11">
        <f>B619*C619*3.6/1000</f>
        <v/>
      </c>
    </row>
    <row r="620">
      <c r="A620" s="10" t="n">
        <v>43444.33333333334</v>
      </c>
      <c r="B620" t="n">
        <v>1.432</v>
      </c>
      <c r="C620" t="n">
        <v>37.67607082688521</v>
      </c>
      <c r="D620" t="n">
        <v>1.31723376986608</v>
      </c>
      <c r="E620" s="11">
        <f>MIN(B620,((1-$J$5)*$J$4*E619+(1-$J$4)*$J$5*B620)/(1-$J$4*$J$5))</f>
        <v/>
      </c>
      <c r="F620" s="11">
        <f>B620*C620*3.6/1000</f>
        <v/>
      </c>
    </row>
    <row r="621">
      <c r="A621" s="10" t="n">
        <v>43444.375</v>
      </c>
      <c r="B621" t="n">
        <v>1.432</v>
      </c>
      <c r="C621" t="n">
        <v>37.15175665294111</v>
      </c>
      <c r="D621" t="n">
        <v>1.312035264671592</v>
      </c>
      <c r="E621" s="11">
        <f>MIN(B621,((1-$J$5)*$J$4*E620+(1-$J$4)*$J$5*B621)/(1-$J$4*$J$5))</f>
        <v/>
      </c>
      <c r="F621" s="11">
        <f>B621*C621*3.6/1000</f>
        <v/>
      </c>
    </row>
    <row r="622">
      <c r="A622" s="10" t="n">
        <v>43444.41666666666</v>
      </c>
      <c r="B622" t="n">
        <v>1.432</v>
      </c>
      <c r="C622" t="n">
        <v>36.62744247899701</v>
      </c>
      <c r="D622" t="n">
        <v>1.306921899641644</v>
      </c>
      <c r="E622" s="11">
        <f>MIN(B622,((1-$J$5)*$J$4*E621+(1-$J$4)*$J$5*B622)/(1-$J$4*$J$5))</f>
        <v/>
      </c>
      <c r="F622" s="11">
        <f>B622*C622*3.6/1000</f>
        <v/>
      </c>
    </row>
    <row r="623">
      <c r="A623" s="10" t="n">
        <v>43444.45833333334</v>
      </c>
      <c r="B623" t="n">
        <v>1.432</v>
      </c>
      <c r="C623" t="n">
        <v>36.10312830505291</v>
      </c>
      <c r="D623" t="n">
        <v>1.301892280366237</v>
      </c>
      <c r="E623" s="11">
        <f>MIN(B623,((1-$J$5)*$J$4*E622+(1-$J$4)*$J$5*B623)/(1-$J$4*$J$5))</f>
        <v/>
      </c>
      <c r="F623" s="11">
        <f>B623*C623*3.6/1000</f>
        <v/>
      </c>
    </row>
    <row r="624">
      <c r="A624" s="10" t="n">
        <v>43444.5</v>
      </c>
      <c r="B624" t="n">
        <v>1.399</v>
      </c>
      <c r="C624" t="n">
        <v>35.57881413110881</v>
      </c>
      <c r="D624" t="n">
        <v>1.296567680552187</v>
      </c>
      <c r="E624" s="11">
        <f>MIN(B624,((1-$J$5)*$J$4*E623+(1-$J$4)*$J$5*B624)/(1-$J$4*$J$5))</f>
        <v/>
      </c>
      <c r="F624" s="11">
        <f>B624*C624*3.6/1000</f>
        <v/>
      </c>
    </row>
    <row r="625">
      <c r="A625" s="10" t="n">
        <v>43444.54166666666</v>
      </c>
      <c r="B625" t="n">
        <v>1.419</v>
      </c>
      <c r="C625" t="n">
        <v>34.86773600832142</v>
      </c>
      <c r="D625" t="n">
        <v>1.29155898588788</v>
      </c>
      <c r="E625" s="11">
        <f>MIN(B625,((1-$J$5)*$J$4*E624+(1-$J$4)*$J$5*B625)/(1-$J$4*$J$5))</f>
        <v/>
      </c>
      <c r="F625" s="11">
        <f>B625*C625*3.6/1000</f>
        <v/>
      </c>
    </row>
    <row r="626">
      <c r="A626" s="10" t="n">
        <v>43444.58333333334</v>
      </c>
      <c r="B626" t="n">
        <v>1.432</v>
      </c>
      <c r="C626" t="n">
        <v>38.38822183162607</v>
      </c>
      <c r="D626" t="n">
        <v>1.28678097759599</v>
      </c>
      <c r="E626" s="11">
        <f>MIN(B626,((1-$J$5)*$J$4*E625+(1-$J$4)*$J$5*B626)/(1-$J$4*$J$5))</f>
        <v/>
      </c>
      <c r="F626" s="11">
        <f>B626*C626*3.6/1000</f>
        <v/>
      </c>
    </row>
    <row r="627">
      <c r="A627" s="10" t="n">
        <v>43444.625</v>
      </c>
      <c r="B627" t="n">
        <v>1.438</v>
      </c>
      <c r="C627" t="n">
        <v>38.38822183162607</v>
      </c>
      <c r="D627" t="n">
        <v>1.282149832596695</v>
      </c>
      <c r="E627" s="11">
        <f>MIN(B627,((1-$J$5)*$J$4*E626+(1-$J$4)*$J$5*B627)/(1-$J$4*$J$5))</f>
        <v/>
      </c>
      <c r="F627" s="11">
        <f>B627*C627*3.6/1000</f>
        <v/>
      </c>
    </row>
    <row r="628">
      <c r="A628" s="10" t="n">
        <v>43444.66666666666</v>
      </c>
      <c r="B628" t="n">
        <v>1.471</v>
      </c>
      <c r="C628" t="n">
        <v>36.9902967755913</v>
      </c>
      <c r="D628" t="n">
        <v>1.277971890361308</v>
      </c>
      <c r="E628" s="11">
        <f>MIN(B628,((1-$J$5)*$J$4*E627+(1-$J$4)*$J$5*B628)/(1-$J$4*$J$5))</f>
        <v/>
      </c>
      <c r="F628" s="11">
        <f>B628*C628*3.6/1000</f>
        <v/>
      </c>
    </row>
    <row r="629">
      <c r="A629" s="10" t="n">
        <v>43444.70833333334</v>
      </c>
      <c r="B629" t="n">
        <v>1.471</v>
      </c>
      <c r="C629" t="n">
        <v>36.9902967755913</v>
      </c>
      <c r="D629" t="n">
        <v>1.273862373697513</v>
      </c>
      <c r="E629" s="11">
        <f>MIN(B629,((1-$J$5)*$J$4*E628+(1-$J$4)*$J$5*B629)/(1-$J$4*$J$5))</f>
        <v/>
      </c>
      <c r="F629" s="11">
        <f>B629*C629*3.6/1000</f>
        <v/>
      </c>
    </row>
    <row r="630">
      <c r="A630" s="10" t="n">
        <v>43444.75</v>
      </c>
      <c r="B630" t="n">
        <v>1.458</v>
      </c>
      <c r="C630" t="n">
        <v>38.38822183162607</v>
      </c>
      <c r="D630" t="n">
        <v>1.269671507053925</v>
      </c>
      <c r="E630" s="11">
        <f>MIN(B630,((1-$J$5)*$J$4*E629+(1-$J$4)*$J$5*B630)/(1-$J$4*$J$5))</f>
        <v/>
      </c>
      <c r="F630" s="11">
        <f>B630*C630*3.6/1000</f>
        <v/>
      </c>
    </row>
    <row r="631">
      <c r="A631" s="10" t="n">
        <v>43444.79166666666</v>
      </c>
      <c r="B631" t="n">
        <v>1.458</v>
      </c>
      <c r="C631" t="n">
        <v>39.7733275226616</v>
      </c>
      <c r="D631" t="n">
        <v>1.265549277655516</v>
      </c>
      <c r="E631" s="11">
        <f>MIN(B631,((1-$J$5)*$J$4*E630+(1-$J$4)*$J$5*B631)/(1-$J$4*$J$5))</f>
        <v/>
      </c>
      <c r="F631" s="11">
        <f>B631*C631*3.6/1000</f>
        <v/>
      </c>
    </row>
    <row r="632">
      <c r="A632" s="10" t="n">
        <v>43444.83333333334</v>
      </c>
      <c r="B632" t="n">
        <v>1.478</v>
      </c>
      <c r="C632" t="n">
        <v>36.9902967755913</v>
      </c>
      <c r="D632" t="n">
        <v>1.261723261204728</v>
      </c>
      <c r="E632" s="11">
        <f>MIN(B632,((1-$J$5)*$J$4*E631+(1-$J$4)*$J$5*B632)/(1-$J$4*$J$5))</f>
        <v/>
      </c>
      <c r="F632" s="11">
        <f>B632*C632*3.6/1000</f>
        <v/>
      </c>
    </row>
    <row r="633">
      <c r="A633" s="10" t="n">
        <v>43444.875</v>
      </c>
      <c r="B633" t="n">
        <v>1.4385</v>
      </c>
      <c r="C633" t="n">
        <v>36.90726838473939</v>
      </c>
      <c r="D633" t="n">
        <v>1.257508224384043</v>
      </c>
      <c r="E633" s="11">
        <f>MIN(B633,((1-$J$5)*$J$4*E632+(1-$J$4)*$J$5*B633)/(1-$J$4*$J$5))</f>
        <v/>
      </c>
      <c r="F633" s="11">
        <f>B633*C633*3.6/1000</f>
        <v/>
      </c>
    </row>
    <row r="634">
      <c r="A634" s="10" t="n">
        <v>43444.91666666666</v>
      </c>
      <c r="B634" t="n">
        <v>1.4385</v>
      </c>
      <c r="C634" t="n">
        <v>36.82423999388747</v>
      </c>
      <c r="D634" t="n">
        <v>1.253362220663265</v>
      </c>
      <c r="E634" s="11">
        <f>MIN(B634,((1-$J$5)*$J$4*E633+(1-$J$4)*$J$5*B634)/(1-$J$4*$J$5))</f>
        <v/>
      </c>
      <c r="F634" s="11">
        <f>B634*C634*3.6/1000</f>
        <v/>
      </c>
    </row>
    <row r="635">
      <c r="A635" s="10" t="n">
        <v>43444.95833333334</v>
      </c>
      <c r="B635" t="n">
        <v>1.4385</v>
      </c>
      <c r="C635" t="n">
        <v>36.74121160303557</v>
      </c>
      <c r="D635" t="n">
        <v>1.249284119430944</v>
      </c>
      <c r="E635" s="11">
        <f>MIN(B635,((1-$J$5)*$J$4*E634+(1-$J$4)*$J$5*B635)/(1-$J$4*$J$5))</f>
        <v/>
      </c>
      <c r="F635" s="11">
        <f>B635*C635*3.6/1000</f>
        <v/>
      </c>
    </row>
    <row r="636">
      <c r="A636" s="10" t="n">
        <v>43445</v>
      </c>
      <c r="B636" t="n">
        <v>1.4385</v>
      </c>
      <c r="C636" t="n">
        <v>36.65818321218365</v>
      </c>
      <c r="D636" t="n">
        <v>1.245272808592581</v>
      </c>
      <c r="E636" s="11">
        <f>MIN(B636,((1-$J$5)*$J$4*E635+(1-$J$4)*$J$5*B636)/(1-$J$4*$J$5))</f>
        <v/>
      </c>
      <c r="F636" s="11">
        <f>B636*C636*3.6/1000</f>
        <v/>
      </c>
    </row>
    <row r="637">
      <c r="A637" s="10" t="n">
        <v>43445.04166666666</v>
      </c>
      <c r="B637" t="n">
        <v>1.4385</v>
      </c>
      <c r="C637" t="n">
        <v>36.57515482133174</v>
      </c>
      <c r="D637" t="n">
        <v>1.241327194267354</v>
      </c>
      <c r="E637" s="11">
        <f>MIN(B637,((1-$J$5)*$J$4*E636+(1-$J$4)*$J$5*B637)/(1-$J$4*$J$5))</f>
        <v/>
      </c>
      <c r="F637" s="11">
        <f>B637*C637*3.6/1000</f>
        <v/>
      </c>
    </row>
    <row r="638">
      <c r="A638" s="10" t="n">
        <v>43445.08333333334</v>
      </c>
      <c r="B638" t="n">
        <v>1.4385</v>
      </c>
      <c r="C638" t="n">
        <v>36.49212643047984</v>
      </c>
      <c r="D638" t="n">
        <v>1.237446200489821</v>
      </c>
      <c r="E638" s="11">
        <f>MIN(B638,((1-$J$5)*$J$4*E637+(1-$J$4)*$J$5*B638)/(1-$J$4*$J$5))</f>
        <v/>
      </c>
      <c r="F638" s="11">
        <f>B638*C638*3.6/1000</f>
        <v/>
      </c>
    </row>
    <row r="639">
      <c r="A639" s="10" t="n">
        <v>43445.125</v>
      </c>
      <c r="B639" t="n">
        <v>1.4385</v>
      </c>
      <c r="C639" t="n">
        <v>36.40909803962792</v>
      </c>
      <c r="D639" t="n">
        <v>1.233628768916505</v>
      </c>
      <c r="E639" s="11">
        <f>MIN(B639,((1-$J$5)*$J$4*E638+(1-$J$4)*$J$5*B639)/(1-$J$4*$J$5))</f>
        <v/>
      </c>
      <c r="F639" s="11">
        <f>B639*C639*3.6/1000</f>
        <v/>
      </c>
    </row>
    <row r="640">
      <c r="A640" s="10" t="n">
        <v>43445.16666666666</v>
      </c>
      <c r="B640" t="n">
        <v>1.4385</v>
      </c>
      <c r="C640" t="n">
        <v>36.32606964877601</v>
      </c>
      <c r="D640" t="n">
        <v>1.229873858537285</v>
      </c>
      <c r="E640" s="11">
        <f>MIN(B640,((1-$J$5)*$J$4*E639+(1-$J$4)*$J$5*B640)/(1-$J$4*$J$5))</f>
        <v/>
      </c>
      <c r="F640" s="11">
        <f>B640*C640*3.6/1000</f>
        <v/>
      </c>
    </row>
    <row r="641">
      <c r="A641" s="10" t="n">
        <v>43445.20833333334</v>
      </c>
      <c r="B641" t="n">
        <v>1.4385</v>
      </c>
      <c r="C641" t="n">
        <v>36.2430412579241</v>
      </c>
      <c r="D641" t="n">
        <v>1.226180445391511</v>
      </c>
      <c r="E641" s="11">
        <f>MIN(B641,((1-$J$5)*$J$4*E640+(1-$J$4)*$J$5*B641)/(1-$J$4*$J$5))</f>
        <v/>
      </c>
      <c r="F641" s="11">
        <f>B641*C641*3.6/1000</f>
        <v/>
      </c>
    </row>
    <row r="642">
      <c r="A642" s="10" t="n">
        <v>43445.25</v>
      </c>
      <c r="B642" t="n">
        <v>1.4385</v>
      </c>
      <c r="C642" t="n">
        <v>36.16001286707219</v>
      </c>
      <c r="D642" t="n">
        <v>1.222547522288775</v>
      </c>
      <c r="E642" s="11">
        <f>MIN(B642,((1-$J$5)*$J$4*E641+(1-$J$4)*$J$5*B642)/(1-$J$4*$J$5))</f>
        <v/>
      </c>
      <c r="F642" s="11">
        <f>B642*C642*3.6/1000</f>
        <v/>
      </c>
    </row>
    <row r="643">
      <c r="A643" s="10" t="n">
        <v>43445.29166666666</v>
      </c>
      <c r="B643" t="n">
        <v>1.4385</v>
      </c>
      <c r="C643" t="n">
        <v>36.07698447622028</v>
      </c>
      <c r="D643" t="n">
        <v>1.218974098534245</v>
      </c>
      <c r="E643" s="11">
        <f>MIN(B643,((1-$J$5)*$J$4*E642+(1-$J$4)*$J$5*B643)/(1-$J$4*$J$5))</f>
        <v/>
      </c>
      <c r="F643" s="11">
        <f>B643*C643*3.6/1000</f>
        <v/>
      </c>
    </row>
    <row r="644">
      <c r="A644" s="10" t="n">
        <v>43445.33333333334</v>
      </c>
      <c r="B644" t="n">
        <v>1.4385</v>
      </c>
      <c r="C644" t="n">
        <v>35.99395608536837</v>
      </c>
      <c r="D644" t="n">
        <v>1.215459199658513</v>
      </c>
      <c r="E644" s="11">
        <f>MIN(B644,((1-$J$5)*$J$4*E643+(1-$J$4)*$J$5*B644)/(1-$J$4*$J$5))</f>
        <v/>
      </c>
      <c r="F644" s="11">
        <f>B644*C644*3.6/1000</f>
        <v/>
      </c>
    </row>
    <row r="645">
      <c r="A645" s="10" t="n">
        <v>43445.375</v>
      </c>
      <c r="B645" t="n">
        <v>1.4385</v>
      </c>
      <c r="C645" t="n">
        <v>35.91092769451646</v>
      </c>
      <c r="D645" t="n">
        <v>1.212001867151847</v>
      </c>
      <c r="E645" s="11">
        <f>MIN(B645,((1-$J$5)*$J$4*E644+(1-$J$4)*$J$5*B645)/(1-$J$4*$J$5))</f>
        <v/>
      </c>
      <c r="F645" s="11">
        <f>B645*C645*3.6/1000</f>
        <v/>
      </c>
    </row>
    <row r="646">
      <c r="A646" s="10" t="n">
        <v>43445.41666666666</v>
      </c>
      <c r="B646" t="n">
        <v>1.4385</v>
      </c>
      <c r="C646" t="n">
        <v>35.82789930366454</v>
      </c>
      <c r="D646" t="n">
        <v>1.208601158202814</v>
      </c>
      <c r="E646" s="11">
        <f>MIN(B646,((1-$J$5)*$J$4*E645+(1-$J$4)*$J$5*B646)/(1-$J$4*$J$5))</f>
        <v/>
      </c>
      <c r="F646" s="11">
        <f>B646*C646*3.6/1000</f>
        <v/>
      </c>
    </row>
    <row r="647">
      <c r="A647" s="10" t="n">
        <v>43445.45833333334</v>
      </c>
      <c r="B647" t="n">
        <v>1.4385</v>
      </c>
      <c r="C647" t="n">
        <v>35.74487091281264</v>
      </c>
      <c r="D647" t="n">
        <v>1.205256145441173</v>
      </c>
      <c r="E647" s="11">
        <f>MIN(B647,((1-$J$5)*$J$4*E646+(1-$J$4)*$J$5*B647)/(1-$J$4*$J$5))</f>
        <v/>
      </c>
      <c r="F647" s="11">
        <f>B647*C647*3.6/1000</f>
        <v/>
      </c>
    </row>
    <row r="648">
      <c r="A648" s="10" t="n">
        <v>43445.5</v>
      </c>
      <c r="B648" t="n">
        <v>1.4385</v>
      </c>
      <c r="C648" t="n">
        <v>35.66184252196072</v>
      </c>
      <c r="D648" t="n">
        <v>1.201965916684983</v>
      </c>
      <c r="E648" s="11">
        <f>MIN(B648,((1-$J$5)*$J$4*E647+(1-$J$4)*$J$5*B648)/(1-$J$4*$J$5))</f>
        <v/>
      </c>
      <c r="F648" s="11">
        <f>B648*C648*3.6/1000</f>
        <v/>
      </c>
    </row>
    <row r="649">
      <c r="A649" s="10" t="n">
        <v>43445.54166666666</v>
      </c>
      <c r="B649" t="n">
        <v>1.399</v>
      </c>
      <c r="C649" t="n">
        <v>35.57881413110881</v>
      </c>
      <c r="D649" t="n">
        <v>1.198277892526312</v>
      </c>
      <c r="E649" s="11">
        <f>MIN(B649,((1-$J$5)*$J$4*E648+(1-$J$4)*$J$5*B649)/(1-$J$4*$J$5))</f>
        <v/>
      </c>
      <c r="F649" s="11">
        <f>B649*C649*3.6/1000</f>
        <v/>
      </c>
    </row>
    <row r="650">
      <c r="A650" s="10" t="n">
        <v>43445.58333333334</v>
      </c>
      <c r="B650" t="n">
        <v>1.419</v>
      </c>
      <c r="C650" t="n">
        <v>36.9902967755913</v>
      </c>
      <c r="D650" t="n">
        <v>1.194878969981489</v>
      </c>
      <c r="E650" s="11">
        <f>MIN(B650,((1-$J$5)*$J$4*E649+(1-$J$4)*$J$5*B650)/(1-$J$4*$J$5))</f>
        <v/>
      </c>
      <c r="F650" s="11">
        <f>B650*C650*3.6/1000</f>
        <v/>
      </c>
    </row>
    <row r="651">
      <c r="A651" s="10" t="n">
        <v>43445.625</v>
      </c>
      <c r="B651" t="n">
        <v>1.438</v>
      </c>
      <c r="C651" t="n">
        <v>36.9902967755913</v>
      </c>
      <c r="D651" t="n">
        <v>1.191752979205779</v>
      </c>
      <c r="E651" s="11">
        <f>MIN(B651,((1-$J$5)*$J$4*E650+(1-$J$4)*$J$5*B651)/(1-$J$4*$J$5))</f>
        <v/>
      </c>
      <c r="F651" s="11">
        <f>B651*C651*3.6/1000</f>
        <v/>
      </c>
    </row>
    <row r="652">
      <c r="A652" s="10" t="n">
        <v>43445.66666666666</v>
      </c>
      <c r="B652" t="n">
        <v>1.458</v>
      </c>
      <c r="C652" t="n">
        <v>35.57881413110881</v>
      </c>
      <c r="D652" t="n">
        <v>1.188906885164261</v>
      </c>
      <c r="E652" s="11">
        <f>MIN(B652,((1-$J$5)*$J$4*E651+(1-$J$4)*$J$5*B652)/(1-$J$4*$J$5))</f>
        <v/>
      </c>
      <c r="F652" s="11">
        <f>B652*C652*3.6/1000</f>
        <v/>
      </c>
    </row>
    <row r="653">
      <c r="A653" s="10" t="n">
        <v>43445.70833333334</v>
      </c>
      <c r="B653" t="n">
        <v>1.458</v>
      </c>
      <c r="C653" t="n">
        <v>35.57881413110881</v>
      </c>
      <c r="D653" t="n">
        <v>1.186107403928911</v>
      </c>
      <c r="E653" s="11">
        <f>MIN(B653,((1-$J$5)*$J$4*E652+(1-$J$4)*$J$5*B653)/(1-$J$4*$J$5))</f>
        <v/>
      </c>
      <c r="F653" s="11">
        <f>B653*C653*3.6/1000</f>
        <v/>
      </c>
    </row>
    <row r="654">
      <c r="A654" s="10" t="n">
        <v>43445.75</v>
      </c>
      <c r="B654" t="n">
        <v>1.445</v>
      </c>
      <c r="C654" t="n">
        <v>35.57881413110881</v>
      </c>
      <c r="D654" t="n">
        <v>1.183205117193813</v>
      </c>
      <c r="E654" s="11">
        <f>MIN(B654,((1-$J$5)*$J$4*E653+(1-$J$4)*$J$5*B654)/(1-$J$4*$J$5))</f>
        <v/>
      </c>
      <c r="F654" s="11">
        <f>B654*C654*3.6/1000</f>
        <v/>
      </c>
    </row>
    <row r="655">
      <c r="A655" s="10" t="n">
        <v>43445.79166666666</v>
      </c>
      <c r="B655" t="n">
        <v>1.451</v>
      </c>
      <c r="C655" t="n">
        <v>35.57881413110881</v>
      </c>
      <c r="D655" t="n">
        <v>1.180418973527708</v>
      </c>
      <c r="E655" s="11">
        <f>MIN(B655,((1-$J$5)*$J$4*E654+(1-$J$4)*$J$5*B655)/(1-$J$4*$J$5))</f>
        <v/>
      </c>
      <c r="F655" s="11">
        <f>B655*C655*3.6/1000</f>
        <v/>
      </c>
    </row>
    <row r="656">
      <c r="A656" s="10" t="n">
        <v>43445.83333333334</v>
      </c>
      <c r="B656" t="n">
        <v>1.471</v>
      </c>
      <c r="C656" t="n">
        <v>35.57881413110881</v>
      </c>
      <c r="D656" t="n">
        <v>1.17790716064217</v>
      </c>
      <c r="E656" s="11">
        <f>MIN(B656,((1-$J$5)*$J$4*E655+(1-$J$4)*$J$5*B656)/(1-$J$4*$J$5))</f>
        <v/>
      </c>
      <c r="F656" s="11">
        <f>B656*C656*3.6/1000</f>
        <v/>
      </c>
    </row>
    <row r="657">
      <c r="A657" s="10" t="n">
        <v>43445.875</v>
      </c>
      <c r="B657" t="n">
        <v>1.451</v>
      </c>
      <c r="C657" t="n">
        <v>35.57881413110881</v>
      </c>
      <c r="D657" t="n">
        <v>1.17520778593669</v>
      </c>
      <c r="E657" s="11">
        <f>MIN(B657,((1-$J$5)*$J$4*E656+(1-$J$4)*$J$5*B657)/(1-$J$4*$J$5))</f>
        <v/>
      </c>
      <c r="F657" s="11">
        <f>B657*C657*3.6/1000</f>
        <v/>
      </c>
    </row>
    <row r="658">
      <c r="A658" s="10" t="n">
        <v>43445.91666666666</v>
      </c>
      <c r="B658" t="n">
        <v>1.458</v>
      </c>
      <c r="C658" t="n">
        <v>34.15295386616445</v>
      </c>
      <c r="D658" t="n">
        <v>1.172632666035732</v>
      </c>
      <c r="E658" s="11">
        <f>MIN(B658,((1-$J$5)*$J$4*E657+(1-$J$4)*$J$5*B658)/(1-$J$4*$J$5))</f>
        <v/>
      </c>
      <c r="F658" s="11">
        <f>B658*C658*3.6/1000</f>
        <v/>
      </c>
    </row>
    <row r="659">
      <c r="A659" s="10" t="n">
        <v>43445.95833333334</v>
      </c>
      <c r="B659" t="n">
        <v>1.458</v>
      </c>
      <c r="C659" t="n">
        <v>34.15295386616445</v>
      </c>
      <c r="D659" t="n">
        <v>1.17009972097617</v>
      </c>
      <c r="E659" s="11">
        <f>MIN(B659,((1-$J$5)*$J$4*E658+(1-$J$4)*$J$5*B659)/(1-$J$4*$J$5))</f>
        <v/>
      </c>
      <c r="F659" s="11">
        <f>B659*C659*3.6/1000</f>
        <v/>
      </c>
    </row>
    <row r="660">
      <c r="A660" s="10" t="n">
        <v>43446</v>
      </c>
      <c r="B660" t="n">
        <v>1.451</v>
      </c>
      <c r="C660" t="n">
        <v>33.57838248760194</v>
      </c>
      <c r="D660" t="n">
        <v>1.167528215085459</v>
      </c>
      <c r="E660" s="11">
        <f>MIN(B660,((1-$J$5)*$J$4*E659+(1-$J$4)*$J$5*B660)/(1-$J$4*$J$5))</f>
        <v/>
      </c>
      <c r="F660" s="11">
        <f>B660*C660*3.6/1000</f>
        <v/>
      </c>
    </row>
    <row r="661">
      <c r="A661" s="10" t="n">
        <v>43446.04166666666</v>
      </c>
      <c r="B661" t="n">
        <v>1.451</v>
      </c>
      <c r="C661" t="n">
        <v>33.43435014225457</v>
      </c>
      <c r="D661" t="n">
        <v>1.164998824846549</v>
      </c>
      <c r="E661" s="11">
        <f>MIN(B661,((1-$J$5)*$J$4*E660+(1-$J$4)*$J$5*B661)/(1-$J$4*$J$5))</f>
        <v/>
      </c>
      <c r="F661" s="11">
        <f>B661*C661*3.6/1000</f>
        <v/>
      </c>
    </row>
    <row r="662">
      <c r="A662" s="10" t="n">
        <v>43446.08333333334</v>
      </c>
      <c r="B662" t="n">
        <v>1.451</v>
      </c>
      <c r="C662" t="n">
        <v>32.85663215635984</v>
      </c>
      <c r="D662" t="n">
        <v>1.162510860497017</v>
      </c>
      <c r="E662" s="11">
        <f>MIN(B662,((1-$J$5)*$J$4*E661+(1-$J$4)*$J$5*B662)/(1-$J$4*$J$5))</f>
        <v/>
      </c>
      <c r="F662" s="11">
        <f>B662*C662*3.6/1000</f>
        <v/>
      </c>
    </row>
    <row r="663">
      <c r="A663" s="10" t="n">
        <v>43446.125</v>
      </c>
      <c r="B663" t="n">
        <v>1.438</v>
      </c>
      <c r="C663" t="n">
        <v>32.71180025413489</v>
      </c>
      <c r="D663" t="n">
        <v>1.159914988681323</v>
      </c>
      <c r="E663" s="11">
        <f>MIN(B663,((1-$J$5)*$J$4*E662+(1-$J$4)*$J$5*B663)/(1-$J$4*$J$5))</f>
        <v/>
      </c>
      <c r="F663" s="11">
        <f>B663*C663*3.6/1000</f>
        <v/>
      </c>
    </row>
    <row r="664">
      <c r="A664" s="10" t="n">
        <v>43446.16666666666</v>
      </c>
      <c r="B664" t="n">
        <v>1.412</v>
      </c>
      <c r="C664" t="n">
        <v>32.85663215635984</v>
      </c>
      <c r="D664" t="n">
        <v>1.157064321798229</v>
      </c>
      <c r="E664" s="11">
        <f>MIN(B664,((1-$J$5)*$J$4*E663+(1-$J$4)*$J$5*B664)/(1-$J$4*$J$5))</f>
        <v/>
      </c>
      <c r="F664" s="11">
        <f>B664*C664*3.6/1000</f>
        <v/>
      </c>
    </row>
    <row r="665">
      <c r="A665" s="10" t="n">
        <v>43446.20833333334</v>
      </c>
      <c r="B665" t="n">
        <v>1.393</v>
      </c>
      <c r="C665" t="n">
        <v>33.00130203266536</v>
      </c>
      <c r="D665" t="n">
        <v>1.154043077775342</v>
      </c>
      <c r="E665" s="11">
        <f>MIN(B665,((1-$J$5)*$J$4*E664+(1-$J$4)*$J$5*B665)/(1-$J$4*$J$5))</f>
        <v/>
      </c>
      <c r="F665" s="11">
        <f>B665*C665*3.6/1000</f>
        <v/>
      </c>
    </row>
    <row r="666">
      <c r="A666" s="10" t="n">
        <v>43446.25</v>
      </c>
      <c r="B666" t="n">
        <v>1.373</v>
      </c>
      <c r="C666" t="n">
        <v>34.15295386616445</v>
      </c>
      <c r="D666" t="n">
        <v>1.150842615302237</v>
      </c>
      <c r="E666" s="11">
        <f>MIN(B666,((1-$J$5)*$J$4*E665+(1-$J$4)*$J$5*B666)/(1-$J$4*$J$5))</f>
        <v/>
      </c>
      <c r="F666" s="11">
        <f>B666*C666*3.6/1000</f>
        <v/>
      </c>
    </row>
    <row r="667">
      <c r="A667" s="10" t="n">
        <v>43446.29166666666</v>
      </c>
      <c r="B667" t="n">
        <v>1.373</v>
      </c>
      <c r="C667" t="n">
        <v>35.57881413110881</v>
      </c>
      <c r="D667" t="n">
        <v>1.147694569416472</v>
      </c>
      <c r="E667" s="11">
        <f>MIN(B667,((1-$J$5)*$J$4*E666+(1-$J$4)*$J$5*B667)/(1-$J$4*$J$5))</f>
        <v/>
      </c>
      <c r="F667" s="11">
        <f>B667*C667*3.6/1000</f>
        <v/>
      </c>
    </row>
    <row r="668">
      <c r="A668" s="10" t="n">
        <v>43446.33333333334</v>
      </c>
      <c r="B668" t="n">
        <v>1.373</v>
      </c>
      <c r="C668" t="n">
        <v>34.15295386616445</v>
      </c>
      <c r="D668" t="n">
        <v>1.144598081648794</v>
      </c>
      <c r="E668" s="11">
        <f>MIN(B668,((1-$J$5)*$J$4*E667+(1-$J$4)*$J$5*B668)/(1-$J$4*$J$5))</f>
        <v/>
      </c>
      <c r="F668" s="11">
        <f>B668*C668*3.6/1000</f>
        <v/>
      </c>
    </row>
    <row r="669">
      <c r="A669" s="10" t="n">
        <v>43446.375</v>
      </c>
      <c r="B669" t="n">
        <v>1.361</v>
      </c>
      <c r="C669" t="n">
        <v>32.71180025413489</v>
      </c>
      <c r="D669" t="n">
        <v>1.141415087691409</v>
      </c>
      <c r="E669" s="11">
        <f>MIN(B669,((1-$J$5)*$J$4*E668+(1-$J$4)*$J$5*B669)/(1-$J$4*$J$5))</f>
        <v/>
      </c>
      <c r="F669" s="11">
        <f>B669*C669*3.6/1000</f>
        <v/>
      </c>
    </row>
    <row r="670">
      <c r="A670" s="10" t="n">
        <v>43446.41666666666</v>
      </c>
      <c r="B670" t="n">
        <v>1.348</v>
      </c>
      <c r="C670" t="n">
        <v>34.15295386616445</v>
      </c>
      <c r="D670" t="n">
        <v>1.138135569335293</v>
      </c>
      <c r="E670" s="11">
        <f>MIN(B670,((1-$J$5)*$J$4*E669+(1-$J$4)*$J$5*B670)/(1-$J$4*$J$5))</f>
        <v/>
      </c>
      <c r="F670" s="11">
        <f>B670*C670*3.6/1000</f>
        <v/>
      </c>
    </row>
    <row r="671">
      <c r="A671" s="10" t="n">
        <v>43446.45833333334</v>
      </c>
      <c r="B671" t="n">
        <v>1.361</v>
      </c>
      <c r="C671" t="n">
        <v>31.25432472015731</v>
      </c>
      <c r="D671" t="n">
        <v>1.135058417219192</v>
      </c>
      <c r="E671" s="11">
        <f>MIN(B671,((1-$J$5)*$J$4*E670+(1-$J$4)*$J$5*B671)/(1-$J$4*$J$5))</f>
        <v/>
      </c>
      <c r="F671" s="11">
        <f>B671*C671*3.6/1000</f>
        <v/>
      </c>
    </row>
    <row r="672">
      <c r="A672" s="10" t="n">
        <v>43446.5</v>
      </c>
      <c r="B672" t="n">
        <v>1.373</v>
      </c>
      <c r="C672" t="n">
        <v>31.25432472015731</v>
      </c>
      <c r="D672" t="n">
        <v>1.132168882034414</v>
      </c>
      <c r="E672" s="11">
        <f>MIN(B672,((1-$J$5)*$J$4*E671+(1-$J$4)*$J$5*B672)/(1-$J$4*$J$5))</f>
        <v/>
      </c>
      <c r="F672" s="11">
        <f>B672*C672*3.6/1000</f>
        <v/>
      </c>
    </row>
    <row r="673">
      <c r="A673" s="10" t="n">
        <v>43446.54166666666</v>
      </c>
      <c r="B673" t="n">
        <v>1.38</v>
      </c>
      <c r="C673" t="n">
        <v>32.71180025413489</v>
      </c>
      <c r="D673" t="n">
        <v>1.129406716067609</v>
      </c>
      <c r="E673" s="11">
        <f>MIN(B673,((1-$J$5)*$J$4*E672+(1-$J$4)*$J$5*B673)/(1-$J$4*$J$5))</f>
        <v/>
      </c>
      <c r="F673" s="11">
        <f>B673*C673*3.6/1000</f>
        <v/>
      </c>
    </row>
    <row r="674">
      <c r="A674" s="10" t="n">
        <v>43446.58333333334</v>
      </c>
      <c r="B674" t="n">
        <v>1.412</v>
      </c>
      <c r="C674" t="n">
        <v>34.15295386616445</v>
      </c>
      <c r="D674" t="n">
        <v>1.127055708077403</v>
      </c>
      <c r="E674" s="11">
        <f>MIN(B674,((1-$J$5)*$J$4*E673+(1-$J$4)*$J$5*B674)/(1-$J$4*$J$5))</f>
        <v/>
      </c>
      <c r="F674" s="11">
        <f>B674*C674*3.6/1000</f>
        <v/>
      </c>
    </row>
    <row r="675">
      <c r="A675" s="10" t="n">
        <v>43446.625</v>
      </c>
      <c r="B675" t="n">
        <v>1.419</v>
      </c>
      <c r="C675" t="n">
        <v>34.15295386616445</v>
      </c>
      <c r="D675" t="n">
        <v>1.124823249405555</v>
      </c>
      <c r="E675" s="11">
        <f>MIN(B675,((1-$J$5)*$J$4*E674+(1-$J$4)*$J$5*B675)/(1-$J$4*$J$5))</f>
        <v/>
      </c>
      <c r="F675" s="11">
        <f>B675*C675*3.6/1000</f>
        <v/>
      </c>
    </row>
    <row r="676">
      <c r="A676" s="10" t="n">
        <v>43446.66666666666</v>
      </c>
      <c r="B676" t="n">
        <v>1.419</v>
      </c>
      <c r="C676" t="n">
        <v>34.15295386616445</v>
      </c>
      <c r="D676" t="n">
        <v>1.122627353532346</v>
      </c>
      <c r="E676" s="11">
        <f>MIN(B676,((1-$J$5)*$J$4*E675+(1-$J$4)*$J$5*B676)/(1-$J$4*$J$5))</f>
        <v/>
      </c>
      <c r="F676" s="11">
        <f>B676*C676*3.6/1000</f>
        <v/>
      </c>
    </row>
    <row r="677">
      <c r="A677" s="10" t="n">
        <v>43446.70833333334</v>
      </c>
      <c r="B677" t="n">
        <v>1.425</v>
      </c>
      <c r="C677" t="n">
        <v>34.15295386616445</v>
      </c>
      <c r="D677" t="n">
        <v>1.120536031588163</v>
      </c>
      <c r="E677" s="11">
        <f>MIN(B677,((1-$J$5)*$J$4*E676+(1-$J$4)*$J$5*B677)/(1-$J$4*$J$5))</f>
        <v/>
      </c>
      <c r="F677" s="11">
        <f>B677*C677*3.6/1000</f>
        <v/>
      </c>
    </row>
    <row r="678">
      <c r="A678" s="10" t="n">
        <v>43446.75</v>
      </c>
      <c r="B678" t="n">
        <v>1.425</v>
      </c>
      <c r="C678" t="n">
        <v>34.15295386616445</v>
      </c>
      <c r="D678" t="n">
        <v>1.11847896093118</v>
      </c>
      <c r="E678" s="11">
        <f>MIN(B678,((1-$J$5)*$J$4*E677+(1-$J$4)*$J$5*B678)/(1-$J$4*$J$5))</f>
        <v/>
      </c>
      <c r="F678" s="11">
        <f>B678*C678*3.6/1000</f>
        <v/>
      </c>
    </row>
    <row r="679">
      <c r="A679" s="10" t="n">
        <v>43446.79166666666</v>
      </c>
      <c r="B679" t="n">
        <v>1.425</v>
      </c>
      <c r="C679" t="n">
        <v>34.15295386616445</v>
      </c>
      <c r="D679" t="n">
        <v>1.1164555806001</v>
      </c>
      <c r="E679" s="11">
        <f>MIN(B679,((1-$J$5)*$J$4*E678+(1-$J$4)*$J$5*B679)/(1-$J$4*$J$5))</f>
        <v/>
      </c>
      <c r="F679" s="11">
        <f>B679*C679*3.6/1000</f>
        <v/>
      </c>
    </row>
    <row r="680">
      <c r="A680" s="10" t="n">
        <v>43446.83333333334</v>
      </c>
      <c r="B680" t="n">
        <v>1.412</v>
      </c>
      <c r="C680" t="n">
        <v>34.15295386616445</v>
      </c>
      <c r="D680" t="n">
        <v>1.114316683931018</v>
      </c>
      <c r="E680" s="11">
        <f>MIN(B680,((1-$J$5)*$J$4*E679+(1-$J$4)*$J$5*B680)/(1-$J$4*$J$5))</f>
        <v/>
      </c>
      <c r="F680" s="11">
        <f>B680*C680*3.6/1000</f>
        <v/>
      </c>
    </row>
    <row r="681">
      <c r="A681" s="10" t="n">
        <v>43446.875</v>
      </c>
      <c r="B681" t="n">
        <v>1.406</v>
      </c>
      <c r="C681" t="n">
        <v>34.15295386616445</v>
      </c>
      <c r="D681" t="n">
        <v>1.11214420777006</v>
      </c>
      <c r="E681" s="11">
        <f>MIN(B681,((1-$J$5)*$J$4*E680+(1-$J$4)*$J$5*B681)/(1-$J$4*$J$5))</f>
        <v/>
      </c>
      <c r="F681" s="11">
        <f>B681*C681*3.6/1000</f>
        <v/>
      </c>
    </row>
    <row r="682">
      <c r="A682" s="10" t="n">
        <v>43446.91666666666</v>
      </c>
      <c r="B682" t="n">
        <v>1.419</v>
      </c>
      <c r="C682" t="n">
        <v>39.7733275226616</v>
      </c>
      <c r="D682" t="n">
        <v>1.110155966915104</v>
      </c>
      <c r="E682" s="11">
        <f>MIN(B682,((1-$J$5)*$J$4*E681+(1-$J$4)*$J$5*B682)/(1-$J$4*$J$5))</f>
        <v/>
      </c>
      <c r="F682" s="11">
        <f>B682*C682*3.6/1000</f>
        <v/>
      </c>
    </row>
    <row r="683">
      <c r="A683" s="10" t="n">
        <v>43446.95833333334</v>
      </c>
      <c r="B683" t="n">
        <v>1.393</v>
      </c>
      <c r="C683" t="n">
        <v>35.57881413110881</v>
      </c>
      <c r="D683" t="n">
        <v>1.107902979324329</v>
      </c>
      <c r="E683" s="11">
        <f>MIN(B683,((1-$J$5)*$J$4*E682+(1-$J$4)*$J$5*B683)/(1-$J$4*$J$5))</f>
        <v/>
      </c>
      <c r="F683" s="11">
        <f>B683*C683*3.6/1000</f>
        <v/>
      </c>
    </row>
    <row r="684">
      <c r="A684" s="10" t="n">
        <v>43447</v>
      </c>
      <c r="B684" t="n">
        <v>1.386</v>
      </c>
      <c r="C684" t="n">
        <v>35.57881413110881</v>
      </c>
      <c r="D684" t="n">
        <v>1.105606845810332</v>
      </c>
      <c r="E684" s="11">
        <f>MIN(B684,((1-$J$5)*$J$4*E683+(1-$J$4)*$J$5*B684)/(1-$J$4*$J$5))</f>
        <v/>
      </c>
      <c r="F684" s="11">
        <f>B684*C684*3.6/1000</f>
        <v/>
      </c>
    </row>
    <row r="685">
      <c r="A685" s="10" t="n">
        <v>43447.04166666666</v>
      </c>
      <c r="B685" t="n">
        <v>1.406</v>
      </c>
      <c r="C685" t="n">
        <v>31.25432472015731</v>
      </c>
      <c r="D685" t="n">
        <v>1.103577017780512</v>
      </c>
      <c r="E685" s="11">
        <f>MIN(B685,((1-$J$5)*$J$4*E684+(1-$J$4)*$J$5*B685)/(1-$J$4*$J$5))</f>
        <v/>
      </c>
      <c r="F685" s="11">
        <f>B685*C685*3.6/1000</f>
        <v/>
      </c>
    </row>
    <row r="686">
      <c r="A686" s="10" t="n">
        <v>43447.08333333334</v>
      </c>
      <c r="B686" t="n">
        <v>1.399</v>
      </c>
      <c r="C686" t="n">
        <v>32.71180025413489</v>
      </c>
      <c r="D686" t="n">
        <v>1.101500388961115</v>
      </c>
      <c r="E686" s="11">
        <f>MIN(B686,((1-$J$5)*$J$4*E685+(1-$J$4)*$J$5*B686)/(1-$J$4*$J$5))</f>
        <v/>
      </c>
      <c r="F686" s="11">
        <f>B686*C686*3.6/1000</f>
        <v/>
      </c>
    </row>
    <row r="687">
      <c r="A687" s="10" t="n">
        <v>43447.125</v>
      </c>
      <c r="B687" t="n">
        <v>1.38</v>
      </c>
      <c r="C687" t="n">
        <v>32.71180025413489</v>
      </c>
      <c r="D687" t="n">
        <v>1.099240505948496</v>
      </c>
      <c r="E687" s="11">
        <f>MIN(B687,((1-$J$5)*$J$4*E686+(1-$J$4)*$J$5*B687)/(1-$J$4*$J$5))</f>
        <v/>
      </c>
      <c r="F687" s="11">
        <f>B687*C687*3.6/1000</f>
        <v/>
      </c>
    </row>
    <row r="688">
      <c r="A688" s="10" t="n">
        <v>43447.16666666666</v>
      </c>
      <c r="B688" t="n">
        <v>1.367</v>
      </c>
      <c r="C688" t="n">
        <v>36.9902967755913</v>
      </c>
      <c r="D688" t="n">
        <v>1.096868979995413</v>
      </c>
      <c r="E688" s="11">
        <f>MIN(B688,((1-$J$5)*$J$4*E687+(1-$J$4)*$J$5*B688)/(1-$J$4*$J$5))</f>
        <v/>
      </c>
      <c r="F688" s="11">
        <f>B688*C688*3.6/1000</f>
        <v/>
      </c>
    </row>
    <row r="689">
      <c r="A689" s="10" t="n">
        <v>43447.20833333334</v>
      </c>
      <c r="B689" t="n">
        <v>1.367</v>
      </c>
      <c r="C689" t="n">
        <v>35.57881413110881</v>
      </c>
      <c r="D689" t="n">
        <v>1.094536294459393</v>
      </c>
      <c r="E689" s="11">
        <f>MIN(B689,((1-$J$5)*$J$4*E688+(1-$J$4)*$J$5*B689)/(1-$J$4*$J$5))</f>
        <v/>
      </c>
      <c r="F689" s="11">
        <f>B689*C689*3.6/1000</f>
        <v/>
      </c>
    </row>
    <row r="690">
      <c r="A690" s="10" t="n">
        <v>43447.25</v>
      </c>
      <c r="B690" t="n">
        <v>1.367</v>
      </c>
      <c r="C690" t="n">
        <v>34.86773600832142</v>
      </c>
      <c r="D690" t="n">
        <v>1.092241813219209</v>
      </c>
      <c r="E690" s="11">
        <f>MIN(B690,((1-$J$5)*$J$4*E689+(1-$J$4)*$J$5*B690)/(1-$J$4*$J$5))</f>
        <v/>
      </c>
      <c r="F690" s="11">
        <f>B690*C690*3.6/1000</f>
        <v/>
      </c>
    </row>
    <row r="691">
      <c r="A691" s="10" t="n">
        <v>43447.29166666666</v>
      </c>
      <c r="B691" t="n">
        <v>1.335</v>
      </c>
      <c r="C691" t="n">
        <v>34.15295386616445</v>
      </c>
      <c r="D691" t="n">
        <v>1.089618990842866</v>
      </c>
      <c r="E691" s="11">
        <f>MIN(B691,((1-$J$5)*$J$4*E690+(1-$J$4)*$J$5*B691)/(1-$J$4*$J$5))</f>
        <v/>
      </c>
      <c r="F691" s="11">
        <f>B691*C691*3.6/1000</f>
        <v/>
      </c>
    </row>
    <row r="692">
      <c r="A692" s="10" t="n">
        <v>43447.33333333334</v>
      </c>
      <c r="B692" t="n">
        <v>1.309</v>
      </c>
      <c r="C692" t="n">
        <v>34.15295386616445</v>
      </c>
      <c r="D692" t="n">
        <v>1.086741814790463</v>
      </c>
      <c r="E692" s="11">
        <f>MIN(B692,((1-$J$5)*$J$4*E691+(1-$J$4)*$J$5*B692)/(1-$J$4*$J$5))</f>
        <v/>
      </c>
      <c r="F692" s="11">
        <f>B692*C692*3.6/1000</f>
        <v/>
      </c>
    </row>
    <row r="693">
      <c r="A693" s="10" t="n">
        <v>43447.375</v>
      </c>
      <c r="B693" t="n">
        <v>1.303</v>
      </c>
      <c r="C693" t="n">
        <v>34.15295386616445</v>
      </c>
      <c r="D693" t="n">
        <v>1.083843150650504</v>
      </c>
      <c r="E693" s="11">
        <f>MIN(B693,((1-$J$5)*$J$4*E692+(1-$J$4)*$J$5*B693)/(1-$J$4*$J$5))</f>
        <v/>
      </c>
      <c r="F693" s="11">
        <f>B693*C693*3.6/1000</f>
        <v/>
      </c>
    </row>
    <row r="694">
      <c r="A694" s="10" t="n">
        <v>43447.41666666666</v>
      </c>
      <c r="B694" t="n">
        <v>1.29</v>
      </c>
      <c r="C694" t="n">
        <v>34.15295386616445</v>
      </c>
      <c r="D694" t="n">
        <v>1.080843305410216</v>
      </c>
      <c r="E694" s="11">
        <f>MIN(B694,((1-$J$5)*$J$4*E693+(1-$J$4)*$J$5*B694)/(1-$J$4*$J$5))</f>
        <v/>
      </c>
      <c r="F694" s="11">
        <f>B694*C694*3.6/1000</f>
        <v/>
      </c>
    </row>
    <row r="695">
      <c r="A695" s="10" t="n">
        <v>43447.45833333334</v>
      </c>
      <c r="B695" t="n">
        <v>1.309</v>
      </c>
      <c r="C695" t="n">
        <v>34.15295386616445</v>
      </c>
      <c r="D695" t="n">
        <v>1.078109855924149</v>
      </c>
      <c r="E695" s="11">
        <f>MIN(B695,((1-$J$5)*$J$4*E694+(1-$J$4)*$J$5*B695)/(1-$J$4*$J$5))</f>
        <v/>
      </c>
      <c r="F695" s="11">
        <f>B695*C695*3.6/1000</f>
        <v/>
      </c>
    </row>
    <row r="696">
      <c r="A696" s="10" t="n">
        <v>43447.5</v>
      </c>
      <c r="B696" t="n">
        <v>1.309</v>
      </c>
      <c r="C696" t="n">
        <v>32.71180025413489</v>
      </c>
      <c r="D696" t="n">
        <v>1.075421174372381</v>
      </c>
      <c r="E696" s="11">
        <f>MIN(B696,((1-$J$5)*$J$4*E695+(1-$J$4)*$J$5*B696)/(1-$J$4*$J$5))</f>
        <v/>
      </c>
      <c r="F696" s="11">
        <f>B696*C696*3.6/1000</f>
        <v/>
      </c>
    </row>
    <row r="697">
      <c r="A697" s="10" t="n">
        <v>43447.54166666666</v>
      </c>
      <c r="B697" t="n">
        <v>1.322</v>
      </c>
      <c r="C697" t="n">
        <v>32.71180025413489</v>
      </c>
      <c r="D697" t="n">
        <v>1.072925182443821</v>
      </c>
      <c r="E697" s="11">
        <f>MIN(B697,((1-$J$5)*$J$4*E696+(1-$J$4)*$J$5*B697)/(1-$J$4*$J$5))</f>
        <v/>
      </c>
      <c r="F697" s="11">
        <f>B697*C697*3.6/1000</f>
        <v/>
      </c>
    </row>
    <row r="698">
      <c r="A698" s="10" t="n">
        <v>43447.58333333334</v>
      </c>
      <c r="B698" t="n">
        <v>1.341</v>
      </c>
      <c r="C698" t="n">
        <v>31.25432472015731</v>
      </c>
      <c r="D698" t="n">
        <v>1.070687334252361</v>
      </c>
      <c r="E698" s="11">
        <f>MIN(B698,((1-$J$5)*$J$4*E697+(1-$J$4)*$J$5*B698)/(1-$J$4*$J$5))</f>
        <v/>
      </c>
      <c r="F698" s="11">
        <f>B698*C698*3.6/1000</f>
        <v/>
      </c>
    </row>
    <row r="699">
      <c r="A699" s="10" t="n">
        <v>43447.625</v>
      </c>
      <c r="B699" t="n">
        <v>1.348</v>
      </c>
      <c r="C699" t="n">
        <v>32.71180025413489</v>
      </c>
      <c r="D699" t="n">
        <v>1.068566182068832</v>
      </c>
      <c r="E699" s="11">
        <f>MIN(B699,((1-$J$5)*$J$4*E698+(1-$J$4)*$J$5*B699)/(1-$J$4*$J$5))</f>
        <v/>
      </c>
      <c r="F699" s="11">
        <f>B699*C699*3.6/1000</f>
        <v/>
      </c>
    </row>
    <row r="700">
      <c r="A700" s="10" t="n">
        <v>43447.66666666666</v>
      </c>
      <c r="B700" t="n">
        <v>1.335</v>
      </c>
      <c r="C700" t="n">
        <v>31.25432472015731</v>
      </c>
      <c r="D700" t="n">
        <v>1.066331114836767</v>
      </c>
      <c r="E700" s="11">
        <f>MIN(B700,((1-$J$5)*$J$4*E699+(1-$J$4)*$J$5*B700)/(1-$J$4*$J$5))</f>
        <v/>
      </c>
      <c r="F700" s="11">
        <f>B700*C700*3.6/1000</f>
        <v/>
      </c>
    </row>
    <row r="701">
      <c r="A701" s="10" t="n">
        <v>43447.70833333334</v>
      </c>
      <c r="B701" t="n">
        <v>1.354</v>
      </c>
      <c r="C701" t="n">
        <v>30.88671675048139</v>
      </c>
      <c r="D701" t="n">
        <v>1.064349917964983</v>
      </c>
      <c r="E701" s="11">
        <f>MIN(B701,((1-$J$5)*$J$4*E700+(1-$J$4)*$J$5*B701)/(1-$J$4*$J$5))</f>
        <v/>
      </c>
      <c r="F701" s="11">
        <f>B701*C701*3.6/1000</f>
        <v/>
      </c>
    </row>
    <row r="702">
      <c r="A702" s="10" t="n">
        <v>43447.75</v>
      </c>
      <c r="B702" t="n">
        <v>1.367</v>
      </c>
      <c r="C702" t="n">
        <v>30.51910878080546</v>
      </c>
      <c r="D702" t="n">
        <v>1.062549823662089</v>
      </c>
      <c r="E702" s="11">
        <f>MIN(B702,((1-$J$5)*$J$4*E701+(1-$J$4)*$J$5*B702)/(1-$J$4*$J$5))</f>
        <v/>
      </c>
      <c r="F702" s="11">
        <f>B702*C702*3.6/1000</f>
        <v/>
      </c>
    </row>
    <row r="703">
      <c r="A703" s="10" t="n">
        <v>43447.79166666666</v>
      </c>
      <c r="B703" t="n">
        <v>1.341</v>
      </c>
      <c r="C703" t="n">
        <v>31.25432472015731</v>
      </c>
      <c r="D703" t="n">
        <v>1.060481901193656</v>
      </c>
      <c r="E703" s="11">
        <f>MIN(B703,((1-$J$5)*$J$4*E702+(1-$J$4)*$J$5*B703)/(1-$J$4*$J$5))</f>
        <v/>
      </c>
      <c r="F703" s="11">
        <f>B703*C703*3.6/1000</f>
        <v/>
      </c>
    </row>
    <row r="704">
      <c r="A704" s="10" t="n">
        <v>43447.83333333334</v>
      </c>
      <c r="B704" t="n">
        <v>1.458</v>
      </c>
      <c r="C704" t="n">
        <v>70.32034325586069</v>
      </c>
      <c r="D704" t="n">
        <v>1.059785740789424</v>
      </c>
      <c r="E704" s="11">
        <f>MIN(B704,((1-$J$5)*$J$4*E703+(1-$J$4)*$J$5*B704)/(1-$J$4*$J$5))</f>
        <v/>
      </c>
      <c r="F704" s="11">
        <f>B704*C704*3.6/1000</f>
        <v/>
      </c>
    </row>
    <row r="705">
      <c r="A705" s="10" t="n">
        <v>43447.875</v>
      </c>
      <c r="B705" t="n">
        <v>1.361</v>
      </c>
      <c r="C705" t="n">
        <v>46.52795494251664</v>
      </c>
      <c r="D705" t="n">
        <v>1.057991787793931</v>
      </c>
      <c r="E705" s="11">
        <f>MIN(B705,((1-$J$5)*$J$4*E704+(1-$J$4)*$J$5*B705)/(1-$J$4*$J$5))</f>
        <v/>
      </c>
      <c r="F705" s="11">
        <f>B705*C705*3.6/1000</f>
        <v/>
      </c>
    </row>
    <row r="706">
      <c r="A706" s="10" t="n">
        <v>43447.91666666666</v>
      </c>
      <c r="B706" t="n">
        <v>1.348</v>
      </c>
      <c r="C706" t="n">
        <v>41.14628161938187</v>
      </c>
      <c r="D706" t="n">
        <v>1.056078560941617</v>
      </c>
      <c r="E706" s="11">
        <f>MIN(B706,((1-$J$5)*$J$4*E705+(1-$J$4)*$J$5*B706)/(1-$J$4*$J$5))</f>
        <v/>
      </c>
      <c r="F706" s="11">
        <f>B706*C706*3.6/1000</f>
        <v/>
      </c>
    </row>
    <row r="707">
      <c r="A707" s="10" t="n">
        <v>43447.95833333334</v>
      </c>
      <c r="B707" t="n">
        <v>1.328</v>
      </c>
      <c r="C707" t="n">
        <v>43.85810851383231</v>
      </c>
      <c r="D707" t="n">
        <v>1.053967968737104</v>
      </c>
      <c r="E707" s="11">
        <f>MIN(B707,((1-$J$5)*$J$4*E706+(1-$J$4)*$J$5*B707)/(1-$J$4*$J$5))</f>
        <v/>
      </c>
      <c r="F707" s="11">
        <f>B707*C707*3.6/1000</f>
        <v/>
      </c>
    </row>
    <row r="708">
      <c r="A708" s="10" t="n">
        <v>43448</v>
      </c>
      <c r="B708" t="n">
        <v>1.406</v>
      </c>
      <c r="C708" t="n">
        <v>42.50769081244108</v>
      </c>
      <c r="D708" t="n">
        <v>1.052783872764129</v>
      </c>
      <c r="E708" s="11">
        <f>MIN(B708,((1-$J$5)*$J$4*E707+(1-$J$4)*$J$5*B708)/(1-$J$4*$J$5))</f>
        <v/>
      </c>
      <c r="F708" s="11">
        <f>B708*C708*3.6/1000</f>
        <v/>
      </c>
    </row>
    <row r="709">
      <c r="A709" s="10" t="n">
        <v>43448.04166666666</v>
      </c>
      <c r="B709" t="n">
        <v>1.544</v>
      </c>
      <c r="C709" t="n">
        <v>43.85810851383231</v>
      </c>
      <c r="D709" t="n">
        <v>1.053197198529315</v>
      </c>
      <c r="E709" s="11">
        <f>MIN(B709,((1-$J$5)*$J$4*E708+(1-$J$4)*$J$5*B709)/(1-$J$4*$J$5))</f>
        <v/>
      </c>
      <c r="F709" s="11">
        <f>B709*C709*3.6/1000</f>
        <v/>
      </c>
    </row>
    <row r="710">
      <c r="A710" s="10" t="n">
        <v>43448.08333333334</v>
      </c>
      <c r="B710" t="n">
        <v>1.721</v>
      </c>
      <c r="C710" t="n">
        <v>42.50769081244108</v>
      </c>
      <c r="D710" t="n">
        <v>1.055627748422215</v>
      </c>
      <c r="E710" s="11">
        <f>MIN(B710,((1-$J$5)*$J$4*E709+(1-$J$4)*$J$5*B710)/(1-$J$4*$J$5))</f>
        <v/>
      </c>
      <c r="F710" s="11">
        <f>B710*C710*3.6/1000</f>
        <v/>
      </c>
    </row>
    <row r="711">
      <c r="A711" s="10" t="n">
        <v>43448.125</v>
      </c>
      <c r="B711" t="n">
        <v>1.847</v>
      </c>
      <c r="C711" t="n">
        <v>50.46171015599218</v>
      </c>
      <c r="D711" t="n">
        <v>1.059459300147909</v>
      </c>
      <c r="E711" s="11">
        <f>MIN(B711,((1-$J$5)*$J$4*E710+(1-$J$4)*$J$5*B711)/(1-$J$4*$J$5))</f>
        <v/>
      </c>
      <c r="F711" s="11">
        <f>B711*C711*3.6/1000</f>
        <v/>
      </c>
    </row>
    <row r="712">
      <c r="A712" s="10" t="n">
        <v>43448.16666666666</v>
      </c>
      <c r="B712" t="n">
        <v>1.919</v>
      </c>
      <c r="C712" t="n">
        <v>60.59894560858542</v>
      </c>
      <c r="D712" t="n">
        <v>1.064051418812595</v>
      </c>
      <c r="E712" s="11">
        <f>MIN(B712,((1-$J$5)*$J$4*E711+(1-$J$4)*$J$5*B712)/(1-$J$4*$J$5))</f>
        <v/>
      </c>
      <c r="F712" s="11">
        <f>B712*C712*3.6/1000</f>
        <v/>
      </c>
    </row>
    <row r="713">
      <c r="A713" s="10" t="n">
        <v>43448.20833333334</v>
      </c>
      <c r="B713" t="n">
        <v>1.897</v>
      </c>
      <c r="C713" t="n">
        <v>59.35667842656299</v>
      </c>
      <c r="D713" t="n">
        <v>1.06831675878638</v>
      </c>
      <c r="E713" s="11">
        <f>MIN(B713,((1-$J$5)*$J$4*E712+(1-$J$4)*$J$5*B713)/(1-$J$4*$J$5))</f>
        <v/>
      </c>
      <c r="F713" s="11">
        <f>B713*C713*3.6/1000</f>
        <v/>
      </c>
    </row>
    <row r="714">
      <c r="A714" s="10" t="n">
        <v>43448.25</v>
      </c>
      <c r="B714" t="n">
        <v>1.826</v>
      </c>
      <c r="C714" t="n">
        <v>32.71180025413489</v>
      </c>
      <c r="D714" t="n">
        <v>1.071700357405626</v>
      </c>
      <c r="E714" s="11">
        <f>MIN(B714,((1-$J$5)*$J$4*E713+(1-$J$4)*$J$5*B714)/(1-$J$4*$J$5))</f>
        <v/>
      </c>
      <c r="F714" s="11">
        <f>B714*C714*3.6/1000</f>
        <v/>
      </c>
    </row>
    <row r="715">
      <c r="A715" s="10" t="n">
        <v>43448.29166666666</v>
      </c>
      <c r="B715" t="n">
        <v>1.707</v>
      </c>
      <c r="C715" t="n">
        <v>32.71180025413489</v>
      </c>
      <c r="D715" t="n">
        <v>1.073667776074935</v>
      </c>
      <c r="E715" s="11">
        <f>MIN(B715,((1-$J$5)*$J$4*E714+(1-$J$4)*$J$5*B715)/(1-$J$4*$J$5))</f>
        <v/>
      </c>
      <c r="F715" s="11">
        <f>B715*C715*3.6/1000</f>
        <v/>
      </c>
    </row>
    <row r="716">
      <c r="A716" s="10" t="n">
        <v>43448.33333333334</v>
      </c>
      <c r="B716" t="n">
        <v>1.632</v>
      </c>
      <c r="C716" t="n">
        <v>32.71180025413489</v>
      </c>
      <c r="D716" t="n">
        <v>1.074745348357201</v>
      </c>
      <c r="E716" s="11">
        <f>MIN(B716,((1-$J$5)*$J$4*E715+(1-$J$4)*$J$5*B716)/(1-$J$4*$J$5))</f>
        <v/>
      </c>
      <c r="F716" s="11">
        <f>B716*C716*3.6/1000</f>
        <v/>
      </c>
    </row>
    <row r="717">
      <c r="A717" s="10" t="n">
        <v>43448.375</v>
      </c>
      <c r="B717" t="n">
        <v>1.585</v>
      </c>
      <c r="C717" t="n">
        <v>45.19804140057792</v>
      </c>
      <c r="D717" t="n">
        <v>1.075267827756246</v>
      </c>
      <c r="E717" s="11">
        <f>MIN(B717,((1-$J$5)*$J$4*E716+(1-$J$4)*$J$5*B717)/(1-$J$4*$J$5))</f>
        <v/>
      </c>
      <c r="F717" s="11">
        <f>B717*C717*3.6/1000</f>
        <v/>
      </c>
    </row>
    <row r="718">
      <c r="A718" s="10" t="n">
        <v>43448.41666666666</v>
      </c>
      <c r="B718" t="n">
        <v>1.538</v>
      </c>
      <c r="C718" t="n">
        <v>32.71180025413489</v>
      </c>
      <c r="D718" t="n">
        <v>1.075244305481494</v>
      </c>
      <c r="E718" s="11">
        <f>MIN(B718,((1-$J$5)*$J$4*E717+(1-$J$4)*$J$5*B718)/(1-$J$4*$J$5))</f>
        <v/>
      </c>
      <c r="F718" s="11">
        <f>B718*C718*3.6/1000</f>
        <v/>
      </c>
    </row>
    <row r="719">
      <c r="A719" s="10" t="n">
        <v>43448.45833333334</v>
      </c>
      <c r="B719" t="n">
        <v>1.518</v>
      </c>
      <c r="C719" t="n">
        <v>36.9902967755913</v>
      </c>
      <c r="D719" t="n">
        <v>1.07499246861959</v>
      </c>
      <c r="E719" s="11">
        <f>MIN(B719,((1-$J$5)*$J$4*E718+(1-$J$4)*$J$5*B719)/(1-$J$4*$J$5))</f>
        <v/>
      </c>
      <c r="F719" s="11">
        <f>B719*C719*3.6/1000</f>
        <v/>
      </c>
    </row>
    <row r="720">
      <c r="A720" s="10" t="n">
        <v>43448.5</v>
      </c>
      <c r="B720" t="n">
        <v>1.511</v>
      </c>
      <c r="C720" t="n">
        <v>38.38822183162607</v>
      </c>
      <c r="D720" t="n">
        <v>1.074664711354889</v>
      </c>
      <c r="E720" s="11">
        <f>MIN(B720,((1-$J$5)*$J$4*E719+(1-$J$4)*$J$5*B720)/(1-$J$4*$J$5))</f>
        <v/>
      </c>
      <c r="F720" s="11">
        <f>B720*C720*3.6/1000</f>
        <v/>
      </c>
    </row>
    <row r="721">
      <c r="A721" s="10" t="n">
        <v>43448.54166666666</v>
      </c>
      <c r="B721" t="n">
        <v>1.531</v>
      </c>
      <c r="C721" t="n">
        <v>41.14628161938187</v>
      </c>
      <c r="D721" t="n">
        <v>1.074571021869204</v>
      </c>
      <c r="E721" s="11">
        <f>MIN(B721,((1-$J$5)*$J$4*E720+(1-$J$4)*$J$5*B721)/(1-$J$4*$J$5))</f>
        <v/>
      </c>
      <c r="F721" s="11">
        <f>B721*C721*3.6/1000</f>
        <v/>
      </c>
    </row>
    <row r="722">
      <c r="A722" s="10" t="n">
        <v>43448.58333333334</v>
      </c>
      <c r="B722" t="n">
        <v>1.571</v>
      </c>
      <c r="C722" t="n">
        <v>65.50551970237323</v>
      </c>
      <c r="D722" t="n">
        <v>1.074936266474036</v>
      </c>
      <c r="E722" s="11">
        <f>MIN(B722,((1-$J$5)*$J$4*E721+(1-$J$4)*$J$5*B722)/(1-$J$4*$J$5))</f>
        <v/>
      </c>
      <c r="F722" s="11">
        <f>B722*C722*3.6/1000</f>
        <v/>
      </c>
    </row>
    <row r="723">
      <c r="A723" s="10" t="n">
        <v>43448.625</v>
      </c>
      <c r="B723" t="n">
        <v>1.605</v>
      </c>
      <c r="C723" t="n">
        <v>67.92377404172522</v>
      </c>
      <c r="D723" t="n">
        <v>1.075684318881837</v>
      </c>
      <c r="E723" s="11">
        <f>MIN(B723,((1-$J$5)*$J$4*E722+(1-$J$4)*$J$5*B723)/(1-$J$4*$J$5))</f>
        <v/>
      </c>
      <c r="F723" s="11">
        <f>B723*C723*3.6/1000</f>
        <v/>
      </c>
    </row>
    <row r="724">
      <c r="A724" s="10" t="n">
        <v>43448.66666666666</v>
      </c>
      <c r="B724" t="n">
        <v>1.632</v>
      </c>
      <c r="C724" t="n">
        <v>61.8347753302503</v>
      </c>
      <c r="D724" t="n">
        <v>1.076728864595896</v>
      </c>
      <c r="E724" s="11">
        <f>MIN(B724,((1-$J$5)*$J$4*E723+(1-$J$4)*$J$5*B724)/(1-$J$4*$J$5))</f>
        <v/>
      </c>
      <c r="F724" s="11">
        <f>B724*C724*3.6/1000</f>
        <v/>
      </c>
    </row>
    <row r="725">
      <c r="A725" s="10" t="n">
        <v>43448.70833333334</v>
      </c>
      <c r="B725" t="n">
        <v>1.605</v>
      </c>
      <c r="C725" t="n">
        <v>55.58914683169202</v>
      </c>
      <c r="D725" t="n">
        <v>1.077447558160464</v>
      </c>
      <c r="E725" s="11">
        <f>MIN(B725,((1-$J$5)*$J$4*E724+(1-$J$4)*$J$5*B725)/(1-$J$4*$J$5))</f>
        <v/>
      </c>
      <c r="F725" s="11">
        <f>B725*C725*3.6/1000</f>
        <v/>
      </c>
    </row>
    <row r="726">
      <c r="A726" s="10" t="n">
        <v>43448.75</v>
      </c>
      <c r="B726" t="n">
        <v>1.598</v>
      </c>
      <c r="C726" t="n">
        <v>51.75552791190327</v>
      </c>
      <c r="D726" t="n">
        <v>1.078074436152929</v>
      </c>
      <c r="E726" s="11">
        <f>MIN(B726,((1-$J$5)*$J$4*E725+(1-$J$4)*$J$5*B726)/(1-$J$4*$J$5))</f>
        <v/>
      </c>
      <c r="F726" s="11">
        <f>B726*C726*3.6/1000</f>
        <v/>
      </c>
    </row>
    <row r="727">
      <c r="A727" s="10" t="n">
        <v>43448.79166666666</v>
      </c>
      <c r="B727" t="n">
        <v>1.605</v>
      </c>
      <c r="C727" t="n">
        <v>71.51084547770434</v>
      </c>
      <c r="D727" t="n">
        <v>1.078771092193347</v>
      </c>
      <c r="E727" s="11">
        <f>MIN(B727,((1-$J$5)*$J$4*E726+(1-$J$4)*$J$5*B727)/(1-$J$4*$J$5))</f>
        <v/>
      </c>
      <c r="F727" s="11">
        <f>B727*C727*3.6/1000</f>
        <v/>
      </c>
    </row>
    <row r="728">
      <c r="A728" s="10" t="n">
        <v>43448.83333333334</v>
      </c>
      <c r="B728" t="n">
        <v>1.578</v>
      </c>
      <c r="C728" t="n">
        <v>50.46171015599218</v>
      </c>
      <c r="D728" t="n">
        <v>1.079147593757538</v>
      </c>
      <c r="E728" s="11">
        <f>MIN(B728,((1-$J$5)*$J$4*E727+(1-$J$4)*$J$5*B728)/(1-$J$4*$J$5))</f>
        <v/>
      </c>
      <c r="F728" s="11">
        <f>B728*C728*3.6/1000</f>
        <v/>
      </c>
    </row>
    <row r="729">
      <c r="A729" s="10" t="n">
        <v>43448.875</v>
      </c>
      <c r="B729" t="n">
        <v>1.571</v>
      </c>
      <c r="C729" t="n">
        <v>52.52787892787875</v>
      </c>
      <c r="D729" t="n">
        <v>1.079437884107441</v>
      </c>
      <c r="E729" s="11">
        <f>MIN(B729,((1-$J$5)*$J$4*E728+(1-$J$4)*$J$5*B729)/(1-$J$4*$J$5))</f>
        <v/>
      </c>
      <c r="F729" s="11">
        <f>B729*C729*3.6/1000</f>
        <v/>
      </c>
    </row>
    <row r="730">
      <c r="A730" s="10" t="n">
        <v>43448.91666666666</v>
      </c>
      <c r="B730" t="n">
        <v>1.551</v>
      </c>
      <c r="C730" t="n">
        <v>58.10776946473797</v>
      </c>
      <c r="D730" t="n">
        <v>1.079494720304586</v>
      </c>
      <c r="E730" s="11">
        <f>MIN(B730,((1-$J$5)*$J$4*E729+(1-$J$4)*$J$5*B730)/(1-$J$4*$J$5))</f>
        <v/>
      </c>
      <c r="F730" s="11">
        <f>B730*C730*3.6/1000</f>
        <v/>
      </c>
    </row>
    <row r="731">
      <c r="A731" s="10" t="n">
        <v>43448.95833333334</v>
      </c>
      <c r="B731" t="n">
        <v>1.531</v>
      </c>
      <c r="C731" t="n">
        <v>59.35667842656299</v>
      </c>
      <c r="D731" t="n">
        <v>1.079321925818267</v>
      </c>
      <c r="E731" s="11">
        <f>MIN(B731,((1-$J$5)*$J$4*E730+(1-$J$4)*$J$5*B731)/(1-$J$4*$J$5))</f>
        <v/>
      </c>
      <c r="F731" s="11">
        <f>B731*C731*3.6/1000</f>
        <v/>
      </c>
    </row>
    <row r="732">
      <c r="A732" s="10" t="n">
        <v>43449</v>
      </c>
      <c r="B732" t="n">
        <v>1.498</v>
      </c>
      <c r="C732" t="n">
        <v>50.46171015599218</v>
      </c>
      <c r="D732" t="n">
        <v>1.078774606607771</v>
      </c>
      <c r="E732" s="11">
        <f>MIN(B732,((1-$J$5)*$J$4*E731+(1-$J$4)*$J$5*B732)/(1-$J$4*$J$5))</f>
        <v/>
      </c>
      <c r="F732" s="11">
        <f>B732*C732*3.6/1000</f>
        <v/>
      </c>
    </row>
    <row r="733">
      <c r="A733" s="10" t="n">
        <v>43449.04166666666</v>
      </c>
      <c r="B733" t="n">
        <v>1.491</v>
      </c>
      <c r="C733" t="n">
        <v>55.58914683169202</v>
      </c>
      <c r="D733" t="n">
        <v>1.078156206350185</v>
      </c>
      <c r="E733" s="11">
        <f>MIN(B733,((1-$J$5)*$J$4*E732+(1-$J$4)*$J$5*B733)/(1-$J$4*$J$5))</f>
        <v/>
      </c>
      <c r="F733" s="11">
        <f>B733*C733*3.6/1000</f>
        <v/>
      </c>
    </row>
    <row r="734">
      <c r="A734" s="10" t="n">
        <v>43449.08333333334</v>
      </c>
      <c r="B734" t="n">
        <v>1.504</v>
      </c>
      <c r="C734" t="n">
        <v>51.75552791190327</v>
      </c>
      <c r="D734" t="n">
        <v>1.077696589028512</v>
      </c>
      <c r="E734" s="11">
        <f>MIN(B734,((1-$J$5)*$J$4*E733+(1-$J$4)*$J$5*B734)/(1-$J$4*$J$5))</f>
        <v/>
      </c>
      <c r="F734" s="11">
        <f>B734*C734*3.6/1000</f>
        <v/>
      </c>
    </row>
    <row r="735">
      <c r="A735" s="10" t="n">
        <v>43449.125</v>
      </c>
      <c r="B735" t="n">
        <v>1.484</v>
      </c>
      <c r="C735" t="n">
        <v>50.46171015599218</v>
      </c>
      <c r="D735" t="n">
        <v>1.077015799404375</v>
      </c>
      <c r="E735" s="11">
        <f>MIN(B735,((1-$J$5)*$J$4*E734+(1-$J$4)*$J$5*B735)/(1-$J$4*$J$5))</f>
        <v/>
      </c>
      <c r="F735" s="11">
        <f>B735*C735*3.6/1000</f>
        <v/>
      </c>
    </row>
    <row r="736">
      <c r="A736" s="10" t="n">
        <v>43449.16666666666</v>
      </c>
      <c r="B736" t="n">
        <v>1.478</v>
      </c>
      <c r="C736" t="n">
        <v>46.52795494251664</v>
      </c>
      <c r="D736" t="n">
        <v>1.076277549678631</v>
      </c>
      <c r="E736" s="11">
        <f>MIN(B736,((1-$J$5)*$J$4*E735+(1-$J$4)*$J$5*B736)/(1-$J$4*$J$5))</f>
        <v/>
      </c>
      <c r="F736" s="11">
        <f>B736*C736*3.6/1000</f>
        <v/>
      </c>
    </row>
    <row r="737">
      <c r="A737" s="10" t="n">
        <v>43449.20833333334</v>
      </c>
      <c r="B737" t="n">
        <v>1.451</v>
      </c>
      <c r="C737" t="n">
        <v>47.84827810251451</v>
      </c>
      <c r="D737" t="n">
        <v>1.075242646100101</v>
      </c>
      <c r="E737" s="11">
        <f>MIN(B737,((1-$J$5)*$J$4*E736+(1-$J$4)*$J$5*B737)/(1-$J$4*$J$5))</f>
        <v/>
      </c>
      <c r="F737" s="11">
        <f>B737*C737*3.6/1000</f>
        <v/>
      </c>
    </row>
    <row r="738">
      <c r="A738" s="10" t="n">
        <v>43449.25</v>
      </c>
      <c r="B738" t="n">
        <v>1.412</v>
      </c>
      <c r="C738" t="n">
        <v>50.46171015599218</v>
      </c>
      <c r="D738" t="n">
        <v>1.073778727312778</v>
      </c>
      <c r="E738" s="11">
        <f>MIN(B738,((1-$J$5)*$J$4*E737+(1-$J$4)*$J$5*B738)/(1-$J$4*$J$5))</f>
        <v/>
      </c>
      <c r="F738" s="11">
        <f>B738*C738*3.6/1000</f>
        <v/>
      </c>
    </row>
    <row r="739">
      <c r="A739" s="10" t="n">
        <v>43449.29166666666</v>
      </c>
      <c r="B739" t="n">
        <v>1.386</v>
      </c>
      <c r="C739" t="n">
        <v>47.84827810251451</v>
      </c>
      <c r="D739" t="n">
        <v>1.072041474538986</v>
      </c>
      <c r="E739" s="11">
        <f>MIN(B739,((1-$J$5)*$J$4*E738+(1-$J$4)*$J$5*B739)/(1-$J$4*$J$5))</f>
        <v/>
      </c>
      <c r="F739" s="11">
        <f>B739*C739*3.6/1000</f>
        <v/>
      </c>
    </row>
    <row r="740">
      <c r="A740" s="10" t="n">
        <v>43449.33333333334</v>
      </c>
      <c r="B740" t="n">
        <v>1.354</v>
      </c>
      <c r="C740" t="n">
        <v>46.52795494251664</v>
      </c>
      <c r="D740" t="n">
        <v>1.069966754443421</v>
      </c>
      <c r="E740" s="11">
        <f>MIN(B740,((1-$J$5)*$J$4*E739+(1-$J$4)*$J$5*B740)/(1-$J$4*$J$5))</f>
        <v/>
      </c>
      <c r="F740" s="11">
        <f>B740*C740*3.6/1000</f>
        <v/>
      </c>
    </row>
    <row r="741">
      <c r="A741" s="10" t="n">
        <v>43449.375</v>
      </c>
      <c r="B741" t="n">
        <v>1.335</v>
      </c>
      <c r="C741" t="n">
        <v>45.19804140057792</v>
      </c>
      <c r="D741" t="n">
        <v>1.067708748893906</v>
      </c>
      <c r="E741" s="11">
        <f>MIN(B741,((1-$J$5)*$J$4*E740+(1-$J$4)*$J$5*B741)/(1-$J$4*$J$5))</f>
        <v/>
      </c>
      <c r="F741" s="11">
        <f>B741*C741*3.6/1000</f>
        <v/>
      </c>
    </row>
    <row r="742">
      <c r="A742" s="10" t="n">
        <v>43449.41666666666</v>
      </c>
      <c r="B742" t="n">
        <v>1.316</v>
      </c>
      <c r="C742" t="n">
        <v>51.75552791190327</v>
      </c>
      <c r="D742" t="n">
        <v>1.065270459705985</v>
      </c>
      <c r="E742" s="11">
        <f>MIN(B742,((1-$J$5)*$J$4*E741+(1-$J$4)*$J$5*B742)/(1-$J$4*$J$5))</f>
        <v/>
      </c>
      <c r="F742" s="11">
        <f>B742*C742*3.6/1000</f>
        <v/>
      </c>
    </row>
    <row r="743">
      <c r="A743" s="10" t="n">
        <v>43449.45833333334</v>
      </c>
      <c r="B743" t="n">
        <v>1.322</v>
      </c>
      <c r="C743" t="n">
        <v>53.04117860101827</v>
      </c>
      <c r="D743" t="n">
        <v>1.062940714320337</v>
      </c>
      <c r="E743" s="11">
        <f>MIN(B743,((1-$J$5)*$J$4*E742+(1-$J$4)*$J$5*B743)/(1-$J$4*$J$5))</f>
        <v/>
      </c>
      <c r="F743" s="11">
        <f>B743*C743*3.6/1000</f>
        <v/>
      </c>
    </row>
    <row r="744">
      <c r="A744" s="10" t="n">
        <v>43449.5</v>
      </c>
      <c r="B744" t="n">
        <v>1.335</v>
      </c>
      <c r="C744" t="n">
        <v>53.04117860101827</v>
      </c>
      <c r="D744" t="n">
        <v>1.060797779967206</v>
      </c>
      <c r="E744" s="11">
        <f>MIN(B744,((1-$J$5)*$J$4*E743+(1-$J$4)*$J$5*B744)/(1-$J$4*$J$5))</f>
        <v/>
      </c>
      <c r="F744" s="11">
        <f>B744*C744*3.6/1000</f>
        <v/>
      </c>
    </row>
    <row r="745">
      <c r="A745" s="10" t="n">
        <v>43449.54166666666</v>
      </c>
      <c r="B745" t="n">
        <v>1.361</v>
      </c>
      <c r="C745" t="n">
        <v>51.75552791190327</v>
      </c>
      <c r="D745" t="n">
        <v>1.058987251979692</v>
      </c>
      <c r="E745" s="11">
        <f>MIN(B745,((1-$J$5)*$J$4*E744+(1-$J$4)*$J$5*B745)/(1-$J$4*$J$5))</f>
        <v/>
      </c>
      <c r="F745" s="11">
        <f>B745*C745*3.6/1000</f>
        <v/>
      </c>
    </row>
    <row r="746">
      <c r="A746" s="10" t="n">
        <v>43449.58333333334</v>
      </c>
      <c r="B746" t="n">
        <v>1.373</v>
      </c>
      <c r="C746" t="n">
        <v>47.84827810251451</v>
      </c>
      <c r="D746" t="n">
        <v>1.057343596385854</v>
      </c>
      <c r="E746" s="11">
        <f>MIN(B746,((1-$J$5)*$J$4*E745+(1-$J$4)*$J$5*B746)/(1-$J$4*$J$5))</f>
        <v/>
      </c>
      <c r="F746" s="11">
        <f>B746*C746*3.6/1000</f>
        <v/>
      </c>
    </row>
    <row r="747">
      <c r="A747" s="10" t="n">
        <v>43449.625</v>
      </c>
      <c r="B747" t="n">
        <v>1.373</v>
      </c>
      <c r="C747" t="n">
        <v>49.15940735722896</v>
      </c>
      <c r="D747" t="n">
        <v>1.055726860281844</v>
      </c>
      <c r="E747" s="11">
        <f>MIN(B747,((1-$J$5)*$J$4*E746+(1-$J$4)*$J$5*B747)/(1-$J$4*$J$5))</f>
        <v/>
      </c>
      <c r="F747" s="11">
        <f>B747*C747*3.6/1000</f>
        <v/>
      </c>
    </row>
    <row r="748">
      <c r="A748" s="10" t="n">
        <v>43449.66666666666</v>
      </c>
      <c r="B748" t="n">
        <v>1.367</v>
      </c>
      <c r="C748" t="n">
        <v>46.52795494251664</v>
      </c>
      <c r="D748" t="n">
        <v>1.054067992836</v>
      </c>
      <c r="E748" s="11">
        <f>MIN(B748,((1-$J$5)*$J$4*E747+(1-$J$4)*$J$5*B748)/(1-$J$4*$J$5))</f>
        <v/>
      </c>
      <c r="F748" s="11">
        <f>B748*C748*3.6/1000</f>
        <v/>
      </c>
    </row>
    <row r="749">
      <c r="A749" s="10" t="n">
        <v>43449.70833333334</v>
      </c>
      <c r="B749" t="n">
        <v>1.373</v>
      </c>
      <c r="C749" t="n">
        <v>43.85810851383231</v>
      </c>
      <c r="D749" t="n">
        <v>1.052504903966102</v>
      </c>
      <c r="E749" s="11">
        <f>MIN(B749,((1-$J$5)*$J$4*E748+(1-$J$4)*$J$5*B749)/(1-$J$4*$J$5))</f>
        <v/>
      </c>
      <c r="F749" s="11">
        <f>B749*C749*3.6/1000</f>
        <v/>
      </c>
    </row>
    <row r="750">
      <c r="A750" s="10" t="n">
        <v>43449.75</v>
      </c>
      <c r="B750" t="n">
        <v>1.373</v>
      </c>
      <c r="C750" t="n">
        <v>50.46171015599218</v>
      </c>
      <c r="D750" t="n">
        <v>1.050967415079006</v>
      </c>
      <c r="E750" s="11">
        <f>MIN(B750,((1-$J$5)*$J$4*E749+(1-$J$4)*$J$5*B750)/(1-$J$4*$J$5))</f>
        <v/>
      </c>
      <c r="F750" s="11">
        <f>B750*C750*3.6/1000</f>
        <v/>
      </c>
    </row>
    <row r="751">
      <c r="A751" s="10" t="n">
        <v>43449.79166666666</v>
      </c>
      <c r="B751" t="n">
        <v>1.373</v>
      </c>
      <c r="C751" t="n">
        <v>50.46171015599218</v>
      </c>
      <c r="D751" t="n">
        <v>1.049455106902889</v>
      </c>
      <c r="E751" s="11">
        <f>MIN(B751,((1-$J$5)*$J$4*E750+(1-$J$4)*$J$5*B751)/(1-$J$4*$J$5))</f>
        <v/>
      </c>
      <c r="F751" s="11">
        <f>B751*C751*3.6/1000</f>
        <v/>
      </c>
    </row>
    <row r="752">
      <c r="A752" s="10" t="n">
        <v>43449.83333333334</v>
      </c>
      <c r="B752" t="n">
        <v>1.393</v>
      </c>
      <c r="C752" t="n">
        <v>50.46171015599218</v>
      </c>
      <c r="D752" t="n">
        <v>1.048196266863338</v>
      </c>
      <c r="E752" s="11">
        <f>MIN(B752,((1-$J$5)*$J$4*E751+(1-$J$4)*$J$5*B752)/(1-$J$4*$J$5))</f>
        <v/>
      </c>
      <c r="F752" s="11">
        <f>B752*C752*3.6/1000</f>
        <v/>
      </c>
    </row>
    <row r="753">
      <c r="A753" s="10" t="n">
        <v>43449.875</v>
      </c>
      <c r="B753" t="n">
        <v>1.373</v>
      </c>
      <c r="C753" t="n">
        <v>49.15940735722896</v>
      </c>
      <c r="D753" t="n">
        <v>1.046729344044399</v>
      </c>
      <c r="E753" s="11">
        <f>MIN(B753,((1-$J$5)*$J$4*E752+(1-$J$4)*$J$5*B753)/(1-$J$4*$J$5))</f>
        <v/>
      </c>
      <c r="F753" s="11">
        <f>B753*C753*3.6/1000</f>
        <v/>
      </c>
    </row>
    <row r="754">
      <c r="A754" s="10" t="n">
        <v>43449.91666666666</v>
      </c>
      <c r="B754" t="n">
        <v>1.348</v>
      </c>
      <c r="C754" t="n">
        <v>35.57881413110881</v>
      </c>
      <c r="D754" t="n">
        <v>1.045000571430002</v>
      </c>
      <c r="E754" s="11">
        <f>MIN(B754,((1-$J$5)*$J$4*E753+(1-$J$4)*$J$5*B754)/(1-$J$4*$J$5))</f>
        <v/>
      </c>
      <c r="F754" s="11">
        <f>B754*C754*3.6/1000</f>
        <v/>
      </c>
    </row>
    <row r="755">
      <c r="A755" s="10" t="n">
        <v>43449.95833333334</v>
      </c>
      <c r="B755" t="n">
        <v>1.322</v>
      </c>
      <c r="C755" t="n">
        <v>29.77936441105149</v>
      </c>
      <c r="D755" t="n">
        <v>1.043002802556533</v>
      </c>
      <c r="E755" s="11">
        <f>MIN(B755,((1-$J$5)*$J$4*E754+(1-$J$4)*$J$5*B755)/(1-$J$4*$J$5))</f>
        <v/>
      </c>
      <c r="F755" s="11">
        <f>B755*C755*3.6/1000</f>
        <v/>
      </c>
    </row>
    <row r="756">
      <c r="A756" s="10" t="n">
        <v>43450</v>
      </c>
      <c r="B756" t="n">
        <v>1.297</v>
      </c>
      <c r="C756" t="n">
        <v>29.77936441105149</v>
      </c>
      <c r="D756" t="n">
        <v>1.040751877986917</v>
      </c>
      <c r="E756" s="11">
        <f>MIN(B756,((1-$J$5)*$J$4*E755+(1-$J$4)*$J$5*B756)/(1-$J$4*$J$5))</f>
        <v/>
      </c>
      <c r="F756" s="11">
        <f>B756*C756*3.6/1000</f>
        <v/>
      </c>
    </row>
    <row r="757">
      <c r="A757" s="10" t="n">
        <v>43450.04166666666</v>
      </c>
      <c r="B757" t="n">
        <v>1.29</v>
      </c>
      <c r="C757" t="n">
        <v>31.25432472015731</v>
      </c>
      <c r="D757" t="n">
        <v>1.038457773706298</v>
      </c>
      <c r="E757" s="11">
        <f>MIN(B757,((1-$J$5)*$J$4*E756+(1-$J$4)*$J$5*B757)/(1-$J$4*$J$5))</f>
        <v/>
      </c>
      <c r="F757" s="11">
        <f>B757*C757*3.6/1000</f>
        <v/>
      </c>
    </row>
    <row r="758">
      <c r="A758" s="10" t="n">
        <v>43450.08333333334</v>
      </c>
      <c r="B758" t="n">
        <v>1.297</v>
      </c>
      <c r="C758" t="n">
        <v>28.28559508491761</v>
      </c>
      <c r="D758" t="n">
        <v>1.036281286785519</v>
      </c>
      <c r="E758" s="11">
        <f>MIN(B758,((1-$J$5)*$J$4*E757+(1-$J$4)*$J$5*B758)/(1-$J$4*$J$5))</f>
        <v/>
      </c>
      <c r="F758" s="11">
        <f>B758*C758*3.6/1000</f>
        <v/>
      </c>
    </row>
    <row r="759">
      <c r="A759" s="10" t="n">
        <v>43450.125</v>
      </c>
      <c r="B759" t="n">
        <v>1.297</v>
      </c>
      <c r="C759" t="n">
        <v>31.25432472015731</v>
      </c>
      <c r="D759" t="n">
        <v>1.034140445968306</v>
      </c>
      <c r="E759" s="11">
        <f>MIN(B759,((1-$J$5)*$J$4*E758+(1-$J$4)*$J$5*B759)/(1-$J$4*$J$5))</f>
        <v/>
      </c>
      <c r="F759" s="11">
        <f>B759*C759*3.6/1000</f>
        <v/>
      </c>
    </row>
    <row r="760">
      <c r="A760" s="10" t="n">
        <v>43450.16666666666</v>
      </c>
      <c r="B760" t="n">
        <v>1.297</v>
      </c>
      <c r="C760" t="n">
        <v>31.25432472015731</v>
      </c>
      <c r="D760" t="n">
        <v>1.032034667449314</v>
      </c>
      <c r="E760" s="11">
        <f>MIN(B760,((1-$J$5)*$J$4*E759+(1-$J$4)*$J$5*B760)/(1-$J$4*$J$5))</f>
        <v/>
      </c>
      <c r="F760" s="11">
        <f>B760*C760*3.6/1000</f>
        <v/>
      </c>
    </row>
    <row r="761">
      <c r="A761" s="10" t="n">
        <v>43450.20833333334</v>
      </c>
      <c r="B761" t="n">
        <v>1.303</v>
      </c>
      <c r="C761" t="n">
        <v>29.77936441105149</v>
      </c>
      <c r="D761" t="n">
        <v>1.03003198693385</v>
      </c>
      <c r="E761" s="11">
        <f>MIN(B761,((1-$J$5)*$J$4*E760+(1-$J$4)*$J$5*B761)/(1-$J$4*$J$5))</f>
        <v/>
      </c>
      <c r="F761" s="11">
        <f>B761*C761*3.6/1000</f>
        <v/>
      </c>
    </row>
    <row r="762">
      <c r="A762" s="10" t="n">
        <v>43450.25</v>
      </c>
      <c r="B762" t="n">
        <v>1.303</v>
      </c>
      <c r="C762" t="n">
        <v>35.57881413110881</v>
      </c>
      <c r="D762" t="n">
        <v>1.028062105952527</v>
      </c>
      <c r="E762" s="11">
        <f>MIN(B762,((1-$J$5)*$J$4*E761+(1-$J$4)*$J$5*B762)/(1-$J$4*$J$5))</f>
        <v/>
      </c>
      <c r="F762" s="11">
        <f>B762*C762*3.6/1000</f>
        <v/>
      </c>
    </row>
    <row r="763">
      <c r="A763" s="10" t="n">
        <v>43450.29166666666</v>
      </c>
      <c r="B763" t="n">
        <v>1.278</v>
      </c>
      <c r="C763" t="n">
        <v>34.15295386616445</v>
      </c>
      <c r="D763" t="n">
        <v>1.025838612532273</v>
      </c>
      <c r="E763" s="11">
        <f>MIN(B763,((1-$J$5)*$J$4*E762+(1-$J$4)*$J$5*B763)/(1-$J$4*$J$5))</f>
        <v/>
      </c>
      <c r="F763" s="11">
        <f>B763*C763*3.6/1000</f>
        <v/>
      </c>
    </row>
    <row r="764">
      <c r="A764" s="10" t="n">
        <v>43450.33333333334</v>
      </c>
      <c r="B764" t="n">
        <v>1.265</v>
      </c>
      <c r="C764" t="n">
        <v>34.15295386616445</v>
      </c>
      <c r="D764" t="n">
        <v>1.023502880189487</v>
      </c>
      <c r="E764" s="11">
        <f>MIN(B764,((1-$J$5)*$J$4*E763+(1-$J$4)*$J$5*B764)/(1-$J$4*$J$5))</f>
        <v/>
      </c>
      <c r="F764" s="11">
        <f>B764*C764*3.6/1000</f>
        <v/>
      </c>
    </row>
    <row r="765">
      <c r="A765" s="10" t="n">
        <v>43450.375</v>
      </c>
      <c r="B765" t="n">
        <v>1.271</v>
      </c>
      <c r="C765" t="n">
        <v>34.15295386616445</v>
      </c>
      <c r="D765" t="n">
        <v>1.021274011991776</v>
      </c>
      <c r="E765" s="11">
        <f>MIN(B765,((1-$J$5)*$J$4*E764+(1-$J$4)*$J$5*B765)/(1-$J$4*$J$5))</f>
        <v/>
      </c>
      <c r="F765" s="11">
        <f>B765*C765*3.6/1000</f>
        <v/>
      </c>
    </row>
    <row r="766">
      <c r="A766" s="10" t="n">
        <v>43450.41666666666</v>
      </c>
      <c r="B766" t="n">
        <v>1.253</v>
      </c>
      <c r="C766" t="n">
        <v>32.71180025413489</v>
      </c>
      <c r="D766" t="n">
        <v>1.018875817940989</v>
      </c>
      <c r="E766" s="11">
        <f>MIN(B766,((1-$J$5)*$J$4*E765+(1-$J$4)*$J$5*B766)/(1-$J$4*$J$5))</f>
        <v/>
      </c>
      <c r="F766" s="11">
        <f>B766*C766*3.6/1000</f>
        <v/>
      </c>
    </row>
    <row r="767">
      <c r="A767" s="10" t="n">
        <v>43450.45833333334</v>
      </c>
      <c r="B767" t="n">
        <v>1.284</v>
      </c>
      <c r="C767" t="n">
        <v>36.9902967755913</v>
      </c>
      <c r="D767" t="n">
        <v>1.01687138580999</v>
      </c>
      <c r="E767" s="11">
        <f>MIN(B767,((1-$J$5)*$J$4*E766+(1-$J$4)*$J$5*B767)/(1-$J$4*$J$5))</f>
        <v/>
      </c>
      <c r="F767" s="11">
        <f>B767*C767*3.6/1000</f>
        <v/>
      </c>
    </row>
    <row r="768">
      <c r="A768" s="10" t="n">
        <v>43450.5</v>
      </c>
      <c r="B768" t="n">
        <v>1.278</v>
      </c>
      <c r="C768" t="n">
        <v>36.9902967755913</v>
      </c>
      <c r="D768" t="n">
        <v>1.014831171951573</v>
      </c>
      <c r="E768" s="11">
        <f>MIN(B768,((1-$J$5)*$J$4*E767+(1-$J$4)*$J$5*B768)/(1-$J$4*$J$5))</f>
        <v/>
      </c>
      <c r="F768" s="11">
        <f>B768*C768*3.6/1000</f>
        <v/>
      </c>
    </row>
    <row r="769">
      <c r="A769" s="10" t="n">
        <v>43450.54166666666</v>
      </c>
      <c r="B769" t="n">
        <v>1.284</v>
      </c>
      <c r="C769" t="n">
        <v>35.57881413110881</v>
      </c>
      <c r="D769" t="n">
        <v>1.012892982290699</v>
      </c>
      <c r="E769" s="11">
        <f>MIN(B769,((1-$J$5)*$J$4*E768+(1-$J$4)*$J$5*B769)/(1-$J$4*$J$5))</f>
        <v/>
      </c>
      <c r="F769" s="11">
        <f>B769*C769*3.6/1000</f>
        <v/>
      </c>
    </row>
    <row r="770">
      <c r="A770" s="10" t="n">
        <v>43450.58333333334</v>
      </c>
      <c r="B770" t="n">
        <v>1.303</v>
      </c>
      <c r="C770" t="n">
        <v>46.52795494251664</v>
      </c>
      <c r="D770" t="n">
        <v>1.011203800783699</v>
      </c>
      <c r="E770" s="11">
        <f>MIN(B770,((1-$J$5)*$J$4*E769+(1-$J$4)*$J$5*B770)/(1-$J$4*$J$5))</f>
        <v/>
      </c>
      <c r="F770" s="11">
        <f>B770*C770*3.6/1000</f>
        <v/>
      </c>
    </row>
    <row r="771">
      <c r="A771" s="10" t="n">
        <v>43450.625</v>
      </c>
      <c r="B771" t="n">
        <v>1.309</v>
      </c>
      <c r="C771" t="n">
        <v>50.46171015599218</v>
      </c>
      <c r="D771" t="n">
        <v>1.009610894330779</v>
      </c>
      <c r="E771" s="11">
        <f>MIN(B771,((1-$J$5)*$J$4*E770+(1-$J$4)*$J$5*B771)/(1-$J$4*$J$5))</f>
        <v/>
      </c>
      <c r="F771" s="11">
        <f>B771*C771*3.6/1000</f>
        <v/>
      </c>
    </row>
    <row r="772">
      <c r="A772" s="10" t="n">
        <v>43450.66666666666</v>
      </c>
      <c r="B772" t="n">
        <v>1.297</v>
      </c>
      <c r="C772" t="n">
        <v>47.84827810251451</v>
      </c>
      <c r="D772" t="n">
        <v>1.007906856309174</v>
      </c>
      <c r="E772" s="11">
        <f>MIN(B772,((1-$J$5)*$J$4*E771+(1-$J$4)*$J$5*B772)/(1-$J$4*$J$5))</f>
        <v/>
      </c>
      <c r="F772" s="11">
        <f>B772*C772*3.6/1000</f>
        <v/>
      </c>
    </row>
    <row r="773">
      <c r="A773" s="10" t="n">
        <v>43450.70833333334</v>
      </c>
      <c r="B773" t="n">
        <v>1.297</v>
      </c>
      <c r="C773" t="n">
        <v>166.9514332703347</v>
      </c>
      <c r="D773" t="n">
        <v>1.006230726709723</v>
      </c>
      <c r="E773" s="11">
        <f>MIN(B773,((1-$J$5)*$J$4*E772+(1-$J$4)*$J$5*B773)/(1-$J$4*$J$5))</f>
        <v/>
      </c>
      <c r="F773" s="11">
        <f>B773*C773*3.6/1000</f>
        <v/>
      </c>
    </row>
    <row r="774">
      <c r="A774" s="10" t="n">
        <v>43450.75</v>
      </c>
      <c r="B774" t="n">
        <v>1.316</v>
      </c>
      <c r="C774" t="n">
        <v>307.7306041845312</v>
      </c>
      <c r="D774" t="n">
        <v>1.004799313292529</v>
      </c>
      <c r="E774" s="11">
        <f>MIN(B774,((1-$J$5)*$J$4*E773+(1-$J$4)*$J$5*B774)/(1-$J$4*$J$5))</f>
        <v/>
      </c>
      <c r="F774" s="11">
        <f>B774*C774*3.6/1000</f>
        <v/>
      </c>
    </row>
    <row r="775">
      <c r="A775" s="10" t="n">
        <v>43450.79166666666</v>
      </c>
      <c r="B775" t="n">
        <v>1.564</v>
      </c>
      <c r="C775" t="n">
        <v>448.5097750987277</v>
      </c>
      <c r="D775" t="n">
        <v>1.006227221201826</v>
      </c>
      <c r="E775" s="11">
        <f>MIN(B775,((1-$J$5)*$J$4*E774+(1-$J$4)*$J$5*B775)/(1-$J$4*$J$5))</f>
        <v/>
      </c>
      <c r="F775" s="11">
        <f>B775*C775*3.6/1000</f>
        <v/>
      </c>
    </row>
    <row r="776">
      <c r="A776" s="10" t="n">
        <v>43450.83333333334</v>
      </c>
      <c r="B776" t="n">
        <v>1.819</v>
      </c>
      <c r="C776" t="n">
        <v>153.4002948801156</v>
      </c>
      <c r="D776" t="n">
        <v>1.01054766593813</v>
      </c>
      <c r="E776" s="11">
        <f>MIN(B776,((1-$J$5)*$J$4*E775+(1-$J$4)*$J$5*B776)/(1-$J$4*$J$5))</f>
        <v/>
      </c>
      <c r="F776" s="11">
        <f>B776*C776*3.6/1000</f>
        <v/>
      </c>
    </row>
    <row r="777">
      <c r="A777" s="10" t="n">
        <v>43450.875</v>
      </c>
      <c r="B777" t="n">
        <v>1.538</v>
      </c>
      <c r="C777" t="n">
        <v>113.846377194059</v>
      </c>
      <c r="D777" t="n">
        <v>1.01158411860234</v>
      </c>
      <c r="E777" s="11">
        <f>MIN(B777,((1-$J$5)*$J$4*E776+(1-$J$4)*$J$5*B777)/(1-$J$4*$J$5))</f>
        <v/>
      </c>
      <c r="F777" s="11">
        <f>B777*C777*3.6/1000</f>
        <v/>
      </c>
    </row>
    <row r="778">
      <c r="A778" s="10" t="n">
        <v>43450.91666666666</v>
      </c>
      <c r="B778" t="n">
        <v>1.591</v>
      </c>
      <c r="C778" t="n">
        <v>43.85810851383231</v>
      </c>
      <c r="D778" t="n">
        <v>1.013209650986158</v>
      </c>
      <c r="E778" s="11">
        <f>MIN(B778,((1-$J$5)*$J$4*E777+(1-$J$4)*$J$5*B778)/(1-$J$4*$J$5))</f>
        <v/>
      </c>
      <c r="F778" s="11">
        <f>B778*C778*3.6/1000</f>
        <v/>
      </c>
    </row>
    <row r="779">
      <c r="A779" s="10" t="n">
        <v>43450.95833333334</v>
      </c>
      <c r="B779" t="n">
        <v>1.714</v>
      </c>
      <c r="C779" t="n">
        <v>93.51782732349886</v>
      </c>
      <c r="D779" t="n">
        <v>1.016215064657276</v>
      </c>
      <c r="E779" s="11">
        <f>MIN(B779,((1-$J$5)*$J$4*E778+(1-$J$4)*$J$5*B779)/(1-$J$4*$J$5))</f>
        <v/>
      </c>
      <c r="F779" s="11">
        <f>B779*C779*3.6/1000</f>
        <v/>
      </c>
    </row>
    <row r="780">
      <c r="A780" s="10" t="n">
        <v>43451</v>
      </c>
      <c r="B780" t="n">
        <v>1.618</v>
      </c>
      <c r="C780" t="n">
        <v>171.7229740147949</v>
      </c>
      <c r="D780" t="n">
        <v>1.01807349702742</v>
      </c>
      <c r="E780" s="11">
        <f>MIN(B780,((1-$J$5)*$J$4*E779+(1-$J$4)*$J$5*B780)/(1-$J$4*$J$5))</f>
        <v/>
      </c>
      <c r="F780" s="11">
        <f>B780*C780*3.6/1000</f>
        <v/>
      </c>
    </row>
    <row r="781">
      <c r="A781" s="10" t="n">
        <v>43451.04166666666</v>
      </c>
      <c r="B781" t="n">
        <v>1.518</v>
      </c>
      <c r="C781" t="n">
        <v>158.2736359072435</v>
      </c>
      <c r="D781" t="n">
        <v>1.018757993179821</v>
      </c>
      <c r="E781" s="11">
        <f>MIN(B781,((1-$J$5)*$J$4*E780+(1-$J$4)*$J$5*B781)/(1-$J$4*$J$5))</f>
        <v/>
      </c>
      <c r="F781" s="11">
        <f>B781*C781*3.6/1000</f>
        <v/>
      </c>
    </row>
    <row r="782">
      <c r="A782" s="10" t="n">
        <v>43451.08333333334</v>
      </c>
      <c r="B782" t="n">
        <v>1.77</v>
      </c>
      <c r="C782" t="n">
        <v>154.3780755392069</v>
      </c>
      <c r="D782" t="n">
        <v>1.022312896646026</v>
      </c>
      <c r="E782" s="11">
        <f>MIN(B782,((1-$J$5)*$J$4*E781+(1-$J$4)*$J$5*B782)/(1-$J$4*$J$5))</f>
        <v/>
      </c>
      <c r="F782" s="11">
        <f>B782*C782*3.6/1000</f>
        <v/>
      </c>
    </row>
    <row r="783">
      <c r="A783" s="10" t="n">
        <v>43451.125</v>
      </c>
      <c r="B783" t="n">
        <v>2.425</v>
      </c>
      <c r="C783" t="n">
        <v>172.6732228955437</v>
      </c>
      <c r="D783" t="n">
        <v>1.033299498009216</v>
      </c>
      <c r="E783" s="11">
        <f>MIN(B783,((1-$J$5)*$J$4*E782+(1-$J$4)*$J$5*B783)/(1-$J$4*$J$5))</f>
        <v/>
      </c>
      <c r="F783" s="11">
        <f>B783*C783*3.6/1000</f>
        <v/>
      </c>
    </row>
    <row r="784">
      <c r="A784" s="10" t="n">
        <v>43451.16666666666</v>
      </c>
      <c r="B784" t="n">
        <v>2.66</v>
      </c>
      <c r="C784" t="n">
        <v>202.4342685007331</v>
      </c>
      <c r="D784" t="n">
        <v>1.046793385840675</v>
      </c>
      <c r="E784" s="11">
        <f>MIN(B784,((1-$J$5)*$J$4*E783+(1-$J$4)*$J$5*B784)/(1-$J$4*$J$5))</f>
        <v/>
      </c>
      <c r="F784" s="11">
        <f>B784*C784*3.6/1000</f>
        <v/>
      </c>
    </row>
    <row r="785">
      <c r="A785" s="10" t="n">
        <v>43451.20833333334</v>
      </c>
      <c r="B785" t="n">
        <v>2.707</v>
      </c>
      <c r="C785" t="n">
        <v>291.819268359485</v>
      </c>
      <c r="D785" t="n">
        <v>1.060603717854382</v>
      </c>
      <c r="E785" s="11">
        <f>MIN(B785,((1-$J$5)*$J$4*E784+(1-$J$4)*$J$5*B785)/(1-$J$4*$J$5))</f>
        <v/>
      </c>
      <c r="F785" s="11">
        <f>B785*C785*3.6/1000</f>
        <v/>
      </c>
    </row>
    <row r="786">
      <c r="A786" s="10" t="n">
        <v>43451.25</v>
      </c>
      <c r="B786" t="n">
        <v>2.684</v>
      </c>
      <c r="C786" t="n">
        <v>186.773571831814</v>
      </c>
      <c r="D786" t="n">
        <v>1.073924861978278</v>
      </c>
      <c r="E786" s="11">
        <f>MIN(B786,((1-$J$5)*$J$4*E785+(1-$J$4)*$J$5*B786)/(1-$J$4*$J$5))</f>
        <v/>
      </c>
      <c r="F786" s="11">
        <f>B786*C786*3.6/1000</f>
        <v/>
      </c>
    </row>
    <row r="787">
      <c r="A787" s="10" t="n">
        <v>43451.29166666666</v>
      </c>
      <c r="B787" t="n">
        <v>2.526</v>
      </c>
      <c r="C787" t="n">
        <v>183.0407155214533</v>
      </c>
      <c r="D787" t="n">
        <v>1.085221106184981</v>
      </c>
      <c r="E787" s="11">
        <f>MIN(B787,((1-$J$5)*$J$4*E786+(1-$J$4)*$J$5*B787)/(1-$J$4*$J$5))</f>
        <v/>
      </c>
      <c r="F787" s="11">
        <f>B787*C787*3.6/1000</f>
        <v/>
      </c>
    </row>
    <row r="788">
      <c r="A788" s="10" t="n">
        <v>43451.33333333334</v>
      </c>
      <c r="B788" t="n">
        <v>2.379</v>
      </c>
      <c r="C788" t="n">
        <v>138.5340966856569</v>
      </c>
      <c r="D788" t="n">
        <v>1.094651398820778</v>
      </c>
      <c r="E788" s="11">
        <f>MIN(B788,((1-$J$5)*$J$4*E787+(1-$J$4)*$J$5*B788)/(1-$J$4*$J$5))</f>
        <v/>
      </c>
      <c r="F788" s="11">
        <f>B788*C788*3.6/1000</f>
        <v/>
      </c>
    </row>
    <row r="789">
      <c r="A789" s="10" t="n">
        <v>43451.375</v>
      </c>
      <c r="B789" t="n">
        <v>2.295</v>
      </c>
      <c r="C789" t="n">
        <v>134.5020944106197</v>
      </c>
      <c r="D789" t="n">
        <v>1.102966704564793</v>
      </c>
      <c r="E789" s="11">
        <f>MIN(B789,((1-$J$5)*$J$4*E788+(1-$J$4)*$J$5*B789)/(1-$J$4*$J$5))</f>
        <v/>
      </c>
      <c r="F789" s="11">
        <f>B789*C789*3.6/1000</f>
        <v/>
      </c>
    </row>
    <row r="790">
      <c r="A790" s="10" t="n">
        <v>43451.41666666666</v>
      </c>
      <c r="B790" t="n">
        <v>2.249</v>
      </c>
      <c r="C790" t="n">
        <v>118.0492214264217</v>
      </c>
      <c r="D790" t="n">
        <v>1.110619814146065</v>
      </c>
      <c r="E790" s="11">
        <f>MIN(B790,((1-$J$5)*$J$4*E789+(1-$J$4)*$J$5*B790)/(1-$J$4*$J$5))</f>
        <v/>
      </c>
      <c r="F790" s="11">
        <f>B790*C790*3.6/1000</f>
        <v/>
      </c>
    </row>
    <row r="791">
      <c r="A791" s="10" t="n">
        <v>43451.45833333334</v>
      </c>
      <c r="B791" t="n">
        <v>2.197</v>
      </c>
      <c r="C791" t="n">
        <v>113.846377194059</v>
      </c>
      <c r="D791" t="n">
        <v>1.117552962942687</v>
      </c>
      <c r="E791" s="11">
        <f>MIN(B791,((1-$J$5)*$J$4*E790+(1-$J$4)*$J$5*B791)/(1-$J$4*$J$5))</f>
        <v/>
      </c>
      <c r="F791" s="11">
        <f>B791*C791*3.6/1000</f>
        <v/>
      </c>
    </row>
    <row r="792">
      <c r="A792" s="10" t="n">
        <v>43451.5</v>
      </c>
      <c r="B792" t="n">
        <v>2.115</v>
      </c>
      <c r="C792" t="n">
        <v>91.06830652692227</v>
      </c>
      <c r="D792" t="n">
        <v>1.123434892594352</v>
      </c>
      <c r="E792" s="11">
        <f>MIN(B792,((1-$J$5)*$J$4*E791+(1-$J$4)*$J$5*B792)/(1-$J$4*$J$5))</f>
        <v/>
      </c>
      <c r="F792" s="11">
        <f>B792*C792*3.6/1000</f>
        <v/>
      </c>
    </row>
    <row r="793">
      <c r="A793" s="10" t="n">
        <v>43451.54166666666</v>
      </c>
      <c r="B793" t="n">
        <v>2.049</v>
      </c>
      <c r="C793" t="n">
        <v>88.82685877311954</v>
      </c>
      <c r="D793" t="n">
        <v>1.12846577963992</v>
      </c>
      <c r="E793" s="11">
        <f>MIN(B793,((1-$J$5)*$J$4*E792+(1-$J$4)*$J$5*B793)/(1-$J$4*$J$5))</f>
        <v/>
      </c>
      <c r="F793" s="11">
        <f>B793*C793*3.6/1000</f>
        <v/>
      </c>
    </row>
    <row r="794">
      <c r="A794" s="10" t="n">
        <v>43451.58333333334</v>
      </c>
      <c r="B794" t="n">
        <v>2.02</v>
      </c>
      <c r="C794" t="n">
        <v>157.3020509341262</v>
      </c>
      <c r="D794" t="n">
        <v>1.133082656985797</v>
      </c>
      <c r="E794" s="11">
        <f>MIN(B794,((1-$J$5)*$J$4*E793+(1-$J$4)*$J$5*B794)/(1-$J$4*$J$5))</f>
        <v/>
      </c>
      <c r="F794" s="11">
        <f>B794*C794*3.6/1000</f>
        <v/>
      </c>
    </row>
    <row r="795">
      <c r="A795" s="10" t="n">
        <v>43451.625</v>
      </c>
      <c r="B795" t="n">
        <v>1.983</v>
      </c>
      <c r="C795" t="n">
        <v>195.1043751182591</v>
      </c>
      <c r="D795" t="n">
        <v>1.137200825274646</v>
      </c>
      <c r="E795" s="11">
        <f>MIN(B795,((1-$J$5)*$J$4*E794+(1-$J$4)*$J$5*B795)/(1-$J$4*$J$5))</f>
        <v/>
      </c>
      <c r="F795" s="11">
        <f>B795*C795*3.6/1000</f>
        <v/>
      </c>
    </row>
    <row r="796">
      <c r="A796" s="10" t="n">
        <v>43451.66666666666</v>
      </c>
      <c r="B796" t="n">
        <v>1.94</v>
      </c>
      <c r="C796" t="n">
        <v>224.9247943526057</v>
      </c>
      <c r="D796" t="n">
        <v>1.140759842322731</v>
      </c>
      <c r="E796" s="11">
        <f>MIN(B796,((1-$J$5)*$J$4*E795+(1-$J$4)*$J$5*B796)/(1-$J$4*$J$5))</f>
        <v/>
      </c>
      <c r="F796" s="11">
        <f>B796*C796*3.6/1000</f>
        <v/>
      </c>
    </row>
    <row r="797">
      <c r="A797" s="10" t="n">
        <v>43451.70833333334</v>
      </c>
      <c r="B797" t="n">
        <v>1.869</v>
      </c>
      <c r="C797" t="n">
        <v>213.3048806655215</v>
      </c>
      <c r="D797" t="n">
        <v>1.143448686043595</v>
      </c>
      <c r="E797" s="11">
        <f>MIN(B797,((1-$J$5)*$J$4*E796+(1-$J$4)*$J$5*B797)/(1-$J$4*$J$5))</f>
        <v/>
      </c>
      <c r="F797" s="11">
        <f>B797*C797*3.6/1000</f>
        <v/>
      </c>
    </row>
    <row r="798">
      <c r="A798" s="10" t="n">
        <v>43451.75</v>
      </c>
      <c r="B798" t="n">
        <v>1.819</v>
      </c>
      <c r="C798" t="n">
        <v>239.0206142179274</v>
      </c>
      <c r="D798" t="n">
        <v>1.145521742798566</v>
      </c>
      <c r="E798" s="11">
        <f>MIN(B798,((1-$J$5)*$J$4*E797+(1-$J$4)*$J$5*B798)/(1-$J$4*$J$5))</f>
        <v/>
      </c>
      <c r="F798" s="11">
        <f>B798*C798*3.6/1000</f>
        <v/>
      </c>
    </row>
    <row r="799">
      <c r="A799" s="10" t="n">
        <v>43451.79166666666</v>
      </c>
      <c r="B799" t="n">
        <v>1.749</v>
      </c>
      <c r="C799" t="n">
        <v>194.1832526074895</v>
      </c>
      <c r="D799" t="n">
        <v>1.146760398002969</v>
      </c>
      <c r="E799" s="11">
        <f>MIN(B799,((1-$J$5)*$J$4*E798+(1-$J$4)*$J$5*B799)/(1-$J$4*$J$5))</f>
        <v/>
      </c>
      <c r="F799" s="11">
        <f>B799*C799*3.6/1000</f>
        <v/>
      </c>
    </row>
    <row r="800">
      <c r="A800" s="10" t="n">
        <v>43451.83333333334</v>
      </c>
      <c r="B800" t="n">
        <v>1.707</v>
      </c>
      <c r="C800" t="n">
        <v>236.3940700274</v>
      </c>
      <c r="D800" t="n">
        <v>1.147498497095261</v>
      </c>
      <c r="E800" s="11">
        <f>MIN(B800,((1-$J$5)*$J$4*E799+(1-$J$4)*$J$5*B800)/(1-$J$4*$J$5))</f>
        <v/>
      </c>
      <c r="F800" s="11">
        <f>B800*C800*3.6/1000</f>
        <v/>
      </c>
    </row>
    <row r="801">
      <c r="A801" s="10" t="n">
        <v>43451.875</v>
      </c>
      <c r="B801" t="n">
        <v>1.666</v>
      </c>
      <c r="C801" t="n">
        <v>233.7600898860984</v>
      </c>
      <c r="D801" t="n">
        <v>1.147755673083167</v>
      </c>
      <c r="E801" s="11">
        <f>MIN(B801,((1-$J$5)*$J$4*E800+(1-$J$4)*$J$5*B801)/(1-$J$4*$J$5))</f>
        <v/>
      </c>
      <c r="F801" s="11">
        <f>B801*C801*3.6/1000</f>
        <v/>
      </c>
    </row>
    <row r="802">
      <c r="A802" s="10" t="n">
        <v>43451.91666666666</v>
      </c>
      <c r="B802" t="n">
        <v>1.618</v>
      </c>
      <c r="C802" t="n">
        <v>700.7618537126131</v>
      </c>
      <c r="D802" t="n">
        <v>1.147459757496347</v>
      </c>
      <c r="E802" s="11">
        <f>MIN(B802,((1-$J$5)*$J$4*E801+(1-$J$4)*$J$5*B802)/(1-$J$4*$J$5))</f>
        <v/>
      </c>
      <c r="F802" s="11">
        <f>B802*C802*3.6/1000</f>
        <v/>
      </c>
    </row>
    <row r="803">
      <c r="A803" s="10" t="n">
        <v>43451.95833333334</v>
      </c>
      <c r="B803" t="n">
        <v>1.598</v>
      </c>
      <c r="C803" t="n">
        <v>1071.063220829048</v>
      </c>
      <c r="D803" t="n">
        <v>1.146939988530076</v>
      </c>
      <c r="E803" s="11">
        <f>MIN(B803,((1-$J$5)*$J$4*E802+(1-$J$4)*$J$5*B803)/(1-$J$4*$J$5))</f>
        <v/>
      </c>
      <c r="F803" s="11">
        <f>B803*C803*3.6/1000</f>
        <v/>
      </c>
    </row>
    <row r="804">
      <c r="A804" s="10" t="n">
        <v>43452</v>
      </c>
      <c r="B804" t="n">
        <v>4.388</v>
      </c>
      <c r="C804" t="n">
        <v>1240.967859585642</v>
      </c>
      <c r="D804" t="n">
        <v>1.178332358620743</v>
      </c>
      <c r="E804" s="11">
        <f>MIN(B804,((1-$J$5)*$J$4*E803+(1-$J$4)*$J$5*B804)/(1-$J$4*$J$5))</f>
        <v/>
      </c>
      <c r="F804" s="11">
        <f>B804*C804*3.6/1000</f>
        <v/>
      </c>
    </row>
    <row r="805">
      <c r="A805" s="10" t="n">
        <v>43452.04166666666</v>
      </c>
      <c r="B805" t="n">
        <v>2.541</v>
      </c>
      <c r="C805" t="n">
        <v>931.2992981931695</v>
      </c>
      <c r="D805" t="n">
        <v>1.18809016087137</v>
      </c>
      <c r="E805" s="11">
        <f>MIN(B805,((1-$J$5)*$J$4*E804+(1-$J$4)*$J$5*B805)/(1-$J$4*$J$5))</f>
        <v/>
      </c>
      <c r="F805" s="11">
        <f>B805*C805*3.6/1000</f>
        <v/>
      </c>
    </row>
    <row r="806">
      <c r="A806" s="10" t="n">
        <v>43452.08333333334</v>
      </c>
      <c r="B806" t="n">
        <v>3.404</v>
      </c>
      <c r="C806" t="n">
        <v>1041.093496600681</v>
      </c>
      <c r="D806" t="n">
        <v>1.207556549319255</v>
      </c>
      <c r="E806" s="11">
        <f>MIN(B806,((1-$J$5)*$J$4*E805+(1-$J$4)*$J$5*B806)/(1-$J$4*$J$5))</f>
        <v/>
      </c>
      <c r="F806" s="11">
        <f>B806*C806*3.6/1000</f>
        <v/>
      </c>
    </row>
    <row r="807">
      <c r="A807" s="10" t="n">
        <v>43452.125</v>
      </c>
      <c r="B807" t="n">
        <v>4.021</v>
      </c>
      <c r="C807" t="n">
        <v>2576.783296323894</v>
      </c>
      <c r="D807" t="n">
        <v>1.233759510603419</v>
      </c>
      <c r="E807" s="11">
        <f>MIN(B807,((1-$J$5)*$J$4*E806+(1-$J$4)*$J$5*B807)/(1-$J$4*$J$5))</f>
        <v/>
      </c>
      <c r="F807" s="11">
        <f>B807*C807*3.6/1000</f>
        <v/>
      </c>
    </row>
    <row r="808">
      <c r="A808" s="10" t="n">
        <v>43452.16666666666</v>
      </c>
      <c r="B808" t="n">
        <v>3.824</v>
      </c>
      <c r="C808" t="n">
        <v>2383.773940402548</v>
      </c>
      <c r="D808" t="n">
        <v>1.257280631262013</v>
      </c>
      <c r="E808" s="11">
        <f>MIN(B808,((1-$J$5)*$J$4*E807+(1-$J$4)*$J$5*B808)/(1-$J$4*$J$5))</f>
        <v/>
      </c>
      <c r="F808" s="11">
        <f>B808*C808*3.6/1000</f>
        <v/>
      </c>
    </row>
    <row r="809">
      <c r="A809" s="10" t="n">
        <v>43452.20833333334</v>
      </c>
      <c r="B809" t="n">
        <v>3.542</v>
      </c>
      <c r="C809" t="n">
        <v>525.1462126401331</v>
      </c>
      <c r="D809" t="n">
        <v>1.27719185970861</v>
      </c>
      <c r="E809" s="11">
        <f>MIN(B809,((1-$J$5)*$J$4*E808+(1-$J$4)*$J$5*B809)/(1-$J$4*$J$5))</f>
        <v/>
      </c>
      <c r="F809" s="11">
        <f>B809*C809*3.6/1000</f>
        <v/>
      </c>
    </row>
    <row r="810">
      <c r="A810" s="10" t="n">
        <v>43452.25</v>
      </c>
      <c r="B810" t="n">
        <v>3.638</v>
      </c>
      <c r="C810" t="n">
        <v>1298.168524134783</v>
      </c>
      <c r="D810" t="n">
        <v>1.297874744895061</v>
      </c>
      <c r="E810" s="11">
        <f>MIN(B810,((1-$J$5)*$J$4*E809+(1-$J$4)*$J$5*B810)/(1-$J$4*$J$5))</f>
        <v/>
      </c>
      <c r="F810" s="11">
        <f>B810*C810*3.6/1000</f>
        <v/>
      </c>
    </row>
    <row r="811">
      <c r="A811" s="10" t="n">
        <v>43452.29166666666</v>
      </c>
      <c r="B811" t="n">
        <v>5.24</v>
      </c>
      <c r="C811" t="n">
        <v>806.5700123359284</v>
      </c>
      <c r="D811" t="n">
        <v>1.336537746017023</v>
      </c>
      <c r="E811" s="11">
        <f>MIN(B811,((1-$J$5)*$J$4*E810+(1-$J$4)*$J$5*B811)/(1-$J$4*$J$5))</f>
        <v/>
      </c>
      <c r="F811" s="11">
        <f>B811*C811*3.6/1000</f>
        <v/>
      </c>
    </row>
    <row r="812">
      <c r="A812" s="10" t="n">
        <v>43452.33333333334</v>
      </c>
      <c r="B812" t="n">
        <v>3.594</v>
      </c>
      <c r="C812" t="n">
        <v>707.4061016408614</v>
      </c>
      <c r="D812" t="n">
        <v>1.355745535535597</v>
      </c>
      <c r="E812" s="11">
        <f>MIN(B812,((1-$J$5)*$J$4*E811+(1-$J$4)*$J$5*B812)/(1-$J$4*$J$5))</f>
        <v/>
      </c>
      <c r="F812" s="11">
        <f>B812*C812*3.6/1000</f>
        <v/>
      </c>
    </row>
    <row r="813">
      <c r="A813" s="10" t="n">
        <v>43452.375</v>
      </c>
      <c r="B813" t="n">
        <v>3.473</v>
      </c>
      <c r="C813" t="n">
        <v>463.3496417152213</v>
      </c>
      <c r="D813" t="n">
        <v>1.373255109425171</v>
      </c>
      <c r="E813" s="11">
        <f>MIN(B813,((1-$J$5)*$J$4*E812+(1-$J$4)*$J$5*B813)/(1-$J$4*$J$5))</f>
        <v/>
      </c>
      <c r="F813" s="11">
        <f>B813*C813*3.6/1000</f>
        <v/>
      </c>
    </row>
    <row r="814">
      <c r="A814" s="10" t="n">
        <v>43452.41666666666</v>
      </c>
      <c r="B814" t="n">
        <v>3.507</v>
      </c>
      <c r="C814" t="n">
        <v>452.2312946303815</v>
      </c>
      <c r="D814" t="n">
        <v>1.390866704437386</v>
      </c>
      <c r="E814" s="11">
        <f>MIN(B814,((1-$J$5)*$J$4*E813+(1-$J$4)*$J$5*B814)/(1-$J$4*$J$5))</f>
        <v/>
      </c>
      <c r="F814" s="11">
        <f>B814*C814*3.6/1000</f>
        <v/>
      </c>
    </row>
    <row r="815">
      <c r="A815" s="10" t="n">
        <v>43452.45833333334</v>
      </c>
      <c r="B815" t="n">
        <v>3.985</v>
      </c>
      <c r="C815" t="n">
        <v>414.649822278877</v>
      </c>
      <c r="D815" t="n">
        <v>1.413655785929513</v>
      </c>
      <c r="E815" s="11">
        <f>MIN(B815,((1-$J$5)*$J$4*E814+(1-$J$4)*$J$5*B815)/(1-$J$4*$J$5))</f>
        <v/>
      </c>
      <c r="F815" s="11">
        <f>B815*C815*3.6/1000</f>
        <v/>
      </c>
    </row>
    <row r="816">
      <c r="A816" s="10" t="n">
        <v>43452.5</v>
      </c>
      <c r="B816" t="n">
        <v>4.736</v>
      </c>
      <c r="C816" t="n">
        <v>564.8572961453574</v>
      </c>
      <c r="D816" t="n">
        <v>1.444659310666084</v>
      </c>
      <c r="E816" s="11">
        <f>MIN(B816,((1-$J$5)*$J$4*E815+(1-$J$4)*$J$5*B816)/(1-$J$4*$J$5))</f>
        <v/>
      </c>
      <c r="F816" s="11">
        <f>B816*C816*3.6/1000</f>
        <v/>
      </c>
    </row>
    <row r="817">
      <c r="A817" s="10" t="n">
        <v>43452.54166666666</v>
      </c>
      <c r="B817" t="n">
        <v>4.547</v>
      </c>
      <c r="C817" t="n">
        <v>312.4142550757078</v>
      </c>
      <c r="D817" t="n">
        <v>1.472993851961666</v>
      </c>
      <c r="E817" s="11">
        <f>MIN(B817,((1-$J$5)*$J$4*E816+(1-$J$4)*$J$5*B817)/(1-$J$4*$J$5))</f>
        <v/>
      </c>
      <c r="F817" s="11">
        <f>B817*C817*3.6/1000</f>
        <v/>
      </c>
    </row>
    <row r="818">
      <c r="A818" s="10" t="n">
        <v>43452.58333333334</v>
      </c>
      <c r="B818" t="n">
        <v>4.03</v>
      </c>
      <c r="C818" t="n">
        <v>400.1429521485456</v>
      </c>
      <c r="D818" t="n">
        <v>1.494952444714783</v>
      </c>
      <c r="E818" s="11">
        <f>MIN(B818,((1-$J$5)*$J$4*E817+(1-$J$4)*$J$5*B818)/(1-$J$4*$J$5))</f>
        <v/>
      </c>
      <c r="F818" s="11">
        <f>B818*C818*3.6/1000</f>
        <v/>
      </c>
    </row>
    <row r="819">
      <c r="A819" s="10" t="n">
        <v>43452.625</v>
      </c>
      <c r="B819" t="n">
        <v>3.913</v>
      </c>
      <c r="C819" t="n">
        <v>403.2079943729524</v>
      </c>
      <c r="D819" t="n">
        <v>1.515213509654221</v>
      </c>
      <c r="E819" s="11">
        <f>MIN(B819,((1-$J$5)*$J$4*E818+(1-$J$4)*$J$5*B819)/(1-$J$4*$J$5))</f>
        <v/>
      </c>
      <c r="F819" s="11">
        <f>B819*C819*3.6/1000</f>
        <v/>
      </c>
    </row>
    <row r="820">
      <c r="A820" s="10" t="n">
        <v>43452.66666666666</v>
      </c>
      <c r="B820" t="n">
        <v>4.13</v>
      </c>
      <c r="C820" t="n">
        <v>507.1720161765949</v>
      </c>
      <c r="D820" t="n">
        <v>1.537624135751056</v>
      </c>
      <c r="E820" s="11">
        <f>MIN(B820,((1-$J$5)*$J$4*E819+(1-$J$4)*$J$5*B820)/(1-$J$4*$J$5))</f>
        <v/>
      </c>
      <c r="F820" s="11">
        <f>B820*C820*3.6/1000</f>
        <v/>
      </c>
    </row>
    <row r="821">
      <c r="A821" s="10" t="n">
        <v>43452.70833333334</v>
      </c>
      <c r="B821" t="n">
        <v>4.048</v>
      </c>
      <c r="C821" t="n">
        <v>714.0345312660612</v>
      </c>
      <c r="D821" t="n">
        <v>1.558730055418668</v>
      </c>
      <c r="E821" s="11">
        <f>MIN(B821,((1-$J$5)*$J$4*E820+(1-$J$4)*$J$5*B821)/(1-$J$4*$J$5))</f>
        <v/>
      </c>
      <c r="F821" s="11">
        <f>B821*C821*3.6/1000</f>
        <v/>
      </c>
    </row>
    <row r="822">
      <c r="A822" s="10" t="n">
        <v>43452.75</v>
      </c>
      <c r="B822" t="n">
        <v>3.753</v>
      </c>
      <c r="C822" t="n">
        <v>594.8724903304676</v>
      </c>
      <c r="D822" t="n">
        <v>1.576116983703179</v>
      </c>
      <c r="E822" s="11">
        <f>MIN(B822,((1-$J$5)*$J$4*E821+(1-$J$4)*$J$5*B822)/(1-$J$4*$J$5))</f>
        <v/>
      </c>
      <c r="F822" s="11">
        <f>B822*C822*3.6/1000</f>
        <v/>
      </c>
    </row>
    <row r="823">
      <c r="A823" s="10" t="n">
        <v>43452.79166666666</v>
      </c>
      <c r="B823" t="n">
        <v>3.559</v>
      </c>
      <c r="C823" t="n">
        <v>675.3653751984139</v>
      </c>
      <c r="D823" t="n">
        <v>1.591000763708106</v>
      </c>
      <c r="E823" s="11">
        <f>MIN(B823,((1-$J$5)*$J$4*E822+(1-$J$4)*$J$5*B823)/(1-$J$4*$J$5))</f>
        <v/>
      </c>
      <c r="F823" s="11">
        <f>B823*C823*3.6/1000</f>
        <v/>
      </c>
    </row>
    <row r="824">
      <c r="A824" s="10" t="n">
        <v>43452.83333333334</v>
      </c>
      <c r="B824" t="n">
        <v>3.886</v>
      </c>
      <c r="C824" t="n">
        <v>931.2992981931695</v>
      </c>
      <c r="D824" t="n">
        <v>1.609380022125352</v>
      </c>
      <c r="E824" s="11">
        <f>MIN(B824,((1-$J$5)*$J$4*E823+(1-$J$4)*$J$5*B824)/(1-$J$4*$J$5))</f>
        <v/>
      </c>
      <c r="F824" s="11">
        <f>B824*C824*3.6/1000</f>
        <v/>
      </c>
    </row>
    <row r="825">
      <c r="A825" s="10" t="n">
        <v>43452.875</v>
      </c>
      <c r="B825" t="n">
        <v>4.13</v>
      </c>
      <c r="C825" t="n">
        <v>1065.08648986461</v>
      </c>
      <c r="D825" t="n">
        <v>1.630248406353427</v>
      </c>
      <c r="E825" s="11">
        <f>MIN(B825,((1-$J$5)*$J$4*E824+(1-$J$4)*$J$5*B825)/(1-$J$4*$J$5))</f>
        <v/>
      </c>
      <c r="F825" s="11">
        <f>B825*C825*3.6/1000</f>
        <v/>
      </c>
    </row>
    <row r="826">
      <c r="A826" s="10" t="n">
        <v>43452.91666666666</v>
      </c>
      <c r="B826" t="n">
        <v>4.094</v>
      </c>
      <c r="C826" t="n">
        <v>912.6863518967563</v>
      </c>
      <c r="D826" t="n">
        <v>1.650363352317222</v>
      </c>
      <c r="E826" s="11">
        <f>MIN(B826,((1-$J$5)*$J$4*E825+(1-$J$4)*$J$5*B826)/(1-$J$4*$J$5))</f>
        <v/>
      </c>
      <c r="F826" s="11">
        <f>B826*C826*3.6/1000</f>
        <v/>
      </c>
    </row>
    <row r="827">
      <c r="A827" s="10" t="n">
        <v>43452.95833333334</v>
      </c>
      <c r="B827" t="n">
        <v>3.824</v>
      </c>
      <c r="C827" t="n">
        <v>1053.10735451531</v>
      </c>
      <c r="D827" t="n">
        <v>1.667061411671785</v>
      </c>
      <c r="E827" s="11">
        <f>MIN(B827,((1-$J$5)*$J$4*E826+(1-$J$4)*$J$5*B827)/(1-$J$4*$J$5))</f>
        <v/>
      </c>
      <c r="F827" s="11">
        <f>B827*C827*3.6/1000</f>
        <v/>
      </c>
    </row>
    <row r="828">
      <c r="A828" s="10" t="n">
        <v>43453</v>
      </c>
      <c r="B828" t="n">
        <v>3.533</v>
      </c>
      <c r="C828" t="n">
        <v>1041.093496600681</v>
      </c>
      <c r="D828" t="n">
        <v>1.680158410737074</v>
      </c>
      <c r="E828" s="11">
        <f>MIN(B828,((1-$J$5)*$J$4*E827+(1-$J$4)*$J$5*B828)/(1-$J$4*$J$5))</f>
        <v/>
      </c>
      <c r="F828" s="11">
        <f>B828*C828*3.6/1000</f>
        <v/>
      </c>
    </row>
    <row r="829">
      <c r="A829" s="10" t="n">
        <v>43453.04166666666</v>
      </c>
      <c r="B829" t="n">
        <v>3.259</v>
      </c>
      <c r="C829" t="n">
        <v>1059.10122537225</v>
      </c>
      <c r="D829" t="n">
        <v>1.689907721874037</v>
      </c>
      <c r="E829" s="11">
        <f>MIN(B829,((1-$J$5)*$J$4*E828+(1-$J$4)*$J$5*B829)/(1-$J$4*$J$5))</f>
        <v/>
      </c>
      <c r="F829" s="11">
        <f>B829*C829*3.6/1000</f>
        <v/>
      </c>
    </row>
    <row r="830">
      <c r="A830" s="10" t="n">
        <v>43453.08333333334</v>
      </c>
      <c r="B830" t="n">
        <v>3.066</v>
      </c>
      <c r="C830" t="n">
        <v>750.2177417681889</v>
      </c>
      <c r="D830" t="n">
        <v>1.697290407215661</v>
      </c>
      <c r="E830" s="11">
        <f>MIN(B830,((1-$J$5)*$J$4*E829+(1-$J$4)*$J$5*B830)/(1-$J$4*$J$5))</f>
        <v/>
      </c>
      <c r="F830" s="11">
        <f>B830*C830*3.6/1000</f>
        <v/>
      </c>
    </row>
    <row r="831">
      <c r="A831" s="10" t="n">
        <v>43453.125</v>
      </c>
      <c r="B831" t="n">
        <v>2.844</v>
      </c>
      <c r="C831" t="n">
        <v>637.4881130765698</v>
      </c>
      <c r="D831" t="n">
        <v>1.702013612170677</v>
      </c>
      <c r="E831" s="11">
        <f>MIN(B831,((1-$J$5)*$J$4*E830+(1-$J$4)*$J$5*B831)/(1-$J$4*$J$5))</f>
        <v/>
      </c>
      <c r="F831" s="11">
        <f>B831*C831*3.6/1000</f>
        <v/>
      </c>
    </row>
    <row r="832">
      <c r="A832" s="10" t="n">
        <v>43453.16666666666</v>
      </c>
      <c r="B832" t="n">
        <v>2.676</v>
      </c>
      <c r="C832" t="n">
        <v>507.1720161765949</v>
      </c>
      <c r="D832" t="n">
        <v>1.704738382763805</v>
      </c>
      <c r="E832" s="11">
        <f>MIN(B832,((1-$J$5)*$J$4*E831+(1-$J$4)*$J$5*B832)/(1-$J$4*$J$5))</f>
        <v/>
      </c>
      <c r="F832" s="11">
        <f>B832*C832*3.6/1000</f>
        <v/>
      </c>
    </row>
    <row r="833">
      <c r="A833" s="10" t="n">
        <v>43453.20833333334</v>
      </c>
      <c r="B833" t="n">
        <v>2.549</v>
      </c>
      <c r="C833" t="n">
        <v>492.6754638729545</v>
      </c>
      <c r="D833" t="n">
        <v>1.705966283639301</v>
      </c>
      <c r="E833" s="11">
        <f>MIN(B833,((1-$J$5)*$J$4*E832+(1-$J$4)*$J$5*B833)/(1-$J$4*$J$5))</f>
        <v/>
      </c>
      <c r="F833" s="11">
        <f>B833*C833*3.6/1000</f>
        <v/>
      </c>
    </row>
    <row r="834">
      <c r="A834" s="10" t="n">
        <v>43453.25</v>
      </c>
      <c r="B834" t="n">
        <v>2.44</v>
      </c>
      <c r="C834" t="n">
        <v>249.4548353183541</v>
      </c>
      <c r="D834" t="n">
        <v>1.705927660102424</v>
      </c>
      <c r="E834" s="11">
        <f>MIN(B834,((1-$J$5)*$J$4*E833+(1-$J$4)*$J$5*B834)/(1-$J$4*$J$5))</f>
        <v/>
      </c>
      <c r="F834" s="11">
        <f>B834*C834*3.6/1000</f>
        <v/>
      </c>
    </row>
    <row r="835">
      <c r="A835" s="10" t="n">
        <v>43453.29166666666</v>
      </c>
      <c r="B835" t="n">
        <v>2.371</v>
      </c>
      <c r="C835" t="n">
        <v>279.2842276459828</v>
      </c>
      <c r="D835" t="n">
        <v>1.705100654718996</v>
      </c>
      <c r="E835" s="11">
        <f>MIN(B835,((1-$J$5)*$J$4*E834+(1-$J$4)*$J$5*B835)/(1-$J$4*$J$5))</f>
        <v/>
      </c>
      <c r="F835" s="11">
        <f>B835*C835*3.6/1000</f>
        <v/>
      </c>
    </row>
    <row r="836">
      <c r="A836" s="10" t="n">
        <v>43453.33333333334</v>
      </c>
      <c r="B836" t="n">
        <v>2.34</v>
      </c>
      <c r="C836" t="n">
        <v>266.6045229768445</v>
      </c>
      <c r="D836" t="n">
        <v>1.703932709140532</v>
      </c>
      <c r="E836" s="11">
        <f>MIN(B836,((1-$J$5)*$J$4*E835+(1-$J$4)*$J$5*B836)/(1-$J$4*$J$5))</f>
        <v/>
      </c>
      <c r="F836" s="11">
        <f>B836*C836*3.6/1000</f>
        <v/>
      </c>
    </row>
    <row r="837">
      <c r="A837" s="10" t="n">
        <v>43453.375</v>
      </c>
      <c r="B837" t="n">
        <v>2.28</v>
      </c>
      <c r="C837" t="n">
        <v>223.1472137914838</v>
      </c>
      <c r="D837" t="n">
        <v>1.702097792468561</v>
      </c>
      <c r="E837" s="11">
        <f>MIN(B837,((1-$J$5)*$J$4*E836+(1-$J$4)*$J$5*B837)/(1-$J$4*$J$5))</f>
        <v/>
      </c>
      <c r="F837" s="11">
        <f>B837*C837*3.6/1000</f>
        <v/>
      </c>
    </row>
    <row r="838">
      <c r="A838" s="10" t="n">
        <v>43453.41666666666</v>
      </c>
      <c r="B838" t="n">
        <v>2.219</v>
      </c>
      <c r="C838" t="n">
        <v>219.5811935447577</v>
      </c>
      <c r="D838" t="n">
        <v>1.699595393241782</v>
      </c>
      <c r="E838" s="11">
        <f>MIN(B838,((1-$J$5)*$J$4*E837+(1-$J$4)*$J$5*B838)/(1-$J$4*$J$5))</f>
        <v/>
      </c>
      <c r="F838" s="11">
        <f>B838*C838*3.6/1000</f>
        <v/>
      </c>
    </row>
    <row r="839">
      <c r="A839" s="10" t="n">
        <v>43453.45833333334</v>
      </c>
      <c r="B839" t="n">
        <v>2.182</v>
      </c>
      <c r="C839" t="n">
        <v>172.6732228955437</v>
      </c>
      <c r="D839" t="n">
        <v>1.696710883163827</v>
      </c>
      <c r="E839" s="11">
        <f>MIN(B839,((1-$J$5)*$J$4*E838+(1-$J$4)*$J$5*B839)/(1-$J$4*$J$5))</f>
        <v/>
      </c>
      <c r="F839" s="11">
        <f>B839*C839*3.6/1000</f>
        <v/>
      </c>
    </row>
    <row r="840">
      <c r="A840" s="10" t="n">
        <v>43453.5</v>
      </c>
      <c r="B840" t="n">
        <v>2.212</v>
      </c>
      <c r="C840" t="n">
        <v>167.9084860159426</v>
      </c>
      <c r="D840" t="n">
        <v>1.694216664808817</v>
      </c>
      <c r="E840" s="11">
        <f>MIN(B840,((1-$J$5)*$J$4*E839+(1-$J$4)*$J$5*B840)/(1-$J$4*$J$5))</f>
        <v/>
      </c>
      <c r="F840" s="11">
        <f>B840*C840*3.6/1000</f>
        <v/>
      </c>
    </row>
    <row r="841">
      <c r="A841" s="10" t="n">
        <v>43453.54166666666</v>
      </c>
      <c r="B841" t="n">
        <v>2.295</v>
      </c>
      <c r="C841" t="n">
        <v>186.773571831814</v>
      </c>
      <c r="D841" t="n">
        <v>1.692712400601736</v>
      </c>
      <c r="E841" s="11">
        <f>MIN(B841,((1-$J$5)*$J$4*E840+(1-$J$4)*$J$5*B841)/(1-$J$4*$J$5))</f>
        <v/>
      </c>
      <c r="F841" s="11">
        <f>B841*C841*3.6/1000</f>
        <v/>
      </c>
    </row>
    <row r="842">
      <c r="A842" s="10" t="n">
        <v>43453.58333333334</v>
      </c>
      <c r="B842" t="n">
        <v>2.604</v>
      </c>
      <c r="C842" t="n">
        <v>342.2808225976273</v>
      </c>
      <c r="D842" t="n">
        <v>1.694766185341513</v>
      </c>
      <c r="E842" s="11">
        <f>MIN(B842,((1-$J$5)*$J$4*E841+(1-$J$4)*$J$5*B842)/(1-$J$4*$J$5))</f>
        <v/>
      </c>
      <c r="F842" s="11">
        <f>B842*C842*3.6/1000</f>
        <v/>
      </c>
    </row>
    <row r="843">
      <c r="A843" s="10" t="n">
        <v>43453.625</v>
      </c>
      <c r="B843" t="n">
        <v>3.542</v>
      </c>
      <c r="C843" t="n">
        <v>631.3478776883106</v>
      </c>
      <c r="D843" t="n">
        <v>1.707512355629181</v>
      </c>
      <c r="E843" s="11">
        <f>MIN(B843,((1-$J$5)*$J$4*E842+(1-$J$4)*$J$5*B843)/(1-$J$4*$J$5))</f>
        <v/>
      </c>
      <c r="F843" s="11">
        <f>B843*C843*3.6/1000</f>
        <v/>
      </c>
    </row>
    <row r="844">
      <c r="A844" s="10" t="n">
        <v>43453.66666666666</v>
      </c>
      <c r="B844" t="n">
        <v>4.323</v>
      </c>
      <c r="C844" t="n">
        <v>1933.778104667112</v>
      </c>
      <c r="D844" t="n">
        <v>1.728980499864858</v>
      </c>
      <c r="E844" s="11">
        <f>MIN(B844,((1-$J$5)*$J$4*E843+(1-$J$4)*$J$5*B844)/(1-$J$4*$J$5))</f>
        <v/>
      </c>
      <c r="F844" s="11">
        <f>B844*C844*3.6/1000</f>
        <v/>
      </c>
    </row>
    <row r="845">
      <c r="A845" s="10" t="n">
        <v>43453.70833333334</v>
      </c>
      <c r="B845" t="n">
        <v>5.093</v>
      </c>
      <c r="C845" t="n">
        <v>2136.738811347243</v>
      </c>
      <c r="D845" t="n">
        <v>1.758901986252193</v>
      </c>
      <c r="E845" s="11">
        <f>MIN(B845,((1-$J$5)*$J$4*E844+(1-$J$4)*$J$5*B845)/(1-$J$4*$J$5))</f>
        <v/>
      </c>
      <c r="F845" s="11">
        <f>B845*C845*3.6/1000</f>
        <v/>
      </c>
    </row>
    <row r="846">
      <c r="A846" s="10" t="n">
        <v>43453.75</v>
      </c>
      <c r="B846" t="n">
        <v>5.688</v>
      </c>
      <c r="C846" t="n">
        <v>1575.397925440294</v>
      </c>
      <c r="D846" t="n">
        <v>1.795137243985762</v>
      </c>
      <c r="E846" s="11">
        <f>MIN(B846,((1-$J$5)*$J$4*E845+(1-$J$4)*$J$5*B846)/(1-$J$4*$J$5))</f>
        <v/>
      </c>
      <c r="F846" s="11">
        <f>B846*C846*3.6/1000</f>
        <v/>
      </c>
    </row>
    <row r="847">
      <c r="A847" s="10" t="n">
        <v>43453.79166666666</v>
      </c>
      <c r="B847" t="n">
        <v>6.283</v>
      </c>
      <c r="C847" t="n">
        <v>949.8181975010446</v>
      </c>
      <c r="D847" t="n">
        <v>1.83758286727656</v>
      </c>
      <c r="E847" s="11">
        <f>MIN(B847,((1-$J$5)*$J$4*E846+(1-$J$4)*$J$5*B847)/(1-$J$4*$J$5))</f>
        <v/>
      </c>
      <c r="F847" s="11">
        <f>B847*C847*3.6/1000</f>
        <v/>
      </c>
    </row>
    <row r="848">
      <c r="A848" s="10" t="n">
        <v>43453.83333333334</v>
      </c>
      <c r="B848" t="n">
        <v>16.56</v>
      </c>
      <c r="C848" t="n">
        <v>980.4814462411266</v>
      </c>
      <c r="D848" t="n">
        <v>1.996850731915928</v>
      </c>
      <c r="E848" s="11">
        <f>MIN(B848,((1-$J$5)*$J$4*E847+(1-$J$4)*$J$5*B848)/(1-$J$4*$J$5))</f>
        <v/>
      </c>
      <c r="F848" s="11">
        <f>B848*C848*3.6/1000</f>
        <v/>
      </c>
    </row>
    <row r="849">
      <c r="A849" s="10" t="n">
        <v>43453.875</v>
      </c>
      <c r="B849" t="n">
        <v>11.653</v>
      </c>
      <c r="C849" t="n">
        <v>1094.886227419776</v>
      </c>
      <c r="D849" t="n">
        <v>2.097398633231134</v>
      </c>
      <c r="E849" s="11">
        <f>MIN(B849,((1-$J$5)*$J$4*E848+(1-$J$4)*$J$5*B849)/(1-$J$4*$J$5))</f>
        <v/>
      </c>
      <c r="F849" s="11">
        <f>B849*C849*3.6/1000</f>
        <v/>
      </c>
    </row>
    <row r="850">
      <c r="A850" s="10" t="n">
        <v>43453.91666666666</v>
      </c>
      <c r="B850" t="n">
        <v>9.625999999999999</v>
      </c>
      <c r="C850" t="n">
        <v>1510.073185294132</v>
      </c>
      <c r="D850" t="n">
        <v>2.173121051624877</v>
      </c>
      <c r="E850" s="11">
        <f>MIN(B850,((1-$J$5)*$J$4*E849+(1-$J$4)*$J$5*B850)/(1-$J$4*$J$5))</f>
        <v/>
      </c>
      <c r="F850" s="11">
        <f>B850*C850*3.6/1000</f>
        <v/>
      </c>
    </row>
    <row r="851">
      <c r="A851" s="10" t="n">
        <v>43453.95833333334</v>
      </c>
      <c r="B851" t="n">
        <v>9.106</v>
      </c>
      <c r="C851" t="n">
        <v>1618.56667444806</v>
      </c>
      <c r="D851" t="n">
        <v>2.241657106542565</v>
      </c>
      <c r="E851" s="11">
        <f>MIN(B851,((1-$J$5)*$J$4*E850+(1-$J$4)*$J$5*B851)/(1-$J$4*$J$5))</f>
        <v/>
      </c>
      <c r="F851" s="11">
        <f>B851*C851*3.6/1000</f>
        <v/>
      </c>
    </row>
    <row r="852">
      <c r="A852" s="10" t="n">
        <v>43454</v>
      </c>
      <c r="B852" t="n">
        <v>8.827</v>
      </c>
      <c r="C852" t="n">
        <v>1531.926468375215</v>
      </c>
      <c r="D852" t="n">
        <v>2.305880327886421</v>
      </c>
      <c r="E852" s="11">
        <f>MIN(B852,((1-$J$5)*$J$4*E851+(1-$J$4)*$J$5*B852)/(1-$J$4*$J$5))</f>
        <v/>
      </c>
      <c r="F852" s="11">
        <f>B852*C852*3.6/1000</f>
        <v/>
      </c>
    </row>
    <row r="853">
      <c r="A853" s="10" t="n">
        <v>43454.04166666666</v>
      </c>
      <c r="B853" t="n">
        <v>8.050000000000001</v>
      </c>
      <c r="C853" t="n">
        <v>1427.390095424682</v>
      </c>
      <c r="D853" t="n">
        <v>2.360166724670368</v>
      </c>
      <c r="E853" s="11">
        <f>MIN(B853,((1-$J$5)*$J$4*E852+(1-$J$4)*$J$5*B853)/(1-$J$4*$J$5))</f>
        <v/>
      </c>
      <c r="F853" s="11">
        <f>B853*C853*3.6/1000</f>
        <v/>
      </c>
    </row>
    <row r="854">
      <c r="A854" s="10" t="n">
        <v>43454.08333333334</v>
      </c>
      <c r="B854" t="n">
        <v>6.314</v>
      </c>
      <c r="C854" t="n">
        <v>1320.869073396462</v>
      </c>
      <c r="D854" t="n">
        <v>2.393712883504556</v>
      </c>
      <c r="E854" s="11">
        <f>MIN(B854,((1-$J$5)*$J$4*E853+(1-$J$4)*$J$5*B854)/(1-$J$4*$J$5))</f>
        <v/>
      </c>
      <c r="F854" s="11">
        <f>B854*C854*3.6/1000</f>
        <v/>
      </c>
    </row>
    <row r="855">
      <c r="A855" s="10" t="n">
        <v>43454.125</v>
      </c>
      <c r="B855" t="n">
        <v>5.132</v>
      </c>
      <c r="C855" t="n">
        <v>1220.212108738501</v>
      </c>
      <c r="D855" t="n">
        <v>2.413193469510947</v>
      </c>
      <c r="E855" s="11">
        <f>MIN(B855,((1-$J$5)*$J$4*E854+(1-$J$4)*$J$5*B855)/(1-$J$4*$J$5))</f>
        <v/>
      </c>
      <c r="F855" s="11">
        <f>B855*C855*3.6/1000</f>
        <v/>
      </c>
    </row>
    <row r="856">
      <c r="A856" s="10" t="n">
        <v>43454.16666666666</v>
      </c>
      <c r="B856" t="n">
        <v>4.641</v>
      </c>
      <c r="C856" t="n">
        <v>676.7080196916201</v>
      </c>
      <c r="D856" t="n">
        <v>2.426740425210411</v>
      </c>
      <c r="E856" s="11">
        <f>MIN(B856,((1-$J$5)*$J$4*E855+(1-$J$4)*$J$5*B856)/(1-$J$4*$J$5))</f>
        <v/>
      </c>
      <c r="F856" s="11">
        <f>B856*C856*3.6/1000</f>
        <v/>
      </c>
    </row>
    <row r="857">
      <c r="A857" s="10" t="n">
        <v>43454.20833333334</v>
      </c>
      <c r="B857" t="n">
        <v>4.36</v>
      </c>
      <c r="C857" t="n">
        <v>714.0345312660612</v>
      </c>
      <c r="D857" t="n">
        <v>2.436852278733601</v>
      </c>
      <c r="E857" s="11">
        <f>MIN(B857,((1-$J$5)*$J$4*E856+(1-$J$4)*$J$5*B857)/(1-$J$4*$J$5))</f>
        <v/>
      </c>
      <c r="F857" s="11">
        <f>B857*C857*3.6/1000</f>
        <v/>
      </c>
    </row>
    <row r="858">
      <c r="A858" s="10" t="n">
        <v>43454.25</v>
      </c>
      <c r="B858" t="n">
        <v>4.085</v>
      </c>
      <c r="C858" t="n">
        <v>426.0119764464147</v>
      </c>
      <c r="D858" t="n">
        <v>2.44365389950307</v>
      </c>
      <c r="E858" s="11">
        <f>MIN(B858,((1-$J$5)*$J$4*E857+(1-$J$4)*$J$5*B858)/(1-$J$4*$J$5))</f>
        <v/>
      </c>
      <c r="F858" s="11">
        <f>B858*C858*3.6/1000</f>
        <v/>
      </c>
    </row>
    <row r="859">
      <c r="A859" s="10" t="n">
        <v>43454.29166666666</v>
      </c>
      <c r="B859" t="n">
        <v>3.797</v>
      </c>
      <c r="C859" t="n">
        <v>354.1993709924381</v>
      </c>
      <c r="D859" t="n">
        <v>2.447050847013755</v>
      </c>
      <c r="E859" s="11">
        <f>MIN(B859,((1-$J$5)*$J$4*E858+(1-$J$4)*$J$5*B859)/(1-$J$4*$J$5))</f>
        <v/>
      </c>
      <c r="F859" s="11">
        <f>B859*C859*3.6/1000</f>
        <v/>
      </c>
    </row>
    <row r="860">
      <c r="A860" s="10" t="n">
        <v>43454.33333333334</v>
      </c>
      <c r="B860" t="n">
        <v>3.612</v>
      </c>
      <c r="C860" t="n">
        <v>337.4839238214695</v>
      </c>
      <c r="D860" t="n">
        <v>2.448276686507652</v>
      </c>
      <c r="E860" s="11">
        <f>MIN(B860,((1-$J$5)*$J$4*E859+(1-$J$4)*$J$5*B860)/(1-$J$4*$J$5))</f>
        <v/>
      </c>
      <c r="F860" s="11">
        <f>B860*C860*3.6/1000</f>
        <v/>
      </c>
    </row>
    <row r="861">
      <c r="A861" s="10" t="n">
        <v>43454.375</v>
      </c>
      <c r="B861" t="n">
        <v>3.455</v>
      </c>
      <c r="C861" t="n">
        <v>330.2558566964799</v>
      </c>
      <c r="D861" t="n">
        <v>2.447687155756538</v>
      </c>
      <c r="E861" s="11">
        <f>MIN(B861,((1-$J$5)*$J$4*E860+(1-$J$4)*$J$5*B861)/(1-$J$4*$J$5))</f>
        <v/>
      </c>
      <c r="F861" s="11">
        <f>B861*C861*3.6/1000</f>
        <v/>
      </c>
    </row>
    <row r="862">
      <c r="A862" s="10" t="n">
        <v>43454.41666666666</v>
      </c>
      <c r="B862" t="n">
        <v>3.335</v>
      </c>
      <c r="C862" t="n">
        <v>262.3440300464127</v>
      </c>
      <c r="D862" t="n">
        <v>2.445735081248011</v>
      </c>
      <c r="E862" s="11">
        <f>MIN(B862,((1-$J$5)*$J$4*E861+(1-$J$4)*$J$5*B862)/(1-$J$4*$J$5))</f>
        <v/>
      </c>
      <c r="F862" s="11">
        <f>B862*C862*3.6/1000</f>
        <v/>
      </c>
    </row>
    <row r="863">
      <c r="A863" s="10" t="n">
        <v>43454.45833333334</v>
      </c>
      <c r="B863" t="n">
        <v>3.191</v>
      </c>
      <c r="C863" t="n">
        <v>240.7675734376649</v>
      </c>
      <c r="D863" t="n">
        <v>2.442168338677021</v>
      </c>
      <c r="E863" s="11">
        <f>MIN(B863,((1-$J$5)*$J$4*E862+(1-$J$4)*$J$5*B863)/(1-$J$4*$J$5))</f>
        <v/>
      </c>
      <c r="F863" s="11">
        <f>B863*C863*3.6/1000</f>
        <v/>
      </c>
    </row>
    <row r="864">
      <c r="A864" s="10" t="n">
        <v>43454.5</v>
      </c>
      <c r="B864" t="n">
        <v>3.116</v>
      </c>
      <c r="C864" t="n">
        <v>227.5844991959233</v>
      </c>
      <c r="D864" t="n">
        <v>2.437802387196678</v>
      </c>
      <c r="E864" s="11">
        <f>MIN(B864,((1-$J$5)*$J$4*E863+(1-$J$4)*$J$5*B864)/(1-$J$4*$J$5))</f>
        <v/>
      </c>
      <c r="F864" s="11">
        <f>B864*C864*3.6/1000</f>
        <v/>
      </c>
    </row>
    <row r="865">
      <c r="A865" s="10" t="n">
        <v>43454.54166666666</v>
      </c>
      <c r="B865" t="n">
        <v>3.041</v>
      </c>
      <c r="C865" t="n">
        <v>220.4740697348821</v>
      </c>
      <c r="D865" t="n">
        <v>2.432650316103907</v>
      </c>
      <c r="E865" s="11">
        <f>MIN(B865,((1-$J$5)*$J$4*E864+(1-$J$4)*$J$5*B865)/(1-$J$4*$J$5))</f>
        <v/>
      </c>
      <c r="F865" s="11">
        <f>B865*C865*3.6/1000</f>
        <v/>
      </c>
    </row>
    <row r="866">
      <c r="A866" s="10" t="n">
        <v>43454.58333333334</v>
      </c>
      <c r="B866" t="n">
        <v>2.975</v>
      </c>
      <c r="C866" t="n">
        <v>282.6406467221776</v>
      </c>
      <c r="D866" t="n">
        <v>2.426827915245318</v>
      </c>
      <c r="E866" s="11">
        <f>MIN(B866,((1-$J$5)*$J$4*E865+(1-$J$4)*$J$5*B866)/(1-$J$4*$J$5))</f>
        <v/>
      </c>
      <c r="F866" s="11">
        <f>B866*C866*3.6/1000</f>
        <v/>
      </c>
    </row>
    <row r="867">
      <c r="A867" s="10" t="n">
        <v>43454.625</v>
      </c>
      <c r="B867" t="n">
        <v>2.901</v>
      </c>
      <c r="C867" t="n">
        <v>252.9081791236573</v>
      </c>
      <c r="D867" t="n">
        <v>2.420254683226599</v>
      </c>
      <c r="E867" s="11">
        <f>MIN(B867,((1-$J$5)*$J$4*E866+(1-$J$4)*$J$5*B867)/(1-$J$4*$J$5))</f>
        <v/>
      </c>
      <c r="F867" s="11">
        <f>B867*C867*3.6/1000</f>
        <v/>
      </c>
    </row>
    <row r="868">
      <c r="A868" s="10" t="n">
        <v>43454.66666666666</v>
      </c>
      <c r="B868" t="n">
        <v>2.836</v>
      </c>
      <c r="C868" t="n">
        <v>262.3440300464127</v>
      </c>
      <c r="D868" t="n">
        <v>2.413045831946565</v>
      </c>
      <c r="E868" s="11">
        <f>MIN(B868,((1-$J$5)*$J$4*E867+(1-$J$4)*$J$5*B868)/(1-$J$4*$J$5))</f>
        <v/>
      </c>
      <c r="F868" s="11">
        <f>B868*C868*3.6/1000</f>
        <v/>
      </c>
    </row>
    <row r="869">
      <c r="A869" s="10" t="n">
        <v>43454.70833333334</v>
      </c>
      <c r="B869" t="n">
        <v>2.788</v>
      </c>
      <c r="C869" t="n">
        <v>223.1472137914838</v>
      </c>
      <c r="D869" t="n">
        <v>2.405406166316943</v>
      </c>
      <c r="E869" s="11">
        <f>MIN(B869,((1-$J$5)*$J$4*E868+(1-$J$4)*$J$5*B869)/(1-$J$4*$J$5))</f>
        <v/>
      </c>
      <c r="F869" s="11">
        <f>B869*C869*3.6/1000</f>
        <v/>
      </c>
    </row>
    <row r="870">
      <c r="A870" s="10" t="n">
        <v>43454.75</v>
      </c>
      <c r="B870" t="n">
        <v>2.731</v>
      </c>
      <c r="C870" t="n">
        <v>192.3376650552412</v>
      </c>
      <c r="D870" t="n">
        <v>2.397239827212336</v>
      </c>
      <c r="E870" s="11">
        <f>MIN(B870,((1-$J$5)*$J$4*E869+(1-$J$4)*$J$5*B870)/(1-$J$4*$J$5))</f>
        <v/>
      </c>
      <c r="F870" s="11">
        <f>B870*C870*3.6/1000</f>
        <v/>
      </c>
    </row>
    <row r="871">
      <c r="A871" s="10" t="n">
        <v>43454.79166666666</v>
      </c>
      <c r="B871" t="n">
        <v>2.676</v>
      </c>
      <c r="C871" t="n">
        <v>183.0407155214533</v>
      </c>
      <c r="D871" t="n">
        <v>2.388578310377376</v>
      </c>
      <c r="E871" s="11">
        <f>MIN(B871,((1-$J$5)*$J$4*E870+(1-$J$4)*$J$5*B871)/(1-$J$4*$J$5))</f>
        <v/>
      </c>
      <c r="F871" s="11">
        <f>B871*C871*3.6/1000</f>
        <v/>
      </c>
    </row>
    <row r="872">
      <c r="A872" s="10" t="n">
        <v>43454.83333333334</v>
      </c>
      <c r="B872" t="n">
        <v>2.612</v>
      </c>
      <c r="C872" t="n">
        <v>168.8641547582116</v>
      </c>
      <c r="D872" t="n">
        <v>2.37932681081831</v>
      </c>
      <c r="E872" s="11">
        <f>MIN(B872,((1-$J$5)*$J$4*E871+(1-$J$4)*$J$5*B872)/(1-$J$4*$J$5))</f>
        <v/>
      </c>
      <c r="F872" s="11">
        <f>B872*C872*3.6/1000</f>
        <v/>
      </c>
    </row>
    <row r="873">
      <c r="A873" s="10" t="n">
        <v>43454.875</v>
      </c>
      <c r="B873" t="n">
        <v>2.565</v>
      </c>
      <c r="C873" t="n">
        <v>172.6732228955437</v>
      </c>
      <c r="D873" t="n">
        <v>2.369689386020031</v>
      </c>
      <c r="E873" s="11">
        <f>MIN(B873,((1-$J$5)*$J$4*E872+(1-$J$4)*$J$5*B873)/(1-$J$4*$J$5))</f>
        <v/>
      </c>
      <c r="F873" s="11">
        <f>B873*C873*3.6/1000</f>
        <v/>
      </c>
    </row>
    <row r="874">
      <c r="A874" s="10" t="n">
        <v>43454.91666666666</v>
      </c>
      <c r="B874" t="n">
        <v>2.479</v>
      </c>
      <c r="C874" t="n">
        <v>194.1832526074895</v>
      </c>
      <c r="D874" t="n">
        <v>2.359226391925544</v>
      </c>
      <c r="E874" s="11">
        <f>MIN(B874,((1-$J$5)*$J$4*E873+(1-$J$4)*$J$5*B874)/(1-$J$4*$J$5))</f>
        <v/>
      </c>
      <c r="F874" s="11">
        <f>B874*C874*3.6/1000</f>
        <v/>
      </c>
    </row>
    <row r="875">
      <c r="A875" s="10" t="n">
        <v>43454.95833333334</v>
      </c>
      <c r="B875" t="n">
        <v>2.456</v>
      </c>
      <c r="C875" t="n">
        <v>154.3780755392069</v>
      </c>
      <c r="D875" t="n">
        <v>2.348671754023909</v>
      </c>
      <c r="E875" s="11">
        <f>MIN(B875,((1-$J$5)*$J$4*E874+(1-$J$4)*$J$5*B875)/(1-$J$4*$J$5))</f>
        <v/>
      </c>
      <c r="F875" s="11">
        <f>B875*C875*3.6/1000</f>
        <v/>
      </c>
    </row>
    <row r="876">
      <c r="A876" s="10" t="n">
        <v>43455</v>
      </c>
      <c r="B876" t="n">
        <v>2.394</v>
      </c>
      <c r="C876" t="n">
        <v>224.9247943526057</v>
      </c>
      <c r="D876" t="n">
        <v>2.337581008570819</v>
      </c>
      <c r="E876" s="11">
        <f>MIN(B876,((1-$J$5)*$J$4*E875+(1-$J$4)*$J$5*B876)/(1-$J$4*$J$5))</f>
        <v/>
      </c>
      <c r="F876" s="11">
        <f>B876*C876*3.6/1000</f>
        <v/>
      </c>
    </row>
    <row r="877">
      <c r="A877" s="10" t="n">
        <v>43455.04166666666</v>
      </c>
      <c r="B877" t="n">
        <v>2.348</v>
      </c>
      <c r="C877" t="n">
        <v>262.3440300464127</v>
      </c>
      <c r="D877" t="n">
        <v>2.326145895701936</v>
      </c>
      <c r="E877" s="11">
        <f>MIN(B877,((1-$J$5)*$J$4*E876+(1-$J$4)*$J$5*B877)/(1-$J$4*$J$5))</f>
        <v/>
      </c>
      <c r="F877" s="11">
        <f>B877*C877*3.6/1000</f>
        <v/>
      </c>
    </row>
    <row r="878">
      <c r="A878" s="10" t="n">
        <v>43455.08333333334</v>
      </c>
      <c r="B878" t="n">
        <v>2.265</v>
      </c>
      <c r="C878" t="n">
        <v>270.0004921089465</v>
      </c>
      <c r="D878" t="n">
        <v>2.265</v>
      </c>
      <c r="E878" s="11">
        <f>MIN(B878,((1-$J$5)*$J$4*E877+(1-$J$4)*$J$5*B878)/(1-$J$4*$J$5))</f>
        <v/>
      </c>
      <c r="F878" s="11">
        <f>B878*C878*3.6/1000</f>
        <v/>
      </c>
    </row>
    <row r="879">
      <c r="A879" s="10" t="n">
        <v>43455.125</v>
      </c>
      <c r="B879" t="n">
        <v>2.212</v>
      </c>
      <c r="C879" t="n">
        <v>219.5811935447577</v>
      </c>
      <c r="D879" t="n">
        <v>2.212</v>
      </c>
      <c r="E879" s="11">
        <f>MIN(B879,((1-$J$5)*$J$4*E878+(1-$J$4)*$J$5*B879)/(1-$J$4*$J$5))</f>
        <v/>
      </c>
      <c r="F879" s="11">
        <f>B879*C879*3.6/1000</f>
        <v/>
      </c>
    </row>
    <row r="880">
      <c r="A880" s="10" t="n">
        <v>43455.16666666666</v>
      </c>
      <c r="B880" t="n">
        <v>2.204</v>
      </c>
      <c r="C880" t="n">
        <v>208.7929748773949</v>
      </c>
      <c r="D880" t="n">
        <v>2.20097499107409</v>
      </c>
      <c r="E880" s="11">
        <f>MIN(B880,((1-$J$5)*$J$4*E879+(1-$J$4)*$J$5*B880)/(1-$J$4*$J$5))</f>
        <v/>
      </c>
      <c r="F880" s="11">
        <f>B880*C880*3.6/1000</f>
        <v/>
      </c>
    </row>
    <row r="881">
      <c r="A881" s="10" t="n">
        <v>43455.20833333334</v>
      </c>
      <c r="B881" t="n">
        <v>2.175</v>
      </c>
      <c r="C881" t="n">
        <v>200.6082041421975</v>
      </c>
      <c r="D881" t="n">
        <v>2.175</v>
      </c>
      <c r="E881" s="11">
        <f>MIN(B881,((1-$J$5)*$J$4*E880+(1-$J$4)*$J$5*B881)/(1-$J$4*$J$5))</f>
        <v/>
      </c>
      <c r="F881" s="11">
        <f>B881*C881*3.6/1000</f>
        <v/>
      </c>
    </row>
    <row r="882">
      <c r="A882" s="10" t="n">
        <v>43455.25</v>
      </c>
      <c r="B882" t="n">
        <v>2.16</v>
      </c>
      <c r="C882" t="n">
        <v>121.1765136319255</v>
      </c>
      <c r="D882" t="n">
        <v>2.16</v>
      </c>
      <c r="E882" s="11">
        <f>MIN(B882,((1-$J$5)*$J$4*E881+(1-$J$4)*$J$5*B882)/(1-$J$4*$J$5))</f>
        <v/>
      </c>
      <c r="F882" s="11">
        <f>B882*C882*3.6/1000</f>
        <v/>
      </c>
    </row>
    <row r="883">
      <c r="A883" s="10" t="n">
        <v>43455.29166666666</v>
      </c>
      <c r="B883" t="n">
        <v>2.13</v>
      </c>
      <c r="C883" t="n">
        <v>120.1363861252673</v>
      </c>
      <c r="D883" t="n">
        <v>2.13</v>
      </c>
      <c r="E883" s="11">
        <f>MIN(B883,((1-$J$5)*$J$4*E882+(1-$J$4)*$J$5*B883)/(1-$J$4*$J$5))</f>
        <v/>
      </c>
      <c r="F883" s="11">
        <f>B883*C883*3.6/1000</f>
        <v/>
      </c>
    </row>
    <row r="884">
      <c r="A884" s="10" t="n">
        <v>43455.33333333334</v>
      </c>
      <c r="B884" t="n">
        <v>2.13</v>
      </c>
      <c r="C884" t="n">
        <v>119.0939655032252</v>
      </c>
      <c r="D884" t="n">
        <v>2.119471782659823</v>
      </c>
      <c r="E884" s="11">
        <f>MIN(B884,((1-$J$5)*$J$4*E883+(1-$J$4)*$J$5*B884)/(1-$J$4*$J$5))</f>
        <v/>
      </c>
      <c r="F884" s="11">
        <f>B884*C884*3.6/1000</f>
        <v/>
      </c>
    </row>
    <row r="885">
      <c r="A885" s="10" t="n">
        <v>43455.375</v>
      </c>
      <c r="B885" t="n">
        <v>2.108</v>
      </c>
      <c r="C885" t="n">
        <v>115.9526378073088</v>
      </c>
      <c r="D885" t="n">
        <v>2.108</v>
      </c>
      <c r="E885" s="11">
        <f>MIN(B885,((1-$J$5)*$J$4*E884+(1-$J$4)*$J$5*B885)/(1-$J$4*$J$5))</f>
        <v/>
      </c>
      <c r="F885" s="11">
        <f>B885*C885*3.6/1000</f>
        <v/>
      </c>
    </row>
    <row r="886">
      <c r="A886" s="10" t="n">
        <v>43455.41666666666</v>
      </c>
      <c r="B886" t="n">
        <v>2.056</v>
      </c>
      <c r="C886" t="n">
        <v>113.846377194059</v>
      </c>
      <c r="D886" t="n">
        <v>2.056</v>
      </c>
      <c r="E886" s="11">
        <f>MIN(B886,((1-$J$5)*$J$4*E885+(1-$J$4)*$J$5*B886)/(1-$J$4*$J$5))</f>
        <v/>
      </c>
      <c r="F886" s="11">
        <f>B886*C886*3.6/1000</f>
        <v/>
      </c>
    </row>
    <row r="887">
      <c r="A887" s="10" t="n">
        <v>43455.45833333334</v>
      </c>
      <c r="B887" t="n">
        <v>2.027</v>
      </c>
      <c r="C887" t="n">
        <v>123.2500070919694</v>
      </c>
      <c r="D887" t="n">
        <v>2.027</v>
      </c>
      <c r="E887" s="11">
        <f>MIN(B887,((1-$J$5)*$J$4*E886+(1-$J$4)*$J$5*B887)/(1-$J$4*$J$5))</f>
        <v/>
      </c>
      <c r="F887" s="11">
        <f>B887*C887*3.6/1000</f>
        <v/>
      </c>
    </row>
    <row r="888">
      <c r="A888" s="10" t="n">
        <v>43455.5</v>
      </c>
      <c r="B888" t="n">
        <v>2.005</v>
      </c>
      <c r="C888" t="n">
        <v>125.3146746743968</v>
      </c>
      <c r="D888" t="n">
        <v>2.005</v>
      </c>
      <c r="E888" s="11">
        <f>MIN(B888,((1-$J$5)*$J$4*E887+(1-$J$4)*$J$5*B888)/(1-$J$4*$J$5))</f>
        <v/>
      </c>
      <c r="F888" s="11">
        <f>B888*C888*3.6/1000</f>
        <v/>
      </c>
    </row>
    <row r="889">
      <c r="A889" s="10" t="n">
        <v>43455.54166666666</v>
      </c>
      <c r="B889" t="n">
        <v>1.998</v>
      </c>
      <c r="C889" t="n">
        <v>122.2143776447648</v>
      </c>
      <c r="D889" t="n">
        <v>1.995009590849386</v>
      </c>
      <c r="E889" s="11">
        <f>MIN(B889,((1-$J$5)*$J$4*E888+(1-$J$4)*$J$5*B889)/(1-$J$4*$J$5))</f>
        <v/>
      </c>
      <c r="F889" s="11">
        <f>B889*C889*3.6/1000</f>
        <v/>
      </c>
    </row>
    <row r="890">
      <c r="A890" s="10" t="n">
        <v>43455.58333333334</v>
      </c>
      <c r="B890" t="n">
        <v>1.983</v>
      </c>
      <c r="C890" t="n">
        <v>102.6183551875747</v>
      </c>
      <c r="D890" t="n">
        <v>1.983</v>
      </c>
      <c r="E890" s="11">
        <f>MIN(B890,((1-$J$5)*$J$4*E889+(1-$J$4)*$J$5*B890)/(1-$J$4*$J$5))</f>
        <v/>
      </c>
      <c r="F890" s="11">
        <f>B890*C890*3.6/1000</f>
        <v/>
      </c>
    </row>
    <row r="891">
      <c r="A891" s="10" t="n">
        <v>43455.625</v>
      </c>
      <c r="B891" t="n">
        <v>1.976</v>
      </c>
      <c r="C891" t="n">
        <v>107.4667476564197</v>
      </c>
      <c r="D891" t="n">
        <v>1.973118333000318</v>
      </c>
      <c r="E891" s="11">
        <f>MIN(B891,((1-$J$5)*$J$4*E890+(1-$J$4)*$J$5*B891)/(1-$J$4*$J$5))</f>
        <v/>
      </c>
      <c r="F891" s="11">
        <f>B891*C891*3.6/1000</f>
        <v/>
      </c>
    </row>
    <row r="892">
      <c r="A892" s="10" t="n">
        <v>43455.66666666666</v>
      </c>
      <c r="B892" t="n">
        <v>1.976</v>
      </c>
      <c r="C892" t="n">
        <v>109.6037254063817</v>
      </c>
      <c r="D892" t="n">
        <v>1.963398506130211</v>
      </c>
      <c r="E892" s="11">
        <f>MIN(B892,((1-$J$5)*$J$4*E891+(1-$J$4)*$J$5*B892)/(1-$J$4*$J$5))</f>
        <v/>
      </c>
      <c r="F892" s="11">
        <f>B892*C892*3.6/1000</f>
        <v/>
      </c>
    </row>
    <row r="893">
      <c r="A893" s="10" t="n">
        <v>43455.70833333334</v>
      </c>
      <c r="B893" t="n">
        <v>1.976</v>
      </c>
      <c r="C893" t="n">
        <v>105.3189174082278</v>
      </c>
      <c r="D893" t="n">
        <v>1.953837868801725</v>
      </c>
      <c r="E893" s="11">
        <f>MIN(B893,((1-$J$5)*$J$4*E892+(1-$J$4)*$J$5*B893)/(1-$J$4*$J$5))</f>
        <v/>
      </c>
      <c r="F893" s="11">
        <f>B893*C893*3.6/1000</f>
        <v/>
      </c>
    </row>
    <row r="894">
      <c r="A894" s="10" t="n">
        <v>43455.75</v>
      </c>
      <c r="B894" t="n">
        <v>1.976</v>
      </c>
      <c r="C894" t="n">
        <v>97.71102235468862</v>
      </c>
      <c r="D894" t="n">
        <v>1.944433813837744</v>
      </c>
      <c r="E894" s="11">
        <f>MIN(B894,((1-$J$5)*$J$4*E893+(1-$J$4)*$J$5*B894)/(1-$J$4*$J$5))</f>
        <v/>
      </c>
      <c r="F894" s="11">
        <f>B894*C894*3.6/1000</f>
        <v/>
      </c>
    </row>
    <row r="895">
      <c r="A895" s="10" t="n">
        <v>43455.79166666666</v>
      </c>
      <c r="B895" t="n">
        <v>1.955</v>
      </c>
      <c r="C895" t="n">
        <v>100.9893375465933</v>
      </c>
      <c r="D895" t="n">
        <v>1.934943641938838</v>
      </c>
      <c r="E895" s="11">
        <f>MIN(B895,((1-$J$5)*$J$4*E894+(1-$J$4)*$J$5*B895)/(1-$J$4*$J$5))</f>
        <v/>
      </c>
      <c r="F895" s="11">
        <f>B895*C895*3.6/1000</f>
        <v/>
      </c>
    </row>
    <row r="896">
      <c r="A896" s="10" t="n">
        <v>43455.83333333334</v>
      </c>
      <c r="B896" t="n">
        <v>1.933</v>
      </c>
      <c r="C896" t="n">
        <v>87.70074513382161</v>
      </c>
      <c r="D896" t="n">
        <v>1.92535732852084</v>
      </c>
      <c r="E896" s="11">
        <f>MIN(B896,((1-$J$5)*$J$4*E895+(1-$J$4)*$J$5*B896)/(1-$J$4*$J$5))</f>
        <v/>
      </c>
      <c r="F896" s="11">
        <f>B896*C896*3.6/1000</f>
        <v/>
      </c>
    </row>
    <row r="897">
      <c r="A897" s="10" t="n">
        <v>43455.875</v>
      </c>
      <c r="B897" t="n">
        <v>1.947</v>
      </c>
      <c r="C897" t="n">
        <v>85.43738692641384</v>
      </c>
      <c r="D897" t="n">
        <v>1.916088107867089</v>
      </c>
      <c r="E897" s="11">
        <f>MIN(B897,((1-$J$5)*$J$4*E896+(1-$J$4)*$J$5*B897)/(1-$J$4*$J$5))</f>
        <v/>
      </c>
      <c r="F897" s="11">
        <f>B897*C897*3.6/1000</f>
        <v/>
      </c>
    </row>
    <row r="898">
      <c r="A898" s="10" t="n">
        <v>43455.91666666666</v>
      </c>
      <c r="B898" t="n">
        <v>1.955</v>
      </c>
      <c r="C898" t="n">
        <v>75.05274977405891</v>
      </c>
      <c r="D898" t="n">
        <v>1.90706217674126</v>
      </c>
      <c r="E898" s="11">
        <f>MIN(B898,((1-$J$5)*$J$4*E897+(1-$J$4)*$J$5*B898)/(1-$J$4*$J$5))</f>
        <v/>
      </c>
      <c r="F898" s="11">
        <f>B898*C898*3.6/1000</f>
        <v/>
      </c>
    </row>
    <row r="899">
      <c r="A899" s="10" t="n">
        <v>43455.95833333334</v>
      </c>
      <c r="B899" t="n">
        <v>1.926</v>
      </c>
      <c r="C899" t="n">
        <v>69.12469770457733</v>
      </c>
      <c r="D899" t="n">
        <v>1.897852455905382</v>
      </c>
      <c r="E899" s="11">
        <f>MIN(B899,((1-$J$5)*$J$4*E898+(1-$J$4)*$J$5*B899)/(1-$J$4*$J$5))</f>
        <v/>
      </c>
      <c r="F899" s="11">
        <f>B899*C899*3.6/1000</f>
        <v/>
      </c>
    </row>
    <row r="900">
      <c r="A900" s="10" t="n">
        <v>43456</v>
      </c>
      <c r="B900" t="n">
        <v>1.89</v>
      </c>
      <c r="C900" t="n">
        <v>68.16438771121935</v>
      </c>
      <c r="D900" t="n">
        <v>1.888381910492884</v>
      </c>
      <c r="E900" s="11">
        <f>MIN(B900,((1-$J$5)*$J$4*E899+(1-$J$4)*$J$5*B900)/(1-$J$4*$J$5))</f>
        <v/>
      </c>
      <c r="F900" s="11">
        <f>B900*C900*3.6/1000</f>
        <v/>
      </c>
    </row>
    <row r="901">
      <c r="A901" s="10" t="n">
        <v>43456.04166666666</v>
      </c>
      <c r="B901" t="n">
        <v>1.876</v>
      </c>
      <c r="C901" t="n">
        <v>69.48393931527838</v>
      </c>
      <c r="D901" t="n">
        <v>1.876</v>
      </c>
      <c r="E901" s="11">
        <f>MIN(B901,((1-$J$5)*$J$4*E900+(1-$J$4)*$J$5*B901)/(1-$J$4*$J$5))</f>
        <v/>
      </c>
      <c r="F901" s="11">
        <f>B901*C901*3.6/1000</f>
        <v/>
      </c>
    </row>
    <row r="902">
      <c r="A902" s="10" t="n">
        <v>43456.08333333334</v>
      </c>
      <c r="B902" t="n">
        <v>1.84</v>
      </c>
      <c r="C902" t="n">
        <v>68.28461362258845</v>
      </c>
      <c r="D902" t="n">
        <v>1.84</v>
      </c>
      <c r="E902" s="11">
        <f>MIN(B902,((1-$J$5)*$J$4*E901+(1-$J$4)*$J$5*B902)/(1-$J$4*$J$5))</f>
        <v/>
      </c>
      <c r="F902" s="11">
        <f>B902*C902*3.6/1000</f>
        <v/>
      </c>
    </row>
    <row r="903">
      <c r="A903" s="10" t="n">
        <v>43456.125</v>
      </c>
      <c r="B903" t="n">
        <v>1.826</v>
      </c>
      <c r="C903" t="n">
        <v>68.10425455162898</v>
      </c>
      <c r="D903" t="n">
        <v>1.826</v>
      </c>
      <c r="E903" s="11">
        <f>MIN(B903,((1-$J$5)*$J$4*E902+(1-$J$4)*$J$5*B903)/(1-$J$4*$J$5))</f>
        <v/>
      </c>
      <c r="F903" s="11">
        <f>B903*C903*3.6/1000</f>
        <v/>
      </c>
    </row>
    <row r="904">
      <c r="A904" s="10" t="n">
        <v>43456.16666666666</v>
      </c>
      <c r="B904" t="n">
        <v>1.819</v>
      </c>
      <c r="C904" t="n">
        <v>67.92377404172522</v>
      </c>
      <c r="D904" t="n">
        <v>1.816894356531965</v>
      </c>
      <c r="E904" s="11">
        <f>MIN(B904,((1-$J$5)*$J$4*E903+(1-$J$4)*$J$5*B904)/(1-$J$4*$J$5))</f>
        <v/>
      </c>
      <c r="F904" s="11">
        <f>B904*C904*3.6/1000</f>
        <v/>
      </c>
    </row>
    <row r="905">
      <c r="A905" s="10" t="n">
        <v>43456.20833333334</v>
      </c>
      <c r="B905" t="n">
        <v>1.798</v>
      </c>
      <c r="C905" t="n">
        <v>65.01916149369249</v>
      </c>
      <c r="D905" t="n">
        <v>1.798</v>
      </c>
      <c r="E905" s="11">
        <f>MIN(B905,((1-$J$5)*$J$4*E904+(1-$J$4)*$J$5*B905)/(1-$J$4*$J$5))</f>
        <v/>
      </c>
      <c r="F905" s="11">
        <f>B905*C905*3.6/1000</f>
        <v/>
      </c>
    </row>
    <row r="906">
      <c r="A906" s="10" t="n">
        <v>43456.25</v>
      </c>
      <c r="B906" t="n">
        <v>1.77</v>
      </c>
      <c r="C906" t="n">
        <v>65.50551970237323</v>
      </c>
      <c r="D906" t="n">
        <v>1.77</v>
      </c>
      <c r="E906" s="11">
        <f>MIN(B906,((1-$J$5)*$J$4*E905+(1-$J$4)*$J$5*B906)/(1-$J$4*$J$5))</f>
        <v/>
      </c>
      <c r="F906" s="11">
        <f>B906*C906*3.6/1000</f>
        <v/>
      </c>
    </row>
    <row r="907">
      <c r="A907" s="10" t="n">
        <v>43456.29166666666</v>
      </c>
      <c r="B907" t="n">
        <v>1.735</v>
      </c>
      <c r="C907" t="n">
        <v>64.28788441596903</v>
      </c>
      <c r="D907" t="n">
        <v>1.735</v>
      </c>
      <c r="E907" s="11">
        <f>MIN(B907,((1-$J$5)*$J$4*E906+(1-$J$4)*$J$5*B907)/(1-$J$4*$J$5))</f>
        <v/>
      </c>
      <c r="F907" s="11">
        <f>B907*C907*3.6/1000</f>
        <v/>
      </c>
    </row>
    <row r="908">
      <c r="A908" s="10" t="n">
        <v>43456.33333333334</v>
      </c>
      <c r="B908" t="n">
        <v>1.714</v>
      </c>
      <c r="C908" t="n">
        <v>65.50551970237323</v>
      </c>
      <c r="D908" t="n">
        <v>1.714</v>
      </c>
      <c r="E908" s="11">
        <f>MIN(B908,((1-$J$5)*$J$4*E907+(1-$J$4)*$J$5*B908)/(1-$J$4*$J$5))</f>
        <v/>
      </c>
      <c r="F908" s="11">
        <f>B908*C908*3.6/1000</f>
        <v/>
      </c>
    </row>
    <row r="909">
      <c r="A909" s="10" t="n">
        <v>43456.375</v>
      </c>
      <c r="B909" t="n">
        <v>1.701</v>
      </c>
      <c r="C909" t="n">
        <v>64.28788441596903</v>
      </c>
      <c r="D909" t="n">
        <v>1.701</v>
      </c>
      <c r="E909" s="11">
        <f>MIN(B909,((1-$J$5)*$J$4*E908+(1-$J$4)*$J$5*B909)/(1-$J$4*$J$5))</f>
        <v/>
      </c>
      <c r="F909" s="11">
        <f>B909*C909*3.6/1000</f>
        <v/>
      </c>
    </row>
    <row r="910">
      <c r="A910" s="10" t="n">
        <v>43456.41666666666</v>
      </c>
      <c r="B910" t="n">
        <v>1.666</v>
      </c>
      <c r="C910" t="n">
        <v>78.55266690657928</v>
      </c>
      <c r="D910" t="n">
        <v>1.666</v>
      </c>
      <c r="E910" s="11">
        <f>MIN(B910,((1-$J$5)*$J$4*E909+(1-$J$4)*$J$5*B910)/(1-$J$4*$J$5))</f>
        <v/>
      </c>
      <c r="F910" s="11">
        <f>B910*C910*3.6/1000</f>
        <v/>
      </c>
    </row>
    <row r="911">
      <c r="A911" s="10" t="n">
        <v>43456.45833333334</v>
      </c>
      <c r="B911" t="n">
        <v>1.673</v>
      </c>
      <c r="C911" t="n">
        <v>76.22390887928228</v>
      </c>
      <c r="D911" t="n">
        <v>1.657845298420195</v>
      </c>
      <c r="E911" s="11">
        <f>MIN(B911,((1-$J$5)*$J$4*E910+(1-$J$4)*$J$5*B911)/(1-$J$4*$J$5))</f>
        <v/>
      </c>
      <c r="F911" s="11">
        <f>B911*C911*3.6/1000</f>
        <v/>
      </c>
    </row>
    <row r="912">
      <c r="A912" s="10" t="n">
        <v>43456.5</v>
      </c>
      <c r="B912" t="n">
        <v>1.694</v>
      </c>
      <c r="C912" t="n">
        <v>73.87692859883192</v>
      </c>
      <c r="D912" t="n">
        <v>1.650064287869275</v>
      </c>
      <c r="E912" s="11">
        <f>MIN(B912,((1-$J$5)*$J$4*E911+(1-$J$4)*$J$5*B912)/(1-$J$4*$J$5))</f>
        <v/>
      </c>
      <c r="F912" s="11">
        <f>B912*C912*3.6/1000</f>
        <v/>
      </c>
    </row>
    <row r="913">
      <c r="A913" s="10" t="n">
        <v>43456.54166666666</v>
      </c>
      <c r="B913" t="n">
        <v>1.694</v>
      </c>
      <c r="C913" t="n">
        <v>64.28788441596903</v>
      </c>
      <c r="D913" t="n">
        <v>1.642410713281926</v>
      </c>
      <c r="E913" s="11">
        <f>MIN(B913,((1-$J$5)*$J$4*E912+(1-$J$4)*$J$5*B913)/(1-$J$4*$J$5))</f>
        <v/>
      </c>
      <c r="F913" s="11">
        <f>B913*C913*3.6/1000</f>
        <v/>
      </c>
    </row>
    <row r="914">
      <c r="A914" s="10" t="n">
        <v>43456.58333333334</v>
      </c>
      <c r="B914" t="n">
        <v>1.721</v>
      </c>
      <c r="C914" t="n">
        <v>63.06436068512776</v>
      </c>
      <c r="D914" t="n">
        <v>1.635191232306694</v>
      </c>
      <c r="E914" s="11">
        <f>MIN(B914,((1-$J$5)*$J$4*E913+(1-$J$4)*$J$5*B914)/(1-$J$4*$J$5))</f>
        <v/>
      </c>
      <c r="F914" s="11">
        <f>B914*C914*3.6/1000</f>
        <v/>
      </c>
    </row>
    <row r="915">
      <c r="A915" s="10" t="n">
        <v>43456.625</v>
      </c>
      <c r="B915" t="n">
        <v>1.735</v>
      </c>
      <c r="C915" t="n">
        <v>61.58811495993223</v>
      </c>
      <c r="D915" t="n">
        <v>1.628250080548098</v>
      </c>
      <c r="E915" s="11">
        <f>MIN(B915,((1-$J$5)*$J$4*E914+(1-$J$4)*$J$5*B915)/(1-$J$4*$J$5))</f>
        <v/>
      </c>
      <c r="F915" s="11">
        <f>B915*C915*3.6/1000</f>
        <v/>
      </c>
    </row>
    <row r="916">
      <c r="A916" s="10" t="n">
        <v>43456.66666666666</v>
      </c>
      <c r="B916" t="n">
        <v>1.763</v>
      </c>
      <c r="C916" t="n">
        <v>60.72281499547105</v>
      </c>
      <c r="D916" t="n">
        <v>1.621742789462739</v>
      </c>
      <c r="E916" s="11">
        <f>MIN(B916,((1-$J$5)*$J$4*E915+(1-$J$4)*$J$5*B916)/(1-$J$4*$J$5))</f>
        <v/>
      </c>
      <c r="F916" s="11">
        <f>B916*C916*3.6/1000</f>
        <v/>
      </c>
    </row>
    <row r="917">
      <c r="A917" s="10" t="n">
        <v>43456.70833333334</v>
      </c>
      <c r="B917" t="n">
        <v>1.819</v>
      </c>
      <c r="C917" t="n">
        <v>62.94167786056213</v>
      </c>
      <c r="D917" t="n">
        <v>1.615982433123005</v>
      </c>
      <c r="E917" s="11">
        <f>MIN(B917,((1-$J$5)*$J$4*E916+(1-$J$4)*$J$5*B917)/(1-$J$4*$J$5))</f>
        <v/>
      </c>
      <c r="F917" s="11">
        <f>B917*C917*3.6/1000</f>
        <v/>
      </c>
    </row>
    <row r="918">
      <c r="A918" s="10" t="n">
        <v>43456.75</v>
      </c>
      <c r="B918" t="n">
        <v>1.876</v>
      </c>
      <c r="C918" t="n">
        <v>61.8347753302503</v>
      </c>
      <c r="D918" t="n">
        <v>1.610968213360172</v>
      </c>
      <c r="E918" s="11">
        <f>MIN(B918,((1-$J$5)*$J$4*E917+(1-$J$4)*$J$5*B918)/(1-$J$4*$J$5))</f>
        <v/>
      </c>
      <c r="F918" s="11">
        <f>B918*C918*3.6/1000</f>
        <v/>
      </c>
    </row>
    <row r="919">
      <c r="A919" s="10" t="n">
        <v>43456.79166666666</v>
      </c>
      <c r="B919" t="n">
        <v>1.89</v>
      </c>
      <c r="C919" t="n">
        <v>63.06436068512776</v>
      </c>
      <c r="D919" t="n">
        <v>1.606196205450338</v>
      </c>
      <c r="E919" s="11">
        <f>MIN(B919,((1-$J$5)*$J$4*E918+(1-$J$4)*$J$5*B919)/(1-$J$4*$J$5))</f>
        <v/>
      </c>
      <c r="F919" s="11">
        <f>B919*C919*3.6/1000</f>
        <v/>
      </c>
    </row>
    <row r="920">
      <c r="A920" s="10" t="n">
        <v>43456.83333333334</v>
      </c>
      <c r="B920" t="n">
        <v>1.847</v>
      </c>
      <c r="C920" t="n">
        <v>61.34120333800491</v>
      </c>
      <c r="D920" t="n">
        <v>1.601010647974842</v>
      </c>
      <c r="E920" s="11">
        <f>MIN(B920,((1-$J$5)*$J$4*E919+(1-$J$4)*$J$5*B920)/(1-$J$4*$J$5))</f>
        <v/>
      </c>
      <c r="F920" s="11">
        <f>B920*C920*3.6/1000</f>
        <v/>
      </c>
    </row>
    <row r="921">
      <c r="A921" s="10" t="n">
        <v>43456.875</v>
      </c>
      <c r="B921" t="n">
        <v>1.805</v>
      </c>
      <c r="C921" t="n">
        <v>61.21765283121726</v>
      </c>
      <c r="D921" t="n">
        <v>1.595429748964147</v>
      </c>
      <c r="E921" s="11">
        <f>MIN(B921,((1-$J$5)*$J$4*E920+(1-$J$4)*$J$5*B921)/(1-$J$4*$J$5))</f>
        <v/>
      </c>
      <c r="F921" s="11">
        <f>B921*C921*3.6/1000</f>
        <v/>
      </c>
    </row>
    <row r="922">
      <c r="A922" s="10" t="n">
        <v>43456.91666666666</v>
      </c>
      <c r="B922" t="n">
        <v>1.749</v>
      </c>
      <c r="C922" t="n">
        <v>60.59894560858542</v>
      </c>
      <c r="D922" t="n">
        <v>1.589299893367943</v>
      </c>
      <c r="E922" s="11">
        <f>MIN(B922,((1-$J$5)*$J$4*E921+(1-$J$4)*$J$5*B922)/(1-$J$4*$J$5))</f>
        <v/>
      </c>
      <c r="F922" s="11">
        <f>B922*C922*3.6/1000</f>
        <v/>
      </c>
    </row>
    <row r="923">
      <c r="A923" s="10" t="n">
        <v>43456.95833333334</v>
      </c>
      <c r="B923" t="n">
        <v>1.728</v>
      </c>
      <c r="C923" t="n">
        <v>61.8347753302503</v>
      </c>
      <c r="D923" t="n">
        <v>1.583030296600138</v>
      </c>
      <c r="E923" s="11">
        <f>MIN(B923,((1-$J$5)*$J$4*E922+(1-$J$4)*$J$5*B923)/(1-$J$4*$J$5))</f>
        <v/>
      </c>
      <c r="F923" s="11">
        <f>B923*C923*3.6/1000</f>
        <v/>
      </c>
    </row>
    <row r="924">
      <c r="A924" s="10" t="n">
        <v>43457</v>
      </c>
      <c r="B924" t="n">
        <v>1.714</v>
      </c>
      <c r="C924" t="n">
        <v>61.58811495993223</v>
      </c>
      <c r="D924" t="n">
        <v>1.576703292256739</v>
      </c>
      <c r="E924" s="11">
        <f>MIN(B924,((1-$J$5)*$J$4*E923+(1-$J$4)*$J$5*B924)/(1-$J$4*$J$5))</f>
        <v/>
      </c>
      <c r="F924" s="11">
        <f>B924*C924*3.6/1000</f>
        <v/>
      </c>
    </row>
    <row r="925">
      <c r="A925" s="10" t="n">
        <v>43457.04166666666</v>
      </c>
      <c r="B925" t="n">
        <v>1.721</v>
      </c>
      <c r="C925" t="n">
        <v>63.06436068512776</v>
      </c>
      <c r="D925" t="n">
        <v>1.570559955370674</v>
      </c>
      <c r="E925" s="11">
        <f>MIN(B925,((1-$J$5)*$J$4*E924+(1-$J$4)*$J$5*B925)/(1-$J$4*$J$5))</f>
        <v/>
      </c>
      <c r="F925" s="11">
        <f>B925*C925*3.6/1000</f>
        <v/>
      </c>
    </row>
    <row r="926">
      <c r="A926" s="10" t="n">
        <v>43457.08333333334</v>
      </c>
      <c r="B926" t="n">
        <v>1.694</v>
      </c>
      <c r="C926" t="n">
        <v>183.0407155214533</v>
      </c>
      <c r="D926" t="n">
        <v>1.564208488157905</v>
      </c>
      <c r="E926" s="11">
        <f>MIN(B926,((1-$J$5)*$J$4*E925+(1-$J$4)*$J$5*B926)/(1-$J$4*$J$5))</f>
        <v/>
      </c>
      <c r="F926" s="11">
        <f>B926*C926*3.6/1000</f>
        <v/>
      </c>
    </row>
    <row r="927">
      <c r="A927" s="10" t="n">
        <v>43457.125</v>
      </c>
      <c r="B927" t="n">
        <v>2.204</v>
      </c>
      <c r="C927" t="n">
        <v>190.4875668673907</v>
      </c>
      <c r="D927" t="n">
        <v>1.563792889791791</v>
      </c>
      <c r="E927" s="11">
        <f>MIN(B927,((1-$J$5)*$J$4*E926+(1-$J$4)*$J$5*B927)/(1-$J$4*$J$5))</f>
        <v/>
      </c>
      <c r="F927" s="11">
        <f>B927*C927*3.6/1000</f>
        <v/>
      </c>
    </row>
    <row r="928">
      <c r="A928" s="10" t="n">
        <v>43457.16666666666</v>
      </c>
      <c r="B928" t="n">
        <v>1.883</v>
      </c>
      <c r="C928" t="n">
        <v>91.06830652692227</v>
      </c>
      <c r="D928" t="n">
        <v>1.559713465737498</v>
      </c>
      <c r="E928" s="11">
        <f>MIN(B928,((1-$J$5)*$J$4*E927+(1-$J$4)*$J$5*B928)/(1-$J$4*$J$5))</f>
        <v/>
      </c>
      <c r="F928" s="11">
        <f>B928*C928*3.6/1000</f>
        <v/>
      </c>
    </row>
    <row r="929">
      <c r="A929" s="10" t="n">
        <v>43457.20833333334</v>
      </c>
      <c r="B929" t="n">
        <v>1.707</v>
      </c>
      <c r="C929" t="n">
        <v>71.51084547770434</v>
      </c>
      <c r="D929" t="n">
        <v>1.553688295232349</v>
      </c>
      <c r="E929" s="11">
        <f>MIN(B929,((1-$J$5)*$J$4*E928+(1-$J$4)*$J$5*B929)/(1-$J$4*$J$5))</f>
        <v/>
      </c>
      <c r="F929" s="11">
        <f>B929*C929*3.6/1000</f>
        <v/>
      </c>
    </row>
    <row r="930">
      <c r="A930" s="10" t="n">
        <v>43457.25</v>
      </c>
      <c r="B930" t="n">
        <v>1.68</v>
      </c>
      <c r="C930" t="n">
        <v>88.82685877311954</v>
      </c>
      <c r="D930" t="n">
        <v>1.547453059093184</v>
      </c>
      <c r="E930" s="11">
        <f>MIN(B930,((1-$J$5)*$J$4*E929+(1-$J$4)*$J$5*B930)/(1-$J$4*$J$5))</f>
        <v/>
      </c>
      <c r="F930" s="11">
        <f>B930*C930*3.6/1000</f>
        <v/>
      </c>
    </row>
    <row r="931">
      <c r="A931" s="10" t="n">
        <v>43457.29166666666</v>
      </c>
      <c r="B931" t="n">
        <v>1.666</v>
      </c>
      <c r="C931" t="n">
        <v>84.29999408757519</v>
      </c>
      <c r="D931" t="n">
        <v>1.541159852626351</v>
      </c>
      <c r="E931" s="11">
        <f>MIN(B931,((1-$J$5)*$J$4*E930+(1-$J$4)*$J$5*B931)/(1-$J$4*$J$5))</f>
        <v/>
      </c>
      <c r="F931" s="11">
        <f>B931*C931*3.6/1000</f>
        <v/>
      </c>
    </row>
    <row r="932">
      <c r="A932" s="10" t="n">
        <v>43457.33333333334</v>
      </c>
      <c r="B932" t="n">
        <v>1.707</v>
      </c>
      <c r="C932" t="n">
        <v>84.29999408757519</v>
      </c>
      <c r="D932" t="n">
        <v>1.53543854979354</v>
      </c>
      <c r="E932" s="11">
        <f>MIN(B932,((1-$J$5)*$J$4*E931+(1-$J$4)*$J$5*B932)/(1-$J$4*$J$5))</f>
        <v/>
      </c>
      <c r="F932" s="11">
        <f>B932*C932*3.6/1000</f>
        <v/>
      </c>
    </row>
    <row r="933">
      <c r="A933" s="10" t="n">
        <v>43457.375</v>
      </c>
      <c r="B933" t="n">
        <v>1.77</v>
      </c>
      <c r="C933" t="n">
        <v>78.55266690657928</v>
      </c>
      <c r="D933" t="n">
        <v>1.530531353875653</v>
      </c>
      <c r="E933" s="11">
        <f>MIN(B933,((1-$J$5)*$J$4*E932+(1-$J$4)*$J$5*B933)/(1-$J$4*$J$5))</f>
        <v/>
      </c>
      <c r="F933" s="11">
        <f>B933*C933*3.6/1000</f>
        <v/>
      </c>
    </row>
    <row r="934">
      <c r="A934" s="10" t="n">
        <v>43457.41666666666</v>
      </c>
      <c r="B934" t="n">
        <v>1.777</v>
      </c>
      <c r="C934" t="n">
        <v>69.12469770457733</v>
      </c>
      <c r="D934" t="n">
        <v>1.525784572053135</v>
      </c>
      <c r="E934" s="11">
        <f>MIN(B934,((1-$J$5)*$J$4*E933+(1-$J$4)*$J$5*B934)/(1-$J$4*$J$5))</f>
        <v/>
      </c>
      <c r="F934" s="11">
        <f>B934*C934*3.6/1000</f>
        <v/>
      </c>
    </row>
    <row r="935">
      <c r="A935" s="10" t="n">
        <v>43457.45833333334</v>
      </c>
      <c r="B935" t="n">
        <v>1.749</v>
      </c>
      <c r="C935" t="n">
        <v>77.39051353743989</v>
      </c>
      <c r="D935" t="n">
        <v>1.520795352389713</v>
      </c>
      <c r="E935" s="11">
        <f>MIN(B935,((1-$J$5)*$J$4*E934+(1-$J$4)*$J$5*B935)/(1-$J$4*$J$5))</f>
        <v/>
      </c>
      <c r="F935" s="11">
        <f>B935*C935*3.6/1000</f>
        <v/>
      </c>
    </row>
    <row r="936">
      <c r="A936" s="10" t="n">
        <v>43457.5</v>
      </c>
      <c r="B936" t="n">
        <v>1.714</v>
      </c>
      <c r="C936" t="n">
        <v>60.59894560858542</v>
      </c>
      <c r="D936" t="n">
        <v>1.515487620547148</v>
      </c>
      <c r="E936" s="11">
        <f>MIN(B936,((1-$J$5)*$J$4*E935+(1-$J$4)*$J$5*B936)/(1-$J$4*$J$5))</f>
        <v/>
      </c>
      <c r="F936" s="11">
        <f>B936*C936*3.6/1000</f>
        <v/>
      </c>
    </row>
    <row r="937">
      <c r="A937" s="10" t="n">
        <v>43457.54166666666</v>
      </c>
      <c r="B937" t="n">
        <v>1.701</v>
      </c>
      <c r="C937" t="n">
        <v>58.10776946473797</v>
      </c>
      <c r="D937" t="n">
        <v>1.510118162873205</v>
      </c>
      <c r="E937" s="11">
        <f>MIN(B937,((1-$J$5)*$J$4*E936+(1-$J$4)*$J$5*B937)/(1-$J$4*$J$5))</f>
        <v/>
      </c>
      <c r="F937" s="11">
        <f>B937*C937*3.6/1000</f>
        <v/>
      </c>
    </row>
    <row r="938">
      <c r="A938" s="10" t="n">
        <v>43457.58333333334</v>
      </c>
      <c r="B938" t="n">
        <v>1.707</v>
      </c>
      <c r="C938" t="n">
        <v>54.31895903129096</v>
      </c>
      <c r="D938" t="n">
        <v>1.504905255141349</v>
      </c>
      <c r="E938" s="11">
        <f>MIN(B938,((1-$J$5)*$J$4*E937+(1-$J$4)*$J$5*B938)/(1-$J$4*$J$5))</f>
        <v/>
      </c>
      <c r="F938" s="11">
        <f>B938*C938*3.6/1000</f>
        <v/>
      </c>
    </row>
    <row r="939">
      <c r="A939" s="10" t="n">
        <v>43457.625</v>
      </c>
      <c r="B939" t="n">
        <v>1.707</v>
      </c>
      <c r="C939" t="n">
        <v>59.35667842656299</v>
      </c>
      <c r="D939" t="n">
        <v>1.499777723456148</v>
      </c>
      <c r="E939" s="11">
        <f>MIN(B939,((1-$J$5)*$J$4*E938+(1-$J$4)*$J$5*B939)/(1-$J$4*$J$5))</f>
        <v/>
      </c>
      <c r="F939" s="11">
        <f>B939*C939*3.6/1000</f>
        <v/>
      </c>
    </row>
    <row r="940">
      <c r="A940" s="10" t="n">
        <v>43457.66666666666</v>
      </c>
      <c r="B940" t="n">
        <v>1.701</v>
      </c>
      <c r="C940" t="n">
        <v>58.10776946473797</v>
      </c>
      <c r="D940" t="n">
        <v>1.494665559595173</v>
      </c>
      <c r="E940" s="11">
        <f>MIN(B940,((1-$J$5)*$J$4*E939+(1-$J$4)*$J$5*B940)/(1-$J$4*$J$5))</f>
        <v/>
      </c>
      <c r="F940" s="11">
        <f>B940*C940*3.6/1000</f>
        <v/>
      </c>
    </row>
    <row r="941">
      <c r="A941" s="10" t="n">
        <v>43457.70833333334</v>
      </c>
      <c r="B941" t="n">
        <v>1.694</v>
      </c>
      <c r="C941" t="n">
        <v>427.5210843596215</v>
      </c>
      <c r="D941" t="n">
        <v>1.489557076875487</v>
      </c>
      <c r="E941" s="11">
        <f>MIN(B941,((1-$J$5)*$J$4*E940+(1-$J$4)*$J$5*B941)/(1-$J$4*$J$5))</f>
        <v/>
      </c>
      <c r="F941" s="11">
        <f>B941*C941*3.6/1000</f>
        <v/>
      </c>
    </row>
    <row r="942">
      <c r="A942" s="10" t="n">
        <v>43457.75</v>
      </c>
      <c r="B942" t="n">
        <v>1.721</v>
      </c>
      <c r="C942" t="n">
        <v>2166.753123311464</v>
      </c>
      <c r="D942" t="n">
        <v>1.484841004720142</v>
      </c>
      <c r="E942" s="11">
        <f>MIN(B942,((1-$J$5)*$J$4*E941+(1-$J$4)*$J$5*B942)/(1-$J$4*$J$5))</f>
        <v/>
      </c>
      <c r="F942" s="11">
        <f>B942*C942*3.6/1000</f>
        <v/>
      </c>
    </row>
    <row r="943">
      <c r="A943" s="10" t="n">
        <v>43457.79166666666</v>
      </c>
      <c r="B943" t="n">
        <v>2.723</v>
      </c>
      <c r="C943" t="n">
        <v>785.9626911040717</v>
      </c>
      <c r="D943" t="n">
        <v>1.491660033045245</v>
      </c>
      <c r="E943" s="11">
        <f>MIN(B943,((1-$J$5)*$J$4*E942+(1-$J$4)*$J$5*B943)/(1-$J$4*$J$5))</f>
        <v/>
      </c>
      <c r="F943" s="11">
        <f>B943*C943*3.6/1000</f>
        <v/>
      </c>
    </row>
    <row r="944">
      <c r="A944" s="10" t="n">
        <v>43457.83333333334</v>
      </c>
      <c r="B944" t="n">
        <v>3.638</v>
      </c>
      <c r="C944" t="n">
        <v>516.5384388698582</v>
      </c>
      <c r="D944" t="n">
        <v>1.508830397827613</v>
      </c>
      <c r="E944" s="11">
        <f>MIN(B944,((1-$J$5)*$J$4*E943+(1-$J$4)*$J$5*B944)/(1-$J$4*$J$5))</f>
        <v/>
      </c>
      <c r="F944" s="11">
        <f>B944*C944*3.6/1000</f>
        <v/>
      </c>
    </row>
    <row r="945">
      <c r="A945" s="10" t="n">
        <v>43457.875</v>
      </c>
      <c r="B945" t="n">
        <v>2.242</v>
      </c>
      <c r="C945" t="n">
        <v>485.3865394763683</v>
      </c>
      <c r="D945" t="n">
        <v>1.509756301345443</v>
      </c>
      <c r="E945" s="11">
        <f>MIN(B945,((1-$J$5)*$J$4*E944+(1-$J$4)*$J$5*B945)/(1-$J$4*$J$5))</f>
        <v/>
      </c>
      <c r="F945" s="11">
        <f>B945*C945*3.6/1000</f>
        <v/>
      </c>
    </row>
    <row r="946">
      <c r="A946" s="10" t="n">
        <v>43457.91666666666</v>
      </c>
      <c r="B946" t="n">
        <v>2.027</v>
      </c>
      <c r="C946" t="n">
        <v>704.0859689979208</v>
      </c>
      <c r="D946" t="n">
        <v>1.508208517405769</v>
      </c>
      <c r="E946" s="11">
        <f>MIN(B946,((1-$J$5)*$J$4*E945+(1-$J$4)*$J$5*B946)/(1-$J$4*$J$5))</f>
        <v/>
      </c>
      <c r="F946" s="11">
        <f>B946*C946*3.6/1000</f>
        <v/>
      </c>
    </row>
    <row r="947">
      <c r="A947" s="10" t="n">
        <v>43457.95833333334</v>
      </c>
      <c r="B947" t="n">
        <v>4.698</v>
      </c>
      <c r="C947" t="n">
        <v>968.2458021259417</v>
      </c>
      <c r="D947" t="n">
        <v>1.537228945171314</v>
      </c>
      <c r="E947" s="11">
        <f>MIN(B947,((1-$J$5)*$J$4*E946+(1-$J$4)*$J$5*B947)/(1-$J$4*$J$5))</f>
        <v/>
      </c>
      <c r="F947" s="11">
        <f>B947*C947*3.6/1000</f>
        <v/>
      </c>
    </row>
    <row r="948">
      <c r="A948" s="10" t="n">
        <v>43458</v>
      </c>
      <c r="B948" t="n">
        <v>3.753</v>
      </c>
      <c r="C948" t="n">
        <v>1077.031489981104</v>
      </c>
      <c r="D948" t="n">
        <v>1.554968014695615</v>
      </c>
      <c r="E948" s="11">
        <f>MIN(B948,((1-$J$5)*$J$4*E947+(1-$J$4)*$J$5*B948)/(1-$J$4*$J$5))</f>
        <v/>
      </c>
      <c r="F948" s="11">
        <f>B948*C948*3.6/1000</f>
        <v/>
      </c>
    </row>
    <row r="949">
      <c r="A949" s="10" t="n">
        <v>43458.04166666666</v>
      </c>
      <c r="B949" t="n">
        <v>3.234</v>
      </c>
      <c r="C949" t="n">
        <v>931.2992981931695</v>
      </c>
      <c r="D949" t="n">
        <v>1.566481796387581</v>
      </c>
      <c r="E949" s="11">
        <f>MIN(B949,((1-$J$5)*$J$4*E948+(1-$J$4)*$J$5*B949)/(1-$J$4*$J$5))</f>
        <v/>
      </c>
      <c r="F949" s="11">
        <f>B949*C949*3.6/1000</f>
        <v/>
      </c>
    </row>
    <row r="950">
      <c r="A950" s="10" t="n">
        <v>43458.08333333334</v>
      </c>
      <c r="B950" t="n">
        <v>2.804</v>
      </c>
      <c r="C950" t="n">
        <v>818.1028903921143</v>
      </c>
      <c r="D950" t="n">
        <v>1.572889961115864</v>
      </c>
      <c r="E950" s="11">
        <f>MIN(B950,((1-$J$5)*$J$4*E949+(1-$J$4)*$J$5*B950)/(1-$J$4*$J$5))</f>
        <v/>
      </c>
      <c r="F950" s="11">
        <f>B950*C950*3.6/1000</f>
        <v/>
      </c>
    </row>
    <row r="951">
      <c r="A951" s="10" t="n">
        <v>43458.125</v>
      </c>
      <c r="B951" t="n">
        <v>2.788</v>
      </c>
      <c r="C951" t="n">
        <v>796.2832898187193</v>
      </c>
      <c r="D951" t="n">
        <v>1.579010214233121</v>
      </c>
      <c r="E951" s="11">
        <f>MIN(B951,((1-$J$5)*$J$4*E950+(1-$J$4)*$J$5*B951)/(1-$J$4*$J$5))</f>
        <v/>
      </c>
      <c r="F951" s="11">
        <f>B951*C951*3.6/1000</f>
        <v/>
      </c>
    </row>
    <row r="952">
      <c r="A952" s="10" t="n">
        <v>43458.16666666666</v>
      </c>
      <c r="B952" t="n">
        <v>2.692</v>
      </c>
      <c r="C952" t="n">
        <v>779.494816056889</v>
      </c>
      <c r="D952" t="n">
        <v>1.583932471780295</v>
      </c>
      <c r="E952" s="11">
        <f>MIN(B952,((1-$J$5)*$J$4*E951+(1-$J$4)*$J$5*B952)/(1-$J$4*$J$5))</f>
        <v/>
      </c>
      <c r="F952" s="11">
        <f>B952*C952*3.6/1000</f>
        <v/>
      </c>
    </row>
    <row r="953">
      <c r="A953" s="10" t="n">
        <v>43458.20833333334</v>
      </c>
      <c r="B953" t="n">
        <v>2.557</v>
      </c>
      <c r="C953" t="n">
        <v>729.8795341767063</v>
      </c>
      <c r="D953" t="n">
        <v>1.587230389639317</v>
      </c>
      <c r="E953" s="11">
        <f>MIN(B953,((1-$J$5)*$J$4*E952+(1-$J$4)*$J$5*B953)/(1-$J$4*$J$5))</f>
        <v/>
      </c>
      <c r="F953" s="11">
        <f>B953*C953*3.6/1000</f>
        <v/>
      </c>
    </row>
    <row r="954">
      <c r="A954" s="10" t="n">
        <v>43458.25</v>
      </c>
      <c r="B954" t="n">
        <v>2.44</v>
      </c>
      <c r="C954" t="n">
        <v>733.8270920721666</v>
      </c>
      <c r="D954" t="n">
        <v>1.589136400795242</v>
      </c>
      <c r="E954" s="11">
        <f>MIN(B954,((1-$J$5)*$J$4*E953+(1-$J$4)*$J$5*B954)/(1-$J$4*$J$5))</f>
        <v/>
      </c>
      <c r="F954" s="11">
        <f>B954*C954*3.6/1000</f>
        <v/>
      </c>
    </row>
    <row r="955">
      <c r="A955" s="10" t="n">
        <v>43458.29166666666</v>
      </c>
      <c r="B955" t="n">
        <v>2.325</v>
      </c>
      <c r="C955" t="n">
        <v>737.7692618600483</v>
      </c>
      <c r="D955" t="n">
        <v>1.589696171623808</v>
      </c>
      <c r="E955" s="11">
        <f>MIN(B955,((1-$J$5)*$J$4*E954+(1-$J$4)*$J$5*B955)/(1-$J$4*$J$5))</f>
        <v/>
      </c>
      <c r="F955" s="11">
        <f>B955*C955*3.6/1000</f>
        <v/>
      </c>
    </row>
    <row r="956">
      <c r="A956" s="10" t="n">
        <v>43458.33333333334</v>
      </c>
      <c r="B956" t="n">
        <v>2.265</v>
      </c>
      <c r="C956" t="n">
        <v>684.080525888361</v>
      </c>
      <c r="D956" t="n">
        <v>1.589560675136459</v>
      </c>
      <c r="E956" s="11">
        <f>MIN(B956,((1-$J$5)*$J$4*E955+(1-$J$4)*$J$5*B956)/(1-$J$4*$J$5))</f>
        <v/>
      </c>
      <c r="F956" s="11">
        <f>B956*C956*3.6/1000</f>
        <v/>
      </c>
    </row>
    <row r="957">
      <c r="A957" s="10" t="n">
        <v>43458.375</v>
      </c>
      <c r="B957" t="n">
        <v>2.272</v>
      </c>
      <c r="C957" t="n">
        <v>720.6473635366083</v>
      </c>
      <c r="D957" t="n">
        <v>1.589507442726456</v>
      </c>
      <c r="E957" s="11">
        <f>MIN(B957,((1-$J$5)*$J$4*E956+(1-$J$4)*$J$5*B957)/(1-$J$4*$J$5))</f>
        <v/>
      </c>
      <c r="F957" s="11">
        <f>B957*C957*3.6/1000</f>
        <v/>
      </c>
    </row>
    <row r="958">
      <c r="A958" s="10" t="n">
        <v>43458.41666666666</v>
      </c>
      <c r="B958" t="n">
        <v>2.249</v>
      </c>
      <c r="C958" t="n">
        <v>585.1432476050937</v>
      </c>
      <c r="D958" t="n">
        <v>1.589192077341849</v>
      </c>
      <c r="E958" s="11">
        <f>MIN(B958,((1-$J$5)*$J$4*E957+(1-$J$4)*$J$5*B958)/(1-$J$4*$J$5))</f>
        <v/>
      </c>
      <c r="F958" s="11">
        <f>B958*C958*3.6/1000</f>
        <v/>
      </c>
    </row>
    <row r="959">
      <c r="A959" s="10" t="n">
        <v>43458.45833333334</v>
      </c>
      <c r="B959" t="n">
        <v>2.257</v>
      </c>
      <c r="C959" t="n">
        <v>601.1056794665467</v>
      </c>
      <c r="D959" t="n">
        <v>1.588973356885925</v>
      </c>
      <c r="E959" s="11">
        <f>MIN(B959,((1-$J$5)*$J$4*E958+(1-$J$4)*$J$5*B959)/(1-$J$4*$J$5))</f>
        <v/>
      </c>
      <c r="F959" s="11">
        <f>B959*C959*3.6/1000</f>
        <v/>
      </c>
    </row>
    <row r="960">
      <c r="A960" s="10" t="n">
        <v>43458.5</v>
      </c>
      <c r="B960" t="n">
        <v>2.356</v>
      </c>
      <c r="C960" t="n">
        <v>592.0968588142204</v>
      </c>
      <c r="D960" t="n">
        <v>1.589890282755245</v>
      </c>
      <c r="E960" s="11">
        <f>MIN(B960,((1-$J$5)*$J$4*E959+(1-$J$4)*$J$5*B960)/(1-$J$4*$J$5))</f>
        <v/>
      </c>
      <c r="F960" s="11">
        <f>B960*C960*3.6/1000</f>
        <v/>
      </c>
    </row>
    <row r="961">
      <c r="A961" s="10" t="n">
        <v>43458.54166666666</v>
      </c>
      <c r="B961" t="n">
        <v>3.293</v>
      </c>
      <c r="C961" t="n">
        <v>528.7221978214566</v>
      </c>
      <c r="D961" t="n">
        <v>1.601506778446974</v>
      </c>
      <c r="E961" s="11">
        <f>MIN(B961,((1-$J$5)*$J$4*E960+(1-$J$4)*$J$5*B961)/(1-$J$4*$J$5))</f>
        <v/>
      </c>
      <c r="F961" s="11">
        <f>B961*C961*3.6/1000</f>
        <v/>
      </c>
    </row>
    <row r="962">
      <c r="A962" s="10" t="n">
        <v>43458.58333333334</v>
      </c>
      <c r="B962" t="n">
        <v>4.066</v>
      </c>
      <c r="C962" t="n">
        <v>796.2832898187193</v>
      </c>
      <c r="D962" t="n">
        <v>1.621772269757773</v>
      </c>
      <c r="E962" s="11">
        <f>MIN(B962,((1-$J$5)*$J$4*E961+(1-$J$4)*$J$5*B962)/(1-$J$4*$J$5))</f>
        <v/>
      </c>
      <c r="F962" s="11">
        <f>B962*C962*3.6/1000</f>
        <v/>
      </c>
    </row>
    <row r="963">
      <c r="A963" s="10" t="n">
        <v>43458.625</v>
      </c>
      <c r="B963" t="n">
        <v>4.342</v>
      </c>
      <c r="C963" t="n">
        <v>965.7939678084518</v>
      </c>
      <c r="D963" t="n">
        <v>1.644861914232098</v>
      </c>
      <c r="E963" s="11">
        <f>MIN(B963,((1-$J$5)*$J$4*E962+(1-$J$4)*$J$5*B963)/(1-$J$4*$J$5))</f>
        <v/>
      </c>
      <c r="F963" s="11">
        <f>B963*C963*3.6/1000</f>
        <v/>
      </c>
    </row>
    <row r="964">
      <c r="A964" s="10" t="n">
        <v>43458.66666666666</v>
      </c>
      <c r="B964" t="n">
        <v>4.332</v>
      </c>
      <c r="C964" t="n">
        <v>893.9764504115982</v>
      </c>
      <c r="D964" t="n">
        <v>1.667459050829114</v>
      </c>
      <c r="E964" s="11">
        <f>MIN(B964,((1-$J$5)*$J$4*E963+(1-$J$4)*$J$5*B964)/(1-$J$4*$J$5))</f>
        <v/>
      </c>
      <c r="F964" s="11">
        <f>B964*C964*3.6/1000</f>
        <v/>
      </c>
    </row>
    <row r="965">
      <c r="A965" s="10" t="n">
        <v>43458.70833333334</v>
      </c>
      <c r="B965" t="n">
        <v>4.021</v>
      </c>
      <c r="C965" t="n">
        <v>3037.887916971883</v>
      </c>
      <c r="D965" t="n">
        <v>1.686129813301163</v>
      </c>
      <c r="E965" s="11">
        <f>MIN(B965,((1-$J$5)*$J$4*E964+(1-$J$4)*$J$5*B965)/(1-$J$4*$J$5))</f>
        <v/>
      </c>
      <c r="F965" s="11">
        <f>B965*C965*3.6/1000</f>
        <v/>
      </c>
    </row>
    <row r="966">
      <c r="A966" s="10" t="n">
        <v>43458.75</v>
      </c>
      <c r="B966" t="n">
        <v>3.629</v>
      </c>
      <c r="C966" t="n">
        <v>2178.729250047262</v>
      </c>
      <c r="D966" t="n">
        <v>1.700012272769324</v>
      </c>
      <c r="E966" s="11">
        <f>MIN(B966,((1-$J$5)*$J$4*E965+(1-$J$4)*$J$5*B966)/(1-$J$4*$J$5))</f>
        <v/>
      </c>
      <c r="F966" s="11">
        <f>B966*C966*3.6/1000</f>
        <v/>
      </c>
    </row>
    <row r="967">
      <c r="A967" s="10" t="n">
        <v>43458.79166666666</v>
      </c>
      <c r="B967" t="n">
        <v>9.602</v>
      </c>
      <c r="C967" t="n">
        <v>2008.664561067592</v>
      </c>
      <c r="D967" t="n">
        <v>1.781968572287336</v>
      </c>
      <c r="E967" s="11">
        <f>MIN(B967,((1-$J$5)*$J$4*E966+(1-$J$4)*$J$5*B967)/(1-$J$4*$J$5))</f>
        <v/>
      </c>
      <c r="F967" s="11">
        <f>B967*C967*3.6/1000</f>
        <v/>
      </c>
    </row>
    <row r="968">
      <c r="A968" s="10" t="n">
        <v>43458.83333333334</v>
      </c>
      <c r="B968" t="n">
        <v>13.585</v>
      </c>
      <c r="C968" t="n">
        <v>1838.599872087922</v>
      </c>
      <c r="D968" t="n">
        <v>1.908128177839296</v>
      </c>
      <c r="E968" s="11">
        <f>MIN(B968,((1-$J$5)*$J$4*E967+(1-$J$4)*$J$5*B968)/(1-$J$4*$J$5))</f>
        <v/>
      </c>
      <c r="F968" s="11">
        <f>B968*C968*3.6/1000</f>
        <v/>
      </c>
    </row>
    <row r="969">
      <c r="A969" s="10" t="n">
        <v>43458.875</v>
      </c>
      <c r="B969" t="n">
        <v>12.137</v>
      </c>
      <c r="C969" t="n">
        <v>1315.203289149459</v>
      </c>
      <c r="D969" t="n">
        <v>2.015663696773046</v>
      </c>
      <c r="E969" s="11">
        <f>MIN(B969,((1-$J$5)*$J$4*E968+(1-$J$4)*$J$5*B969)/(1-$J$4*$J$5))</f>
        <v/>
      </c>
      <c r="F969" s="11">
        <f>B969*C969*3.6/1000</f>
        <v/>
      </c>
    </row>
    <row r="970">
      <c r="A970" s="10" t="n">
        <v>43458.91666666666</v>
      </c>
      <c r="B970" t="n">
        <v>13.123</v>
      </c>
      <c r="C970" t="n">
        <v>1399.559829043418</v>
      </c>
      <c r="D970" t="n">
        <v>2.132712920353613</v>
      </c>
      <c r="E970" s="11">
        <f>MIN(B970,((1-$J$5)*$J$4*E969+(1-$J$4)*$J$5*B970)/(1-$J$4*$J$5))</f>
        <v/>
      </c>
      <c r="F970" s="11">
        <f>B970*C970*3.6/1000</f>
        <v/>
      </c>
    </row>
    <row r="971">
      <c r="A971" s="10" t="n">
        <v>43458.95833333334</v>
      </c>
      <c r="B971" t="n">
        <v>12.835</v>
      </c>
      <c r="C971" t="n">
        <v>1510.073185294132</v>
      </c>
      <c r="D971" t="n">
        <v>2.244551855658721</v>
      </c>
      <c r="E971" s="11">
        <f>MIN(B971,((1-$J$5)*$J$4*E970+(1-$J$4)*$J$5*B971)/(1-$J$4*$J$5))</f>
        <v/>
      </c>
      <c r="F971" s="11">
        <f>B971*C971*3.6/1000</f>
        <v/>
      </c>
    </row>
    <row r="972">
      <c r="A972" s="10" t="n">
        <v>43459</v>
      </c>
      <c r="B972" t="n">
        <v>12.009</v>
      </c>
      <c r="C972" t="n">
        <v>1195.883027169732</v>
      </c>
      <c r="D972" t="n">
        <v>2.345113810389475</v>
      </c>
      <c r="E972" s="11">
        <f>MIN(B972,((1-$J$5)*$J$4*E971+(1-$J$4)*$J$5*B972)/(1-$J$4*$J$5))</f>
        <v/>
      </c>
      <c r="F972" s="11">
        <f>B972*C972*3.6/1000</f>
        <v/>
      </c>
    </row>
    <row r="973">
      <c r="A973" s="10" t="n">
        <v>43459.04166666666</v>
      </c>
      <c r="B973" t="n">
        <v>10.766</v>
      </c>
      <c r="C973" t="n">
        <v>1194.721376933438</v>
      </c>
      <c r="D973" t="n">
        <v>2.429815085396116</v>
      </c>
      <c r="E973" s="11">
        <f>MIN(B973,((1-$J$5)*$J$4*E972+(1-$J$4)*$J$5*B973)/(1-$J$4*$J$5))</f>
        <v/>
      </c>
      <c r="F973" s="11">
        <f>B973*C973*3.6/1000</f>
        <v/>
      </c>
    </row>
    <row r="974">
      <c r="A974" s="10" t="n">
        <v>43459.08333333334</v>
      </c>
      <c r="B974" t="n">
        <v>10.142</v>
      </c>
      <c r="C974" t="n">
        <v>769.1177217473611</v>
      </c>
      <c r="D974" t="n">
        <v>2.505993703740645</v>
      </c>
      <c r="E974" s="11">
        <f>MIN(B974,((1-$J$5)*$J$4*E973+(1-$J$4)*$J$5*B974)/(1-$J$4*$J$5))</f>
        <v/>
      </c>
      <c r="F974" s="11">
        <f>B974*C974*3.6/1000</f>
        <v/>
      </c>
    </row>
    <row r="975">
      <c r="A975" s="10" t="n">
        <v>43459.125</v>
      </c>
      <c r="B975" t="n">
        <v>9.973000000000001</v>
      </c>
      <c r="C975" t="n">
        <v>732.5118402788686</v>
      </c>
      <c r="D975" t="n">
        <v>2.578992169077968</v>
      </c>
      <c r="E975" s="11">
        <f>MIN(B975,((1-$J$5)*$J$4*E974+(1-$J$4)*$J$5*B975)/(1-$J$4*$J$5))</f>
        <v/>
      </c>
      <c r="F975" s="11">
        <f>B975*C975*3.6/1000</f>
        <v/>
      </c>
    </row>
    <row r="976">
      <c r="A976" s="10" t="n">
        <v>43459.16666666666</v>
      </c>
      <c r="B976" t="n">
        <v>9.984999999999999</v>
      </c>
      <c r="C976" t="n">
        <v>702.0919795611677</v>
      </c>
      <c r="D976" t="n">
        <v>2.650932298838132</v>
      </c>
      <c r="E976" s="11">
        <f>MIN(B976,((1-$J$5)*$J$4*E975+(1-$J$4)*$J$5*B976)/(1-$J$4*$J$5))</f>
        <v/>
      </c>
      <c r="F976" s="11">
        <f>B976*C976*3.6/1000</f>
        <v/>
      </c>
    </row>
    <row r="977">
      <c r="A977" s="10" t="n">
        <v>43459.20833333334</v>
      </c>
      <c r="B977" t="n">
        <v>9.973000000000001</v>
      </c>
      <c r="C977" t="n">
        <v>675.3653751984139</v>
      </c>
      <c r="D977" t="n">
        <v>2.72155698645031</v>
      </c>
      <c r="E977" s="11">
        <f>MIN(B977,((1-$J$5)*$J$4*E976+(1-$J$4)*$J$5*B977)/(1-$J$4*$J$5))</f>
        <v/>
      </c>
      <c r="F977" s="11">
        <f>B977*C977*3.6/1000</f>
        <v/>
      </c>
    </row>
    <row r="978">
      <c r="A978" s="10" t="n">
        <v>43459.25</v>
      </c>
      <c r="B978" t="n">
        <v>10.167</v>
      </c>
      <c r="C978" t="n">
        <v>748.2557005301624</v>
      </c>
      <c r="D978" t="n">
        <v>2.793243384240446</v>
      </c>
      <c r="E978" s="11">
        <f>MIN(B978,((1-$J$5)*$J$4*E977+(1-$J$4)*$J$5*B978)/(1-$J$4*$J$5))</f>
        <v/>
      </c>
      <c r="F978" s="11">
        <f>B978*C978*3.6/1000</f>
        <v/>
      </c>
    </row>
    <row r="979">
      <c r="A979" s="10" t="n">
        <v>43459.29166666666</v>
      </c>
      <c r="B979" t="n">
        <v>10.483</v>
      </c>
      <c r="C979" t="n">
        <v>700.7618537126131</v>
      </c>
      <c r="D979" t="n">
        <v>2.867369172680976</v>
      </c>
      <c r="E979" s="11">
        <f>MIN(B979,((1-$J$5)*$J$4*E978+(1-$J$4)*$J$5*B979)/(1-$J$4*$J$5))</f>
        <v/>
      </c>
      <c r="F979" s="11">
        <f>B979*C979*3.6/1000</f>
        <v/>
      </c>
    </row>
    <row r="980">
      <c r="A980" s="10" t="n">
        <v>43459.33333333334</v>
      </c>
      <c r="B980" t="n">
        <v>11.138</v>
      </c>
      <c r="C980" t="n">
        <v>647.0098741356256</v>
      </c>
      <c r="D980" t="n">
        <v>2.947770862008848</v>
      </c>
      <c r="E980" s="11">
        <f>MIN(B980,((1-$J$5)*$J$4*E979+(1-$J$4)*$J$5*B980)/(1-$J$4*$J$5))</f>
        <v/>
      </c>
      <c r="F980" s="11">
        <f>B980*C980*3.6/1000</f>
        <v/>
      </c>
    </row>
    <row r="981">
      <c r="A981" s="10" t="n">
        <v>43459.375</v>
      </c>
      <c r="B981" t="n">
        <v>12.227</v>
      </c>
      <c r="C981" t="n">
        <v>633.3963018870201</v>
      </c>
      <c r="D981" t="n">
        <v>3.039308452995663</v>
      </c>
      <c r="E981" s="11">
        <f>MIN(B981,((1-$J$5)*$J$4*E980+(1-$J$4)*$J$5*B981)/(1-$J$4*$J$5))</f>
        <v/>
      </c>
      <c r="F981" s="11">
        <f>B981*C981*3.6/1000</f>
        <v/>
      </c>
    </row>
    <row r="982">
      <c r="A982" s="10" t="n">
        <v>43459.41666666666</v>
      </c>
      <c r="B982" t="n">
        <v>13.492</v>
      </c>
      <c r="C982" t="n">
        <v>626.5616345248358</v>
      </c>
      <c r="D982" t="n">
        <v>3.143812122396404</v>
      </c>
      <c r="E982" s="11">
        <f>MIN(B982,((1-$J$5)*$J$4*E981+(1-$J$4)*$J$5*B982)/(1-$J$4*$J$5))</f>
        <v/>
      </c>
      <c r="F982" s="11">
        <f>B982*C982*3.6/1000</f>
        <v/>
      </c>
    </row>
    <row r="983">
      <c r="A983" s="10" t="n">
        <v>43459.45833333334</v>
      </c>
      <c r="B983" t="n">
        <v>14.919</v>
      </c>
      <c r="C983" t="n">
        <v>564.154506076906</v>
      </c>
      <c r="D983" t="n">
        <v>3.262921982785404</v>
      </c>
      <c r="E983" s="11">
        <f>MIN(B983,((1-$J$5)*$J$4*E982+(1-$J$4)*$J$5*B983)/(1-$J$4*$J$5))</f>
        <v/>
      </c>
      <c r="F983" s="11">
        <f>B983*C983*3.6/1000</f>
        <v/>
      </c>
    </row>
    <row r="984">
      <c r="A984" s="10" t="n">
        <v>43459.5</v>
      </c>
      <c r="B984" t="n">
        <v>16.124</v>
      </c>
      <c r="C984" t="n">
        <v>619.7079716183998</v>
      </c>
      <c r="D984" t="n">
        <v>3.393860248525543</v>
      </c>
      <c r="E984" s="11">
        <f>MIN(B984,((1-$J$5)*$J$4*E983+(1-$J$4)*$J$5*B984)/(1-$J$4*$J$5))</f>
        <v/>
      </c>
      <c r="F984" s="11">
        <f>B984*C984*3.6/1000</f>
        <v/>
      </c>
    </row>
    <row r="985">
      <c r="A985" s="10" t="n">
        <v>43459.54166666666</v>
      </c>
      <c r="B985" t="n">
        <v>16.886</v>
      </c>
      <c r="C985" t="n">
        <v>564.154506076906</v>
      </c>
      <c r="D985" t="n">
        <v>3.531367494914635</v>
      </c>
      <c r="E985" s="11">
        <f>MIN(B985,((1-$J$5)*$J$4*E984+(1-$J$4)*$J$5*B985)/(1-$J$4*$J$5))</f>
        <v/>
      </c>
      <c r="F985" s="11">
        <f>B985*C985*3.6/1000</f>
        <v/>
      </c>
    </row>
    <row r="986">
      <c r="A986" s="10" t="n">
        <v>43459.58333333334</v>
      </c>
      <c r="B986" t="n">
        <v>17.028</v>
      </c>
      <c r="C986" t="n">
        <v>675.3653751984139</v>
      </c>
      <c r="D986" t="n">
        <v>3.668246441642272</v>
      </c>
      <c r="E986" s="11">
        <f>MIN(B986,((1-$J$5)*$J$4*E985+(1-$J$4)*$J$5*B986)/(1-$J$4*$J$5))</f>
        <v/>
      </c>
      <c r="F986" s="11">
        <f>B986*C986*3.6/1000</f>
        <v/>
      </c>
    </row>
    <row r="987">
      <c r="A987" s="10" t="n">
        <v>43459.625</v>
      </c>
      <c r="B987" t="n">
        <v>16.376</v>
      </c>
      <c r="C987" t="n">
        <v>937.4825752896716</v>
      </c>
      <c r="D987" t="n">
        <v>3.795427995608123</v>
      </c>
      <c r="E987" s="11">
        <f>MIN(B987,((1-$J$5)*$J$4*E986+(1-$J$4)*$J$5*B987)/(1-$J$4*$J$5))</f>
        <v/>
      </c>
      <c r="F987" s="11">
        <f>B987*C987*3.6/1000</f>
        <v/>
      </c>
    </row>
    <row r="988">
      <c r="A988" s="10" t="n">
        <v>43459.66666666666</v>
      </c>
      <c r="B988" t="n">
        <v>15.125</v>
      </c>
      <c r="C988" t="n">
        <v>818.1028903921143</v>
      </c>
      <c r="D988" t="n">
        <v>3.906221419004029</v>
      </c>
      <c r="E988" s="11">
        <f>MIN(B988,((1-$J$5)*$J$4*E987+(1-$J$4)*$J$5*B988)/(1-$J$4*$J$5))</f>
        <v/>
      </c>
      <c r="F988" s="11">
        <f>B988*C988*3.6/1000</f>
        <v/>
      </c>
    </row>
    <row r="989">
      <c r="A989" s="10" t="n">
        <v>43459.70833333334</v>
      </c>
      <c r="B989" t="n">
        <v>13.611</v>
      </c>
      <c r="C989" t="n">
        <v>742.3617077910935</v>
      </c>
      <c r="D989" t="n">
        <v>3.997887710853378</v>
      </c>
      <c r="E989" s="11">
        <f>MIN(B989,((1-$J$5)*$J$4*E988+(1-$J$4)*$J$5*B989)/(1-$J$4*$J$5))</f>
        <v/>
      </c>
      <c r="F989" s="11">
        <f>B989*C989*3.6/1000</f>
        <v/>
      </c>
    </row>
    <row r="990">
      <c r="A990" s="10" t="n">
        <v>43459.75</v>
      </c>
      <c r="B990" t="n">
        <v>11.971</v>
      </c>
      <c r="C990" t="n">
        <v>805.2860022043626</v>
      </c>
      <c r="D990" t="n">
        <v>4.069299322875132</v>
      </c>
      <c r="E990" s="11">
        <f>MIN(B990,((1-$J$5)*$J$4*E989+(1-$J$4)*$J$5*B990)/(1-$J$4*$J$5))</f>
        <v/>
      </c>
      <c r="F990" s="11">
        <f>B990*C990*3.6/1000</f>
        <v/>
      </c>
    </row>
    <row r="991">
      <c r="A991" s="10" t="n">
        <v>43459.79166666666</v>
      </c>
      <c r="B991" t="n">
        <v>10.471</v>
      </c>
      <c r="C991" t="n">
        <v>733.8270920721666</v>
      </c>
      <c r="D991" t="n">
        <v>4.122388881314865</v>
      </c>
      <c r="E991" s="11">
        <f>MIN(B991,((1-$J$5)*$J$4*E990+(1-$J$4)*$J$5*B991)/(1-$J$4*$J$5))</f>
        <v/>
      </c>
      <c r="F991" s="11">
        <f>B991*C991*3.6/1000</f>
        <v/>
      </c>
    </row>
    <row r="992">
      <c r="A992" s="10" t="n">
        <v>43459.83333333334</v>
      </c>
      <c r="B992" t="n">
        <v>9.013</v>
      </c>
      <c r="C992" t="n">
        <v>691.432898991297</v>
      </c>
      <c r="D992" t="n">
        <v>4.157936731049792</v>
      </c>
      <c r="E992" s="11">
        <f>MIN(B992,((1-$J$5)*$J$4*E991+(1-$J$4)*$J$5*B992)/(1-$J$4*$J$5))</f>
        <v/>
      </c>
      <c r="F992" s="11">
        <f>B992*C992*3.6/1000</f>
        <v/>
      </c>
    </row>
    <row r="993">
      <c r="A993" s="10" t="n">
        <v>43459.875</v>
      </c>
      <c r="B993" t="n">
        <v>7.438</v>
      </c>
      <c r="C993" t="n">
        <v>676.0367821336379</v>
      </c>
      <c r="D993" t="n">
        <v>4.174892272958171</v>
      </c>
      <c r="E993" s="11">
        <f>MIN(B993,((1-$J$5)*$J$4*E992+(1-$J$4)*$J$5*B993)/(1-$J$4*$J$5))</f>
        <v/>
      </c>
      <c r="F993" s="11">
        <f>B993*C993*3.6/1000</f>
        <v/>
      </c>
    </row>
    <row r="994">
      <c r="A994" s="10" t="n">
        <v>43459.91666666666</v>
      </c>
      <c r="B994" t="n">
        <v>6.387</v>
      </c>
      <c r="C994" t="n">
        <v>414.649822278877</v>
      </c>
      <c r="D994" t="n">
        <v>4.17955194401041</v>
      </c>
      <c r="E994" s="11">
        <f>MIN(B994,((1-$J$5)*$J$4*E993+(1-$J$4)*$J$5*B994)/(1-$J$4*$J$5))</f>
        <v/>
      </c>
      <c r="F994" s="11">
        <f>B994*C994*3.6/1000</f>
        <v/>
      </c>
    </row>
    <row r="995">
      <c r="A995" s="10" t="n">
        <v>43459.95833333334</v>
      </c>
      <c r="B995" t="n">
        <v>5.708</v>
      </c>
      <c r="C995" t="n">
        <v>412.3679367443636</v>
      </c>
      <c r="D995" t="n">
        <v>4.176370940574174</v>
      </c>
      <c r="E995" s="11">
        <f>MIN(B995,((1-$J$5)*$J$4*E994+(1-$J$4)*$J$5*B995)/(1-$J$4*$J$5))</f>
        <v/>
      </c>
      <c r="F995" s="11">
        <f>B995*C995*3.6/1000</f>
        <v/>
      </c>
    </row>
    <row r="996">
      <c r="A996" s="10" t="n">
        <v>43460</v>
      </c>
      <c r="B996" t="n">
        <v>5.24</v>
      </c>
      <c r="C996" t="n">
        <v>388.5952366841676</v>
      </c>
      <c r="D996" t="n">
        <v>4.167890458991452</v>
      </c>
      <c r="E996" s="11">
        <f>MIN(B996,((1-$J$5)*$J$4*E995+(1-$J$4)*$J$5*B996)/(1-$J$4*$J$5))</f>
        <v/>
      </c>
      <c r="F996" s="11">
        <f>B996*C996*3.6/1000</f>
        <v/>
      </c>
    </row>
    <row r="997">
      <c r="A997" s="10" t="n">
        <v>43460.04166666666</v>
      </c>
      <c r="B997" t="n">
        <v>4.996</v>
      </c>
      <c r="C997" t="n">
        <v>407.7945003144443</v>
      </c>
      <c r="D997" t="n">
        <v>4.156758731246588</v>
      </c>
      <c r="E997" s="11">
        <f>MIN(B997,((1-$J$5)*$J$4*E996+(1-$J$4)*$J$5*B997)/(1-$J$4*$J$5))</f>
        <v/>
      </c>
      <c r="F997" s="11">
        <f>B997*C997*3.6/1000</f>
        <v/>
      </c>
    </row>
    <row r="998">
      <c r="A998" s="10" t="n">
        <v>43460.08333333334</v>
      </c>
      <c r="B998" t="n">
        <v>4.736</v>
      </c>
      <c r="C998" t="n">
        <v>386.2752762173127</v>
      </c>
      <c r="D998" t="n">
        <v>4.142836219098398</v>
      </c>
      <c r="E998" s="11">
        <f>MIN(B998,((1-$J$5)*$J$4*E997+(1-$J$4)*$J$5*B998)/(1-$J$4*$J$5))</f>
        <v/>
      </c>
      <c r="F998" s="11">
        <f>B998*C998*3.6/1000</f>
        <v/>
      </c>
    </row>
    <row r="999">
      <c r="A999" s="10" t="n">
        <v>43460.125</v>
      </c>
      <c r="B999" t="n">
        <v>4.538</v>
      </c>
      <c r="C999" t="n">
        <v>380.0712924671073</v>
      </c>
      <c r="D999" t="n">
        <v>4.126877598976967</v>
      </c>
      <c r="E999" s="11">
        <f>MIN(B999,((1-$J$5)*$J$4*E998+(1-$J$4)*$J$5*B999)/(1-$J$4*$J$5))</f>
        <v/>
      </c>
      <c r="F999" s="11">
        <f>B999*C999*3.6/1000</f>
        <v/>
      </c>
    </row>
    <row r="1000">
      <c r="A1000" s="10" t="n">
        <v>43460.16666666666</v>
      </c>
      <c r="B1000" t="n">
        <v>4.36</v>
      </c>
      <c r="C1000" t="n">
        <v>317.3052693447232</v>
      </c>
      <c r="D1000" t="n">
        <v>4.109144917715859</v>
      </c>
      <c r="E1000" s="11">
        <f>MIN(B1000,((1-$J$5)*$J$4*E999+(1-$J$4)*$J$5*B1000)/(1-$J$4*$J$5))</f>
        <v/>
      </c>
      <c r="F1000" s="11">
        <f>B1000*C1000*3.6/1000</f>
        <v/>
      </c>
    </row>
    <row r="1001">
      <c r="A1001" s="10" t="n">
        <v>43460.20833333334</v>
      </c>
      <c r="B1001" t="n">
        <v>4.231</v>
      </c>
      <c r="C1001" t="n">
        <v>312.4142550757078</v>
      </c>
      <c r="D1001" t="n">
        <v>4.090227545148115</v>
      </c>
      <c r="E1001" s="11">
        <f>MIN(B1001,((1-$J$5)*$J$4*E1000+(1-$J$4)*$J$5*B1001)/(1-$J$4*$J$5))</f>
        <v/>
      </c>
      <c r="F1001" s="11">
        <f>B1001*C1001*3.6/1000</f>
        <v/>
      </c>
    </row>
    <row r="1002">
      <c r="A1002" s="10" t="n">
        <v>43460.25</v>
      </c>
      <c r="B1002" t="n">
        <v>4.103</v>
      </c>
      <c r="C1002" t="n">
        <v>356.5707907891617</v>
      </c>
      <c r="D1002" t="n">
        <v>4.070156318922184</v>
      </c>
      <c r="E1002" s="11">
        <f>MIN(B1002,((1-$J$5)*$J$4*E1001+(1-$J$4)*$J$5*B1002)/(1-$J$4*$J$5))</f>
        <v/>
      </c>
      <c r="F1002" s="11">
        <f>B1002*C1002*3.6/1000</f>
        <v/>
      </c>
    </row>
    <row r="1003">
      <c r="A1003" s="10" t="n">
        <v>43460.29166666666</v>
      </c>
      <c r="B1003" t="n">
        <v>4.012</v>
      </c>
      <c r="C1003" t="n">
        <v>347.0607006494849</v>
      </c>
      <c r="D1003" t="n">
        <v>4.012</v>
      </c>
      <c r="E1003" s="11">
        <f>MIN(B1003,((1-$J$5)*$J$4*E1002+(1-$J$4)*$J$5*B1003)/(1-$J$4*$J$5))</f>
        <v/>
      </c>
      <c r="F1003" s="11">
        <f>B1003*C1003*3.6/1000</f>
        <v/>
      </c>
    </row>
    <row r="1004">
      <c r="A1004" s="10" t="n">
        <v>43460.33333333334</v>
      </c>
      <c r="B1004" t="n">
        <v>3.931</v>
      </c>
      <c r="C1004" t="n">
        <v>403.2079943729524</v>
      </c>
      <c r="D1004" t="n">
        <v>3.931</v>
      </c>
      <c r="E1004" s="11">
        <f>MIN(B1004,((1-$J$5)*$J$4*E1003+(1-$J$4)*$J$5*B1004)/(1-$J$4*$J$5))</f>
        <v/>
      </c>
      <c r="F1004" s="11">
        <f>B1004*C1004*3.6/1000</f>
        <v/>
      </c>
    </row>
    <row r="1005">
      <c r="A1005" s="10" t="n">
        <v>43460.375</v>
      </c>
      <c r="B1005" t="n">
        <v>3.824</v>
      </c>
      <c r="C1005" t="n">
        <v>356.5707907891617</v>
      </c>
      <c r="D1005" t="n">
        <v>3.824</v>
      </c>
      <c r="E1005" s="11">
        <f>MIN(B1005,((1-$J$5)*$J$4*E1004+(1-$J$4)*$J$5*B1005)/(1-$J$4*$J$5))</f>
        <v/>
      </c>
      <c r="F1005" s="11">
        <f>B1005*C1005*3.6/1000</f>
        <v/>
      </c>
    </row>
    <row r="1006">
      <c r="A1006" s="10" t="n">
        <v>43460.41666666666</v>
      </c>
      <c r="B1006" t="n">
        <v>3.717</v>
      </c>
      <c r="C1006" t="n">
        <v>357.3603730956978</v>
      </c>
      <c r="D1006" t="n">
        <v>3.717</v>
      </c>
      <c r="E1006" s="11">
        <f>MIN(B1006,((1-$J$5)*$J$4*E1005+(1-$J$4)*$J$5*B1006)/(1-$J$4*$J$5))</f>
        <v/>
      </c>
      <c r="F1006" s="11">
        <f>B1006*C1006*3.6/1000</f>
        <v/>
      </c>
    </row>
    <row r="1007">
      <c r="A1007" s="10" t="n">
        <v>43460.45833333334</v>
      </c>
      <c r="B1007" t="n">
        <v>3.638</v>
      </c>
      <c r="C1007" t="n">
        <v>372.2799012354778</v>
      </c>
      <c r="D1007" t="n">
        <v>3.638</v>
      </c>
      <c r="E1007" s="11">
        <f>MIN(B1007,((1-$J$5)*$J$4*E1006+(1-$J$4)*$J$5*B1007)/(1-$J$4*$J$5))</f>
        <v/>
      </c>
      <c r="F1007" s="11">
        <f>B1007*C1007*3.6/1000</f>
        <v/>
      </c>
    </row>
    <row r="1008">
      <c r="A1008" s="10" t="n">
        <v>43460.5</v>
      </c>
      <c r="B1008" t="n">
        <v>3.559</v>
      </c>
      <c r="C1008" t="n">
        <v>324.6061493024993</v>
      </c>
      <c r="D1008" t="n">
        <v>3.559</v>
      </c>
      <c r="E1008" s="11">
        <f>MIN(B1008,((1-$J$5)*$J$4*E1007+(1-$J$4)*$J$5*B1008)/(1-$J$4*$J$5))</f>
        <v/>
      </c>
      <c r="F1008" s="11">
        <f>B1008*C1008*3.6/1000</f>
        <v/>
      </c>
    </row>
    <row r="1009">
      <c r="A1009" s="10" t="n">
        <v>43460.54166666666</v>
      </c>
      <c r="B1009" t="n">
        <v>3.49</v>
      </c>
      <c r="C1009" t="n">
        <v>308.32350800064</v>
      </c>
      <c r="D1009" t="n">
        <v>3.49</v>
      </c>
      <c r="E1009" s="11">
        <f>MIN(B1009,((1-$J$5)*$J$4*E1008+(1-$J$4)*$J$5*B1009)/(1-$J$4*$J$5))</f>
        <v/>
      </c>
      <c r="F1009" s="11">
        <f>B1009*C1009*3.6/1000</f>
        <v/>
      </c>
    </row>
    <row r="1010">
      <c r="A1010" s="10" t="n">
        <v>43460.58333333334</v>
      </c>
      <c r="B1010" t="n">
        <v>3.43</v>
      </c>
      <c r="C1010" t="n">
        <v>296.7948938244194</v>
      </c>
      <c r="D1010" t="n">
        <v>3.43</v>
      </c>
      <c r="E1010" s="11">
        <f>MIN(B1010,((1-$J$5)*$J$4*E1009+(1-$J$4)*$J$5*B1010)/(1-$J$4*$J$5))</f>
        <v/>
      </c>
      <c r="F1010" s="11">
        <f>B1010*C1010*3.6/1000</f>
        <v/>
      </c>
    </row>
    <row r="1011">
      <c r="A1011" s="10" t="n">
        <v>43460.625</v>
      </c>
      <c r="B1011" t="n">
        <v>3.378</v>
      </c>
      <c r="C1011" t="n">
        <v>452.9746636561961</v>
      </c>
      <c r="D1011" t="n">
        <v>3.378</v>
      </c>
      <c r="E1011" s="11">
        <f>MIN(B1011,((1-$J$5)*$J$4*E1010+(1-$J$4)*$J$5*B1011)/(1-$J$4*$J$5))</f>
        <v/>
      </c>
      <c r="F1011" s="11">
        <f>B1011*C1011*3.6/1000</f>
        <v/>
      </c>
    </row>
    <row r="1012">
      <c r="A1012" s="10" t="n">
        <v>43460.66666666666</v>
      </c>
      <c r="B1012" t="n">
        <v>3.335</v>
      </c>
      <c r="C1012" t="n">
        <v>573.9735063983072</v>
      </c>
      <c r="D1012" t="n">
        <v>3.335</v>
      </c>
      <c r="E1012" s="11">
        <f>MIN(B1012,((1-$J$5)*$J$4*E1011+(1-$J$4)*$J$5*B1012)/(1-$J$4*$J$5))</f>
        <v/>
      </c>
      <c r="F1012" s="11">
        <f>B1012*C1012*3.6/1000</f>
        <v/>
      </c>
    </row>
    <row r="1013">
      <c r="A1013" s="10" t="n">
        <v>43460.70833333334</v>
      </c>
      <c r="B1013" t="n">
        <v>3.293</v>
      </c>
      <c r="C1013" t="n">
        <v>507.1720161765949</v>
      </c>
      <c r="D1013" t="n">
        <v>3.293</v>
      </c>
      <c r="E1013" s="11">
        <f>MIN(B1013,((1-$J$5)*$J$4*E1012+(1-$J$4)*$J$5*B1013)/(1-$J$4*$J$5))</f>
        <v/>
      </c>
      <c r="F1013" s="11">
        <f>B1013*C1013*3.6/1000</f>
        <v/>
      </c>
    </row>
    <row r="1014">
      <c r="A1014" s="10" t="n">
        <v>43460.75</v>
      </c>
      <c r="B1014" t="n">
        <v>3.25</v>
      </c>
      <c r="C1014" t="n">
        <v>452.9746636561961</v>
      </c>
      <c r="D1014" t="n">
        <v>3.25</v>
      </c>
      <c r="E1014" s="11">
        <f>MIN(B1014,((1-$J$5)*$J$4*E1013+(1-$J$4)*$J$5*B1014)/(1-$J$4*$J$5))</f>
        <v/>
      </c>
      <c r="F1014" s="11">
        <f>B1014*C1014*3.6/1000</f>
        <v/>
      </c>
    </row>
    <row r="1015">
      <c r="A1015" s="10" t="n">
        <v>43460.79166666666</v>
      </c>
      <c r="B1015" t="n">
        <v>3.217</v>
      </c>
      <c r="C1015" t="n">
        <v>537.2796508228827</v>
      </c>
      <c r="D1015" t="n">
        <v>3.217</v>
      </c>
      <c r="E1015" s="11">
        <f>MIN(B1015,((1-$J$5)*$J$4*E1014+(1-$J$4)*$J$5*B1015)/(1-$J$4*$J$5))</f>
        <v/>
      </c>
      <c r="F1015" s="11">
        <f>B1015*C1015*3.6/1000</f>
        <v/>
      </c>
    </row>
    <row r="1016">
      <c r="A1016" s="10" t="n">
        <v>43460.83333333334</v>
      </c>
      <c r="B1016" t="n">
        <v>3.175</v>
      </c>
      <c r="C1016" t="n">
        <v>507.1720161765949</v>
      </c>
      <c r="D1016" t="n">
        <v>3.175</v>
      </c>
      <c r="E1016" s="11">
        <f>MIN(B1016,((1-$J$5)*$J$4*E1015+(1-$J$4)*$J$5*B1016)/(1-$J$4*$J$5))</f>
        <v/>
      </c>
      <c r="F1016" s="11">
        <f>B1016*C1016*3.6/1000</f>
        <v/>
      </c>
    </row>
    <row r="1017">
      <c r="A1017" s="10" t="n">
        <v>43460.875</v>
      </c>
      <c r="B1017" t="n">
        <v>3.116</v>
      </c>
      <c r="C1017" t="n">
        <v>528.7221978214566</v>
      </c>
      <c r="D1017" t="n">
        <v>3.116</v>
      </c>
      <c r="E1017" s="11">
        <f>MIN(B1017,((1-$J$5)*$J$4*E1016+(1-$J$4)*$J$5*B1017)/(1-$J$4*$J$5))</f>
        <v/>
      </c>
      <c r="F1017" s="11">
        <f>B1017*C1017*3.6/1000</f>
        <v/>
      </c>
    </row>
    <row r="1018">
      <c r="A1018" s="10" t="n">
        <v>43460.91666666666</v>
      </c>
      <c r="B1018" t="n">
        <v>3.066</v>
      </c>
      <c r="C1018" t="n">
        <v>507.1720161765949</v>
      </c>
      <c r="D1018" t="n">
        <v>3.066</v>
      </c>
      <c r="E1018" s="11">
        <f>MIN(B1018,((1-$J$5)*$J$4*E1017+(1-$J$4)*$J$5*B1018)/(1-$J$4*$J$5))</f>
        <v/>
      </c>
      <c r="F1018" s="11">
        <f>B1018*C1018*3.6/1000</f>
        <v/>
      </c>
    </row>
    <row r="1019">
      <c r="A1019" s="10" t="n">
        <v>43460.95833333334</v>
      </c>
      <c r="B1019" t="n">
        <v>3.033</v>
      </c>
      <c r="C1019" t="n">
        <v>300.1002198654062</v>
      </c>
      <c r="D1019" t="n">
        <v>3.033</v>
      </c>
      <c r="E1019" s="11">
        <f>MIN(B1019,((1-$J$5)*$J$4*E1018+(1-$J$4)*$J$5*B1019)/(1-$J$4*$J$5))</f>
        <v/>
      </c>
      <c r="F1019" s="11">
        <f>B1019*C1019*3.6/1000</f>
        <v/>
      </c>
    </row>
    <row r="1020">
      <c r="A1020" s="10" t="n">
        <v>43461</v>
      </c>
      <c r="B1020" t="n">
        <v>2.992</v>
      </c>
      <c r="C1020" t="n">
        <v>283.4781668159207</v>
      </c>
      <c r="D1020" t="n">
        <v>2.992</v>
      </c>
      <c r="E1020" s="11">
        <f>MIN(B1020,((1-$J$5)*$J$4*E1019+(1-$J$4)*$J$5*B1020)/(1-$J$4*$J$5))</f>
        <v/>
      </c>
      <c r="F1020" s="11">
        <f>B1020*C1020*3.6/1000</f>
        <v/>
      </c>
    </row>
    <row r="1021">
      <c r="A1021" s="10" t="n">
        <v>43461.04166666666</v>
      </c>
      <c r="B1021" t="n">
        <v>2.942</v>
      </c>
      <c r="C1021" t="n">
        <v>290.1559430646682</v>
      </c>
      <c r="D1021" t="n">
        <v>2.942</v>
      </c>
      <c r="E1021" s="11">
        <f>MIN(B1021,((1-$J$5)*$J$4*E1020+(1-$J$4)*$J$5*B1021)/(1-$J$4*$J$5))</f>
        <v/>
      </c>
      <c r="F1021" s="11">
        <f>B1021*C1021*3.6/1000</f>
        <v/>
      </c>
    </row>
    <row r="1022">
      <c r="A1022" s="10" t="n">
        <v>43461.08333333334</v>
      </c>
      <c r="B1022" t="n">
        <v>2.893</v>
      </c>
      <c r="C1022" t="n">
        <v>275.9175281189507</v>
      </c>
      <c r="D1022" t="n">
        <v>2.893</v>
      </c>
      <c r="E1022" s="11">
        <f>MIN(B1022,((1-$J$5)*$J$4*E1021+(1-$J$4)*$J$5*B1022)/(1-$J$4*$J$5))</f>
        <v/>
      </c>
      <c r="F1022" s="11">
        <f>B1022*C1022*3.6/1000</f>
        <v/>
      </c>
    </row>
    <row r="1023">
      <c r="A1023" s="10" t="n">
        <v>43461.125</v>
      </c>
      <c r="B1023" t="n">
        <v>2.844</v>
      </c>
      <c r="C1023" t="n">
        <v>250.3193041392308</v>
      </c>
      <c r="D1023" t="n">
        <v>2.844</v>
      </c>
      <c r="E1023" s="11">
        <f>MIN(B1023,((1-$J$5)*$J$4*E1022+(1-$J$4)*$J$5*B1023)/(1-$J$4*$J$5))</f>
        <v/>
      </c>
      <c r="F1023" s="11">
        <f>B1023*C1023*3.6/1000</f>
        <v/>
      </c>
    </row>
    <row r="1024">
      <c r="A1024" s="10" t="n">
        <v>43461.16666666666</v>
      </c>
      <c r="B1024" t="n">
        <v>2.796</v>
      </c>
      <c r="C1024" t="n">
        <v>155.3542852342605</v>
      </c>
      <c r="D1024" t="n">
        <v>2.796</v>
      </c>
      <c r="E1024" s="11">
        <f>MIN(B1024,((1-$J$5)*$J$4*E1023+(1-$J$4)*$J$5*B1024)/(1-$J$4*$J$5))</f>
        <v/>
      </c>
      <c r="F1024" s="11">
        <f>B1024*C1024*3.6/1000</f>
        <v/>
      </c>
    </row>
    <row r="1025">
      <c r="A1025" s="10" t="n">
        <v>43461.20833333334</v>
      </c>
      <c r="B1025" t="n">
        <v>2.764</v>
      </c>
      <c r="C1025" t="n">
        <v>145.5196214301723</v>
      </c>
      <c r="D1025" t="n">
        <v>2.764</v>
      </c>
      <c r="E1025" s="11">
        <f>MIN(B1025,((1-$J$5)*$J$4*E1024+(1-$J$4)*$J$5*B1025)/(1-$J$4*$J$5))</f>
        <v/>
      </c>
      <c r="F1025" s="11">
        <f>B1025*C1025*3.6/1000</f>
        <v/>
      </c>
    </row>
    <row r="1026">
      <c r="A1026" s="10" t="n">
        <v>43461.25</v>
      </c>
      <c r="B1026" t="n">
        <v>2.731</v>
      </c>
      <c r="C1026" t="n">
        <v>144.5269875968422</v>
      </c>
      <c r="D1026" t="n">
        <v>2.731</v>
      </c>
      <c r="E1026" s="11">
        <f>MIN(B1026,((1-$J$5)*$J$4*E1025+(1-$J$4)*$J$5*B1026)/(1-$J$4*$J$5))</f>
        <v/>
      </c>
      <c r="F1026" s="11">
        <f>B1026*C1026*3.6/1000</f>
        <v/>
      </c>
    </row>
    <row r="1027">
      <c r="A1027" s="10" t="n">
        <v>43461.29166666666</v>
      </c>
      <c r="B1027" t="n">
        <v>2.692</v>
      </c>
      <c r="C1027" t="n">
        <v>117.0021228120935</v>
      </c>
      <c r="D1027" t="n">
        <v>2.692</v>
      </c>
      <c r="E1027" s="11">
        <f>MIN(B1027,((1-$J$5)*$J$4*E1026+(1-$J$4)*$J$5*B1027)/(1-$J$4*$J$5))</f>
        <v/>
      </c>
      <c r="F1027" s="11">
        <f>B1027*C1027*3.6/1000</f>
        <v/>
      </c>
    </row>
    <row r="1028">
      <c r="A1028" s="10" t="n">
        <v>43461.33333333334</v>
      </c>
      <c r="B1028" t="n">
        <v>2.684</v>
      </c>
      <c r="C1028" t="n">
        <v>114.900733760903</v>
      </c>
      <c r="D1028" t="n">
        <v>2.678602435053768</v>
      </c>
      <c r="E1028" s="11">
        <f>MIN(B1028,((1-$J$5)*$J$4*E1027+(1-$J$4)*$J$5*B1028)/(1-$J$4*$J$5))</f>
        <v/>
      </c>
      <c r="F1028" s="11">
        <f>B1028*C1028*3.6/1000</f>
        <v/>
      </c>
    </row>
    <row r="1029">
      <c r="A1029" s="10" t="n">
        <v>43461.375</v>
      </c>
      <c r="B1029" t="n">
        <v>2.684</v>
      </c>
      <c r="C1029" t="n">
        <v>114.3738641681257</v>
      </c>
      <c r="D1029" t="n">
        <v>2.665424292968777</v>
      </c>
      <c r="E1029" s="11">
        <f>MIN(B1029,((1-$J$5)*$J$4*E1028+(1-$J$4)*$J$5*B1029)/(1-$J$4*$J$5))</f>
        <v/>
      </c>
      <c r="F1029" s="11">
        <f>B1029*C1029*3.6/1000</f>
        <v/>
      </c>
    </row>
    <row r="1030">
      <c r="A1030" s="10" t="n">
        <v>43461.41666666666</v>
      </c>
      <c r="B1030" t="n">
        <v>2.692</v>
      </c>
      <c r="C1030" t="n">
        <v>124.0769207738942</v>
      </c>
      <c r="D1030" t="n">
        <v>2.652553460009916</v>
      </c>
      <c r="E1030" s="11">
        <f>MIN(B1030,((1-$J$5)*$J$4*E1029+(1-$J$4)*$J$5*B1030)/(1-$J$4*$J$5))</f>
        <v/>
      </c>
      <c r="F1030" s="11">
        <f>B1030*C1030*3.6/1000</f>
        <v/>
      </c>
    </row>
    <row r="1031">
      <c r="A1031" s="10" t="n">
        <v>43461.45833333334</v>
      </c>
      <c r="B1031" t="n">
        <v>2.676</v>
      </c>
      <c r="C1031" t="n">
        <v>107.4667476564197</v>
      </c>
      <c r="D1031" t="n">
        <v>2.639710463327899</v>
      </c>
      <c r="E1031" s="11">
        <f>MIN(B1031,((1-$J$5)*$J$4*E1030+(1-$J$4)*$J$5*B1031)/(1-$J$4*$J$5))</f>
        <v/>
      </c>
      <c r="F1031" s="11">
        <f>B1031*C1031*3.6/1000</f>
        <v/>
      </c>
    </row>
    <row r="1032">
      <c r="A1032" s="10" t="n">
        <v>43461.5</v>
      </c>
      <c r="B1032" t="n">
        <v>2.604</v>
      </c>
      <c r="C1032" t="n">
        <v>102.0760842086479</v>
      </c>
      <c r="D1032" t="n">
        <v>2.604</v>
      </c>
      <c r="E1032" s="11">
        <f>MIN(B1032,((1-$J$5)*$J$4*E1031+(1-$J$4)*$J$5*B1032)/(1-$J$4*$J$5))</f>
        <v/>
      </c>
      <c r="F1032" s="11">
        <f>B1032*C1032*3.6/1000</f>
        <v/>
      </c>
    </row>
    <row r="1033">
      <c r="A1033" s="10" t="n">
        <v>43461.54166666666</v>
      </c>
      <c r="B1033" t="n">
        <v>2.596</v>
      </c>
      <c r="C1033" t="n">
        <v>108.5365728387446</v>
      </c>
      <c r="D1033" t="n">
        <v>2.591037403657494</v>
      </c>
      <c r="E1033" s="11">
        <f>MIN(B1033,((1-$J$5)*$J$4*E1032+(1-$J$4)*$J$5*B1033)/(1-$J$4*$J$5))</f>
        <v/>
      </c>
      <c r="F1033" s="11">
        <f>B1033*C1033*3.6/1000</f>
        <v/>
      </c>
    </row>
    <row r="1034">
      <c r="A1034" s="10" t="n">
        <v>43461.58333333334</v>
      </c>
      <c r="B1034" t="n">
        <v>2.612</v>
      </c>
      <c r="C1034" t="n">
        <v>112.2601685123738</v>
      </c>
      <c r="D1034" t="n">
        <v>2.578470066204744</v>
      </c>
      <c r="E1034" s="11">
        <f>MIN(B1034,((1-$J$5)*$J$4*E1033+(1-$J$4)*$J$5*B1034)/(1-$J$4*$J$5))</f>
        <v/>
      </c>
      <c r="F1034" s="11">
        <f>B1034*C1034*3.6/1000</f>
        <v/>
      </c>
    </row>
    <row r="1035">
      <c r="A1035" s="10" t="n">
        <v>43461.625</v>
      </c>
      <c r="B1035" t="n">
        <v>2.581</v>
      </c>
      <c r="C1035" t="n">
        <v>117.0021228120935</v>
      </c>
      <c r="D1035" t="n">
        <v>2.565754069562119</v>
      </c>
      <c r="E1035" s="11">
        <f>MIN(B1035,((1-$J$5)*$J$4*E1034+(1-$J$4)*$J$5*B1035)/(1-$J$4*$J$5))</f>
        <v/>
      </c>
      <c r="F1035" s="11">
        <f>B1035*C1035*3.6/1000</f>
        <v/>
      </c>
    </row>
    <row r="1036">
      <c r="A1036" s="10" t="n">
        <v>43461.66666666666</v>
      </c>
      <c r="B1036" t="n">
        <v>2.589</v>
      </c>
      <c r="C1036" t="n">
        <v>157.3020509341262</v>
      </c>
      <c r="D1036" t="n">
        <v>2.553337813112336</v>
      </c>
      <c r="E1036" s="11">
        <f>MIN(B1036,((1-$J$5)*$J$4*E1035+(1-$J$4)*$J$5*B1036)/(1-$J$4*$J$5))</f>
        <v/>
      </c>
      <c r="F1036" s="11">
        <f>B1036*C1036*3.6/1000</f>
        <v/>
      </c>
    </row>
    <row r="1037">
      <c r="A1037" s="10" t="n">
        <v>43461.70833333334</v>
      </c>
      <c r="B1037" t="n">
        <v>2.573</v>
      </c>
      <c r="C1037" t="n">
        <v>149.4731559971528</v>
      </c>
      <c r="D1037" t="n">
        <v>2.540941947968713</v>
      </c>
      <c r="E1037" s="11">
        <f>MIN(B1037,((1-$J$5)*$J$4*E1036+(1-$J$4)*$J$5*B1037)/(1-$J$4*$J$5))</f>
        <v/>
      </c>
      <c r="F1037" s="11">
        <f>B1037*C1037*3.6/1000</f>
        <v/>
      </c>
    </row>
    <row r="1038">
      <c r="A1038" s="10" t="n">
        <v>43461.75</v>
      </c>
      <c r="B1038" t="n">
        <v>2.565</v>
      </c>
      <c r="C1038" t="n">
        <v>164.0718502214233</v>
      </c>
      <c r="D1038" t="n">
        <v>2.528657620098441</v>
      </c>
      <c r="E1038" s="11">
        <f>MIN(B1038,((1-$J$5)*$J$4*E1037+(1-$J$4)*$J$5*B1038)/(1-$J$4*$J$5))</f>
        <v/>
      </c>
      <c r="F1038" s="11">
        <f>B1038*C1038*3.6/1000</f>
        <v/>
      </c>
    </row>
    <row r="1039">
      <c r="A1039" s="10" t="n">
        <v>43461.79166666666</v>
      </c>
      <c r="B1039" t="n">
        <v>2.541</v>
      </c>
      <c r="C1039" t="n">
        <v>120.1363861252673</v>
      </c>
      <c r="D1039" t="n">
        <v>2.51630004289999</v>
      </c>
      <c r="E1039" s="11">
        <f>MIN(B1039,((1-$J$5)*$J$4*E1038+(1-$J$4)*$J$5*B1039)/(1-$J$4*$J$5))</f>
        <v/>
      </c>
      <c r="F1039" s="11">
        <f>B1039*C1039*3.6/1000</f>
        <v/>
      </c>
    </row>
    <row r="1040">
      <c r="A1040" s="10" t="n">
        <v>43461.83333333334</v>
      </c>
      <c r="B1040" t="n">
        <v>2.51</v>
      </c>
      <c r="C1040" t="n">
        <v>119.0939655032252</v>
      </c>
      <c r="D1040" t="n">
        <v>2.503790371096694</v>
      </c>
      <c r="E1040" s="11">
        <f>MIN(B1040,((1-$J$5)*$J$4*E1039+(1-$J$4)*$J$5*B1040)/(1-$J$4*$J$5))</f>
        <v/>
      </c>
      <c r="F1040" s="11">
        <f>B1040*C1040*3.6/1000</f>
        <v/>
      </c>
    </row>
    <row r="1041">
      <c r="A1041" s="10" t="n">
        <v>43461.875</v>
      </c>
      <c r="B1041" t="n">
        <v>2.51</v>
      </c>
      <c r="C1041" t="n">
        <v>113.846377194059</v>
      </c>
      <c r="D1041" t="n">
        <v>2.491485580403606</v>
      </c>
      <c r="E1041" s="11">
        <f>MIN(B1041,((1-$J$5)*$J$4*E1040+(1-$J$4)*$J$5*B1041)/(1-$J$4*$J$5))</f>
        <v/>
      </c>
      <c r="F1041" s="11">
        <f>B1041*C1041*3.6/1000</f>
        <v/>
      </c>
    </row>
    <row r="1042">
      <c r="A1042" s="10" t="n">
        <v>43461.91666666666</v>
      </c>
      <c r="B1042" t="n">
        <v>2.495</v>
      </c>
      <c r="C1042" t="n">
        <v>111.7301682588333</v>
      </c>
      <c r="D1042" t="n">
        <v>2.479210790442494</v>
      </c>
      <c r="E1042" s="11">
        <f>MIN(B1042,((1-$J$5)*$J$4*E1041+(1-$J$4)*$J$5*B1042)/(1-$J$4*$J$5))</f>
        <v/>
      </c>
      <c r="F1042" s="11">
        <f>B1042*C1042*3.6/1000</f>
        <v/>
      </c>
    </row>
    <row r="1043">
      <c r="A1043" s="10" t="n">
        <v>43461.95833333334</v>
      </c>
      <c r="B1043" t="n">
        <v>2.479</v>
      </c>
      <c r="C1043" t="n">
        <v>107.4667476564197</v>
      </c>
      <c r="D1043" t="n">
        <v>2.466954074875338</v>
      </c>
      <c r="E1043" s="11">
        <f>MIN(B1043,((1-$J$5)*$J$4*E1042+(1-$J$4)*$J$5*B1043)/(1-$J$4*$J$5))</f>
        <v/>
      </c>
      <c r="F1043" s="11">
        <f>B1043*C1043*3.6/1000</f>
        <v/>
      </c>
    </row>
    <row r="1044">
      <c r="A1044" s="10" t="n">
        <v>43462</v>
      </c>
      <c r="B1044" t="n">
        <v>2.448</v>
      </c>
      <c r="C1044" t="n">
        <v>110.6682445090755</v>
      </c>
      <c r="D1044" t="n">
        <v>2.448</v>
      </c>
      <c r="E1044" s="11">
        <f>MIN(B1044,((1-$J$5)*$J$4*E1043+(1-$J$4)*$J$5*B1044)/(1-$J$4*$J$5))</f>
        <v/>
      </c>
      <c r="F1044" s="11">
        <f>B1044*C1044*3.6/1000</f>
        <v/>
      </c>
    </row>
    <row r="1045">
      <c r="A1045" s="10" t="n">
        <v>43462.04166666666</v>
      </c>
      <c r="B1045" t="n">
        <v>2.402</v>
      </c>
      <c r="C1045" t="n">
        <v>107.4667476564197</v>
      </c>
      <c r="D1045" t="n">
        <v>2.402</v>
      </c>
      <c r="E1045" s="11">
        <f>MIN(B1045,((1-$J$5)*$J$4*E1044+(1-$J$4)*$J$5*B1045)/(1-$J$4*$J$5))</f>
        <v/>
      </c>
      <c r="F1045" s="11">
        <f>B1045*C1045*3.6/1000</f>
        <v/>
      </c>
    </row>
    <row r="1046">
      <c r="A1046" s="10" t="n">
        <v>43462.08333333334</v>
      </c>
      <c r="B1046" t="n">
        <v>2.356</v>
      </c>
      <c r="C1046" t="n">
        <v>97.71102235468862</v>
      </c>
      <c r="D1046" t="n">
        <v>2.356</v>
      </c>
      <c r="E1046" s="11">
        <f>MIN(B1046,((1-$J$5)*$J$4*E1045+(1-$J$4)*$J$5*B1046)/(1-$J$4*$J$5))</f>
        <v/>
      </c>
      <c r="F1046" s="11">
        <f>B1046*C1046*3.6/1000</f>
        <v/>
      </c>
    </row>
    <row r="1047">
      <c r="A1047" s="10" t="n">
        <v>43462.125</v>
      </c>
      <c r="B1047" t="n">
        <v>2.31</v>
      </c>
      <c r="C1047" t="n">
        <v>105.3189174082278</v>
      </c>
      <c r="D1047" t="n">
        <v>2.31</v>
      </c>
      <c r="E1047" s="11">
        <f>MIN(B1047,((1-$J$5)*$J$4*E1046+(1-$J$4)*$J$5*B1047)/(1-$J$4*$J$5))</f>
        <v/>
      </c>
      <c r="F1047" s="11">
        <f>B1047*C1047*3.6/1000</f>
        <v/>
      </c>
    </row>
    <row r="1048">
      <c r="A1048" s="10" t="n">
        <v>43462.16666666666</v>
      </c>
      <c r="B1048" t="n">
        <v>2.31</v>
      </c>
      <c r="C1048" t="n">
        <v>95.50990542805714</v>
      </c>
      <c r="D1048" t="n">
        <v>2.298582074152203</v>
      </c>
      <c r="E1048" s="11">
        <f>MIN(B1048,((1-$J$5)*$J$4*E1047+(1-$J$4)*$J$5*B1048)/(1-$J$4*$J$5))</f>
        <v/>
      </c>
      <c r="F1048" s="11">
        <f>B1048*C1048*3.6/1000</f>
        <v/>
      </c>
    </row>
    <row r="1049">
      <c r="A1049" s="10" t="n">
        <v>43462.20833333334</v>
      </c>
      <c r="B1049" t="n">
        <v>2.287</v>
      </c>
      <c r="C1049" t="n">
        <v>100.9893375465933</v>
      </c>
      <c r="D1049" t="n">
        <v>2.287</v>
      </c>
      <c r="E1049" s="11">
        <f>MIN(B1049,((1-$J$5)*$J$4*E1048+(1-$J$4)*$J$5*B1049)/(1-$J$4*$J$5))</f>
        <v/>
      </c>
      <c r="F1049" s="11">
        <f>B1049*C1049*3.6/1000</f>
        <v/>
      </c>
    </row>
    <row r="1050">
      <c r="A1050" s="10" t="n">
        <v>43462.25</v>
      </c>
      <c r="B1050" t="n">
        <v>2.28</v>
      </c>
      <c r="C1050" t="n">
        <v>102.0760842086479</v>
      </c>
      <c r="D1050" t="n">
        <v>2.275615714187447</v>
      </c>
      <c r="E1050" s="11">
        <f>MIN(B1050,((1-$J$5)*$J$4*E1049+(1-$J$4)*$J$5*B1050)/(1-$J$4*$J$5))</f>
        <v/>
      </c>
      <c r="F1050" s="11">
        <f>B1050*C1050*3.6/1000</f>
        <v/>
      </c>
    </row>
    <row r="1051">
      <c r="A1051" s="10" t="n">
        <v>43462.29166666666</v>
      </c>
      <c r="B1051" t="n">
        <v>2.257</v>
      </c>
      <c r="C1051" t="n">
        <v>95.50990542805714</v>
      </c>
      <c r="D1051" t="n">
        <v>2.257</v>
      </c>
      <c r="E1051" s="11">
        <f>MIN(B1051,((1-$J$5)*$J$4*E1050+(1-$J$4)*$J$5*B1051)/(1-$J$4*$J$5))</f>
        <v/>
      </c>
      <c r="F1051" s="11">
        <f>B1051*C1051*3.6/1000</f>
        <v/>
      </c>
    </row>
    <row r="1052">
      <c r="A1052" s="10" t="n">
        <v>43462.33333333334</v>
      </c>
      <c r="B1052" t="n">
        <v>2.265</v>
      </c>
      <c r="C1052" t="n">
        <v>89.94935662380092</v>
      </c>
      <c r="D1052" t="n">
        <v>2.245935523811708</v>
      </c>
      <c r="E1052" s="11">
        <f>MIN(B1052,((1-$J$5)*$J$4*E1051+(1-$J$4)*$J$5*B1052)/(1-$J$4*$J$5))</f>
        <v/>
      </c>
      <c r="F1052" s="11">
        <f>B1052*C1052*3.6/1000</f>
        <v/>
      </c>
    </row>
    <row r="1053">
      <c r="A1053" s="10" t="n">
        <v>43462.375</v>
      </c>
      <c r="B1053" t="n">
        <v>2.212</v>
      </c>
      <c r="C1053" t="n">
        <v>84.29999408757519</v>
      </c>
      <c r="D1053" t="n">
        <v>2.212</v>
      </c>
      <c r="E1053" s="11">
        <f>MIN(B1053,((1-$J$5)*$J$4*E1052+(1-$J$4)*$J$5*B1053)/(1-$J$4*$J$5))</f>
        <v/>
      </c>
      <c r="F1053" s="11">
        <f>B1053*C1053*3.6/1000</f>
        <v/>
      </c>
    </row>
    <row r="1054">
      <c r="A1054" s="10" t="n">
        <v>43462.41666666666</v>
      </c>
      <c r="B1054" t="n">
        <v>2.204</v>
      </c>
      <c r="C1054" t="n">
        <v>78.55266690657928</v>
      </c>
      <c r="D1054" t="n">
        <v>2.20097499107409</v>
      </c>
      <c r="E1054" s="11">
        <f>MIN(B1054,((1-$J$5)*$J$4*E1053+(1-$J$4)*$J$5*B1054)/(1-$J$4*$J$5))</f>
        <v/>
      </c>
      <c r="F1054" s="11">
        <f>B1054*C1054*3.6/1000</f>
        <v/>
      </c>
    </row>
    <row r="1055">
      <c r="A1055" s="10" t="n">
        <v>43462.45833333334</v>
      </c>
      <c r="B1055" t="n">
        <v>2.182</v>
      </c>
      <c r="C1055" t="n">
        <v>75.05274977405891</v>
      </c>
      <c r="D1055" t="n">
        <v>2.182</v>
      </c>
      <c r="E1055" s="11">
        <f>MIN(B1055,((1-$J$5)*$J$4*E1054+(1-$J$4)*$J$5*B1055)/(1-$J$4*$J$5))</f>
        <v/>
      </c>
      <c r="F1055" s="11">
        <f>B1055*C1055*3.6/1000</f>
        <v/>
      </c>
    </row>
    <row r="1056">
      <c r="A1056" s="10" t="n">
        <v>43462.5</v>
      </c>
      <c r="B1056" t="n">
        <v>2.204</v>
      </c>
      <c r="C1056" t="n">
        <v>75.05274977405891</v>
      </c>
      <c r="D1056" t="n">
        <v>2.17146632557134</v>
      </c>
      <c r="E1056" s="11">
        <f>MIN(B1056,((1-$J$5)*$J$4*E1055+(1-$J$4)*$J$5*B1056)/(1-$J$4*$J$5))</f>
        <v/>
      </c>
      <c r="F1056" s="11">
        <f>B1056*C1056*3.6/1000</f>
        <v/>
      </c>
    </row>
    <row r="1057">
      <c r="A1057" s="10" t="n">
        <v>43462.54166666666</v>
      </c>
      <c r="B1057" t="n">
        <v>2.227</v>
      </c>
      <c r="C1057" t="n">
        <v>72.81461069689674</v>
      </c>
      <c r="D1057" t="n">
        <v>2.161368174535585</v>
      </c>
      <c r="E1057" s="11">
        <f>MIN(B1057,((1-$J$5)*$J$4*E1056+(1-$J$4)*$J$5*B1057)/(1-$J$4*$J$5))</f>
        <v/>
      </c>
      <c r="F1057" s="11">
        <f>B1057*C1057*3.6/1000</f>
        <v/>
      </c>
    </row>
    <row r="1058">
      <c r="A1058" s="10" t="n">
        <v>43462.58333333334</v>
      </c>
      <c r="B1058" t="n">
        <v>2.249</v>
      </c>
      <c r="C1058" t="n">
        <v>73.87692859883192</v>
      </c>
      <c r="D1058" t="n">
        <v>2.151686978978959</v>
      </c>
      <c r="E1058" s="11">
        <f>MIN(B1058,((1-$J$5)*$J$4*E1057+(1-$J$4)*$J$5*B1058)/(1-$J$4*$J$5))</f>
        <v/>
      </c>
      <c r="F1058" s="11">
        <f>B1058*C1058*3.6/1000</f>
        <v/>
      </c>
    </row>
    <row r="1059">
      <c r="A1059" s="10" t="n">
        <v>43462.625</v>
      </c>
      <c r="B1059" t="n">
        <v>2.234</v>
      </c>
      <c r="C1059" t="n">
        <v>88.82685877311954</v>
      </c>
      <c r="D1059" t="n">
        <v>2.141992815394397</v>
      </c>
      <c r="E1059" s="11">
        <f>MIN(B1059,((1-$J$5)*$J$4*E1058+(1-$J$4)*$J$5*B1059)/(1-$J$4*$J$5))</f>
        <v/>
      </c>
      <c r="F1059" s="11">
        <f>B1059*C1059*3.6/1000</f>
        <v/>
      </c>
    </row>
    <row r="1060">
      <c r="A1060" s="10" t="n">
        <v>43462.66666666666</v>
      </c>
      <c r="B1060" t="n">
        <v>2.234</v>
      </c>
      <c r="C1060" t="n">
        <v>113.846377194059</v>
      </c>
      <c r="D1060" t="n">
        <v>2.13245742104287</v>
      </c>
      <c r="E1060" s="11">
        <f>MIN(B1060,((1-$J$5)*$J$4*E1059+(1-$J$4)*$J$5*B1060)/(1-$J$4*$J$5))</f>
        <v/>
      </c>
      <c r="F1060" s="11">
        <f>B1060*C1060*3.6/1000</f>
        <v/>
      </c>
    </row>
    <row r="1061">
      <c r="A1061" s="10" t="n">
        <v>43462.70833333334</v>
      </c>
      <c r="B1061" t="n">
        <v>2.197</v>
      </c>
      <c r="C1061" t="n">
        <v>129.4183961857833</v>
      </c>
      <c r="D1061" t="n">
        <v>2.122655100944294</v>
      </c>
      <c r="E1061" s="11">
        <f>MIN(B1061,((1-$J$5)*$J$4*E1060+(1-$J$4)*$J$5*B1061)/(1-$J$4*$J$5))</f>
        <v/>
      </c>
      <c r="F1061" s="11">
        <f>B1061*C1061*3.6/1000</f>
        <v/>
      </c>
    </row>
    <row r="1062">
      <c r="A1062" s="10" t="n">
        <v>43462.75</v>
      </c>
      <c r="B1062" t="n">
        <v>2.175</v>
      </c>
      <c r="C1062" t="n">
        <v>151.4399598948708</v>
      </c>
      <c r="D1062" t="n">
        <v>2.112761751632583</v>
      </c>
      <c r="E1062" s="11">
        <f>MIN(B1062,((1-$J$5)*$J$4*E1061+(1-$J$4)*$J$5*B1062)/(1-$J$4*$J$5))</f>
        <v/>
      </c>
      <c r="F1062" s="11">
        <f>B1062*C1062*3.6/1000</f>
        <v/>
      </c>
    </row>
    <row r="1063">
      <c r="A1063" s="10" t="n">
        <v>43462.79166666666</v>
      </c>
      <c r="B1063" t="n">
        <v>2.204</v>
      </c>
      <c r="C1063" t="n">
        <v>173.6221449648062</v>
      </c>
      <c r="D1063" t="n">
        <v>2.10336204853566</v>
      </c>
      <c r="E1063" s="11">
        <f>MIN(B1063,((1-$J$5)*$J$4*E1062+(1-$J$4)*$J$5*B1063)/(1-$J$4*$J$5))</f>
        <v/>
      </c>
      <c r="F1063" s="11">
        <f>B1063*C1063*3.6/1000</f>
        <v/>
      </c>
    </row>
    <row r="1064">
      <c r="A1064" s="10" t="n">
        <v>43462.83333333334</v>
      </c>
      <c r="B1064" t="n">
        <v>2.167</v>
      </c>
      <c r="C1064" t="n">
        <v>119.0939655032252</v>
      </c>
      <c r="D1064" t="n">
        <v>2.093693197365208</v>
      </c>
      <c r="E1064" s="11">
        <f>MIN(B1064,((1-$J$5)*$J$4*E1063+(1-$J$4)*$J$5*B1064)/(1-$J$4*$J$5))</f>
        <v/>
      </c>
      <c r="F1064" s="11">
        <f>B1064*C1064*3.6/1000</f>
        <v/>
      </c>
    </row>
    <row r="1065">
      <c r="A1065" s="10" t="n">
        <v>43462.875</v>
      </c>
      <c r="B1065" t="n">
        <v>2.16</v>
      </c>
      <c r="C1065" t="n">
        <v>112.7895337694465</v>
      </c>
      <c r="D1065" t="n">
        <v>2.084102655924989</v>
      </c>
      <c r="E1065" s="11">
        <f>MIN(B1065,((1-$J$5)*$J$4*E1064+(1-$J$4)*$J$5*B1065)/(1-$J$4*$J$5))</f>
        <v/>
      </c>
      <c r="F1065" s="11">
        <f>B1065*C1065*3.6/1000</f>
        <v/>
      </c>
    </row>
    <row r="1066">
      <c r="A1066" s="10" t="n">
        <v>43462.91666666666</v>
      </c>
      <c r="B1066" t="n">
        <v>2.175</v>
      </c>
      <c r="C1066" t="n">
        <v>136.5218776505899</v>
      </c>
      <c r="D1066" t="n">
        <v>2.074840711486322</v>
      </c>
      <c r="E1066" s="11">
        <f>MIN(B1066,((1-$J$5)*$J$4*E1065+(1-$J$4)*$J$5*B1066)/(1-$J$4*$J$5))</f>
        <v/>
      </c>
      <c r="F1066" s="11">
        <f>B1066*C1066*3.6/1000</f>
        <v/>
      </c>
    </row>
    <row r="1067">
      <c r="A1067" s="10" t="n">
        <v>43462.95833333334</v>
      </c>
      <c r="B1067" t="n">
        <v>2.175</v>
      </c>
      <c r="C1067" t="n">
        <v>108.5365728387446</v>
      </c>
      <c r="D1067" t="n">
        <v>2.0657304574748</v>
      </c>
      <c r="E1067" s="11">
        <f>MIN(B1067,((1-$J$5)*$J$4*E1066+(1-$J$4)*$J$5*B1067)/(1-$J$4*$J$5))</f>
        <v/>
      </c>
      <c r="F1067" s="11">
        <f>B1067*C1067*3.6/1000</f>
        <v/>
      </c>
    </row>
    <row r="1068">
      <c r="A1068" s="10" t="n">
        <v>43463</v>
      </c>
      <c r="B1068" t="n">
        <v>2.167</v>
      </c>
      <c r="C1068" t="n">
        <v>149.4731559971528</v>
      </c>
      <c r="D1068" t="n">
        <v>2.056677929600169</v>
      </c>
      <c r="E1068" s="11">
        <f>MIN(B1068,((1-$J$5)*$J$4*E1067+(1-$J$4)*$J$5*B1068)/(1-$J$4*$J$5))</f>
        <v/>
      </c>
      <c r="F1068" s="11">
        <f>B1068*C1068*3.6/1000</f>
        <v/>
      </c>
    </row>
    <row r="1069">
      <c r="A1069" s="10" t="n">
        <v>43463.04166666666</v>
      </c>
      <c r="B1069" t="n">
        <v>2.13</v>
      </c>
      <c r="C1069" t="n">
        <v>143.5326185386199</v>
      </c>
      <c r="D1069" t="n">
        <v>2.0473505676799</v>
      </c>
      <c r="E1069" s="11">
        <f>MIN(B1069,((1-$J$5)*$J$4*E1068+(1-$J$4)*$J$5*B1069)/(1-$J$4*$J$5))</f>
        <v/>
      </c>
      <c r="F1069" s="11">
        <f>B1069*C1069*3.6/1000</f>
        <v/>
      </c>
    </row>
    <row r="1070">
      <c r="A1070" s="10" t="n">
        <v>43463.08333333334</v>
      </c>
      <c r="B1070" t="n">
        <v>2.123</v>
      </c>
      <c r="C1070" t="n">
        <v>126.3437674041977</v>
      </c>
      <c r="D1070" t="n">
        <v>2.038095922641561</v>
      </c>
      <c r="E1070" s="11">
        <f>MIN(B1070,((1-$J$5)*$J$4*E1069+(1-$J$4)*$J$5*B1070)/(1-$J$4*$J$5))</f>
        <v/>
      </c>
      <c r="F1070" s="11">
        <f>B1070*C1070*3.6/1000</f>
        <v/>
      </c>
    </row>
    <row r="1071">
      <c r="A1071" s="10" t="n">
        <v>43463.125</v>
      </c>
      <c r="B1071" t="n">
        <v>2.115</v>
      </c>
      <c r="C1071" t="n">
        <v>111.7301682588333</v>
      </c>
      <c r="D1071" t="n">
        <v>2.028901368549866</v>
      </c>
      <c r="E1071" s="11">
        <f>MIN(B1071,((1-$J$5)*$J$4*E1070+(1-$J$4)*$J$5*B1071)/(1-$J$4*$J$5))</f>
        <v/>
      </c>
      <c r="F1071" s="11">
        <f>B1071*C1071*3.6/1000</f>
        <v/>
      </c>
    </row>
    <row r="1072">
      <c r="A1072" s="10" t="n">
        <v>43463.16666666666</v>
      </c>
      <c r="B1072" t="n">
        <v>2.093</v>
      </c>
      <c r="C1072" t="n">
        <v>99.89961137168198</v>
      </c>
      <c r="D1072" t="n">
        <v>2.019605831364854</v>
      </c>
      <c r="E1072" s="11">
        <f>MIN(B1072,((1-$J$5)*$J$4*E1071+(1-$J$4)*$J$5*B1072)/(1-$J$4*$J$5))</f>
        <v/>
      </c>
      <c r="F1072" s="11">
        <f>B1072*C1072*3.6/1000</f>
        <v/>
      </c>
    </row>
    <row r="1073">
      <c r="A1073" s="10" t="n">
        <v>43463.20833333334</v>
      </c>
      <c r="B1073" t="n">
        <v>2.064</v>
      </c>
      <c r="C1073" t="n">
        <v>89.94935662380092</v>
      </c>
      <c r="D1073" t="n">
        <v>2.010130920028378</v>
      </c>
      <c r="E1073" s="11">
        <f>MIN(B1073,((1-$J$5)*$J$4*E1072+(1-$J$4)*$J$5*B1073)/(1-$J$4*$J$5))</f>
        <v/>
      </c>
      <c r="F1073" s="11">
        <f>B1073*C1073*3.6/1000</f>
        <v/>
      </c>
    </row>
    <row r="1074">
      <c r="A1074" s="10" t="n">
        <v>43463.25</v>
      </c>
      <c r="B1074" t="n">
        <v>2.049</v>
      </c>
      <c r="C1074" t="n">
        <v>67.92377404172522</v>
      </c>
      <c r="D1074" t="n">
        <v>2.000639662178844</v>
      </c>
      <c r="E1074" s="11">
        <f>MIN(B1074,((1-$J$5)*$J$4*E1073+(1-$J$4)*$J$5*B1074)/(1-$J$4*$J$5))</f>
        <v/>
      </c>
      <c r="F1074" s="11">
        <f>B1074*C1074*3.6/1000</f>
        <v/>
      </c>
    </row>
    <row r="1075">
      <c r="A1075" s="10" t="n">
        <v>43463.29166666666</v>
      </c>
      <c r="B1075" t="n">
        <v>2.333</v>
      </c>
      <c r="C1075" t="n">
        <v>66.71743087161823</v>
      </c>
      <c r="D1075" t="n">
        <v>1.994551388004715</v>
      </c>
      <c r="E1075" s="11">
        <f>MIN(B1075,((1-$J$5)*$J$4*E1074+(1-$J$4)*$J$5*B1075)/(1-$J$4*$J$5))</f>
        <v/>
      </c>
      <c r="F1075" s="11">
        <f>B1075*C1075*3.6/1000</f>
        <v/>
      </c>
    </row>
    <row r="1076">
      <c r="A1076" s="10" t="n">
        <v>43463.33333333334</v>
      </c>
      <c r="B1076" t="n">
        <v>2.796</v>
      </c>
      <c r="C1076" t="n">
        <v>128.3956026517332</v>
      </c>
      <c r="D1076" t="n">
        <v>1.993857227547893</v>
      </c>
      <c r="E1076" s="11">
        <f>MIN(B1076,((1-$J$5)*$J$4*E1075+(1-$J$4)*$J$5*B1076)/(1-$J$4*$J$5))</f>
        <v/>
      </c>
      <c r="F1076" s="11">
        <f>B1076*C1076*3.6/1000</f>
        <v/>
      </c>
    </row>
    <row r="1077">
      <c r="A1077" s="10" t="n">
        <v>43463.375</v>
      </c>
      <c r="B1077" t="n">
        <v>2.983</v>
      </c>
      <c r="C1077" t="n">
        <v>129.4183961857833</v>
      </c>
      <c r="D1077" t="n">
        <v>1.995312779340315</v>
      </c>
      <c r="E1077" s="11">
        <f>MIN(B1077,((1-$J$5)*$J$4*E1076+(1-$J$4)*$J$5*B1077)/(1-$J$4*$J$5))</f>
        <v/>
      </c>
      <c r="F1077" s="11">
        <f>B1077*C1077*3.6/1000</f>
        <v/>
      </c>
    </row>
    <row r="1078">
      <c r="A1078" s="10" t="n">
        <v>43463.41666666666</v>
      </c>
      <c r="B1078" t="n">
        <v>2.901</v>
      </c>
      <c r="C1078" t="n">
        <v>133.4893127485047</v>
      </c>
      <c r="D1078" t="n">
        <v>1.995806823066788</v>
      </c>
      <c r="E1078" s="11">
        <f>MIN(B1078,((1-$J$5)*$J$4*E1077+(1-$J$4)*$J$5*B1078)/(1-$J$4*$J$5))</f>
        <v/>
      </c>
      <c r="F1078" s="11">
        <f>B1078*C1078*3.6/1000</f>
        <v/>
      </c>
    </row>
    <row r="1079">
      <c r="A1079" s="10" t="n">
        <v>43463.45833333334</v>
      </c>
      <c r="B1079" t="n">
        <v>2.772</v>
      </c>
      <c r="C1079" t="n">
        <v>140.5389166246747</v>
      </c>
      <c r="D1079" t="n">
        <v>1.994817661528014</v>
      </c>
      <c r="E1079" s="11">
        <f>MIN(B1079,((1-$J$5)*$J$4*E1078+(1-$J$4)*$J$5*B1079)/(1-$J$4*$J$5))</f>
        <v/>
      </c>
      <c r="F1079" s="11">
        <f>B1079*C1079*3.6/1000</f>
        <v/>
      </c>
    </row>
    <row r="1080">
      <c r="A1080" s="10" t="n">
        <v>43463.5</v>
      </c>
      <c r="B1080" t="n">
        <v>2.644</v>
      </c>
      <c r="C1080" t="n">
        <v>143.5326185386199</v>
      </c>
      <c r="D1080" t="n">
        <v>1.992381021379303</v>
      </c>
      <c r="E1080" s="11">
        <f>MIN(B1080,((1-$J$5)*$J$4*E1079+(1-$J$4)*$J$5*B1080)/(1-$J$4*$J$5))</f>
        <v/>
      </c>
      <c r="F1080" s="11">
        <f>B1080*C1080*3.6/1000</f>
        <v/>
      </c>
    </row>
    <row r="1081">
      <c r="A1081" s="10" t="n">
        <v>43463.54166666666</v>
      </c>
      <c r="B1081" t="n">
        <v>2.557</v>
      </c>
      <c r="C1081" t="n">
        <v>161.1793680224409</v>
      </c>
      <c r="D1081" t="n">
        <v>1.988989443812665</v>
      </c>
      <c r="E1081" s="11">
        <f>MIN(B1081,((1-$J$5)*$J$4*E1080+(1-$J$4)*$J$5*B1081)/(1-$J$4*$J$5))</f>
        <v/>
      </c>
      <c r="F1081" s="11">
        <f>B1081*C1081*3.6/1000</f>
        <v/>
      </c>
    </row>
    <row r="1082">
      <c r="A1082" s="10" t="n">
        <v>43463.58333333334</v>
      </c>
      <c r="B1082" t="n">
        <v>2.463</v>
      </c>
      <c r="C1082" t="n">
        <v>172.6732228955437</v>
      </c>
      <c r="D1082" t="n">
        <v>1.984578523677242</v>
      </c>
      <c r="E1082" s="11">
        <f>MIN(B1082,((1-$J$5)*$J$4*E1081+(1-$J$4)*$J$5*B1082)/(1-$J$4*$J$5))</f>
        <v/>
      </c>
      <c r="F1082" s="11">
        <f>B1082*C1082*3.6/1000</f>
        <v/>
      </c>
    </row>
    <row r="1083">
      <c r="A1083" s="10" t="n">
        <v>43463.625</v>
      </c>
      <c r="B1083" t="n">
        <v>2.394</v>
      </c>
      <c r="C1083" t="n">
        <v>167.9084860159426</v>
      </c>
      <c r="D1083" t="n">
        <v>1.97945083036697</v>
      </c>
      <c r="E1083" s="11">
        <f>MIN(B1083,((1-$J$5)*$J$4*E1082+(1-$J$4)*$J$5*B1083)/(1-$J$4*$J$5))</f>
        <v/>
      </c>
      <c r="F1083" s="11">
        <f>B1083*C1083*3.6/1000</f>
        <v/>
      </c>
    </row>
    <row r="1084">
      <c r="A1084" s="10" t="n">
        <v>43463.66666666666</v>
      </c>
      <c r="B1084" t="n">
        <v>2.325</v>
      </c>
      <c r="C1084" t="n">
        <v>160.2122806878687</v>
      </c>
      <c r="D1084" t="n">
        <v>1.973618103061432</v>
      </c>
      <c r="E1084" s="11">
        <f>MIN(B1084,((1-$J$5)*$J$4*E1083+(1-$J$4)*$J$5*B1084)/(1-$J$4*$J$5))</f>
        <v/>
      </c>
      <c r="F1084" s="11">
        <f>B1084*C1084*3.6/1000</f>
        <v/>
      </c>
    </row>
    <row r="1085">
      <c r="A1085" s="10" t="n">
        <v>43463.70833333334</v>
      </c>
      <c r="B1085" t="n">
        <v>2.287</v>
      </c>
      <c r="C1085" t="n">
        <v>148.4872881353064</v>
      </c>
      <c r="D1085" t="n">
        <v>1.967446373415596</v>
      </c>
      <c r="E1085" s="11">
        <f>MIN(B1085,((1-$J$5)*$J$4*E1084+(1-$J$4)*$J$5*B1085)/(1-$J$4*$J$5))</f>
        <v/>
      </c>
      <c r="F1085" s="11">
        <f>B1085*C1085*3.6/1000</f>
        <v/>
      </c>
    </row>
    <row r="1086">
      <c r="A1086" s="10" t="n">
        <v>43463.75</v>
      </c>
      <c r="B1086" t="n">
        <v>2.257</v>
      </c>
      <c r="C1086" t="n">
        <v>138.5340966856569</v>
      </c>
      <c r="D1086" t="n">
        <v>1.961032673479869</v>
      </c>
      <c r="E1086" s="11">
        <f>MIN(B1086,((1-$J$5)*$J$4*E1085+(1-$J$4)*$J$5*B1086)/(1-$J$4*$J$5))</f>
        <v/>
      </c>
      <c r="F1086" s="11">
        <f>B1086*C1086*3.6/1000</f>
        <v/>
      </c>
    </row>
    <row r="1087">
      <c r="A1087" s="10" t="n">
        <v>43463.79166666666</v>
      </c>
      <c r="B1087" t="n">
        <v>2.227</v>
      </c>
      <c r="C1087" t="n">
        <v>137.528922218026</v>
      </c>
      <c r="D1087" t="n">
        <v>1.954380966199276</v>
      </c>
      <c r="E1087" s="11">
        <f>MIN(B1087,((1-$J$5)*$J$4*E1086+(1-$J$4)*$J$5*B1087)/(1-$J$4*$J$5))</f>
        <v/>
      </c>
      <c r="F1087" s="11">
        <f>B1087*C1087*3.6/1000</f>
        <v/>
      </c>
    </row>
    <row r="1088">
      <c r="A1088" s="10" t="n">
        <v>43463.83333333334</v>
      </c>
      <c r="B1088" t="n">
        <v>2.189</v>
      </c>
      <c r="C1088" t="n">
        <v>134.5020944106197</v>
      </c>
      <c r="D1088" t="n">
        <v>1.947403669682195</v>
      </c>
      <c r="E1088" s="11">
        <f>MIN(B1088,((1-$J$5)*$J$4*E1087+(1-$J$4)*$J$5*B1088)/(1-$J$4*$J$5))</f>
        <v/>
      </c>
      <c r="F1088" s="11">
        <f>B1088*C1088*3.6/1000</f>
        <v/>
      </c>
    </row>
    <row r="1089">
      <c r="A1089" s="10" t="n">
        <v>43463.875</v>
      </c>
      <c r="B1089" t="n">
        <v>2.145</v>
      </c>
      <c r="C1089" t="n">
        <v>128.3956026517332</v>
      </c>
      <c r="D1089" t="n">
        <v>1.940037506420222</v>
      </c>
      <c r="E1089" s="11">
        <f>MIN(B1089,((1-$J$5)*$J$4*E1088+(1-$J$4)*$J$5*B1089)/(1-$J$4*$J$5))</f>
        <v/>
      </c>
      <c r="F1089" s="11">
        <f>B1089*C1089*3.6/1000</f>
        <v/>
      </c>
    </row>
    <row r="1090">
      <c r="A1090" s="10" t="n">
        <v>43463.91666666666</v>
      </c>
      <c r="B1090" t="n">
        <v>2.123</v>
      </c>
      <c r="C1090" t="n">
        <v>151.4399598948708</v>
      </c>
      <c r="D1090" t="n">
        <v>1.932540415015296</v>
      </c>
      <c r="E1090" s="11">
        <f>MIN(B1090,((1-$J$5)*$J$4*E1089+(1-$J$4)*$J$5*B1090)/(1-$J$4*$J$5))</f>
        <v/>
      </c>
      <c r="F1090" s="11">
        <f>B1090*C1090*3.6/1000</f>
        <v/>
      </c>
    </row>
    <row r="1091">
      <c r="A1091" s="10" t="n">
        <v>43463.95833333334</v>
      </c>
      <c r="B1091" t="n">
        <v>2.086</v>
      </c>
      <c r="C1091" t="n">
        <v>157.3020509341262</v>
      </c>
      <c r="D1091" t="n">
        <v>1.924743014911538</v>
      </c>
      <c r="E1091" s="11">
        <f>MIN(B1091,((1-$J$5)*$J$4*E1090+(1-$J$4)*$J$5*B1091)/(1-$J$4*$J$5))</f>
        <v/>
      </c>
      <c r="F1091" s="11">
        <f>B1091*C1091*3.6/1000</f>
        <v/>
      </c>
    </row>
    <row r="1092">
      <c r="A1092" s="10" t="n">
        <v>43464</v>
      </c>
      <c r="B1092" t="n">
        <v>2.056</v>
      </c>
      <c r="C1092" t="n">
        <v>172.6732228955437</v>
      </c>
      <c r="D1092" t="n">
        <v>1.916730269450461</v>
      </c>
      <c r="E1092" s="11">
        <f>MIN(B1092,((1-$J$5)*$J$4*E1091+(1-$J$4)*$J$5*B1092)/(1-$J$4*$J$5))</f>
        <v/>
      </c>
      <c r="F1092" s="11">
        <f>B1092*C1092*3.6/1000</f>
        <v/>
      </c>
    </row>
    <row r="1093">
      <c r="A1093" s="10" t="n">
        <v>43464.04166666666</v>
      </c>
      <c r="B1093" t="n">
        <v>2.034</v>
      </c>
      <c r="C1093" t="n">
        <v>191.4131838891537</v>
      </c>
      <c r="D1093" t="n">
        <v>1.908597185451089</v>
      </c>
      <c r="E1093" s="11">
        <f>MIN(B1093,((1-$J$5)*$J$4*E1092+(1-$J$4)*$J$5*B1093)/(1-$J$4*$J$5))</f>
        <v/>
      </c>
      <c r="F1093" s="11">
        <f>B1093*C1093*3.6/1000</f>
        <v/>
      </c>
    </row>
    <row r="1094">
      <c r="A1094" s="10" t="n">
        <v>43464.08333333334</v>
      </c>
      <c r="B1094" t="n">
        <v>2.005</v>
      </c>
      <c r="C1094" t="n">
        <v>203.3457312710799</v>
      </c>
      <c r="D1094" t="n">
        <v>1.900265688855201</v>
      </c>
      <c r="E1094" s="11">
        <f>MIN(B1094,((1-$J$5)*$J$4*E1093+(1-$J$4)*$J$5*B1094)/(1-$J$4*$J$5))</f>
        <v/>
      </c>
      <c r="F1094" s="11">
        <f>B1094*C1094*3.6/1000</f>
        <v/>
      </c>
    </row>
    <row r="1095">
      <c r="A1095" s="10" t="n">
        <v>43464.125</v>
      </c>
      <c r="B1095" t="n">
        <v>1.969</v>
      </c>
      <c r="C1095" t="n">
        <v>171.7229740147949</v>
      </c>
      <c r="D1095" t="n">
        <v>1.891658984287179</v>
      </c>
      <c r="E1095" s="11">
        <f>MIN(B1095,((1-$J$5)*$J$4*E1094+(1-$J$4)*$J$5*B1095)/(1-$J$4*$J$5))</f>
        <v/>
      </c>
      <c r="F1095" s="11">
        <f>B1095*C1095*3.6/1000</f>
        <v/>
      </c>
    </row>
    <row r="1096">
      <c r="A1096" s="10" t="n">
        <v>43464.16666666666</v>
      </c>
      <c r="B1096" t="n">
        <v>1.947</v>
      </c>
      <c r="C1096" t="n">
        <v>153.4002948801156</v>
      </c>
      <c r="D1096" t="n">
        <v>1.882941668934168</v>
      </c>
      <c r="E1096" s="11">
        <f>MIN(B1096,((1-$J$5)*$J$4*E1095+(1-$J$4)*$J$5*B1096)/(1-$J$4*$J$5))</f>
        <v/>
      </c>
      <c r="F1096" s="11">
        <f>B1096*C1096*3.6/1000</f>
        <v/>
      </c>
    </row>
    <row r="1097">
      <c r="A1097" s="10" t="n">
        <v>43464.20833333334</v>
      </c>
      <c r="B1097" t="n">
        <v>1.947</v>
      </c>
      <c r="C1097" t="n">
        <v>166.9514332703347</v>
      </c>
      <c r="D1097" t="n">
        <v>1.874367124173036</v>
      </c>
      <c r="E1097" s="11">
        <f>MIN(B1097,((1-$J$5)*$J$4*E1096+(1-$J$4)*$J$5*B1097)/(1-$J$4*$J$5))</f>
        <v/>
      </c>
      <c r="F1097" s="11">
        <f>B1097*C1097*3.6/1000</f>
        <v/>
      </c>
    </row>
    <row r="1098">
      <c r="A1098" s="10" t="n">
        <v>43464.25</v>
      </c>
      <c r="B1098" t="n">
        <v>1.947</v>
      </c>
      <c r="C1098" t="n">
        <v>80.86401165155591</v>
      </c>
      <c r="D1098" t="n">
        <v>1.865933011733216</v>
      </c>
      <c r="E1098" s="11">
        <f>MIN(B1098,((1-$J$5)*$J$4*E1097+(1-$J$4)*$J$5*B1098)/(1-$J$4*$J$5))</f>
        <v/>
      </c>
      <c r="F1098" s="11">
        <f>B1098*C1098*3.6/1000</f>
        <v/>
      </c>
    </row>
    <row r="1099">
      <c r="A1099" s="10" t="n">
        <v>43464.29166666666</v>
      </c>
      <c r="B1099" t="n">
        <v>1.926</v>
      </c>
      <c r="C1099" t="n">
        <v>72.6963329791369</v>
      </c>
      <c r="D1099" t="n">
        <v>1.857396896817722</v>
      </c>
      <c r="E1099" s="11">
        <f>MIN(B1099,((1-$J$5)*$J$4*E1098+(1-$J$4)*$J$5*B1099)/(1-$J$4*$J$5))</f>
        <v/>
      </c>
      <c r="F1099" s="11">
        <f>B1099*C1099*3.6/1000</f>
        <v/>
      </c>
    </row>
    <row r="1100">
      <c r="A1100" s="10" t="n">
        <v>43464.33333333334</v>
      </c>
      <c r="B1100" t="n">
        <v>1.947</v>
      </c>
      <c r="C1100" t="n">
        <v>71.51084547770434</v>
      </c>
      <c r="D1100" t="n">
        <v>1.849240719648763</v>
      </c>
      <c r="E1100" s="11">
        <f>MIN(B1100,((1-$J$5)*$J$4*E1099+(1-$J$4)*$J$5*B1100)/(1-$J$4*$J$5))</f>
        <v/>
      </c>
      <c r="F1100" s="11">
        <f>B1100*C1100*3.6/1000</f>
        <v/>
      </c>
    </row>
    <row r="1101">
      <c r="A1101" s="10" t="n">
        <v>43464.375</v>
      </c>
      <c r="B1101" t="n">
        <v>1.904</v>
      </c>
      <c r="C1101" t="n">
        <v>69.12469770457733</v>
      </c>
      <c r="D1101" t="n">
        <v>1.840726418217526</v>
      </c>
      <c r="E1101" s="11">
        <f>MIN(B1101,((1-$J$5)*$J$4*E1100+(1-$J$4)*$J$5*B1101)/(1-$J$4*$J$5))</f>
        <v/>
      </c>
      <c r="F1101" s="11">
        <f>B1101*C1101*3.6/1000</f>
        <v/>
      </c>
    </row>
    <row r="1102">
      <c r="A1102" s="10" t="n">
        <v>43464.41666666666</v>
      </c>
      <c r="B1102" t="n">
        <v>1.89</v>
      </c>
      <c r="C1102" t="n">
        <v>67.92377404172522</v>
      </c>
      <c r="D1102" t="n">
        <v>1.832191472571937</v>
      </c>
      <c r="E1102" s="11">
        <f>MIN(B1102,((1-$J$5)*$J$4*E1101+(1-$J$4)*$J$5*B1102)/(1-$J$4*$J$5))</f>
        <v/>
      </c>
      <c r="F1102" s="11">
        <f>B1102*C1102*3.6/1000</f>
        <v/>
      </c>
    </row>
    <row r="1103">
      <c r="A1103" s="10" t="n">
        <v>43464.45833333334</v>
      </c>
      <c r="B1103" t="n">
        <v>1.89</v>
      </c>
      <c r="C1103" t="n">
        <v>65.50551970237323</v>
      </c>
      <c r="D1103" t="n">
        <v>1.823796310700609</v>
      </c>
      <c r="E1103" s="11">
        <f>MIN(B1103,((1-$J$5)*$J$4*E1102+(1-$J$4)*$J$5*B1103)/(1-$J$4*$J$5))</f>
        <v/>
      </c>
      <c r="F1103" s="11">
        <f>B1103*C1103*3.6/1000</f>
        <v/>
      </c>
    </row>
    <row r="1104">
      <c r="A1104" s="10" t="n">
        <v>43464.5</v>
      </c>
      <c r="B1104" t="n">
        <v>1.89</v>
      </c>
      <c r="C1104" t="n">
        <v>65.50551970237323</v>
      </c>
      <c r="D1104" t="n">
        <v>1.815538643250526</v>
      </c>
      <c r="E1104" s="11">
        <f>MIN(B1104,((1-$J$5)*$J$4*E1103+(1-$J$4)*$J$5*B1104)/(1-$J$4*$J$5))</f>
        <v/>
      </c>
      <c r="F1104" s="11">
        <f>B1104*C1104*3.6/1000</f>
        <v/>
      </c>
    </row>
    <row r="1105">
      <c r="A1105" s="10" t="n">
        <v>43464.54166666666</v>
      </c>
      <c r="B1105" t="n">
        <v>1.919</v>
      </c>
      <c r="C1105" t="n">
        <v>66.71743087161823</v>
      </c>
      <c r="D1105" t="n">
        <v>1.807747833117727</v>
      </c>
      <c r="E1105" s="11">
        <f>MIN(B1105,((1-$J$5)*$J$4*E1104+(1-$J$4)*$J$5*B1105)/(1-$J$4*$J$5))</f>
        <v/>
      </c>
      <c r="F1105" s="11">
        <f>B1105*C1105*3.6/1000</f>
        <v/>
      </c>
    </row>
    <row r="1106">
      <c r="A1106" s="10" t="n">
        <v>43464.58333333334</v>
      </c>
      <c r="B1106" t="n">
        <v>1.94</v>
      </c>
      <c r="C1106" t="n">
        <v>67.92377404172522</v>
      </c>
      <c r="D1106" t="n">
        <v>1.800324754266438</v>
      </c>
      <c r="E1106" s="11">
        <f>MIN(B1106,((1-$J$5)*$J$4*E1105+(1-$J$4)*$J$5*B1106)/(1-$J$4*$J$5))</f>
        <v/>
      </c>
      <c r="F1106" s="11">
        <f>B1106*C1106*3.6/1000</f>
        <v/>
      </c>
    </row>
    <row r="1107">
      <c r="A1107" s="10" t="n">
        <v>43464.625</v>
      </c>
      <c r="B1107" t="n">
        <v>1.933</v>
      </c>
      <c r="C1107" t="n">
        <v>71.51084547770434</v>
      </c>
      <c r="D1107" t="n">
        <v>1.79294320429827</v>
      </c>
      <c r="E1107" s="11">
        <f>MIN(B1107,((1-$J$5)*$J$4*E1106+(1-$J$4)*$J$5*B1107)/(1-$J$4*$J$5))</f>
        <v/>
      </c>
      <c r="F1107" s="11">
        <f>B1107*C1107*3.6/1000</f>
        <v/>
      </c>
    </row>
    <row r="1108">
      <c r="A1108" s="10" t="n">
        <v>43464.66666666666</v>
      </c>
      <c r="B1108" t="n">
        <v>1.919</v>
      </c>
      <c r="C1108" t="n">
        <v>77.39051353743989</v>
      </c>
      <c r="D1108" t="n">
        <v>1.785522458120062</v>
      </c>
      <c r="E1108" s="11">
        <f>MIN(B1108,((1-$J$5)*$J$4*E1107+(1-$J$4)*$J$5*B1108)/(1-$J$4*$J$5))</f>
        <v/>
      </c>
      <c r="F1108" s="11">
        <f>B1108*C1108*3.6/1000</f>
        <v/>
      </c>
    </row>
    <row r="1109">
      <c r="A1109" s="10" t="n">
        <v>43464.70833333334</v>
      </c>
      <c r="B1109" t="n">
        <v>1.904</v>
      </c>
      <c r="C1109" t="n">
        <v>78.55266690657928</v>
      </c>
      <c r="D1109" t="n">
        <v>1.77805172268862</v>
      </c>
      <c r="E1109" s="11">
        <f>MIN(B1109,((1-$J$5)*$J$4*E1108+(1-$J$4)*$J$5*B1109)/(1-$J$4*$J$5))</f>
        <v/>
      </c>
      <c r="F1109" s="11">
        <f>B1109*C1109*3.6/1000</f>
        <v/>
      </c>
    </row>
    <row r="1110">
      <c r="A1110" s="10" t="n">
        <v>43464.75</v>
      </c>
      <c r="B1110" t="n">
        <v>1.904</v>
      </c>
      <c r="C1110" t="n">
        <v>72.6963329791369</v>
      </c>
      <c r="D1110" t="n">
        <v>1.770703341591755</v>
      </c>
      <c r="E1110" s="11">
        <f>MIN(B1110,((1-$J$5)*$J$4*E1109+(1-$J$4)*$J$5*B1110)/(1-$J$4*$J$5))</f>
        <v/>
      </c>
      <c r="F1110" s="11">
        <f>B1110*C1110*3.6/1000</f>
        <v/>
      </c>
    </row>
    <row r="1111">
      <c r="A1111" s="10" t="n">
        <v>43464.79166666666</v>
      </c>
      <c r="B1111" t="n">
        <v>1.911</v>
      </c>
      <c r="C1111" t="n">
        <v>71.51084547770434</v>
      </c>
      <c r="D1111" t="n">
        <v>1.763555355873346</v>
      </c>
      <c r="E1111" s="11">
        <f>MIN(B1111,((1-$J$5)*$J$4*E1110+(1-$J$4)*$J$5*B1111)/(1-$J$4*$J$5))</f>
        <v/>
      </c>
      <c r="F1111" s="11">
        <f>B1111*C1111*3.6/1000</f>
        <v/>
      </c>
    </row>
    <row r="1112">
      <c r="A1112" s="10" t="n">
        <v>43464.83333333334</v>
      </c>
      <c r="B1112" t="n">
        <v>1.904</v>
      </c>
      <c r="C1112" t="n">
        <v>69.12469770457733</v>
      </c>
      <c r="D1112" t="n">
        <v>1.756444393613186</v>
      </c>
      <c r="E1112" s="11">
        <f>MIN(B1112,((1-$J$5)*$J$4*E1111+(1-$J$4)*$J$5*B1112)/(1-$J$4*$J$5))</f>
        <v/>
      </c>
      <c r="F1112" s="11">
        <f>B1112*C1112*3.6/1000</f>
        <v/>
      </c>
    </row>
    <row r="1113">
      <c r="A1113" s="10" t="n">
        <v>43464.875</v>
      </c>
      <c r="B1113" t="n">
        <v>1.876</v>
      </c>
      <c r="C1113" t="n">
        <v>67.92377404172522</v>
      </c>
      <c r="D1113" t="n">
        <v>1.749129713625679</v>
      </c>
      <c r="E1113" s="11">
        <f>MIN(B1113,((1-$J$5)*$J$4*E1112+(1-$J$4)*$J$5*B1113)/(1-$J$4*$J$5))</f>
        <v/>
      </c>
      <c r="F1113" s="11">
        <f>B1113*C1113*3.6/1000</f>
        <v/>
      </c>
    </row>
    <row r="1114">
      <c r="A1114" s="10" t="n">
        <v>43464.91666666666</v>
      </c>
      <c r="B1114" t="n">
        <v>1.883</v>
      </c>
      <c r="C1114" t="n">
        <v>66.71743087161823</v>
      </c>
      <c r="D1114" t="n">
        <v>1.742014877066041</v>
      </c>
      <c r="E1114" s="11">
        <f>MIN(B1114,((1-$J$5)*$J$4*E1113+(1-$J$4)*$J$5*B1114)/(1-$J$4*$J$5))</f>
        <v/>
      </c>
      <c r="F1114" s="11">
        <f>B1114*C1114*3.6/1000</f>
        <v/>
      </c>
    </row>
    <row r="1115">
      <c r="A1115" s="10" t="n">
        <v>43464.95833333334</v>
      </c>
      <c r="B1115" t="n">
        <v>1.862</v>
      </c>
      <c r="C1115" t="n">
        <v>65.50551970237323</v>
      </c>
      <c r="D1115" t="n">
        <v>1.734776431172351</v>
      </c>
      <c r="E1115" s="11">
        <f>MIN(B1115,((1-$J$5)*$J$4*E1114+(1-$J$4)*$J$5*B1115)/(1-$J$4*$J$5))</f>
        <v/>
      </c>
      <c r="F1115" s="11">
        <f>B1115*C1115*3.6/1000</f>
        <v/>
      </c>
    </row>
    <row r="1116">
      <c r="A1116" s="10" t="n">
        <v>43465</v>
      </c>
      <c r="B1116" t="n">
        <v>1.876</v>
      </c>
      <c r="C1116" t="n">
        <v>80.86401165155591</v>
      </c>
      <c r="D1116" t="n">
        <v>1.727816625099255</v>
      </c>
      <c r="E1116" s="11">
        <f>MIN(B1116,((1-$J$5)*$J$4*E1115+(1-$J$4)*$J$5*B1116)/(1-$J$4*$J$5))</f>
        <v/>
      </c>
      <c r="F1116" s="11">
        <f>B1116*C1116*3.6/1000</f>
        <v/>
      </c>
    </row>
    <row r="1117">
      <c r="A1117" s="10" t="n">
        <v>43465.04166666666</v>
      </c>
      <c r="B1117" t="n">
        <v>1.869</v>
      </c>
      <c r="C1117" t="n">
        <v>91.06830652692227</v>
      </c>
      <c r="D1117" t="n">
        <v>1.720890760512692</v>
      </c>
      <c r="E1117" s="11">
        <f>MIN(B1117,((1-$J$5)*$J$4*E1116+(1-$J$4)*$J$5*B1117)/(1-$J$4*$J$5))</f>
        <v/>
      </c>
      <c r="F1117" s="11">
        <f>B1117*C1117*3.6/1000</f>
        <v/>
      </c>
    </row>
    <row r="1118">
      <c r="A1118" s="10" t="n">
        <v>43465.08333333334</v>
      </c>
      <c r="B1118" t="n">
        <v>1.854</v>
      </c>
      <c r="C1118" t="n">
        <v>80.86401165155591</v>
      </c>
      <c r="D1118" t="n">
        <v>1.713906801592961</v>
      </c>
      <c r="E1118" s="11">
        <f>MIN(B1118,((1-$J$5)*$J$4*E1117+(1-$J$4)*$J$5*B1118)/(1-$J$4*$J$5))</f>
        <v/>
      </c>
      <c r="F1118" s="11">
        <f>B1118*C1118*3.6/1000</f>
        <v/>
      </c>
    </row>
    <row r="1119">
      <c r="A1119" s="10" t="n">
        <v>43465.125</v>
      </c>
      <c r="B1119" t="n">
        <v>1.84</v>
      </c>
      <c r="C1119" t="n">
        <v>76.22390887928228</v>
      </c>
      <c r="D1119" t="n">
        <v>1.706877134789929</v>
      </c>
      <c r="E1119" s="11">
        <f>MIN(B1119,((1-$J$5)*$J$4*E1118+(1-$J$4)*$J$5*B1119)/(1-$J$4*$J$5))</f>
        <v/>
      </c>
      <c r="F1119" s="11">
        <f>B1119*C1119*3.6/1000</f>
        <v/>
      </c>
    </row>
    <row r="1120">
      <c r="A1120" s="10" t="n">
        <v>43465.16666666666</v>
      </c>
      <c r="B1120" t="n">
        <v>1.833</v>
      </c>
      <c r="C1120" t="n">
        <v>73.87692859883192</v>
      </c>
      <c r="D1120" t="n">
        <v>1.69988255363965</v>
      </c>
      <c r="E1120" s="11">
        <f>MIN(B1120,((1-$J$5)*$J$4*E1119+(1-$J$4)*$J$5*B1120)/(1-$J$4*$J$5))</f>
        <v/>
      </c>
      <c r="F1120" s="11">
        <f>B1120*C1120*3.6/1000</f>
        <v/>
      </c>
    </row>
    <row r="1121">
      <c r="A1121" s="10" t="n">
        <v>43465.20833333334</v>
      </c>
      <c r="B1121" t="n">
        <v>1.798</v>
      </c>
      <c r="C1121" t="n">
        <v>76.22390887928228</v>
      </c>
      <c r="D1121" t="n">
        <v>1.692602303752826</v>
      </c>
      <c r="E1121" s="11">
        <f>MIN(B1121,((1-$J$5)*$J$4*E1120+(1-$J$4)*$J$5*B1121)/(1-$J$4*$J$5))</f>
        <v/>
      </c>
      <c r="F1121" s="11">
        <f>B1121*C1121*3.6/1000</f>
        <v/>
      </c>
    </row>
    <row r="1122">
      <c r="A1122" s="10" t="n">
        <v>43465.25</v>
      </c>
      <c r="B1122" t="n">
        <v>1.784</v>
      </c>
      <c r="C1122" t="n">
        <v>59.35667842656299</v>
      </c>
      <c r="D1122" t="n">
        <v>1.685281198581812</v>
      </c>
      <c r="E1122" s="11">
        <f>MIN(B1122,((1-$J$5)*$J$4*E1121+(1-$J$4)*$J$5*B1122)/(1-$J$4*$J$5))</f>
        <v/>
      </c>
      <c r="F1122" s="11">
        <f>B1122*C1122*3.6/1000</f>
        <v/>
      </c>
    </row>
    <row r="1123">
      <c r="A1123" s="10" t="n">
        <v>43465.29166666666</v>
      </c>
      <c r="B1123" t="n">
        <v>1.763</v>
      </c>
      <c r="C1123" t="n">
        <v>58.10776946473797</v>
      </c>
      <c r="D1123" t="n">
        <v>1.677839862306229</v>
      </c>
      <c r="E1123" s="11">
        <f>MIN(B1123,((1-$J$5)*$J$4*E1122+(1-$J$4)*$J$5*B1123)/(1-$J$4*$J$5))</f>
        <v/>
      </c>
      <c r="F1123" s="11">
        <f>B1123*C1123*3.6/1000</f>
        <v/>
      </c>
    </row>
    <row r="1124">
      <c r="A1124" s="10" t="n">
        <v>43465.33333333334</v>
      </c>
      <c r="B1124" t="n">
        <v>1.756</v>
      </c>
      <c r="C1124" t="n">
        <v>61.8347753302503</v>
      </c>
      <c r="D1124" t="n">
        <v>1.670440353930511</v>
      </c>
      <c r="E1124" s="11">
        <f>MIN(B1124,((1-$J$5)*$J$4*E1123+(1-$J$4)*$J$5*B1124)/(1-$J$4*$J$5))</f>
        <v/>
      </c>
      <c r="F1124" s="11">
        <f>B1124*C1124*3.6/1000</f>
        <v/>
      </c>
    </row>
    <row r="1125">
      <c r="A1125" s="10" t="n">
        <v>43465.375</v>
      </c>
      <c r="B1125" t="n">
        <v>1.742</v>
      </c>
      <c r="C1125" t="n">
        <v>59.35667842656299</v>
      </c>
      <c r="D1125" t="n">
        <v>1.663001943464259</v>
      </c>
      <c r="E1125" s="11">
        <f>MIN(B1125,((1-$J$5)*$J$4*E1124+(1-$J$4)*$J$5*B1125)/(1-$J$4*$J$5))</f>
        <v/>
      </c>
      <c r="F1125" s="11">
        <f>B1125*C1125*3.6/1000</f>
        <v/>
      </c>
    </row>
    <row r="1126">
      <c r="A1126" s="10" t="n">
        <v>43465.41666666666</v>
      </c>
      <c r="B1126" t="n">
        <v>1.735</v>
      </c>
      <c r="C1126" t="n">
        <v>58.10776946473797</v>
      </c>
      <c r="D1126" t="n">
        <v>1.655605312979504</v>
      </c>
      <c r="E1126" s="11">
        <f>MIN(B1126,((1-$J$5)*$J$4*E1125+(1-$J$4)*$J$5*B1126)/(1-$J$4*$J$5))</f>
        <v/>
      </c>
      <c r="F1126" s="11">
        <f>B1126*C1126*3.6/1000</f>
        <v/>
      </c>
    </row>
    <row r="1127">
      <c r="A1127" s="10" t="n">
        <v>43465.45833333334</v>
      </c>
      <c r="B1127" t="n">
        <v>1.742</v>
      </c>
      <c r="C1127" t="n">
        <v>55.58914683169202</v>
      </c>
      <c r="D1127" t="n">
        <v>1.64840986809283</v>
      </c>
      <c r="E1127" s="11">
        <f>MIN(B1127,((1-$J$5)*$J$4*E1126+(1-$J$4)*$J$5*B1127)/(1-$J$4*$J$5))</f>
        <v/>
      </c>
      <c r="F1127" s="11">
        <f>B1127*C1127*3.6/1000</f>
        <v/>
      </c>
    </row>
    <row r="1128">
      <c r="A1128" s="10" t="n">
        <v>43465.5</v>
      </c>
      <c r="B1128" t="n">
        <v>1.735</v>
      </c>
      <c r="C1128" t="n">
        <v>55.58914683169202</v>
      </c>
      <c r="D1128" t="n">
        <v>1.641252223941957</v>
      </c>
      <c r="E1128" s="11">
        <f>MIN(B1128,((1-$J$5)*$J$4*E1127+(1-$J$4)*$J$5*B1128)/(1-$J$4*$J$5))</f>
        <v/>
      </c>
      <c r="F1128" s="11">
        <f>B1128*C1128*3.6/1000</f>
        <v/>
      </c>
    </row>
    <row r="1129">
      <c r="A1129" s="10" t="n">
        <v>43465.54166666666</v>
      </c>
      <c r="B1129" t="n">
        <v>1.728</v>
      </c>
      <c r="C1129" t="n">
        <v>53.04117860101827</v>
      </c>
      <c r="D1129" t="n">
        <v>1.634131761433368</v>
      </c>
      <c r="E1129" s="11">
        <f>MIN(B1129,((1-$J$5)*$J$4*E1128+(1-$J$4)*$J$5*B1129)/(1-$J$4*$J$5))</f>
        <v/>
      </c>
      <c r="F1129" s="11">
        <f>B1129*C1129*3.6/1000</f>
        <v/>
      </c>
    </row>
    <row r="1130">
      <c r="A1130" s="10" t="n">
        <v>43465.58333333334</v>
      </c>
      <c r="B1130" t="n">
        <v>1.735</v>
      </c>
      <c r="C1130" t="n">
        <v>51.75552791190327</v>
      </c>
      <c r="D1130" t="n">
        <v>1.627207961494402</v>
      </c>
      <c r="E1130" s="11">
        <f>MIN(B1130,((1-$J$5)*$J$4*E1129+(1-$J$4)*$J$5*B1130)/(1-$J$4*$J$5))</f>
        <v/>
      </c>
      <c r="F1130" s="11">
        <f>B1130*C1130*3.6/1000</f>
        <v/>
      </c>
    </row>
    <row r="1131">
      <c r="A1131" s="10" t="n">
        <v>43465.625</v>
      </c>
      <c r="B1131" t="n">
        <v>1.742</v>
      </c>
      <c r="C1131" t="n">
        <v>51.10965926956299</v>
      </c>
      <c r="D1131" t="n">
        <v>1.620477603221567</v>
      </c>
      <c r="E1131" s="11">
        <f>MIN(B1131,((1-$J$5)*$J$4*E1130+(1-$J$4)*$J$5*B1131)/(1-$J$4*$J$5))</f>
        <v/>
      </c>
      <c r="F1131" s="11">
        <f>B1131*C1131*3.6/1000</f>
        <v/>
      </c>
    </row>
    <row r="1132">
      <c r="A1132" s="10" t="n">
        <v>43465.66666666666</v>
      </c>
      <c r="B1132" t="n">
        <v>1.735</v>
      </c>
      <c r="C1132" t="n">
        <v>50.46171015599218</v>
      </c>
      <c r="D1132" t="n">
        <v>1.61377742858128</v>
      </c>
      <c r="E1132" s="11">
        <f>MIN(B1132,((1-$J$5)*$J$4*E1131+(1-$J$4)*$J$5*B1132)/(1-$J$4*$J$5))</f>
        <v/>
      </c>
      <c r="F1132" s="11">
        <f>B1132*C1132*3.6/1000</f>
        <v/>
      </c>
    </row>
    <row r="1133">
      <c r="A1133" s="10" t="n">
        <v>43465.70833333334</v>
      </c>
      <c r="B1133" t="n">
        <v>1.728</v>
      </c>
      <c r="C1133" t="n">
        <v>50.46171015599218</v>
      </c>
      <c r="D1133" t="n">
        <v>1.607106943231544</v>
      </c>
      <c r="E1133" s="11">
        <f>MIN(B1133,((1-$J$5)*$J$4*E1132+(1-$J$4)*$J$5*B1133)/(1-$J$4*$J$5))</f>
        <v/>
      </c>
      <c r="F1133" s="11">
        <f>B1133*C1133*3.6/1000</f>
        <v/>
      </c>
    </row>
    <row r="1134">
      <c r="A1134" s="10" t="n">
        <v>43465.75</v>
      </c>
      <c r="B1134" t="n">
        <v>1.749</v>
      </c>
      <c r="C1134" t="n">
        <v>49.15940735722896</v>
      </c>
      <c r="D1134" t="n">
        <v>1.600785840689517</v>
      </c>
      <c r="E1134" s="11">
        <f>MIN(B1134,((1-$J$5)*$J$4*E1133+(1-$J$4)*$J$5*B1134)/(1-$J$4*$J$5))</f>
        <v/>
      </c>
      <c r="F1134" s="11">
        <f>B1134*C1134*3.6/1000</f>
        <v/>
      </c>
    </row>
    <row r="1135">
      <c r="A1135" s="10" t="n">
        <v>43465.79166666666</v>
      </c>
      <c r="B1135" t="n">
        <v>1.749</v>
      </c>
      <c r="C1135" t="n">
        <v>50.46171015599218</v>
      </c>
      <c r="D1135" t="n">
        <v>1.594568264005476</v>
      </c>
      <c r="E1135" s="11">
        <f>MIN(B1135,((1-$J$5)*$J$4*E1134+(1-$J$4)*$J$5*B1135)/(1-$J$4*$J$5))</f>
        <v/>
      </c>
      <c r="F1135" s="11">
        <f>B1135*C1135*3.6/1000</f>
        <v/>
      </c>
    </row>
    <row r="1136">
      <c r="A1136" s="10" t="n">
        <v>43465.83333333334</v>
      </c>
      <c r="B1136" t="n">
        <v>1.735</v>
      </c>
      <c r="C1136" t="n">
        <v>61.8347753302503</v>
      </c>
      <c r="D1136" t="n">
        <v>1.58829242777045</v>
      </c>
      <c r="E1136" s="11">
        <f>MIN(B1136,((1-$J$5)*$J$4*E1135+(1-$J$4)*$J$5*B1136)/(1-$J$4*$J$5))</f>
        <v/>
      </c>
      <c r="F1136" s="11">
        <f>B1136*C1136*3.6/1000</f>
        <v/>
      </c>
    </row>
    <row r="1137">
      <c r="A1137" s="10" t="n">
        <v>43465.875</v>
      </c>
      <c r="B1137" t="n">
        <v>1.701</v>
      </c>
      <c r="C1137" t="n">
        <v>61.21686046941786</v>
      </c>
      <c r="D1137" t="n">
        <v>1.581730586318025</v>
      </c>
      <c r="E1137" s="11">
        <f>MIN(B1137,((1-$J$5)*$J$4*E1136+(1-$J$4)*$J$5*B1137)/(1-$J$4*$J$5))</f>
        <v/>
      </c>
      <c r="F1137" s="11">
        <f>B1137*C1137*3.6/1000</f>
        <v/>
      </c>
    </row>
    <row r="1138">
      <c r="A1138" s="10" t="n">
        <v>43465.91666666666</v>
      </c>
      <c r="B1138" t="n">
        <v>1.707</v>
      </c>
      <c r="C1138" t="n">
        <v>60.59894560858542</v>
      </c>
      <c r="D1138" t="n">
        <v>1.575344823450498</v>
      </c>
      <c r="E1138" s="11">
        <f>MIN(B1138,((1-$J$5)*$J$4*E1137+(1-$J$4)*$J$5*B1138)/(1-$J$4*$J$5))</f>
        <v/>
      </c>
      <c r="F1138" s="11">
        <f>B1138*C1138*3.6/1000</f>
        <v/>
      </c>
    </row>
    <row r="1139">
      <c r="A1139" s="10" t="n">
        <v>43465.95833333334</v>
      </c>
      <c r="B1139" t="n">
        <v>1.701</v>
      </c>
      <c r="C1139" t="n">
        <v>59.60565649793281</v>
      </c>
      <c r="D1139" t="n">
        <v>1.568995035486711</v>
      </c>
      <c r="E1139" s="11">
        <f>MIN(B1139,((1-$J$5)*$J$4*E1138+(1-$J$4)*$J$5*B1139)/(1-$J$4*$J$5))</f>
        <v/>
      </c>
      <c r="F1139" s="11">
        <f>B1139*C1139*3.6/1000</f>
        <v/>
      </c>
    </row>
    <row r="1140">
      <c r="A1140" s="10" t="n">
        <v>43466</v>
      </c>
      <c r="B1140" t="n">
        <v>1.694</v>
      </c>
      <c r="C1140" t="n">
        <v>58.10776946473797</v>
      </c>
      <c r="D1140" t="n">
        <v>1.562669198244757</v>
      </c>
      <c r="E1140" s="11">
        <f>MIN(B1140,((1-$J$5)*$J$4*E1139+(1-$J$4)*$J$5*B1140)/(1-$J$4*$J$5))</f>
        <v/>
      </c>
      <c r="F1140" s="11">
        <f>B1140*C1140*3.6/1000</f>
        <v/>
      </c>
    </row>
    <row r="1141">
      <c r="A1141" s="10" t="n">
        <v>43466.04166666666</v>
      </c>
      <c r="B1141" t="n">
        <v>1.701</v>
      </c>
      <c r="C1141" t="n">
        <v>49.15940735722896</v>
      </c>
      <c r="D1141" t="n">
        <v>1.556527009345563</v>
      </c>
      <c r="E1141" s="11">
        <f>MIN(B1141,((1-$J$5)*$J$4*E1140+(1-$J$4)*$J$5*B1141)/(1-$J$4*$J$5))</f>
        <v/>
      </c>
      <c r="F1141" s="11">
        <f>B1141*C1141*3.6/1000</f>
        <v/>
      </c>
    </row>
    <row r="1142">
      <c r="A1142" s="10" t="n">
        <v>43466.08333333334</v>
      </c>
      <c r="B1142" t="n">
        <v>1.694</v>
      </c>
      <c r="C1142" t="n">
        <v>48.63603479382954</v>
      </c>
      <c r="D1142" t="n">
        <v>1.5504053711488</v>
      </c>
      <c r="E1142" s="11">
        <f>MIN(B1142,((1-$J$5)*$J$4*E1141+(1-$J$4)*$J$5*B1142)/(1-$J$4*$J$5))</f>
        <v/>
      </c>
      <c r="F1142" s="11">
        <f>B1142*C1142*3.6/1000</f>
        <v/>
      </c>
    </row>
    <row r="1143">
      <c r="A1143" s="10" t="n">
        <v>43466.125</v>
      </c>
      <c r="B1143" t="n">
        <v>1.673</v>
      </c>
      <c r="C1143" t="n">
        <v>47.84827810251451</v>
      </c>
      <c r="D1143" t="n">
        <v>1.544143857197377</v>
      </c>
      <c r="E1143" s="11">
        <f>MIN(B1143,((1-$J$5)*$J$4*E1142+(1-$J$4)*$J$5*B1143)/(1-$J$4*$J$5))</f>
        <v/>
      </c>
      <c r="F1143" s="11">
        <f>B1143*C1143*3.6/1000</f>
        <v/>
      </c>
    </row>
    <row r="1144">
      <c r="A1144" s="10" t="n">
        <v>43466.16666666666</v>
      </c>
      <c r="B1144" t="n">
        <v>1.673</v>
      </c>
      <c r="C1144" t="n">
        <v>47.84827810251451</v>
      </c>
      <c r="D1144" t="n">
        <v>1.537984893172931</v>
      </c>
      <c r="E1144" s="11">
        <f>MIN(B1144,((1-$J$5)*$J$4*E1143+(1-$J$4)*$J$5*B1144)/(1-$J$4*$J$5))</f>
        <v/>
      </c>
      <c r="F1144" s="11">
        <f>B1144*C1144*3.6/1000</f>
        <v/>
      </c>
    </row>
    <row r="1145">
      <c r="A1145" s="10" t="n">
        <v>43466.20833333334</v>
      </c>
      <c r="B1145" t="n">
        <v>1.646</v>
      </c>
      <c r="C1145" t="n">
        <v>47.97979847383924</v>
      </c>
      <c r="D1145" t="n">
        <v>1.531618054760189</v>
      </c>
      <c r="E1145" s="11">
        <f>MIN(B1145,((1-$J$5)*$J$4*E1144+(1-$J$4)*$J$5*B1145)/(1-$J$4*$J$5))</f>
        <v/>
      </c>
      <c r="F1145" s="11">
        <f>B1145*C1145*3.6/1000</f>
        <v/>
      </c>
    </row>
    <row r="1146">
      <c r="A1146" s="10" t="n">
        <v>43466.25</v>
      </c>
      <c r="B1146" t="n">
        <v>1.639</v>
      </c>
      <c r="C1146" t="n">
        <v>47.84827810251451</v>
      </c>
      <c r="D1146" t="n">
        <v>1.525275446318404</v>
      </c>
      <c r="E1146" s="11">
        <f>MIN(B1146,((1-$J$5)*$J$4*E1145+(1-$J$4)*$J$5*B1146)/(1-$J$4*$J$5))</f>
        <v/>
      </c>
      <c r="F1146" s="11">
        <f>B1146*C1146*3.6/1000</f>
        <v/>
      </c>
    </row>
    <row r="1147">
      <c r="A1147" s="10" t="n">
        <v>43466.29166666666</v>
      </c>
      <c r="B1147" t="n">
        <v>1.632</v>
      </c>
      <c r="C1147" t="n">
        <v>46.52795494251664</v>
      </c>
      <c r="D1147" t="n">
        <v>1.518956671013557</v>
      </c>
      <c r="E1147" s="11">
        <f>MIN(B1147,((1-$J$5)*$J$4*E1146+(1-$J$4)*$J$5*B1147)/(1-$J$4*$J$5))</f>
        <v/>
      </c>
      <c r="F1147" s="11">
        <f>B1147*C1147*3.6/1000</f>
        <v/>
      </c>
    </row>
    <row r="1148">
      <c r="A1148" s="10" t="n">
        <v>43466.33333333334</v>
      </c>
      <c r="B1148" t="n">
        <v>1.618</v>
      </c>
      <c r="C1148" t="n">
        <v>43.85810851383231</v>
      </c>
      <c r="D1148" t="n">
        <v>1.512581293570174</v>
      </c>
      <c r="E1148" s="11">
        <f>MIN(B1148,((1-$J$5)*$J$4*E1147+(1-$J$4)*$J$5*B1148)/(1-$J$4*$J$5))</f>
        <v/>
      </c>
      <c r="F1148" s="11">
        <f>B1148*C1148*3.6/1000</f>
        <v/>
      </c>
    </row>
    <row r="1149">
      <c r="A1149" s="10" t="n">
        <v>43466.375</v>
      </c>
      <c r="B1149" t="n">
        <v>1.632</v>
      </c>
      <c r="C1149" t="n">
        <v>43.85810851383231</v>
      </c>
      <c r="D1149" t="n">
        <v>1.506470420770613</v>
      </c>
      <c r="E1149" s="11">
        <f>MIN(B1149,((1-$J$5)*$J$4*E1148+(1-$J$4)*$J$5*B1149)/(1-$J$4*$J$5))</f>
        <v/>
      </c>
      <c r="F1149" s="11">
        <f>B1149*C1149*3.6/1000</f>
        <v/>
      </c>
    </row>
    <row r="1150">
      <c r="A1150" s="10" t="n">
        <v>43466.41666666666</v>
      </c>
      <c r="B1150" t="n">
        <v>1.605</v>
      </c>
      <c r="C1150" t="n">
        <v>42.50769081244108</v>
      </c>
      <c r="D1150" t="n">
        <v>1.500150885953494</v>
      </c>
      <c r="E1150" s="11">
        <f>MIN(B1150,((1-$J$5)*$J$4*E1149+(1-$J$4)*$J$5*B1150)/(1-$J$4*$J$5))</f>
        <v/>
      </c>
      <c r="F1150" s="11">
        <f>B1150*C1150*3.6/1000</f>
        <v/>
      </c>
    </row>
    <row r="1151">
      <c r="A1151" s="10" t="n">
        <v>43466.45833333334</v>
      </c>
      <c r="B1151" t="n">
        <v>1.605</v>
      </c>
      <c r="C1151" t="n">
        <v>45.19804140057792</v>
      </c>
      <c r="D1151" t="n">
        <v>1.493934851318449</v>
      </c>
      <c r="E1151" s="11">
        <f>MIN(B1151,((1-$J$5)*$J$4*E1150+(1-$J$4)*$J$5*B1151)/(1-$J$4*$J$5))</f>
        <v/>
      </c>
      <c r="F1151" s="11">
        <f>B1151*C1151*3.6/1000</f>
        <v/>
      </c>
    </row>
    <row r="1152">
      <c r="A1152" s="10" t="n">
        <v>43466.5</v>
      </c>
      <c r="B1152" t="n">
        <v>1.598</v>
      </c>
      <c r="C1152" t="n">
        <v>49.2769707960401</v>
      </c>
      <c r="D1152" t="n">
        <v>1.487740576817752</v>
      </c>
      <c r="E1152" s="11">
        <f>MIN(B1152,((1-$J$5)*$J$4*E1151+(1-$J$4)*$J$5*B1152)/(1-$J$4*$J$5))</f>
        <v/>
      </c>
      <c r="F1152" s="11">
        <f>B1152*C1152*3.6/1000</f>
        <v/>
      </c>
    </row>
    <row r="1153">
      <c r="A1153" s="10" t="n">
        <v>43466.54166666666</v>
      </c>
      <c r="B1153" t="n">
        <v>1.591</v>
      </c>
      <c r="C1153" t="n">
        <v>49.15940735722896</v>
      </c>
      <c r="D1153" t="n">
        <v>1.481567706067914</v>
      </c>
      <c r="E1153" s="11">
        <f>MIN(B1153,((1-$J$5)*$J$4*E1152+(1-$J$4)*$J$5*B1153)/(1-$J$4*$J$5))</f>
        <v/>
      </c>
      <c r="F1153" s="11">
        <f>B1153*C1153*3.6/1000</f>
        <v/>
      </c>
    </row>
    <row r="1154">
      <c r="A1154" s="10" t="n">
        <v>43466.58333333334</v>
      </c>
      <c r="B1154" t="n">
        <v>1.605</v>
      </c>
      <c r="C1154" t="n">
        <v>53.04117860101827</v>
      </c>
      <c r="D1154" t="n">
        <v>1.475656023344416</v>
      </c>
      <c r="E1154" s="11">
        <f>MIN(B1154,((1-$J$5)*$J$4*E1153+(1-$J$4)*$J$5*B1154)/(1-$J$4*$J$5))</f>
        <v/>
      </c>
      <c r="F1154" s="11">
        <f>B1154*C1154*3.6/1000</f>
        <v/>
      </c>
    </row>
    <row r="1155">
      <c r="A1155" s="10" t="n">
        <v>43466.625</v>
      </c>
      <c r="B1155" t="n">
        <v>1.598</v>
      </c>
      <c r="C1155" t="n">
        <v>53.04117860101827</v>
      </c>
      <c r="D1155" t="n">
        <v>1.469761116135483</v>
      </c>
      <c r="E1155" s="11">
        <f>MIN(B1155,((1-$J$5)*$J$4*E1154+(1-$J$4)*$J$5*B1155)/(1-$J$4*$J$5))</f>
        <v/>
      </c>
      <c r="F1155" s="11">
        <f>B1155*C1155*3.6/1000</f>
        <v/>
      </c>
    </row>
    <row r="1156">
      <c r="A1156" s="10" t="n">
        <v>43466.66666666666</v>
      </c>
      <c r="B1156" t="n">
        <v>1.612</v>
      </c>
      <c r="C1156" t="n">
        <v>121.1765136319255</v>
      </c>
      <c r="D1156" t="n">
        <v>1.464122844517003</v>
      </c>
      <c r="E1156" s="11">
        <f>MIN(B1156,((1-$J$5)*$J$4*E1155+(1-$J$4)*$J$5*B1156)/(1-$J$4*$J$5))</f>
        <v/>
      </c>
      <c r="F1156" s="11">
        <f>B1156*C1156*3.6/1000</f>
        <v/>
      </c>
    </row>
    <row r="1157">
      <c r="A1157" s="10" t="n">
        <v>43466.70833333334</v>
      </c>
      <c r="B1157" t="n">
        <v>1.612</v>
      </c>
      <c r="C1157" t="n">
        <v>364.4468533412032</v>
      </c>
      <c r="D1157" t="n">
        <v>1.458576915476891</v>
      </c>
      <c r="E1157" s="11">
        <f>MIN(B1157,((1-$J$5)*$J$4*E1156+(1-$J$4)*$J$5*B1157)/(1-$J$4*$J$5))</f>
        <v/>
      </c>
      <c r="F1157" s="11">
        <f>B1157*C1157*3.6/1000</f>
        <v/>
      </c>
    </row>
    <row r="1158">
      <c r="A1158" s="10" t="n">
        <v>43466.75</v>
      </c>
      <c r="B1158" t="n">
        <v>1.605</v>
      </c>
      <c r="C1158" t="n">
        <v>660.551048513797</v>
      </c>
      <c r="D1158" t="n">
        <v>1.453041771704606</v>
      </c>
      <c r="E1158" s="11">
        <f>MIN(B1158,((1-$J$5)*$J$4*E1157+(1-$J$4)*$J$5*B1158)/(1-$J$4*$J$5))</f>
        <v/>
      </c>
      <c r="F1158" s="11">
        <f>B1158*C1158*3.6/1000</f>
        <v/>
      </c>
    </row>
    <row r="1159">
      <c r="A1159" s="10" t="n">
        <v>43466.79166666666</v>
      </c>
      <c r="B1159" t="n">
        <v>2.975</v>
      </c>
      <c r="C1159" t="n">
        <v>557.1142976274773</v>
      </c>
      <c r="D1159" t="n">
        <v>1.463263219901497</v>
      </c>
      <c r="E1159" s="11">
        <f>MIN(B1159,((1-$J$5)*$J$4*E1158+(1-$J$4)*$J$5*B1159)/(1-$J$4*$J$5))</f>
        <v/>
      </c>
      <c r="F1159" s="11">
        <f>B1159*C1159*3.6/1000</f>
        <v/>
      </c>
    </row>
    <row r="1160">
      <c r="A1160" s="10" t="n">
        <v>43466.83333333334</v>
      </c>
      <c r="B1160" t="n">
        <v>1.756</v>
      </c>
      <c r="C1160" t="n">
        <v>521.5640297496838</v>
      </c>
      <c r="D1160" t="n">
        <v>1.459378008416365</v>
      </c>
      <c r="E1160" s="11">
        <f>MIN(B1160,((1-$J$5)*$J$4*E1159+(1-$J$4)*$J$5*B1160)/(1-$J$4*$J$5))</f>
        <v/>
      </c>
      <c r="F1160" s="11">
        <f>B1160*C1160*3.6/1000</f>
        <v/>
      </c>
    </row>
    <row r="1161">
      <c r="A1161" s="10" t="n">
        <v>43466.875</v>
      </c>
      <c r="B1161" t="n">
        <v>1.659</v>
      </c>
      <c r="C1161" t="n">
        <v>455.9450491344074</v>
      </c>
      <c r="D1161" t="n">
        <v>1.454447234033623</v>
      </c>
      <c r="E1161" s="11">
        <f>MIN(B1161,((1-$J$5)*$J$4*E1160+(1-$J$4)*$J$5*B1161)/(1-$J$4*$J$5))</f>
        <v/>
      </c>
      <c r="F1161" s="11">
        <f>B1161*C1161*3.6/1000</f>
        <v/>
      </c>
    </row>
    <row r="1162">
      <c r="A1162" s="10" t="n">
        <v>43466.91666666666</v>
      </c>
      <c r="B1162" t="n">
        <v>1.632</v>
      </c>
      <c r="C1162" t="n">
        <v>54.31895903129096</v>
      </c>
      <c r="D1162" t="n">
        <v>1.449288470197911</v>
      </c>
      <c r="E1162" s="11">
        <f>MIN(B1162,((1-$J$5)*$J$4*E1161+(1-$J$4)*$J$5*B1162)/(1-$J$4*$J$5))</f>
        <v/>
      </c>
      <c r="F1162" s="11">
        <f>B1162*C1162*3.6/1000</f>
        <v/>
      </c>
    </row>
    <row r="1163">
      <c r="A1163" s="10" t="n">
        <v>43466.95833333334</v>
      </c>
      <c r="B1163" t="n">
        <v>1.612</v>
      </c>
      <c r="C1163" t="n">
        <v>54.31895903129096</v>
      </c>
      <c r="D1163" t="n">
        <v>1.443985495819402</v>
      </c>
      <c r="E1163" s="11">
        <f>MIN(B1163,((1-$J$5)*$J$4*E1162+(1-$J$4)*$J$5*B1163)/(1-$J$4*$J$5))</f>
        <v/>
      </c>
      <c r="F1163" s="11">
        <f>B1163*C1163*3.6/1000</f>
        <v/>
      </c>
    </row>
    <row r="1164">
      <c r="A1164" s="10" t="n">
        <v>43467</v>
      </c>
      <c r="B1164" t="n">
        <v>1.591</v>
      </c>
      <c r="C1164" t="n">
        <v>49.15940735722896</v>
      </c>
      <c r="D1164" t="n">
        <v>1.43852923776038</v>
      </c>
      <c r="E1164" s="11">
        <f>MIN(B1164,((1-$J$5)*$J$4*E1163+(1-$J$4)*$J$5*B1164)/(1-$J$4*$J$5))</f>
        <v/>
      </c>
      <c r="F1164" s="11">
        <f>B1164*C1164*3.6/1000</f>
        <v/>
      </c>
    </row>
    <row r="1165">
      <c r="A1165" s="10" t="n">
        <v>43467.04166666666</v>
      </c>
      <c r="B1165" t="n">
        <v>1.612</v>
      </c>
      <c r="C1165" t="n">
        <v>47.97979847383924</v>
      </c>
      <c r="D1165" t="n">
        <v>1.43340247611722</v>
      </c>
      <c r="E1165" s="11">
        <f>MIN(B1165,((1-$J$5)*$J$4*E1164+(1-$J$4)*$J$5*B1165)/(1-$J$4*$J$5))</f>
        <v/>
      </c>
      <c r="F1165" s="11">
        <f>B1165*C1165*3.6/1000</f>
        <v/>
      </c>
    </row>
    <row r="1166">
      <c r="A1166" s="10" t="n">
        <v>43467.08333333334</v>
      </c>
      <c r="B1166" t="n">
        <v>1.598</v>
      </c>
      <c r="C1166" t="n">
        <v>48.24256498704489</v>
      </c>
      <c r="D1166" t="n">
        <v>1.428199589754418</v>
      </c>
      <c r="E1166" s="11">
        <f>MIN(B1166,((1-$J$5)*$J$4*E1165+(1-$J$4)*$J$5*B1166)/(1-$J$4*$J$5))</f>
        <v/>
      </c>
      <c r="F1166" s="11">
        <f>B1166*C1166*3.6/1000</f>
        <v/>
      </c>
    </row>
    <row r="1167">
      <c r="A1167" s="10" t="n">
        <v>43467.125</v>
      </c>
      <c r="B1167" t="n">
        <v>1.591</v>
      </c>
      <c r="C1167" t="n">
        <v>47.84827810251451</v>
      </c>
      <c r="D1167" t="n">
        <v>1.423001870369398</v>
      </c>
      <c r="E1167" s="11">
        <f>MIN(B1167,((1-$J$5)*$J$4*E1166+(1-$J$4)*$J$5*B1167)/(1-$J$4*$J$5))</f>
        <v/>
      </c>
      <c r="F1167" s="11">
        <f>B1167*C1167*3.6/1000</f>
        <v/>
      </c>
    </row>
    <row r="1168">
      <c r="A1168" s="10" t="n">
        <v>43467.16666666666</v>
      </c>
      <c r="B1168" t="n">
        <v>1.591</v>
      </c>
      <c r="C1168" t="n">
        <v>47.84827810251451</v>
      </c>
      <c r="D1168" t="n">
        <v>1.417889278279074</v>
      </c>
      <c r="E1168" s="11">
        <f>MIN(B1168,((1-$J$5)*$J$4*E1167+(1-$J$4)*$J$5*B1168)/(1-$J$4*$J$5))</f>
        <v/>
      </c>
      <c r="F1168" s="11">
        <f>B1168*C1168*3.6/1000</f>
        <v/>
      </c>
    </row>
    <row r="1169">
      <c r="A1169" s="10" t="n">
        <v>43467.20833333334</v>
      </c>
      <c r="B1169" t="n">
        <v>1.605</v>
      </c>
      <c r="C1169" t="n">
        <v>47.84827810251451</v>
      </c>
      <c r="D1169" t="n">
        <v>1.413020509165686</v>
      </c>
      <c r="E1169" s="11">
        <f>MIN(B1169,((1-$J$5)*$J$4*E1168+(1-$J$4)*$J$5*B1169)/(1-$J$4*$J$5))</f>
        <v/>
      </c>
      <c r="F1169" s="11">
        <f>B1169*C1169*3.6/1000</f>
        <v/>
      </c>
    </row>
    <row r="1170">
      <c r="A1170" s="10" t="n">
        <v>43467.25</v>
      </c>
      <c r="B1170" t="n">
        <v>1.598</v>
      </c>
      <c r="C1170" t="n">
        <v>54.31895903129096</v>
      </c>
      <c r="D1170" t="n">
        <v>1.408151434919055</v>
      </c>
      <c r="E1170" s="11">
        <f>MIN(B1170,((1-$J$5)*$J$4*E1169+(1-$J$4)*$J$5*B1170)/(1-$J$4*$J$5))</f>
        <v/>
      </c>
      <c r="F1170" s="11">
        <f>B1170*C1170*3.6/1000</f>
        <v/>
      </c>
    </row>
    <row r="1171">
      <c r="A1171" s="10" t="n">
        <v>43467.29166666666</v>
      </c>
      <c r="B1171" t="n">
        <v>1.605</v>
      </c>
      <c r="C1171" t="n">
        <v>56.85200220301488</v>
      </c>
      <c r="D1171" t="n">
        <v>1.403442150418053</v>
      </c>
      <c r="E1171" s="11">
        <f>MIN(B1171,((1-$J$5)*$J$4*E1170+(1-$J$4)*$J$5*B1171)/(1-$J$4*$J$5))</f>
        <v/>
      </c>
      <c r="F1171" s="11">
        <f>B1171*C1171*3.6/1000</f>
        <v/>
      </c>
    </row>
    <row r="1172">
      <c r="A1172" s="10" t="n">
        <v>43467.33333333334</v>
      </c>
      <c r="B1172" t="n">
        <v>1.591</v>
      </c>
      <c r="C1172" t="n">
        <v>58.10776946473797</v>
      </c>
      <c r="D1172" t="n">
        <v>1.398649903833351</v>
      </c>
      <c r="E1172" s="11">
        <f>MIN(B1172,((1-$J$5)*$J$4*E1171+(1-$J$4)*$J$5*B1172)/(1-$J$4*$J$5))</f>
        <v/>
      </c>
      <c r="F1172" s="11">
        <f>B1172*C1172*3.6/1000</f>
        <v/>
      </c>
    </row>
    <row r="1173">
      <c r="A1173" s="10" t="n">
        <v>43467.375</v>
      </c>
      <c r="B1173" t="n">
        <v>1.585</v>
      </c>
      <c r="C1173" t="n">
        <v>50.46171015599218</v>
      </c>
      <c r="D1173" t="n">
        <v>1.393867533835</v>
      </c>
      <c r="E1173" s="11">
        <f>MIN(B1173,((1-$J$5)*$J$4*E1172+(1-$J$4)*$J$5*B1173)/(1-$J$4*$J$5))</f>
        <v/>
      </c>
      <c r="F1173" s="11">
        <f>B1173*C1173*3.6/1000</f>
        <v/>
      </c>
    </row>
    <row r="1174">
      <c r="A1174" s="10" t="n">
        <v>43467.41666666666</v>
      </c>
      <c r="B1174" t="n">
        <v>1.585</v>
      </c>
      <c r="C1174" t="n">
        <v>53.04117860101827</v>
      </c>
      <c r="D1174" t="n">
        <v>1.389163488615275</v>
      </c>
      <c r="E1174" s="11">
        <f>MIN(B1174,((1-$J$5)*$J$4*E1173+(1-$J$4)*$J$5*B1174)/(1-$J$4*$J$5))</f>
        <v/>
      </c>
      <c r="F1174" s="11">
        <f>B1174*C1174*3.6/1000</f>
        <v/>
      </c>
    </row>
    <row r="1175">
      <c r="A1175" s="10" t="n">
        <v>43467.45833333334</v>
      </c>
      <c r="B1175" t="n">
        <v>1.571</v>
      </c>
      <c r="C1175" t="n">
        <v>54.31895903129096</v>
      </c>
      <c r="D1175" t="n">
        <v>1.384376395503862</v>
      </c>
      <c r="E1175" s="11">
        <f>MIN(B1175,((1-$J$5)*$J$4*E1174+(1-$J$4)*$J$5*B1175)/(1-$J$4*$J$5))</f>
        <v/>
      </c>
      <c r="F1175" s="11">
        <f>B1175*C1175*3.6/1000</f>
        <v/>
      </c>
    </row>
    <row r="1176">
      <c r="A1176" s="10" t="n">
        <v>43467.5</v>
      </c>
      <c r="B1176" t="n">
        <v>1.578</v>
      </c>
      <c r="C1176" t="n">
        <v>60.59894560858542</v>
      </c>
      <c r="D1176" t="n">
        <v>1.379747749466084</v>
      </c>
      <c r="E1176" s="11">
        <f>MIN(B1176,((1-$J$5)*$J$4*E1175+(1-$J$4)*$J$5*B1176)/(1-$J$4*$J$5))</f>
        <v/>
      </c>
      <c r="F1176" s="11">
        <f>B1176*C1176*3.6/1000</f>
        <v/>
      </c>
    </row>
    <row r="1177">
      <c r="A1177" s="10" t="n">
        <v>43467.54166666666</v>
      </c>
      <c r="B1177" t="n">
        <v>1.558</v>
      </c>
      <c r="C1177" t="n">
        <v>56.85200220301488</v>
      </c>
      <c r="D1177" t="n">
        <v>1.374966210713449</v>
      </c>
      <c r="E1177" s="11">
        <f>MIN(B1177,((1-$J$5)*$J$4*E1176+(1-$J$4)*$J$5*B1177)/(1-$J$4*$J$5))</f>
        <v/>
      </c>
      <c r="F1177" s="11">
        <f>B1177*C1177*3.6/1000</f>
        <v/>
      </c>
    </row>
    <row r="1178">
      <c r="A1178" s="10" t="n">
        <v>43467.58333333334</v>
      </c>
      <c r="B1178" t="n">
        <v>1.578</v>
      </c>
      <c r="C1178" t="n">
        <v>43.85810851383231</v>
      </c>
      <c r="D1178" t="n">
        <v>1.370491682956106</v>
      </c>
      <c r="E1178" s="11">
        <f>MIN(B1178,((1-$J$5)*$J$4*E1177+(1-$J$4)*$J$5*B1178)/(1-$J$4*$J$5))</f>
        <v/>
      </c>
      <c r="F1178" s="11">
        <f>B1178*C1178*3.6/1000</f>
        <v/>
      </c>
    </row>
    <row r="1179">
      <c r="A1179" s="10" t="n">
        <v>43467.625</v>
      </c>
      <c r="B1179" t="n">
        <v>1.578</v>
      </c>
      <c r="C1179" t="n">
        <v>51.75552791190327</v>
      </c>
      <c r="D1179" t="n">
        <v>1.366090438193631</v>
      </c>
      <c r="E1179" s="11">
        <f>MIN(B1179,((1-$J$5)*$J$4*E1178+(1-$J$4)*$J$5*B1179)/(1-$J$4*$J$5))</f>
        <v/>
      </c>
      <c r="F1179" s="11">
        <f>B1179*C1179*3.6/1000</f>
        <v/>
      </c>
    </row>
    <row r="1180">
      <c r="A1180" s="10" t="n">
        <v>43467.66666666666</v>
      </c>
      <c r="B1180" t="n">
        <v>1.578</v>
      </c>
      <c r="C1180" t="n">
        <v>43.85810851383231</v>
      </c>
      <c r="D1180" t="n">
        <v>1.361761276210578</v>
      </c>
      <c r="E1180" s="11">
        <f>MIN(B1180,((1-$J$5)*$J$4*E1179+(1-$J$4)*$J$5*B1180)/(1-$J$4*$J$5))</f>
        <v/>
      </c>
      <c r="F1180" s="11">
        <f>B1180*C1180*3.6/1000</f>
        <v/>
      </c>
    </row>
    <row r="1181">
      <c r="A1181" s="10" t="n">
        <v>43467.70833333334</v>
      </c>
      <c r="B1181" t="n">
        <v>1.598</v>
      </c>
      <c r="C1181" t="n">
        <v>51.75552791190327</v>
      </c>
      <c r="D1181" t="n">
        <v>1.357731716279061</v>
      </c>
      <c r="E1181" s="11">
        <f>MIN(B1181,((1-$J$5)*$J$4*E1180+(1-$J$4)*$J$5*B1181)/(1-$J$4*$J$5))</f>
        <v/>
      </c>
      <c r="F1181" s="11">
        <f>B1181*C1181*3.6/1000</f>
        <v/>
      </c>
    </row>
    <row r="1182">
      <c r="A1182" s="10" t="n">
        <v>43467.75</v>
      </c>
      <c r="B1182" t="n">
        <v>1.605</v>
      </c>
      <c r="C1182" t="n">
        <v>50.46171015599218</v>
      </c>
      <c r="D1182" t="n">
        <v>1.353848196681708</v>
      </c>
      <c r="E1182" s="11">
        <f>MIN(B1182,((1-$J$5)*$J$4*E1181+(1-$J$4)*$J$5*B1182)/(1-$J$4*$J$5))</f>
        <v/>
      </c>
      <c r="F1182" s="11">
        <f>B1182*C1182*3.6/1000</f>
        <v/>
      </c>
    </row>
    <row r="1183">
      <c r="A1183" s="10" t="n">
        <v>43467.79166666666</v>
      </c>
      <c r="B1183" t="n">
        <v>1.598</v>
      </c>
      <c r="C1183" t="n">
        <v>47.84827810251451</v>
      </c>
      <c r="D1183" t="n">
        <v>1.349948235715258</v>
      </c>
      <c r="E1183" s="11">
        <f>MIN(B1183,((1-$J$5)*$J$4*E1182+(1-$J$4)*$J$5*B1183)/(1-$J$4*$J$5))</f>
        <v/>
      </c>
      <c r="F1183" s="11">
        <f>B1183*C1183*3.6/1000</f>
        <v/>
      </c>
    </row>
    <row r="1184">
      <c r="A1184" s="10" t="n">
        <v>43467.83333333334</v>
      </c>
      <c r="B1184" t="n">
        <v>1.598</v>
      </c>
      <c r="C1184" t="n">
        <v>54.9549853582507</v>
      </c>
      <c r="D1184" t="n">
        <v>1.346112147594166</v>
      </c>
      <c r="E1184" s="11">
        <f>MIN(B1184,((1-$J$5)*$J$4*E1183+(1-$J$4)*$J$5*B1184)/(1-$J$4*$J$5))</f>
        <v/>
      </c>
      <c r="F1184" s="11">
        <f>B1184*C1184*3.6/1000</f>
        <v/>
      </c>
    </row>
    <row r="1185">
      <c r="A1185" s="10" t="n">
        <v>43467.875</v>
      </c>
      <c r="B1185" t="n">
        <v>1.618</v>
      </c>
      <c r="C1185" t="n">
        <v>53.80877311379452</v>
      </c>
      <c r="D1185" t="n">
        <v>1.34256758605134</v>
      </c>
      <c r="E1185" s="11">
        <f>MIN(B1185,((1-$J$5)*$J$4*E1184+(1-$J$4)*$J$5*B1185)/(1-$J$4*$J$5))</f>
        <v/>
      </c>
      <c r="F1185" s="11">
        <f>B1185*C1185*3.6/1000</f>
        <v/>
      </c>
    </row>
    <row r="1186">
      <c r="A1186" s="10" t="n">
        <v>43467.91666666666</v>
      </c>
      <c r="B1186" t="n">
        <v>1.605</v>
      </c>
      <c r="C1186" t="n">
        <v>50.46171015599218</v>
      </c>
      <c r="D1186" t="n">
        <v>1.338932421797377</v>
      </c>
      <c r="E1186" s="11">
        <f>MIN(B1186,((1-$J$5)*$J$4*E1185+(1-$J$4)*$J$5*B1186)/(1-$J$4*$J$5))</f>
        <v/>
      </c>
      <c r="F1186" s="11">
        <f>B1186*C1186*3.6/1000</f>
        <v/>
      </c>
    </row>
    <row r="1187">
      <c r="A1187" s="10" t="n">
        <v>43467.95833333334</v>
      </c>
      <c r="B1187" t="n">
        <v>1.598</v>
      </c>
      <c r="C1187" t="n">
        <v>49.15940735722896</v>
      </c>
      <c r="D1187" t="n">
        <v>1.335276748656056</v>
      </c>
      <c r="E1187" s="11">
        <f>MIN(B1187,((1-$J$5)*$J$4*E1186+(1-$J$4)*$J$5*B1187)/(1-$J$4*$J$5))</f>
        <v/>
      </c>
      <c r="F1187" s="11">
        <f>B1187*C1187*3.6/1000</f>
        <v/>
      </c>
    </row>
    <row r="1188">
      <c r="A1188" s="10" t="n">
        <v>43468</v>
      </c>
      <c r="B1188" t="n">
        <v>1.612</v>
      </c>
      <c r="C1188" t="n">
        <v>49.15940735722896</v>
      </c>
      <c r="D1188" t="n">
        <v>1.33184103734036</v>
      </c>
      <c r="E1188" s="11">
        <f>MIN(B1188,((1-$J$5)*$J$4*E1187+(1-$J$4)*$J$5*B1188)/(1-$J$4*$J$5))</f>
        <v/>
      </c>
      <c r="F1188" s="11">
        <f>B1188*C1188*3.6/1000</f>
        <v/>
      </c>
    </row>
    <row r="1189">
      <c r="A1189" s="10" t="n">
        <v>43468.04166666666</v>
      </c>
      <c r="B1189" t="n">
        <v>1.632</v>
      </c>
      <c r="C1189" t="n">
        <v>49.15940735722896</v>
      </c>
      <c r="D1189" t="n">
        <v>1.32869029530505</v>
      </c>
      <c r="E1189" s="11">
        <f>MIN(B1189,((1-$J$5)*$J$4*E1188+(1-$J$4)*$J$5*B1189)/(1-$J$4*$J$5))</f>
        <v/>
      </c>
      <c r="F1189" s="11">
        <f>B1189*C1189*3.6/1000</f>
        <v/>
      </c>
    </row>
    <row r="1190">
      <c r="A1190" s="10" t="n">
        <v>43468.08333333334</v>
      </c>
      <c r="B1190" t="n">
        <v>1.625</v>
      </c>
      <c r="C1190" t="n">
        <v>41.14628161938187</v>
      </c>
      <c r="D1190" t="n">
        <v>1.325511110604141</v>
      </c>
      <c r="E1190" s="11">
        <f>MIN(B1190,((1-$J$5)*$J$4*E1189+(1-$J$4)*$J$5*B1190)/(1-$J$4*$J$5))</f>
        <v/>
      </c>
      <c r="F1190" s="11">
        <f>B1190*C1190*3.6/1000</f>
        <v/>
      </c>
    </row>
    <row r="1191">
      <c r="A1191" s="10" t="n">
        <v>43468.125</v>
      </c>
      <c r="B1191" t="n">
        <v>1.591</v>
      </c>
      <c r="C1191" t="n">
        <v>40.32393210020526</v>
      </c>
      <c r="D1191" t="n">
        <v>1.32199520429501</v>
      </c>
      <c r="E1191" s="11">
        <f>MIN(B1191,((1-$J$5)*$J$4*E1190+(1-$J$4)*$J$5*B1191)/(1-$J$4*$J$5))</f>
        <v/>
      </c>
      <c r="F1191" s="11">
        <f>B1191*C1191*3.6/1000</f>
        <v/>
      </c>
    </row>
    <row r="1192">
      <c r="A1192" s="10" t="n">
        <v>43468.16666666666</v>
      </c>
      <c r="B1192" t="n">
        <v>1.591</v>
      </c>
      <c r="C1192" t="n">
        <v>39.91115929289762</v>
      </c>
      <c r="D1192" t="n">
        <v>1.318536880854506</v>
      </c>
      <c r="E1192" s="11">
        <f>MIN(B1192,((1-$J$5)*$J$4*E1191+(1-$J$4)*$J$5*B1192)/(1-$J$4*$J$5))</f>
        <v/>
      </c>
      <c r="F1192" s="11">
        <f>B1192*C1192*3.6/1000</f>
        <v/>
      </c>
    </row>
    <row r="1193">
      <c r="A1193" s="10" t="n">
        <v>43468.20833333334</v>
      </c>
      <c r="B1193" t="n">
        <v>1.571</v>
      </c>
      <c r="C1193" t="n">
        <v>41.14628161938187</v>
      </c>
      <c r="D1193" t="n">
        <v>1.314906497370314</v>
      </c>
      <c r="E1193" s="11">
        <f>MIN(B1193,((1-$J$5)*$J$4*E1192+(1-$J$4)*$J$5*B1193)/(1-$J$4*$J$5))</f>
        <v/>
      </c>
      <c r="F1193" s="11">
        <f>B1193*C1193*3.6/1000</f>
        <v/>
      </c>
    </row>
    <row r="1194">
      <c r="A1194" s="10" t="n">
        <v>43468.25</v>
      </c>
      <c r="B1194" t="n">
        <v>1.571</v>
      </c>
      <c r="C1194" t="n">
        <v>47.84827810251451</v>
      </c>
      <c r="D1194" t="n">
        <v>1.311335571640922</v>
      </c>
      <c r="E1194" s="11">
        <f>MIN(B1194,((1-$J$5)*$J$4*E1193+(1-$J$4)*$J$5*B1194)/(1-$J$4*$J$5))</f>
        <v/>
      </c>
      <c r="F1194" s="11">
        <f>B1194*C1194*3.6/1000</f>
        <v/>
      </c>
    </row>
    <row r="1195">
      <c r="A1195" s="10" t="n">
        <v>43468.29166666666</v>
      </c>
      <c r="B1195" t="n">
        <v>1.571</v>
      </c>
      <c r="C1195" t="n">
        <v>47.84827810251451</v>
      </c>
      <c r="D1195" t="n">
        <v>1.30782312987813</v>
      </c>
      <c r="E1195" s="11">
        <f>MIN(B1195,((1-$J$5)*$J$4*E1194+(1-$J$4)*$J$5*B1195)/(1-$J$4*$J$5))</f>
        <v/>
      </c>
      <c r="F1195" s="11">
        <f>B1195*C1195*3.6/1000</f>
        <v/>
      </c>
    </row>
    <row r="1196">
      <c r="A1196" s="10" t="n">
        <v>43468.33333333334</v>
      </c>
      <c r="B1196" t="n">
        <v>1.558</v>
      </c>
      <c r="C1196" t="n">
        <v>45.19804140057792</v>
      </c>
      <c r="D1196" t="n">
        <v>1.304219559352334</v>
      </c>
      <c r="E1196" s="11">
        <f>MIN(B1196,((1-$J$5)*$J$4*E1195+(1-$J$4)*$J$5*B1196)/(1-$J$4*$J$5))</f>
        <v/>
      </c>
      <c r="F1196" s="11">
        <f>B1196*C1196*3.6/1000</f>
        <v/>
      </c>
    </row>
    <row r="1197">
      <c r="A1197" s="10" t="n">
        <v>43468.375</v>
      </c>
      <c r="B1197" t="n">
        <v>1.558</v>
      </c>
      <c r="C1197" t="n">
        <v>47.84827810251451</v>
      </c>
      <c r="D1197" t="n">
        <v>1.300675007443625</v>
      </c>
      <c r="E1197" s="11">
        <f>MIN(B1197,((1-$J$5)*$J$4*E1196+(1-$J$4)*$J$5*B1197)/(1-$J$4*$J$5))</f>
        <v/>
      </c>
      <c r="F1197" s="11">
        <f>B1197*C1197*3.6/1000</f>
        <v/>
      </c>
    </row>
    <row r="1198">
      <c r="A1198" s="10" t="n">
        <v>43468.41666666666</v>
      </c>
      <c r="B1198" t="n">
        <v>1.551</v>
      </c>
      <c r="C1198" t="n">
        <v>47.84827810251451</v>
      </c>
      <c r="D1198" t="n">
        <v>1.297108462615189</v>
      </c>
      <c r="E1198" s="11">
        <f>MIN(B1198,((1-$J$5)*$J$4*E1197+(1-$J$4)*$J$5*B1198)/(1-$J$4*$J$5))</f>
        <v/>
      </c>
      <c r="F1198" s="11">
        <f>B1198*C1198*3.6/1000</f>
        <v/>
      </c>
    </row>
    <row r="1199">
      <c r="A1199" s="10" t="n">
        <v>43468.45833333334</v>
      </c>
      <c r="B1199" t="n">
        <v>1.558</v>
      </c>
      <c r="C1199" t="n">
        <v>47.84827810251451</v>
      </c>
      <c r="D1199" t="n">
        <v>1.293680374944488</v>
      </c>
      <c r="E1199" s="11">
        <f>MIN(B1199,((1-$J$5)*$J$4*E1198+(1-$J$4)*$J$5*B1199)/(1-$J$4*$J$5))</f>
        <v/>
      </c>
      <c r="F1199" s="11">
        <f>B1199*C1199*3.6/1000</f>
        <v/>
      </c>
    </row>
    <row r="1200">
      <c r="A1200" s="10" t="n">
        <v>43468.5</v>
      </c>
      <c r="B1200" t="n">
        <v>1.585</v>
      </c>
      <c r="C1200" t="n">
        <v>45.19804140057792</v>
      </c>
      <c r="D1200" t="n">
        <v>1.290617176636243</v>
      </c>
      <c r="E1200" s="11">
        <f>MIN(B1200,((1-$J$5)*$J$4*E1199+(1-$J$4)*$J$5*B1200)/(1-$J$4*$J$5))</f>
        <v/>
      </c>
      <c r="F1200" s="11">
        <f>B1200*C1200*3.6/1000</f>
        <v/>
      </c>
    </row>
    <row r="1201">
      <c r="A1201" s="10" t="n">
        <v>43468.54166666666</v>
      </c>
      <c r="B1201" t="n">
        <v>1.618</v>
      </c>
      <c r="C1201" t="n">
        <v>47.84827810251451</v>
      </c>
      <c r="D1201" t="n">
        <v>1.287981501548601</v>
      </c>
      <c r="E1201" s="11">
        <f>MIN(B1201,((1-$J$5)*$J$4*E1200+(1-$J$4)*$J$5*B1201)/(1-$J$4*$J$5))</f>
        <v/>
      </c>
      <c r="F1201" s="11">
        <f>B1201*C1201*3.6/1000</f>
        <v/>
      </c>
    </row>
    <row r="1202">
      <c r="A1202" s="10" t="n">
        <v>43468.58333333334</v>
      </c>
      <c r="B1202" t="n">
        <v>1.618</v>
      </c>
      <c r="C1202" t="n">
        <v>42.50769081244108</v>
      </c>
      <c r="D1202" t="n">
        <v>1.285388993064096</v>
      </c>
      <c r="E1202" s="11">
        <f>MIN(B1202,((1-$J$5)*$J$4*E1201+(1-$J$4)*$J$5*B1202)/(1-$J$4*$J$5))</f>
        <v/>
      </c>
      <c r="F1202" s="11">
        <f>B1202*C1202*3.6/1000</f>
        <v/>
      </c>
    </row>
    <row r="1203">
      <c r="A1203" s="10" t="n">
        <v>43468.625</v>
      </c>
      <c r="B1203" t="n">
        <v>1.612</v>
      </c>
      <c r="C1203" t="n">
        <v>55.58914683169202</v>
      </c>
      <c r="D1203" t="n">
        <v>1.282770334258824</v>
      </c>
      <c r="E1203" s="11">
        <f>MIN(B1203,((1-$J$5)*$J$4*E1202+(1-$J$4)*$J$5*B1203)/(1-$J$4*$J$5))</f>
        <v/>
      </c>
      <c r="F1203" s="11">
        <f>B1203*C1203*3.6/1000</f>
        <v/>
      </c>
    </row>
    <row r="1204">
      <c r="A1204" s="10" t="n">
        <v>43468.66666666666</v>
      </c>
      <c r="B1204" t="n">
        <v>1.585</v>
      </c>
      <c r="C1204" t="n">
        <v>156.3289388296414</v>
      </c>
      <c r="D1204" t="n">
        <v>1.279885818595754</v>
      </c>
      <c r="E1204" s="11">
        <f>MIN(B1204,((1-$J$5)*$J$4*E1203+(1-$J$4)*$J$5*B1204)/(1-$J$4*$J$5))</f>
        <v/>
      </c>
      <c r="F1204" s="11">
        <f>B1204*C1204*3.6/1000</f>
        <v/>
      </c>
    </row>
    <row r="1205">
      <c r="A1205" s="10" t="n">
        <v>43468.70833333334</v>
      </c>
      <c r="B1205" t="n">
        <v>1.578</v>
      </c>
      <c r="C1205" t="n">
        <v>429.7822129940328</v>
      </c>
      <c r="D1205" t="n">
        <v>1.276968500060394</v>
      </c>
      <c r="E1205" s="11">
        <f>MIN(B1205,((1-$J$5)*$J$4*E1204+(1-$J$4)*$J$5*B1205)/(1-$J$4*$J$5))</f>
        <v/>
      </c>
      <c r="F1205" s="11">
        <f>B1205*C1205*3.6/1000</f>
        <v/>
      </c>
    </row>
    <row r="1206">
      <c r="A1206" s="10" t="n">
        <v>43468.75</v>
      </c>
      <c r="B1206" t="n">
        <v>2.918</v>
      </c>
      <c r="C1206" t="n">
        <v>312.4142550757078</v>
      </c>
      <c r="D1206" t="n">
        <v>1.289421849486672</v>
      </c>
      <c r="E1206" s="11">
        <f>MIN(B1206,((1-$J$5)*$J$4*E1205+(1-$J$4)*$J$5*B1206)/(1-$J$4*$J$5))</f>
        <v/>
      </c>
      <c r="F1206" s="11">
        <f>B1206*C1206*3.6/1000</f>
        <v/>
      </c>
    </row>
    <row r="1207">
      <c r="A1207" s="10" t="n">
        <v>43468.79166666666</v>
      </c>
      <c r="B1207" t="n">
        <v>1.826</v>
      </c>
      <c r="C1207" t="n">
        <v>273.3856430024905</v>
      </c>
      <c r="D1207" t="n">
        <v>1.289184229486629</v>
      </c>
      <c r="E1207" s="11">
        <f>MIN(B1207,((1-$J$5)*$J$4*E1206+(1-$J$4)*$J$5*B1207)/(1-$J$4*$J$5))</f>
        <v/>
      </c>
      <c r="F1207" s="11">
        <f>B1207*C1207*3.6/1000</f>
        <v/>
      </c>
    </row>
    <row r="1208">
      <c r="A1208" s="10" t="n">
        <v>43468.83333333334</v>
      </c>
      <c r="B1208" t="n">
        <v>1.632</v>
      </c>
      <c r="C1208" t="n">
        <v>134.5020944106197</v>
      </c>
      <c r="D1208" t="n">
        <v>1.286732112826023</v>
      </c>
      <c r="E1208" s="11">
        <f>MIN(B1208,((1-$J$5)*$J$4*E1207+(1-$J$4)*$J$5*B1208)/(1-$J$4*$J$5))</f>
        <v/>
      </c>
      <c r="F1208" s="11">
        <f>B1208*C1208*3.6/1000</f>
        <v/>
      </c>
    </row>
    <row r="1209">
      <c r="A1209" s="10" t="n">
        <v>43468.875</v>
      </c>
      <c r="B1209" t="n">
        <v>1.605</v>
      </c>
      <c r="C1209" t="n">
        <v>165.0331276454768</v>
      </c>
      <c r="D1209" t="n">
        <v>1.284011411710922</v>
      </c>
      <c r="E1209" s="11">
        <f>MIN(B1209,((1-$J$5)*$J$4*E1208+(1-$J$4)*$J$5*B1209)/(1-$J$4*$J$5))</f>
        <v/>
      </c>
      <c r="F1209" s="11">
        <f>B1209*C1209*3.6/1000</f>
        <v/>
      </c>
    </row>
    <row r="1210">
      <c r="A1210" s="10" t="n">
        <v>43468.91666666666</v>
      </c>
      <c r="B1210" t="n">
        <v>2.549</v>
      </c>
      <c r="C1210" t="n">
        <v>196.0243940266496</v>
      </c>
      <c r="D1210" t="n">
        <v>1.29212990174648</v>
      </c>
      <c r="E1210" s="11">
        <f>MIN(B1210,((1-$J$5)*$J$4*E1209+(1-$J$4)*$J$5*B1210)/(1-$J$4*$J$5))</f>
        <v/>
      </c>
      <c r="F1210" s="11">
        <f>B1210*C1210*3.6/1000</f>
        <v/>
      </c>
    </row>
    <row r="1211">
      <c r="A1211" s="10" t="n">
        <v>43468.95833333334</v>
      </c>
      <c r="B1211" t="n">
        <v>2.012</v>
      </c>
      <c r="C1211" t="n">
        <v>227.5844991959233</v>
      </c>
      <c r="D1211" t="n">
        <v>1.293974838188326</v>
      </c>
      <c r="E1211" s="11">
        <f>MIN(B1211,((1-$J$5)*$J$4*E1210+(1-$J$4)*$J$5*B1211)/(1-$J$4*$J$5))</f>
        <v/>
      </c>
      <c r="F1211" s="11">
        <f>B1211*C1211*3.6/1000</f>
        <v/>
      </c>
    </row>
    <row r="1212">
      <c r="A1212" s="10" t="n">
        <v>43469</v>
      </c>
      <c r="B1212" t="n">
        <v>2.699</v>
      </c>
      <c r="C1212" t="n">
        <v>348.6502722329823</v>
      </c>
      <c r="D1212" t="n">
        <v>1.303645397782478</v>
      </c>
      <c r="E1212" s="11">
        <f>MIN(B1212,((1-$J$5)*$J$4*E1211+(1-$J$4)*$J$5*B1212)/(1-$J$4*$J$5))</f>
        <v/>
      </c>
      <c r="F1212" s="11">
        <f>B1212*C1212*3.6/1000</f>
        <v/>
      </c>
    </row>
    <row r="1213">
      <c r="A1213" s="10" t="n">
        <v>43469.04166666666</v>
      </c>
      <c r="B1213" t="n">
        <v>2.644</v>
      </c>
      <c r="C1213" t="n">
        <v>214.2043427838715</v>
      </c>
      <c r="D1213" t="n">
        <v>1.312528650191123</v>
      </c>
      <c r="E1213" s="11">
        <f>MIN(B1213,((1-$J$5)*$J$4*E1212+(1-$J$4)*$J$5*B1213)/(1-$J$4*$J$5))</f>
        <v/>
      </c>
      <c r="F1213" s="11">
        <f>B1213*C1213*3.6/1000</f>
        <v/>
      </c>
    </row>
    <row r="1214">
      <c r="A1214" s="10" t="n">
        <v>43469.08333333334</v>
      </c>
      <c r="B1214" t="n">
        <v>2.348</v>
      </c>
      <c r="C1214" t="n">
        <v>223.1472137914838</v>
      </c>
      <c r="D1214" t="n">
        <v>1.31788165682756</v>
      </c>
      <c r="E1214" s="11">
        <f>MIN(B1214,((1-$J$5)*$J$4*E1213+(1-$J$4)*$J$5*B1214)/(1-$J$4*$J$5))</f>
        <v/>
      </c>
      <c r="F1214" s="11">
        <f>B1214*C1214*3.6/1000</f>
        <v/>
      </c>
    </row>
    <row r="1215">
      <c r="A1215" s="10" t="n">
        <v>43469.125</v>
      </c>
      <c r="B1215" t="n">
        <v>2.318</v>
      </c>
      <c r="C1215" t="n">
        <v>242.511317988709</v>
      </c>
      <c r="D1215" t="n">
        <v>1.3228039431572</v>
      </c>
      <c r="E1215" s="11">
        <f>MIN(B1215,((1-$J$5)*$J$4*E1214+(1-$J$4)*$J$5*B1215)/(1-$J$4*$J$5))</f>
        <v/>
      </c>
      <c r="F1215" s="11">
        <f>B1215*C1215*3.6/1000</f>
        <v/>
      </c>
    </row>
    <row r="1216">
      <c r="A1216" s="10" t="n">
        <v>43469.16666666666</v>
      </c>
      <c r="B1216" t="n">
        <v>2.425</v>
      </c>
      <c r="C1216" t="n">
        <v>360.5142869426293</v>
      </c>
      <c r="D1216" t="n">
        <v>1.3288691572782</v>
      </c>
      <c r="E1216" s="11">
        <f>MIN(B1216,((1-$J$5)*$J$4*E1215+(1-$J$4)*$J$5*B1216)/(1-$J$4*$J$5))</f>
        <v/>
      </c>
      <c r="F1216" s="11">
        <f>B1216*C1216*3.6/1000</f>
        <v/>
      </c>
    </row>
    <row r="1217">
      <c r="A1217" s="10" t="n">
        <v>43469.20833333334</v>
      </c>
      <c r="B1217" t="n">
        <v>3.066</v>
      </c>
      <c r="C1217" t="n">
        <v>447.7645308589994</v>
      </c>
      <c r="D1217" t="n">
        <v>1.342164866007278</v>
      </c>
      <c r="E1217" s="11">
        <f>MIN(B1217,((1-$J$5)*$J$4*E1216+(1-$J$4)*$J$5*B1217)/(1-$J$4*$J$5))</f>
        <v/>
      </c>
      <c r="F1217" s="11">
        <f>B1217*C1217*3.6/1000</f>
        <v/>
      </c>
    </row>
    <row r="1218">
      <c r="A1218" s="10" t="n">
        <v>43469.25</v>
      </c>
      <c r="B1218" t="n">
        <v>3.664</v>
      </c>
      <c r="C1218" t="n">
        <v>585.1432476050937</v>
      </c>
      <c r="D1218" t="n">
        <v>1.362080944994093</v>
      </c>
      <c r="E1218" s="11">
        <f>MIN(B1218,((1-$J$5)*$J$4*E1217+(1-$J$4)*$J$5*B1218)/(1-$J$4*$J$5))</f>
        <v/>
      </c>
      <c r="F1218" s="11">
        <f>B1218*C1218*3.6/1000</f>
        <v/>
      </c>
    </row>
    <row r="1219">
      <c r="A1219" s="10" t="n">
        <v>43469.29166666666</v>
      </c>
      <c r="B1219" t="n">
        <v>4.112</v>
      </c>
      <c r="C1219" t="n">
        <v>856.2532890233111</v>
      </c>
      <c r="D1219" t="n">
        <v>1.386793718299004</v>
      </c>
      <c r="E1219" s="11">
        <f>MIN(B1219,((1-$J$5)*$J$4*E1218+(1-$J$4)*$J$5*B1219)/(1-$J$4*$J$5))</f>
        <v/>
      </c>
      <c r="F1219" s="11">
        <f>B1219*C1219*3.6/1000</f>
        <v/>
      </c>
    </row>
    <row r="1220">
      <c r="A1220" s="10" t="n">
        <v>43469.33333333334</v>
      </c>
      <c r="B1220" t="n">
        <v>4.453</v>
      </c>
      <c r="C1220" t="n">
        <v>599.0297823648918</v>
      </c>
      <c r="D1220" t="n">
        <v>1.415001082448307</v>
      </c>
      <c r="E1220" s="11">
        <f>MIN(B1220,((1-$J$5)*$J$4*E1219+(1-$J$4)*$J$5*B1220)/(1-$J$4*$J$5))</f>
        <v/>
      </c>
      <c r="F1220" s="11">
        <f>B1220*C1220*3.6/1000</f>
        <v/>
      </c>
    </row>
    <row r="1221">
      <c r="A1221" s="10" t="n">
        <v>43469.375</v>
      </c>
      <c r="B1221" t="n">
        <v>4.651</v>
      </c>
      <c r="C1221" t="n">
        <v>974.3685040441317</v>
      </c>
      <c r="D1221" t="n">
        <v>1.445010599884977</v>
      </c>
      <c r="E1221" s="11">
        <f>MIN(B1221,((1-$J$5)*$J$4*E1220+(1-$J$4)*$J$5*B1221)/(1-$J$4*$J$5))</f>
        <v/>
      </c>
      <c r="F1221" s="11">
        <f>B1221*C1221*3.6/1000</f>
        <v/>
      </c>
    </row>
    <row r="1222">
      <c r="A1222" s="10" t="n">
        <v>43469.41666666666</v>
      </c>
      <c r="B1222" t="n">
        <v>4.813</v>
      </c>
      <c r="C1222" t="n">
        <v>1246.717663815695</v>
      </c>
      <c r="D1222" t="n">
        <v>1.476381095577857</v>
      </c>
      <c r="E1222" s="11">
        <f>MIN(B1222,((1-$J$5)*$J$4*E1221+(1-$J$4)*$J$5*B1222)/(1-$J$4*$J$5))</f>
        <v/>
      </c>
      <c r="F1222" s="11">
        <f>B1222*C1222*3.6/1000</f>
        <v/>
      </c>
    </row>
    <row r="1223">
      <c r="A1223" s="10" t="n">
        <v>43469.45833333334</v>
      </c>
      <c r="B1223" t="n">
        <v>4.947</v>
      </c>
      <c r="C1223" t="n">
        <v>1053.10735451531</v>
      </c>
      <c r="D1223" t="n">
        <v>1.50877009991179</v>
      </c>
      <c r="E1223" s="11">
        <f>MIN(B1223,((1-$J$5)*$J$4*E1222+(1-$J$4)*$J$5*B1223)/(1-$J$4*$J$5))</f>
        <v/>
      </c>
      <c r="F1223" s="11">
        <f>B1223*C1223*3.6/1000</f>
        <v/>
      </c>
    </row>
    <row r="1224">
      <c r="A1224" s="10" t="n">
        <v>43469.5</v>
      </c>
      <c r="B1224" t="n">
        <v>5.025</v>
      </c>
      <c r="C1224" t="n">
        <v>779.494816056889</v>
      </c>
      <c r="D1224" t="n">
        <v>1.541520572413243</v>
      </c>
      <c r="E1224" s="11">
        <f>MIN(B1224,((1-$J$5)*$J$4*E1223+(1-$J$4)*$J$5*B1224)/(1-$J$4*$J$5))</f>
        <v/>
      </c>
      <c r="F1224" s="11">
        <f>B1224*C1224*3.6/1000</f>
        <v/>
      </c>
    </row>
    <row r="1225">
      <c r="A1225" s="10" t="n">
        <v>43469.54166666666</v>
      </c>
      <c r="B1225" t="n">
        <v>5.054</v>
      </c>
      <c r="C1225" t="n">
        <v>702.0919795611677</v>
      </c>
      <c r="D1225" t="n">
        <v>1.57406627843777</v>
      </c>
      <c r="E1225" s="11">
        <f>MIN(B1225,((1-$J$5)*$J$4*E1224+(1-$J$4)*$J$5*B1225)/(1-$J$4*$J$5))</f>
        <v/>
      </c>
      <c r="F1225" s="11">
        <f>B1225*C1225*3.6/1000</f>
        <v/>
      </c>
    </row>
    <row r="1226">
      <c r="A1226" s="10" t="n">
        <v>43469.58333333334</v>
      </c>
      <c r="B1226" t="n">
        <v>4.899</v>
      </c>
      <c r="C1226" t="n">
        <v>931.2992981931695</v>
      </c>
      <c r="D1226" t="n">
        <v>1.604306533171159</v>
      </c>
      <c r="E1226" s="11">
        <f>MIN(B1226,((1-$J$5)*$J$4*E1225+(1-$J$4)*$J$5*B1226)/(1-$J$4*$J$5))</f>
        <v/>
      </c>
      <c r="F1226" s="11">
        <f>B1226*C1226*3.6/1000</f>
        <v/>
      </c>
    </row>
    <row r="1227">
      <c r="A1227" s="10" t="n">
        <v>43469.625</v>
      </c>
      <c r="B1227" t="n">
        <v>4.622</v>
      </c>
      <c r="C1227" t="n">
        <v>1088.942924253394</v>
      </c>
      <c r="D1227" t="n">
        <v>1.630884025904794</v>
      </c>
      <c r="E1227" s="11">
        <f>MIN(B1227,((1-$J$5)*$J$4*E1226+(1-$J$4)*$J$5*B1227)/(1-$J$4*$J$5))</f>
        <v/>
      </c>
      <c r="F1227" s="11">
        <f>B1227*C1227*3.6/1000</f>
        <v/>
      </c>
    </row>
    <row r="1228">
      <c r="A1228" s="10" t="n">
        <v>43469.66666666666</v>
      </c>
      <c r="B1228" t="n">
        <v>4.277</v>
      </c>
      <c r="C1228" t="n">
        <v>1629.313000861805</v>
      </c>
      <c r="D1228" t="n">
        <v>1.653081165258644</v>
      </c>
      <c r="E1228" s="11">
        <f>MIN(B1228,((1-$J$5)*$J$4*E1227+(1-$J$4)*$J$5*B1228)/(1-$J$4*$J$5))</f>
        <v/>
      </c>
      <c r="F1228" s="11">
        <f>B1228*C1228*3.6/1000</f>
        <v/>
      </c>
    </row>
    <row r="1229">
      <c r="A1229" s="10" t="n">
        <v>43469.70833333334</v>
      </c>
      <c r="B1229" t="n">
        <v>3.976</v>
      </c>
      <c r="C1229" t="n">
        <v>1725.241505453004</v>
      </c>
      <c r="D1229" t="n">
        <v>1.671472831484333</v>
      </c>
      <c r="E1229" s="11">
        <f>MIN(B1229,((1-$J$5)*$J$4*E1228+(1-$J$4)*$J$5*B1229)/(1-$J$4*$J$5))</f>
        <v/>
      </c>
      <c r="F1229" s="11">
        <f>B1229*C1229*3.6/1000</f>
        <v/>
      </c>
    </row>
    <row r="1230">
      <c r="A1230" s="10" t="n">
        <v>43469.75</v>
      </c>
      <c r="B1230" t="n">
        <v>4.679</v>
      </c>
      <c r="C1230" t="n">
        <v>931.2992981931695</v>
      </c>
      <c r="D1230" t="n">
        <v>1.697602081421535</v>
      </c>
      <c r="E1230" s="11">
        <f>MIN(B1230,((1-$J$5)*$J$4*E1229+(1-$J$4)*$J$5*B1230)/(1-$J$4*$J$5))</f>
        <v/>
      </c>
      <c r="F1230" s="11">
        <f>B1230*C1230*3.6/1000</f>
        <v/>
      </c>
    </row>
    <row r="1231">
      <c r="A1231" s="10" t="n">
        <v>43469.79166666666</v>
      </c>
      <c r="B1231" t="n">
        <v>3.717</v>
      </c>
      <c r="C1231" t="n">
        <v>714.0345312660612</v>
      </c>
      <c r="D1231" t="n">
        <v>1.712302929441595</v>
      </c>
      <c r="E1231" s="11">
        <f>MIN(B1231,((1-$J$5)*$J$4*E1230+(1-$J$4)*$J$5*B1231)/(1-$J$4*$J$5))</f>
        <v/>
      </c>
      <c r="F1231" s="11">
        <f>B1231*C1231*3.6/1000</f>
        <v/>
      </c>
    </row>
    <row r="1232">
      <c r="A1232" s="10" t="n">
        <v>43469.83333333334</v>
      </c>
      <c r="B1232" t="n">
        <v>3.499</v>
      </c>
      <c r="C1232" t="n">
        <v>1399.559829043418</v>
      </c>
      <c r="D1232" t="n">
        <v>1.724270181515164</v>
      </c>
      <c r="E1232" s="11">
        <f>MIN(B1232,((1-$J$5)*$J$4*E1231+(1-$J$4)*$J$5*B1232)/(1-$J$4*$J$5))</f>
        <v/>
      </c>
      <c r="F1232" s="11">
        <f>B1232*C1232*3.6/1000</f>
        <v/>
      </c>
    </row>
    <row r="1233">
      <c r="A1233" s="10" t="n">
        <v>43469.875</v>
      </c>
      <c r="B1233" t="n">
        <v>3.412</v>
      </c>
      <c r="C1233" t="n">
        <v>1618.56667444806</v>
      </c>
      <c r="D1233" t="n">
        <v>1.735046591866023</v>
      </c>
      <c r="E1233" s="11">
        <f>MIN(B1233,((1-$J$5)*$J$4*E1232+(1-$J$4)*$J$5*B1233)/(1-$J$4*$J$5))</f>
        <v/>
      </c>
      <c r="F1233" s="11">
        <f>B1233*C1233*3.6/1000</f>
        <v/>
      </c>
    </row>
    <row r="1234">
      <c r="A1234" s="10" t="n">
        <v>43469.91666666666</v>
      </c>
      <c r="B1234" t="n">
        <v>16.026</v>
      </c>
      <c r="C1234" t="n">
        <v>1618.56667444806</v>
      </c>
      <c r="D1234" t="n">
        <v>1.889887491337904</v>
      </c>
      <c r="E1234" s="11">
        <f>MIN(B1234,((1-$J$5)*$J$4*E1233+(1-$J$4)*$J$5*B1234)/(1-$J$4*$J$5))</f>
        <v/>
      </c>
      <c r="F1234" s="11">
        <f>B1234*C1234*3.6/1000</f>
        <v/>
      </c>
    </row>
    <row r="1235">
      <c r="A1235" s="10" t="n">
        <v>43469.95833333334</v>
      </c>
      <c r="B1235" t="n">
        <v>22.085</v>
      </c>
      <c r="C1235" t="n">
        <v>1455.083163838391</v>
      </c>
      <c r="D1235" t="n">
        <v>2.111477048656366</v>
      </c>
      <c r="E1235" s="11">
        <f>MIN(B1235,((1-$J$5)*$J$4*E1234+(1-$J$4)*$J$5*B1235)/(1-$J$4*$J$5))</f>
        <v/>
      </c>
      <c r="F1235" s="11">
        <f>B1235*C1235*3.6/1000</f>
        <v/>
      </c>
    </row>
    <row r="1236">
      <c r="A1236" s="10" t="n">
        <v>43470</v>
      </c>
      <c r="B1236" t="n">
        <v>19.342</v>
      </c>
      <c r="C1236" t="n">
        <v>1206.32503112883</v>
      </c>
      <c r="D1236" t="n">
        <v>2.298071271076019</v>
      </c>
      <c r="E1236" s="11">
        <f>MIN(B1236,((1-$J$5)*$J$4*E1235+(1-$J$4)*$J$5*B1236)/(1-$J$4*$J$5))</f>
        <v/>
      </c>
      <c r="F1236" s="11">
        <f>B1236*C1236*3.6/1000</f>
        <v/>
      </c>
    </row>
    <row r="1237">
      <c r="A1237" s="10" t="n">
        <v>43470.04166666666</v>
      </c>
      <c r="B1237" t="n">
        <v>16.461</v>
      </c>
      <c r="C1237" t="n">
        <v>943.6555077627905</v>
      </c>
      <c r="D1237" t="n">
        <v>2.448665276941308</v>
      </c>
      <c r="E1237" s="11">
        <f>MIN(B1237,((1-$J$5)*$J$4*E1236+(1-$J$4)*$J$5*B1237)/(1-$J$4*$J$5))</f>
        <v/>
      </c>
      <c r="F1237" s="11">
        <f>B1237*C1237*3.6/1000</f>
        <v/>
      </c>
    </row>
    <row r="1238">
      <c r="A1238" s="10" t="n">
        <v>43470.08333333334</v>
      </c>
      <c r="B1238" t="n">
        <v>14.133</v>
      </c>
      <c r="C1238" t="n">
        <v>830.8689602826468</v>
      </c>
      <c r="D1238" t="n">
        <v>2.570172221513187</v>
      </c>
      <c r="E1238" s="11">
        <f>MIN(B1238,((1-$J$5)*$J$4*E1237+(1-$J$4)*$J$5*B1238)/(1-$J$4*$J$5))</f>
        <v/>
      </c>
      <c r="F1238" s="11">
        <f>B1238*C1238*3.6/1000</f>
        <v/>
      </c>
    </row>
    <row r="1239">
      <c r="A1239" s="10" t="n">
        <v>43470.125</v>
      </c>
      <c r="B1239" t="n">
        <v>13.373</v>
      </c>
      <c r="C1239" t="n">
        <v>1016.959168968973</v>
      </c>
      <c r="D1239" t="n">
        <v>2.68099855406945</v>
      </c>
      <c r="E1239" s="11">
        <f>MIN(B1239,((1-$J$5)*$J$4*E1238+(1-$J$4)*$J$5*B1239)/(1-$J$4*$J$5))</f>
        <v/>
      </c>
      <c r="F1239" s="11">
        <f>B1239*C1239*3.6/1000</f>
        <v/>
      </c>
    </row>
    <row r="1240">
      <c r="A1240" s="10" t="n">
        <v>43470.16666666666</v>
      </c>
      <c r="B1240" t="n">
        <v>12.874</v>
      </c>
      <c r="C1240" t="n">
        <v>1053.10735451531</v>
      </c>
      <c r="D1240" t="n">
        <v>2.784303732504624</v>
      </c>
      <c r="E1240" s="11">
        <f>MIN(B1240,((1-$J$5)*$J$4*E1239+(1-$J$4)*$J$5*B1240)/(1-$J$4*$J$5))</f>
        <v/>
      </c>
      <c r="F1240" s="11">
        <f>B1240*C1240*3.6/1000</f>
        <v/>
      </c>
    </row>
    <row r="1241">
      <c r="A1241" s="10" t="n">
        <v>43470.20833333334</v>
      </c>
      <c r="B1241" t="n">
        <v>11.678</v>
      </c>
      <c r="C1241" t="n">
        <v>1035.073358029169</v>
      </c>
      <c r="D1241" t="n">
        <v>2.872240747803067</v>
      </c>
      <c r="E1241" s="11">
        <f>MIN(B1241,((1-$J$5)*$J$4*E1240+(1-$J$4)*$J$5*B1241)/(1-$J$4*$J$5))</f>
        <v/>
      </c>
      <c r="F1241" s="11">
        <f>B1241*C1241*3.6/1000</f>
        <v/>
      </c>
    </row>
    <row r="1242">
      <c r="A1242" s="10" t="n">
        <v>43470.25</v>
      </c>
      <c r="B1242" t="n">
        <v>10.581</v>
      </c>
      <c r="C1242" t="n">
        <v>856.2532890233111</v>
      </c>
      <c r="D1242" t="n">
        <v>2.946193361083461</v>
      </c>
      <c r="E1242" s="11">
        <f>MIN(B1242,((1-$J$5)*$J$4*E1241+(1-$J$4)*$J$5*B1242)/(1-$J$4*$J$5))</f>
        <v/>
      </c>
      <c r="F1242" s="11">
        <f>B1242*C1242*3.6/1000</f>
        <v/>
      </c>
    </row>
    <row r="1243">
      <c r="A1243" s="10" t="n">
        <v>43470.29166666666</v>
      </c>
      <c r="B1243" t="n">
        <v>10.058</v>
      </c>
      <c r="C1243" t="n">
        <v>1124.481272933958</v>
      </c>
      <c r="D1243" t="n">
        <v>3.01295429145672</v>
      </c>
      <c r="E1243" s="11">
        <f>MIN(B1243,((1-$J$5)*$J$4*E1242+(1-$J$4)*$J$5*B1243)/(1-$J$4*$J$5))</f>
        <v/>
      </c>
      <c r="F1243" s="11">
        <f>B1243*C1243*3.6/1000</f>
        <v/>
      </c>
    </row>
    <row r="1244">
      <c r="A1244" s="10" t="n">
        <v>43470.33333333334</v>
      </c>
      <c r="B1244" t="n">
        <v>10.142</v>
      </c>
      <c r="C1244" t="n">
        <v>856.2532890233111</v>
      </c>
      <c r="D1244" t="n">
        <v>3.079582362846694</v>
      </c>
      <c r="E1244" s="11">
        <f>MIN(B1244,((1-$J$5)*$J$4*E1243+(1-$J$4)*$J$5*B1244)/(1-$J$4*$J$5))</f>
        <v/>
      </c>
      <c r="F1244" s="11">
        <f>B1244*C1244*3.6/1000</f>
        <v/>
      </c>
    </row>
    <row r="1245">
      <c r="A1245" s="10" t="n">
        <v>43470.375</v>
      </c>
      <c r="B1245" t="n">
        <v>10.447</v>
      </c>
      <c r="C1245" t="n">
        <v>1286.780425077441</v>
      </c>
      <c r="D1245" t="n">
        <v>3.14860688432216</v>
      </c>
      <c r="E1245" s="11">
        <f>MIN(B1245,((1-$J$5)*$J$4*E1244+(1-$J$4)*$J$5*B1245)/(1-$J$4*$J$5))</f>
        <v/>
      </c>
      <c r="F1245" s="11">
        <f>B1245*C1245*3.6/1000</f>
        <v/>
      </c>
    </row>
    <row r="1246">
      <c r="A1246" s="10" t="n">
        <v>43470.41666666666</v>
      </c>
      <c r="B1246" t="n">
        <v>10.989</v>
      </c>
      <c r="C1246" t="n">
        <v>1531.926468375215</v>
      </c>
      <c r="D1246" t="n">
        <v>3.22269870025643</v>
      </c>
      <c r="E1246" s="11">
        <f>MIN(B1246,((1-$J$5)*$J$4*E1245+(1-$J$4)*$J$5*B1246)/(1-$J$4*$J$5))</f>
        <v/>
      </c>
      <c r="F1246" s="11">
        <f>B1246*C1246*3.6/1000</f>
        <v/>
      </c>
    </row>
    <row r="1247">
      <c r="A1247" s="10" t="n">
        <v>43470.45833333334</v>
      </c>
      <c r="B1247" t="n">
        <v>13.07</v>
      </c>
      <c r="C1247" t="n">
        <v>1725.241505453004</v>
      </c>
      <c r="D1247" t="n">
        <v>3.319373271399103</v>
      </c>
      <c r="E1247" s="11">
        <f>MIN(B1247,((1-$J$5)*$J$4*E1246+(1-$J$4)*$J$5*B1247)/(1-$J$4*$J$5))</f>
        <v/>
      </c>
      <c r="F1247" s="11">
        <f>B1247*C1247*3.6/1000</f>
        <v/>
      </c>
    </row>
    <row r="1248">
      <c r="A1248" s="10" t="n">
        <v>43470.5</v>
      </c>
      <c r="B1248" t="n">
        <v>13.083</v>
      </c>
      <c r="C1248" t="n">
        <v>1315.203289149459</v>
      </c>
      <c r="D1248" t="n">
        <v>3.41461317903806</v>
      </c>
      <c r="E1248" s="11">
        <f>MIN(B1248,((1-$J$5)*$J$4*E1247+(1-$J$4)*$J$5*B1248)/(1-$J$4*$J$5))</f>
        <v/>
      </c>
      <c r="F1248" s="11">
        <f>B1248*C1248*3.6/1000</f>
        <v/>
      </c>
    </row>
    <row r="1249">
      <c r="A1249" s="10" t="n">
        <v>43470.54166666666</v>
      </c>
      <c r="B1249" t="n">
        <v>13.267</v>
      </c>
      <c r="C1249" t="n">
        <v>992.6784164081533</v>
      </c>
      <c r="D1249" t="n">
        <v>3.510397303381096</v>
      </c>
      <c r="E1249" s="11">
        <f>MIN(B1249,((1-$J$5)*$J$4*E1248+(1-$J$4)*$J$5*B1249)/(1-$J$4*$J$5))</f>
        <v/>
      </c>
      <c r="F1249" s="11">
        <f>B1249*C1249*3.6/1000</f>
        <v/>
      </c>
    </row>
    <row r="1250">
      <c r="A1250" s="10" t="n">
        <v>43470.58333333334</v>
      </c>
      <c r="B1250" t="n">
        <v>12.965</v>
      </c>
      <c r="C1250" t="n">
        <v>571.1724621092138</v>
      </c>
      <c r="D1250" t="n">
        <v>3.601159325461977</v>
      </c>
      <c r="E1250" s="11">
        <f>MIN(B1250,((1-$J$5)*$J$4*E1249+(1-$J$4)*$J$5*B1250)/(1-$J$4*$J$5))</f>
        <v/>
      </c>
      <c r="F1250" s="11">
        <f>B1250*C1250*3.6/1000</f>
        <v/>
      </c>
    </row>
    <row r="1251">
      <c r="A1251" s="10" t="n">
        <v>43470.625</v>
      </c>
      <c r="B1251" t="n">
        <v>11.805</v>
      </c>
      <c r="C1251" t="n">
        <v>675.3653751984139</v>
      </c>
      <c r="D1251" t="n">
        <v>3.677170273615346</v>
      </c>
      <c r="E1251" s="11">
        <f>MIN(B1251,((1-$J$5)*$J$4*E1250+(1-$J$4)*$J$5*B1251)/(1-$J$4*$J$5))</f>
        <v/>
      </c>
      <c r="F1251" s="11">
        <f>B1251*C1251*3.6/1000</f>
        <v/>
      </c>
    </row>
    <row r="1252">
      <c r="A1252" s="10" t="n">
        <v>43470.66666666666</v>
      </c>
      <c r="B1252" t="n">
        <v>9.236000000000001</v>
      </c>
      <c r="C1252" t="n">
        <v>1194.721376933438</v>
      </c>
      <c r="D1252" t="n">
        <v>3.72255983515474</v>
      </c>
      <c r="E1252" s="11">
        <f>MIN(B1252,((1-$J$5)*$J$4*E1251+(1-$J$4)*$J$5*B1252)/(1-$J$4*$J$5))</f>
        <v/>
      </c>
      <c r="F1252" s="11">
        <f>B1252*C1252*3.6/1000</f>
        <v/>
      </c>
    </row>
    <row r="1253">
      <c r="A1253" s="10" t="n">
        <v>43470.70833333334</v>
      </c>
      <c r="B1253" t="n">
        <v>7.296</v>
      </c>
      <c r="C1253" t="n">
        <v>1053.10735451531</v>
      </c>
      <c r="D1253" t="n">
        <v>3.745022131207445</v>
      </c>
      <c r="E1253" s="11">
        <f>MIN(B1253,((1-$J$5)*$J$4*E1252+(1-$J$4)*$J$5*B1253)/(1-$J$4*$J$5))</f>
        <v/>
      </c>
      <c r="F1253" s="11">
        <f>B1253*C1253*3.6/1000</f>
        <v/>
      </c>
    </row>
    <row r="1254">
      <c r="A1254" s="10" t="n">
        <v>43470.75</v>
      </c>
      <c r="B1254" t="n">
        <v>6.513</v>
      </c>
      <c r="C1254" t="n">
        <v>980.4814462411266</v>
      </c>
      <c r="D1254" t="n">
        <v>3.758162945525465</v>
      </c>
      <c r="E1254" s="11">
        <f>MIN(B1254,((1-$J$5)*$J$4*E1253+(1-$J$4)*$J$5*B1254)/(1-$J$4*$J$5))</f>
        <v/>
      </c>
      <c r="F1254" s="11">
        <f>B1254*C1254*3.6/1000</f>
        <v/>
      </c>
    </row>
    <row r="1255">
      <c r="A1255" s="10" t="n">
        <v>43470.79166666666</v>
      </c>
      <c r="B1255" t="n">
        <v>6.076</v>
      </c>
      <c r="C1255" t="n">
        <v>715.3583385378537</v>
      </c>
      <c r="D1255" t="n">
        <v>3.766091450697163</v>
      </c>
      <c r="E1255" s="11">
        <f>MIN(B1255,((1-$J$5)*$J$4*E1254+(1-$J$4)*$J$5*B1255)/(1-$J$4*$J$5))</f>
        <v/>
      </c>
      <c r="F1255" s="11">
        <f>B1255*C1255*3.6/1000</f>
        <v/>
      </c>
    </row>
    <row r="1256">
      <c r="A1256" s="10" t="n">
        <v>43470.83333333334</v>
      </c>
      <c r="B1256" t="n">
        <v>5.85</v>
      </c>
      <c r="C1256" t="n">
        <v>675.3653751984139</v>
      </c>
      <c r="D1256" t="n">
        <v>3.771305796179061</v>
      </c>
      <c r="E1256" s="11">
        <f>MIN(B1256,((1-$J$5)*$J$4*E1255+(1-$J$4)*$J$5*B1256)/(1-$J$4*$J$5))</f>
        <v/>
      </c>
      <c r="F1256" s="11">
        <f>B1256*C1256*3.6/1000</f>
        <v/>
      </c>
    </row>
    <row r="1257">
      <c r="A1257" s="10" t="n">
        <v>43470.875</v>
      </c>
      <c r="B1257" t="n">
        <v>5.638</v>
      </c>
      <c r="C1257" t="n">
        <v>594.8724903304676</v>
      </c>
      <c r="D1257" t="n">
        <v>3.774010523862172</v>
      </c>
      <c r="E1257" s="11">
        <f>MIN(B1257,((1-$J$5)*$J$4*E1256+(1-$J$4)*$J$5*B1257)/(1-$J$4*$J$5))</f>
        <v/>
      </c>
      <c r="F1257" s="11">
        <f>B1257*C1257*3.6/1000</f>
        <v/>
      </c>
    </row>
    <row r="1258">
      <c r="A1258" s="10" t="n">
        <v>43470.91666666666</v>
      </c>
      <c r="B1258" t="n">
        <v>5.378</v>
      </c>
      <c r="C1258" t="n">
        <v>297.6220985101487</v>
      </c>
      <c r="D1258" t="n">
        <v>3.77369785621291</v>
      </c>
      <c r="E1258" s="11">
        <f>MIN(B1258,((1-$J$5)*$J$4*E1257+(1-$J$4)*$J$5*B1258)/(1-$J$4*$J$5))</f>
        <v/>
      </c>
      <c r="F1258" s="11">
        <f>B1258*C1258*3.6/1000</f>
        <v/>
      </c>
    </row>
    <row r="1259">
      <c r="A1259" s="10" t="n">
        <v>43470.95833333334</v>
      </c>
      <c r="B1259" t="n">
        <v>5.22</v>
      </c>
      <c r="C1259" t="n">
        <v>267.4545407480229</v>
      </c>
      <c r="D1259" t="n">
        <v>3.771583580714895</v>
      </c>
      <c r="E1259" s="11">
        <f>MIN(B1259,((1-$J$5)*$J$4*E1258+(1-$J$4)*$J$5*B1259)/(1-$J$4*$J$5))</f>
        <v/>
      </c>
      <c r="F1259" s="11">
        <f>B1259*C1259*3.6/1000</f>
        <v/>
      </c>
    </row>
    <row r="1260">
      <c r="A1260" s="10" t="n">
        <v>43471</v>
      </c>
      <c r="B1260" t="n">
        <v>5.083</v>
      </c>
      <c r="C1260" t="n">
        <v>283.8966911070432</v>
      </c>
      <c r="D1260" t="n">
        <v>3.7679373385932</v>
      </c>
      <c r="E1260" s="11">
        <f>MIN(B1260,((1-$J$5)*$J$4*E1259+(1-$J$4)*$J$5*B1260)/(1-$J$4*$J$5))</f>
        <v/>
      </c>
      <c r="F1260" s="11">
        <f>B1260*C1260*3.6/1000</f>
        <v/>
      </c>
    </row>
    <row r="1261">
      <c r="A1261" s="10" t="n">
        <v>43471.04166666666</v>
      </c>
      <c r="B1261" t="n">
        <v>5.015</v>
      </c>
      <c r="C1261" t="n">
        <v>291.9984554862248</v>
      </c>
      <c r="D1261" t="n">
        <v>3.763573234531941</v>
      </c>
      <c r="E1261" s="11">
        <f>MIN(B1261,((1-$J$5)*$J$4*E1260+(1-$J$4)*$J$5*B1261)/(1-$J$4*$J$5))</f>
        <v/>
      </c>
      <c r="F1261" s="11">
        <f>B1261*C1261*3.6/1000</f>
        <v/>
      </c>
    </row>
    <row r="1262">
      <c r="A1262" s="10" t="n">
        <v>43471.08333333334</v>
      </c>
      <c r="B1262" t="n">
        <v>4.851</v>
      </c>
      <c r="C1262" t="n">
        <v>300.1002198654062</v>
      </c>
      <c r="D1262" t="n">
        <v>3.757405266355153</v>
      </c>
      <c r="E1262" s="11">
        <f>MIN(B1262,((1-$J$5)*$J$4*E1261+(1-$J$4)*$J$5*B1262)/(1-$J$4*$J$5))</f>
        <v/>
      </c>
      <c r="F1262" s="11">
        <f>B1262*C1262*3.6/1000</f>
        <v/>
      </c>
    </row>
    <row r="1263">
      <c r="A1263" s="10" t="n">
        <v>43471.125</v>
      </c>
      <c r="B1263" t="n">
        <v>4.651</v>
      </c>
      <c r="C1263" t="n">
        <v>320.5553176057931</v>
      </c>
      <c r="D1263" t="n">
        <v>3.749051317723272</v>
      </c>
      <c r="E1263" s="11">
        <f>MIN(B1263,((1-$J$5)*$J$4*E1262+(1-$J$4)*$J$5*B1263)/(1-$J$4*$J$5))</f>
        <v/>
      </c>
      <c r="F1263" s="11">
        <f>B1263*C1263*3.6/1000</f>
        <v/>
      </c>
    </row>
    <row r="1264">
      <c r="A1264" s="10" t="n">
        <v>43471.16666666666</v>
      </c>
      <c r="B1264" t="n">
        <v>4.472</v>
      </c>
      <c r="C1264" t="n">
        <v>287.6563994414111</v>
      </c>
      <c r="D1264" t="n">
        <v>3.738787325045413</v>
      </c>
      <c r="E1264" s="11">
        <f>MIN(B1264,((1-$J$5)*$J$4*E1263+(1-$J$4)*$J$5*B1264)/(1-$J$4*$J$5))</f>
        <v/>
      </c>
      <c r="F1264" s="11">
        <f>B1264*C1264*3.6/1000</f>
        <v/>
      </c>
    </row>
    <row r="1265">
      <c r="A1265" s="10" t="n">
        <v>43471.20833333334</v>
      </c>
      <c r="B1265" t="n">
        <v>4.323</v>
      </c>
      <c r="C1265" t="n">
        <v>279.2842276459828</v>
      </c>
      <c r="D1265" t="n">
        <v>3.726987620418591</v>
      </c>
      <c r="E1265" s="11">
        <f>MIN(B1265,((1-$J$5)*$J$4*E1264+(1-$J$4)*$J$5*B1265)/(1-$J$4*$J$5))</f>
        <v/>
      </c>
      <c r="F1265" s="11">
        <f>B1265*C1265*3.6/1000</f>
        <v/>
      </c>
    </row>
    <row r="1266">
      <c r="A1266" s="10" t="n">
        <v>43471.25</v>
      </c>
      <c r="B1266" t="n">
        <v>4.167</v>
      </c>
      <c r="C1266" t="n">
        <v>236.3940700274</v>
      </c>
      <c r="D1266" t="n">
        <v>3.71359731051069</v>
      </c>
      <c r="E1266" s="11">
        <f>MIN(B1266,((1-$J$5)*$J$4*E1265+(1-$J$4)*$J$5*B1266)/(1-$J$4*$J$5))</f>
        <v/>
      </c>
      <c r="F1266" s="11">
        <f>B1266*C1266*3.6/1000</f>
        <v/>
      </c>
    </row>
    <row r="1267">
      <c r="A1267" s="10" t="n">
        <v>43471.29166666666</v>
      </c>
      <c r="B1267" t="n">
        <v>4.039</v>
      </c>
      <c r="C1267" t="n">
        <v>216.8970015738231</v>
      </c>
      <c r="D1267" t="n">
        <v>3.698962625726162</v>
      </c>
      <c r="E1267" s="11">
        <f>MIN(B1267,((1-$J$5)*$J$4*E1266+(1-$J$4)*$J$5*B1267)/(1-$J$4*$J$5))</f>
        <v/>
      </c>
      <c r="F1267" s="11">
        <f>B1267*C1267*3.6/1000</f>
        <v/>
      </c>
    </row>
    <row r="1268">
      <c r="A1268" s="10" t="n">
        <v>43471.33333333334</v>
      </c>
      <c r="B1268" t="n">
        <v>3.931</v>
      </c>
      <c r="C1268" t="n">
        <v>212.4044538399255</v>
      </c>
      <c r="D1268" t="n">
        <v>3.683332646039139</v>
      </c>
      <c r="E1268" s="11">
        <f>MIN(B1268,((1-$J$5)*$J$4*E1267+(1-$J$4)*$J$5*B1268)/(1-$J$4*$J$5))</f>
        <v/>
      </c>
      <c r="F1268" s="11">
        <f>B1268*C1268*3.6/1000</f>
        <v/>
      </c>
    </row>
    <row r="1269">
      <c r="A1269" s="10" t="n">
        <v>43471.375</v>
      </c>
      <c r="B1269" t="n">
        <v>3.841</v>
      </c>
      <c r="C1269" t="n">
        <v>190.4875668673907</v>
      </c>
      <c r="D1269" t="n">
        <v>3.666929502054562</v>
      </c>
      <c r="E1269" s="11">
        <f>MIN(B1269,((1-$J$5)*$J$4*E1268+(1-$J$4)*$J$5*B1269)/(1-$J$4*$J$5))</f>
        <v/>
      </c>
      <c r="F1269" s="11">
        <f>B1269*C1269*3.6/1000</f>
        <v/>
      </c>
    </row>
    <row r="1270">
      <c r="A1270" s="10" t="n">
        <v>43471.41666666666</v>
      </c>
      <c r="B1270" t="n">
        <v>3.744</v>
      </c>
      <c r="C1270" t="n">
        <v>198.7779066617308</v>
      </c>
      <c r="D1270" t="n">
        <v>3.649685811574748</v>
      </c>
      <c r="E1270" s="11">
        <f>MIN(B1270,((1-$J$5)*$J$4*E1269+(1-$J$4)*$J$5*B1270)/(1-$J$4*$J$5))</f>
        <v/>
      </c>
      <c r="F1270" s="11">
        <f>B1270*C1270*3.6/1000</f>
        <v/>
      </c>
    </row>
    <row r="1271">
      <c r="A1271" s="10" t="n">
        <v>43471.45833333334</v>
      </c>
      <c r="B1271" t="n">
        <v>3.682</v>
      </c>
      <c r="C1271" t="n">
        <v>183.0407155214533</v>
      </c>
      <c r="D1271" t="n">
        <v>3.632015565619664</v>
      </c>
      <c r="E1271" s="11">
        <f>MIN(B1271,((1-$J$5)*$J$4*E1270+(1-$J$4)*$J$5*B1271)/(1-$J$4*$J$5))</f>
        <v/>
      </c>
      <c r="F1271" s="11">
        <f>B1271*C1271*3.6/1000</f>
        <v/>
      </c>
    </row>
    <row r="1272">
      <c r="A1272" s="10" t="n">
        <v>43471.5</v>
      </c>
      <c r="B1272" t="n">
        <v>3.621</v>
      </c>
      <c r="C1272" t="n">
        <v>180.2283459675768</v>
      </c>
      <c r="D1272" t="n">
        <v>3.613937185228174</v>
      </c>
      <c r="E1272" s="11">
        <f>MIN(B1272,((1-$J$5)*$J$4*E1271+(1-$J$4)*$J$5*B1272)/(1-$J$4*$J$5))</f>
        <v/>
      </c>
      <c r="F1272" s="11">
        <f>B1272*C1272*3.6/1000</f>
        <v/>
      </c>
    </row>
    <row r="1273">
      <c r="A1273" s="10" t="n">
        <v>43471.54166666666</v>
      </c>
      <c r="B1273" t="n">
        <v>3.568</v>
      </c>
      <c r="C1273" t="n">
        <v>143.5326185386199</v>
      </c>
      <c r="D1273" t="n">
        <v>3.568</v>
      </c>
      <c r="E1273" s="11">
        <f>MIN(B1273,((1-$J$5)*$J$4*E1272+(1-$J$4)*$J$5*B1273)/(1-$J$4*$J$5))</f>
        <v/>
      </c>
      <c r="F1273" s="11">
        <f>B1273*C1273*3.6/1000</f>
        <v/>
      </c>
    </row>
    <row r="1274">
      <c r="A1274" s="10" t="n">
        <v>43471.58333333334</v>
      </c>
      <c r="B1274" t="n">
        <v>3.49</v>
      </c>
      <c r="C1274" t="n">
        <v>149.4731559971528</v>
      </c>
      <c r="D1274" t="n">
        <v>3.49</v>
      </c>
      <c r="E1274" s="11">
        <f>MIN(B1274,((1-$J$5)*$J$4*E1273+(1-$J$4)*$J$5*B1274)/(1-$J$4*$J$5))</f>
        <v/>
      </c>
      <c r="F1274" s="11">
        <f>B1274*C1274*3.6/1000</f>
        <v/>
      </c>
    </row>
    <row r="1275">
      <c r="A1275" s="10" t="n">
        <v>43471.625</v>
      </c>
      <c r="B1275" t="n">
        <v>3.43</v>
      </c>
      <c r="C1275" t="n">
        <v>172.6732228955437</v>
      </c>
      <c r="D1275" t="n">
        <v>3.43</v>
      </c>
      <c r="E1275" s="11">
        <f>MIN(B1275,((1-$J$5)*$J$4*E1274+(1-$J$4)*$J$5*B1275)/(1-$J$4*$J$5))</f>
        <v/>
      </c>
      <c r="F1275" s="11">
        <f>B1275*C1275*3.6/1000</f>
        <v/>
      </c>
    </row>
    <row r="1276">
      <c r="A1276" s="10" t="n">
        <v>43471.66666666666</v>
      </c>
      <c r="B1276" t="n">
        <v>3.395</v>
      </c>
      <c r="C1276" t="n">
        <v>168.8641547582116</v>
      </c>
      <c r="D1276" t="n">
        <v>3.395</v>
      </c>
      <c r="E1276" s="11">
        <f>MIN(B1276,((1-$J$5)*$J$4*E1275+(1-$J$4)*$J$5*B1276)/(1-$J$4*$J$5))</f>
        <v/>
      </c>
      <c r="F1276" s="11">
        <f>B1276*C1276*3.6/1000</f>
        <v/>
      </c>
    </row>
    <row r="1277">
      <c r="A1277" s="10" t="n">
        <v>43471.70833333334</v>
      </c>
      <c r="B1277" t="n">
        <v>3.335</v>
      </c>
      <c r="C1277" t="n">
        <v>196.4503033824338</v>
      </c>
      <c r="D1277" t="n">
        <v>3.335</v>
      </c>
      <c r="E1277" s="11">
        <f>MIN(B1277,((1-$J$5)*$J$4*E1276+(1-$J$4)*$J$5*B1277)/(1-$J$4*$J$5))</f>
        <v/>
      </c>
      <c r="F1277" s="11">
        <f>B1277*C1277*3.6/1000</f>
        <v/>
      </c>
    </row>
    <row r="1278">
      <c r="A1278" s="10" t="n">
        <v>43471.75</v>
      </c>
      <c r="B1278" t="n">
        <v>3.301</v>
      </c>
      <c r="C1278" t="n">
        <v>224.0364520066561</v>
      </c>
      <c r="D1278" t="n">
        <v>3.301</v>
      </c>
      <c r="E1278" s="11">
        <f>MIN(B1278,((1-$J$5)*$J$4*E1277+(1-$J$4)*$J$5*B1278)/(1-$J$4*$J$5))</f>
        <v/>
      </c>
      <c r="F1278" s="11">
        <f>B1278*C1278*3.6/1000</f>
        <v/>
      </c>
    </row>
    <row r="1279">
      <c r="A1279" s="10" t="n">
        <v>43471.79166666666</v>
      </c>
      <c r="B1279" t="n">
        <v>3.225</v>
      </c>
      <c r="C1279" t="n">
        <v>245.9893015915887</v>
      </c>
      <c r="D1279" t="n">
        <v>3.225</v>
      </c>
      <c r="E1279" s="11">
        <f>MIN(B1279,((1-$J$5)*$J$4*E1278+(1-$J$4)*$J$5*B1279)/(1-$J$4*$J$5))</f>
        <v/>
      </c>
      <c r="F1279" s="11">
        <f>B1279*C1279*3.6/1000</f>
        <v/>
      </c>
    </row>
    <row r="1280">
      <c r="A1280" s="10" t="n">
        <v>43471.83333333334</v>
      </c>
      <c r="B1280" t="n">
        <v>3.175</v>
      </c>
      <c r="C1280" t="n">
        <v>221.3660281352438</v>
      </c>
      <c r="D1280" t="n">
        <v>3.175</v>
      </c>
      <c r="E1280" s="11">
        <f>MIN(B1280,((1-$J$5)*$J$4*E1279+(1-$J$4)*$J$5*B1280)/(1-$J$4*$J$5))</f>
        <v/>
      </c>
      <c r="F1280" s="11">
        <f>B1280*C1280*3.6/1000</f>
        <v/>
      </c>
    </row>
    <row r="1281">
      <c r="A1281" s="10" t="n">
        <v>43471.875</v>
      </c>
      <c r="B1281" t="n">
        <v>3.083</v>
      </c>
      <c r="C1281" t="n">
        <v>209.6973230102564</v>
      </c>
      <c r="D1281" t="n">
        <v>3.083</v>
      </c>
      <c r="E1281" s="11">
        <f>MIN(B1281,((1-$J$5)*$J$4*E1280+(1-$J$4)*$J$5*B1281)/(1-$J$4*$J$5))</f>
        <v/>
      </c>
      <c r="F1281" s="11">
        <f>B1281*C1281*3.6/1000</f>
        <v/>
      </c>
    </row>
    <row r="1282">
      <c r="A1282" s="10" t="n">
        <v>43471.91666666666</v>
      </c>
      <c r="B1282" t="n">
        <v>3.016</v>
      </c>
      <c r="C1282" t="n">
        <v>201.5217618367925</v>
      </c>
      <c r="D1282" t="n">
        <v>3.016</v>
      </c>
      <c r="E1282" s="11">
        <f>MIN(B1282,((1-$J$5)*$J$4*E1281+(1-$J$4)*$J$5*B1282)/(1-$J$4*$J$5))</f>
        <v/>
      </c>
      <c r="F1282" s="11">
        <f>B1282*C1282*3.6/1000</f>
        <v/>
      </c>
    </row>
    <row r="1283">
      <c r="A1283" s="10" t="n">
        <v>43471.95833333334</v>
      </c>
      <c r="B1283" t="n">
        <v>3</v>
      </c>
      <c r="C1283" t="n">
        <v>193.2610185895288</v>
      </c>
      <c r="D1283" t="n">
        <v>3</v>
      </c>
      <c r="E1283" s="11">
        <f>MIN(B1283,((1-$J$5)*$J$4*E1282+(1-$J$4)*$J$5*B1283)/(1-$J$4*$J$5))</f>
        <v/>
      </c>
      <c r="F1283" s="11">
        <f>B1283*C1283*3.6/1000</f>
        <v/>
      </c>
    </row>
    <row r="1284">
      <c r="A1284" s="10" t="n">
        <v>43472</v>
      </c>
      <c r="B1284" t="n">
        <v>2.959</v>
      </c>
      <c r="C1284" t="n">
        <v>197.8611521456626</v>
      </c>
      <c r="D1284" t="n">
        <v>2.959</v>
      </c>
      <c r="E1284" s="11">
        <f>MIN(B1284,((1-$J$5)*$J$4*E1283+(1-$J$4)*$J$5*B1284)/(1-$J$4*$J$5))</f>
        <v/>
      </c>
      <c r="F1284" s="11">
        <f>B1284*C1284*3.6/1000</f>
        <v/>
      </c>
    </row>
    <row r="1285">
      <c r="A1285" s="10" t="n">
        <v>43472.04166666666</v>
      </c>
      <c r="B1285" t="n">
        <v>2.934</v>
      </c>
      <c r="C1285" t="n">
        <v>195.1043751182591</v>
      </c>
      <c r="D1285" t="n">
        <v>2.934</v>
      </c>
      <c r="E1285" s="11">
        <f>MIN(B1285,((1-$J$5)*$J$4*E1284+(1-$J$4)*$J$5*B1285)/(1-$J$4*$J$5))</f>
        <v/>
      </c>
      <c r="F1285" s="11">
        <f>B1285*C1285*3.6/1000</f>
        <v/>
      </c>
    </row>
    <row r="1286">
      <c r="A1286" s="10" t="n">
        <v>43472.08333333334</v>
      </c>
      <c r="B1286" t="n">
        <v>2.885</v>
      </c>
      <c r="C1286" t="n">
        <v>189.5608056555559</v>
      </c>
      <c r="D1286" t="n">
        <v>2.885</v>
      </c>
      <c r="E1286" s="11">
        <f>MIN(B1286,((1-$J$5)*$J$4*E1285+(1-$J$4)*$J$5*B1286)/(1-$J$4*$J$5))</f>
        <v/>
      </c>
      <c r="F1286" s="11">
        <f>B1286*C1286*3.6/1000</f>
        <v/>
      </c>
    </row>
    <row r="1287">
      <c r="A1287" s="10" t="n">
        <v>43472.125</v>
      </c>
      <c r="B1287" t="n">
        <v>2.836</v>
      </c>
      <c r="C1287" t="n">
        <v>190.4875668673907</v>
      </c>
      <c r="D1287" t="n">
        <v>2.836</v>
      </c>
      <c r="E1287" s="11">
        <f>MIN(B1287,((1-$J$5)*$J$4*E1286+(1-$J$4)*$J$5*B1287)/(1-$J$4*$J$5))</f>
        <v/>
      </c>
      <c r="F1287" s="11">
        <f>B1287*C1287*3.6/1000</f>
        <v/>
      </c>
    </row>
    <row r="1288">
      <c r="A1288" s="10" t="n">
        <v>43472.16666666666</v>
      </c>
      <c r="B1288" t="n">
        <v>2.796</v>
      </c>
      <c r="C1288" t="n">
        <v>168.8641547582116</v>
      </c>
      <c r="D1288" t="n">
        <v>2.796</v>
      </c>
      <c r="E1288" s="11">
        <f>MIN(B1288,((1-$J$5)*$J$4*E1287+(1-$J$4)*$J$5*B1288)/(1-$J$4*$J$5))</f>
        <v/>
      </c>
      <c r="F1288" s="11">
        <f>B1288*C1288*3.6/1000</f>
        <v/>
      </c>
    </row>
    <row r="1289">
      <c r="A1289" s="10" t="n">
        <v>43472.20833333334</v>
      </c>
      <c r="B1289" t="n">
        <v>2.748</v>
      </c>
      <c r="C1289" t="n">
        <v>151.4399598948708</v>
      </c>
      <c r="D1289" t="n">
        <v>2.748</v>
      </c>
      <c r="E1289" s="11">
        <f>MIN(B1289,((1-$J$5)*$J$4*E1288+(1-$J$4)*$J$5*B1289)/(1-$J$4*$J$5))</f>
        <v/>
      </c>
      <c r="F1289" s="11">
        <f>B1289*C1289*3.6/1000</f>
        <v/>
      </c>
    </row>
    <row r="1290">
      <c r="A1290" s="10" t="n">
        <v>43472.25</v>
      </c>
      <c r="B1290" t="n">
        <v>2.707</v>
      </c>
      <c r="C1290" t="n">
        <v>126.3437674041977</v>
      </c>
      <c r="D1290" t="n">
        <v>2.707</v>
      </c>
      <c r="E1290" s="11">
        <f>MIN(B1290,((1-$J$5)*$J$4*E1289+(1-$J$4)*$J$5*B1290)/(1-$J$4*$J$5))</f>
        <v/>
      </c>
      <c r="F1290" s="11">
        <f>B1290*C1290*3.6/1000</f>
        <v/>
      </c>
    </row>
    <row r="1291">
      <c r="A1291" s="10" t="n">
        <v>43472.29166666666</v>
      </c>
      <c r="B1291" t="n">
        <v>2.715</v>
      </c>
      <c r="C1291" t="n">
        <v>124.2834302316946</v>
      </c>
      <c r="D1291" t="n">
        <v>2.693711252542656</v>
      </c>
      <c r="E1291" s="11">
        <f>MIN(B1291,((1-$J$5)*$J$4*E1290+(1-$J$4)*$J$5*B1291)/(1-$J$4*$J$5))</f>
        <v/>
      </c>
      <c r="F1291" s="11">
        <f>B1291*C1291*3.6/1000</f>
        <v/>
      </c>
    </row>
    <row r="1292">
      <c r="A1292" s="10" t="n">
        <v>43472.33333333334</v>
      </c>
      <c r="B1292" t="n">
        <v>2.723</v>
      </c>
      <c r="C1292" t="n">
        <v>168.8641547582116</v>
      </c>
      <c r="D1292" t="n">
        <v>2.680731625685941</v>
      </c>
      <c r="E1292" s="11">
        <f>MIN(B1292,((1-$J$5)*$J$4*E1291+(1-$J$4)*$J$5*B1292)/(1-$J$4*$J$5))</f>
        <v/>
      </c>
      <c r="F1292" s="11">
        <f>B1292*C1292*3.6/1000</f>
        <v/>
      </c>
    </row>
    <row r="1293">
      <c r="A1293" s="10" t="n">
        <v>43472.375</v>
      </c>
      <c r="B1293" t="n">
        <v>2.723</v>
      </c>
      <c r="C1293" t="n">
        <v>194.1832526074895</v>
      </c>
      <c r="D1293" t="n">
        <v>2.667964576777097</v>
      </c>
      <c r="E1293" s="11">
        <f>MIN(B1293,((1-$J$5)*$J$4*E1292+(1-$J$4)*$J$5*B1293)/(1-$J$4*$J$5))</f>
        <v/>
      </c>
      <c r="F1293" s="11">
        <f>B1293*C1293*3.6/1000</f>
        <v/>
      </c>
    </row>
    <row r="1294">
      <c r="A1294" s="10" t="n">
        <v>43472.41666666666</v>
      </c>
      <c r="B1294" t="n">
        <v>2.975</v>
      </c>
      <c r="C1294" t="n">
        <v>172.6732228955437</v>
      </c>
      <c r="D1294" t="n">
        <v>2.65828824211972</v>
      </c>
      <c r="E1294" s="11">
        <f>MIN(B1294,((1-$J$5)*$J$4*E1293+(1-$J$4)*$J$5*B1294)/(1-$J$4*$J$5))</f>
        <v/>
      </c>
      <c r="F1294" s="11">
        <f>B1294*C1294*3.6/1000</f>
        <v/>
      </c>
    </row>
    <row r="1295">
      <c r="A1295" s="10" t="n">
        <v>43472.45833333334</v>
      </c>
      <c r="B1295" t="n">
        <v>3.455</v>
      </c>
      <c r="C1295" t="n">
        <v>317.3052693447232</v>
      </c>
      <c r="D1295" t="n">
        <v>2.65425918063216</v>
      </c>
      <c r="E1295" s="11">
        <f>MIN(B1295,((1-$J$5)*$J$4*E1294+(1-$J$4)*$J$5*B1295)/(1-$J$4*$J$5))</f>
        <v/>
      </c>
      <c r="F1295" s="11">
        <f>B1295*C1295*3.6/1000</f>
        <v/>
      </c>
    </row>
    <row r="1296">
      <c r="A1296" s="10" t="n">
        <v>43472.5</v>
      </c>
      <c r="B1296" t="n">
        <v>3.656</v>
      </c>
      <c r="C1296" t="n">
        <v>197.8611521456626</v>
      </c>
      <c r="D1296" t="n">
        <v>2.652594539672679</v>
      </c>
      <c r="E1296" s="11">
        <f>MIN(B1296,((1-$J$5)*$J$4*E1295+(1-$J$4)*$J$5*B1296)/(1-$J$4*$J$5))</f>
        <v/>
      </c>
      <c r="F1296" s="11">
        <f>B1296*C1296*3.6/1000</f>
        <v/>
      </c>
    </row>
    <row r="1297">
      <c r="A1297" s="10" t="n">
        <v>43472.54166666666</v>
      </c>
      <c r="B1297" t="n">
        <v>3.612</v>
      </c>
      <c r="C1297" t="n">
        <v>236.3940700274</v>
      </c>
      <c r="D1297" t="n">
        <v>2.650454022270059</v>
      </c>
      <c r="E1297" s="11">
        <f>MIN(B1297,((1-$J$5)*$J$4*E1296+(1-$J$4)*$J$5*B1297)/(1-$J$4*$J$5))</f>
        <v/>
      </c>
      <c r="F1297" s="11">
        <f>B1297*C1297*3.6/1000</f>
        <v/>
      </c>
    </row>
    <row r="1298">
      <c r="A1298" s="10" t="n">
        <v>43472.58333333334</v>
      </c>
      <c r="B1298" t="n">
        <v>3.464</v>
      </c>
      <c r="C1298" t="n">
        <v>239.8944978634893</v>
      </c>
      <c r="D1298" t="n">
        <v>2.646656183121999</v>
      </c>
      <c r="E1298" s="11">
        <f>MIN(B1298,((1-$J$5)*$J$4*E1297+(1-$J$4)*$J$5*B1298)/(1-$J$4*$J$5))</f>
        <v/>
      </c>
      <c r="F1298" s="11">
        <f>B1298*C1298*3.6/1000</f>
        <v/>
      </c>
    </row>
    <row r="1299">
      <c r="A1299" s="10" t="n">
        <v>43472.625</v>
      </c>
      <c r="B1299" t="n">
        <v>3.276</v>
      </c>
      <c r="C1299" t="n">
        <v>496.3096517257775</v>
      </c>
      <c r="D1299" t="n">
        <v>2.640770765878746</v>
      </c>
      <c r="E1299" s="11">
        <f>MIN(B1299,((1-$J$5)*$J$4*E1298+(1-$J$4)*$J$5*B1299)/(1-$J$4*$J$5))</f>
        <v/>
      </c>
      <c r="F1299" s="11">
        <f>B1299*C1299*3.6/1000</f>
        <v/>
      </c>
    </row>
    <row r="1300">
      <c r="A1300" s="10" t="n">
        <v>43472.66666666666</v>
      </c>
      <c r="B1300" t="n">
        <v>3.149</v>
      </c>
      <c r="C1300" t="n">
        <v>593.4850868478695</v>
      </c>
      <c r="D1300" t="n">
        <v>2.633529494994921</v>
      </c>
      <c r="E1300" s="11">
        <f>MIN(B1300,((1-$J$5)*$J$4*E1299+(1-$J$4)*$J$5*B1300)/(1-$J$4*$J$5))</f>
        <v/>
      </c>
      <c r="F1300" s="11">
        <f>B1300*C1300*3.6/1000</f>
        <v/>
      </c>
    </row>
    <row r="1301">
      <c r="A1301" s="10" t="n">
        <v>43472.70833333334</v>
      </c>
      <c r="B1301" t="n">
        <v>3.049</v>
      </c>
      <c r="C1301" t="n">
        <v>452.2312946303815</v>
      </c>
      <c r="D1301" t="n">
        <v>2.625263321164135</v>
      </c>
      <c r="E1301" s="11">
        <f>MIN(B1301,((1-$J$5)*$J$4*E1300+(1-$J$4)*$J$5*B1301)/(1-$J$4*$J$5))</f>
        <v/>
      </c>
      <c r="F1301" s="11">
        <f>B1301*C1301*3.6/1000</f>
        <v/>
      </c>
    </row>
    <row r="1302">
      <c r="A1302" s="10" t="n">
        <v>43472.75</v>
      </c>
      <c r="B1302" t="n">
        <v>2.992</v>
      </c>
      <c r="C1302" t="n">
        <v>534.4310399647934</v>
      </c>
      <c r="D1302" t="n">
        <v>2.616480734694764</v>
      </c>
      <c r="E1302" s="11">
        <f>MIN(B1302,((1-$J$5)*$J$4*E1301+(1-$J$4)*$J$5*B1302)/(1-$J$4*$J$5))</f>
        <v/>
      </c>
      <c r="F1302" s="11">
        <f>B1302*C1302*3.6/1000</f>
        <v/>
      </c>
    </row>
    <row r="1303">
      <c r="A1303" s="10" t="n">
        <v>43472.79166666666</v>
      </c>
      <c r="B1303" t="n">
        <v>2.909</v>
      </c>
      <c r="C1303" t="n">
        <v>452.9746636561961</v>
      </c>
      <c r="D1303" t="n">
        <v>2.606892883518431</v>
      </c>
      <c r="E1303" s="11">
        <f>MIN(B1303,((1-$J$5)*$J$4*E1302+(1-$J$4)*$J$5*B1303)/(1-$J$4*$J$5))</f>
        <v/>
      </c>
      <c r="F1303" s="11">
        <f>B1303*C1303*3.6/1000</f>
        <v/>
      </c>
    </row>
    <row r="1304">
      <c r="A1304" s="10" t="n">
        <v>43472.83333333334</v>
      </c>
      <c r="B1304" t="n">
        <v>2.844</v>
      </c>
      <c r="C1304" t="n">
        <v>464.8269438454681</v>
      </c>
      <c r="D1304" t="n">
        <v>2.596718785960389</v>
      </c>
      <c r="E1304" s="11">
        <f>MIN(B1304,((1-$J$5)*$J$4*E1303+(1-$J$4)*$J$5*B1304)/(1-$J$4*$J$5))</f>
        <v/>
      </c>
      <c r="F1304" s="11">
        <f>B1304*C1304*3.6/1000</f>
        <v/>
      </c>
    </row>
    <row r="1305">
      <c r="A1305" s="10" t="n">
        <v>43472.875</v>
      </c>
      <c r="B1305" t="n">
        <v>2.772</v>
      </c>
      <c r="C1305" t="n">
        <v>452.9746636561961</v>
      </c>
      <c r="D1305" t="n">
        <v>2.585887998515617</v>
      </c>
      <c r="E1305" s="11">
        <f>MIN(B1305,((1-$J$5)*$J$4*E1304+(1-$J$4)*$J$5*B1305)/(1-$J$4*$J$5))</f>
        <v/>
      </c>
      <c r="F1305" s="11">
        <f>B1305*C1305*3.6/1000</f>
        <v/>
      </c>
    </row>
    <row r="1306">
      <c r="A1306" s="10" t="n">
        <v>43472.91666666666</v>
      </c>
      <c r="B1306" t="n">
        <v>2.739</v>
      </c>
      <c r="C1306" t="n">
        <v>443.2864166690542</v>
      </c>
      <c r="D1306" t="n">
        <v>2.5748572410004</v>
      </c>
      <c r="E1306" s="11">
        <f>MIN(B1306,((1-$J$5)*$J$4*E1305+(1-$J$4)*$J$5*B1306)/(1-$J$4*$J$5))</f>
        <v/>
      </c>
      <c r="F1306" s="11">
        <f>B1306*C1306*3.6/1000</f>
        <v/>
      </c>
    </row>
    <row r="1307">
      <c r="A1307" s="10" t="n">
        <v>43472.95833333334</v>
      </c>
      <c r="B1307" t="n">
        <v>2.699</v>
      </c>
      <c r="C1307" t="n">
        <v>436.5475827377804</v>
      </c>
      <c r="D1307" t="n">
        <v>2.563549743547144</v>
      </c>
      <c r="E1307" s="11">
        <f>MIN(B1307,((1-$J$5)*$J$4*E1306+(1-$J$4)*$J$5*B1307)/(1-$J$4*$J$5))</f>
        <v/>
      </c>
      <c r="F1307" s="11">
        <f>B1307*C1307*3.6/1000</f>
        <v/>
      </c>
    </row>
    <row r="1308">
      <c r="A1308" s="10" t="n">
        <v>43473</v>
      </c>
      <c r="B1308" t="n">
        <v>2.652</v>
      </c>
      <c r="C1308" t="n">
        <v>436.5475827377804</v>
      </c>
      <c r="D1308" t="n">
        <v>2.551889993611064</v>
      </c>
      <c r="E1308" s="11">
        <f>MIN(B1308,((1-$J$5)*$J$4*E1307+(1-$J$4)*$J$5*B1308)/(1-$J$4*$J$5))</f>
        <v/>
      </c>
      <c r="F1308" s="11">
        <f>B1308*C1308*3.6/1000</f>
        <v/>
      </c>
    </row>
    <row r="1309">
      <c r="A1309" s="10" t="n">
        <v>43473.04166666666</v>
      </c>
      <c r="B1309" t="n">
        <v>2.612</v>
      </c>
      <c r="C1309" t="n">
        <v>458.1696143126165</v>
      </c>
      <c r="D1309" t="n">
        <v>2.539963805259442</v>
      </c>
      <c r="E1309" s="11">
        <f>MIN(B1309,((1-$J$5)*$J$4*E1308+(1-$J$4)*$J$5*B1309)/(1-$J$4*$J$5))</f>
        <v/>
      </c>
      <c r="F1309" s="11">
        <f>B1309*C1309*3.6/1000</f>
        <v/>
      </c>
    </row>
    <row r="1310">
      <c r="A1310" s="10" t="n">
        <v>43473.08333333334</v>
      </c>
      <c r="B1310" t="n">
        <v>2.581</v>
      </c>
      <c r="C1310" t="n">
        <v>408.5576413535571</v>
      </c>
      <c r="D1310" t="n">
        <v>2.527878457095567</v>
      </c>
      <c r="E1310" s="11">
        <f>MIN(B1310,((1-$J$5)*$J$4*E1309+(1-$J$4)*$J$5*B1310)/(1-$J$4*$J$5))</f>
        <v/>
      </c>
      <c r="F1310" s="11">
        <f>B1310*C1310*3.6/1000</f>
        <v/>
      </c>
    </row>
    <row r="1311">
      <c r="A1311" s="10" t="n">
        <v>43473.125</v>
      </c>
      <c r="B1311" t="n">
        <v>2.541</v>
      </c>
      <c r="C1311" t="n">
        <v>373.0608931856024</v>
      </c>
      <c r="D1311" t="n">
        <v>2.51553364088586</v>
      </c>
      <c r="E1311" s="11">
        <f>MIN(B1311,((1-$J$5)*$J$4*E1310+(1-$J$4)*$J$5*B1311)/(1-$J$4*$J$5))</f>
        <v/>
      </c>
      <c r="F1311" s="11">
        <f>B1311*C1311*3.6/1000</f>
        <v/>
      </c>
    </row>
    <row r="1312">
      <c r="A1312" s="10" t="n">
        <v>43473.16666666666</v>
      </c>
      <c r="B1312" t="n">
        <v>2.495</v>
      </c>
      <c r="C1312" t="n">
        <v>362.8751268803445</v>
      </c>
      <c r="D1312" t="n">
        <v>2.495</v>
      </c>
      <c r="E1312" s="11">
        <f>MIN(B1312,((1-$J$5)*$J$4*E1311+(1-$J$4)*$J$5*B1312)/(1-$J$4*$J$5))</f>
        <v/>
      </c>
      <c r="F1312" s="11">
        <f>B1312*C1312*3.6/1000</f>
        <v/>
      </c>
    </row>
    <row r="1313">
      <c r="A1313" s="10" t="n">
        <v>43473.20833333334</v>
      </c>
      <c r="B1313" t="n">
        <v>2.487</v>
      </c>
      <c r="C1313" t="n">
        <v>343.0786412514223</v>
      </c>
      <c r="D1313" t="n">
        <v>2.482576171587109</v>
      </c>
      <c r="E1313" s="11">
        <f>MIN(B1313,((1-$J$5)*$J$4*E1312+(1-$J$4)*$J$5*B1313)/(1-$J$4*$J$5))</f>
        <v/>
      </c>
      <c r="F1313" s="11">
        <f>B1313*C1313*3.6/1000</f>
        <v/>
      </c>
    </row>
    <row r="1314">
      <c r="A1314" s="10" t="n">
        <v>43473.25</v>
      </c>
      <c r="B1314" t="n">
        <v>2.479</v>
      </c>
      <c r="C1314" t="n">
        <v>275.8986280832</v>
      </c>
      <c r="D1314" t="n">
        <v>2.470264338424862</v>
      </c>
      <c r="E1314" s="11">
        <f>MIN(B1314,((1-$J$5)*$J$4*E1313+(1-$J$4)*$J$5*B1314)/(1-$J$4*$J$5))</f>
        <v/>
      </c>
      <c r="F1314" s="11">
        <f>B1314*C1314*3.6/1000</f>
        <v/>
      </c>
    </row>
    <row r="1315">
      <c r="A1315" s="10" t="n">
        <v>43473.29166666666</v>
      </c>
      <c r="B1315" t="n">
        <v>2.471</v>
      </c>
      <c r="C1315" t="n">
        <v>208.7186149149778</v>
      </c>
      <c r="D1315" t="n">
        <v>2.458062666275587</v>
      </c>
      <c r="E1315" s="11">
        <f>MIN(B1315,((1-$J$5)*$J$4*E1314+(1-$J$4)*$J$5*B1315)/(1-$J$4*$J$5))</f>
        <v/>
      </c>
      <c r="F1315" s="11">
        <f>B1315*C1315*3.6/1000</f>
        <v/>
      </c>
    </row>
    <row r="1316">
      <c r="A1316" s="10" t="n">
        <v>43473.33333333334</v>
      </c>
      <c r="B1316" t="n">
        <v>2.471</v>
      </c>
      <c r="C1316" t="n">
        <v>141.5386017467555</v>
      </c>
      <c r="D1316" t="n">
        <v>2.446060830874681</v>
      </c>
      <c r="E1316" s="11">
        <f>MIN(B1316,((1-$J$5)*$J$4*E1315+(1-$J$4)*$J$5*B1316)/(1-$J$4*$J$5))</f>
        <v/>
      </c>
      <c r="F1316" s="11">
        <f>B1316*C1316*3.6/1000</f>
        <v/>
      </c>
    </row>
    <row r="1317">
      <c r="A1317" s="10" t="n">
        <v>43473.375</v>
      </c>
      <c r="B1317" t="n">
        <v>2.471</v>
      </c>
      <c r="C1317" t="n">
        <v>169.8184512931358</v>
      </c>
      <c r="D1317" t="n">
        <v>2.434255559332534</v>
      </c>
      <c r="E1317" s="11">
        <f>MIN(B1317,((1-$J$5)*$J$4*E1316+(1-$J$4)*$J$5*B1317)/(1-$J$4*$J$5))</f>
        <v/>
      </c>
      <c r="F1317" s="11">
        <f>B1317*C1317*3.6/1000</f>
        <v/>
      </c>
    </row>
    <row r="1318">
      <c r="A1318" s="10" t="n">
        <v>43473.41666666666</v>
      </c>
      <c r="B1318" t="n">
        <v>2.402</v>
      </c>
      <c r="C1318" t="n">
        <v>130.4391400763023</v>
      </c>
      <c r="D1318" t="n">
        <v>2.402</v>
      </c>
      <c r="E1318" s="11">
        <f>MIN(B1318,((1-$J$5)*$J$4*E1317+(1-$J$4)*$J$5*B1318)/(1-$J$4*$J$5))</f>
        <v/>
      </c>
      <c r="F1318" s="11">
        <f>B1318*C1318*3.6/1000</f>
        <v/>
      </c>
    </row>
    <row r="1319">
      <c r="A1319" s="10" t="n">
        <v>43473.45833333334</v>
      </c>
      <c r="B1319" t="n">
        <v>2.348</v>
      </c>
      <c r="C1319" t="n">
        <v>118.0492214264217</v>
      </c>
      <c r="D1319" t="n">
        <v>2.348</v>
      </c>
      <c r="E1319" s="11">
        <f>MIN(B1319,((1-$J$5)*$J$4*E1318+(1-$J$4)*$J$5*B1319)/(1-$J$4*$J$5))</f>
        <v/>
      </c>
      <c r="F1319" s="11">
        <f>B1319*C1319*3.6/1000</f>
        <v/>
      </c>
    </row>
    <row r="1320">
      <c r="A1320" s="10" t="n">
        <v>43473.5</v>
      </c>
      <c r="B1320" t="n">
        <v>2.302</v>
      </c>
      <c r="C1320" t="n">
        <v>110.6682445090755</v>
      </c>
      <c r="D1320" t="n">
        <v>2.302</v>
      </c>
      <c r="E1320" s="11">
        <f>MIN(B1320,((1-$J$5)*$J$4*E1319+(1-$J$4)*$J$5*B1320)/(1-$J$4*$J$5))</f>
        <v/>
      </c>
      <c r="F1320" s="11">
        <f>B1320*C1320*3.6/1000</f>
        <v/>
      </c>
    </row>
    <row r="1321">
      <c r="A1321" s="10" t="n">
        <v>43473.54166666666</v>
      </c>
      <c r="B1321" t="n">
        <v>2.28</v>
      </c>
      <c r="C1321" t="n">
        <v>108.5365728387446</v>
      </c>
      <c r="D1321" t="n">
        <v>2.28</v>
      </c>
      <c r="E1321" s="11">
        <f>MIN(B1321,((1-$J$5)*$J$4*E1320+(1-$J$4)*$J$5*B1321)/(1-$J$4*$J$5))</f>
        <v/>
      </c>
      <c r="F1321" s="11">
        <f>B1321*C1321*3.6/1000</f>
        <v/>
      </c>
    </row>
    <row r="1322">
      <c r="A1322" s="10" t="n">
        <v>43473.58333333334</v>
      </c>
      <c r="B1322" t="n">
        <v>2.28</v>
      </c>
      <c r="C1322" t="n">
        <v>122.2143776447648</v>
      </c>
      <c r="D1322" t="n">
        <v>2.268730358903472</v>
      </c>
      <c r="E1322" s="11">
        <f>MIN(B1322,((1-$J$5)*$J$4*E1321+(1-$J$4)*$J$5*B1322)/(1-$J$4*$J$5))</f>
        <v/>
      </c>
      <c r="F1322" s="11">
        <f>B1322*C1322*3.6/1000</f>
        <v/>
      </c>
    </row>
    <row r="1323">
      <c r="A1323" s="10" t="n">
        <v>43473.625</v>
      </c>
      <c r="B1323" t="n">
        <v>2.302</v>
      </c>
      <c r="C1323" t="n">
        <v>127.3707347993329</v>
      </c>
      <c r="D1323" t="n">
        <v>2.257896859735409</v>
      </c>
      <c r="E1323" s="11">
        <f>MIN(B1323,((1-$J$5)*$J$4*E1322+(1-$J$4)*$J$5*B1323)/(1-$J$4*$J$5))</f>
        <v/>
      </c>
      <c r="F1323" s="11">
        <f>B1323*C1323*3.6/1000</f>
        <v/>
      </c>
    </row>
    <row r="1324">
      <c r="A1324" s="10" t="n">
        <v>43473.66666666666</v>
      </c>
      <c r="B1324" t="n">
        <v>2.287</v>
      </c>
      <c r="C1324" t="n">
        <v>120.1363861252673</v>
      </c>
      <c r="D1324" t="n">
        <v>2.247069264756595</v>
      </c>
      <c r="E1324" s="11">
        <f>MIN(B1324,((1-$J$5)*$J$4*E1323+(1-$J$4)*$J$5*B1324)/(1-$J$4*$J$5))</f>
        <v/>
      </c>
      <c r="F1324" s="11">
        <f>B1324*C1324*3.6/1000</f>
        <v/>
      </c>
    </row>
    <row r="1325">
      <c r="A1325" s="10" t="n">
        <v>43473.70833333334</v>
      </c>
      <c r="B1325" t="n">
        <v>2.28</v>
      </c>
      <c r="C1325" t="n">
        <v>115.9526378073088</v>
      </c>
      <c r="D1325" t="n">
        <v>2.236338957201564</v>
      </c>
      <c r="E1325" s="11">
        <f>MIN(B1325,((1-$J$5)*$J$4*E1324+(1-$J$4)*$J$5*B1325)/(1-$J$4*$J$5))</f>
        <v/>
      </c>
      <c r="F1325" s="11">
        <f>B1325*C1325*3.6/1000</f>
        <v/>
      </c>
    </row>
    <row r="1326">
      <c r="A1326" s="10" t="n">
        <v>43473.75</v>
      </c>
      <c r="B1326" t="n">
        <v>2.287</v>
      </c>
      <c r="C1326" t="n">
        <v>717.3428834820883</v>
      </c>
      <c r="D1326" t="n">
        <v>2.225864433596191</v>
      </c>
      <c r="E1326" s="11">
        <f>MIN(B1326,((1-$J$5)*$J$4*E1325+(1-$J$4)*$J$5*B1326)/(1-$J$4*$J$5))</f>
        <v/>
      </c>
      <c r="F1326" s="11">
        <f>B1326*C1326*3.6/1000</f>
        <v/>
      </c>
    </row>
    <row r="1327">
      <c r="A1327" s="10" t="n">
        <v>43473.79166666666</v>
      </c>
      <c r="B1327" t="n">
        <v>2.272</v>
      </c>
      <c r="C1327" t="n">
        <v>800.1599115908762</v>
      </c>
      <c r="D1327" t="n">
        <v>2.215389934944147</v>
      </c>
      <c r="E1327" s="11">
        <f>MIN(B1327,((1-$J$5)*$J$4*E1326+(1-$J$4)*$J$5*B1327)/(1-$J$4*$J$5))</f>
        <v/>
      </c>
      <c r="F1327" s="11">
        <f>B1327*C1327*3.6/1000</f>
        <v/>
      </c>
    </row>
    <row r="1328">
      <c r="A1328" s="10" t="n">
        <v>43473.83333333334</v>
      </c>
      <c r="B1328" t="n">
        <v>2.573</v>
      </c>
      <c r="C1328" t="n">
        <v>882.9769396996639</v>
      </c>
      <c r="D1328" t="n">
        <v>2.208528918161075</v>
      </c>
      <c r="E1328" s="11">
        <f>MIN(B1328,((1-$J$5)*$J$4*E1327+(1-$J$4)*$J$5*B1328)/(1-$J$4*$J$5))</f>
        <v/>
      </c>
      <c r="F1328" s="11">
        <f>B1328*C1328*3.6/1000</f>
        <v/>
      </c>
    </row>
    <row r="1329">
      <c r="A1329" s="10" t="n">
        <v>43473.875</v>
      </c>
      <c r="B1329" t="n">
        <v>3.301</v>
      </c>
      <c r="C1329" t="n">
        <v>965.7939678084518</v>
      </c>
      <c r="D1329" t="n">
        <v>2.210104943688178</v>
      </c>
      <c r="E1329" s="11">
        <f>MIN(B1329,((1-$J$5)*$J$4*E1328+(1-$J$4)*$J$5*B1329)/(1-$J$4*$J$5))</f>
        <v/>
      </c>
      <c r="F1329" s="11">
        <f>B1329*C1329*3.6/1000</f>
        <v/>
      </c>
    </row>
    <row r="1330">
      <c r="A1330" s="10" t="n">
        <v>43473.91666666666</v>
      </c>
      <c r="B1330" t="n">
        <v>2.764</v>
      </c>
      <c r="C1330" t="n">
        <v>1100.821344912393</v>
      </c>
      <c r="D1330" t="n">
        <v>2.205514566905237</v>
      </c>
      <c r="E1330" s="11">
        <f>MIN(B1330,((1-$J$5)*$J$4*E1329+(1-$J$4)*$J$5*B1330)/(1-$J$4*$J$5))</f>
        <v/>
      </c>
      <c r="F1330" s="11">
        <f>B1330*C1330*3.6/1000</f>
        <v/>
      </c>
    </row>
    <row r="1331">
      <c r="A1331" s="10" t="n">
        <v>43473.95833333334</v>
      </c>
      <c r="B1331" t="n">
        <v>3.421</v>
      </c>
      <c r="C1331" t="n">
        <v>881.4478065093521</v>
      </c>
      <c r="D1331" t="n">
        <v>2.20851215990822</v>
      </c>
      <c r="E1331" s="11">
        <f>MIN(B1331,((1-$J$5)*$J$4*E1330+(1-$J$4)*$J$5*B1331)/(1-$J$4*$J$5))</f>
        <v/>
      </c>
      <c r="F1331" s="11">
        <f>B1331*C1331*3.6/1000</f>
        <v/>
      </c>
    </row>
    <row r="1332">
      <c r="A1332" s="10" t="n">
        <v>43474</v>
      </c>
      <c r="B1332" t="n">
        <v>3.806</v>
      </c>
      <c r="C1332" t="n">
        <v>748.2557005301624</v>
      </c>
      <c r="D1332" t="n">
        <v>2.215863130622912</v>
      </c>
      <c r="E1332" s="11">
        <f>MIN(B1332,((1-$J$5)*$J$4*E1331+(1-$J$4)*$J$5*B1332)/(1-$J$4*$J$5))</f>
        <v/>
      </c>
      <c r="F1332" s="11">
        <f>B1332*C1332*3.6/1000</f>
        <v/>
      </c>
    </row>
    <row r="1333">
      <c r="A1333" s="10" t="n">
        <v>43474.04166666666</v>
      </c>
      <c r="B1333" t="n">
        <v>3.507</v>
      </c>
      <c r="C1333" t="n">
        <v>715.3583385378537</v>
      </c>
      <c r="D1333" t="n">
        <v>2.219674646019322</v>
      </c>
      <c r="E1333" s="11">
        <f>MIN(B1333,((1-$J$5)*$J$4*E1332+(1-$J$4)*$J$5*B1333)/(1-$J$4*$J$5))</f>
        <v/>
      </c>
      <c r="F1333" s="11">
        <f>B1333*C1333*3.6/1000</f>
        <v/>
      </c>
    </row>
    <row r="1334">
      <c r="A1334" s="10" t="n">
        <v>43474.08333333334</v>
      </c>
      <c r="B1334" t="n">
        <v>3.016</v>
      </c>
      <c r="C1334" t="n">
        <v>595.5658837716586</v>
      </c>
      <c r="D1334" t="n">
        <v>2.217809156273156</v>
      </c>
      <c r="E1334" s="11">
        <f>MIN(B1334,((1-$J$5)*$J$4*E1333+(1-$J$4)*$J$5*B1334)/(1-$J$4*$J$5))</f>
        <v/>
      </c>
      <c r="F1334" s="11">
        <f>B1334*C1334*3.6/1000</f>
        <v/>
      </c>
    </row>
    <row r="1335">
      <c r="A1335" s="10" t="n">
        <v>43474.125</v>
      </c>
      <c r="B1335" t="n">
        <v>2.692</v>
      </c>
      <c r="C1335" t="n">
        <v>494.8567906130885</v>
      </c>
      <c r="D1335" t="n">
        <v>2.212269281919291</v>
      </c>
      <c r="E1335" s="11">
        <f>MIN(B1335,((1-$J$5)*$J$4*E1334+(1-$J$4)*$J$5*B1335)/(1-$J$4*$J$5))</f>
        <v/>
      </c>
      <c r="F1335" s="11">
        <f>B1335*C1335*3.6/1000</f>
        <v/>
      </c>
    </row>
    <row r="1336">
      <c r="A1336" s="10" t="n">
        <v>43474.16666666666</v>
      </c>
      <c r="B1336" t="n">
        <v>2.518</v>
      </c>
      <c r="C1336" t="n">
        <v>494.129953644254</v>
      </c>
      <c r="D1336" t="n">
        <v>2.204830450084758</v>
      </c>
      <c r="E1336" s="11">
        <f>MIN(B1336,((1-$J$5)*$J$4*E1335+(1-$J$4)*$J$5*B1336)/(1-$J$4*$J$5))</f>
        <v/>
      </c>
      <c r="F1336" s="11">
        <f>B1336*C1336*3.6/1000</f>
        <v/>
      </c>
    </row>
    <row r="1337">
      <c r="A1337" s="10" t="n">
        <v>43474.20833333334</v>
      </c>
      <c r="B1337" t="n">
        <v>2.44</v>
      </c>
      <c r="C1337" t="n">
        <v>452.9746636561961</v>
      </c>
      <c r="D1337" t="n">
        <v>2.196621520733995</v>
      </c>
      <c r="E1337" s="11">
        <f>MIN(B1337,((1-$J$5)*$J$4*E1336+(1-$J$4)*$J$5*B1337)/(1-$J$4*$J$5))</f>
        <v/>
      </c>
      <c r="F1337" s="11">
        <f>B1337*C1337*3.6/1000</f>
        <v/>
      </c>
    </row>
    <row r="1338">
      <c r="A1338" s="10" t="n">
        <v>43474.25</v>
      </c>
      <c r="B1338" t="n">
        <v>2.394</v>
      </c>
      <c r="C1338" t="n">
        <v>382.4007802609082</v>
      </c>
      <c r="D1338" t="n">
        <v>2.188021026111913</v>
      </c>
      <c r="E1338" s="11">
        <f>MIN(B1338,((1-$J$5)*$J$4*E1337+(1-$J$4)*$J$5*B1338)/(1-$J$4*$J$5))</f>
        <v/>
      </c>
      <c r="F1338" s="11">
        <f>B1338*C1338*3.6/1000</f>
        <v/>
      </c>
    </row>
    <row r="1339">
      <c r="A1339" s="10" t="n">
        <v>43474.29166666666</v>
      </c>
      <c r="B1339" t="n">
        <v>2.348</v>
      </c>
      <c r="C1339" t="n">
        <v>397.0719330648815</v>
      </c>
      <c r="D1339" t="n">
        <v>2.179035379202703</v>
      </c>
      <c r="E1339" s="11">
        <f>MIN(B1339,((1-$J$5)*$J$4*E1338+(1-$J$4)*$J$5*B1339)/(1-$J$4*$J$5))</f>
        <v/>
      </c>
      <c r="F1339" s="11">
        <f>B1339*C1339*3.6/1000</f>
        <v/>
      </c>
    </row>
    <row r="1340">
      <c r="A1340" s="10" t="n">
        <v>43474.33333333334</v>
      </c>
      <c r="B1340" t="n">
        <v>2.287</v>
      </c>
      <c r="C1340" t="n">
        <v>260.6349142250551</v>
      </c>
      <c r="D1340" t="n">
        <v>2.169499363086888</v>
      </c>
      <c r="E1340" s="11">
        <f>MIN(B1340,((1-$J$5)*$J$4*E1339+(1-$J$4)*$J$5*B1340)/(1-$J$4*$J$5))</f>
        <v/>
      </c>
      <c r="F1340" s="11">
        <f>B1340*C1340*3.6/1000</f>
        <v/>
      </c>
    </row>
    <row r="1341">
      <c r="A1341" s="10" t="n">
        <v>43474.375</v>
      </c>
      <c r="B1341" t="n">
        <v>2.272</v>
      </c>
      <c r="C1341" t="n">
        <v>216.0003972400574</v>
      </c>
      <c r="D1341" t="n">
        <v>2.159948001220883</v>
      </c>
      <c r="E1341" s="11">
        <f>MIN(B1341,((1-$J$5)*$J$4*E1340+(1-$J$4)*$J$5*B1341)/(1-$J$4*$J$5))</f>
        <v/>
      </c>
      <c r="F1341" s="11">
        <f>B1341*C1341*3.6/1000</f>
        <v/>
      </c>
    </row>
    <row r="1342">
      <c r="A1342" s="10" t="n">
        <v>43474.41666666666</v>
      </c>
      <c r="B1342" t="n">
        <v>2.227</v>
      </c>
      <c r="C1342" t="n">
        <v>196.9433171351143</v>
      </c>
      <c r="D1342" t="n">
        <v>2.150038495188591</v>
      </c>
      <c r="E1342" s="11">
        <f>MIN(B1342,((1-$J$5)*$J$4*E1341+(1-$J$4)*$J$5*B1342)/(1-$J$4*$J$5))</f>
        <v/>
      </c>
      <c r="F1342" s="11">
        <f>B1342*C1342*3.6/1000</f>
        <v/>
      </c>
    </row>
    <row r="1343">
      <c r="A1343" s="10" t="n">
        <v>43474.45833333334</v>
      </c>
      <c r="B1343" t="n">
        <v>2.212</v>
      </c>
      <c r="C1343" t="n">
        <v>164.0718502214233</v>
      </c>
      <c r="D1343" t="n">
        <v>2.140119760355454</v>
      </c>
      <c r="E1343" s="11">
        <f>MIN(B1343,((1-$J$5)*$J$4*E1342+(1-$J$4)*$J$5*B1343)/(1-$J$4*$J$5))</f>
        <v/>
      </c>
      <c r="F1343" s="11">
        <f>B1343*C1343*3.6/1000</f>
        <v/>
      </c>
    </row>
    <row r="1344">
      <c r="A1344" s="10" t="n">
        <v>43474.5</v>
      </c>
      <c r="B1344" t="n">
        <v>2.242</v>
      </c>
      <c r="C1344" t="n">
        <v>164.0718502214233</v>
      </c>
      <c r="D1344" t="n">
        <v>2.130706522488051</v>
      </c>
      <c r="E1344" s="11">
        <f>MIN(B1344,((1-$J$5)*$J$4*E1343+(1-$J$4)*$J$5*B1344)/(1-$J$4*$J$5))</f>
        <v/>
      </c>
      <c r="F1344" s="11">
        <f>B1344*C1344*3.6/1000</f>
        <v/>
      </c>
    </row>
    <row r="1345">
      <c r="A1345" s="10" t="n">
        <v>43474.54166666666</v>
      </c>
      <c r="B1345" t="n">
        <v>2.28</v>
      </c>
      <c r="C1345" t="n">
        <v>143.5326185386199</v>
      </c>
      <c r="D1345" t="n">
        <v>2.121881982582059</v>
      </c>
      <c r="E1345" s="11">
        <f>MIN(B1345,((1-$J$5)*$J$4*E1344+(1-$J$4)*$J$5*B1345)/(1-$J$4*$J$5))</f>
        <v/>
      </c>
      <c r="F1345" s="11">
        <f>B1345*C1345*3.6/1000</f>
        <v/>
      </c>
    </row>
    <row r="1346">
      <c r="A1346" s="10" t="n">
        <v>43474.58333333334</v>
      </c>
      <c r="B1346" t="n">
        <v>2.318</v>
      </c>
      <c r="C1346" t="n">
        <v>169.8184512931358</v>
      </c>
      <c r="D1346" t="n">
        <v>2.113636499050248</v>
      </c>
      <c r="E1346" s="11">
        <f>MIN(B1346,((1-$J$5)*$J$4*E1345+(1-$J$4)*$J$5*B1346)/(1-$J$4*$J$5))</f>
        <v/>
      </c>
      <c r="F1346" s="11">
        <f>B1346*C1346*3.6/1000</f>
        <v/>
      </c>
    </row>
    <row r="1347">
      <c r="A1347" s="10" t="n">
        <v>43474.625</v>
      </c>
      <c r="B1347" t="n">
        <v>2.31</v>
      </c>
      <c r="C1347" t="n">
        <v>173.6221449648062</v>
      </c>
      <c r="D1347" t="n">
        <v>2.105434578603031</v>
      </c>
      <c r="E1347" s="11">
        <f>MIN(B1347,((1-$J$5)*$J$4*E1346+(1-$J$4)*$J$5*B1347)/(1-$J$4*$J$5))</f>
        <v/>
      </c>
      <c r="F1347" s="11">
        <f>B1347*C1347*3.6/1000</f>
        <v/>
      </c>
    </row>
    <row r="1348">
      <c r="A1348" s="10" t="n">
        <v>43474.66666666666</v>
      </c>
      <c r="B1348" t="n">
        <v>2.318</v>
      </c>
      <c r="C1348" t="n">
        <v>156.3289388296414</v>
      </c>
      <c r="D1348" t="n">
        <v>2.097458467636723</v>
      </c>
      <c r="E1348" s="11">
        <f>MIN(B1348,((1-$J$5)*$J$4*E1347+(1-$J$4)*$J$5*B1348)/(1-$J$4*$J$5))</f>
        <v/>
      </c>
      <c r="F1348" s="11">
        <f>B1348*C1348*3.6/1000</f>
        <v/>
      </c>
    </row>
    <row r="1349">
      <c r="A1349" s="10" t="n">
        <v>43474.70833333334</v>
      </c>
      <c r="B1349" t="n">
        <v>2.295</v>
      </c>
      <c r="C1349" t="n">
        <v>152.4209281304789</v>
      </c>
      <c r="D1349" t="n">
        <v>2.089349983147551</v>
      </c>
      <c r="E1349" s="11">
        <f>MIN(B1349,((1-$J$5)*$J$4*E1348+(1-$J$4)*$J$5*B1349)/(1-$J$4*$J$5))</f>
        <v/>
      </c>
      <c r="F1349" s="11">
        <f>B1349*C1349*3.6/1000</f>
        <v/>
      </c>
    </row>
    <row r="1350">
      <c r="A1350" s="10" t="n">
        <v>43474.75</v>
      </c>
      <c r="B1350" t="n">
        <v>2.287</v>
      </c>
      <c r="C1350" t="n">
        <v>166.9514332703347</v>
      </c>
      <c r="D1350" t="n">
        <v>2.081282817997783</v>
      </c>
      <c r="E1350" s="11">
        <f>MIN(B1350,((1-$J$5)*$J$4*E1349+(1-$J$4)*$J$5*B1350)/(1-$J$4*$J$5))</f>
        <v/>
      </c>
      <c r="F1350" s="11">
        <f>B1350*C1350*3.6/1000</f>
        <v/>
      </c>
    </row>
    <row r="1351">
      <c r="A1351" s="10" t="n">
        <v>43474.79166666666</v>
      </c>
      <c r="B1351" t="n">
        <v>2.242</v>
      </c>
      <c r="C1351" t="n">
        <v>183.0407155214533</v>
      </c>
      <c r="D1351" t="n">
        <v>2.072833200780148</v>
      </c>
      <c r="E1351" s="11">
        <f>MIN(B1351,((1-$J$5)*$J$4*E1350+(1-$J$4)*$J$5*B1351)/(1-$J$4*$J$5))</f>
        <v/>
      </c>
      <c r="F1351" s="11">
        <f>B1351*C1351*3.6/1000</f>
        <v/>
      </c>
    </row>
    <row r="1352">
      <c r="A1352" s="10" t="n">
        <v>43474.83333333334</v>
      </c>
      <c r="B1352" t="n">
        <v>2.219</v>
      </c>
      <c r="C1352" t="n">
        <v>164.0718502214233</v>
      </c>
      <c r="D1352" t="n">
        <v>2.064258965038182</v>
      </c>
      <c r="E1352" s="11">
        <f>MIN(B1352,((1-$J$5)*$J$4*E1351+(1-$J$4)*$J$5*B1352)/(1-$J$4*$J$5))</f>
        <v/>
      </c>
      <c r="F1352" s="11">
        <f>B1352*C1352*3.6/1000</f>
        <v/>
      </c>
    </row>
    <row r="1353">
      <c r="A1353" s="10" t="n">
        <v>43474.875</v>
      </c>
      <c r="B1353" t="n">
        <v>2.182</v>
      </c>
      <c r="C1353" t="n">
        <v>146.0152932195738</v>
      </c>
      <c r="D1353" t="n">
        <v>2.055402061869759</v>
      </c>
      <c r="E1353" s="11">
        <f>MIN(B1353,((1-$J$5)*$J$4*E1352+(1-$J$4)*$J$5*B1353)/(1-$J$4*$J$5))</f>
        <v/>
      </c>
      <c r="F1353" s="11">
        <f>B1353*C1353*3.6/1000</f>
        <v/>
      </c>
    </row>
    <row r="1354">
      <c r="A1354" s="10" t="n">
        <v>43474.91666666666</v>
      </c>
      <c r="B1354" t="n">
        <v>2.152</v>
      </c>
      <c r="C1354" t="n">
        <v>127.3707347993329</v>
      </c>
      <c r="D1354" t="n">
        <v>2.046347165690872</v>
      </c>
      <c r="E1354" s="11">
        <f>MIN(B1354,((1-$J$5)*$J$4*E1353+(1-$J$4)*$J$5*B1354)/(1-$J$4*$J$5))</f>
        <v/>
      </c>
      <c r="F1354" s="11">
        <f>B1354*C1354*3.6/1000</f>
        <v/>
      </c>
    </row>
    <row r="1355">
      <c r="A1355" s="10" t="n">
        <v>43474.95833333334</v>
      </c>
      <c r="B1355" t="n">
        <v>2.137</v>
      </c>
      <c r="C1355" t="n">
        <v>129.4183961857833</v>
      </c>
      <c r="D1355" t="n">
        <v>2.037269044067717</v>
      </c>
      <c r="E1355" s="11">
        <f>MIN(B1355,((1-$J$5)*$J$4*E1354+(1-$J$4)*$J$5*B1355)/(1-$J$4*$J$5))</f>
        <v/>
      </c>
      <c r="F1355" s="11">
        <f>B1355*C1355*3.6/1000</f>
        <v/>
      </c>
    </row>
    <row r="1356">
      <c r="A1356" s="10" t="n">
        <v>43475</v>
      </c>
      <c r="B1356" t="n">
        <v>2.13</v>
      </c>
      <c r="C1356" t="n">
        <v>140.5389166246747</v>
      </c>
      <c r="D1356" t="n">
        <v>2.028259557314624</v>
      </c>
      <c r="E1356" s="11">
        <f>MIN(B1356,((1-$J$5)*$J$4*E1355+(1-$J$4)*$J$5*B1356)/(1-$J$4*$J$5))</f>
        <v/>
      </c>
      <c r="F1356" s="11">
        <f>B1356*C1356*3.6/1000</f>
        <v/>
      </c>
    </row>
    <row r="1357">
      <c r="A1357" s="10" t="n">
        <v>43475.04166666666</v>
      </c>
      <c r="B1357" t="n">
        <v>2.123</v>
      </c>
      <c r="C1357" t="n">
        <v>138.5340966856569</v>
      </c>
      <c r="D1357" t="n">
        <v>2.01931758134228</v>
      </c>
      <c r="E1357" s="11">
        <f>MIN(B1357,((1-$J$5)*$J$4*E1356+(1-$J$4)*$J$5*B1357)/(1-$J$4*$J$5))</f>
        <v/>
      </c>
      <c r="F1357" s="11">
        <f>B1357*C1357*3.6/1000</f>
        <v/>
      </c>
    </row>
    <row r="1358">
      <c r="A1358" s="10" t="n">
        <v>43475.08333333334</v>
      </c>
      <c r="B1358" t="n">
        <v>2.108</v>
      </c>
      <c r="C1358" t="n">
        <v>130.4391400763023</v>
      </c>
      <c r="D1358" t="n">
        <v>2.010350530539239</v>
      </c>
      <c r="E1358" s="11">
        <f>MIN(B1358,((1-$J$5)*$J$4*E1357+(1-$J$4)*$J$5*B1358)/(1-$J$4*$J$5))</f>
        <v/>
      </c>
      <c r="F1358" s="11">
        <f>B1358*C1358*3.6/1000</f>
        <v/>
      </c>
    </row>
    <row r="1359">
      <c r="A1359" s="10" t="n">
        <v>43475.125</v>
      </c>
      <c r="B1359" t="n">
        <v>2.078</v>
      </c>
      <c r="C1359" t="n">
        <v>126.3437674041977</v>
      </c>
      <c r="D1359" t="n">
        <v>2.001187290703488</v>
      </c>
      <c r="E1359" s="11">
        <f>MIN(B1359,((1-$J$5)*$J$4*E1358+(1-$J$4)*$J$5*B1359)/(1-$J$4*$J$5))</f>
        <v/>
      </c>
      <c r="F1359" s="11">
        <f>B1359*C1359*3.6/1000</f>
        <v/>
      </c>
    </row>
    <row r="1360">
      <c r="A1360" s="10" t="n">
        <v>43475.16666666666</v>
      </c>
      <c r="B1360" t="n">
        <v>2.027</v>
      </c>
      <c r="C1360" t="n">
        <v>119.0939655032252</v>
      </c>
      <c r="D1360" t="n">
        <v>1.991590940160834</v>
      </c>
      <c r="E1360" s="11">
        <f>MIN(B1360,((1-$J$5)*$J$4*E1359+(1-$J$4)*$J$5*B1360)/(1-$J$4*$J$5))</f>
        <v/>
      </c>
      <c r="F1360" s="11">
        <f>B1360*C1360*3.6/1000</f>
        <v/>
      </c>
    </row>
    <row r="1361">
      <c r="A1361" s="10" t="n">
        <v>43475.20833333334</v>
      </c>
      <c r="B1361" t="n">
        <v>1.998</v>
      </c>
      <c r="C1361" t="n">
        <v>113.846377194059</v>
      </c>
      <c r="D1361" t="n">
        <v>1.981820142132709</v>
      </c>
      <c r="E1361" s="11">
        <f>MIN(B1361,((1-$J$5)*$J$4*E1360+(1-$J$4)*$J$5*B1361)/(1-$J$4*$J$5))</f>
        <v/>
      </c>
      <c r="F1361" s="11">
        <f>B1361*C1361*3.6/1000</f>
        <v/>
      </c>
    </row>
    <row r="1362">
      <c r="A1362" s="10" t="n">
        <v>43475.25</v>
      </c>
      <c r="B1362" t="n">
        <v>2.012</v>
      </c>
      <c r="C1362" t="n">
        <v>91.06830652692227</v>
      </c>
      <c r="D1362" t="n">
        <v>1.972369458323938</v>
      </c>
      <c r="E1362" s="11">
        <f>MIN(B1362,((1-$J$5)*$J$4*E1361+(1-$J$4)*$J$5*B1362)/(1-$J$4*$J$5))</f>
        <v/>
      </c>
      <c r="F1362" s="11">
        <f>B1362*C1362*3.6/1000</f>
        <v/>
      </c>
    </row>
    <row r="1363">
      <c r="A1363" s="10" t="n">
        <v>43475.29166666666</v>
      </c>
      <c r="B1363" t="n">
        <v>2.005</v>
      </c>
      <c r="C1363" t="n">
        <v>67.92377404172522</v>
      </c>
      <c r="D1363" t="n">
        <v>1.962993511140366</v>
      </c>
      <c r="E1363" s="11">
        <f>MIN(B1363,((1-$J$5)*$J$4*E1362+(1-$J$4)*$J$5*B1363)/(1-$J$4*$J$5))</f>
        <v/>
      </c>
      <c r="F1363" s="11">
        <f>B1363*C1363*3.6/1000</f>
        <v/>
      </c>
    </row>
    <row r="1364">
      <c r="A1364" s="10" t="n">
        <v>43475.33333333334</v>
      </c>
      <c r="B1364" t="n">
        <v>1.976</v>
      </c>
      <c r="C1364" t="n">
        <v>61.8347753302503</v>
      </c>
      <c r="D1364" t="n">
        <v>1.953439506745537</v>
      </c>
      <c r="E1364" s="11">
        <f>MIN(B1364,((1-$J$5)*$J$4*E1363+(1-$J$4)*$J$5*B1364)/(1-$J$4*$J$5))</f>
        <v/>
      </c>
      <c r="F1364" s="11">
        <f>B1364*C1364*3.6/1000</f>
        <v/>
      </c>
    </row>
    <row r="1365">
      <c r="A1365" s="10" t="n">
        <v>43475.375</v>
      </c>
      <c r="B1365" t="n">
        <v>1.969</v>
      </c>
      <c r="C1365" t="n">
        <v>60.59894560858542</v>
      </c>
      <c r="D1365" t="n">
        <v>1.943961931141514</v>
      </c>
      <c r="E1365" s="11">
        <f>MIN(B1365,((1-$J$5)*$J$4*E1364+(1-$J$4)*$J$5*B1365)/(1-$J$4*$J$5))</f>
        <v/>
      </c>
      <c r="F1365" s="11">
        <f>B1365*C1365*3.6/1000</f>
        <v/>
      </c>
    </row>
    <row r="1366">
      <c r="A1366" s="10" t="n">
        <v>43475.41666666666</v>
      </c>
      <c r="B1366" t="n">
        <v>1.962</v>
      </c>
      <c r="C1366" t="n">
        <v>61.8347753302503</v>
      </c>
      <c r="D1366" t="n">
        <v>1.934559532591581</v>
      </c>
      <c r="E1366" s="11">
        <f>MIN(B1366,((1-$J$5)*$J$4*E1365+(1-$J$4)*$J$5*B1366)/(1-$J$4*$J$5))</f>
        <v/>
      </c>
      <c r="F1366" s="11">
        <f>B1366*C1366*3.6/1000</f>
        <v/>
      </c>
    </row>
    <row r="1367">
      <c r="A1367" s="10" t="n">
        <v>43475.45833333334</v>
      </c>
      <c r="B1367" t="n">
        <v>1.976</v>
      </c>
      <c r="C1367" t="n">
        <v>60.59894560858542</v>
      </c>
      <c r="D1367" t="n">
        <v>1.925471214681921</v>
      </c>
      <c r="E1367" s="11">
        <f>MIN(B1367,((1-$J$5)*$J$4*E1366+(1-$J$4)*$J$5*B1367)/(1-$J$4*$J$5))</f>
        <v/>
      </c>
      <c r="F1367" s="11">
        <f>B1367*C1367*3.6/1000</f>
        <v/>
      </c>
    </row>
    <row r="1368">
      <c r="A1368" s="10" t="n">
        <v>43475.5</v>
      </c>
      <c r="B1368" t="n">
        <v>1.969</v>
      </c>
      <c r="C1368" t="n">
        <v>58.10776946473797</v>
      </c>
      <c r="D1368" t="n">
        <v>1.916451698635232</v>
      </c>
      <c r="E1368" s="11">
        <f>MIN(B1368,((1-$J$5)*$J$4*E1367+(1-$J$4)*$J$5*B1368)/(1-$J$4*$J$5))</f>
        <v/>
      </c>
      <c r="F1368" s="11">
        <f>B1368*C1368*3.6/1000</f>
        <v/>
      </c>
    </row>
    <row r="1369">
      <c r="A1369" s="10" t="n">
        <v>43475.54166666666</v>
      </c>
      <c r="B1369" t="n">
        <v>1.962</v>
      </c>
      <c r="C1369" t="n">
        <v>71.03525342410133</v>
      </c>
      <c r="D1369" t="n">
        <v>1.907499857627223</v>
      </c>
      <c r="E1369" s="11">
        <f>MIN(B1369,((1-$J$5)*$J$4*E1368+(1-$J$4)*$J$5*B1369)/(1-$J$4*$J$5))</f>
        <v/>
      </c>
      <c r="F1369" s="11">
        <f>B1369*C1369*3.6/1000</f>
        <v/>
      </c>
    </row>
    <row r="1370">
      <c r="A1370" s="10" t="n">
        <v>43475.58333333334</v>
      </c>
      <c r="B1370" t="n">
        <v>1.962</v>
      </c>
      <c r="C1370" t="n">
        <v>115.9526378073088</v>
      </c>
      <c r="D1370" t="n">
        <v>1.898694628229251</v>
      </c>
      <c r="E1370" s="11">
        <f>MIN(B1370,((1-$J$5)*$J$4*E1369+(1-$J$4)*$J$5*B1370)/(1-$J$4*$J$5))</f>
        <v/>
      </c>
      <c r="F1370" s="11">
        <f>B1370*C1370*3.6/1000</f>
        <v/>
      </c>
    </row>
    <row r="1371">
      <c r="A1371" s="10" t="n">
        <v>43475.625</v>
      </c>
      <c r="B1371" t="n">
        <v>1.983</v>
      </c>
      <c r="C1371" t="n">
        <v>103.1598990717135</v>
      </c>
      <c r="D1371" t="n">
        <v>1.890273744085447</v>
      </c>
      <c r="E1371" s="11">
        <f>MIN(B1371,((1-$J$5)*$J$4*E1370+(1-$J$4)*$J$5*B1371)/(1-$J$4*$J$5))</f>
        <v/>
      </c>
      <c r="F1371" s="11">
        <f>B1371*C1371*3.6/1000</f>
        <v/>
      </c>
    </row>
    <row r="1372">
      <c r="A1372" s="10" t="n">
        <v>43475.66666666666</v>
      </c>
      <c r="B1372" t="n">
        <v>1.983</v>
      </c>
      <c r="C1372" t="n">
        <v>103.1598990717135</v>
      </c>
      <c r="D1372" t="n">
        <v>1.881990775637549</v>
      </c>
      <c r="E1372" s="11">
        <f>MIN(B1372,((1-$J$5)*$J$4*E1371+(1-$J$4)*$J$5*B1372)/(1-$J$4*$J$5))</f>
        <v/>
      </c>
      <c r="F1372" s="11">
        <f>B1372*C1372*3.6/1000</f>
        <v/>
      </c>
    </row>
    <row r="1373">
      <c r="A1373" s="10" t="n">
        <v>43475.70833333334</v>
      </c>
      <c r="B1373" t="n">
        <v>1.983</v>
      </c>
      <c r="C1373" t="n">
        <v>94.40451318854197</v>
      </c>
      <c r="D1373" t="n">
        <v>1.873843464127587</v>
      </c>
      <c r="E1373" s="11">
        <f>MIN(B1373,((1-$J$5)*$J$4*E1372+(1-$J$4)*$J$5*B1373)/(1-$J$4*$J$5))</f>
        <v/>
      </c>
      <c r="F1373" s="11">
        <f>B1373*C1373*3.6/1000</f>
        <v/>
      </c>
    </row>
    <row r="1374">
      <c r="A1374" s="10" t="n">
        <v>43475.75</v>
      </c>
      <c r="B1374" t="n">
        <v>1.962</v>
      </c>
      <c r="C1374" t="n">
        <v>91.06830652692227</v>
      </c>
      <c r="D1374" t="n">
        <v>1.865589452968929</v>
      </c>
      <c r="E1374" s="11">
        <f>MIN(B1374,((1-$J$5)*$J$4*E1373+(1-$J$4)*$J$5*B1374)/(1-$J$4*$J$5))</f>
        <v/>
      </c>
      <c r="F1374" s="11">
        <f>B1374*C1374*3.6/1000</f>
        <v/>
      </c>
    </row>
    <row r="1375">
      <c r="A1375" s="10" t="n">
        <v>43475.79166666666</v>
      </c>
      <c r="B1375" t="n">
        <v>1.976</v>
      </c>
      <c r="C1375" t="n">
        <v>87.70074513382161</v>
      </c>
      <c r="D1375" t="n">
        <v>1.857630714372492</v>
      </c>
      <c r="E1375" s="11">
        <f>MIN(B1375,((1-$J$5)*$J$4*E1374+(1-$J$4)*$J$5*B1375)/(1-$J$4*$J$5))</f>
        <v/>
      </c>
      <c r="F1375" s="11">
        <f>B1375*C1375*3.6/1000</f>
        <v/>
      </c>
    </row>
    <row r="1376">
      <c r="A1376" s="10" t="n">
        <v>43475.83333333334</v>
      </c>
      <c r="B1376" t="n">
        <v>1.955</v>
      </c>
      <c r="C1376" t="n">
        <v>91.29167656096766</v>
      </c>
      <c r="D1376" t="n">
        <v>1.849562187714771</v>
      </c>
      <c r="E1376" s="11">
        <f>MIN(B1376,((1-$J$5)*$J$4*E1375+(1-$J$4)*$J$5*B1376)/(1-$J$4*$J$5))</f>
        <v/>
      </c>
      <c r="F1376" s="11">
        <f>B1376*C1376*3.6/1000</f>
        <v/>
      </c>
    </row>
    <row r="1377">
      <c r="A1377" s="10" t="n">
        <v>43475.875</v>
      </c>
      <c r="B1377" t="n">
        <v>1.933</v>
      </c>
      <c r="C1377" t="n">
        <v>88.15162892499998</v>
      </c>
      <c r="D1377" t="n">
        <v>1.841374236092961</v>
      </c>
      <c r="E1377" s="11">
        <f>MIN(B1377,((1-$J$5)*$J$4*E1376+(1-$J$4)*$J$5*B1377)/(1-$J$4*$J$5))</f>
        <v/>
      </c>
      <c r="F1377" s="11">
        <f>B1377*C1377*3.6/1000</f>
        <v/>
      </c>
    </row>
    <row r="1378">
      <c r="A1378" s="10" t="n">
        <v>43475.91666666666</v>
      </c>
      <c r="B1378" t="n">
        <v>1.919</v>
      </c>
      <c r="C1378" t="n">
        <v>84.29999408757519</v>
      </c>
      <c r="D1378" t="n">
        <v>1.833160295359481</v>
      </c>
      <c r="E1378" s="11">
        <f>MIN(B1378,((1-$J$5)*$J$4*E1377+(1-$J$4)*$J$5*B1378)/(1-$J$4*$J$5))</f>
        <v/>
      </c>
      <c r="F1378" s="11">
        <f>B1378*C1378*3.6/1000</f>
        <v/>
      </c>
    </row>
    <row r="1379">
      <c r="A1379" s="10" t="n">
        <v>43475.95833333334</v>
      </c>
      <c r="B1379" t="n">
        <v>1.911</v>
      </c>
      <c r="C1379" t="n">
        <v>93.29582248814765</v>
      </c>
      <c r="D1379" t="n">
        <v>1.824989401108431</v>
      </c>
      <c r="E1379" s="11">
        <f>MIN(B1379,((1-$J$5)*$J$4*E1378+(1-$J$4)*$J$5*B1379)/(1-$J$4*$J$5))</f>
        <v/>
      </c>
      <c r="F1379" s="11">
        <f>B1379*C1379*3.6/1000</f>
        <v/>
      </c>
    </row>
    <row r="1380">
      <c r="A1380" s="10" t="n">
        <v>43476</v>
      </c>
      <c r="B1380" t="n">
        <v>1.911</v>
      </c>
      <c r="C1380" t="n">
        <v>95.50990542805714</v>
      </c>
      <c r="D1380" t="n">
        <v>1.816952328264678</v>
      </c>
      <c r="E1380" s="11">
        <f>MIN(B1380,((1-$J$5)*$J$4*E1379+(1-$J$4)*$J$5*B1380)/(1-$J$4*$J$5))</f>
        <v/>
      </c>
      <c r="F1380" s="11">
        <f>B1380*C1380*3.6/1000</f>
        <v/>
      </c>
    </row>
    <row r="1381">
      <c r="A1381" s="10" t="n">
        <v>43476.04166666666</v>
      </c>
      <c r="B1381" t="n">
        <v>1.89</v>
      </c>
      <c r="C1381" t="n">
        <v>87.0312861673182</v>
      </c>
      <c r="D1381" t="n">
        <v>1.808806750303575</v>
      </c>
      <c r="E1381" s="11">
        <f>MIN(B1381,((1-$J$5)*$J$4*E1380+(1-$J$4)*$J$5*B1381)/(1-$J$4*$J$5))</f>
        <v/>
      </c>
      <c r="F1381" s="11">
        <f>B1381*C1381*3.6/1000</f>
        <v/>
      </c>
    </row>
    <row r="1382">
      <c r="A1382" s="10" t="n">
        <v>43476.08333333334</v>
      </c>
      <c r="B1382" t="n">
        <v>1.983</v>
      </c>
      <c r="C1382" t="n">
        <v>78.55266690657928</v>
      </c>
      <c r="D1382" t="n">
        <v>1.801858033336753</v>
      </c>
      <c r="E1382" s="11">
        <f>MIN(B1382,((1-$J$5)*$J$4*E1381+(1-$J$4)*$J$5*B1382)/(1-$J$4*$J$5))</f>
        <v/>
      </c>
      <c r="F1382" s="11">
        <f>B1382*C1382*3.6/1000</f>
        <v/>
      </c>
    </row>
    <row r="1383">
      <c r="A1383" s="10" t="n">
        <v>43476.125</v>
      </c>
      <c r="B1383" t="n">
        <v>1.962</v>
      </c>
      <c r="C1383" t="n">
        <v>76.22390887928228</v>
      </c>
      <c r="D1383" t="n">
        <v>1.79478298635966</v>
      </c>
      <c r="E1383" s="11">
        <f>MIN(B1383,((1-$J$5)*$J$4*E1382+(1-$J$4)*$J$5*B1383)/(1-$J$4*$J$5))</f>
        <v/>
      </c>
      <c r="F1383" s="11">
        <f>B1383*C1383*3.6/1000</f>
        <v/>
      </c>
    </row>
    <row r="1384">
      <c r="A1384" s="10" t="n">
        <v>43476.16666666666</v>
      </c>
      <c r="B1384" t="n">
        <v>1.904</v>
      </c>
      <c r="C1384" t="n">
        <v>78.55266690657928</v>
      </c>
      <c r="D1384" t="n">
        <v>1.787160583695323</v>
      </c>
      <c r="E1384" s="11">
        <f>MIN(B1384,((1-$J$5)*$J$4*E1383+(1-$J$4)*$J$5*B1384)/(1-$J$4*$J$5))</f>
        <v/>
      </c>
      <c r="F1384" s="11">
        <f>B1384*C1384*3.6/1000</f>
        <v/>
      </c>
    </row>
    <row r="1385">
      <c r="A1385" s="10" t="n">
        <v>43476.20833333334</v>
      </c>
      <c r="B1385" t="n">
        <v>1.904</v>
      </c>
      <c r="C1385" t="n">
        <v>91.06830652692227</v>
      </c>
      <c r="D1385" t="n">
        <v>1.779663019343683</v>
      </c>
      <c r="E1385" s="11">
        <f>MIN(B1385,((1-$J$5)*$J$4*E1384+(1-$J$4)*$J$5*B1385)/(1-$J$4*$J$5))</f>
        <v/>
      </c>
      <c r="F1385" s="11">
        <f>B1385*C1385*3.6/1000</f>
        <v/>
      </c>
    </row>
    <row r="1386">
      <c r="A1386" s="10" t="n">
        <v>43476.25</v>
      </c>
      <c r="B1386" t="n">
        <v>1.897</v>
      </c>
      <c r="C1386" t="n">
        <v>82.01338929933908</v>
      </c>
      <c r="D1386" t="n">
        <v>1.772208203785024</v>
      </c>
      <c r="E1386" s="11">
        <f>MIN(B1386,((1-$J$5)*$J$4*E1385+(1-$J$4)*$J$5*B1386)/(1-$J$4*$J$5))</f>
        <v/>
      </c>
      <c r="F1386" s="11">
        <f>B1386*C1386*3.6/1000</f>
        <v/>
      </c>
    </row>
    <row r="1387">
      <c r="A1387" s="10" t="n">
        <v>43476.29166666666</v>
      </c>
      <c r="B1387" t="n">
        <v>1.883</v>
      </c>
      <c r="C1387" t="n">
        <v>66.71743087161823</v>
      </c>
      <c r="D1387" t="n">
        <v>1.764715391946728</v>
      </c>
      <c r="E1387" s="11">
        <f>MIN(B1387,((1-$J$5)*$J$4*E1386+(1-$J$4)*$J$5*B1387)/(1-$J$4*$J$5))</f>
        <v/>
      </c>
      <c r="F1387" s="11">
        <f>B1387*C1387*3.6/1000</f>
        <v/>
      </c>
    </row>
    <row r="1388">
      <c r="A1388" s="10" t="n">
        <v>43476.33333333334</v>
      </c>
      <c r="B1388" t="n">
        <v>1.869</v>
      </c>
      <c r="C1388" t="n">
        <v>65.50551970237323</v>
      </c>
      <c r="D1388" t="n">
        <v>1.757185206124894</v>
      </c>
      <c r="E1388" s="11">
        <f>MIN(B1388,((1-$J$5)*$J$4*E1387+(1-$J$4)*$J$5*B1388)/(1-$J$4*$J$5))</f>
        <v/>
      </c>
      <c r="F1388" s="11">
        <f>B1388*C1388*3.6/1000</f>
        <v/>
      </c>
    </row>
    <row r="1389">
      <c r="A1389" s="10" t="n">
        <v>43476.375</v>
      </c>
      <c r="B1389" t="n">
        <v>1.847</v>
      </c>
      <c r="C1389" t="n">
        <v>64.28788441596903</v>
      </c>
      <c r="D1389" t="n">
        <v>1.749526778491507</v>
      </c>
      <c r="E1389" s="11">
        <f>MIN(B1389,((1-$J$5)*$J$4*E1388+(1-$J$4)*$J$5*B1389)/(1-$J$4*$J$5))</f>
        <v/>
      </c>
      <c r="F1389" s="11">
        <f>B1389*C1389*3.6/1000</f>
        <v/>
      </c>
    </row>
    <row r="1390">
      <c r="A1390" s="10" t="n">
        <v>43476.41666666666</v>
      </c>
      <c r="B1390" t="n">
        <v>1.84</v>
      </c>
      <c r="C1390" t="n">
        <v>65.50551970237323</v>
      </c>
      <c r="D1390" t="n">
        <v>1.741913734240423</v>
      </c>
      <c r="E1390" s="11">
        <f>MIN(B1390,((1-$J$5)*$J$4*E1389+(1-$J$4)*$J$5*B1390)/(1-$J$4*$J$5))</f>
        <v/>
      </c>
      <c r="F1390" s="11">
        <f>B1390*C1390*3.6/1000</f>
        <v/>
      </c>
    </row>
    <row r="1391">
      <c r="A1391" s="10" t="n">
        <v>43476.45833333334</v>
      </c>
      <c r="B1391" t="n">
        <v>1.84</v>
      </c>
      <c r="C1391" t="n">
        <v>64.28788441596903</v>
      </c>
      <c r="D1391" t="n">
        <v>1.734425375031661</v>
      </c>
      <c r="E1391" s="11">
        <f>MIN(B1391,((1-$J$5)*$J$4*E1390+(1-$J$4)*$J$5*B1391)/(1-$J$4*$J$5))</f>
        <v/>
      </c>
      <c r="F1391" s="11">
        <f>B1391*C1391*3.6/1000</f>
        <v/>
      </c>
    </row>
    <row r="1392">
      <c r="A1392" s="10" t="n">
        <v>43476.5</v>
      </c>
      <c r="B1392" t="n">
        <v>1.826</v>
      </c>
      <c r="C1392" t="n">
        <v>61.8347753302503</v>
      </c>
      <c r="D1392" t="n">
        <v>1.726899568915011</v>
      </c>
      <c r="E1392" s="11">
        <f>MIN(B1392,((1-$J$5)*$J$4*E1391+(1-$J$4)*$J$5*B1392)/(1-$J$4*$J$5))</f>
        <v/>
      </c>
      <c r="F1392" s="11">
        <f>B1392*C1392*3.6/1000</f>
        <v/>
      </c>
    </row>
    <row r="1393">
      <c r="A1393" s="10" t="n">
        <v>43476.54166666666</v>
      </c>
      <c r="B1393" t="n">
        <v>1.826</v>
      </c>
      <c r="C1393" t="n">
        <v>61.8347753302503</v>
      </c>
      <c r="D1393" t="n">
        <v>1.719497019070518</v>
      </c>
      <c r="E1393" s="11">
        <f>MIN(B1393,((1-$J$5)*$J$4*E1392+(1-$J$4)*$J$5*B1393)/(1-$J$4*$J$5))</f>
        <v/>
      </c>
      <c r="F1393" s="11">
        <f>B1393*C1393*3.6/1000</f>
        <v/>
      </c>
    </row>
    <row r="1394">
      <c r="A1394" s="10" t="n">
        <v>43476.58333333334</v>
      </c>
      <c r="B1394" t="n">
        <v>1.847</v>
      </c>
      <c r="C1394" t="n">
        <v>76.22390887928228</v>
      </c>
      <c r="D1394" t="n">
        <v>1.712455841651752</v>
      </c>
      <c r="E1394" s="11">
        <f>MIN(B1394,((1-$J$5)*$J$4*E1393+(1-$J$4)*$J$5*B1394)/(1-$J$4*$J$5))</f>
        <v/>
      </c>
      <c r="F1394" s="11">
        <f>B1394*C1394*3.6/1000</f>
        <v/>
      </c>
    </row>
    <row r="1395">
      <c r="A1395" s="10" t="n">
        <v>43476.625</v>
      </c>
      <c r="B1395" t="n">
        <v>1.833</v>
      </c>
      <c r="C1395" t="n">
        <v>67.68294361462881</v>
      </c>
      <c r="D1395" t="n">
        <v>1.705369893463764</v>
      </c>
      <c r="E1395" s="11">
        <f>MIN(B1395,((1-$J$5)*$J$4*E1394+(1-$J$4)*$J$5*B1395)/(1-$J$4*$J$5))</f>
        <v/>
      </c>
      <c r="F1395" s="11">
        <f>B1395*C1395*3.6/1000</f>
        <v/>
      </c>
    </row>
    <row r="1396">
      <c r="A1396" s="10" t="n">
        <v>43476.66666666666</v>
      </c>
      <c r="B1396" t="n">
        <v>1.84</v>
      </c>
      <c r="C1396" t="n">
        <v>65.50551970237323</v>
      </c>
      <c r="D1396" t="n">
        <v>1.698480042576189</v>
      </c>
      <c r="E1396" s="11">
        <f>MIN(B1396,((1-$J$5)*$J$4*E1395+(1-$J$4)*$J$5*B1396)/(1-$J$4*$J$5))</f>
        <v/>
      </c>
      <c r="F1396" s="11">
        <f>B1396*C1396*3.6/1000</f>
        <v/>
      </c>
    </row>
    <row r="1397">
      <c r="A1397" s="10" t="n">
        <v>43476.70833333334</v>
      </c>
      <c r="B1397" t="n">
        <v>1.84</v>
      </c>
      <c r="C1397" t="n">
        <v>63.30954468648019</v>
      </c>
      <c r="D1397" t="n">
        <v>1.691703032402679</v>
      </c>
      <c r="E1397" s="11">
        <f>MIN(B1397,((1-$J$5)*$J$4*E1396+(1-$J$4)*$J$5*B1397)/(1-$J$4*$J$5))</f>
        <v/>
      </c>
      <c r="F1397" s="11">
        <f>B1397*C1397*3.6/1000</f>
        <v/>
      </c>
    </row>
    <row r="1398">
      <c r="A1398" s="10" t="n">
        <v>43476.75</v>
      </c>
      <c r="B1398" t="n">
        <v>1.833</v>
      </c>
      <c r="C1398" t="n">
        <v>59.97862919607437</v>
      </c>
      <c r="D1398" t="n">
        <v>1.684956969917989</v>
      </c>
      <c r="E1398" s="11">
        <f>MIN(B1398,((1-$J$5)*$J$4*E1397+(1-$J$4)*$J$5*B1398)/(1-$J$4*$J$5))</f>
        <v/>
      </c>
      <c r="F1398" s="11">
        <f>B1398*C1398*3.6/1000</f>
        <v/>
      </c>
    </row>
    <row r="1399">
      <c r="A1399" s="10" t="n">
        <v>43476.79166666666</v>
      </c>
      <c r="B1399" t="n">
        <v>1.833</v>
      </c>
      <c r="C1399" t="n">
        <v>56.47390066752675</v>
      </c>
      <c r="D1399" t="n">
        <v>1.678321393207277</v>
      </c>
      <c r="E1399" s="11">
        <f>MIN(B1399,((1-$J$5)*$J$4*E1398+(1-$J$4)*$J$5*B1399)/(1-$J$4*$J$5))</f>
        <v/>
      </c>
      <c r="F1399" s="11">
        <f>B1399*C1399*3.6/1000</f>
        <v/>
      </c>
    </row>
    <row r="1400">
      <c r="A1400" s="10" t="n">
        <v>43476.83333333334</v>
      </c>
      <c r="B1400" t="n">
        <v>1.798</v>
      </c>
      <c r="C1400" t="n">
        <v>59.85437060874246</v>
      </c>
      <c r="D1400" t="n">
        <v>1.67139426805116</v>
      </c>
      <c r="E1400" s="11">
        <f>MIN(B1400,((1-$J$5)*$J$4*E1399+(1-$J$4)*$J$5*B1400)/(1-$J$4*$J$5))</f>
        <v/>
      </c>
      <c r="F1400" s="11">
        <f>B1400*C1400*3.6/1000</f>
        <v/>
      </c>
    </row>
    <row r="1401">
      <c r="A1401" s="10" t="n">
        <v>43476.875</v>
      </c>
      <c r="B1401" t="n">
        <v>1.798</v>
      </c>
      <c r="C1401" t="n">
        <v>59.97862919607437</v>
      </c>
      <c r="D1401" t="n">
        <v>1.664580594080241</v>
      </c>
      <c r="E1401" s="11">
        <f>MIN(B1401,((1-$J$5)*$J$4*E1400+(1-$J$4)*$J$5*B1401)/(1-$J$4*$J$5))</f>
        <v/>
      </c>
      <c r="F1401" s="11">
        <f>B1401*C1401*3.6/1000</f>
        <v/>
      </c>
    </row>
    <row r="1402">
      <c r="A1402" s="10" t="n">
        <v>43476.91666666666</v>
      </c>
      <c r="B1402" t="n">
        <v>1.812</v>
      </c>
      <c r="C1402" t="n">
        <v>56.85200220301488</v>
      </c>
      <c r="D1402" t="n">
        <v>1.658038603093277</v>
      </c>
      <c r="E1402" s="11">
        <f>MIN(B1402,((1-$J$5)*$J$4*E1401+(1-$J$4)*$J$5*B1402)/(1-$J$4*$J$5))</f>
        <v/>
      </c>
      <c r="F1402" s="11">
        <f>B1402*C1402*3.6/1000</f>
        <v/>
      </c>
    </row>
    <row r="1403">
      <c r="A1403" s="10" t="n">
        <v>43476.95833333334</v>
      </c>
      <c r="B1403" t="n">
        <v>1.812</v>
      </c>
      <c r="C1403" t="n">
        <v>63.06436068512776</v>
      </c>
      <c r="D1403" t="n">
        <v>1.651603755634733</v>
      </c>
      <c r="E1403" s="11">
        <f>MIN(B1403,((1-$J$5)*$J$4*E1402+(1-$J$4)*$J$5*B1403)/(1-$J$4*$J$5))</f>
        <v/>
      </c>
      <c r="F1403" s="11">
        <f>B1403*C1403*3.6/1000</f>
        <v/>
      </c>
    </row>
    <row r="1404">
      <c r="A1404" s="10" t="n">
        <v>43477</v>
      </c>
      <c r="B1404" t="n">
        <v>1.791</v>
      </c>
      <c r="C1404" t="n">
        <v>59.35667842656299</v>
      </c>
      <c r="D1404" t="n">
        <v>1.645034162105367</v>
      </c>
      <c r="E1404" s="11">
        <f>MIN(B1404,((1-$J$5)*$J$4*E1403+(1-$J$4)*$J$5*B1404)/(1-$J$4*$J$5))</f>
        <v/>
      </c>
      <c r="F1404" s="11">
        <f>B1404*C1404*3.6/1000</f>
        <v/>
      </c>
    </row>
    <row r="1405">
      <c r="A1405" s="10" t="n">
        <v>43477.04166666666</v>
      </c>
      <c r="B1405" t="n">
        <v>1.777</v>
      </c>
      <c r="C1405" t="n">
        <v>65.50551970237323</v>
      </c>
      <c r="D1405" t="n">
        <v>1.63841207429234</v>
      </c>
      <c r="E1405" s="11">
        <f>MIN(B1405,((1-$J$5)*$J$4*E1404+(1-$J$4)*$J$5*B1405)/(1-$J$4*$J$5))</f>
        <v/>
      </c>
      <c r="F1405" s="11">
        <f>B1405*C1405*3.6/1000</f>
        <v/>
      </c>
    </row>
    <row r="1406">
      <c r="A1406" s="10" t="n">
        <v>43477.08333333334</v>
      </c>
      <c r="B1406" t="n">
        <v>1.756</v>
      </c>
      <c r="C1406" t="n">
        <v>61.8347753302503</v>
      </c>
      <c r="D1406" t="n">
        <v>1.631658306996672</v>
      </c>
      <c r="E1406" s="11">
        <f>MIN(B1406,((1-$J$5)*$J$4*E1405+(1-$J$4)*$J$5*B1406)/(1-$J$4*$J$5))</f>
        <v/>
      </c>
      <c r="F1406" s="11">
        <f>B1406*C1406*3.6/1000</f>
        <v/>
      </c>
    </row>
    <row r="1407">
      <c r="A1407" s="10" t="n">
        <v>43477.125</v>
      </c>
      <c r="B1407" t="n">
        <v>1.749</v>
      </c>
      <c r="C1407" t="n">
        <v>63.06436068512776</v>
      </c>
      <c r="D1407" t="n">
        <v>1.624935106722234</v>
      </c>
      <c r="E1407" s="11">
        <f>MIN(B1407,((1-$J$5)*$J$4*E1406+(1-$J$4)*$J$5*B1407)/(1-$J$4*$J$5))</f>
        <v/>
      </c>
      <c r="F1407" s="11">
        <f>B1407*C1407*3.6/1000</f>
        <v/>
      </c>
    </row>
    <row r="1408">
      <c r="A1408" s="10" t="n">
        <v>43477.16666666666</v>
      </c>
      <c r="B1408" t="n">
        <v>1.714</v>
      </c>
      <c r="C1408" t="n">
        <v>56.85200220301488</v>
      </c>
      <c r="D1408" t="n">
        <v>1.617921793085045</v>
      </c>
      <c r="E1408" s="11">
        <f>MIN(B1408,((1-$J$5)*$J$4*E1407+(1-$J$4)*$J$5*B1408)/(1-$J$4*$J$5))</f>
        <v/>
      </c>
      <c r="F1408" s="11">
        <f>B1408*C1408*3.6/1000</f>
        <v/>
      </c>
    </row>
    <row r="1409">
      <c r="A1409" s="10" t="n">
        <v>43477.20833333334</v>
      </c>
      <c r="B1409" t="n">
        <v>1.714</v>
      </c>
      <c r="C1409" t="n">
        <v>55.58914683169202</v>
      </c>
      <c r="D1409" t="n">
        <v>1.611023342212188</v>
      </c>
      <c r="E1409" s="11">
        <f>MIN(B1409,((1-$J$5)*$J$4*E1408+(1-$J$4)*$J$5*B1409)/(1-$J$4*$J$5))</f>
        <v/>
      </c>
      <c r="F1409" s="11">
        <f>B1409*C1409*3.6/1000</f>
        <v/>
      </c>
    </row>
    <row r="1410">
      <c r="A1410" s="10" t="n">
        <v>43477.25</v>
      </c>
      <c r="B1410" t="n">
        <v>1.714</v>
      </c>
      <c r="C1410" t="n">
        <v>53.04117860101827</v>
      </c>
      <c r="D1410" t="n">
        <v>1.604237872902379</v>
      </c>
      <c r="E1410" s="11">
        <f>MIN(B1410,((1-$J$5)*$J$4*E1409+(1-$J$4)*$J$5*B1410)/(1-$J$4*$J$5))</f>
        <v/>
      </c>
      <c r="F1410" s="11">
        <f>B1410*C1410*3.6/1000</f>
        <v/>
      </c>
    </row>
    <row r="1411">
      <c r="A1411" s="10" t="n">
        <v>43477.29166666666</v>
      </c>
      <c r="B1411" t="n">
        <v>1.701</v>
      </c>
      <c r="C1411" t="n">
        <v>53.04117860101827</v>
      </c>
      <c r="D1411" t="n">
        <v>1.597414879874377</v>
      </c>
      <c r="E1411" s="11">
        <f>MIN(B1411,((1-$J$5)*$J$4*E1410+(1-$J$4)*$J$5*B1411)/(1-$J$4*$J$5))</f>
        <v/>
      </c>
      <c r="F1411" s="11">
        <f>B1411*C1411*3.6/1000</f>
        <v/>
      </c>
    </row>
    <row r="1412">
      <c r="A1412" s="10" t="n">
        <v>43477.33333333334</v>
      </c>
      <c r="B1412" t="n">
        <v>1.673</v>
      </c>
      <c r="C1412" t="n">
        <v>51.75552791190327</v>
      </c>
      <c r="D1412" t="n">
        <v>1.590383452811765</v>
      </c>
      <c r="E1412" s="11">
        <f>MIN(B1412,((1-$J$5)*$J$4*E1411+(1-$J$4)*$J$5*B1412)/(1-$J$4*$J$5))</f>
        <v/>
      </c>
      <c r="F1412" s="11">
        <f>B1412*C1412*3.6/1000</f>
        <v/>
      </c>
    </row>
    <row r="1413">
      <c r="A1413" s="10" t="n">
        <v>43477.375</v>
      </c>
      <c r="B1413" t="n">
        <v>1.666</v>
      </c>
      <c r="C1413" t="n">
        <v>54.31895903129096</v>
      </c>
      <c r="D1413" t="n">
        <v>1.583387140231116</v>
      </c>
      <c r="E1413" s="11">
        <f>MIN(B1413,((1-$J$5)*$J$4*E1412+(1-$J$4)*$J$5*B1413)/(1-$J$4*$J$5))</f>
        <v/>
      </c>
      <c r="F1413" s="11">
        <f>B1413*C1413*3.6/1000</f>
        <v/>
      </c>
    </row>
    <row r="1414">
      <c r="A1414" s="10" t="n">
        <v>43477.41666666666</v>
      </c>
      <c r="B1414" t="n">
        <v>1.653</v>
      </c>
      <c r="C1414" t="n">
        <v>59.35667842656299</v>
      </c>
      <c r="D1414" t="n">
        <v>1.57635675708469</v>
      </c>
      <c r="E1414" s="11">
        <f>MIN(B1414,((1-$J$5)*$J$4*E1413+(1-$J$4)*$J$5*B1414)/(1-$J$4*$J$5))</f>
        <v/>
      </c>
      <c r="F1414" s="11">
        <f>B1414*C1414*3.6/1000</f>
        <v/>
      </c>
    </row>
    <row r="1415">
      <c r="A1415" s="10" t="n">
        <v>43477.45833333334</v>
      </c>
      <c r="B1415" t="n">
        <v>1.666</v>
      </c>
      <c r="C1415" t="n">
        <v>53.04117860101827</v>
      </c>
      <c r="D1415" t="n">
        <v>1.569590171153812</v>
      </c>
      <c r="E1415" s="11">
        <f>MIN(B1415,((1-$J$5)*$J$4*E1414+(1-$J$4)*$J$5*B1415)/(1-$J$4*$J$5))</f>
        <v/>
      </c>
      <c r="F1415" s="11">
        <f>B1415*C1415*3.6/1000</f>
        <v/>
      </c>
    </row>
    <row r="1416">
      <c r="A1416" s="10" t="n">
        <v>43477.5</v>
      </c>
      <c r="B1416" t="n">
        <v>1.68</v>
      </c>
      <c r="C1416" t="n">
        <v>53.04117860101827</v>
      </c>
      <c r="D1416" t="n">
        <v>1.563094497007608</v>
      </c>
      <c r="E1416" s="11">
        <f>MIN(B1416,((1-$J$5)*$J$4*E1415+(1-$J$4)*$J$5*B1416)/(1-$J$4*$J$5))</f>
        <v/>
      </c>
      <c r="F1416" s="11">
        <f>B1416*C1416*3.6/1000</f>
        <v/>
      </c>
    </row>
    <row r="1417">
      <c r="A1417" s="10" t="n">
        <v>43477.54166666666</v>
      </c>
      <c r="B1417" t="n">
        <v>1.735</v>
      </c>
      <c r="C1417" t="n">
        <v>54.31895903129096</v>
      </c>
      <c r="D1417" t="n">
        <v>1.557334132355397</v>
      </c>
      <c r="E1417" s="11">
        <f>MIN(B1417,((1-$J$5)*$J$4*E1416+(1-$J$4)*$J$5*B1417)/(1-$J$4*$J$5))</f>
        <v/>
      </c>
      <c r="F1417" s="11">
        <f>B1417*C1417*3.6/1000</f>
        <v/>
      </c>
    </row>
    <row r="1418">
      <c r="A1418" s="10" t="n">
        <v>43477.58333333334</v>
      </c>
      <c r="B1418" t="n">
        <v>1.784</v>
      </c>
      <c r="C1418" t="n">
        <v>50.46171015599218</v>
      </c>
      <c r="D1418" t="n">
        <v>1.552228424483966</v>
      </c>
      <c r="E1418" s="11">
        <f>MIN(B1418,((1-$J$5)*$J$4*E1417+(1-$J$4)*$J$5*B1418)/(1-$J$4*$J$5))</f>
        <v/>
      </c>
      <c r="F1418" s="11">
        <f>B1418*C1418*3.6/1000</f>
        <v/>
      </c>
    </row>
    <row r="1419">
      <c r="A1419" s="10" t="n">
        <v>43477.625</v>
      </c>
      <c r="B1419" t="n">
        <v>1.784</v>
      </c>
      <c r="C1419" t="n">
        <v>51.75552791190327</v>
      </c>
      <c r="D1419" t="n">
        <v>1.547206336959539</v>
      </c>
      <c r="E1419" s="11">
        <f>MIN(B1419,((1-$J$5)*$J$4*E1418+(1-$J$4)*$J$5*B1419)/(1-$J$4*$J$5))</f>
        <v/>
      </c>
      <c r="F1419" s="11">
        <f>B1419*C1419*3.6/1000</f>
        <v/>
      </c>
    </row>
    <row r="1420">
      <c r="A1420" s="10" t="n">
        <v>43477.66666666666</v>
      </c>
      <c r="B1420" t="n">
        <v>1.749</v>
      </c>
      <c r="C1420" t="n">
        <v>51.75552791190327</v>
      </c>
      <c r="D1420" t="n">
        <v>1.541866275559767</v>
      </c>
      <c r="E1420" s="11">
        <f>MIN(B1420,((1-$J$5)*$J$4*E1419+(1-$J$4)*$J$5*B1420)/(1-$J$4*$J$5))</f>
        <v/>
      </c>
      <c r="F1420" s="11">
        <f>B1420*C1420*3.6/1000</f>
        <v/>
      </c>
    </row>
    <row r="1421">
      <c r="A1421" s="10" t="n">
        <v>43477.70833333334</v>
      </c>
      <c r="B1421" t="n">
        <v>1.735</v>
      </c>
      <c r="C1421" t="n">
        <v>56.85200220301488</v>
      </c>
      <c r="D1421" t="n">
        <v>1.536453582824643</v>
      </c>
      <c r="E1421" s="11">
        <f>MIN(B1421,((1-$J$5)*$J$4*E1420+(1-$J$4)*$J$5*B1421)/(1-$J$4*$J$5))</f>
        <v/>
      </c>
      <c r="F1421" s="11">
        <f>B1421*C1421*3.6/1000</f>
        <v/>
      </c>
    </row>
    <row r="1422">
      <c r="A1422" s="10" t="n">
        <v>43477.75</v>
      </c>
      <c r="B1422" t="n">
        <v>1.735</v>
      </c>
      <c r="C1422" t="n">
        <v>61.8347753302503</v>
      </c>
      <c r="D1422" t="n">
        <v>1.531129538178311</v>
      </c>
      <c r="E1422" s="11">
        <f>MIN(B1422,((1-$J$5)*$J$4*E1421+(1-$J$4)*$J$5*B1422)/(1-$J$4*$J$5))</f>
        <v/>
      </c>
      <c r="F1422" s="11">
        <f>B1422*C1422*3.6/1000</f>
        <v/>
      </c>
    </row>
    <row r="1423">
      <c r="A1423" s="10" t="n">
        <v>43477.79166666666</v>
      </c>
      <c r="B1423" t="n">
        <v>1.742</v>
      </c>
      <c r="C1423" t="n">
        <v>126.3437674041977</v>
      </c>
      <c r="D1423" t="n">
        <v>1.525972734699363</v>
      </c>
      <c r="E1423" s="11">
        <f>MIN(B1423,((1-$J$5)*$J$4*E1422+(1-$J$4)*$J$5*B1423)/(1-$J$4*$J$5))</f>
        <v/>
      </c>
      <c r="F1423" s="11">
        <f>B1423*C1423*3.6/1000</f>
        <v/>
      </c>
    </row>
    <row r="1424">
      <c r="A1424" s="10" t="n">
        <v>43477.83333333334</v>
      </c>
      <c r="B1424" t="n">
        <v>2.227</v>
      </c>
      <c r="C1424" t="n">
        <v>53.04117860101827</v>
      </c>
      <c r="D1424" t="n">
        <v>1.526446359295251</v>
      </c>
      <c r="E1424" s="11">
        <f>MIN(B1424,((1-$J$5)*$J$4*E1423+(1-$J$4)*$J$5*B1424)/(1-$J$4*$J$5))</f>
        <v/>
      </c>
      <c r="F1424" s="11">
        <f>B1424*C1424*3.6/1000</f>
        <v/>
      </c>
    </row>
    <row r="1425">
      <c r="A1425" s="10" t="n">
        <v>43477.875</v>
      </c>
      <c r="B1425" t="n">
        <v>1.756</v>
      </c>
      <c r="C1425" t="n">
        <v>49.15940735722896</v>
      </c>
      <c r="D1425" t="n">
        <v>1.521526345942495</v>
      </c>
      <c r="E1425" s="11">
        <f>MIN(B1425,((1-$J$5)*$J$4*E1424+(1-$J$4)*$J$5*B1425)/(1-$J$4*$J$5))</f>
        <v/>
      </c>
      <c r="F1425" s="11">
        <f>B1425*C1425*3.6/1000</f>
        <v/>
      </c>
    </row>
    <row r="1426">
      <c r="A1426" s="10" t="n">
        <v>43477.91666666666</v>
      </c>
      <c r="B1426" t="n">
        <v>1.721</v>
      </c>
      <c r="C1426" t="n">
        <v>64.28788441596903</v>
      </c>
      <c r="D1426" t="n">
        <v>1.516286686962333</v>
      </c>
      <c r="E1426" s="11">
        <f>MIN(B1426,((1-$J$5)*$J$4*E1425+(1-$J$4)*$J$5*B1426)/(1-$J$4*$J$5))</f>
        <v/>
      </c>
      <c r="F1426" s="11">
        <f>B1426*C1426*3.6/1000</f>
        <v/>
      </c>
    </row>
    <row r="1427">
      <c r="A1427" s="10" t="n">
        <v>43477.95833333334</v>
      </c>
      <c r="B1427" t="n">
        <v>1.742</v>
      </c>
      <c r="C1427" t="n">
        <v>56.85200220301488</v>
      </c>
      <c r="D1427" t="n">
        <v>1.511372976978051</v>
      </c>
      <c r="E1427" s="11">
        <f>MIN(B1427,((1-$J$5)*$J$4*E1426+(1-$J$4)*$J$5*B1427)/(1-$J$4*$J$5))</f>
        <v/>
      </c>
      <c r="F1427" s="11">
        <f>B1427*C1427*3.6/1000</f>
        <v/>
      </c>
    </row>
    <row r="1428">
      <c r="A1428" s="10" t="n">
        <v>43478</v>
      </c>
      <c r="B1428" t="n">
        <v>1.728</v>
      </c>
      <c r="C1428" t="n">
        <v>63.06436068512776</v>
      </c>
      <c r="D1428" t="n">
        <v>1.506379652953136</v>
      </c>
      <c r="E1428" s="11">
        <f>MIN(B1428,((1-$J$5)*$J$4*E1427+(1-$J$4)*$J$5*B1428)/(1-$J$4*$J$5))</f>
        <v/>
      </c>
      <c r="F1428" s="11">
        <f>B1428*C1428*3.6/1000</f>
        <v/>
      </c>
    </row>
    <row r="1429">
      <c r="A1429" s="10" t="n">
        <v>43478.04166666666</v>
      </c>
      <c r="B1429" t="n">
        <v>1.742</v>
      </c>
      <c r="C1429" t="n">
        <v>56.72603954410713</v>
      </c>
      <c r="D1429" t="n">
        <v>1.501628198554658</v>
      </c>
      <c r="E1429" s="11">
        <f>MIN(B1429,((1-$J$5)*$J$4*E1428+(1-$J$4)*$J$5*B1429)/(1-$J$4*$J$5))</f>
        <v/>
      </c>
      <c r="F1429" s="11">
        <f>B1429*C1429*3.6/1000</f>
        <v/>
      </c>
    </row>
    <row r="1430">
      <c r="A1430" s="10" t="n">
        <v>43478.08333333334</v>
      </c>
      <c r="B1430" t="n">
        <v>1.77</v>
      </c>
      <c r="C1430" t="n">
        <v>57.22946590753415</v>
      </c>
      <c r="D1430" t="n">
        <v>1.497274742367698</v>
      </c>
      <c r="E1430" s="11">
        <f>MIN(B1430,((1-$J$5)*$J$4*E1429+(1-$J$4)*$J$5*B1430)/(1-$J$4*$J$5))</f>
        <v/>
      </c>
      <c r="F1430" s="11">
        <f>B1430*C1430*3.6/1000</f>
        <v/>
      </c>
    </row>
    <row r="1431">
      <c r="A1431" s="10" t="n">
        <v>43478.125</v>
      </c>
      <c r="B1431" t="n">
        <v>1.777</v>
      </c>
      <c r="C1431" t="n">
        <v>95.50990542805714</v>
      </c>
      <c r="D1431" t="n">
        <v>1.493072631228364</v>
      </c>
      <c r="E1431" s="11">
        <f>MIN(B1431,((1-$J$5)*$J$4*E1430+(1-$J$4)*$J$5*B1431)/(1-$J$4*$J$5))</f>
        <v/>
      </c>
      <c r="F1431" s="11">
        <f>B1431*C1431*3.6/1000</f>
        <v/>
      </c>
    </row>
    <row r="1432">
      <c r="A1432" s="10" t="n">
        <v>43478.16666666666</v>
      </c>
      <c r="B1432" t="n">
        <v>1.763</v>
      </c>
      <c r="C1432" t="n">
        <v>88.82685877311954</v>
      </c>
      <c r="D1432" t="n">
        <v>1.48877925161304</v>
      </c>
      <c r="E1432" s="11">
        <f>MIN(B1432,((1-$J$5)*$J$4*E1431+(1-$J$4)*$J$5*B1432)/(1-$J$4*$J$5))</f>
        <v/>
      </c>
      <c r="F1432" s="11">
        <f>B1432*C1432*3.6/1000</f>
        <v/>
      </c>
    </row>
    <row r="1433">
      <c r="A1433" s="10" t="n">
        <v>43478.20833333334</v>
      </c>
      <c r="B1433" t="n">
        <v>1.763</v>
      </c>
      <c r="C1433" t="n">
        <v>98.80685652826621</v>
      </c>
      <c r="D1433" t="n">
        <v>1.484556188181543</v>
      </c>
      <c r="E1433" s="11">
        <f>MIN(B1433,((1-$J$5)*$J$4*E1432+(1-$J$4)*$J$5*B1433)/(1-$J$4*$J$5))</f>
        <v/>
      </c>
      <c r="F1433" s="11">
        <f>B1433*C1433*3.6/1000</f>
        <v/>
      </c>
    </row>
    <row r="1434">
      <c r="A1434" s="10" t="n">
        <v>43478.25</v>
      </c>
      <c r="B1434" t="n">
        <v>1.791</v>
      </c>
      <c r="C1434" t="n">
        <v>111.7301682588333</v>
      </c>
      <c r="D1434" t="n">
        <v>1.480722469071227</v>
      </c>
      <c r="E1434" s="11">
        <f>MIN(B1434,((1-$J$5)*$J$4*E1433+(1-$J$4)*$J$5*B1434)/(1-$J$4*$J$5))</f>
        <v/>
      </c>
      <c r="F1434" s="11">
        <f>B1434*C1434*3.6/1000</f>
        <v/>
      </c>
    </row>
    <row r="1435">
      <c r="A1435" s="10" t="n">
        <v>43478.29166666666</v>
      </c>
      <c r="B1435" t="n">
        <v>1.819</v>
      </c>
      <c r="C1435" t="n">
        <v>108.5365728387446</v>
      </c>
      <c r="D1435" t="n">
        <v>1.477271717672213</v>
      </c>
      <c r="E1435" s="11">
        <f>MIN(B1435,((1-$J$5)*$J$4*E1434+(1-$J$4)*$J$5*B1435)/(1-$J$4*$J$5))</f>
        <v/>
      </c>
      <c r="F1435" s="11">
        <f>B1435*C1435*3.6/1000</f>
        <v/>
      </c>
    </row>
    <row r="1436">
      <c r="A1436" s="10" t="n">
        <v>43478.33333333334</v>
      </c>
      <c r="B1436" t="n">
        <v>1.833</v>
      </c>
      <c r="C1436" t="n">
        <v>113.846377194059</v>
      </c>
      <c r="D1436" t="n">
        <v>1.474037571928117</v>
      </c>
      <c r="E1436" s="11">
        <f>MIN(B1436,((1-$J$5)*$J$4*E1435+(1-$J$4)*$J$5*B1436)/(1-$J$4*$J$5))</f>
        <v/>
      </c>
      <c r="F1436" s="11">
        <f>B1436*C1436*3.6/1000</f>
        <v/>
      </c>
    </row>
    <row r="1437">
      <c r="A1437" s="10" t="n">
        <v>43478.375</v>
      </c>
      <c r="B1437" t="n">
        <v>1.833</v>
      </c>
      <c r="C1437" t="n">
        <v>121.1765136319255</v>
      </c>
      <c r="D1437" t="n">
        <v>1.470856394429793</v>
      </c>
      <c r="E1437" s="11">
        <f>MIN(B1437,((1-$J$5)*$J$4*E1436+(1-$J$4)*$J$5*B1437)/(1-$J$4*$J$5))</f>
        <v/>
      </c>
      <c r="F1437" s="11">
        <f>B1437*C1437*3.6/1000</f>
        <v/>
      </c>
    </row>
    <row r="1438">
      <c r="A1438" s="10" t="n">
        <v>43478.41666666666</v>
      </c>
      <c r="B1438" t="n">
        <v>1.826</v>
      </c>
      <c r="C1438" t="n">
        <v>88.82685877311954</v>
      </c>
      <c r="D1438" t="n">
        <v>1.467647272732302</v>
      </c>
      <c r="E1438" s="11">
        <f>MIN(B1438,((1-$J$5)*$J$4*E1437+(1-$J$4)*$J$5*B1438)/(1-$J$4*$J$5))</f>
        <v/>
      </c>
      <c r="F1438" s="11">
        <f>B1438*C1438*3.6/1000</f>
        <v/>
      </c>
    </row>
    <row r="1439">
      <c r="A1439" s="10" t="n">
        <v>43478.45833333334</v>
      </c>
      <c r="B1439" t="n">
        <v>1.826</v>
      </c>
      <c r="C1439" t="n">
        <v>89.94935662380092</v>
      </c>
      <c r="D1439" t="n">
        <v>1.464490709441338</v>
      </c>
      <c r="E1439" s="11">
        <f>MIN(B1439,((1-$J$5)*$J$4*E1438+(1-$J$4)*$J$5*B1439)/(1-$J$4*$J$5))</f>
        <v/>
      </c>
      <c r="F1439" s="11">
        <f>B1439*C1439*3.6/1000</f>
        <v/>
      </c>
    </row>
    <row r="1440">
      <c r="A1440" s="10" t="n">
        <v>43478.5</v>
      </c>
      <c r="B1440" t="n">
        <v>1.819</v>
      </c>
      <c r="C1440" t="n">
        <v>93.29582248814765</v>
      </c>
      <c r="D1440" t="n">
        <v>1.461305798824233</v>
      </c>
      <c r="E1440" s="11">
        <f>MIN(B1440,((1-$J$5)*$J$4*E1439+(1-$J$4)*$J$5*B1440)/(1-$J$4*$J$5))</f>
        <v/>
      </c>
      <c r="F1440" s="11">
        <f>B1440*C1440*3.6/1000</f>
        <v/>
      </c>
    </row>
    <row r="1441">
      <c r="A1441" s="10" t="n">
        <v>43478.54166666666</v>
      </c>
      <c r="B1441" t="n">
        <v>1.826</v>
      </c>
      <c r="C1441" t="n">
        <v>78.55266690657928</v>
      </c>
      <c r="D1441" t="n">
        <v>1.458253095029751</v>
      </c>
      <c r="E1441" s="11">
        <f>MIN(B1441,((1-$J$5)*$J$4*E1440+(1-$J$4)*$J$5*B1441)/(1-$J$4*$J$5))</f>
        <v/>
      </c>
      <c r="F1441" s="11">
        <f>B1441*C1441*3.6/1000</f>
        <v/>
      </c>
    </row>
    <row r="1442">
      <c r="A1442" s="10" t="n">
        <v>43478.58333333334</v>
      </c>
      <c r="B1442" t="n">
        <v>1.854</v>
      </c>
      <c r="C1442" t="n">
        <v>73.87692859883192</v>
      </c>
      <c r="D1442" t="n">
        <v>1.455570567620988</v>
      </c>
      <c r="E1442" s="11">
        <f>MIN(B1442,((1-$J$5)*$J$4*E1441+(1-$J$4)*$J$5*B1442)/(1-$J$4*$J$5))</f>
        <v/>
      </c>
      <c r="F1442" s="11">
        <f>B1442*C1442*3.6/1000</f>
        <v/>
      </c>
    </row>
    <row r="1443">
      <c r="A1443" s="10" t="n">
        <v>43478.625</v>
      </c>
      <c r="B1443" t="n">
        <v>1.883</v>
      </c>
      <c r="C1443" t="n">
        <v>67.92377404172522</v>
      </c>
      <c r="D1443" t="n">
        <v>1.45326358890853</v>
      </c>
      <c r="E1443" s="11">
        <f>MIN(B1443,((1-$J$5)*$J$4*E1442+(1-$J$4)*$J$5*B1443)/(1-$J$4*$J$5))</f>
        <v/>
      </c>
      <c r="F1443" s="11">
        <f>B1443*C1443*3.6/1000</f>
        <v/>
      </c>
    </row>
    <row r="1444">
      <c r="A1444" s="10" t="n">
        <v>43478.66666666666</v>
      </c>
      <c r="B1444" t="n">
        <v>1.883</v>
      </c>
      <c r="C1444" t="n">
        <v>61.8347753302503</v>
      </c>
      <c r="D1444" t="n">
        <v>1.450994393470267</v>
      </c>
      <c r="E1444" s="11">
        <f>MIN(B1444,((1-$J$5)*$J$4*E1443+(1-$J$4)*$J$5*B1444)/(1-$J$4*$J$5))</f>
        <v/>
      </c>
      <c r="F1444" s="11">
        <f>B1444*C1444*3.6/1000</f>
        <v/>
      </c>
    </row>
    <row r="1445">
      <c r="A1445" s="10" t="n">
        <v>43478.70833333334</v>
      </c>
      <c r="B1445" t="n">
        <v>1.869</v>
      </c>
      <c r="C1445" t="n">
        <v>47.84827810251451</v>
      </c>
      <c r="D1445" t="n">
        <v>1.448602272617208</v>
      </c>
      <c r="E1445" s="11">
        <f>MIN(B1445,((1-$J$5)*$J$4*E1444+(1-$J$4)*$J$5*B1445)/(1-$J$4*$J$5))</f>
        <v/>
      </c>
      <c r="F1445" s="11">
        <f>B1445*C1445*3.6/1000</f>
        <v/>
      </c>
    </row>
    <row r="1446">
      <c r="A1446" s="10" t="n">
        <v>43478.75</v>
      </c>
      <c r="B1446" t="n">
        <v>1.847</v>
      </c>
      <c r="C1446" t="n">
        <v>49.15940735722896</v>
      </c>
      <c r="D1446" t="n">
        <v>1.445997759666987</v>
      </c>
      <c r="E1446" s="11">
        <f>MIN(B1446,((1-$J$5)*$J$4*E1445+(1-$J$4)*$J$5*B1446)/(1-$J$4*$J$5))</f>
        <v/>
      </c>
      <c r="F1446" s="11">
        <f>B1446*C1446*3.6/1000</f>
        <v/>
      </c>
    </row>
    <row r="1447">
      <c r="A1447" s="10" t="n">
        <v>43478.79166666666</v>
      </c>
      <c r="B1447" t="n">
        <v>1.812</v>
      </c>
      <c r="C1447" t="n">
        <v>46.52795494251664</v>
      </c>
      <c r="D1447" t="n">
        <v>1.443035678248488</v>
      </c>
      <c r="E1447" s="11">
        <f>MIN(B1447,((1-$J$5)*$J$4*E1446+(1-$J$4)*$J$5*B1447)/(1-$J$4*$J$5))</f>
        <v/>
      </c>
      <c r="F1447" s="11">
        <f>B1447*C1447*3.6/1000</f>
        <v/>
      </c>
    </row>
    <row r="1448">
      <c r="A1448" s="10" t="n">
        <v>43478.83333333334</v>
      </c>
      <c r="B1448" t="n">
        <v>1.798</v>
      </c>
      <c r="C1448" t="n">
        <v>49.15940735722896</v>
      </c>
      <c r="D1448" t="n">
        <v>1.439962019374684</v>
      </c>
      <c r="E1448" s="11">
        <f>MIN(B1448,((1-$J$5)*$J$4*E1447+(1-$J$4)*$J$5*B1448)/(1-$J$4*$J$5))</f>
        <v/>
      </c>
      <c r="F1448" s="11">
        <f>B1448*C1448*3.6/1000</f>
        <v/>
      </c>
    </row>
    <row r="1449">
      <c r="A1449" s="10" t="n">
        <v>43478.875</v>
      </c>
      <c r="B1449" t="n">
        <v>1.798</v>
      </c>
      <c r="C1449" t="n">
        <v>47.84827810251451</v>
      </c>
      <c r="D1449" t="n">
        <v>1.43693870032213</v>
      </c>
      <c r="E1449" s="11">
        <f>MIN(B1449,((1-$J$5)*$J$4*E1448+(1-$J$4)*$J$5*B1449)/(1-$J$4*$J$5))</f>
        <v/>
      </c>
      <c r="F1449" s="11">
        <f>B1449*C1449*3.6/1000</f>
        <v/>
      </c>
    </row>
    <row r="1450">
      <c r="A1450" s="10" t="n">
        <v>43478.91666666666</v>
      </c>
      <c r="B1450" t="n">
        <v>1.763</v>
      </c>
      <c r="C1450" t="n">
        <v>51.75552791190327</v>
      </c>
      <c r="D1450" t="n">
        <v>1.433564671930822</v>
      </c>
      <c r="E1450" s="11">
        <f>MIN(B1450,((1-$J$5)*$J$4*E1449+(1-$J$4)*$J$5*B1450)/(1-$J$4*$J$5))</f>
        <v/>
      </c>
      <c r="F1450" s="11">
        <f>B1450*C1450*3.6/1000</f>
        <v/>
      </c>
    </row>
    <row r="1451">
      <c r="A1451" s="10" t="n">
        <v>43478.95833333334</v>
      </c>
      <c r="B1451" t="n">
        <v>1.756</v>
      </c>
      <c r="C1451" t="n">
        <v>69.72317167063278</v>
      </c>
      <c r="D1451" t="n">
        <v>1.430165857816898</v>
      </c>
      <c r="E1451" s="11">
        <f>MIN(B1451,((1-$J$5)*$J$4*E1450+(1-$J$4)*$J$5*B1451)/(1-$J$4*$J$5))</f>
        <v/>
      </c>
      <c r="F1451" s="11">
        <f>B1451*C1451*3.6/1000</f>
        <v/>
      </c>
    </row>
    <row r="1452">
      <c r="A1452" s="10" t="n">
        <v>43479</v>
      </c>
      <c r="B1452" t="n">
        <v>1.749</v>
      </c>
      <c r="C1452" t="n">
        <v>67.0055280433009</v>
      </c>
      <c r="D1452" t="n">
        <v>1.426742663916375</v>
      </c>
      <c r="E1452" s="11">
        <f>MIN(B1452,((1-$J$5)*$J$4*E1451+(1-$J$4)*$J$5*B1452)/(1-$J$4*$J$5))</f>
        <v/>
      </c>
      <c r="F1452" s="11">
        <f>B1452*C1452*3.6/1000</f>
        <v/>
      </c>
    </row>
    <row r="1453">
      <c r="A1453" s="10" t="n">
        <v>43479.04166666666</v>
      </c>
      <c r="B1453" t="n">
        <v>1.742</v>
      </c>
      <c r="C1453" t="n">
        <v>64.28788441596903</v>
      </c>
      <c r="D1453" t="n">
        <v>1.423295489516927</v>
      </c>
      <c r="E1453" s="11">
        <f>MIN(B1453,((1-$J$5)*$J$4*E1452+(1-$J$4)*$J$5*B1453)/(1-$J$4*$J$5))</f>
        <v/>
      </c>
      <c r="F1453" s="11">
        <f>B1453*C1453*3.6/1000</f>
        <v/>
      </c>
    </row>
    <row r="1454">
      <c r="A1454" s="10" t="n">
        <v>43479.08333333334</v>
      </c>
      <c r="B1454" t="n">
        <v>1.714</v>
      </c>
      <c r="C1454" t="n">
        <v>66.71743087161823</v>
      </c>
      <c r="D1454" t="n">
        <v>1.41958459254458</v>
      </c>
      <c r="E1454" s="11">
        <f>MIN(B1454,((1-$J$5)*$J$4*E1453+(1-$J$4)*$J$5*B1454)/(1-$J$4*$J$5))</f>
        <v/>
      </c>
      <c r="F1454" s="11">
        <f>B1454*C1454*3.6/1000</f>
        <v/>
      </c>
    </row>
    <row r="1455">
      <c r="A1455" s="10" t="n">
        <v>43479.125</v>
      </c>
      <c r="B1455" t="n">
        <v>1.721</v>
      </c>
      <c r="C1455" t="n">
        <v>64.89742764464113</v>
      </c>
      <c r="D1455" t="n">
        <v>1.416014516902904</v>
      </c>
      <c r="E1455" s="11">
        <f>MIN(B1455,((1-$J$5)*$J$4*E1454+(1-$J$4)*$J$5*B1455)/(1-$J$4*$J$5))</f>
        <v/>
      </c>
      <c r="F1455" s="11">
        <f>B1455*C1455*3.6/1000</f>
        <v/>
      </c>
    </row>
    <row r="1456">
      <c r="A1456" s="10" t="n">
        <v>43479.16666666666</v>
      </c>
      <c r="B1456" t="n">
        <v>1.694</v>
      </c>
      <c r="C1456" t="n">
        <v>59.97862919607437</v>
      </c>
      <c r="D1456" t="n">
        <v>1.412194166533865</v>
      </c>
      <c r="E1456" s="11">
        <f>MIN(B1456,((1-$J$5)*$J$4*E1455+(1-$J$4)*$J$5*B1456)/(1-$J$4*$J$5))</f>
        <v/>
      </c>
      <c r="F1456" s="11">
        <f>B1456*C1456*3.6/1000</f>
        <v/>
      </c>
    </row>
    <row r="1457">
      <c r="A1457" s="10" t="n">
        <v>43479.20833333334</v>
      </c>
      <c r="B1457" t="n">
        <v>1.68</v>
      </c>
      <c r="C1457" t="n">
        <v>60.10282241146287</v>
      </c>
      <c r="D1457" t="n">
        <v>1.408276295280964</v>
      </c>
      <c r="E1457" s="11">
        <f>MIN(B1457,((1-$J$5)*$J$4*E1456+(1-$J$4)*$J$5*B1457)/(1-$J$4*$J$5))</f>
        <v/>
      </c>
      <c r="F1457" s="11">
        <f>B1457*C1457*3.6/1000</f>
        <v/>
      </c>
    </row>
    <row r="1458">
      <c r="A1458" s="10" t="n">
        <v>43479.25</v>
      </c>
      <c r="B1458" t="n">
        <v>1.659</v>
      </c>
      <c r="C1458" t="n">
        <v>60.59894560858542</v>
      </c>
      <c r="D1458" t="n">
        <v>1.404182455382622</v>
      </c>
      <c r="E1458" s="11">
        <f>MIN(B1458,((1-$J$5)*$J$4*E1457+(1-$J$4)*$J$5*B1458)/(1-$J$4*$J$5))</f>
        <v/>
      </c>
      <c r="F1458" s="11">
        <f>B1458*C1458*3.6/1000</f>
        <v/>
      </c>
    </row>
    <row r="1459">
      <c r="A1459" s="10" t="n">
        <v>43479.29166666666</v>
      </c>
      <c r="B1459" t="n">
        <v>1.653</v>
      </c>
      <c r="C1459" t="n">
        <v>56.85200220301488</v>
      </c>
      <c r="D1459" t="n">
        <v>1.400087053694026</v>
      </c>
      <c r="E1459" s="11">
        <f>MIN(B1459,((1-$J$5)*$J$4*E1458+(1-$J$4)*$J$5*B1459)/(1-$J$4*$J$5))</f>
        <v/>
      </c>
      <c r="F1459" s="11">
        <f>B1459*C1459*3.6/1000</f>
        <v/>
      </c>
    </row>
    <row r="1460">
      <c r="A1460" s="10" t="n">
        <v>43479.33333333334</v>
      </c>
      <c r="B1460" t="n">
        <v>1.618</v>
      </c>
      <c r="C1460" t="n">
        <v>71.51084547770434</v>
      </c>
      <c r="D1460" t="n">
        <v>1.395658501039444</v>
      </c>
      <c r="E1460" s="11">
        <f>MIN(B1460,((1-$J$5)*$J$4*E1459+(1-$J$4)*$J$5*B1460)/(1-$J$4*$J$5))</f>
        <v/>
      </c>
      <c r="F1460" s="11">
        <f>B1460*C1460*3.6/1000</f>
        <v/>
      </c>
    </row>
    <row r="1461">
      <c r="A1461" s="10" t="n">
        <v>43479.375</v>
      </c>
      <c r="B1461" t="n">
        <v>1.598</v>
      </c>
      <c r="C1461" t="n">
        <v>58.10776946473797</v>
      </c>
      <c r="D1461" t="n">
        <v>1.391073778577277</v>
      </c>
      <c r="E1461" s="11">
        <f>MIN(B1461,((1-$J$5)*$J$4*E1460+(1-$J$4)*$J$5*B1461)/(1-$J$4*$J$5))</f>
        <v/>
      </c>
      <c r="F1461" s="11">
        <f>B1461*C1461*3.6/1000</f>
        <v/>
      </c>
    </row>
    <row r="1462">
      <c r="A1462" s="10" t="n">
        <v>43479.41666666666</v>
      </c>
      <c r="B1462" t="n">
        <v>1.598</v>
      </c>
      <c r="C1462" t="n">
        <v>64.28788441596903</v>
      </c>
      <c r="D1462" t="n">
        <v>1.386564143858643</v>
      </c>
      <c r="E1462" s="11">
        <f>MIN(B1462,((1-$J$5)*$J$4*E1461+(1-$J$4)*$J$5*B1462)/(1-$J$4*$J$5))</f>
        <v/>
      </c>
      <c r="F1462" s="11">
        <f>B1462*C1462*3.6/1000</f>
        <v/>
      </c>
    </row>
    <row r="1463">
      <c r="A1463" s="10" t="n">
        <v>43479.45833333334</v>
      </c>
      <c r="B1463" t="n">
        <v>1.578</v>
      </c>
      <c r="C1463" t="n">
        <v>59.35667842656299</v>
      </c>
      <c r="D1463" t="n">
        <v>1.381899667279598</v>
      </c>
      <c r="E1463" s="11">
        <f>MIN(B1463,((1-$J$5)*$J$4*E1462+(1-$J$4)*$J$5*B1463)/(1-$J$4*$J$5))</f>
        <v/>
      </c>
      <c r="F1463" s="11">
        <f>B1463*C1463*3.6/1000</f>
        <v/>
      </c>
    </row>
    <row r="1464">
      <c r="A1464" s="10" t="n">
        <v>43479.5</v>
      </c>
      <c r="B1464" t="n">
        <v>1.598</v>
      </c>
      <c r="C1464" t="n">
        <v>66.71743087161823</v>
      </c>
      <c r="D1464" t="n">
        <v>1.377540284473037</v>
      </c>
      <c r="E1464" s="11">
        <f>MIN(B1464,((1-$J$5)*$J$4*E1463+(1-$J$4)*$J$5*B1464)/(1-$J$4*$J$5))</f>
        <v/>
      </c>
      <c r="F1464" s="11">
        <f>B1464*C1464*3.6/1000</f>
        <v/>
      </c>
    </row>
    <row r="1465">
      <c r="A1465" s="10" t="n">
        <v>43479.54166666666</v>
      </c>
      <c r="B1465" t="n">
        <v>1.605</v>
      </c>
      <c r="C1465" t="n">
        <v>63.06436068512776</v>
      </c>
      <c r="D1465" t="n">
        <v>1.37333234377919</v>
      </c>
      <c r="E1465" s="11">
        <f>MIN(B1465,((1-$J$5)*$J$4*E1464+(1-$J$4)*$J$5*B1465)/(1-$J$4*$J$5))</f>
        <v/>
      </c>
      <c r="F1465" s="11">
        <f>B1465*C1465*3.6/1000</f>
        <v/>
      </c>
    </row>
    <row r="1466">
      <c r="A1466" s="10" t="n">
        <v>43479.58333333334</v>
      </c>
      <c r="B1466" t="n">
        <v>1.639</v>
      </c>
      <c r="C1466" t="n">
        <v>60.59894560858542</v>
      </c>
      <c r="D1466" t="n">
        <v>1.369582109678296</v>
      </c>
      <c r="E1466" s="11">
        <f>MIN(B1466,((1-$J$5)*$J$4*E1465+(1-$J$4)*$J$5*B1466)/(1-$J$4*$J$5))</f>
        <v/>
      </c>
      <c r="F1466" s="11">
        <f>B1466*C1466*3.6/1000</f>
        <v/>
      </c>
    </row>
    <row r="1467">
      <c r="A1467" s="10" t="n">
        <v>43479.625</v>
      </c>
      <c r="B1467" t="n">
        <v>1.666</v>
      </c>
      <c r="C1467" t="n">
        <v>59.35667842656299</v>
      </c>
      <c r="D1467" t="n">
        <v>1.366202040995002</v>
      </c>
      <c r="E1467" s="11">
        <f>MIN(B1467,((1-$J$5)*$J$4*E1466+(1-$J$4)*$J$5*B1467)/(1-$J$4*$J$5))</f>
        <v/>
      </c>
      <c r="F1467" s="11">
        <f>B1467*C1467*3.6/1000</f>
        <v/>
      </c>
    </row>
    <row r="1468">
      <c r="A1468" s="10" t="n">
        <v>43479.66666666666</v>
      </c>
      <c r="B1468" t="n">
        <v>1.666</v>
      </c>
      <c r="C1468" t="n">
        <v>56.85200220301488</v>
      </c>
      <c r="D1468" t="n">
        <v>1.362877330456614</v>
      </c>
      <c r="E1468" s="11">
        <f>MIN(B1468,((1-$J$5)*$J$4*E1467+(1-$J$4)*$J$5*B1468)/(1-$J$4*$J$5))</f>
        <v/>
      </c>
      <c r="F1468" s="11">
        <f>B1468*C1468*3.6/1000</f>
        <v/>
      </c>
    </row>
    <row r="1469">
      <c r="A1469" s="10" t="n">
        <v>43479.70833333334</v>
      </c>
      <c r="B1469" t="n">
        <v>1.659</v>
      </c>
      <c r="C1469" t="n">
        <v>54.31895903129096</v>
      </c>
      <c r="D1469" t="n">
        <v>1.35952702647686</v>
      </c>
      <c r="E1469" s="11">
        <f>MIN(B1469,((1-$J$5)*$J$4*E1468+(1-$J$4)*$J$5*B1469)/(1-$J$4*$J$5))</f>
        <v/>
      </c>
      <c r="F1469" s="11">
        <f>B1469*C1469*3.6/1000</f>
        <v/>
      </c>
    </row>
    <row r="1470">
      <c r="A1470" s="10" t="n">
        <v>43479.75</v>
      </c>
      <c r="B1470" t="n">
        <v>1.653</v>
      </c>
      <c r="C1470" t="n">
        <v>56.85200220301488</v>
      </c>
      <c r="D1470" t="n">
        <v>1.356162983211961</v>
      </c>
      <c r="E1470" s="11">
        <f>MIN(B1470,((1-$J$5)*$J$4*E1469+(1-$J$4)*$J$5*B1470)/(1-$J$4*$J$5))</f>
        <v/>
      </c>
      <c r="F1470" s="11">
        <f>B1470*C1470*3.6/1000</f>
        <v/>
      </c>
    </row>
    <row r="1471">
      <c r="A1471" s="10" t="n">
        <v>43479.79166666666</v>
      </c>
      <c r="B1471" t="n">
        <v>1.646</v>
      </c>
      <c r="C1471" t="n">
        <v>60.59894560858542</v>
      </c>
      <c r="D1471" t="n">
        <v>1.352773990689877</v>
      </c>
      <c r="E1471" s="11">
        <f>MIN(B1471,((1-$J$5)*$J$4*E1470+(1-$J$4)*$J$5*B1471)/(1-$J$4*$J$5))</f>
        <v/>
      </c>
      <c r="F1471" s="11">
        <f>B1471*C1471*3.6/1000</f>
        <v/>
      </c>
    </row>
    <row r="1472">
      <c r="A1472" s="10" t="n">
        <v>43479.83333333334</v>
      </c>
      <c r="B1472" t="n">
        <v>1.618</v>
      </c>
      <c r="C1472" t="n">
        <v>69.12469770457733</v>
      </c>
      <c r="D1472" t="n">
        <v>1.349120322702778</v>
      </c>
      <c r="E1472" s="11">
        <f>MIN(B1472,((1-$J$5)*$J$4*E1471+(1-$J$4)*$J$5*B1472)/(1-$J$4*$J$5))</f>
        <v/>
      </c>
      <c r="F1472" s="11">
        <f>B1472*C1472*3.6/1000</f>
        <v/>
      </c>
    </row>
    <row r="1473">
      <c r="A1473" s="10" t="n">
        <v>43479.875</v>
      </c>
      <c r="B1473" t="n">
        <v>1.605</v>
      </c>
      <c r="C1473" t="n">
        <v>69.12469770457733</v>
      </c>
      <c r="D1473" t="n">
        <v>1.345377838929873</v>
      </c>
      <c r="E1473" s="11">
        <f>MIN(B1473,((1-$J$5)*$J$4*E1472+(1-$J$4)*$J$5*B1473)/(1-$J$4*$J$5))</f>
        <v/>
      </c>
      <c r="F1473" s="11">
        <f>B1473*C1473*3.6/1000</f>
        <v/>
      </c>
    </row>
    <row r="1474">
      <c r="A1474" s="10" t="n">
        <v>43479.91666666666</v>
      </c>
      <c r="B1474" t="n">
        <v>1.605</v>
      </c>
      <c r="C1474" t="n">
        <v>43.85810851383231</v>
      </c>
      <c r="D1474" t="n">
        <v>1.341696648869736</v>
      </c>
      <c r="E1474" s="11">
        <f>MIN(B1474,((1-$J$5)*$J$4*E1473+(1-$J$4)*$J$5*B1474)/(1-$J$4*$J$5))</f>
        <v/>
      </c>
      <c r="F1474" s="11">
        <f>B1474*C1474*3.6/1000</f>
        <v/>
      </c>
    </row>
    <row r="1475">
      <c r="A1475" s="10" t="n">
        <v>43479.95833333334</v>
      </c>
      <c r="B1475" t="n">
        <v>1.591</v>
      </c>
      <c r="C1475" t="n">
        <v>46.52795494251664</v>
      </c>
      <c r="D1475" t="n">
        <v>1.337915658783724</v>
      </c>
      <c r="E1475" s="11">
        <f>MIN(B1475,((1-$J$5)*$J$4*E1474+(1-$J$4)*$J$5*B1475)/(1-$J$4*$J$5))</f>
        <v/>
      </c>
      <c r="F1475" s="11">
        <f>B1475*C1475*3.6/1000</f>
        <v/>
      </c>
    </row>
    <row r="1476">
      <c r="A1476" s="10" t="n">
        <v>43480</v>
      </c>
      <c r="B1476" t="n">
        <v>1.591</v>
      </c>
      <c r="C1476" t="n">
        <v>43.85810851383231</v>
      </c>
      <c r="D1476" t="n">
        <v>1.334196593059813</v>
      </c>
      <c r="E1476" s="11">
        <f>MIN(B1476,((1-$J$5)*$J$4*E1475+(1-$J$4)*$J$5*B1476)/(1-$J$4*$J$5))</f>
        <v/>
      </c>
      <c r="F1476" s="11">
        <f>B1476*C1476*3.6/1000</f>
        <v/>
      </c>
    </row>
    <row r="1477">
      <c r="A1477" s="10" t="n">
        <v>43480.04166666666</v>
      </c>
      <c r="B1477" t="n">
        <v>1.591</v>
      </c>
      <c r="C1477" t="n">
        <v>42.50769081244108</v>
      </c>
      <c r="D1477" t="n">
        <v>1.330538437512158</v>
      </c>
      <c r="E1477" s="11">
        <f>MIN(B1477,((1-$J$5)*$J$4*E1476+(1-$J$4)*$J$5*B1477)/(1-$J$4*$J$5))</f>
        <v/>
      </c>
      <c r="F1477" s="11">
        <f>B1477*C1477*3.6/1000</f>
        <v/>
      </c>
    </row>
    <row r="1478">
      <c r="A1478" s="10" t="n">
        <v>43480.08333333334</v>
      </c>
      <c r="B1478" t="n">
        <v>1.571</v>
      </c>
      <c r="C1478" t="n">
        <v>45.19804140057792</v>
      </c>
      <c r="D1478" t="n">
        <v>1.326711494734412</v>
      </c>
      <c r="E1478" s="11">
        <f>MIN(B1478,((1-$J$5)*$J$4*E1477+(1-$J$4)*$J$5*B1478)/(1-$J$4*$J$5))</f>
        <v/>
      </c>
      <c r="F1478" s="11">
        <f>B1478*C1478*3.6/1000</f>
        <v/>
      </c>
    </row>
    <row r="1479">
      <c r="A1479" s="10" t="n">
        <v>43480.125</v>
      </c>
      <c r="B1479" t="n">
        <v>1.564</v>
      </c>
      <c r="C1479" t="n">
        <v>42.50769081244108</v>
      </c>
      <c r="D1479" t="n">
        <v>1.322867183982794</v>
      </c>
      <c r="E1479" s="11">
        <f>MIN(B1479,((1-$J$5)*$J$4*E1478+(1-$J$4)*$J$5*B1479)/(1-$J$4*$J$5))</f>
        <v/>
      </c>
      <c r="F1479" s="11">
        <f>B1479*C1479*3.6/1000</f>
        <v/>
      </c>
    </row>
    <row r="1480">
      <c r="A1480" s="10" t="n">
        <v>43480.16666666666</v>
      </c>
      <c r="B1480" t="n">
        <v>1.564</v>
      </c>
      <c r="C1480" t="n">
        <v>41.14628161938187</v>
      </c>
      <c r="D1480" t="n">
        <v>1.319085834647524</v>
      </c>
      <c r="E1480" s="11">
        <f>MIN(B1480,((1-$J$5)*$J$4*E1479+(1-$J$4)*$J$5*B1480)/(1-$J$4*$J$5))</f>
        <v/>
      </c>
      <c r="F1480" s="11">
        <f>B1480*C1480*3.6/1000</f>
        <v/>
      </c>
    </row>
    <row r="1481">
      <c r="A1481" s="10" t="n">
        <v>43480.20833333334</v>
      </c>
      <c r="B1481" t="n">
        <v>1.544</v>
      </c>
      <c r="C1481" t="n">
        <v>53.93185624550006</v>
      </c>
      <c r="D1481" t="n">
        <v>1.31513771572742</v>
      </c>
      <c r="E1481" s="11">
        <f>MIN(B1481,((1-$J$5)*$J$4*E1480+(1-$J$4)*$J$5*B1481)/(1-$J$4*$J$5))</f>
        <v/>
      </c>
      <c r="F1481" s="11">
        <f>B1481*C1481*3.6/1000</f>
        <v/>
      </c>
    </row>
    <row r="1482">
      <c r="A1482" s="10" t="n">
        <v>43480.25</v>
      </c>
      <c r="B1482" t="n">
        <v>1.544</v>
      </c>
      <c r="C1482" t="n">
        <v>66.71743087161823</v>
      </c>
      <c r="D1482" t="n">
        <v>1.311254258374805</v>
      </c>
      <c r="E1482" s="11">
        <f>MIN(B1482,((1-$J$5)*$J$4*E1481+(1-$J$4)*$J$5*B1482)/(1-$J$4*$J$5))</f>
        <v/>
      </c>
      <c r="F1482" s="11">
        <f>B1482*C1482*3.6/1000</f>
        <v/>
      </c>
    </row>
    <row r="1483">
      <c r="A1483" s="10" t="n">
        <v>43480.29166666666</v>
      </c>
      <c r="B1483" t="n">
        <v>1.524</v>
      </c>
      <c r="C1483" t="n">
        <v>63.06436068512776</v>
      </c>
      <c r="D1483" t="n">
        <v>1.307205703743735</v>
      </c>
      <c r="E1483" s="11">
        <f>MIN(B1483,((1-$J$5)*$J$4*E1482+(1-$J$4)*$J$5*B1483)/(1-$J$4*$J$5))</f>
        <v/>
      </c>
      <c r="F1483" s="11">
        <f>B1483*C1483*3.6/1000</f>
        <v/>
      </c>
    </row>
    <row r="1484">
      <c r="A1484" s="10" t="n">
        <v>43480.33333333334</v>
      </c>
      <c r="B1484" t="n">
        <v>1.511</v>
      </c>
      <c r="C1484" t="n">
        <v>50.46171015599218</v>
      </c>
      <c r="D1484" t="n">
        <v>1.303074800707882</v>
      </c>
      <c r="E1484" s="11">
        <f>MIN(B1484,((1-$J$5)*$J$4*E1483+(1-$J$4)*$J$5*B1484)/(1-$J$4*$J$5))</f>
        <v/>
      </c>
      <c r="F1484" s="11">
        <f>B1484*C1484*3.6/1000</f>
        <v/>
      </c>
    </row>
    <row r="1485">
      <c r="A1485" s="10" t="n">
        <v>43480.375</v>
      </c>
      <c r="B1485" t="n">
        <v>1.498</v>
      </c>
      <c r="C1485" t="n">
        <v>54.31895903129096</v>
      </c>
      <c r="D1485" t="n">
        <v>1.298862897954314</v>
      </c>
      <c r="E1485" s="11">
        <f>MIN(B1485,((1-$J$5)*$J$4*E1484+(1-$J$4)*$J$5*B1485)/(1-$J$4*$J$5))</f>
        <v/>
      </c>
      <c r="F1485" s="11">
        <f>B1485*C1485*3.6/1000</f>
        <v/>
      </c>
    </row>
    <row r="1486">
      <c r="A1486" s="10" t="n">
        <v>43480.41666666666</v>
      </c>
      <c r="B1486" t="n">
        <v>1.491</v>
      </c>
      <c r="C1486" t="n">
        <v>54.31895903129096</v>
      </c>
      <c r="D1486" t="n">
        <v>1.294639932030747</v>
      </c>
      <c r="E1486" s="11">
        <f>MIN(B1486,((1-$J$5)*$J$4*E1485+(1-$J$4)*$J$5*B1486)/(1-$J$4*$J$5))</f>
        <v/>
      </c>
      <c r="F1486" s="11">
        <f>B1486*C1486*3.6/1000</f>
        <v/>
      </c>
    </row>
    <row r="1487">
      <c r="A1487" s="10" t="n">
        <v>43480.45833333334</v>
      </c>
      <c r="B1487" t="n">
        <v>1.471</v>
      </c>
      <c r="C1487" t="n">
        <v>54.31895903129096</v>
      </c>
      <c r="D1487" t="n">
        <v>1.290257429237826</v>
      </c>
      <c r="E1487" s="11">
        <f>MIN(B1487,((1-$J$5)*$J$4*E1486+(1-$J$4)*$J$5*B1487)/(1-$J$4*$J$5))</f>
        <v/>
      </c>
      <c r="F1487" s="11">
        <f>B1487*C1487*3.6/1000</f>
        <v/>
      </c>
    </row>
    <row r="1488">
      <c r="A1488" s="10" t="n">
        <v>43480.5</v>
      </c>
      <c r="B1488" t="n">
        <v>1.484</v>
      </c>
      <c r="C1488" t="n">
        <v>69.12469770457733</v>
      </c>
      <c r="D1488" t="n">
        <v>1.286095357161711</v>
      </c>
      <c r="E1488" s="11">
        <f>MIN(B1488,((1-$J$5)*$J$4*E1487+(1-$J$4)*$J$5*B1488)/(1-$J$4*$J$5))</f>
        <v/>
      </c>
      <c r="F1488" s="11">
        <f>B1488*C1488*3.6/1000</f>
        <v/>
      </c>
    </row>
    <row r="1489">
      <c r="A1489" s="10" t="n">
        <v>43480.54166666666</v>
      </c>
      <c r="B1489" t="n">
        <v>1.478</v>
      </c>
      <c r="C1489" t="n">
        <v>69.12469770457733</v>
      </c>
      <c r="D1489" t="n">
        <v>1.281932840789435</v>
      </c>
      <c r="E1489" s="11">
        <f>MIN(B1489,((1-$J$5)*$J$4*E1488+(1-$J$4)*$J$5*B1489)/(1-$J$4*$J$5))</f>
        <v/>
      </c>
      <c r="F1489" s="11">
        <f>B1489*C1489*3.6/1000</f>
        <v/>
      </c>
    </row>
    <row r="1490">
      <c r="A1490" s="10" t="n">
        <v>43480.58333333334</v>
      </c>
      <c r="B1490" t="n">
        <v>1.484</v>
      </c>
      <c r="C1490" t="n">
        <v>63.06436068512776</v>
      </c>
      <c r="D1490" t="n">
        <v>1.277907107295991</v>
      </c>
      <c r="E1490" s="11">
        <f>MIN(B1490,((1-$J$5)*$J$4*E1489+(1-$J$4)*$J$5*B1490)/(1-$J$4*$J$5))</f>
        <v/>
      </c>
      <c r="F1490" s="11">
        <f>B1490*C1490*3.6/1000</f>
        <v/>
      </c>
    </row>
    <row r="1491">
      <c r="A1491" s="10" t="n">
        <v>43480.625</v>
      </c>
      <c r="B1491" t="n">
        <v>1.498</v>
      </c>
      <c r="C1491" t="n">
        <v>60.59894560858542</v>
      </c>
      <c r="D1491" t="n">
        <v>1.274107396408739</v>
      </c>
      <c r="E1491" s="11">
        <f>MIN(B1491,((1-$J$5)*$J$4*E1490+(1-$J$4)*$J$5*B1491)/(1-$J$4*$J$5))</f>
        <v/>
      </c>
      <c r="F1491" s="11">
        <f>B1491*C1491*3.6/1000</f>
        <v/>
      </c>
    </row>
    <row r="1492">
      <c r="A1492" s="10" t="n">
        <v>43480.66666666666</v>
      </c>
      <c r="B1492" t="n">
        <v>1.524</v>
      </c>
      <c r="C1492" t="n">
        <v>64.28788441596903</v>
      </c>
      <c r="D1492" t="n">
        <v>1.270667226269286</v>
      </c>
      <c r="E1492" s="11">
        <f>MIN(B1492,((1-$J$5)*$J$4*E1491+(1-$J$4)*$J$5*B1492)/(1-$J$4*$J$5))</f>
        <v/>
      </c>
      <c r="F1492" s="11">
        <f>B1492*C1492*3.6/1000</f>
        <v/>
      </c>
    </row>
    <row r="1493">
      <c r="A1493" s="10" t="n">
        <v>43480.70833333334</v>
      </c>
      <c r="B1493" t="n">
        <v>1.538</v>
      </c>
      <c r="C1493" t="n">
        <v>56.85200220301488</v>
      </c>
      <c r="D1493" t="n">
        <v>1.267443488486821</v>
      </c>
      <c r="E1493" s="11">
        <f>MIN(B1493,((1-$J$5)*$J$4*E1492+(1-$J$4)*$J$5*B1493)/(1-$J$4*$J$5))</f>
        <v/>
      </c>
      <c r="F1493" s="11">
        <f>B1493*C1493*3.6/1000</f>
        <v/>
      </c>
    </row>
    <row r="1494">
      <c r="A1494" s="10" t="n">
        <v>43480.75</v>
      </c>
      <c r="B1494" t="n">
        <v>1.558</v>
      </c>
      <c r="C1494" t="n">
        <v>55.58914683169202</v>
      </c>
      <c r="D1494" t="n">
        <v>1.264501248321097</v>
      </c>
      <c r="E1494" s="11">
        <f>MIN(B1494,((1-$J$5)*$J$4*E1493+(1-$J$4)*$J$5*B1494)/(1-$J$4*$J$5))</f>
        <v/>
      </c>
      <c r="F1494" s="11">
        <f>B1494*C1494*3.6/1000</f>
        <v/>
      </c>
    </row>
    <row r="1495">
      <c r="A1495" s="10" t="n">
        <v>43480.79166666666</v>
      </c>
      <c r="B1495" t="n">
        <v>1.558</v>
      </c>
      <c r="C1495" t="n">
        <v>58.10776946473797</v>
      </c>
      <c r="D1495" t="n">
        <v>1.261607195625126</v>
      </c>
      <c r="E1495" s="11">
        <f>MIN(B1495,((1-$J$5)*$J$4*E1494+(1-$J$4)*$J$5*B1495)/(1-$J$4*$J$5))</f>
        <v/>
      </c>
      <c r="F1495" s="11">
        <f>B1495*C1495*3.6/1000</f>
        <v/>
      </c>
    </row>
    <row r="1496">
      <c r="A1496" s="10" t="n">
        <v>43480.83333333334</v>
      </c>
      <c r="B1496" t="n">
        <v>1.558</v>
      </c>
      <c r="C1496" t="n">
        <v>60.59894560858542</v>
      </c>
      <c r="D1496" t="n">
        <v>1.258760541193369</v>
      </c>
      <c r="E1496" s="11">
        <f>MIN(B1496,((1-$J$5)*$J$4*E1495+(1-$J$4)*$J$5*B1496)/(1-$J$4*$J$5))</f>
        <v/>
      </c>
      <c r="F1496" s="11">
        <f>B1496*C1496*3.6/1000</f>
        <v/>
      </c>
    </row>
    <row r="1497">
      <c r="A1497" s="10" t="n">
        <v>43480.875</v>
      </c>
      <c r="B1497" t="n">
        <v>1.531</v>
      </c>
      <c r="C1497" t="n">
        <v>59.35667842656299</v>
      </c>
      <c r="D1497" t="n">
        <v>1.255651763974365</v>
      </c>
      <c r="E1497" s="11">
        <f>MIN(B1497,((1-$J$5)*$J$4*E1496+(1-$J$4)*$J$5*B1497)/(1-$J$4*$J$5))</f>
        <v/>
      </c>
      <c r="F1497" s="11">
        <f>B1497*C1497*3.6/1000</f>
        <v/>
      </c>
    </row>
    <row r="1498">
      <c r="A1498" s="10" t="n">
        <v>43480.91666666666</v>
      </c>
      <c r="B1498" t="n">
        <v>1.504</v>
      </c>
      <c r="C1498" t="n">
        <v>112.7895337694465</v>
      </c>
      <c r="D1498" t="n">
        <v>1.252285156967045</v>
      </c>
      <c r="E1498" s="11">
        <f>MIN(B1498,((1-$J$5)*$J$4*E1497+(1-$J$4)*$J$5*B1498)/(1-$J$4*$J$5))</f>
        <v/>
      </c>
      <c r="F1498" s="11">
        <f>B1498*C1498*3.6/1000</f>
        <v/>
      </c>
    </row>
    <row r="1499">
      <c r="A1499" s="10" t="n">
        <v>43480.95833333334</v>
      </c>
      <c r="B1499" t="n">
        <v>1.498</v>
      </c>
      <c r="C1499" t="n">
        <v>1340.086838621921</v>
      </c>
      <c r="D1499" t="n">
        <v>1.248905077682575</v>
      </c>
      <c r="E1499" s="11">
        <f>MIN(B1499,((1-$J$5)*$J$4*E1498+(1-$J$4)*$J$5*B1499)/(1-$J$4*$J$5))</f>
        <v/>
      </c>
      <c r="F1499" s="11">
        <f>B1499*C1499*3.6/1000</f>
        <v/>
      </c>
    </row>
    <row r="1500">
      <c r="A1500" s="10" t="n">
        <v>43481</v>
      </c>
      <c r="B1500" t="n">
        <v>4.222</v>
      </c>
      <c r="C1500" t="n">
        <v>553.5857163621595</v>
      </c>
      <c r="D1500" t="n">
        <v>1.276729273651624</v>
      </c>
      <c r="E1500" s="11">
        <f>MIN(B1500,((1-$J$5)*$J$4*E1499+(1-$J$4)*$J$5*B1500)/(1-$J$4*$J$5))</f>
        <v/>
      </c>
      <c r="F1500" s="11">
        <f>B1500*C1500*3.6/1000</f>
        <v/>
      </c>
    </row>
    <row r="1501">
      <c r="A1501" s="10" t="n">
        <v>43481.04166666666</v>
      </c>
      <c r="B1501" t="n">
        <v>2.189</v>
      </c>
      <c r="C1501" t="n">
        <v>528.0074935555648</v>
      </c>
      <c r="D1501" t="n">
        <v>1.28085043225683</v>
      </c>
      <c r="E1501" s="11">
        <f>MIN(B1501,((1-$J$5)*$J$4*E1500+(1-$J$4)*$J$5*B1501)/(1-$J$4*$J$5))</f>
        <v/>
      </c>
      <c r="F1501" s="11">
        <f>B1501*C1501*3.6/1000</f>
        <v/>
      </c>
    </row>
    <row r="1502">
      <c r="A1502" s="10" t="n">
        <v>43481.08333333334</v>
      </c>
      <c r="B1502" t="n">
        <v>1.869</v>
      </c>
      <c r="C1502" t="n">
        <v>160.2122806878687</v>
      </c>
      <c r="D1502" t="n">
        <v>1.281244897991869</v>
      </c>
      <c r="E1502" s="11">
        <f>MIN(B1502,((1-$J$5)*$J$4*E1501+(1-$J$4)*$J$5*B1502)/(1-$J$4*$J$5))</f>
        <v/>
      </c>
      <c r="F1502" s="11">
        <f>B1502*C1502*3.6/1000</f>
        <v/>
      </c>
    </row>
    <row r="1503">
      <c r="A1503" s="10" t="n">
        <v>43481.125</v>
      </c>
      <c r="B1503" t="n">
        <v>1.826</v>
      </c>
      <c r="C1503" t="n">
        <v>158.2736359072435</v>
      </c>
      <c r="D1503" t="n">
        <v>1.28114119860355</v>
      </c>
      <c r="E1503" s="11">
        <f>MIN(B1503,((1-$J$5)*$J$4*E1502+(1-$J$4)*$J$5*B1503)/(1-$J$4*$J$5))</f>
        <v/>
      </c>
      <c r="F1503" s="11">
        <f>B1503*C1503*3.6/1000</f>
        <v/>
      </c>
    </row>
    <row r="1504">
      <c r="A1504" s="10" t="n">
        <v>43481.16666666666</v>
      </c>
      <c r="B1504" t="n">
        <v>1.707</v>
      </c>
      <c r="C1504" t="n">
        <v>156.3289388296414</v>
      </c>
      <c r="D1504" t="n">
        <v>1.279678433592404</v>
      </c>
      <c r="E1504" s="11">
        <f>MIN(B1504,((1-$J$5)*$J$4*E1503+(1-$J$4)*$J$5*B1504)/(1-$J$4*$J$5))</f>
        <v/>
      </c>
      <c r="F1504" s="11">
        <f>B1504*C1504*3.6/1000</f>
        <v/>
      </c>
    </row>
    <row r="1505">
      <c r="A1505" s="10" t="n">
        <v>43481.20833333334</v>
      </c>
      <c r="B1505" t="n">
        <v>1.673</v>
      </c>
      <c r="C1505" t="n">
        <v>129.4183961857833</v>
      </c>
      <c r="D1505" t="n">
        <v>1.277850835766193</v>
      </c>
      <c r="E1505" s="11">
        <f>MIN(B1505,((1-$J$5)*$J$4*E1504+(1-$J$4)*$J$5*B1505)/(1-$J$4*$J$5))</f>
        <v/>
      </c>
      <c r="F1505" s="11">
        <f>B1505*C1505*3.6/1000</f>
        <v/>
      </c>
    </row>
    <row r="1506">
      <c r="A1506" s="10" t="n">
        <v>43481.25</v>
      </c>
      <c r="B1506" t="n">
        <v>1.625</v>
      </c>
      <c r="C1506" t="n">
        <v>180.2283459675768</v>
      </c>
      <c r="D1506" t="n">
        <v>1.275504290408383</v>
      </c>
      <c r="E1506" s="11">
        <f>MIN(B1506,((1-$J$5)*$J$4*E1505+(1-$J$4)*$J$5*B1506)/(1-$J$4*$J$5))</f>
        <v/>
      </c>
      <c r="F1506" s="11">
        <f>B1506*C1506*3.6/1000</f>
        <v/>
      </c>
    </row>
    <row r="1507">
      <c r="A1507" s="10" t="n">
        <v>43481.29166666666</v>
      </c>
      <c r="B1507" t="n">
        <v>1.605</v>
      </c>
      <c r="C1507" t="n">
        <v>169.8184512931358</v>
      </c>
      <c r="D1507" t="n">
        <v>1.272967476509376</v>
      </c>
      <c r="E1507" s="11">
        <f>MIN(B1507,((1-$J$5)*$J$4*E1506+(1-$J$4)*$J$5*B1507)/(1-$J$4*$J$5))</f>
        <v/>
      </c>
      <c r="F1507" s="11">
        <f>B1507*C1507*3.6/1000</f>
        <v/>
      </c>
    </row>
    <row r="1508">
      <c r="A1508" s="10" t="n">
        <v>43481.33333333334</v>
      </c>
      <c r="B1508" t="n">
        <v>1.578</v>
      </c>
      <c r="C1508" t="n">
        <v>145.5196214301723</v>
      </c>
      <c r="D1508" t="n">
        <v>1.270163465311709</v>
      </c>
      <c r="E1508" s="11">
        <f>MIN(B1508,((1-$J$5)*$J$4*E1507+(1-$J$4)*$J$5*B1508)/(1-$J$4*$J$5))</f>
        <v/>
      </c>
      <c r="F1508" s="11">
        <f>B1508*C1508*3.6/1000</f>
        <v/>
      </c>
    </row>
    <row r="1509">
      <c r="A1509" s="10" t="n">
        <v>43481.375</v>
      </c>
      <c r="B1509" t="n">
        <v>1.564</v>
      </c>
      <c r="C1509" t="n">
        <v>88.82685877311954</v>
      </c>
      <c r="D1509" t="n">
        <v>1.267245287813655</v>
      </c>
      <c r="E1509" s="11">
        <f>MIN(B1509,((1-$J$5)*$J$4*E1508+(1-$J$4)*$J$5*B1509)/(1-$J$4*$J$5))</f>
        <v/>
      </c>
      <c r="F1509" s="11">
        <f>B1509*C1509*3.6/1000</f>
        <v/>
      </c>
    </row>
    <row r="1510">
      <c r="A1510" s="10" t="n">
        <v>43481.41666666666</v>
      </c>
      <c r="B1510" t="n">
        <v>1.591</v>
      </c>
      <c r="C1510" t="n">
        <v>78.55266690657928</v>
      </c>
      <c r="D1510" t="n">
        <v>1.264683648462779</v>
      </c>
      <c r="E1510" s="11">
        <f>MIN(B1510,((1-$J$5)*$J$4*E1509+(1-$J$4)*$J$5*B1510)/(1-$J$4*$J$5))</f>
        <v/>
      </c>
      <c r="F1510" s="11">
        <f>B1510*C1510*3.6/1000</f>
        <v/>
      </c>
    </row>
    <row r="1511">
      <c r="A1511" s="10" t="n">
        <v>43481.45833333334</v>
      </c>
      <c r="B1511" t="n">
        <v>1.687</v>
      </c>
      <c r="C1511" t="n">
        <v>72.6963329791369</v>
      </c>
      <c r="D1511" t="n">
        <v>1.263261722358459</v>
      </c>
      <c r="E1511" s="11">
        <f>MIN(B1511,((1-$J$5)*$J$4*E1510+(1-$J$4)*$J$5*B1511)/(1-$J$4*$J$5))</f>
        <v/>
      </c>
      <c r="F1511" s="11">
        <f>B1511*C1511*3.6/1000</f>
        <v/>
      </c>
    </row>
    <row r="1512">
      <c r="A1512" s="10" t="n">
        <v>43481.5</v>
      </c>
      <c r="B1512" t="n">
        <v>1.791</v>
      </c>
      <c r="C1512" t="n">
        <v>75.05274977405891</v>
      </c>
      <c r="D1512" t="n">
        <v>1.263052323418457</v>
      </c>
      <c r="E1512" s="11">
        <f>MIN(B1512,((1-$J$5)*$J$4*E1511+(1-$J$4)*$J$5*B1512)/(1-$J$4*$J$5))</f>
        <v/>
      </c>
      <c r="F1512" s="11">
        <f>B1512*C1512*3.6/1000</f>
        <v/>
      </c>
    </row>
    <row r="1513">
      <c r="A1513" s="10" t="n">
        <v>43481.54166666666</v>
      </c>
      <c r="B1513" t="n">
        <v>2.13</v>
      </c>
      <c r="C1513" t="n">
        <v>88.82685877311954</v>
      </c>
      <c r="D1513" t="n">
        <v>1.266722816105459</v>
      </c>
      <c r="E1513" s="11">
        <f>MIN(B1513,((1-$J$5)*$J$4*E1512+(1-$J$4)*$J$5*B1513)/(1-$J$4*$J$5))</f>
        <v/>
      </c>
      <c r="F1513" s="11">
        <f>B1513*C1513*3.6/1000</f>
        <v/>
      </c>
    </row>
    <row r="1514">
      <c r="A1514" s="10" t="n">
        <v>43481.58333333334</v>
      </c>
      <c r="B1514" t="n">
        <v>2.836</v>
      </c>
      <c r="C1514" t="n">
        <v>85.99277370514049</v>
      </c>
      <c r="D1514" t="n">
        <v>1.278406298158558</v>
      </c>
      <c r="E1514" s="11">
        <f>MIN(B1514,((1-$J$5)*$J$4*E1513+(1-$J$4)*$J$5*B1514)/(1-$J$4*$J$5))</f>
        <v/>
      </c>
      <c r="F1514" s="11">
        <f>B1514*C1514*3.6/1000</f>
        <v/>
      </c>
    </row>
    <row r="1515">
      <c r="A1515" s="10" t="n">
        <v>43481.625</v>
      </c>
      <c r="B1515" t="n">
        <v>3.158</v>
      </c>
      <c r="C1515" t="n">
        <v>83.15868863716145</v>
      </c>
      <c r="D1515" t="n">
        <v>1.293580497559154</v>
      </c>
      <c r="E1515" s="11">
        <f>MIN(B1515,((1-$J$5)*$J$4*E1514+(1-$J$4)*$J$5*B1515)/(1-$J$4*$J$5))</f>
        <v/>
      </c>
      <c r="F1515" s="11">
        <f>B1515*C1515*3.6/1000</f>
        <v/>
      </c>
    </row>
    <row r="1516">
      <c r="A1516" s="10" t="n">
        <v>43481.66666666666</v>
      </c>
      <c r="B1516" t="n">
        <v>3.124</v>
      </c>
      <c r="C1516" t="n">
        <v>86.57094545050128</v>
      </c>
      <c r="D1516" t="n">
        <v>1.308117386993183</v>
      </c>
      <c r="E1516" s="11">
        <f>MIN(B1516,((1-$J$5)*$J$4*E1515+(1-$J$4)*$J$5*B1516)/(1-$J$4*$J$5))</f>
        <v/>
      </c>
      <c r="F1516" s="11">
        <f>B1516*C1516*3.6/1000</f>
        <v/>
      </c>
    </row>
    <row r="1517">
      <c r="A1517" s="10" t="n">
        <v>43481.70833333334</v>
      </c>
      <c r="B1517" t="n">
        <v>2.967</v>
      </c>
      <c r="C1517" t="n">
        <v>294.3097526876911</v>
      </c>
      <c r="D1517" t="n">
        <v>1.320620900247862</v>
      </c>
      <c r="E1517" s="11">
        <f>MIN(B1517,((1-$J$5)*$J$4*E1516+(1-$J$4)*$J$5*B1517)/(1-$J$4*$J$5))</f>
        <v/>
      </c>
      <c r="F1517" s="11">
        <f>B1517*C1517*3.6/1000</f>
        <v/>
      </c>
    </row>
    <row r="1518">
      <c r="A1518" s="10" t="n">
        <v>43481.75</v>
      </c>
      <c r="B1518" t="n">
        <v>2.78</v>
      </c>
      <c r="C1518" t="n">
        <v>563.146950095925</v>
      </c>
      <c r="D1518" t="n">
        <v>1.330781289839303</v>
      </c>
      <c r="E1518" s="11">
        <f>MIN(B1518,((1-$J$5)*$J$4*E1517+(1-$J$4)*$J$5*B1518)/(1-$J$4*$J$5))</f>
        <v/>
      </c>
      <c r="F1518" s="11">
        <f>B1518*C1518*3.6/1000</f>
        <v/>
      </c>
    </row>
    <row r="1519">
      <c r="A1519" s="10" t="n">
        <v>43481.79166666666</v>
      </c>
      <c r="B1519" t="n">
        <v>2.62</v>
      </c>
      <c r="C1519" t="n">
        <v>831.984147504159</v>
      </c>
      <c r="D1519" t="n">
        <v>1.338945675788458</v>
      </c>
      <c r="E1519" s="11">
        <f>MIN(B1519,((1-$J$5)*$J$4*E1518+(1-$J$4)*$J$5*B1519)/(1-$J$4*$J$5))</f>
        <v/>
      </c>
      <c r="F1519" s="11">
        <f>B1519*C1519*3.6/1000</f>
        <v/>
      </c>
    </row>
    <row r="1520">
      <c r="A1520" s="10" t="n">
        <v>43481.83333333334</v>
      </c>
      <c r="B1520" t="n">
        <v>2.628</v>
      </c>
      <c r="C1520" t="n">
        <v>1100.821344912393</v>
      </c>
      <c r="D1520" t="n">
        <v>1.347067826854351</v>
      </c>
      <c r="E1520" s="11">
        <f>MIN(B1520,((1-$J$5)*$J$4*E1519+(1-$J$4)*$J$5*B1520)/(1-$J$4*$J$5))</f>
        <v/>
      </c>
      <c r="F1520" s="11">
        <f>B1520*C1520*3.6/1000</f>
        <v/>
      </c>
    </row>
    <row r="1521">
      <c r="A1521" s="10" t="n">
        <v>43481.875</v>
      </c>
      <c r="B1521" t="n">
        <v>14.687</v>
      </c>
      <c r="C1521" t="n">
        <v>779.494816056889</v>
      </c>
      <c r="D1521" t="n">
        <v>1.492951517712347</v>
      </c>
      <c r="E1521" s="11">
        <f>MIN(B1521,((1-$J$5)*$J$4*E1520+(1-$J$4)*$J$5*B1521)/(1-$J$4*$J$5))</f>
        <v/>
      </c>
      <c r="F1521" s="11">
        <f>B1521*C1521*3.6/1000</f>
        <v/>
      </c>
    </row>
    <row r="1522">
      <c r="A1522" s="10" t="n">
        <v>43481.91666666666</v>
      </c>
      <c r="B1522" t="n">
        <v>8.561999999999999</v>
      </c>
      <c r="C1522" t="n">
        <v>1094.886227419776</v>
      </c>
      <c r="D1522" t="n">
        <v>1.566406629102589</v>
      </c>
      <c r="E1522" s="11">
        <f>MIN(B1522,((1-$J$5)*$J$4*E1521+(1-$J$4)*$J$5*B1522)/(1-$J$4*$J$5))</f>
        <v/>
      </c>
      <c r="F1522" s="11">
        <f>B1522*C1522*3.6/1000</f>
        <v/>
      </c>
    </row>
    <row r="1523">
      <c r="A1523" s="10" t="n">
        <v>43481.95833333334</v>
      </c>
      <c r="B1523" t="n">
        <v>5.269</v>
      </c>
      <c r="C1523" t="n">
        <v>1286.780425077441</v>
      </c>
      <c r="D1523" t="n">
        <v>1.601003279034906</v>
      </c>
      <c r="E1523" s="11">
        <f>MIN(B1523,((1-$J$5)*$J$4*E1522+(1-$J$4)*$J$5*B1523)/(1-$J$4*$J$5))</f>
        <v/>
      </c>
      <c r="F1523" s="11">
        <f>B1523*C1523*3.6/1000</f>
        <v/>
      </c>
    </row>
    <row r="1524">
      <c r="A1524" s="10" t="n">
        <v>43482</v>
      </c>
      <c r="B1524" t="n">
        <v>4.286</v>
      </c>
      <c r="C1524" t="n">
        <v>1004.837427097317</v>
      </c>
      <c r="D1524" t="n">
        <v>1.623792714703908</v>
      </c>
      <c r="E1524" s="11">
        <f>MIN(B1524,((1-$J$5)*$J$4*E1523+(1-$J$4)*$J$5*B1524)/(1-$J$4*$J$5))</f>
        <v/>
      </c>
      <c r="F1524" s="11">
        <f>B1524*C1524*3.6/1000</f>
        <v/>
      </c>
    </row>
    <row r="1525">
      <c r="A1525" s="10" t="n">
        <v>43482.04166666666</v>
      </c>
      <c r="B1525" t="n">
        <v>3.507</v>
      </c>
      <c r="C1525" t="n">
        <v>785.9626911040717</v>
      </c>
      <c r="D1525" t="n">
        <v>1.637301050771727</v>
      </c>
      <c r="E1525" s="11">
        <f>MIN(B1525,((1-$J$5)*$J$4*E1524+(1-$J$4)*$J$5*B1525)/(1-$J$4*$J$5))</f>
        <v/>
      </c>
      <c r="F1525" s="11">
        <f>B1525*C1525*3.6/1000</f>
        <v/>
      </c>
    </row>
    <row r="1526">
      <c r="A1526" s="10" t="n">
        <v>43482.08333333334</v>
      </c>
      <c r="B1526" t="n">
        <v>3.091</v>
      </c>
      <c r="C1526" t="n">
        <v>710.0593591865979</v>
      </c>
      <c r="D1526" t="n">
        <v>1.645831193311603</v>
      </c>
      <c r="E1526" s="11">
        <f>MIN(B1526,((1-$J$5)*$J$4*E1525+(1-$J$4)*$J$5*B1526)/(1-$J$4*$J$5))</f>
        <v/>
      </c>
      <c r="F1526" s="11">
        <f>B1526*C1526*3.6/1000</f>
        <v/>
      </c>
    </row>
    <row r="1527">
      <c r="A1527" s="10" t="n">
        <v>43482.125</v>
      </c>
      <c r="B1527" t="n">
        <v>2.861</v>
      </c>
      <c r="C1527" t="n">
        <v>779.494816056889</v>
      </c>
      <c r="D1527" t="n">
        <v>1.651591582689089</v>
      </c>
      <c r="E1527" s="11">
        <f>MIN(B1527,((1-$J$5)*$J$4*E1526+(1-$J$4)*$J$5*B1527)/(1-$J$4*$J$5))</f>
        <v/>
      </c>
      <c r="F1527" s="11">
        <f>B1527*C1527*3.6/1000</f>
        <v/>
      </c>
    </row>
    <row r="1528">
      <c r="A1528" s="10" t="n">
        <v>43482.16666666666</v>
      </c>
      <c r="B1528" t="n">
        <v>2.692</v>
      </c>
      <c r="C1528" t="n">
        <v>585.1432476050937</v>
      </c>
      <c r="D1528" t="n">
        <v>1.655325115896928</v>
      </c>
      <c r="E1528" s="11">
        <f>MIN(B1528,((1-$J$5)*$J$4*E1527+(1-$J$4)*$J$5*B1528)/(1-$J$4*$J$5))</f>
        <v/>
      </c>
      <c r="F1528" s="11">
        <f>B1528*C1528*3.6/1000</f>
        <v/>
      </c>
    </row>
    <row r="1529">
      <c r="A1529" s="10" t="n">
        <v>43482.20833333334</v>
      </c>
      <c r="B1529" t="n">
        <v>2.541</v>
      </c>
      <c r="C1529" t="n">
        <v>619.7079716183998</v>
      </c>
      <c r="D1529" t="n">
        <v>1.65727081826128</v>
      </c>
      <c r="E1529" s="11">
        <f>MIN(B1529,((1-$J$5)*$J$4*E1528+(1-$J$4)*$J$5*B1529)/(1-$J$4*$J$5))</f>
        <v/>
      </c>
      <c r="F1529" s="11">
        <f>B1529*C1529*3.6/1000</f>
        <v/>
      </c>
    </row>
    <row r="1530">
      <c r="A1530" s="10" t="n">
        <v>43482.25</v>
      </c>
      <c r="B1530" t="n">
        <v>2.44</v>
      </c>
      <c r="C1530" t="n">
        <v>482.4631882754603</v>
      </c>
      <c r="D1530" t="n">
        <v>1.6580297201244</v>
      </c>
      <c r="E1530" s="11">
        <f>MIN(B1530,((1-$J$5)*$J$4*E1529+(1-$J$4)*$J$5*B1530)/(1-$J$4*$J$5))</f>
        <v/>
      </c>
      <c r="F1530" s="11">
        <f>B1530*C1530*3.6/1000</f>
        <v/>
      </c>
    </row>
    <row r="1531">
      <c r="A1531" s="10" t="n">
        <v>43482.29166666666</v>
      </c>
      <c r="B1531" t="n">
        <v>2.402</v>
      </c>
      <c r="C1531" t="n">
        <v>428.275130771868</v>
      </c>
      <c r="D1531" t="n">
        <v>1.658341663153765</v>
      </c>
      <c r="E1531" s="11">
        <f>MIN(B1531,((1-$J$5)*$J$4*E1530+(1-$J$4)*$J$5*B1531)/(1-$J$4*$J$5))</f>
        <v/>
      </c>
      <c r="F1531" s="11">
        <f>B1531*C1531*3.6/1000</f>
        <v/>
      </c>
    </row>
    <row r="1532">
      <c r="A1532" s="10" t="n">
        <v>43482.33333333334</v>
      </c>
      <c r="B1532" t="n">
        <v>2.34</v>
      </c>
      <c r="C1532" t="n">
        <v>249.4548353183541</v>
      </c>
      <c r="D1532" t="n">
        <v>1.657939527762388</v>
      </c>
      <c r="E1532" s="11">
        <f>MIN(B1532,((1-$J$5)*$J$4*E1531+(1-$J$4)*$J$5*B1532)/(1-$J$4*$J$5))</f>
        <v/>
      </c>
      <c r="F1532" s="11">
        <f>B1532*C1532*3.6/1000</f>
        <v/>
      </c>
    </row>
    <row r="1533">
      <c r="A1533" s="10" t="n">
        <v>43482.375</v>
      </c>
      <c r="B1533" t="n">
        <v>2.272</v>
      </c>
      <c r="C1533" t="n">
        <v>138.5340966856569</v>
      </c>
      <c r="D1533" t="n">
        <v>1.656766399046468</v>
      </c>
      <c r="E1533" s="11">
        <f>MIN(B1533,((1-$J$5)*$J$4*E1532+(1-$J$4)*$J$5*B1533)/(1-$J$4*$J$5))</f>
        <v/>
      </c>
      <c r="F1533" s="11">
        <f>B1533*C1533*3.6/1000</f>
        <v/>
      </c>
    </row>
    <row r="1534">
      <c r="A1534" s="10" t="n">
        <v>43482.41666666666</v>
      </c>
      <c r="B1534" t="n">
        <v>2.227</v>
      </c>
      <c r="C1534" t="n">
        <v>143.5326185386199</v>
      </c>
      <c r="D1534" t="n">
        <v>1.655097908998507</v>
      </c>
      <c r="E1534" s="11">
        <f>MIN(B1534,((1-$J$5)*$J$4*E1533+(1-$J$4)*$J$5*B1534)/(1-$J$4*$J$5))</f>
        <v/>
      </c>
      <c r="F1534" s="11">
        <f>B1534*C1534*3.6/1000</f>
        <v/>
      </c>
    </row>
    <row r="1535">
      <c r="A1535" s="10" t="n">
        <v>43482.45833333334</v>
      </c>
      <c r="B1535" t="n">
        <v>2.234</v>
      </c>
      <c r="C1535" t="n">
        <v>113.846377194059</v>
      </c>
      <c r="D1535" t="n">
        <v>1.653536790115236</v>
      </c>
      <c r="E1535" s="11">
        <f>MIN(B1535,((1-$J$5)*$J$4*E1534+(1-$J$4)*$J$5*B1535)/(1-$J$4*$J$5))</f>
        <v/>
      </c>
      <c r="F1535" s="11">
        <f>B1535*C1535*3.6/1000</f>
        <v/>
      </c>
    </row>
    <row r="1536">
      <c r="A1536" s="10" t="n">
        <v>43482.5</v>
      </c>
      <c r="B1536" t="n">
        <v>2.333</v>
      </c>
      <c r="C1536" t="n">
        <v>112.7895337694465</v>
      </c>
      <c r="D1536" t="n">
        <v>1.653133303112422</v>
      </c>
      <c r="E1536" s="11">
        <f>MIN(B1536,((1-$J$5)*$J$4*E1535+(1-$J$4)*$J$5*B1536)/(1-$J$4*$J$5))</f>
        <v/>
      </c>
      <c r="F1536" s="11">
        <f>B1536*C1536*3.6/1000</f>
        <v/>
      </c>
    </row>
    <row r="1537">
      <c r="A1537" s="10" t="n">
        <v>43482.54166666666</v>
      </c>
      <c r="B1537" t="n">
        <v>2.604</v>
      </c>
      <c r="C1537" t="n">
        <v>138.5340966856569</v>
      </c>
      <c r="D1537" t="n">
        <v>1.655835307051083</v>
      </c>
      <c r="E1537" s="11">
        <f>MIN(B1537,((1-$J$5)*$J$4*E1536+(1-$J$4)*$J$5*B1537)/(1-$J$4*$J$5))</f>
        <v/>
      </c>
      <c r="F1537" s="11">
        <f>B1537*C1537*3.6/1000</f>
        <v/>
      </c>
    </row>
    <row r="1538">
      <c r="A1538" s="10" t="n">
        <v>43482.58333333334</v>
      </c>
      <c r="B1538" t="n">
        <v>2.707</v>
      </c>
      <c r="C1538" t="n">
        <v>157.3020509341262</v>
      </c>
      <c r="D1538" t="n">
        <v>1.659670862192717</v>
      </c>
      <c r="E1538" s="11">
        <f>MIN(B1538,((1-$J$5)*$J$4*E1537+(1-$J$4)*$J$5*B1538)/(1-$J$4*$J$5))</f>
        <v/>
      </c>
      <c r="F1538" s="11">
        <f>B1538*C1538*3.6/1000</f>
        <v/>
      </c>
    </row>
    <row r="1539">
      <c r="A1539" s="10" t="n">
        <v>43482.625</v>
      </c>
      <c r="B1539" t="n">
        <v>2.723</v>
      </c>
      <c r="C1539" t="n">
        <v>258.922946057715</v>
      </c>
      <c r="D1539" t="n">
        <v>1.663626559180301</v>
      </c>
      <c r="E1539" s="11">
        <f>MIN(B1539,((1-$J$5)*$J$4*E1538+(1-$J$4)*$J$5*B1539)/(1-$J$4*$J$5))</f>
        <v/>
      </c>
      <c r="F1539" s="11">
        <f>B1539*C1539*3.6/1000</f>
        <v/>
      </c>
    </row>
    <row r="1540">
      <c r="A1540" s="10" t="n">
        <v>43482.66666666666</v>
      </c>
      <c r="B1540" t="n">
        <v>2.684</v>
      </c>
      <c r="C1540" t="n">
        <v>210.600681296502</v>
      </c>
      <c r="D1540" t="n">
        <v>1.667071505818421</v>
      </c>
      <c r="E1540" s="11">
        <f>MIN(B1540,((1-$J$5)*$J$4*E1539+(1-$J$4)*$J$5*B1540)/(1-$J$4*$J$5))</f>
        <v/>
      </c>
      <c r="F1540" s="11">
        <f>B1540*C1540*3.6/1000</f>
        <v/>
      </c>
    </row>
    <row r="1541">
      <c r="A1541" s="10" t="n">
        <v>43482.70833333334</v>
      </c>
      <c r="B1541" t="n">
        <v>2.62</v>
      </c>
      <c r="C1541" t="n">
        <v>169.8184512931358</v>
      </c>
      <c r="D1541" t="n">
        <v>1.669728192294301</v>
      </c>
      <c r="E1541" s="11">
        <f>MIN(B1541,((1-$J$5)*$J$4*E1540+(1-$J$4)*$J$5*B1541)/(1-$J$4*$J$5))</f>
        <v/>
      </c>
      <c r="F1541" s="11">
        <f>B1541*C1541*3.6/1000</f>
        <v/>
      </c>
    </row>
    <row r="1542">
      <c r="A1542" s="10" t="n">
        <v>43482.75</v>
      </c>
      <c r="B1542" t="n">
        <v>2.534</v>
      </c>
      <c r="C1542" t="n">
        <v>143.5326185386199</v>
      </c>
      <c r="D1542" t="n">
        <v>1.671357958774573</v>
      </c>
      <c r="E1542" s="11">
        <f>MIN(B1542,((1-$J$5)*$J$4*E1541+(1-$J$4)*$J$5*B1542)/(1-$J$4*$J$5))</f>
        <v/>
      </c>
      <c r="F1542" s="11">
        <f>B1542*C1542*3.6/1000</f>
        <v/>
      </c>
    </row>
    <row r="1543">
      <c r="A1543" s="10" t="n">
        <v>43482.79166666666</v>
      </c>
      <c r="B1543" t="n">
        <v>2.448</v>
      </c>
      <c r="C1543" t="n">
        <v>183.0407155214533</v>
      </c>
      <c r="D1543" t="n">
        <v>1.67197762396656</v>
      </c>
      <c r="E1543" s="11">
        <f>MIN(B1543,((1-$J$5)*$J$4*E1542+(1-$J$4)*$J$5*B1543)/(1-$J$4*$J$5))</f>
        <v/>
      </c>
      <c r="F1543" s="11">
        <f>B1543*C1543*3.6/1000</f>
        <v/>
      </c>
    </row>
    <row r="1544">
      <c r="A1544" s="10" t="n">
        <v>43482.83333333334</v>
      </c>
      <c r="B1544" t="n">
        <v>2.348</v>
      </c>
      <c r="C1544" t="n">
        <v>172.6732228955437</v>
      </c>
      <c r="D1544" t="n">
        <v>1.671443641242429</v>
      </c>
      <c r="E1544" s="11">
        <f>MIN(B1544,((1-$J$5)*$J$4*E1543+(1-$J$4)*$J$5*B1544)/(1-$J$4*$J$5))</f>
        <v/>
      </c>
      <c r="F1544" s="11">
        <f>B1544*C1544*3.6/1000</f>
        <v/>
      </c>
    </row>
    <row r="1545">
      <c r="A1545" s="10" t="n">
        <v>43482.875</v>
      </c>
      <c r="B1545" t="n">
        <v>2.28</v>
      </c>
      <c r="C1545" t="n">
        <v>94.40451318854197</v>
      </c>
      <c r="D1545" t="n">
        <v>1.670140824565186</v>
      </c>
      <c r="E1545" s="11">
        <f>MIN(B1545,((1-$J$5)*$J$4*E1544+(1-$J$4)*$J$5*B1545)/(1-$J$4*$J$5))</f>
        <v/>
      </c>
      <c r="F1545" s="11">
        <f>B1545*C1545*3.6/1000</f>
        <v/>
      </c>
    </row>
    <row r="1546">
      <c r="A1546" s="10" t="n">
        <v>43482.91666666666</v>
      </c>
      <c r="B1546" t="n">
        <v>2.197</v>
      </c>
      <c r="C1546" t="n">
        <v>258.0658834611547</v>
      </c>
      <c r="D1546" t="n">
        <v>1.667910240883302</v>
      </c>
      <c r="E1546" s="11">
        <f>MIN(B1546,((1-$J$5)*$J$4*E1545+(1-$J$4)*$J$5*B1546)/(1-$J$4*$J$5))</f>
        <v/>
      </c>
      <c r="F1546" s="11">
        <f>B1546*C1546*3.6/1000</f>
        <v/>
      </c>
    </row>
    <row r="1547">
      <c r="A1547" s="10" t="n">
        <v>43482.95833333334</v>
      </c>
      <c r="B1547" t="n">
        <v>2.137</v>
      </c>
      <c r="C1547" t="n">
        <v>647.0098741356256</v>
      </c>
      <c r="D1547" t="n">
        <v>1.665030089799856</v>
      </c>
      <c r="E1547" s="11">
        <f>MIN(B1547,((1-$J$5)*$J$4*E1546+(1-$J$4)*$J$5*B1547)/(1-$J$4*$J$5))</f>
        <v/>
      </c>
      <c r="F1547" s="11">
        <f>B1547*C1547*3.6/1000</f>
        <v/>
      </c>
    </row>
    <row r="1548">
      <c r="A1548" s="10" t="n">
        <v>43483</v>
      </c>
      <c r="B1548" t="n">
        <v>2.086</v>
      </c>
      <c r="C1548" t="n">
        <v>750.2177417681889</v>
      </c>
      <c r="D1548" t="n">
        <v>1.661613924734396</v>
      </c>
      <c r="E1548" s="11">
        <f>MIN(B1548,((1-$J$5)*$J$4*E1547+(1-$J$4)*$J$5*B1548)/(1-$J$4*$J$5))</f>
        <v/>
      </c>
      <c r="F1548" s="11">
        <f>B1548*C1548*3.6/1000</f>
        <v/>
      </c>
    </row>
    <row r="1549">
      <c r="A1549" s="10" t="n">
        <v>43483.04166666666</v>
      </c>
      <c r="B1549" t="n">
        <v>2.992</v>
      </c>
      <c r="C1549" t="n">
        <v>716.6815236737035</v>
      </c>
      <c r="D1549" t="n">
        <v>1.668613811322367</v>
      </c>
      <c r="E1549" s="11">
        <f>MIN(B1549,((1-$J$5)*$J$4*E1548+(1-$J$4)*$J$5*B1549)/(1-$J$4*$J$5))</f>
        <v/>
      </c>
      <c r="F1549" s="11">
        <f>B1549*C1549*3.6/1000</f>
        <v/>
      </c>
    </row>
    <row r="1550">
      <c r="A1550" s="10" t="n">
        <v>43483.08333333334</v>
      </c>
      <c r="B1550" t="n">
        <v>2.219</v>
      </c>
      <c r="C1550" t="n">
        <v>856.2532890233111</v>
      </c>
      <c r="D1550" t="n">
        <v>1.666659806597</v>
      </c>
      <c r="E1550" s="11">
        <f>MIN(B1550,((1-$J$5)*$J$4*E1549+(1-$J$4)*$J$5*B1550)/(1-$J$4*$J$5))</f>
        <v/>
      </c>
      <c r="F1550" s="11">
        <f>B1550*C1550*3.6/1000</f>
        <v/>
      </c>
    </row>
    <row r="1551">
      <c r="A1551" s="10" t="n">
        <v>43483.125</v>
      </c>
      <c r="B1551" t="n">
        <v>2.034</v>
      </c>
      <c r="C1551" t="n">
        <v>720.6473635366083</v>
      </c>
      <c r="D1551" t="n">
        <v>1.662622330769069</v>
      </c>
      <c r="E1551" s="11">
        <f>MIN(B1551,((1-$J$5)*$J$4*E1550+(1-$J$4)*$J$5*B1551)/(1-$J$4*$J$5))</f>
        <v/>
      </c>
      <c r="F1551" s="11">
        <f>B1551*C1551*3.6/1000</f>
        <v/>
      </c>
    </row>
    <row r="1552">
      <c r="A1552" s="10" t="n">
        <v>43483.16666666666</v>
      </c>
      <c r="B1552" t="n">
        <v>2.02</v>
      </c>
      <c r="C1552" t="n">
        <v>550.051411267749</v>
      </c>
      <c r="D1552" t="n">
        <v>1.658490890098216</v>
      </c>
      <c r="E1552" s="11">
        <f>MIN(B1552,((1-$J$5)*$J$4*E1551+(1-$J$4)*$J$5*B1552)/(1-$J$4*$J$5))</f>
        <v/>
      </c>
      <c r="F1552" s="11">
        <f>B1552*C1552*3.6/1000</f>
        <v/>
      </c>
    </row>
    <row r="1553">
      <c r="A1553" s="10" t="n">
        <v>43483.20833333334</v>
      </c>
      <c r="B1553" t="n">
        <v>1.998</v>
      </c>
      <c r="C1553" t="n">
        <v>489.7632039922958</v>
      </c>
      <c r="D1553" t="n">
        <v>1.654175543591142</v>
      </c>
      <c r="E1553" s="11">
        <f>MIN(B1553,((1-$J$5)*$J$4*E1552+(1-$J$4)*$J$5*B1553)/(1-$J$4*$J$5))</f>
        <v/>
      </c>
      <c r="F1553" s="11">
        <f>B1553*C1553*3.6/1000</f>
        <v/>
      </c>
    </row>
    <row r="1554">
      <c r="A1554" s="10" t="n">
        <v>43483.25</v>
      </c>
      <c r="B1554" t="n">
        <v>1.94</v>
      </c>
      <c r="C1554" t="n">
        <v>407.7945003144443</v>
      </c>
      <c r="D1554" t="n">
        <v>1.649267643528724</v>
      </c>
      <c r="E1554" s="11">
        <f>MIN(B1554,((1-$J$5)*$J$4*E1553+(1-$J$4)*$J$5*B1554)/(1-$J$4*$J$5))</f>
        <v/>
      </c>
      <c r="F1554" s="11">
        <f>B1554*C1554*3.6/1000</f>
        <v/>
      </c>
    </row>
    <row r="1555">
      <c r="A1555" s="10" t="n">
        <v>43483.29166666666</v>
      </c>
      <c r="B1555" t="n">
        <v>1.926</v>
      </c>
      <c r="C1555" t="n">
        <v>250.3193041392308</v>
      </c>
      <c r="D1555" t="n">
        <v>1.644280034271839</v>
      </c>
      <c r="E1555" s="11">
        <f>MIN(B1555,((1-$J$5)*$J$4*E1554+(1-$J$4)*$J$5*B1555)/(1-$J$4*$J$5))</f>
        <v/>
      </c>
      <c r="F1555" s="11">
        <f>B1555*C1555*3.6/1000</f>
        <v/>
      </c>
    </row>
    <row r="1556">
      <c r="A1556" s="10" t="n">
        <v>43483.33333333334</v>
      </c>
      <c r="B1556" t="n">
        <v>1.897</v>
      </c>
      <c r="C1556" t="n">
        <v>170.1343303815158</v>
      </c>
      <c r="D1556" t="n">
        <v>1.639042496410064</v>
      </c>
      <c r="E1556" s="11">
        <f>MIN(B1556,((1-$J$5)*$J$4*E1555+(1-$J$4)*$J$5*B1556)/(1-$J$4*$J$5))</f>
        <v/>
      </c>
      <c r="F1556" s="11">
        <f>B1556*C1556*3.6/1000</f>
        <v/>
      </c>
    </row>
    <row r="1557">
      <c r="A1557" s="10" t="n">
        <v>43483.375</v>
      </c>
      <c r="B1557" t="n">
        <v>1.876</v>
      </c>
      <c r="C1557" t="n">
        <v>89.94935662380092</v>
      </c>
      <c r="D1557" t="n">
        <v>1.633650603160508</v>
      </c>
      <c r="E1557" s="11">
        <f>MIN(B1557,((1-$J$5)*$J$4*E1556+(1-$J$4)*$J$5*B1557)/(1-$J$4*$J$5))</f>
        <v/>
      </c>
      <c r="F1557" s="11">
        <f>B1557*C1557*3.6/1000</f>
        <v/>
      </c>
    </row>
    <row r="1558">
      <c r="A1558" s="10" t="n">
        <v>43483.41666666666</v>
      </c>
      <c r="B1558" t="n">
        <v>1.84</v>
      </c>
      <c r="C1558" t="n">
        <v>80.86401165155591</v>
      </c>
      <c r="D1558" t="n">
        <v>1.627935357654408</v>
      </c>
      <c r="E1558" s="11">
        <f>MIN(B1558,((1-$J$5)*$J$4*E1557+(1-$J$4)*$J$5*B1558)/(1-$J$4*$J$5))</f>
        <v/>
      </c>
      <c r="F1558" s="11">
        <f>B1558*C1558*3.6/1000</f>
        <v/>
      </c>
    </row>
    <row r="1559">
      <c r="A1559" s="10" t="n">
        <v>43483.45833333334</v>
      </c>
      <c r="B1559" t="n">
        <v>1.854</v>
      </c>
      <c r="C1559" t="n">
        <v>79.71046794422139</v>
      </c>
      <c r="D1559" t="n">
        <v>1.622473805272347</v>
      </c>
      <c r="E1559" s="11">
        <f>MIN(B1559,((1-$J$5)*$J$4*E1558+(1-$J$4)*$J$5*B1559)/(1-$J$4*$J$5))</f>
        <v/>
      </c>
      <c r="F1559" s="11">
        <f>B1559*C1559*3.6/1000</f>
        <v/>
      </c>
    </row>
    <row r="1560">
      <c r="A1560" s="10" t="n">
        <v>43483.5</v>
      </c>
      <c r="B1560" t="n">
        <v>1.854</v>
      </c>
      <c r="C1560" t="n">
        <v>75.05274977405891</v>
      </c>
      <c r="D1560" t="n">
        <v>1.617101701193413</v>
      </c>
      <c r="E1560" s="11">
        <f>MIN(B1560,((1-$J$5)*$J$4*E1559+(1-$J$4)*$J$5*B1560)/(1-$J$4*$J$5))</f>
        <v/>
      </c>
      <c r="F1560" s="11">
        <f>B1560*C1560*3.6/1000</f>
        <v/>
      </c>
    </row>
    <row r="1561">
      <c r="A1561" s="10" t="n">
        <v>43483.54166666666</v>
      </c>
      <c r="B1561" t="n">
        <v>1.926</v>
      </c>
      <c r="C1561" t="n">
        <v>99.89961137168198</v>
      </c>
      <c r="D1561" t="n">
        <v>1.612640899840058</v>
      </c>
      <c r="E1561" s="11">
        <f>MIN(B1561,((1-$J$5)*$J$4*E1560+(1-$J$4)*$J$5*B1561)/(1-$J$4*$J$5))</f>
        <v/>
      </c>
      <c r="F1561" s="11">
        <f>B1561*C1561*3.6/1000</f>
        <v/>
      </c>
    </row>
    <row r="1562">
      <c r="A1562" s="10" t="n">
        <v>43483.58333333334</v>
      </c>
      <c r="B1562" t="n">
        <v>2.257</v>
      </c>
      <c r="C1562" t="n">
        <v>113.846377194059</v>
      </c>
      <c r="D1562" t="n">
        <v>1.61203813887036</v>
      </c>
      <c r="E1562" s="11">
        <f>MIN(B1562,((1-$J$5)*$J$4*E1561+(1-$J$4)*$J$5*B1562)/(1-$J$4*$J$5))</f>
        <v/>
      </c>
      <c r="F1562" s="11">
        <f>B1562*C1562*3.6/1000</f>
        <v/>
      </c>
    </row>
    <row r="1563">
      <c r="A1563" s="10" t="n">
        <v>43483.625</v>
      </c>
      <c r="B1563" t="n">
        <v>2.828</v>
      </c>
      <c r="C1563" t="n">
        <v>150.4573745019385</v>
      </c>
      <c r="D1563" t="n">
        <v>1.617974629974415</v>
      </c>
      <c r="E1563" s="11">
        <f>MIN(B1563,((1-$J$5)*$J$4*E1562+(1-$J$4)*$J$5*B1563)/(1-$J$4*$J$5))</f>
        <v/>
      </c>
      <c r="F1563" s="11">
        <f>B1563*C1563*3.6/1000</f>
        <v/>
      </c>
    </row>
    <row r="1564">
      <c r="A1564" s="10" t="n">
        <v>43483.66666666666</v>
      </c>
      <c r="B1564" t="n">
        <v>2.992</v>
      </c>
      <c r="C1564" t="n">
        <v>163.1091396953293</v>
      </c>
      <c r="D1564" t="n">
        <v>1.625689232927427</v>
      </c>
      <c r="E1564" s="11">
        <f>MIN(B1564,((1-$J$5)*$J$4*E1563+(1-$J$4)*$J$5*B1564)/(1-$J$4*$J$5))</f>
        <v/>
      </c>
      <c r="F1564" s="11">
        <f>B1564*C1564*3.6/1000</f>
        <v/>
      </c>
    </row>
    <row r="1565">
      <c r="A1565" s="10" t="n">
        <v>43483.70833333334</v>
      </c>
      <c r="B1565" t="n">
        <v>2.901</v>
      </c>
      <c r="C1565" t="n">
        <v>165.9929845383329</v>
      </c>
      <c r="D1565" t="n">
        <v>1.632236903298852</v>
      </c>
      <c r="E1565" s="11">
        <f>MIN(B1565,((1-$J$5)*$J$4*E1564+(1-$J$4)*$J$5*B1565)/(1-$J$4*$J$5))</f>
        <v/>
      </c>
      <c r="F1565" s="11">
        <f>B1565*C1565*3.6/1000</f>
        <v/>
      </c>
    </row>
    <row r="1566">
      <c r="A1566" s="10" t="n">
        <v>43483.75</v>
      </c>
      <c r="B1566" t="n">
        <v>2.748</v>
      </c>
      <c r="C1566" t="n">
        <v>176.4610587047343</v>
      </c>
      <c r="D1566" t="n">
        <v>1.636927783421443</v>
      </c>
      <c r="E1566" s="11">
        <f>MIN(B1566,((1-$J$5)*$J$4*E1565+(1-$J$4)*$J$5*B1566)/(1-$J$4*$J$5))</f>
        <v/>
      </c>
      <c r="F1566" s="11">
        <f>B1566*C1566*3.6/1000</f>
        <v/>
      </c>
    </row>
    <row r="1567">
      <c r="A1567" s="10" t="n">
        <v>43483.79166666666</v>
      </c>
      <c r="B1567" t="n">
        <v>2.573</v>
      </c>
      <c r="C1567" t="n">
        <v>209.6973230102564</v>
      </c>
      <c r="D1567" t="n">
        <v>1.639540713651593</v>
      </c>
      <c r="E1567" s="11">
        <f>MIN(B1567,((1-$J$5)*$J$4*E1566+(1-$J$4)*$J$5*B1567)/(1-$J$4*$J$5))</f>
        <v/>
      </c>
      <c r="F1567" s="11">
        <f>B1567*C1567*3.6/1000</f>
        <v/>
      </c>
    </row>
    <row r="1568">
      <c r="A1568" s="10" t="n">
        <v>43483.83333333334</v>
      </c>
      <c r="B1568" t="n">
        <v>2.433</v>
      </c>
      <c r="C1568" t="n">
        <v>167.9084860159426</v>
      </c>
      <c r="D1568" t="n">
        <v>1.640509950975137</v>
      </c>
      <c r="E1568" s="11">
        <f>MIN(B1568,((1-$J$5)*$J$4*E1567+(1-$J$4)*$J$5*B1568)/(1-$J$4*$J$5))</f>
        <v/>
      </c>
      <c r="F1568" s="11">
        <f>B1568*C1568*3.6/1000</f>
        <v/>
      </c>
    </row>
    <row r="1569">
      <c r="A1569" s="10" t="n">
        <v>43483.875</v>
      </c>
      <c r="B1569" t="n">
        <v>2.356</v>
      </c>
      <c r="C1569" t="n">
        <v>327.0304872198701</v>
      </c>
      <c r="D1569" t="n">
        <v>1.640582819959563</v>
      </c>
      <c r="E1569" s="11">
        <f>MIN(B1569,((1-$J$5)*$J$4*E1568+(1-$J$4)*$J$5*B1569)/(1-$J$4*$J$5))</f>
        <v/>
      </c>
      <c r="F1569" s="11">
        <f>B1569*C1569*3.6/1000</f>
        <v/>
      </c>
    </row>
    <row r="1570">
      <c r="A1570" s="10" t="n">
        <v>43483.91666666666</v>
      </c>
      <c r="B1570" t="n">
        <v>2.272</v>
      </c>
      <c r="C1570" t="n">
        <v>397.0719330648815</v>
      </c>
      <c r="D1570" t="n">
        <v>1.639693956220383</v>
      </c>
      <c r="E1570" s="11">
        <f>MIN(B1570,((1-$J$5)*$J$4*E1569+(1-$J$4)*$J$5*B1570)/(1-$J$4*$J$5))</f>
        <v/>
      </c>
      <c r="F1570" s="11">
        <f>B1570*C1570*3.6/1000</f>
        <v/>
      </c>
    </row>
    <row r="1571">
      <c r="A1571" s="10" t="n">
        <v>43483.95833333334</v>
      </c>
      <c r="B1571" t="n">
        <v>2.197</v>
      </c>
      <c r="C1571" t="n">
        <v>464.8269438454681</v>
      </c>
      <c r="D1571" t="n">
        <v>1.637962025763534</v>
      </c>
      <c r="E1571" s="11">
        <f>MIN(B1571,((1-$J$5)*$J$4*E1570+(1-$J$4)*$J$5*B1571)/(1-$J$4*$J$5))</f>
        <v/>
      </c>
      <c r="F1571" s="11">
        <f>B1571*C1571*3.6/1000</f>
        <v/>
      </c>
    </row>
    <row r="1572">
      <c r="A1572" s="10" t="n">
        <v>43484</v>
      </c>
      <c r="B1572" t="n">
        <v>2.145</v>
      </c>
      <c r="C1572" t="n">
        <v>376.9596511198928</v>
      </c>
      <c r="D1572" t="n">
        <v>1.635663840986329</v>
      </c>
      <c r="E1572" s="11">
        <f>MIN(B1572,((1-$J$5)*$J$4*E1571+(1-$J$4)*$J$5*B1572)/(1-$J$4*$J$5))</f>
        <v/>
      </c>
      <c r="F1572" s="11">
        <f>B1572*C1572*3.6/1000</f>
        <v/>
      </c>
    </row>
    <row r="1573">
      <c r="A1573" s="10" t="n">
        <v>43484.04166666666</v>
      </c>
      <c r="B1573" t="n">
        <v>2.086</v>
      </c>
      <c r="C1573" t="n">
        <v>376.1807221234505</v>
      </c>
      <c r="D1573" t="n">
        <v>1.632728630957433</v>
      </c>
      <c r="E1573" s="11">
        <f>MIN(B1573,((1-$J$5)*$J$4*E1572+(1-$J$4)*$J$5*B1573)/(1-$J$4*$J$5))</f>
        <v/>
      </c>
      <c r="F1573" s="11">
        <f>B1573*C1573*3.6/1000</f>
        <v/>
      </c>
    </row>
    <row r="1574">
      <c r="A1574" s="10" t="n">
        <v>43484.08333333334</v>
      </c>
      <c r="B1574" t="n">
        <v>2.049</v>
      </c>
      <c r="C1574" t="n">
        <v>360.5142869426293</v>
      </c>
      <c r="D1574" t="n">
        <v>1.629418398573291</v>
      </c>
      <c r="E1574" s="11">
        <f>MIN(B1574,((1-$J$5)*$J$4*E1573+(1-$J$4)*$J$5*B1574)/(1-$J$4*$J$5))</f>
        <v/>
      </c>
      <c r="F1574" s="11">
        <f>B1574*C1574*3.6/1000</f>
        <v/>
      </c>
    </row>
    <row r="1575">
      <c r="A1575" s="10" t="n">
        <v>43484.125</v>
      </c>
      <c r="B1575" t="n">
        <v>2.012</v>
      </c>
      <c r="C1575" t="n">
        <v>349.4443675300603</v>
      </c>
      <c r="D1575" t="n">
        <v>1.625739285881248</v>
      </c>
      <c r="E1575" s="11">
        <f>MIN(B1575,((1-$J$5)*$J$4*E1574+(1-$J$4)*$J$5*B1575)/(1-$J$4*$J$5))</f>
        <v/>
      </c>
      <c r="F1575" s="11">
        <f>B1575*C1575*3.6/1000</f>
        <v/>
      </c>
    </row>
    <row r="1576">
      <c r="A1576" s="10" t="n">
        <v>43484.16666666666</v>
      </c>
      <c r="B1576" t="n">
        <v>1.969</v>
      </c>
      <c r="C1576" t="n">
        <v>358.1495123974694</v>
      </c>
      <c r="D1576" t="n">
        <v>1.62162872438613</v>
      </c>
      <c r="E1576" s="11">
        <f>MIN(B1576,((1-$J$5)*$J$4*E1575+(1-$J$4)*$J$5*B1576)/(1-$J$4*$J$5))</f>
        <v/>
      </c>
      <c r="F1576" s="11">
        <f>B1576*C1576*3.6/1000</f>
        <v/>
      </c>
    </row>
    <row r="1577">
      <c r="A1577" s="10" t="n">
        <v>43484.20833333334</v>
      </c>
      <c r="B1577" t="n">
        <v>1.947</v>
      </c>
      <c r="C1577" t="n">
        <v>300.9251041437238</v>
      </c>
      <c r="D1577" t="n">
        <v>1.61733391509948</v>
      </c>
      <c r="E1577" s="11">
        <f>MIN(B1577,((1-$J$5)*$J$4*E1576+(1-$J$4)*$J$5*B1577)/(1-$J$4*$J$5))</f>
        <v/>
      </c>
      <c r="F1577" s="11">
        <f>B1577*C1577*3.6/1000</f>
        <v/>
      </c>
    </row>
    <row r="1578">
      <c r="A1578" s="10" t="n">
        <v>43484.25</v>
      </c>
      <c r="B1578" t="n">
        <v>1.94</v>
      </c>
      <c r="C1578" t="n">
        <v>173.6221449648062</v>
      </c>
      <c r="D1578" t="n">
        <v>1.613029400470822</v>
      </c>
      <c r="E1578" s="11">
        <f>MIN(B1578,((1-$J$5)*$J$4*E1577+(1-$J$4)*$J$5*B1578)/(1-$J$4*$J$5))</f>
        <v/>
      </c>
      <c r="F1578" s="11">
        <f>B1578*C1578*3.6/1000</f>
        <v/>
      </c>
    </row>
    <row r="1579">
      <c r="A1579" s="10" t="n">
        <v>43484.29166666666</v>
      </c>
      <c r="B1579" t="n">
        <v>1.904</v>
      </c>
      <c r="C1579" t="n">
        <v>182.1044867442796</v>
      </c>
      <c r="D1579" t="n">
        <v>1.608383724698022</v>
      </c>
      <c r="E1579" s="11">
        <f>MIN(B1579,((1-$J$5)*$J$4*E1578+(1-$J$4)*$J$5*B1579)/(1-$J$4*$J$5))</f>
        <v/>
      </c>
      <c r="F1579" s="11">
        <f>B1579*C1579*3.6/1000</f>
        <v/>
      </c>
    </row>
    <row r="1580">
      <c r="A1580" s="10" t="n">
        <v>43484.33333333334</v>
      </c>
      <c r="B1580" t="n">
        <v>1.869</v>
      </c>
      <c r="C1580" t="n">
        <v>188.6328918065588</v>
      </c>
      <c r="D1580" t="n">
        <v>1.603413910247252</v>
      </c>
      <c r="E1580" s="11">
        <f>MIN(B1580,((1-$J$5)*$J$4*E1579+(1-$J$4)*$J$5*B1580)/(1-$J$4*$J$5))</f>
        <v/>
      </c>
      <c r="F1580" s="11">
        <f>B1580*C1580*3.6/1000</f>
        <v/>
      </c>
    </row>
    <row r="1581">
      <c r="A1581" s="10" t="n">
        <v>43484.375</v>
      </c>
      <c r="B1581" t="n">
        <v>1.826</v>
      </c>
      <c r="C1581" t="n">
        <v>175.5160521914165</v>
      </c>
      <c r="D1581" t="n">
        <v>1.598033785870063</v>
      </c>
      <c r="E1581" s="11">
        <f>MIN(B1581,((1-$J$5)*$J$4*E1580+(1-$J$4)*$J$5*B1581)/(1-$J$4*$J$5))</f>
        <v/>
      </c>
      <c r="F1581" s="11">
        <f>B1581*C1581*3.6/1000</f>
        <v/>
      </c>
    </row>
    <row r="1582">
      <c r="A1582" s="10" t="n">
        <v>43484.41666666666</v>
      </c>
      <c r="B1582" t="n">
        <v>1.826</v>
      </c>
      <c r="C1582" t="n">
        <v>161.1793680224409</v>
      </c>
      <c r="D1582" t="n">
        <v>1.592741776183075</v>
      </c>
      <c r="E1582" s="11">
        <f>MIN(B1582,((1-$J$5)*$J$4*E1581+(1-$J$4)*$J$5*B1582)/(1-$J$4*$J$5))</f>
        <v/>
      </c>
      <c r="F1582" s="11">
        <f>B1582*C1582*3.6/1000</f>
        <v/>
      </c>
    </row>
    <row r="1583">
      <c r="A1583" s="10" t="n">
        <v>43484.45833333334</v>
      </c>
      <c r="B1583" t="n">
        <v>1.812</v>
      </c>
      <c r="C1583" t="n">
        <v>154.3780755392069</v>
      </c>
      <c r="D1583" t="n">
        <v>1.587376348178596</v>
      </c>
      <c r="E1583" s="11">
        <f>MIN(B1583,((1-$J$5)*$J$4*E1582+(1-$J$4)*$J$5*B1583)/(1-$J$4*$J$5))</f>
        <v/>
      </c>
      <c r="F1583" s="11">
        <f>B1583*C1583*3.6/1000</f>
        <v/>
      </c>
    </row>
    <row r="1584">
      <c r="A1584" s="10" t="n">
        <v>43484.5</v>
      </c>
      <c r="B1584" t="n">
        <v>1.805</v>
      </c>
      <c r="C1584" t="n">
        <v>126.3437674041977</v>
      </c>
      <c r="D1584" t="n">
        <v>1.582018749229092</v>
      </c>
      <c r="E1584" s="11">
        <f>MIN(B1584,((1-$J$5)*$J$4*E1583+(1-$J$4)*$J$5*B1584)/(1-$J$4*$J$5))</f>
        <v/>
      </c>
      <c r="F1584" s="11">
        <f>B1584*C1584*3.6/1000</f>
        <v/>
      </c>
    </row>
    <row r="1585">
      <c r="A1585" s="10" t="n">
        <v>43484.54166666666</v>
      </c>
      <c r="B1585" t="n">
        <v>1.812</v>
      </c>
      <c r="C1585" t="n">
        <v>130.4391400763023</v>
      </c>
      <c r="D1585" t="n">
        <v>1.576828940993195</v>
      </c>
      <c r="E1585" s="11">
        <f>MIN(B1585,((1-$J$5)*$J$4*E1584+(1-$J$4)*$J$5*B1585)/(1-$J$4*$J$5))</f>
        <v/>
      </c>
      <c r="F1585" s="11">
        <f>B1585*C1585*3.6/1000</f>
        <v/>
      </c>
    </row>
    <row r="1586">
      <c r="A1586" s="10" t="n">
        <v>43484.58333333334</v>
      </c>
      <c r="B1586" t="n">
        <v>1.812</v>
      </c>
      <c r="C1586" t="n">
        <v>143.5326185386199</v>
      </c>
      <c r="D1586" t="n">
        <v>1.571724130484644</v>
      </c>
      <c r="E1586" s="11">
        <f>MIN(B1586,((1-$J$5)*$J$4*E1585+(1-$J$4)*$J$5*B1586)/(1-$J$4*$J$5))</f>
        <v/>
      </c>
      <c r="F1586" s="11">
        <f>B1586*C1586*3.6/1000</f>
        <v/>
      </c>
    </row>
    <row r="1587">
      <c r="A1587" s="10" t="n">
        <v>43484.625</v>
      </c>
      <c r="B1587" t="n">
        <v>1.826</v>
      </c>
      <c r="C1587" t="n">
        <v>143.5326185386199</v>
      </c>
      <c r="D1587" t="n">
        <v>1.56686301550771</v>
      </c>
      <c r="E1587" s="11">
        <f>MIN(B1587,((1-$J$5)*$J$4*E1586+(1-$J$4)*$J$5*B1587)/(1-$J$4*$J$5))</f>
        <v/>
      </c>
      <c r="F1587" s="11">
        <f>B1587*C1587*3.6/1000</f>
        <v/>
      </c>
    </row>
    <row r="1588">
      <c r="A1588" s="10" t="n">
        <v>43484.66666666666</v>
      </c>
      <c r="B1588" t="n">
        <v>1.847</v>
      </c>
      <c r="C1588" t="n">
        <v>115.9526378073088</v>
      </c>
      <c r="D1588" t="n">
        <v>1.562321649802404</v>
      </c>
      <c r="E1588" s="11">
        <f>MIN(B1588,((1-$J$5)*$J$4*E1587+(1-$J$4)*$J$5*B1588)/(1-$J$4*$J$5))</f>
        <v/>
      </c>
      <c r="F1588" s="11">
        <f>B1588*C1588*3.6/1000</f>
        <v/>
      </c>
    </row>
    <row r="1589">
      <c r="A1589" s="10" t="n">
        <v>43484.70833333334</v>
      </c>
      <c r="B1589" t="n">
        <v>1.862</v>
      </c>
      <c r="C1589" t="n">
        <v>124.2834302316946</v>
      </c>
      <c r="D1589" t="n">
        <v>1.558026186624609</v>
      </c>
      <c r="E1589" s="11">
        <f>MIN(B1589,((1-$J$5)*$J$4*E1588+(1-$J$4)*$J$5*B1589)/(1-$J$4*$J$5))</f>
        <v/>
      </c>
      <c r="F1589" s="11">
        <f>B1589*C1589*3.6/1000</f>
        <v/>
      </c>
    </row>
    <row r="1590">
      <c r="A1590" s="10" t="n">
        <v>43484.75</v>
      </c>
      <c r="B1590" t="n">
        <v>1.862</v>
      </c>
      <c r="C1590" t="n">
        <v>105.3189174082278</v>
      </c>
      <c r="D1590" t="n">
        <v>1.553801073754845</v>
      </c>
      <c r="E1590" s="11">
        <f>MIN(B1590,((1-$J$5)*$J$4*E1589+(1-$J$4)*$J$5*B1590)/(1-$J$4*$J$5))</f>
        <v/>
      </c>
      <c r="F1590" s="11">
        <f>B1590*C1590*3.6/1000</f>
        <v/>
      </c>
    </row>
    <row r="1591">
      <c r="A1591" s="10" t="n">
        <v>43484.79166666666</v>
      </c>
      <c r="B1591" t="n">
        <v>1.847</v>
      </c>
      <c r="C1591" t="n">
        <v>104.2408284685588</v>
      </c>
      <c r="D1591" t="n">
        <v>1.549473634135681</v>
      </c>
      <c r="E1591" s="11">
        <f>MIN(B1591,((1-$J$5)*$J$4*E1590+(1-$J$4)*$J$5*B1591)/(1-$J$4*$J$5))</f>
        <v/>
      </c>
      <c r="F1591" s="11">
        <f>B1591*C1591*3.6/1000</f>
        <v/>
      </c>
    </row>
    <row r="1592">
      <c r="A1592" s="10" t="n">
        <v>43484.83333333334</v>
      </c>
      <c r="B1592" t="n">
        <v>1.819</v>
      </c>
      <c r="C1592" t="n">
        <v>97.71102235468862</v>
      </c>
      <c r="D1592" t="n">
        <v>1.544896888765924</v>
      </c>
      <c r="E1592" s="11">
        <f>MIN(B1592,((1-$J$5)*$J$4*E1591+(1-$J$4)*$J$5*B1592)/(1-$J$4*$J$5))</f>
        <v/>
      </c>
      <c r="F1592" s="11">
        <f>B1592*C1592*3.6/1000</f>
        <v/>
      </c>
    </row>
    <row r="1593">
      <c r="A1593" s="10" t="n">
        <v>43484.875</v>
      </c>
      <c r="B1593" t="n">
        <v>1.805</v>
      </c>
      <c r="C1593" t="n">
        <v>94.95761798460811</v>
      </c>
      <c r="D1593" t="n">
        <v>1.540235010610887</v>
      </c>
      <c r="E1593" s="11">
        <f>MIN(B1593,((1-$J$5)*$J$4*E1592+(1-$J$4)*$J$5*B1593)/(1-$J$4*$J$5))</f>
        <v/>
      </c>
      <c r="F1593" s="11">
        <f>B1593*C1593*3.6/1000</f>
        <v/>
      </c>
    </row>
    <row r="1594">
      <c r="A1594" s="10" t="n">
        <v>43484.91666666666</v>
      </c>
      <c r="B1594" t="n">
        <v>1.791</v>
      </c>
      <c r="C1594" t="n">
        <v>111.7301682588333</v>
      </c>
      <c r="D1594" t="n">
        <v>1.53548939395971</v>
      </c>
      <c r="E1594" s="11">
        <f>MIN(B1594,((1-$J$5)*$J$4*E1593+(1-$J$4)*$J$5*B1594)/(1-$J$4*$J$5))</f>
        <v/>
      </c>
      <c r="F1594" s="11">
        <f>B1594*C1594*3.6/1000</f>
        <v/>
      </c>
    </row>
    <row r="1595">
      <c r="A1595" s="10" t="n">
        <v>43484.95833333334</v>
      </c>
      <c r="B1595" t="n">
        <v>1.784</v>
      </c>
      <c r="C1595" t="n">
        <v>119.0939655032252</v>
      </c>
      <c r="D1595" t="n">
        <v>1.530741455206853</v>
      </c>
      <c r="E1595" s="11">
        <f>MIN(B1595,((1-$J$5)*$J$4*E1594+(1-$J$4)*$J$5*B1595)/(1-$J$4*$J$5))</f>
        <v/>
      </c>
      <c r="F1595" s="11">
        <f>B1595*C1595*3.6/1000</f>
        <v/>
      </c>
    </row>
    <row r="1596">
      <c r="A1596" s="10" t="n">
        <v>43485</v>
      </c>
      <c r="B1596" t="n">
        <v>1.749</v>
      </c>
      <c r="C1596" t="n">
        <v>91.06830652692227</v>
      </c>
      <c r="D1596" t="n">
        <v>1.525671052620355</v>
      </c>
      <c r="E1596" s="11">
        <f>MIN(B1596,((1-$J$5)*$J$4*E1595+(1-$J$4)*$J$5*B1596)/(1-$J$4*$J$5))</f>
        <v/>
      </c>
      <c r="F1596" s="11">
        <f>B1596*C1596*3.6/1000</f>
        <v/>
      </c>
    </row>
    <row r="1597">
      <c r="A1597" s="10" t="n">
        <v>43485.04166666666</v>
      </c>
      <c r="B1597" t="n">
        <v>1.735</v>
      </c>
      <c r="C1597" t="n">
        <v>497.2226365749341</v>
      </c>
      <c r="D1597" t="n">
        <v>1.520523602275924</v>
      </c>
      <c r="E1597" s="11">
        <f>MIN(B1597,((1-$J$5)*$J$4*E1596+(1-$J$4)*$J$5*B1597)/(1-$J$4*$J$5))</f>
        <v/>
      </c>
      <c r="F1597" s="11">
        <f>B1597*C1597*3.6/1000</f>
        <v/>
      </c>
    </row>
    <row r="1598">
      <c r="A1598" s="10" t="n">
        <v>43485.08333333334</v>
      </c>
      <c r="B1598" t="n">
        <v>1.714</v>
      </c>
      <c r="C1598" t="n">
        <v>903.3769666229458</v>
      </c>
      <c r="D1598" t="n">
        <v>1.515220321106877</v>
      </c>
      <c r="E1598" s="11">
        <f>MIN(B1598,((1-$J$5)*$J$4*E1597+(1-$J$4)*$J$5*B1598)/(1-$J$4*$J$5))</f>
        <v/>
      </c>
      <c r="F1598" s="11">
        <f>B1598*C1598*3.6/1000</f>
        <v/>
      </c>
    </row>
    <row r="1599">
      <c r="A1599" s="10" t="n">
        <v>43485.125</v>
      </c>
      <c r="B1599" t="n">
        <v>1.687</v>
      </c>
      <c r="C1599" t="n">
        <v>1309.531296670958</v>
      </c>
      <c r="D1599" t="n">
        <v>1.50969515133268</v>
      </c>
      <c r="E1599" s="11">
        <f>MIN(B1599,((1-$J$5)*$J$4*E1598+(1-$J$4)*$J$5*B1599)/(1-$J$4*$J$5))</f>
        <v/>
      </c>
      <c r="F1599" s="11">
        <f>B1599*C1599*3.6/1000</f>
        <v/>
      </c>
    </row>
    <row r="1600">
      <c r="A1600" s="10" t="n">
        <v>43485.16666666666</v>
      </c>
      <c r="B1600" t="n">
        <v>7.34</v>
      </c>
      <c r="C1600" t="n">
        <v>1725.241505453004</v>
      </c>
      <c r="D1600" t="n">
        <v>1.568902478909767</v>
      </c>
      <c r="E1600" s="11">
        <f>MIN(B1600,((1-$J$5)*$J$4*E1599+(1-$J$4)*$J$5*B1600)/(1-$J$4*$J$5))</f>
        <v/>
      </c>
      <c r="F1600" s="11">
        <f>B1600*C1600*3.6/1000</f>
        <v/>
      </c>
    </row>
    <row r="1601">
      <c r="A1601" s="10" t="n">
        <v>43485.20833333334</v>
      </c>
      <c r="B1601" t="n">
        <v>3.594</v>
      </c>
      <c r="C1601" t="n">
        <v>1065.08648986461</v>
      </c>
      <c r="D1601" t="n">
        <v>1.584304641454524</v>
      </c>
      <c r="E1601" s="11">
        <f>MIN(B1601,((1-$J$5)*$J$4*E1600+(1-$J$4)*$J$5*B1601)/(1-$J$4*$J$5))</f>
        <v/>
      </c>
      <c r="F1601" s="11">
        <f>B1601*C1601*3.6/1000</f>
        <v/>
      </c>
    </row>
    <row r="1602">
      <c r="A1602" s="10" t="n">
        <v>43485.25</v>
      </c>
      <c r="B1602" t="n">
        <v>2.356</v>
      </c>
      <c r="C1602" t="n">
        <v>270.0004921089465</v>
      </c>
      <c r="D1602" t="n">
        <v>1.585298030688819</v>
      </c>
      <c r="E1602" s="11">
        <f>MIN(B1602,((1-$J$5)*$J$4*E1601+(1-$J$4)*$J$5*B1602)/(1-$J$4*$J$5))</f>
        <v/>
      </c>
      <c r="F1602" s="11">
        <f>B1602*C1602*3.6/1000</f>
        <v/>
      </c>
    </row>
    <row r="1603">
      <c r="A1603" s="10" t="n">
        <v>43485.29166666666</v>
      </c>
      <c r="B1603" t="n">
        <v>2.356</v>
      </c>
      <c r="C1603" t="n">
        <v>376.9596511198928</v>
      </c>
      <c r="D1603" t="n">
        <v>1.586275150376448</v>
      </c>
      <c r="E1603" s="11">
        <f>MIN(B1603,((1-$J$5)*$J$4*E1602+(1-$J$4)*$J$5*B1603)/(1-$J$4*$J$5))</f>
        <v/>
      </c>
      <c r="F1603" s="11">
        <f>B1603*C1603*3.6/1000</f>
        <v/>
      </c>
    </row>
    <row r="1604">
      <c r="A1604" s="10" t="n">
        <v>43485.33333333334</v>
      </c>
      <c r="B1604" t="n">
        <v>2.295</v>
      </c>
      <c r="C1604" t="n">
        <v>432.7923598801397</v>
      </c>
      <c r="D1604" t="n">
        <v>1.586538732493568</v>
      </c>
      <c r="E1604" s="11">
        <f>MIN(B1604,((1-$J$5)*$J$4*E1603+(1-$J$4)*$J$5*B1604)/(1-$J$4*$J$5))</f>
        <v/>
      </c>
      <c r="F1604" s="11">
        <f>B1604*C1604*3.6/1000</f>
        <v/>
      </c>
    </row>
    <row r="1605">
      <c r="A1605" s="10" t="n">
        <v>43485.375</v>
      </c>
      <c r="B1605" t="n">
        <v>2.257</v>
      </c>
      <c r="C1605" t="n">
        <v>264.9024166979075</v>
      </c>
      <c r="D1605" t="n">
        <v>1.586363468032881</v>
      </c>
      <c r="E1605" s="11">
        <f>MIN(B1605,((1-$J$5)*$J$4*E1604+(1-$J$4)*$J$5*B1605)/(1-$J$4*$J$5))</f>
        <v/>
      </c>
      <c r="F1605" s="11">
        <f>B1605*C1605*3.6/1000</f>
        <v/>
      </c>
    </row>
    <row r="1606">
      <c r="A1606" s="10" t="n">
        <v>43485.41666666666</v>
      </c>
      <c r="B1606" t="n">
        <v>2.804</v>
      </c>
      <c r="C1606" t="n">
        <v>319.7435934272486</v>
      </c>
      <c r="D1606" t="n">
        <v>1.592446014389752</v>
      </c>
      <c r="E1606" s="11">
        <f>MIN(B1606,((1-$J$5)*$J$4*E1605+(1-$J$4)*$J$5*B1606)/(1-$J$4*$J$5))</f>
        <v/>
      </c>
      <c r="F1606" s="11">
        <f>B1606*C1606*3.6/1000</f>
        <v/>
      </c>
    </row>
    <row r="1607">
      <c r="A1607" s="10" t="n">
        <v>43485.45833333334</v>
      </c>
      <c r="B1607" t="n">
        <v>3.074</v>
      </c>
      <c r="C1607" t="n">
        <v>308.32350800064</v>
      </c>
      <c r="D1607" t="n">
        <v>1.601516389631902</v>
      </c>
      <c r="E1607" s="11">
        <f>MIN(B1607,((1-$J$5)*$J$4*E1606+(1-$J$4)*$J$5*B1607)/(1-$J$4*$J$5))</f>
        <v/>
      </c>
      <c r="F1607" s="11">
        <f>B1607*C1607*3.6/1000</f>
        <v/>
      </c>
    </row>
    <row r="1608">
      <c r="A1608" s="10" t="n">
        <v>43485.5</v>
      </c>
      <c r="B1608" t="n">
        <v>2.95</v>
      </c>
      <c r="C1608" t="n">
        <v>295.9671029449139</v>
      </c>
      <c r="D1608" t="n">
        <v>1.609020272982019</v>
      </c>
      <c r="E1608" s="11">
        <f>MIN(B1608,((1-$J$5)*$J$4*E1607+(1-$J$4)*$J$5*B1608)/(1-$J$4*$J$5))</f>
        <v/>
      </c>
      <c r="F1608" s="11">
        <f>B1608*C1608*3.6/1000</f>
        <v/>
      </c>
    </row>
    <row r="1609">
      <c r="A1609" s="10" t="n">
        <v>43485.54166666666</v>
      </c>
      <c r="B1609" t="n">
        <v>2.764</v>
      </c>
      <c r="C1609" t="n">
        <v>218.6873939306149</v>
      </c>
      <c r="D1609" t="n">
        <v>1.614274350681951</v>
      </c>
      <c r="E1609" s="11">
        <f>MIN(B1609,((1-$J$5)*$J$4*E1608+(1-$J$4)*$J$5*B1609)/(1-$J$4*$J$5))</f>
        <v/>
      </c>
      <c r="F1609" s="11">
        <f>B1609*C1609*3.6/1000</f>
        <v/>
      </c>
    </row>
    <row r="1610">
      <c r="A1610" s="10" t="n">
        <v>43485.58333333334</v>
      </c>
      <c r="B1610" t="n">
        <v>2.541</v>
      </c>
      <c r="C1610" t="n">
        <v>195.1043751182591</v>
      </c>
      <c r="D1610" t="n">
        <v>1.616892374949258</v>
      </c>
      <c r="E1610" s="11">
        <f>MIN(B1610,((1-$J$5)*$J$4*E1609+(1-$J$4)*$J$5*B1610)/(1-$J$4*$J$5))</f>
        <v/>
      </c>
      <c r="F1610" s="11">
        <f>B1610*C1610*3.6/1000</f>
        <v/>
      </c>
    </row>
    <row r="1611">
      <c r="A1611" s="10" t="n">
        <v>43485.625</v>
      </c>
      <c r="B1611" t="n">
        <v>2.325</v>
      </c>
      <c r="C1611" t="n">
        <v>162.1449832910924</v>
      </c>
      <c r="D1611" t="n">
        <v>1.616997563524269</v>
      </c>
      <c r="E1611" s="11">
        <f>MIN(B1611,((1-$J$5)*$J$4*E1610+(1-$J$4)*$J$5*B1611)/(1-$J$4*$J$5))</f>
        <v/>
      </c>
      <c r="F1611" s="11">
        <f>B1611*C1611*3.6/1000</f>
        <v/>
      </c>
    </row>
    <row r="1612">
      <c r="A1612" s="10" t="n">
        <v>43485.66666666666</v>
      </c>
      <c r="B1612" t="n">
        <v>2.167</v>
      </c>
      <c r="C1612" t="n">
        <v>156.3289388296414</v>
      </c>
      <c r="D1612" t="n">
        <v>1.615294300677931</v>
      </c>
      <c r="E1612" s="11">
        <f>MIN(B1612,((1-$J$5)*$J$4*E1611+(1-$J$4)*$J$5*B1612)/(1-$J$4*$J$5))</f>
        <v/>
      </c>
      <c r="F1612" s="11">
        <f>B1612*C1612*3.6/1000</f>
        <v/>
      </c>
    </row>
    <row r="1613">
      <c r="A1613" s="10" t="n">
        <v>43485.70833333334</v>
      </c>
      <c r="B1613" t="n">
        <v>2.108</v>
      </c>
      <c r="C1613" t="n">
        <v>142.5364960931299</v>
      </c>
      <c r="D1613" t="n">
        <v>1.612944269057642</v>
      </c>
      <c r="E1613" s="11">
        <f>MIN(B1613,((1-$J$5)*$J$4*E1612+(1-$J$4)*$J$5*B1613)/(1-$J$4*$J$5))</f>
        <v/>
      </c>
      <c r="F1613" s="11">
        <f>B1613*C1613*3.6/1000</f>
        <v/>
      </c>
    </row>
    <row r="1614">
      <c r="A1614" s="10" t="n">
        <v>43485.75</v>
      </c>
      <c r="B1614" t="n">
        <v>2.071</v>
      </c>
      <c r="C1614" t="n">
        <v>183.0407155214533</v>
      </c>
      <c r="D1614" t="n">
        <v>1.610209631137467</v>
      </c>
      <c r="E1614" s="11">
        <f>MIN(B1614,((1-$J$5)*$J$4*E1613+(1-$J$4)*$J$5*B1614)/(1-$J$4*$J$5))</f>
        <v/>
      </c>
      <c r="F1614" s="11">
        <f>B1614*C1614*3.6/1000</f>
        <v/>
      </c>
    </row>
    <row r="1615">
      <c r="A1615" s="10" t="n">
        <v>43485.79166666666</v>
      </c>
      <c r="B1615" t="n">
        <v>2.027</v>
      </c>
      <c r="C1615" t="n">
        <v>216.0003972400574</v>
      </c>
      <c r="D1615" t="n">
        <v>1.60701664098811</v>
      </c>
      <c r="E1615" s="11">
        <f>MIN(B1615,((1-$J$5)*$J$4*E1614+(1-$J$4)*$J$5*B1615)/(1-$J$4*$J$5))</f>
        <v/>
      </c>
      <c r="F1615" s="11">
        <f>B1615*C1615*3.6/1000</f>
        <v/>
      </c>
    </row>
    <row r="1616">
      <c r="A1616" s="10" t="n">
        <v>43485.83333333334</v>
      </c>
      <c r="B1616" t="n">
        <v>1.976</v>
      </c>
      <c r="C1616" t="n">
        <v>182.1044867442796</v>
      </c>
      <c r="D1616" t="n">
        <v>1.603292760477579</v>
      </c>
      <c r="E1616" s="11">
        <f>MIN(B1616,((1-$J$5)*$J$4*E1615+(1-$J$4)*$J$5*B1616)/(1-$J$4*$J$5))</f>
        <v/>
      </c>
      <c r="F1616" s="11">
        <f>B1616*C1616*3.6/1000</f>
        <v/>
      </c>
    </row>
    <row r="1617">
      <c r="A1617" s="10" t="n">
        <v>43485.875</v>
      </c>
      <c r="B1617" t="n">
        <v>2.042</v>
      </c>
      <c r="C1617" t="n">
        <v>124.2834302316946</v>
      </c>
      <c r="D1617" t="n">
        <v>1.600384578440152</v>
      </c>
      <c r="E1617" s="11">
        <f>MIN(B1617,((1-$J$5)*$J$4*E1616+(1-$J$4)*$J$5*B1617)/(1-$J$4*$J$5))</f>
        <v/>
      </c>
      <c r="F1617" s="11">
        <f>B1617*C1617*3.6/1000</f>
        <v/>
      </c>
    </row>
    <row r="1618">
      <c r="A1618" s="10" t="n">
        <v>43485.91666666666</v>
      </c>
      <c r="B1618" t="n">
        <v>1.983</v>
      </c>
      <c r="C1618" t="n">
        <v>140.5389166246747</v>
      </c>
      <c r="D1618" t="n">
        <v>1.596849361574274</v>
      </c>
      <c r="E1618" s="11">
        <f>MIN(B1618,((1-$J$5)*$J$4*E1617+(1-$J$4)*$J$5*B1618)/(1-$J$4*$J$5))</f>
        <v/>
      </c>
      <c r="F1618" s="11">
        <f>B1618*C1618*3.6/1000</f>
        <v/>
      </c>
    </row>
    <row r="1619">
      <c r="A1619" s="10" t="n">
        <v>43485.95833333334</v>
      </c>
      <c r="B1619" t="n">
        <v>1.962</v>
      </c>
      <c r="C1619" t="n">
        <v>126.3437674041977</v>
      </c>
      <c r="D1619" t="n">
        <v>1.593131909019593</v>
      </c>
      <c r="E1619" s="11">
        <f>MIN(B1619,((1-$J$5)*$J$4*E1618+(1-$J$4)*$J$5*B1619)/(1-$J$4*$J$5))</f>
        <v/>
      </c>
      <c r="F1619" s="11">
        <f>B1619*C1619*3.6/1000</f>
        <v/>
      </c>
    </row>
    <row r="1620">
      <c r="A1620" s="10" t="n">
        <v>43486</v>
      </c>
      <c r="B1620" t="n">
        <v>1.983</v>
      </c>
      <c r="C1620" t="n">
        <v>140.5389166246747</v>
      </c>
      <c r="D1620" t="n">
        <v>1.589715475043164</v>
      </c>
      <c r="E1620" s="11">
        <f>MIN(B1620,((1-$J$5)*$J$4*E1619+(1-$J$4)*$J$5*B1620)/(1-$J$4*$J$5))</f>
        <v/>
      </c>
      <c r="F1620" s="11">
        <f>B1620*C1620*3.6/1000</f>
        <v/>
      </c>
    </row>
    <row r="1621">
      <c r="A1621" s="10" t="n">
        <v>43486.04166666666</v>
      </c>
      <c r="B1621" t="n">
        <v>2.071</v>
      </c>
      <c r="C1621" t="n">
        <v>138.5340966856569</v>
      </c>
      <c r="D1621" t="n">
        <v>1.587361274050616</v>
      </c>
      <c r="E1621" s="11">
        <f>MIN(B1621,((1-$J$5)*$J$4*E1620+(1-$J$4)*$J$5*B1621)/(1-$J$4*$J$5))</f>
        <v/>
      </c>
      <c r="F1621" s="11">
        <f>B1621*C1621*3.6/1000</f>
        <v/>
      </c>
    </row>
    <row r="1622">
      <c r="A1622" s="10" t="n">
        <v>43486.08333333334</v>
      </c>
      <c r="B1622" t="n">
        <v>2.137</v>
      </c>
      <c r="C1622" t="n">
        <v>160.2122806878687</v>
      </c>
      <c r="D1622" t="n">
        <v>1.585800339171262</v>
      </c>
      <c r="E1622" s="11">
        <f>MIN(B1622,((1-$J$5)*$J$4*E1621+(1-$J$4)*$J$5*B1622)/(1-$J$4*$J$5))</f>
        <v/>
      </c>
      <c r="F1622" s="11">
        <f>B1622*C1622*3.6/1000</f>
        <v/>
      </c>
    </row>
    <row r="1623">
      <c r="A1623" s="10" t="n">
        <v>43486.125</v>
      </c>
      <c r="B1623" t="n">
        <v>2.137</v>
      </c>
      <c r="C1623" t="n">
        <v>154.3780755392069</v>
      </c>
      <c r="D1623" t="n">
        <v>1.584264968997046</v>
      </c>
      <c r="E1623" s="11">
        <f>MIN(B1623,((1-$J$5)*$J$4*E1622+(1-$J$4)*$J$5*B1623)/(1-$J$4*$J$5))</f>
        <v/>
      </c>
      <c r="F1623" s="11">
        <f>B1623*C1623*3.6/1000</f>
        <v/>
      </c>
    </row>
    <row r="1624">
      <c r="A1624" s="10" t="n">
        <v>43486.16666666666</v>
      </c>
      <c r="B1624" t="n">
        <v>2.093</v>
      </c>
      <c r="C1624" t="n">
        <v>149.4731559971528</v>
      </c>
      <c r="D1624" t="n">
        <v>1.582251605206482</v>
      </c>
      <c r="E1624" s="11">
        <f>MIN(B1624,((1-$J$5)*$J$4*E1623+(1-$J$4)*$J$5*B1624)/(1-$J$4*$J$5))</f>
        <v/>
      </c>
      <c r="F1624" s="11">
        <f>B1624*C1624*3.6/1000</f>
        <v/>
      </c>
    </row>
    <row r="1625">
      <c r="A1625" s="10" t="n">
        <v>43486.20833333334</v>
      </c>
      <c r="B1625" t="n">
        <v>2.064</v>
      </c>
      <c r="C1625" t="n">
        <v>146.5105378593512</v>
      </c>
      <c r="D1625" t="n">
        <v>1.579939601164331</v>
      </c>
      <c r="E1625" s="11">
        <f>MIN(B1625,((1-$J$5)*$J$4*E1624+(1-$J$4)*$J$5*B1625)/(1-$J$4*$J$5))</f>
        <v/>
      </c>
      <c r="F1625" s="11">
        <f>B1625*C1625*3.6/1000</f>
        <v/>
      </c>
    </row>
    <row r="1626">
      <c r="A1626" s="10" t="n">
        <v>43486.25</v>
      </c>
      <c r="B1626" t="n">
        <v>2.1</v>
      </c>
      <c r="C1626" t="n">
        <v>138.5340966856569</v>
      </c>
      <c r="D1626" t="n">
        <v>1.578077122395478</v>
      </c>
      <c r="E1626" s="11">
        <f>MIN(B1626,((1-$J$5)*$J$4*E1625+(1-$J$4)*$J$5*B1626)/(1-$J$4*$J$5))</f>
        <v/>
      </c>
      <c r="F1626" s="11">
        <f>B1626*C1626*3.6/1000</f>
        <v/>
      </c>
    </row>
    <row r="1627">
      <c r="A1627" s="10" t="n">
        <v>43486.29166666666</v>
      </c>
      <c r="B1627" t="n">
        <v>2.115</v>
      </c>
      <c r="C1627" t="n">
        <v>118.0492214264217</v>
      </c>
      <c r="D1627" t="n">
        <v>1.576416671835267</v>
      </c>
      <c r="E1627" s="11">
        <f>MIN(B1627,((1-$J$5)*$J$4*E1626+(1-$J$4)*$J$5*B1627)/(1-$J$4*$J$5))</f>
        <v/>
      </c>
      <c r="F1627" s="11">
        <f>B1627*C1627*3.6/1000</f>
        <v/>
      </c>
    </row>
    <row r="1628">
      <c r="A1628" s="10" t="n">
        <v>43486.33333333334</v>
      </c>
      <c r="B1628" t="n">
        <v>2.115</v>
      </c>
      <c r="C1628" t="n">
        <v>124.2834302316946</v>
      </c>
      <c r="D1628" t="n">
        <v>1.574783415829763</v>
      </c>
      <c r="E1628" s="11">
        <f>MIN(B1628,((1-$J$5)*$J$4*E1627+(1-$J$4)*$J$5*B1628)/(1-$J$4*$J$5))</f>
        <v/>
      </c>
      <c r="F1628" s="11">
        <f>B1628*C1628*3.6/1000</f>
        <v/>
      </c>
    </row>
    <row r="1629">
      <c r="A1629" s="10" t="n">
        <v>43486.375</v>
      </c>
      <c r="B1629" t="n">
        <v>2.596</v>
      </c>
      <c r="C1629" t="n">
        <v>126.3437674041977</v>
      </c>
      <c r="D1629" t="n">
        <v>1.578677139918751</v>
      </c>
      <c r="E1629" s="11">
        <f>MIN(B1629,((1-$J$5)*$J$4*E1628+(1-$J$4)*$J$5*B1629)/(1-$J$4*$J$5))</f>
        <v/>
      </c>
      <c r="F1629" s="11">
        <f>B1629*C1629*3.6/1000</f>
        <v/>
      </c>
    </row>
    <row r="1630">
      <c r="A1630" s="10" t="n">
        <v>43486.41666666666</v>
      </c>
      <c r="B1630" t="n">
        <v>3.542</v>
      </c>
      <c r="C1630" t="n">
        <v>571.1724621092138</v>
      </c>
      <c r="D1630" t="n">
        <v>1.593324595298721</v>
      </c>
      <c r="E1630" s="11">
        <f>MIN(B1630,((1-$J$5)*$J$4*E1629+(1-$J$4)*$J$5*B1630)/(1-$J$4*$J$5))</f>
        <v/>
      </c>
      <c r="F1630" s="11">
        <f>B1630*C1630*3.6/1000</f>
        <v/>
      </c>
    </row>
    <row r="1631">
      <c r="A1631" s="10" t="n">
        <v>43486.45833333334</v>
      </c>
      <c r="B1631" t="n">
        <v>3.868</v>
      </c>
      <c r="C1631" t="n">
        <v>767.1680644594582</v>
      </c>
      <c r="D1631" t="n">
        <v>1.611459964580836</v>
      </c>
      <c r="E1631" s="11">
        <f>MIN(B1631,((1-$J$5)*$J$4*E1630+(1-$J$4)*$J$5*B1631)/(1-$J$4*$J$5))</f>
        <v/>
      </c>
      <c r="F1631" s="11">
        <f>B1631*C1631*3.6/1000</f>
        <v/>
      </c>
    </row>
    <row r="1632">
      <c r="A1632" s="10" t="n">
        <v>43486.5</v>
      </c>
      <c r="B1632" t="n">
        <v>3.833</v>
      </c>
      <c r="C1632" t="n">
        <v>1379.43477120167</v>
      </c>
      <c r="D1632" t="n">
        <v>1.628898091407686</v>
      </c>
      <c r="E1632" s="11">
        <f>MIN(B1632,((1-$J$5)*$J$4*E1631+(1-$J$4)*$J$5*B1632)/(1-$J$4*$J$5))</f>
        <v/>
      </c>
      <c r="F1632" s="11">
        <f>B1632*C1632*3.6/1000</f>
        <v/>
      </c>
    </row>
    <row r="1633">
      <c r="A1633" s="10" t="n">
        <v>43486.54166666666</v>
      </c>
      <c r="B1633" t="n">
        <v>3.656</v>
      </c>
      <c r="C1633" t="n">
        <v>2389.620800704788</v>
      </c>
      <c r="D1633" t="n">
        <v>1.644026626290672</v>
      </c>
      <c r="E1633" s="11">
        <f>MIN(B1633,((1-$J$5)*$J$4*E1632+(1-$J$4)*$J$5*B1633)/(1-$J$4*$J$5))</f>
        <v/>
      </c>
      <c r="F1633" s="11">
        <f>B1633*C1633*3.6/1000</f>
        <v/>
      </c>
    </row>
    <row r="1634">
      <c r="A1634" s="10" t="n">
        <v>43486.58333333334</v>
      </c>
      <c r="B1634" t="n">
        <v>3.43</v>
      </c>
      <c r="C1634" t="n">
        <v>2528.885313355793</v>
      </c>
      <c r="D1634" t="n">
        <v>1.656323080717912</v>
      </c>
      <c r="E1634" s="11">
        <f>MIN(B1634,((1-$J$5)*$J$4*E1633+(1-$J$4)*$J$5*B1634)/(1-$J$4*$J$5))</f>
        <v/>
      </c>
      <c r="F1634" s="11">
        <f>B1634*C1634*3.6/1000</f>
        <v/>
      </c>
    </row>
    <row r="1635">
      <c r="A1635" s="10" t="n">
        <v>43486.625</v>
      </c>
      <c r="B1635" t="n">
        <v>3.158</v>
      </c>
      <c r="C1635" t="n">
        <v>2359.372623117281</v>
      </c>
      <c r="D1635" t="n">
        <v>1.665307828373134</v>
      </c>
      <c r="E1635" s="11">
        <f>MIN(B1635,((1-$J$5)*$J$4*E1634+(1-$J$4)*$J$5*B1635)/(1-$J$4*$J$5))</f>
        <v/>
      </c>
      <c r="F1635" s="11">
        <f>B1635*C1635*3.6/1000</f>
        <v/>
      </c>
    </row>
    <row r="1636">
      <c r="A1636" s="10" t="n">
        <v>43486.66666666666</v>
      </c>
      <c r="B1636" t="n">
        <v>2.95</v>
      </c>
      <c r="C1636" t="n">
        <v>1913.190256723163</v>
      </c>
      <c r="D1636" t="n">
        <v>1.671766947240491</v>
      </c>
      <c r="E1636" s="11">
        <f>MIN(B1636,((1-$J$5)*$J$4*E1635+(1-$J$4)*$J$5*B1636)/(1-$J$4*$J$5))</f>
        <v/>
      </c>
      <c r="F1636" s="11">
        <f>B1636*C1636*3.6/1000</f>
        <v/>
      </c>
    </row>
    <row r="1637">
      <c r="A1637" s="10" t="n">
        <v>43486.70833333334</v>
      </c>
      <c r="B1637" t="n">
        <v>2.804</v>
      </c>
      <c r="C1637" t="n">
        <v>1709.349316389848</v>
      </c>
      <c r="D1637" t="n">
        <v>1.676450771080033</v>
      </c>
      <c r="E1637" s="11">
        <f>MIN(B1637,((1-$J$5)*$J$4*E1636+(1-$J$4)*$J$5*B1637)/(1-$J$4*$J$5))</f>
        <v/>
      </c>
      <c r="F1637" s="11">
        <f>B1637*C1637*3.6/1000</f>
        <v/>
      </c>
    </row>
    <row r="1638">
      <c r="A1638" s="10" t="n">
        <v>43486.75</v>
      </c>
      <c r="B1638" t="n">
        <v>2.684</v>
      </c>
      <c r="C1638" t="n">
        <v>737.1126058880512</v>
      </c>
      <c r="D1638" t="n">
        <v>1.679685685127941</v>
      </c>
      <c r="E1638" s="11">
        <f>MIN(B1638,((1-$J$5)*$J$4*E1637+(1-$J$4)*$J$5*B1638)/(1-$J$4*$J$5))</f>
        <v/>
      </c>
      <c r="F1638" s="11">
        <f>B1638*C1638*3.6/1000</f>
        <v/>
      </c>
    </row>
    <row r="1639">
      <c r="A1639" s="10" t="n">
        <v>43486.79166666666</v>
      </c>
      <c r="B1639" t="n">
        <v>2.541</v>
      </c>
      <c r="C1639" t="n">
        <v>665.9477499635266</v>
      </c>
      <c r="D1639" t="n">
        <v>1.681232414557765</v>
      </c>
      <c r="E1639" s="11">
        <f>MIN(B1639,((1-$J$5)*$J$4*E1638+(1-$J$4)*$J$5*B1639)/(1-$J$4*$J$5))</f>
        <v/>
      </c>
      <c r="F1639" s="11">
        <f>B1639*C1639*3.6/1000</f>
        <v/>
      </c>
    </row>
    <row r="1640">
      <c r="A1640" s="10" t="n">
        <v>43486.83333333334</v>
      </c>
      <c r="B1640" t="n">
        <v>2.44</v>
      </c>
      <c r="C1640" t="n">
        <v>641.5732620485612</v>
      </c>
      <c r="D1640" t="n">
        <v>1.681598877791896</v>
      </c>
      <c r="E1640" s="11">
        <f>MIN(B1640,((1-$J$5)*$J$4*E1639+(1-$J$4)*$J$5*B1640)/(1-$J$4*$J$5))</f>
        <v/>
      </c>
      <c r="F1640" s="11">
        <f>B1640*C1640*3.6/1000</f>
        <v/>
      </c>
    </row>
    <row r="1641">
      <c r="A1641" s="10" t="n">
        <v>43486.875</v>
      </c>
      <c r="B1641" t="n">
        <v>2.356</v>
      </c>
      <c r="C1641" t="n">
        <v>593.4850868478695</v>
      </c>
      <c r="D1641" t="n">
        <v>1.680998799869653</v>
      </c>
      <c r="E1641" s="11">
        <f>MIN(B1641,((1-$J$5)*$J$4*E1640+(1-$J$4)*$J$5*B1641)/(1-$J$4*$J$5))</f>
        <v/>
      </c>
      <c r="F1641" s="11">
        <f>B1641*C1641*3.6/1000</f>
        <v/>
      </c>
    </row>
    <row r="1642">
      <c r="A1642" s="10" t="n">
        <v>43486.91666666666</v>
      </c>
      <c r="B1642" t="n">
        <v>2.287</v>
      </c>
      <c r="C1642" t="n">
        <v>360.5142869426293</v>
      </c>
      <c r="D1642" t="n">
        <v>1.679619535497797</v>
      </c>
      <c r="E1642" s="11">
        <f>MIN(B1642,((1-$J$5)*$J$4*E1641+(1-$J$4)*$J$5*B1642)/(1-$J$4*$J$5))</f>
        <v/>
      </c>
      <c r="F1642" s="11">
        <f>B1642*C1642*3.6/1000</f>
        <v/>
      </c>
    </row>
    <row r="1643">
      <c r="A1643" s="10" t="n">
        <v>43486.95833333334</v>
      </c>
      <c r="B1643" t="n">
        <v>2.242</v>
      </c>
      <c r="C1643" t="n">
        <v>353.4080017725656</v>
      </c>
      <c r="D1643" t="n">
        <v>1.677748285845861</v>
      </c>
      <c r="E1643" s="11">
        <f>MIN(B1643,((1-$J$5)*$J$4*E1642+(1-$J$4)*$J$5*B1643)/(1-$J$4*$J$5))</f>
        <v/>
      </c>
      <c r="F1643" s="11">
        <f>B1643*C1643*3.6/1000</f>
        <v/>
      </c>
    </row>
    <row r="1644">
      <c r="A1644" s="10" t="n">
        <v>43487</v>
      </c>
      <c r="B1644" t="n">
        <v>2.16</v>
      </c>
      <c r="C1644" t="n">
        <v>318.1185713174467</v>
      </c>
      <c r="D1644" t="n">
        <v>1.674970013871813</v>
      </c>
      <c r="E1644" s="11">
        <f>MIN(B1644,((1-$J$5)*$J$4*E1643+(1-$J$4)*$J$5*B1644)/(1-$J$4*$J$5))</f>
        <v/>
      </c>
      <c r="F1644" s="11">
        <f>B1644*C1644*3.6/1000</f>
        <v/>
      </c>
    </row>
    <row r="1645">
      <c r="A1645" s="10" t="n">
        <v>43487.04166666666</v>
      </c>
      <c r="B1645" t="n">
        <v>2.1</v>
      </c>
      <c r="C1645" t="n">
        <v>388.5952366841676</v>
      </c>
      <c r="D1645" t="n">
        <v>1.671551144434591</v>
      </c>
      <c r="E1645" s="11">
        <f>MIN(B1645,((1-$J$5)*$J$4*E1644+(1-$J$4)*$J$5*B1645)/(1-$J$4*$J$5))</f>
        <v/>
      </c>
      <c r="F1645" s="11">
        <f>B1645*C1645*3.6/1000</f>
        <v/>
      </c>
    </row>
    <row r="1646">
      <c r="A1646" s="10" t="n">
        <v>43487.08333333334</v>
      </c>
      <c r="B1646" t="n">
        <v>2.071</v>
      </c>
      <c r="C1646" t="n">
        <v>373.0608931856024</v>
      </c>
      <c r="D1646" t="n">
        <v>1.667856653859458</v>
      </c>
      <c r="E1646" s="11">
        <f>MIN(B1646,((1-$J$5)*$J$4*E1645+(1-$J$4)*$J$5*B1646)/(1-$J$4*$J$5))</f>
        <v/>
      </c>
      <c r="F1646" s="11">
        <f>B1646*C1646*3.6/1000</f>
        <v/>
      </c>
    </row>
    <row r="1647">
      <c r="A1647" s="10" t="n">
        <v>43487.125</v>
      </c>
      <c r="B1647" t="n">
        <v>2.034</v>
      </c>
      <c r="C1647" t="n">
        <v>370.7166665025468</v>
      </c>
      <c r="D1647" t="n">
        <v>1.663799576286594</v>
      </c>
      <c r="E1647" s="11">
        <f>MIN(B1647,((1-$J$5)*$J$4*E1646+(1-$J$4)*$J$5*B1647)/(1-$J$4*$J$5))</f>
        <v/>
      </c>
      <c r="F1647" s="11">
        <f>B1647*C1647*3.6/1000</f>
        <v/>
      </c>
    </row>
    <row r="1648">
      <c r="A1648" s="10" t="n">
        <v>43487.16666666666</v>
      </c>
      <c r="B1648" t="n">
        <v>1.998</v>
      </c>
      <c r="C1648" t="n">
        <v>360.5142869426293</v>
      </c>
      <c r="D1648" t="n">
        <v>1.659397285090872</v>
      </c>
      <c r="E1648" s="11">
        <f>MIN(B1648,((1-$J$5)*$J$4*E1647+(1-$J$4)*$J$5*B1648)/(1-$J$4*$J$5))</f>
        <v/>
      </c>
      <c r="F1648" s="11">
        <f>B1648*C1648*3.6/1000</f>
        <v/>
      </c>
    </row>
    <row r="1649">
      <c r="A1649" s="10" t="n">
        <v>43487.20833333334</v>
      </c>
      <c r="B1649" t="n">
        <v>1.962</v>
      </c>
      <c r="C1649" t="n">
        <v>178.3472297418518</v>
      </c>
      <c r="D1649" t="n">
        <v>1.654655434117688</v>
      </c>
      <c r="E1649" s="11">
        <f>MIN(B1649,((1-$J$5)*$J$4*E1648+(1-$J$4)*$J$5*B1649)/(1-$J$4*$J$5))</f>
        <v/>
      </c>
      <c r="F1649" s="11">
        <f>B1649*C1649*3.6/1000</f>
        <v/>
      </c>
    </row>
    <row r="1650">
      <c r="A1650" s="10" t="n">
        <v>43487.25</v>
      </c>
      <c r="B1650" t="n">
        <v>1.955</v>
      </c>
      <c r="C1650" t="n">
        <v>160.2122806878687</v>
      </c>
      <c r="D1650" t="n">
        <v>1.64991119936924</v>
      </c>
      <c r="E1650" s="11">
        <f>MIN(B1650,((1-$J$5)*$J$4*E1649+(1-$J$4)*$J$5*B1650)/(1-$J$4*$J$5))</f>
        <v/>
      </c>
      <c r="F1650" s="11">
        <f>B1650*C1650*3.6/1000</f>
        <v/>
      </c>
    </row>
    <row r="1651">
      <c r="A1651" s="10" t="n">
        <v>43487.29166666666</v>
      </c>
      <c r="B1651" t="n">
        <v>1.911</v>
      </c>
      <c r="C1651" t="n">
        <v>148.4872881353064</v>
      </c>
      <c r="D1651" t="n">
        <v>1.644741525199853</v>
      </c>
      <c r="E1651" s="11">
        <f>MIN(B1651,((1-$J$5)*$J$4*E1650+(1-$J$4)*$J$5*B1651)/(1-$J$4*$J$5))</f>
        <v/>
      </c>
      <c r="F1651" s="11">
        <f>B1651*C1651*3.6/1000</f>
        <v/>
      </c>
    </row>
    <row r="1652">
      <c r="A1652" s="10" t="n">
        <v>43487.33333333334</v>
      </c>
      <c r="B1652" t="n">
        <v>1.89</v>
      </c>
      <c r="C1652" t="n">
        <v>139.5374214805217</v>
      </c>
      <c r="D1652" t="n">
        <v>1.639416384183579</v>
      </c>
      <c r="E1652" s="11">
        <f>MIN(B1652,((1-$J$5)*$J$4*E1651+(1-$J$4)*$J$5*B1652)/(1-$J$4*$J$5))</f>
        <v/>
      </c>
      <c r="F1652" s="11">
        <f>B1652*C1652*3.6/1000</f>
        <v/>
      </c>
    </row>
    <row r="1653">
      <c r="A1653" s="10" t="n">
        <v>43487.375</v>
      </c>
      <c r="B1653" t="n">
        <v>1.84</v>
      </c>
      <c r="C1653" t="n">
        <v>138.5340966856569</v>
      </c>
      <c r="D1653" t="n">
        <v>1.633606707773473</v>
      </c>
      <c r="E1653" s="11">
        <f>MIN(B1653,((1-$J$5)*$J$4*E1652+(1-$J$4)*$J$5*B1653)/(1-$J$4*$J$5))</f>
        <v/>
      </c>
      <c r="F1653" s="11">
        <f>B1653*C1653*3.6/1000</f>
        <v/>
      </c>
    </row>
    <row r="1654">
      <c r="A1654" s="10" t="n">
        <v>43487.41666666666</v>
      </c>
      <c r="B1654" t="n">
        <v>1.833</v>
      </c>
      <c r="C1654" t="n">
        <v>133.4893127485047</v>
      </c>
      <c r="D1654" t="n">
        <v>1.627812136237242</v>
      </c>
      <c r="E1654" s="11">
        <f>MIN(B1654,((1-$J$5)*$J$4*E1653+(1-$J$4)*$J$5*B1654)/(1-$J$4*$J$5))</f>
        <v/>
      </c>
      <c r="F1654" s="11">
        <f>B1654*C1654*3.6/1000</f>
        <v/>
      </c>
    </row>
    <row r="1655">
      <c r="A1655" s="10" t="n">
        <v>43487.45833333334</v>
      </c>
      <c r="B1655" t="n">
        <v>1.826</v>
      </c>
      <c r="C1655" t="n">
        <v>128.3956026517332</v>
      </c>
      <c r="D1655" t="n">
        <v>1.622032422190034</v>
      </c>
      <c r="E1655" s="11">
        <f>MIN(B1655,((1-$J$5)*$J$4*E1654+(1-$J$4)*$J$5*B1655)/(1-$J$4*$J$5))</f>
        <v/>
      </c>
      <c r="F1655" s="11">
        <f>B1655*C1655*3.6/1000</f>
        <v/>
      </c>
    </row>
    <row r="1656">
      <c r="A1656" s="10" t="n">
        <v>43487.5</v>
      </c>
      <c r="B1656" t="n">
        <v>1.805</v>
      </c>
      <c r="C1656" t="n">
        <v>194.1832526074895</v>
      </c>
      <c r="D1656" t="n">
        <v>1.616107232417161</v>
      </c>
      <c r="E1656" s="11">
        <f>MIN(B1656,((1-$J$5)*$J$4*E1655+(1-$J$4)*$J$5*B1656)/(1-$J$4*$J$5))</f>
        <v/>
      </c>
      <c r="F1656" s="11">
        <f>B1656*C1656*3.6/1000</f>
        <v/>
      </c>
    </row>
    <row r="1657">
      <c r="A1657" s="10" t="n">
        <v>43487.54166666666</v>
      </c>
      <c r="B1657" t="n">
        <v>1.805</v>
      </c>
      <c r="C1657" t="n">
        <v>174.5697511441024</v>
      </c>
      <c r="D1657" t="n">
        <v>1.61027908431556</v>
      </c>
      <c r="E1657" s="11">
        <f>MIN(B1657,((1-$J$5)*$J$4*E1656+(1-$J$4)*$J$5*B1657)/(1-$J$4*$J$5))</f>
        <v/>
      </c>
      <c r="F1657" s="11">
        <f>B1657*C1657*3.6/1000</f>
        <v/>
      </c>
    </row>
    <row r="1658">
      <c r="A1658" s="10" t="n">
        <v>43487.58333333334</v>
      </c>
      <c r="B1658" t="n">
        <v>1.812</v>
      </c>
      <c r="C1658" t="n">
        <v>128.3956026517332</v>
      </c>
      <c r="D1658" t="n">
        <v>1.604626433495268</v>
      </c>
      <c r="E1658" s="11">
        <f>MIN(B1658,((1-$J$5)*$J$4*E1657+(1-$J$4)*$J$5*B1658)/(1-$J$4*$J$5))</f>
        <v/>
      </c>
      <c r="F1658" s="11">
        <f>B1658*C1658*3.6/1000</f>
        <v/>
      </c>
    </row>
    <row r="1659">
      <c r="A1659" s="10" t="n">
        <v>43487.625</v>
      </c>
      <c r="B1659" t="n">
        <v>1.826</v>
      </c>
      <c r="C1659" t="n">
        <v>154.3780755392069</v>
      </c>
      <c r="D1659" t="n">
        <v>1.599226450634731</v>
      </c>
      <c r="E1659" s="11">
        <f>MIN(B1659,((1-$J$5)*$J$4*E1658+(1-$J$4)*$J$5*B1659)/(1-$J$4*$J$5))</f>
        <v/>
      </c>
      <c r="F1659" s="11">
        <f>B1659*C1659*3.6/1000</f>
        <v/>
      </c>
    </row>
    <row r="1660">
      <c r="A1660" s="10" t="n">
        <v>43487.66666666666</v>
      </c>
      <c r="B1660" t="n">
        <v>1.826</v>
      </c>
      <c r="C1660" t="n">
        <v>130.4391400763023</v>
      </c>
      <c r="D1660" t="n">
        <v>1.593914907702991</v>
      </c>
      <c r="E1660" s="11">
        <f>MIN(B1660,((1-$J$5)*$J$4*E1659+(1-$J$4)*$J$5*B1660)/(1-$J$4*$J$5))</f>
        <v/>
      </c>
      <c r="F1660" s="11">
        <f>B1660*C1660*3.6/1000</f>
        <v/>
      </c>
    </row>
    <row r="1661">
      <c r="A1661" s="10" t="n">
        <v>43487.70833333334</v>
      </c>
      <c r="B1661" t="n">
        <v>1.812</v>
      </c>
      <c r="C1661" t="n">
        <v>122.2143776447648</v>
      </c>
      <c r="D1661" t="n">
        <v>1.588530266365661</v>
      </c>
      <c r="E1661" s="11">
        <f>MIN(B1661,((1-$J$5)*$J$4*E1660+(1-$J$4)*$J$5*B1661)/(1-$J$4*$J$5))</f>
        <v/>
      </c>
      <c r="F1661" s="11">
        <f>B1661*C1661*3.6/1000</f>
        <v/>
      </c>
    </row>
    <row r="1662">
      <c r="A1662" s="10" t="n">
        <v>43487.75</v>
      </c>
      <c r="B1662" t="n">
        <v>1.798</v>
      </c>
      <c r="C1662" t="n">
        <v>118.0492214264217</v>
      </c>
      <c r="D1662" t="n">
        <v>1.583073723815018</v>
      </c>
      <c r="E1662" s="11">
        <f>MIN(B1662,((1-$J$5)*$J$4*E1661+(1-$J$4)*$J$5*B1662)/(1-$J$4*$J$5))</f>
        <v/>
      </c>
      <c r="F1662" s="11">
        <f>B1662*C1662*3.6/1000</f>
        <v/>
      </c>
    </row>
    <row r="1663">
      <c r="A1663" s="10" t="n">
        <v>43487.79166666666</v>
      </c>
      <c r="B1663" t="n">
        <v>1.777</v>
      </c>
      <c r="C1663" t="n">
        <v>113.846377194059</v>
      </c>
      <c r="D1663" t="n">
        <v>1.577466412695217</v>
      </c>
      <c r="E1663" s="11">
        <f>MIN(B1663,((1-$J$5)*$J$4*E1662+(1-$J$4)*$J$5*B1663)/(1-$J$4*$J$5))</f>
        <v/>
      </c>
      <c r="F1663" s="11">
        <f>B1663*C1663*3.6/1000</f>
        <v/>
      </c>
    </row>
    <row r="1664">
      <c r="A1664" s="10" t="n">
        <v>43487.83333333334</v>
      </c>
      <c r="B1664" t="n">
        <v>1.763</v>
      </c>
      <c r="C1664" t="n">
        <v>103.1598990717135</v>
      </c>
      <c r="D1664" t="n">
        <v>1.571790847206958</v>
      </c>
      <c r="E1664" s="11">
        <f>MIN(B1664,((1-$J$5)*$J$4*E1663+(1-$J$4)*$J$5*B1664)/(1-$J$4*$J$5))</f>
        <v/>
      </c>
      <c r="F1664" s="11">
        <f>B1664*C1664*3.6/1000</f>
        <v/>
      </c>
    </row>
    <row r="1665">
      <c r="A1665" s="10" t="n">
        <v>43487.875</v>
      </c>
      <c r="B1665" t="n">
        <v>1.756</v>
      </c>
      <c r="C1665" t="n">
        <v>104.2408284685588</v>
      </c>
      <c r="D1665" t="n">
        <v>1.566128190148497</v>
      </c>
      <c r="E1665" s="11">
        <f>MIN(B1665,((1-$J$5)*$J$4*E1664+(1-$J$4)*$J$5*B1665)/(1-$J$4*$J$5))</f>
        <v/>
      </c>
      <c r="F1665" s="11">
        <f>B1665*C1665*3.6/1000</f>
        <v/>
      </c>
    </row>
    <row r="1666">
      <c r="A1666" s="10" t="n">
        <v>43487.91666666666</v>
      </c>
      <c r="B1666" t="n">
        <v>1.749</v>
      </c>
      <c r="C1666" t="n">
        <v>99.13500397603543</v>
      </c>
      <c r="D1666" t="n">
        <v>1.560478230107937</v>
      </c>
      <c r="E1666" s="11">
        <f>MIN(B1666,((1-$J$5)*$J$4*E1665+(1-$J$4)*$J$5*B1666)/(1-$J$4*$J$5))</f>
        <v/>
      </c>
      <c r="F1666" s="11">
        <f>B1666*C1666*3.6/1000</f>
        <v/>
      </c>
    </row>
    <row r="1667">
      <c r="A1667" s="10" t="n">
        <v>43487.95833333334</v>
      </c>
      <c r="B1667" t="n">
        <v>1.728</v>
      </c>
      <c r="C1667" t="n">
        <v>97.16193425886081</v>
      </c>
      <c r="D1667" t="n">
        <v>1.554680669254392</v>
      </c>
      <c r="E1667" s="11">
        <f>MIN(B1667,((1-$J$5)*$J$4*E1666+(1-$J$4)*$J$5*B1667)/(1-$J$4*$J$5))</f>
        <v/>
      </c>
      <c r="F1667" s="11">
        <f>B1667*C1667*3.6/1000</f>
        <v/>
      </c>
    </row>
    <row r="1668">
      <c r="A1668" s="10" t="n">
        <v>43488</v>
      </c>
      <c r="B1668" t="n">
        <v>1.728</v>
      </c>
      <c r="C1668" t="n">
        <v>96.24279390208787</v>
      </c>
      <c r="D1668" t="n">
        <v>1.548978059789088</v>
      </c>
      <c r="E1668" s="11">
        <f>MIN(B1668,((1-$J$5)*$J$4*E1667+(1-$J$4)*$J$5*B1668)/(1-$J$4*$J$5))</f>
        <v/>
      </c>
      <c r="F1668" s="11">
        <f>B1668*C1668*3.6/1000</f>
        <v/>
      </c>
    </row>
    <row r="1669">
      <c r="A1669" s="10" t="n">
        <v>43488.04166666666</v>
      </c>
      <c r="B1669" t="n">
        <v>1.694</v>
      </c>
      <c r="C1669" t="n">
        <v>95.32365354531491</v>
      </c>
      <c r="D1669" t="n">
        <v>1.542980056903496</v>
      </c>
      <c r="E1669" s="11">
        <f>MIN(B1669,((1-$J$5)*$J$4*E1668+(1-$J$4)*$J$5*B1669)/(1-$J$4*$J$5))</f>
        <v/>
      </c>
      <c r="F1669" s="11">
        <f>B1669*C1669*3.6/1000</f>
        <v/>
      </c>
    </row>
    <row r="1670">
      <c r="A1670" s="10" t="n">
        <v>43488.08333333334</v>
      </c>
      <c r="B1670" t="n">
        <v>1.694</v>
      </c>
      <c r="C1670" t="n">
        <v>94.40451318854197</v>
      </c>
      <c r="D1670" t="n">
        <v>1.53708028820898</v>
      </c>
      <c r="E1670" s="11">
        <f>MIN(B1670,((1-$J$5)*$J$4*E1669+(1-$J$4)*$J$5*B1670)/(1-$J$4*$J$5))</f>
        <v/>
      </c>
      <c r="F1670" s="11">
        <f>B1670*C1670*3.6/1000</f>
        <v/>
      </c>
    </row>
    <row r="1671">
      <c r="A1671" s="10" t="n">
        <v>43488.125</v>
      </c>
      <c r="B1671" t="n">
        <v>1.68</v>
      </c>
      <c r="C1671" t="n">
        <v>91.06830652692227</v>
      </c>
      <c r="D1671" t="n">
        <v>1.53111705496252</v>
      </c>
      <c r="E1671" s="11">
        <f>MIN(B1671,((1-$J$5)*$J$4*E1670+(1-$J$4)*$J$5*B1671)/(1-$J$4*$J$5))</f>
        <v/>
      </c>
      <c r="F1671" s="11">
        <f>B1671*C1671*3.6/1000</f>
        <v/>
      </c>
    </row>
    <row r="1672">
      <c r="A1672" s="10" t="n">
        <v>43488.16666666666</v>
      </c>
      <c r="B1672" t="n">
        <v>1.666</v>
      </c>
      <c r="C1672" t="n">
        <v>89.72514302659771</v>
      </c>
      <c r="D1672" t="n">
        <v>1.525091396574908</v>
      </c>
      <c r="E1672" s="11">
        <f>MIN(B1672,((1-$J$5)*$J$4*E1671+(1-$J$4)*$J$5*B1672)/(1-$J$4*$J$5))</f>
        <v/>
      </c>
      <c r="F1672" s="11">
        <f>B1672*C1672*3.6/1000</f>
        <v/>
      </c>
    </row>
    <row r="1673">
      <c r="A1673" s="10" t="n">
        <v>43488.20833333334</v>
      </c>
      <c r="B1673" t="n">
        <v>1.659</v>
      </c>
      <c r="C1673" t="n">
        <v>90.17342831044435</v>
      </c>
      <c r="D1673" t="n">
        <v>1.519084380374383</v>
      </c>
      <c r="E1673" s="11">
        <f>MIN(B1673,((1-$J$5)*$J$4*E1672+(1-$J$4)*$J$5*B1673)/(1-$J$4*$J$5))</f>
        <v/>
      </c>
      <c r="F1673" s="11">
        <f>B1673*C1673*3.6/1000</f>
        <v/>
      </c>
    </row>
    <row r="1674">
      <c r="A1674" s="10" t="n">
        <v>43488.25</v>
      </c>
      <c r="B1674" t="n">
        <v>1.646</v>
      </c>
      <c r="C1674" t="n">
        <v>111.7301682588333</v>
      </c>
      <c r="D1674" t="n">
        <v>1.513027091093428</v>
      </c>
      <c r="E1674" s="11">
        <f>MIN(B1674,((1-$J$5)*$J$4*E1673+(1-$J$4)*$J$5*B1674)/(1-$J$4*$J$5))</f>
        <v/>
      </c>
      <c r="F1674" s="11">
        <f>B1674*C1674*3.6/1000</f>
        <v/>
      </c>
    </row>
    <row r="1675">
      <c r="A1675" s="10" t="n">
        <v>43488.29166666666</v>
      </c>
      <c r="B1675" t="n">
        <v>1.653</v>
      </c>
      <c r="C1675" t="n">
        <v>142.5364960931299</v>
      </c>
      <c r="D1675" t="n">
        <v>1.507149051925987</v>
      </c>
      <c r="E1675" s="11">
        <f>MIN(B1675,((1-$J$5)*$J$4*E1674+(1-$J$4)*$J$5*B1675)/(1-$J$4*$J$5))</f>
        <v/>
      </c>
      <c r="F1675" s="11">
        <f>B1675*C1675*3.6/1000</f>
        <v/>
      </c>
    </row>
    <row r="1676">
      <c r="A1676" s="10" t="n">
        <v>43488.33333333334</v>
      </c>
      <c r="B1676" t="n">
        <v>1.707</v>
      </c>
      <c r="C1676" t="n">
        <v>133.4099631624122</v>
      </c>
      <c r="D1676" t="n">
        <v>1.501984771748615</v>
      </c>
      <c r="E1676" s="11">
        <f>MIN(B1676,((1-$J$5)*$J$4*E1675+(1-$J$4)*$J$5*B1676)/(1-$J$4*$J$5))</f>
        <v/>
      </c>
      <c r="F1676" s="11">
        <f>B1676*C1676*3.6/1000</f>
        <v/>
      </c>
    </row>
    <row r="1677">
      <c r="A1677" s="10" t="n">
        <v>43488.375</v>
      </c>
      <c r="B1677" t="n">
        <v>1.791</v>
      </c>
      <c r="C1677" t="n">
        <v>124.2834302316946</v>
      </c>
      <c r="D1677" t="n">
        <v>1.497865610493475</v>
      </c>
      <c r="E1677" s="11">
        <f>MIN(B1677,((1-$J$5)*$J$4*E1676+(1-$J$4)*$J$5*B1677)/(1-$J$4*$J$5))</f>
        <v/>
      </c>
      <c r="F1677" s="11">
        <f>B1677*C1677*3.6/1000</f>
        <v/>
      </c>
    </row>
    <row r="1678">
      <c r="A1678" s="10" t="n">
        <v>43488.41666666666</v>
      </c>
      <c r="B1678" t="n">
        <v>1.819</v>
      </c>
      <c r="C1678" t="n">
        <v>111.7301682588333</v>
      </c>
      <c r="D1678" t="n">
        <v>1.494134091868729</v>
      </c>
      <c r="E1678" s="11">
        <f>MIN(B1678,((1-$J$5)*$J$4*E1677+(1-$J$4)*$J$5*B1678)/(1-$J$4*$J$5))</f>
        <v/>
      </c>
      <c r="F1678" s="11">
        <f>B1678*C1678*3.6/1000</f>
        <v/>
      </c>
    </row>
    <row r="1679">
      <c r="A1679" s="10" t="n">
        <v>43488.45833333334</v>
      </c>
      <c r="B1679" t="n">
        <v>1.784</v>
      </c>
      <c r="C1679" t="n">
        <v>189.5608056555559</v>
      </c>
      <c r="D1679" t="n">
        <v>1.490063462667922</v>
      </c>
      <c r="E1679" s="11">
        <f>MIN(B1679,((1-$J$5)*$J$4*E1678+(1-$J$4)*$J$5*B1679)/(1-$J$4*$J$5))</f>
        <v/>
      </c>
      <c r="F1679" s="11">
        <f>B1679*C1679*3.6/1000</f>
        <v/>
      </c>
    </row>
    <row r="1680">
      <c r="A1680" s="10" t="n">
        <v>43488.5</v>
      </c>
      <c r="B1680" t="n">
        <v>1.742</v>
      </c>
      <c r="C1680" t="n">
        <v>216.8970015738231</v>
      </c>
      <c r="D1680" t="n">
        <v>1.485579231841138</v>
      </c>
      <c r="E1680" s="11">
        <f>MIN(B1680,((1-$J$5)*$J$4*E1679+(1-$J$4)*$J$5*B1680)/(1-$J$4*$J$5))</f>
        <v/>
      </c>
      <c r="F1680" s="11">
        <f>B1680*C1680*3.6/1000</f>
        <v/>
      </c>
    </row>
    <row r="1681">
      <c r="A1681" s="10" t="n">
        <v>43488.54166666666</v>
      </c>
      <c r="B1681" t="n">
        <v>1.707</v>
      </c>
      <c r="C1681" t="n">
        <v>183.9757291815628</v>
      </c>
      <c r="D1681" t="n">
        <v>1.480768218220672</v>
      </c>
      <c r="E1681" s="11">
        <f>MIN(B1681,((1-$J$5)*$J$4*E1680+(1-$J$4)*$J$5*B1681)/(1-$J$4*$J$5))</f>
        <v/>
      </c>
      <c r="F1681" s="11">
        <f>B1681*C1681*3.6/1000</f>
        <v/>
      </c>
    </row>
    <row r="1682">
      <c r="A1682" s="10" t="n">
        <v>43488.58333333334</v>
      </c>
      <c r="B1682" t="n">
        <v>1.694</v>
      </c>
      <c r="C1682" t="n">
        <v>84.29999408757519</v>
      </c>
      <c r="D1682" t="n">
        <v>1.475887343608897</v>
      </c>
      <c r="E1682" s="11">
        <f>MIN(B1682,((1-$J$5)*$J$4*E1681+(1-$J$4)*$J$5*B1682)/(1-$J$4*$J$5))</f>
        <v/>
      </c>
      <c r="F1682" s="11">
        <f>B1682*C1682*3.6/1000</f>
        <v/>
      </c>
    </row>
    <row r="1683">
      <c r="A1683" s="10" t="n">
        <v>43488.625</v>
      </c>
      <c r="B1683" t="n">
        <v>1.687</v>
      </c>
      <c r="C1683" t="n">
        <v>87.70074513382161</v>
      </c>
      <c r="D1683" t="n">
        <v>1.471006362125511</v>
      </c>
      <c r="E1683" s="11">
        <f>MIN(B1683,((1-$J$5)*$J$4*E1682+(1-$J$4)*$J$5*B1683)/(1-$J$4*$J$5))</f>
        <v/>
      </c>
      <c r="F1683" s="11">
        <f>B1683*C1683*3.6/1000</f>
        <v/>
      </c>
    </row>
    <row r="1684">
      <c r="A1684" s="10" t="n">
        <v>43488.66666666666</v>
      </c>
      <c r="B1684" t="n">
        <v>1.694</v>
      </c>
      <c r="C1684" t="n">
        <v>100.9893375465933</v>
      </c>
      <c r="D1684" t="n">
        <v>1.466285365402294</v>
      </c>
      <c r="E1684" s="11">
        <f>MIN(B1684,((1-$J$5)*$J$4*E1683+(1-$J$4)*$J$5*B1684)/(1-$J$4*$J$5))</f>
        <v/>
      </c>
      <c r="F1684" s="11">
        <f>B1684*C1684*3.6/1000</f>
        <v/>
      </c>
    </row>
    <row r="1685">
      <c r="A1685" s="10" t="n">
        <v>43488.70833333334</v>
      </c>
      <c r="B1685" t="n">
        <v>1.68</v>
      </c>
      <c r="C1685" t="n">
        <v>78.55266690657928</v>
      </c>
      <c r="D1685" t="n">
        <v>1.461481598416004</v>
      </c>
      <c r="E1685" s="11">
        <f>MIN(B1685,((1-$J$5)*$J$4*E1684+(1-$J$4)*$J$5*B1685)/(1-$J$4*$J$5))</f>
        <v/>
      </c>
      <c r="F1685" s="11">
        <f>B1685*C1685*3.6/1000</f>
        <v/>
      </c>
    </row>
    <row r="1686">
      <c r="A1686" s="10" t="n">
        <v>43488.75</v>
      </c>
      <c r="B1686" t="n">
        <v>1.68</v>
      </c>
      <c r="C1686" t="n">
        <v>179.2884146920807</v>
      </c>
      <c r="D1686" t="n">
        <v>1.456756506644285</v>
      </c>
      <c r="E1686" s="11">
        <f>MIN(B1686,((1-$J$5)*$J$4*E1685+(1-$J$4)*$J$5*B1686)/(1-$J$4*$J$5))</f>
        <v/>
      </c>
      <c r="F1686" s="11">
        <f>B1686*C1686*3.6/1000</f>
        <v/>
      </c>
    </row>
    <row r="1687">
      <c r="A1687" s="10" t="n">
        <v>43488.79166666666</v>
      </c>
      <c r="B1687" t="n">
        <v>1.673</v>
      </c>
      <c r="C1687" t="n">
        <v>175.5160521914165</v>
      </c>
      <c r="D1687" t="n">
        <v>1.452028756618174</v>
      </c>
      <c r="E1687" s="11">
        <f>MIN(B1687,((1-$J$5)*$J$4*E1686+(1-$J$4)*$J$5*B1687)/(1-$J$4*$J$5))</f>
        <v/>
      </c>
      <c r="F1687" s="11">
        <f>B1687*C1687*3.6/1000</f>
        <v/>
      </c>
    </row>
    <row r="1688">
      <c r="A1688" s="10" t="n">
        <v>43488.83333333334</v>
      </c>
      <c r="B1688" t="n">
        <v>1.735</v>
      </c>
      <c r="C1688" t="n">
        <v>107.4667476564197</v>
      </c>
      <c r="D1688" t="n">
        <v>1.448087406289828</v>
      </c>
      <c r="E1688" s="11">
        <f>MIN(B1688,((1-$J$5)*$J$4*E1687+(1-$J$4)*$J$5*B1688)/(1-$J$4*$J$5))</f>
        <v/>
      </c>
      <c r="F1688" s="11">
        <f>B1688*C1688*3.6/1000</f>
        <v/>
      </c>
    </row>
    <row r="1689">
      <c r="A1689" s="10" t="n">
        <v>43488.875</v>
      </c>
      <c r="B1689" t="n">
        <v>1.919</v>
      </c>
      <c r="C1689" t="n">
        <v>77.39051353743989</v>
      </c>
      <c r="D1689" t="n">
        <v>1.44631464511623</v>
      </c>
      <c r="E1689" s="11">
        <f>MIN(B1689,((1-$J$5)*$J$4*E1688+(1-$J$4)*$J$5*B1689)/(1-$J$4*$J$5))</f>
        <v/>
      </c>
      <c r="F1689" s="11">
        <f>B1689*C1689*3.6/1000</f>
        <v/>
      </c>
    </row>
    <row r="1690">
      <c r="A1690" s="10" t="n">
        <v>43488.91666666666</v>
      </c>
      <c r="B1690" t="n">
        <v>1.728</v>
      </c>
      <c r="C1690" t="n">
        <v>87.70074513382161</v>
      </c>
      <c r="D1690" t="n">
        <v>1.442386834517224</v>
      </c>
      <c r="E1690" s="11">
        <f>MIN(B1690,((1-$J$5)*$J$4*E1689+(1-$J$4)*$J$5*B1690)/(1-$J$4*$J$5))</f>
        <v/>
      </c>
      <c r="F1690" s="11">
        <f>B1690*C1690*3.6/1000</f>
        <v/>
      </c>
    </row>
    <row r="1691">
      <c r="A1691" s="10" t="n">
        <v>43488.95833333334</v>
      </c>
      <c r="B1691" t="n">
        <v>1.687</v>
      </c>
      <c r="C1691" t="n">
        <v>113.846377194059</v>
      </c>
      <c r="D1691" t="n">
        <v>1.43805451822691</v>
      </c>
      <c r="E1691" s="11">
        <f>MIN(B1691,((1-$J$5)*$J$4*E1690+(1-$J$4)*$J$5*B1691)/(1-$J$4*$J$5))</f>
        <v/>
      </c>
      <c r="F1691" s="11">
        <f>B1691*C1691*3.6/1000</f>
        <v/>
      </c>
    </row>
    <row r="1692">
      <c r="A1692" s="10" t="n">
        <v>43489</v>
      </c>
      <c r="B1692" t="n">
        <v>1.673</v>
      </c>
      <c r="C1692" t="n">
        <v>98.50253291561023</v>
      </c>
      <c r="D1692" t="n">
        <v>1.433633065936687</v>
      </c>
      <c r="E1692" s="11">
        <f>MIN(B1692,((1-$J$5)*$J$4*E1691+(1-$J$4)*$J$5*B1692)/(1-$J$4*$J$5))</f>
        <v/>
      </c>
      <c r="F1692" s="11">
        <f>B1692*C1692*3.6/1000</f>
        <v/>
      </c>
    </row>
    <row r="1693">
      <c r="A1693" s="10" t="n">
        <v>43489.04166666666</v>
      </c>
      <c r="B1693" t="n">
        <v>1.632</v>
      </c>
      <c r="C1693" t="n">
        <v>83.15868863716145</v>
      </c>
      <c r="D1693" t="n">
        <v>1.428815192728229</v>
      </c>
      <c r="E1693" s="11">
        <f>MIN(B1693,((1-$J$5)*$J$4*E1692+(1-$J$4)*$J$5*B1693)/(1-$J$4*$J$5))</f>
        <v/>
      </c>
      <c r="F1693" s="11">
        <f>B1693*C1693*3.6/1000</f>
        <v/>
      </c>
    </row>
    <row r="1694">
      <c r="A1694" s="10" t="n">
        <v>43489.08333333334</v>
      </c>
      <c r="B1694" t="n">
        <v>1.632</v>
      </c>
      <c r="C1694" t="n">
        <v>79.71046794422139</v>
      </c>
      <c r="D1694" t="n">
        <v>1.42407622576346</v>
      </c>
      <c r="E1694" s="11">
        <f>MIN(B1694,((1-$J$5)*$J$4*E1693+(1-$J$4)*$J$5*B1694)/(1-$J$4*$J$5))</f>
        <v/>
      </c>
      <c r="F1694" s="11">
        <f>B1694*C1694*3.6/1000</f>
        <v/>
      </c>
    </row>
    <row r="1695">
      <c r="A1695" s="10" t="n">
        <v>43489.125</v>
      </c>
      <c r="B1695" t="n">
        <v>1.639</v>
      </c>
      <c r="C1695" t="n">
        <v>85.43738692641384</v>
      </c>
      <c r="D1695" t="n">
        <v>1.419494917671124</v>
      </c>
      <c r="E1695" s="11">
        <f>MIN(B1695,((1-$J$5)*$J$4*E1694+(1-$J$4)*$J$5*B1695)/(1-$J$4*$J$5))</f>
        <v/>
      </c>
      <c r="F1695" s="11">
        <f>B1695*C1695*3.6/1000</f>
        <v/>
      </c>
    </row>
    <row r="1696">
      <c r="A1696" s="10" t="n">
        <v>43489.16666666666</v>
      </c>
      <c r="B1696" t="n">
        <v>1.625</v>
      </c>
      <c r="C1696" t="n">
        <v>74.58298693567805</v>
      </c>
      <c r="D1696" t="n">
        <v>1.414828551520941</v>
      </c>
      <c r="E1696" s="11">
        <f>MIN(B1696,((1-$J$5)*$J$4*E1695+(1-$J$4)*$J$5*B1696)/(1-$J$4*$J$5))</f>
        <v/>
      </c>
      <c r="F1696" s="11">
        <f>B1696*C1696*3.6/1000</f>
        <v/>
      </c>
    </row>
    <row r="1697">
      <c r="A1697" s="10" t="n">
        <v>43489.20833333334</v>
      </c>
      <c r="B1697" t="n">
        <v>1.632</v>
      </c>
      <c r="C1697" t="n">
        <v>72.10420826029198</v>
      </c>
      <c r="D1697" t="n">
        <v>1.410318655200366</v>
      </c>
      <c r="E1697" s="11">
        <f>MIN(B1697,((1-$J$5)*$J$4*E1696+(1-$J$4)*$J$5*B1697)/(1-$J$4*$J$5))</f>
        <v/>
      </c>
      <c r="F1697" s="11">
        <f>B1697*C1697*3.6/1000</f>
        <v/>
      </c>
    </row>
    <row r="1698">
      <c r="A1698" s="10" t="n">
        <v>43489.25</v>
      </c>
      <c r="B1698" t="n">
        <v>1.673</v>
      </c>
      <c r="C1698" t="n">
        <v>89.94935662380092</v>
      </c>
      <c r="D1698" t="n">
        <v>1.406351455787341</v>
      </c>
      <c r="E1698" s="11">
        <f>MIN(B1698,((1-$J$5)*$J$4*E1697+(1-$J$4)*$J$5*B1698)/(1-$J$4*$J$5))</f>
        <v/>
      </c>
      <c r="F1698" s="11">
        <f>B1698*C1698*3.6/1000</f>
        <v/>
      </c>
    </row>
    <row r="1699">
      <c r="A1699" s="10" t="n">
        <v>43489.29166666666</v>
      </c>
      <c r="B1699" t="n">
        <v>1.687</v>
      </c>
      <c r="C1699" t="n">
        <v>86.57094545050128</v>
      </c>
      <c r="D1699" t="n">
        <v>1.402609320320076</v>
      </c>
      <c r="E1699" s="11">
        <f>MIN(B1699,((1-$J$5)*$J$4*E1698+(1-$J$4)*$J$5*B1699)/(1-$J$4*$J$5))</f>
        <v/>
      </c>
      <c r="F1699" s="11">
        <f>B1699*C1699*3.6/1000</f>
        <v/>
      </c>
    </row>
    <row r="1700">
      <c r="A1700" s="10" t="n">
        <v>43489.33333333334</v>
      </c>
      <c r="B1700" t="n">
        <v>1.714</v>
      </c>
      <c r="C1700" t="n">
        <v>78.55266690657928</v>
      </c>
      <c r="D1700" t="n">
        <v>1.399237217632475</v>
      </c>
      <c r="E1700" s="11">
        <f>MIN(B1700,((1-$J$5)*$J$4*E1699+(1-$J$4)*$J$5*B1700)/(1-$J$4*$J$5))</f>
        <v/>
      </c>
      <c r="F1700" s="11">
        <f>B1700*C1700*3.6/1000</f>
        <v/>
      </c>
    </row>
    <row r="1701">
      <c r="A1701" s="10" t="n">
        <v>43489.375</v>
      </c>
      <c r="B1701" t="n">
        <v>1.714</v>
      </c>
      <c r="C1701" t="n">
        <v>83.15868863716145</v>
      </c>
      <c r="D1701" t="n">
        <v>1.395920342624164</v>
      </c>
      <c r="E1701" s="11">
        <f>MIN(B1701,((1-$J$5)*$J$4*E1700+(1-$J$4)*$J$5*B1701)/(1-$J$4*$J$5))</f>
        <v/>
      </c>
      <c r="F1701" s="11">
        <f>B1701*C1701*3.6/1000</f>
        <v/>
      </c>
    </row>
    <row r="1702">
      <c r="A1702" s="10" t="n">
        <v>43489.41666666666</v>
      </c>
      <c r="B1702" t="n">
        <v>1.701</v>
      </c>
      <c r="C1702" t="n">
        <v>78.55266690657928</v>
      </c>
      <c r="D1702" t="n">
        <v>1.392509135896416</v>
      </c>
      <c r="E1702" s="11">
        <f>MIN(B1702,((1-$J$5)*$J$4*E1701+(1-$J$4)*$J$5*B1702)/(1-$J$4*$J$5))</f>
        <v/>
      </c>
      <c r="F1702" s="11">
        <f>B1702*C1702*3.6/1000</f>
        <v/>
      </c>
    </row>
    <row r="1703">
      <c r="A1703" s="10" t="n">
        <v>43489.45833333334</v>
      </c>
      <c r="B1703" t="n">
        <v>1.694</v>
      </c>
      <c r="C1703" t="n">
        <v>80.86401165155591</v>
      </c>
      <c r="D1703" t="n">
        <v>1.389073752346026</v>
      </c>
      <c r="E1703" s="11">
        <f>MIN(B1703,((1-$J$5)*$J$4*E1702+(1-$J$4)*$J$5*B1703)/(1-$J$4*$J$5))</f>
        <v/>
      </c>
      <c r="F1703" s="11">
        <f>B1703*C1703*3.6/1000</f>
        <v/>
      </c>
    </row>
    <row r="1704">
      <c r="A1704" s="10" t="n">
        <v>43489.5</v>
      </c>
      <c r="B1704" t="n">
        <v>1.694</v>
      </c>
      <c r="C1704" t="n">
        <v>70.32034325586069</v>
      </c>
      <c r="D1704" t="n">
        <v>1.385694632877289</v>
      </c>
      <c r="E1704" s="11">
        <f>MIN(B1704,((1-$J$5)*$J$4*E1703+(1-$J$4)*$J$5*B1704)/(1-$J$4*$J$5))</f>
        <v/>
      </c>
      <c r="F1704" s="11">
        <f>B1704*C1704*3.6/1000</f>
        <v/>
      </c>
    </row>
    <row r="1705">
      <c r="A1705" s="10" t="n">
        <v>43489.54166666666</v>
      </c>
      <c r="B1705" t="n">
        <v>1.714</v>
      </c>
      <c r="C1705" t="n">
        <v>69.12469770457733</v>
      </c>
      <c r="D1705" t="n">
        <v>1.38259955583805</v>
      </c>
      <c r="E1705" s="11">
        <f>MIN(B1705,((1-$J$5)*$J$4*E1704+(1-$J$4)*$J$5*B1705)/(1-$J$4*$J$5))</f>
        <v/>
      </c>
      <c r="F1705" s="11">
        <f>B1705*C1705*3.6/1000</f>
        <v/>
      </c>
    </row>
    <row r="1706">
      <c r="A1706" s="10" t="n">
        <v>43489.58333333334</v>
      </c>
      <c r="B1706" t="n">
        <v>1.425</v>
      </c>
      <c r="C1706" t="n">
        <v>76.22390887928228</v>
      </c>
      <c r="D1706" t="n">
        <v>1.376250456849903</v>
      </c>
      <c r="E1706" s="11">
        <f>MIN(B1706,((1-$J$5)*$J$4*E1705+(1-$J$4)*$J$5*B1706)/(1-$J$4*$J$5))</f>
        <v/>
      </c>
      <c r="F1706" s="11">
        <f>B1706*C1706*3.6/1000</f>
        <v/>
      </c>
    </row>
    <row r="1707">
      <c r="A1707" s="10" t="n">
        <v>43489.625</v>
      </c>
      <c r="B1707" t="n">
        <v>1.432</v>
      </c>
      <c r="C1707" t="n">
        <v>80.86401165155591</v>
      </c>
      <c r="D1707" t="n">
        <v>1.37008538718113</v>
      </c>
      <c r="E1707" s="11">
        <f>MIN(B1707,((1-$J$5)*$J$4*E1706+(1-$J$4)*$J$5*B1707)/(1-$J$4*$J$5))</f>
        <v/>
      </c>
      <c r="F1707" s="11">
        <f>B1707*C1707*3.6/1000</f>
        <v/>
      </c>
    </row>
    <row r="1708">
      <c r="A1708" s="10" t="n">
        <v>43489.66666666666</v>
      </c>
      <c r="B1708" t="n">
        <v>1.406</v>
      </c>
      <c r="C1708" t="n">
        <v>83.15868863716145</v>
      </c>
      <c r="D1708" t="n">
        <v>1.363723978112714</v>
      </c>
      <c r="E1708" s="11">
        <f>MIN(B1708,((1-$J$5)*$J$4*E1707+(1-$J$4)*$J$5*B1708)/(1-$J$4*$J$5))</f>
        <v/>
      </c>
      <c r="F1708" s="11">
        <f>B1708*C1708*3.6/1000</f>
        <v/>
      </c>
    </row>
    <row r="1709">
      <c r="A1709" s="10" t="n">
        <v>43489.70833333334</v>
      </c>
      <c r="B1709" t="n">
        <v>1.406</v>
      </c>
      <c r="C1709" t="n">
        <v>126.3437674041977</v>
      </c>
      <c r="D1709" t="n">
        <v>1.35746675503518</v>
      </c>
      <c r="E1709" s="11">
        <f>MIN(B1709,((1-$J$5)*$J$4*E1708+(1-$J$4)*$J$5*B1709)/(1-$J$4*$J$5))</f>
        <v/>
      </c>
      <c r="F1709" s="11">
        <f>B1709*C1709*3.6/1000</f>
        <v/>
      </c>
    </row>
    <row r="1710">
      <c r="A1710" s="10" t="n">
        <v>43489.75</v>
      </c>
      <c r="B1710" t="n">
        <v>1.478</v>
      </c>
      <c r="C1710" t="n">
        <v>94.40451318854197</v>
      </c>
      <c r="D1710" t="n">
        <v>1.35213533099983</v>
      </c>
      <c r="E1710" s="11">
        <f>MIN(B1710,((1-$J$5)*$J$4*E1709+(1-$J$4)*$J$5*B1710)/(1-$J$4*$J$5))</f>
        <v/>
      </c>
      <c r="F1710" s="11">
        <f>B1710*C1710*3.6/1000</f>
        <v/>
      </c>
    </row>
    <row r="1711">
      <c r="A1711" s="10" t="n">
        <v>43489.79166666666</v>
      </c>
      <c r="B1711" t="n">
        <v>1.438</v>
      </c>
      <c r="C1711" t="n">
        <v>108.5365728387446</v>
      </c>
      <c r="D1711" t="n">
        <v>1.346433824388108</v>
      </c>
      <c r="E1711" s="11">
        <f>MIN(B1711,((1-$J$5)*$J$4*E1710+(1-$J$4)*$J$5*B1711)/(1-$J$4*$J$5))</f>
        <v/>
      </c>
      <c r="F1711" s="11">
        <f>B1711*C1711*3.6/1000</f>
        <v/>
      </c>
    </row>
    <row r="1712">
      <c r="A1712" s="10" t="n">
        <v>43489.83333333334</v>
      </c>
      <c r="B1712" t="n">
        <v>1.419</v>
      </c>
      <c r="C1712" t="n">
        <v>94.40451318854197</v>
      </c>
      <c r="D1712" t="n">
        <v>1.340608431166754</v>
      </c>
      <c r="E1712" s="11">
        <f>MIN(B1712,((1-$J$5)*$J$4*E1711+(1-$J$4)*$J$5*B1712)/(1-$J$4*$J$5))</f>
        <v/>
      </c>
      <c r="F1712" s="11">
        <f>B1712*C1712*3.6/1000</f>
        <v/>
      </c>
    </row>
    <row r="1713">
      <c r="A1713" s="10" t="n">
        <v>43489.875</v>
      </c>
      <c r="B1713" t="n">
        <v>1.432</v>
      </c>
      <c r="C1713" t="n">
        <v>97.71102235468862</v>
      </c>
      <c r="D1713" t="n">
        <v>1.335027100056981</v>
      </c>
      <c r="E1713" s="11">
        <f>MIN(B1713,((1-$J$5)*$J$4*E1712+(1-$J$4)*$J$5*B1713)/(1-$J$4*$J$5))</f>
        <v/>
      </c>
      <c r="F1713" s="11">
        <f>B1713*C1713*3.6/1000</f>
        <v/>
      </c>
    </row>
    <row r="1714">
      <c r="A1714" s="10" t="n">
        <v>43489.91666666666</v>
      </c>
      <c r="B1714" t="n">
        <v>1.393</v>
      </c>
      <c r="C1714" t="n">
        <v>64.28788441596903</v>
      </c>
      <c r="D1714" t="n">
        <v>1.329091214294594</v>
      </c>
      <c r="E1714" s="11">
        <f>MIN(B1714,((1-$J$5)*$J$4*E1713+(1-$J$4)*$J$5*B1714)/(1-$J$4*$J$5))</f>
        <v/>
      </c>
      <c r="F1714" s="11">
        <f>B1714*C1714*3.6/1000</f>
        <v/>
      </c>
    </row>
    <row r="1715">
      <c r="A1715" s="10" t="n">
        <v>43489.95833333334</v>
      </c>
      <c r="B1715" t="n">
        <v>1.348</v>
      </c>
      <c r="C1715" t="n">
        <v>73.87692859883192</v>
      </c>
      <c r="D1715" t="n">
        <v>1.322737970761463</v>
      </c>
      <c r="E1715" s="11">
        <f>MIN(B1715,((1-$J$5)*$J$4*E1714+(1-$J$4)*$J$5*B1715)/(1-$J$4*$J$5))</f>
        <v/>
      </c>
      <c r="F1715" s="11">
        <f>B1715*C1715*3.6/1000</f>
        <v/>
      </c>
    </row>
    <row r="1716">
      <c r="A1716" s="10" t="n">
        <v>43490</v>
      </c>
      <c r="B1716" t="n">
        <v>1.335</v>
      </c>
      <c r="C1716" t="n">
        <v>69.12469770457733</v>
      </c>
      <c r="D1716" t="n">
        <v>1.31634012459565</v>
      </c>
      <c r="E1716" s="11">
        <f>MIN(B1716,((1-$J$5)*$J$4*E1715+(1-$J$4)*$J$5*B1716)/(1-$J$4*$J$5))</f>
        <v/>
      </c>
      <c r="F1716" s="11">
        <f>B1716*C1716*3.6/1000</f>
        <v/>
      </c>
    </row>
    <row r="1717">
      <c r="A1717" s="10" t="n">
        <v>43490.04166666666</v>
      </c>
      <c r="B1717" t="n">
        <v>1.309</v>
      </c>
      <c r="C1717" t="n">
        <v>67.92377404172522</v>
      </c>
      <c r="D1717" t="n">
        <v>1.309</v>
      </c>
      <c r="E1717" s="11">
        <f>MIN(B1717,((1-$J$5)*$J$4*E1716+(1-$J$4)*$J$5*B1717)/(1-$J$4*$J$5))</f>
        <v/>
      </c>
      <c r="F1717" s="11">
        <f>B1717*C1717*3.6/1000</f>
        <v/>
      </c>
    </row>
    <row r="1718">
      <c r="A1718" s="10" t="n">
        <v>43490.08333333334</v>
      </c>
      <c r="B1718" t="n">
        <v>1.303</v>
      </c>
      <c r="C1718" t="n">
        <v>61.8347753302503</v>
      </c>
      <c r="D1718" t="n">
        <v>1.302461232070385</v>
      </c>
      <c r="E1718" s="11">
        <f>MIN(B1718,((1-$J$5)*$J$4*E1717+(1-$J$4)*$J$5*B1718)/(1-$J$4*$J$5))</f>
        <v/>
      </c>
      <c r="F1718" s="11">
        <f>B1718*C1718*3.6/1000</f>
        <v/>
      </c>
    </row>
    <row r="1719">
      <c r="A1719" s="10" t="n">
        <v>43490.125</v>
      </c>
      <c r="B1719" t="n">
        <v>1.278</v>
      </c>
      <c r="C1719" t="n">
        <v>65.50551970237323</v>
      </c>
      <c r="D1719" t="n">
        <v>1.278</v>
      </c>
      <c r="E1719" s="11">
        <f>MIN(B1719,((1-$J$5)*$J$4*E1718+(1-$J$4)*$J$5*B1719)/(1-$J$4*$J$5))</f>
        <v/>
      </c>
      <c r="F1719" s="11">
        <f>B1719*C1719*3.6/1000</f>
        <v/>
      </c>
    </row>
    <row r="1720">
      <c r="A1720" s="10" t="n">
        <v>43490.16666666666</v>
      </c>
      <c r="B1720" t="n">
        <v>1.265</v>
      </c>
      <c r="C1720" t="n">
        <v>61.8347753302503</v>
      </c>
      <c r="D1720" t="n">
        <v>1.265</v>
      </c>
      <c r="E1720" s="11">
        <f>MIN(B1720,((1-$J$5)*$J$4*E1719+(1-$J$4)*$J$5*B1720)/(1-$J$4*$J$5))</f>
        <v/>
      </c>
      <c r="F1720" s="11">
        <f>B1720*C1720*3.6/1000</f>
        <v/>
      </c>
    </row>
    <row r="1721">
      <c r="A1721" s="10" t="n">
        <v>43490.20833333334</v>
      </c>
      <c r="B1721" t="n">
        <v>1.246</v>
      </c>
      <c r="C1721" t="n">
        <v>64.28788441596903</v>
      </c>
      <c r="D1721" t="n">
        <v>1.246</v>
      </c>
      <c r="E1721" s="11">
        <f>MIN(B1721,((1-$J$5)*$J$4*E1720+(1-$J$4)*$J$5*B1721)/(1-$J$4*$J$5))</f>
        <v/>
      </c>
      <c r="F1721" s="11">
        <f>B1721*C1721*3.6/1000</f>
        <v/>
      </c>
    </row>
    <row r="1722">
      <c r="A1722" s="10" t="n">
        <v>43490.25</v>
      </c>
      <c r="B1722" t="n">
        <v>1.24</v>
      </c>
      <c r="C1722" t="n">
        <v>63.06436068512776</v>
      </c>
      <c r="D1722" t="n">
        <v>1.239772630048052</v>
      </c>
      <c r="E1722" s="11">
        <f>MIN(B1722,((1-$J$5)*$J$4*E1721+(1-$J$4)*$J$5*B1722)/(1-$J$4*$J$5))</f>
        <v/>
      </c>
      <c r="F1722" s="11">
        <f>B1722*C1722*3.6/1000</f>
        <v/>
      </c>
    </row>
    <row r="1723">
      <c r="A1723" s="10" t="n">
        <v>43490.29166666666</v>
      </c>
      <c r="B1723" t="n">
        <v>1.228</v>
      </c>
      <c r="C1723" t="n">
        <v>60.59894560858542</v>
      </c>
      <c r="D1723" t="n">
        <v>1.228</v>
      </c>
      <c r="E1723" s="11">
        <f>MIN(B1723,((1-$J$5)*$J$4*E1722+(1-$J$4)*$J$5*B1723)/(1-$J$4*$J$5))</f>
        <v/>
      </c>
      <c r="F1723" s="11">
        <f>B1723*C1723*3.6/1000</f>
        <v/>
      </c>
    </row>
    <row r="1724">
      <c r="A1724" s="10" t="n">
        <v>43490.33333333334</v>
      </c>
      <c r="B1724" t="n">
        <v>1.504</v>
      </c>
      <c r="C1724" t="n">
        <v>63.06436068512776</v>
      </c>
      <c r="D1724" t="n">
        <v>1.225086268511027</v>
      </c>
      <c r="E1724" s="11">
        <f>MIN(B1724,((1-$J$5)*$J$4*E1723+(1-$J$4)*$J$5*B1724)/(1-$J$4*$J$5))</f>
        <v/>
      </c>
      <c r="F1724" s="11">
        <f>B1724*C1724*3.6/1000</f>
        <v/>
      </c>
    </row>
    <row r="1725">
      <c r="A1725" s="10" t="n">
        <v>43490.375</v>
      </c>
      <c r="B1725" t="n">
        <v>2.152</v>
      </c>
      <c r="C1725" t="n">
        <v>286.8219927848546</v>
      </c>
      <c r="D1725" t="n">
        <v>1.229630132095099</v>
      </c>
      <c r="E1725" s="11">
        <f>MIN(B1725,((1-$J$5)*$J$4*E1724+(1-$J$4)*$J$5*B1725)/(1-$J$4*$J$5))</f>
        <v/>
      </c>
      <c r="F1725" s="11">
        <f>B1725*C1725*3.6/1000</f>
        <v/>
      </c>
    </row>
    <row r="1726">
      <c r="A1726" s="10" t="n">
        <v>43490.41666666666</v>
      </c>
      <c r="B1726" t="n">
        <v>2.249</v>
      </c>
      <c r="C1726" t="n">
        <v>340.6837653222417</v>
      </c>
      <c r="D1726" t="n">
        <v>1.235208771293518</v>
      </c>
      <c r="E1726" s="11">
        <f>MIN(B1726,((1-$J$5)*$J$4*E1725+(1-$J$4)*$J$5*B1726)/(1-$J$4*$J$5))</f>
        <v/>
      </c>
      <c r="F1726" s="11">
        <f>B1726*C1726*3.6/1000</f>
        <v/>
      </c>
    </row>
    <row r="1727">
      <c r="A1727" s="10" t="n">
        <v>43490.45833333334</v>
      </c>
      <c r="B1727" t="n">
        <v>2.212</v>
      </c>
      <c r="C1727" t="n">
        <v>327.8375845178981</v>
      </c>
      <c r="D1727" t="n">
        <v>1.240272949875699</v>
      </c>
      <c r="E1727" s="11">
        <f>MIN(B1727,((1-$J$5)*$J$4*E1726+(1-$J$4)*$J$5*B1727)/(1-$J$4*$J$5))</f>
        <v/>
      </c>
      <c r="F1727" s="11">
        <f>B1727*C1727*3.6/1000</f>
        <v/>
      </c>
    </row>
    <row r="1728">
      <c r="A1728" s="10" t="n">
        <v>43490.5</v>
      </c>
      <c r="B1728" t="n">
        <v>2.167</v>
      </c>
      <c r="C1728" t="n">
        <v>269.1525220566501</v>
      </c>
      <c r="D1728" t="n">
        <v>1.244739613650987</v>
      </c>
      <c r="E1728" s="11">
        <f>MIN(B1728,((1-$J$5)*$J$4*E1727+(1-$J$4)*$J$5*B1728)/(1-$J$4*$J$5))</f>
        <v/>
      </c>
      <c r="F1728" s="11">
        <f>B1728*C1728*3.6/1000</f>
        <v/>
      </c>
    </row>
    <row r="1729">
      <c r="A1729" s="10" t="n">
        <v>43490.54166666666</v>
      </c>
      <c r="B1729" t="n">
        <v>2.108</v>
      </c>
      <c r="C1729" t="n">
        <v>365.2320707537552</v>
      </c>
      <c r="D1729" t="n">
        <v>1.248458458725834</v>
      </c>
      <c r="E1729" s="11">
        <f>MIN(B1729,((1-$J$5)*$J$4*E1728+(1-$J$4)*$J$5*B1729)/(1-$J$4*$J$5))</f>
        <v/>
      </c>
      <c r="F1729" s="11">
        <f>B1729*C1729*3.6/1000</f>
        <v/>
      </c>
    </row>
    <row r="1730">
      <c r="A1730" s="10" t="n">
        <v>43490.58333333334</v>
      </c>
      <c r="B1730" t="n">
        <v>2.049</v>
      </c>
      <c r="C1730" t="n">
        <v>389.3677744448825</v>
      </c>
      <c r="D1730" t="n">
        <v>1.251441732737746</v>
      </c>
      <c r="E1730" s="11">
        <f>MIN(B1730,((1-$J$5)*$J$4*E1729+(1-$J$4)*$J$5*B1730)/(1-$J$4*$J$5))</f>
        <v/>
      </c>
      <c r="F1730" s="11">
        <f>B1730*C1730*3.6/1000</f>
        <v/>
      </c>
    </row>
    <row r="1731">
      <c r="A1731" s="10" t="n">
        <v>43490.625</v>
      </c>
      <c r="B1731" t="n">
        <v>1.933</v>
      </c>
      <c r="C1731" t="n">
        <v>397.0719330648815</v>
      </c>
      <c r="D1731" t="n">
        <v>1.253049688217309</v>
      </c>
      <c r="E1731" s="11">
        <f>MIN(B1731,((1-$J$5)*$J$4*E1730+(1-$J$4)*$J$5*B1731)/(1-$J$4*$J$5))</f>
        <v/>
      </c>
      <c r="F1731" s="11">
        <f>B1731*C1731*3.6/1000</f>
        <v/>
      </c>
    </row>
    <row r="1732">
      <c r="A1732" s="10" t="n">
        <v>43490.66666666666</v>
      </c>
      <c r="B1732" t="n">
        <v>1.854</v>
      </c>
      <c r="C1732" t="n">
        <v>1194.721376933438</v>
      </c>
      <c r="D1732" t="n">
        <v>1.253727944565886</v>
      </c>
      <c r="E1732" s="11">
        <f>MIN(B1732,((1-$J$5)*$J$4*E1731+(1-$J$4)*$J$5*B1732)/(1-$J$4*$J$5))</f>
        <v/>
      </c>
      <c r="F1732" s="11">
        <f>B1732*C1732*3.6/1000</f>
        <v/>
      </c>
    </row>
    <row r="1733">
      <c r="A1733" s="10" t="n">
        <v>43490.70833333334</v>
      </c>
      <c r="B1733" t="n">
        <v>1.791</v>
      </c>
      <c r="C1733" t="n">
        <v>1725.241505453004</v>
      </c>
      <c r="D1733" t="n">
        <v>1.253674688089838</v>
      </c>
      <c r="E1733" s="11">
        <f>MIN(B1733,((1-$J$5)*$J$4*E1732+(1-$J$4)*$J$5*B1733)/(1-$J$4*$J$5))</f>
        <v/>
      </c>
      <c r="F1733" s="11">
        <f>B1733*C1733*3.6/1000</f>
        <v/>
      </c>
    </row>
    <row r="1734">
      <c r="A1734" s="10" t="n">
        <v>43490.75</v>
      </c>
      <c r="B1734" t="n">
        <v>4.139</v>
      </c>
      <c r="C1734" t="n">
        <v>2432.387635833948</v>
      </c>
      <c r="D1734" t="n">
        <v>1.280471663957291</v>
      </c>
      <c r="E1734" s="11">
        <f>MIN(B1734,((1-$J$5)*$J$4*E1733+(1-$J$4)*$J$5*B1734)/(1-$J$4*$J$5))</f>
        <v/>
      </c>
      <c r="F1734" s="11">
        <f>B1734*C1734*3.6/1000</f>
        <v/>
      </c>
    </row>
    <row r="1735">
      <c r="A1735" s="10" t="n">
        <v>43490.79166666666</v>
      </c>
      <c r="B1735" t="n">
        <v>7.068</v>
      </c>
      <c r="C1735" t="n">
        <v>2334.90701531363</v>
      </c>
      <c r="D1735" t="n">
        <v>1.34032285406841</v>
      </c>
      <c r="E1735" s="11">
        <f>MIN(B1735,((1-$J$5)*$J$4*E1734+(1-$J$4)*$J$5*B1735)/(1-$J$4*$J$5))</f>
        <v/>
      </c>
      <c r="F1735" s="11">
        <f>B1735*C1735*3.6/1000</f>
        <v/>
      </c>
    </row>
    <row r="1736">
      <c r="A1736" s="10" t="n">
        <v>43490.83333333334</v>
      </c>
      <c r="B1736" t="n">
        <v>16.419</v>
      </c>
      <c r="C1736" t="n">
        <v>1746.37345469201</v>
      </c>
      <c r="D1736" t="n">
        <v>1.506122418188079</v>
      </c>
      <c r="E1736" s="11">
        <f>MIN(B1736,((1-$J$5)*$J$4*E1735+(1-$J$4)*$J$5*B1736)/(1-$J$4*$J$5))</f>
        <v/>
      </c>
      <c r="F1736" s="11">
        <f>B1736*C1736*3.6/1000</f>
        <v/>
      </c>
    </row>
    <row r="1737">
      <c r="A1737" s="10" t="n">
        <v>43490.875</v>
      </c>
      <c r="B1737" t="n">
        <v>14.294</v>
      </c>
      <c r="C1737" t="n">
        <v>1323.133657792927</v>
      </c>
      <c r="D1737" t="n">
        <v>1.64490719045146</v>
      </c>
      <c r="E1737" s="11">
        <f>MIN(B1737,((1-$J$5)*$J$4*E1736+(1-$J$4)*$J$5*B1737)/(1-$J$4*$J$5))</f>
        <v/>
      </c>
      <c r="F1737" s="11">
        <f>B1737*C1737*3.6/1000</f>
        <v/>
      </c>
    </row>
    <row r="1738">
      <c r="A1738" s="10" t="n">
        <v>43490.91666666666</v>
      </c>
      <c r="B1738" t="n">
        <v>13.373</v>
      </c>
      <c r="C1738" t="n">
        <v>1010.902914367567</v>
      </c>
      <c r="D1738" t="n">
        <v>1.770887343969719</v>
      </c>
      <c r="E1738" s="11">
        <f>MIN(B1738,((1-$J$5)*$J$4*E1737+(1-$J$4)*$J$5*B1738)/(1-$J$4*$J$5))</f>
        <v/>
      </c>
      <c r="F1738" s="11">
        <f>B1738*C1738*3.6/1000</f>
        <v/>
      </c>
    </row>
    <row r="1739">
      <c r="A1739" s="10" t="n">
        <v>43490.95833333334</v>
      </c>
      <c r="B1739" t="n">
        <v>12.214</v>
      </c>
      <c r="C1739" t="n">
        <v>982.9239109749285</v>
      </c>
      <c r="D1739" t="n">
        <v>1.881551062455201</v>
      </c>
      <c r="E1739" s="11">
        <f>MIN(B1739,((1-$J$5)*$J$4*E1738+(1-$J$4)*$J$5*B1739)/(1-$J$4*$J$5))</f>
        <v/>
      </c>
      <c r="F1739" s="11">
        <f>B1739*C1739*3.6/1000</f>
        <v/>
      </c>
    </row>
    <row r="1740">
      <c r="A1740" s="10" t="n">
        <v>43491</v>
      </c>
      <c r="B1740" t="n">
        <v>10.532</v>
      </c>
      <c r="C1740" t="n">
        <v>885.2111236542464</v>
      </c>
      <c r="D1740" t="n">
        <v>1.971168695099871</v>
      </c>
      <c r="E1740" s="11">
        <f>MIN(B1740,((1-$J$5)*$J$4*E1739+(1-$J$4)*$J$5*B1740)/(1-$J$4*$J$5))</f>
        <v/>
      </c>
      <c r="F1740" s="11">
        <f>B1740*C1740*3.6/1000</f>
        <v/>
      </c>
    </row>
    <row r="1741">
      <c r="A1741" s="10" t="n">
        <v>43491.04166666666</v>
      </c>
      <c r="B1741" t="n">
        <v>9.189</v>
      </c>
      <c r="C1741" t="n">
        <v>769.7673284073592</v>
      </c>
      <c r="D1741" t="n">
        <v>2.043961392966827</v>
      </c>
      <c r="E1741" s="11">
        <f>MIN(B1741,((1-$J$5)*$J$4*E1740+(1-$J$4)*$J$5*B1741)/(1-$J$4*$J$5))</f>
        <v/>
      </c>
      <c r="F1741" s="11">
        <f>B1741*C1741*3.6/1000</f>
        <v/>
      </c>
    </row>
    <row r="1742">
      <c r="A1742" s="10" t="n">
        <v>43491.08333333334</v>
      </c>
      <c r="B1742" t="n">
        <v>8.436</v>
      </c>
      <c r="C1742" t="n">
        <v>599.7219508608465</v>
      </c>
      <c r="D1742" t="n">
        <v>2.106951356756018</v>
      </c>
      <c r="E1742" s="11">
        <f>MIN(B1742,((1-$J$5)*$J$4*E1741+(1-$J$4)*$J$5*B1742)/(1-$J$4*$J$5))</f>
        <v/>
      </c>
      <c r="F1742" s="11">
        <f>B1742*C1742*3.6/1000</f>
        <v/>
      </c>
    </row>
    <row r="1743">
      <c r="A1743" s="10" t="n">
        <v>43491.125</v>
      </c>
      <c r="B1743" t="n">
        <v>7.949</v>
      </c>
      <c r="C1743" t="n">
        <v>954.7410418265507</v>
      </c>
      <c r="D1743" t="n">
        <v>2.163340841595793</v>
      </c>
      <c r="E1743" s="11">
        <f>MIN(B1743,((1-$J$5)*$J$4*E1742+(1-$J$4)*$J$5*B1743)/(1-$J$4*$J$5))</f>
        <v/>
      </c>
      <c r="F1743" s="11">
        <f>B1743*C1743*3.6/1000</f>
        <v/>
      </c>
    </row>
    <row r="1744">
      <c r="A1744" s="10" t="n">
        <v>43491.16666666666</v>
      </c>
      <c r="B1744" t="n">
        <v>7.604</v>
      </c>
      <c r="C1744" t="n">
        <v>958.4289455253676</v>
      </c>
      <c r="D1744" t="n">
        <v>2.214861717717333</v>
      </c>
      <c r="E1744" s="11">
        <f>MIN(B1744,((1-$J$5)*$J$4*E1743+(1-$J$4)*$J$5*B1744)/(1-$J$4*$J$5))</f>
        <v/>
      </c>
      <c r="F1744" s="11">
        <f>B1744*C1744*3.6/1000</f>
        <v/>
      </c>
    </row>
    <row r="1745">
      <c r="A1745" s="10" t="n">
        <v>43491.20833333334</v>
      </c>
      <c r="B1745" t="n">
        <v>7.427</v>
      </c>
      <c r="C1745" t="n">
        <v>881.4478065093521</v>
      </c>
      <c r="D1745" t="n">
        <v>2.263514800878688</v>
      </c>
      <c r="E1745" s="11">
        <f>MIN(B1745,((1-$J$5)*$J$4*E1744+(1-$J$4)*$J$5*B1745)/(1-$J$4*$J$5))</f>
        <v/>
      </c>
      <c r="F1745" s="11">
        <f>B1745*C1745*3.6/1000</f>
        <v/>
      </c>
    </row>
    <row r="1746">
      <c r="A1746" s="10" t="n">
        <v>43491.25</v>
      </c>
      <c r="B1746" t="n">
        <v>7.416</v>
      </c>
      <c r="C1746" t="n">
        <v>1240.967859585642</v>
      </c>
      <c r="D1746" t="n">
        <v>2.311245267861359</v>
      </c>
      <c r="E1746" s="11">
        <f>MIN(B1746,((1-$J$5)*$J$4*E1745+(1-$J$4)*$J$5*B1746)/(1-$J$4*$J$5))</f>
        <v/>
      </c>
      <c r="F1746" s="11">
        <f>B1746*C1746*3.6/1000</f>
        <v/>
      </c>
    </row>
    <row r="1747">
      <c r="A1747" s="10" t="n">
        <v>43491.29166666666</v>
      </c>
      <c r="B1747" t="n">
        <v>7.427</v>
      </c>
      <c r="C1747" t="n">
        <v>1309.531296670958</v>
      </c>
      <c r="D1747" t="n">
        <v>2.358319798917607</v>
      </c>
      <c r="E1747" s="11">
        <f>MIN(B1747,((1-$J$5)*$J$4*E1746+(1-$J$4)*$J$5*B1747)/(1-$J$4*$J$5))</f>
        <v/>
      </c>
      <c r="F1747" s="11">
        <f>B1747*C1747*3.6/1000</f>
        <v/>
      </c>
    </row>
    <row r="1748">
      <c r="A1748" s="10" t="n">
        <v>43491.33333333334</v>
      </c>
      <c r="B1748" t="n">
        <v>7.471</v>
      </c>
      <c r="C1748" t="n">
        <v>1212.116223824616</v>
      </c>
      <c r="D1748" t="n">
        <v>2.4051264915663</v>
      </c>
      <c r="E1748" s="11">
        <f>MIN(B1748,((1-$J$5)*$J$4*E1747+(1-$J$4)*$J$5*B1748)/(1-$J$4*$J$5))</f>
        <v/>
      </c>
      <c r="F1748" s="11">
        <f>B1748*C1748*3.6/1000</f>
        <v/>
      </c>
    </row>
    <row r="1749">
      <c r="A1749" s="10" t="n">
        <v>43491.375</v>
      </c>
      <c r="B1749" t="n">
        <v>7.637</v>
      </c>
      <c r="C1749" t="n">
        <v>1053.10735451531</v>
      </c>
      <c r="D1749" t="n">
        <v>2.453064801382733</v>
      </c>
      <c r="E1749" s="11">
        <f>MIN(B1749,((1-$J$5)*$J$4*E1748+(1-$J$4)*$J$5*B1749)/(1-$J$4*$J$5))</f>
        <v/>
      </c>
      <c r="F1749" s="11">
        <f>B1749*C1749*3.6/1000</f>
        <v/>
      </c>
    </row>
    <row r="1750">
      <c r="A1750" s="10" t="n">
        <v>43491.41666666666</v>
      </c>
      <c r="B1750" t="n">
        <v>7.703</v>
      </c>
      <c r="C1750" t="n">
        <v>918.9012931664852</v>
      </c>
      <c r="D1750" t="n">
        <v>2.500972695795232</v>
      </c>
      <c r="E1750" s="11">
        <f>MIN(B1750,((1-$J$5)*$J$4*E1749+(1-$J$4)*$J$5*B1750)/(1-$J$4*$J$5))</f>
        <v/>
      </c>
      <c r="F1750" s="11">
        <f>B1750*C1750*3.6/1000</f>
        <v/>
      </c>
    </row>
    <row r="1751">
      <c r="A1751" s="10" t="n">
        <v>43491.45833333334</v>
      </c>
      <c r="B1751" t="n">
        <v>7.904</v>
      </c>
      <c r="C1751" t="n">
        <v>760.0085065872662</v>
      </c>
      <c r="D1751" t="n">
        <v>2.550394396798615</v>
      </c>
      <c r="E1751" s="11">
        <f>MIN(B1751,((1-$J$5)*$J$4*E1750+(1-$J$4)*$J$5*B1751)/(1-$J$4*$J$5))</f>
        <v/>
      </c>
      <c r="F1751" s="11">
        <f>B1751*C1751*3.6/1000</f>
        <v/>
      </c>
    </row>
    <row r="1752">
      <c r="A1752" s="10" t="n">
        <v>43491.5</v>
      </c>
      <c r="B1752" t="n">
        <v>8.118</v>
      </c>
      <c r="C1752" t="n">
        <v>714.0345312660612</v>
      </c>
      <c r="D1752" t="n">
        <v>2.601453766436131</v>
      </c>
      <c r="E1752" s="11">
        <f>MIN(B1752,((1-$J$5)*$J$4*E1751+(1-$J$4)*$J$5*B1752)/(1-$J$4*$J$5))</f>
        <v/>
      </c>
      <c r="F1752" s="11">
        <f>B1752*C1752*3.6/1000</f>
        <v/>
      </c>
    </row>
    <row r="1753">
      <c r="A1753" s="10" t="n">
        <v>43491.54166666666</v>
      </c>
      <c r="B1753" t="n">
        <v>8.390000000000001</v>
      </c>
      <c r="C1753" t="n">
        <v>1071.063220829048</v>
      </c>
      <c r="D1753" t="n">
        <v>2.654787212780174</v>
      </c>
      <c r="E1753" s="11">
        <f>MIN(B1753,((1-$J$5)*$J$4*E1752+(1-$J$4)*$J$5*B1753)/(1-$J$4*$J$5))</f>
        <v/>
      </c>
      <c r="F1753" s="11">
        <f>B1753*C1753*3.6/1000</f>
        <v/>
      </c>
    </row>
    <row r="1754">
      <c r="A1754" s="10" t="n">
        <v>43491.58333333334</v>
      </c>
      <c r="B1754" t="n">
        <v>8.516</v>
      </c>
      <c r="C1754" t="n">
        <v>2719.150496292305</v>
      </c>
      <c r="D1754" t="n">
        <v>2.708687982655798</v>
      </c>
      <c r="E1754" s="11">
        <f>MIN(B1754,((1-$J$5)*$J$4*E1753+(1-$J$4)*$J$5*B1754)/(1-$J$4*$J$5))</f>
        <v/>
      </c>
      <c r="F1754" s="11">
        <f>B1754*C1754*3.6/1000</f>
        <v/>
      </c>
    </row>
    <row r="1755">
      <c r="A1755" s="10" t="n">
        <v>43491.625</v>
      </c>
      <c r="B1755" t="n">
        <v>8.333</v>
      </c>
      <c r="C1755" t="n">
        <v>2236.380847063037</v>
      </c>
      <c r="D1755" t="n">
        <v>2.75961337215867</v>
      </c>
      <c r="E1755" s="11">
        <f>MIN(B1755,((1-$J$5)*$J$4*E1754+(1-$J$4)*$J$5*B1755)/(1-$J$4*$J$5))</f>
        <v/>
      </c>
      <c r="F1755" s="11">
        <f>B1755*C1755*3.6/1000</f>
        <v/>
      </c>
    </row>
    <row r="1756">
      <c r="A1756" s="10" t="n">
        <v>43491.66666666666</v>
      </c>
      <c r="B1756" t="n">
        <v>7.198</v>
      </c>
      <c r="C1756" t="n">
        <v>2334.90701531363</v>
      </c>
      <c r="D1756" t="n">
        <v>2.796725999583673</v>
      </c>
      <c r="E1756" s="11">
        <f>MIN(B1756,((1-$J$5)*$J$4*E1755+(1-$J$4)*$J$5*B1756)/(1-$J$4*$J$5))</f>
        <v/>
      </c>
      <c r="F1756" s="11">
        <f>B1756*C1756*3.6/1000</f>
        <v/>
      </c>
    </row>
    <row r="1757">
      <c r="A1757" s="10" t="n">
        <v>43491.70833333334</v>
      </c>
      <c r="B1757" t="n">
        <v>5.577</v>
      </c>
      <c r="C1757" t="n">
        <v>2136.738811347243</v>
      </c>
      <c r="D1757" t="n">
        <v>2.814694681929637</v>
      </c>
      <c r="E1757" s="11">
        <f>MIN(B1757,((1-$J$5)*$J$4*E1756+(1-$J$4)*$J$5*B1757)/(1-$J$4*$J$5))</f>
        <v/>
      </c>
      <c r="F1757" s="11">
        <f>B1757*C1757*3.6/1000</f>
        <v/>
      </c>
    </row>
    <row r="1758">
      <c r="A1758" s="10" t="n">
        <v>43491.75</v>
      </c>
      <c r="B1758" t="n">
        <v>4.679</v>
      </c>
      <c r="C1758" t="n">
        <v>2275.921092231648</v>
      </c>
      <c r="D1758" t="n">
        <v>2.822100454095708</v>
      </c>
      <c r="E1758" s="11">
        <f>MIN(B1758,((1-$J$5)*$J$4*E1757+(1-$J$4)*$J$5*B1758)/(1-$J$4*$J$5))</f>
        <v/>
      </c>
      <c r="F1758" s="11">
        <f>B1758*C1758*3.6/1000</f>
        <v/>
      </c>
    </row>
    <row r="1759">
      <c r="A1759" s="10" t="n">
        <v>43491.79166666666</v>
      </c>
      <c r="B1759" t="n">
        <v>4.472</v>
      </c>
      <c r="C1759" t="n">
        <v>980.4814462411266</v>
      </c>
      <c r="D1759" t="n">
        <v>2.827017892636383</v>
      </c>
      <c r="E1759" s="11">
        <f>MIN(B1759,((1-$J$5)*$J$4*E1758+(1-$J$4)*$J$5*B1759)/(1-$J$4*$J$5))</f>
        <v/>
      </c>
      <c r="F1759" s="11">
        <f>B1759*C1759*3.6/1000</f>
        <v/>
      </c>
    </row>
    <row r="1760">
      <c r="A1760" s="10" t="n">
        <v>43491.83333333334</v>
      </c>
      <c r="B1760" t="n">
        <v>4.397</v>
      </c>
      <c r="C1760" t="n">
        <v>1104.378513977023</v>
      </c>
      <c r="D1760" t="n">
        <v>2.830997169905671</v>
      </c>
      <c r="E1760" s="11">
        <f>MIN(B1760,((1-$J$5)*$J$4*E1759+(1-$J$4)*$J$5*B1760)/(1-$J$4*$J$5))</f>
        <v/>
      </c>
      <c r="F1760" s="11">
        <f>B1760*C1760*3.6/1000</f>
        <v/>
      </c>
    </row>
    <row r="1761">
      <c r="A1761" s="10" t="n">
        <v>43491.875</v>
      </c>
      <c r="B1761" t="n">
        <v>4.231</v>
      </c>
      <c r="C1761" t="n">
        <v>1320.869073396462</v>
      </c>
      <c r="D1761" t="n">
        <v>2.833013066707318</v>
      </c>
      <c r="E1761" s="11">
        <f>MIN(B1761,((1-$J$5)*$J$4*E1760+(1-$J$4)*$J$5*B1761)/(1-$J$4*$J$5))</f>
        <v/>
      </c>
      <c r="F1761" s="11">
        <f>B1761*C1761*3.6/1000</f>
        <v/>
      </c>
    </row>
    <row r="1762">
      <c r="A1762" s="10" t="n">
        <v>43491.91666666666</v>
      </c>
      <c r="B1762" t="n">
        <v>3.904</v>
      </c>
      <c r="C1762" t="n">
        <v>1263.926883749393</v>
      </c>
      <c r="D1762" t="n">
        <v>2.831256705289731</v>
      </c>
      <c r="E1762" s="11">
        <f>MIN(B1762,((1-$J$5)*$J$4*E1761+(1-$J$4)*$J$5*B1762)/(1-$J$4*$J$5))</f>
        <v/>
      </c>
      <c r="F1762" s="11">
        <f>B1762*C1762*3.6/1000</f>
        <v/>
      </c>
    </row>
    <row r="1763">
      <c r="A1763" s="10" t="n">
        <v>43491.95833333334</v>
      </c>
      <c r="B1763" t="n">
        <v>3.621</v>
      </c>
      <c r="C1763" t="n">
        <v>1094.886227419776</v>
      </c>
      <c r="D1763" t="n">
        <v>2.826293006633535</v>
      </c>
      <c r="E1763" s="11">
        <f>MIN(B1763,((1-$J$5)*$J$4*E1762+(1-$J$4)*$J$5*B1763)/(1-$J$4*$J$5))</f>
        <v/>
      </c>
      <c r="F1763" s="11">
        <f>B1763*C1763*3.6/1000</f>
        <v/>
      </c>
    </row>
    <row r="1764">
      <c r="A1764" s="10" t="n">
        <v>43492</v>
      </c>
      <c r="B1764" t="n">
        <v>3.49</v>
      </c>
      <c r="C1764" t="n">
        <v>1124.481272933958</v>
      </c>
      <c r="D1764" t="n">
        <v>2.819912618632684</v>
      </c>
      <c r="E1764" s="11">
        <f>MIN(B1764,((1-$J$5)*$J$4*E1763+(1-$J$4)*$J$5*B1764)/(1-$J$4*$J$5))</f>
        <v/>
      </c>
      <c r="F1764" s="11">
        <f>B1764*C1764*3.6/1000</f>
        <v/>
      </c>
    </row>
    <row r="1765">
      <c r="A1765" s="10" t="n">
        <v>43492.04166666666</v>
      </c>
      <c r="B1765" t="n">
        <v>3.37</v>
      </c>
      <c r="C1765" t="n">
        <v>1124.481272933958</v>
      </c>
      <c r="D1765" t="n">
        <v>2.812264528472268</v>
      </c>
      <c r="E1765" s="11">
        <f>MIN(B1765,((1-$J$5)*$J$4*E1764+(1-$J$4)*$J$5*B1765)/(1-$J$4*$J$5))</f>
        <v/>
      </c>
      <c r="F1765" s="11">
        <f>B1765*C1765*3.6/1000</f>
        <v/>
      </c>
    </row>
    <row r="1766">
      <c r="A1766" s="10" t="n">
        <v>43492.08333333334</v>
      </c>
      <c r="B1766" t="n">
        <v>3.25</v>
      </c>
      <c r="C1766" t="n">
        <v>992.6784164081533</v>
      </c>
      <c r="D1766" t="n">
        <v>2.803369498345729</v>
      </c>
      <c r="E1766" s="11">
        <f>MIN(B1766,((1-$J$5)*$J$4*E1765+(1-$J$4)*$J$5*B1766)/(1-$J$4*$J$5))</f>
        <v/>
      </c>
      <c r="F1766" s="11">
        <f>B1766*C1766*3.6/1000</f>
        <v/>
      </c>
    </row>
    <row r="1767">
      <c r="A1767" s="10" t="n">
        <v>43492.125</v>
      </c>
      <c r="B1767" t="n">
        <v>3.208</v>
      </c>
      <c r="C1767" t="n">
        <v>912.6863518967563</v>
      </c>
      <c r="D1767" t="n">
        <v>2.794139879746659</v>
      </c>
      <c r="E1767" s="11">
        <f>MIN(B1767,((1-$J$5)*$J$4*E1766+(1-$J$4)*$J$5*B1767)/(1-$J$4*$J$5))</f>
        <v/>
      </c>
      <c r="F1767" s="11">
        <f>B1767*C1767*3.6/1000</f>
        <v/>
      </c>
    </row>
    <row r="1768">
      <c r="A1768" s="10" t="n">
        <v>43492.16666666666</v>
      </c>
      <c r="B1768" t="n">
        <v>3.124</v>
      </c>
      <c r="C1768" t="n">
        <v>980.4814462411266</v>
      </c>
      <c r="D1768" t="n">
        <v>2.784100882859318</v>
      </c>
      <c r="E1768" s="11">
        <f>MIN(B1768,((1-$J$5)*$J$4*E1767+(1-$J$4)*$J$5*B1768)/(1-$J$4*$J$5))</f>
        <v/>
      </c>
      <c r="F1768" s="11">
        <f>B1768*C1768*3.6/1000</f>
        <v/>
      </c>
    </row>
    <row r="1769">
      <c r="A1769" s="10" t="n">
        <v>43492.20833333334</v>
      </c>
      <c r="B1769" t="n">
        <v>3.175</v>
      </c>
      <c r="C1769" t="n">
        <v>887.7177442548617</v>
      </c>
      <c r="D1769" t="n">
        <v>2.77480948738976</v>
      </c>
      <c r="E1769" s="11">
        <f>MIN(B1769,((1-$J$5)*$J$4*E1768+(1-$J$4)*$J$5*B1769)/(1-$J$4*$J$5))</f>
        <v/>
      </c>
      <c r="F1769" s="11">
        <f>B1769*C1769*3.6/1000</f>
        <v/>
      </c>
    </row>
    <row r="1770">
      <c r="A1770" s="10" t="n">
        <v>43492.25</v>
      </c>
      <c r="B1770" t="n">
        <v>3.387</v>
      </c>
      <c r="C1770" t="n">
        <v>711.3850433442416</v>
      </c>
      <c r="D1770" t="n">
        <v>2.768094482895855</v>
      </c>
      <c r="E1770" s="11">
        <f>MIN(B1770,((1-$J$5)*$J$4*E1769+(1-$J$4)*$J$5*B1770)/(1-$J$4*$J$5))</f>
        <v/>
      </c>
      <c r="F1770" s="11">
        <f>B1770*C1770*3.6/1000</f>
        <v/>
      </c>
    </row>
    <row r="1771">
      <c r="A1771" s="10" t="n">
        <v>43492.29166666666</v>
      </c>
      <c r="B1771" t="n">
        <v>3.603</v>
      </c>
      <c r="C1771" t="n">
        <v>481.7316477932816</v>
      </c>
      <c r="D1771" t="n">
        <v>2.763959413684908</v>
      </c>
      <c r="E1771" s="11">
        <f>MIN(B1771,((1-$J$5)*$J$4*E1770+(1-$J$4)*$J$5*B1771)/(1-$J$4*$J$5))</f>
        <v/>
      </c>
      <c r="F1771" s="11">
        <f>B1771*C1771*3.6/1000</f>
        <v/>
      </c>
    </row>
    <row r="1772">
      <c r="A1772" s="10" t="n">
        <v>43492.33333333334</v>
      </c>
      <c r="B1772" t="n">
        <v>3.594</v>
      </c>
      <c r="C1772" t="n">
        <v>304.218923782169</v>
      </c>
      <c r="D1772" t="n">
        <v>2.759789152955229</v>
      </c>
      <c r="E1772" s="11">
        <f>MIN(B1772,((1-$J$5)*$J$4*E1771+(1-$J$4)*$J$5*B1772)/(1-$J$4*$J$5))</f>
        <v/>
      </c>
      <c r="F1772" s="11">
        <f>B1772*C1772*3.6/1000</f>
        <v/>
      </c>
    </row>
    <row r="1773">
      <c r="A1773" s="10" t="n">
        <v>43492.375</v>
      </c>
      <c r="B1773" t="n">
        <v>3.455</v>
      </c>
      <c r="C1773" t="n">
        <v>352.6161820547511</v>
      </c>
      <c r="D1773" t="n">
        <v>2.754097728167809</v>
      </c>
      <c r="E1773" s="11">
        <f>MIN(B1773,((1-$J$5)*$J$4*E1772+(1-$J$4)*$J$5*B1773)/(1-$J$4*$J$5))</f>
        <v/>
      </c>
      <c r="F1773" s="11">
        <f>B1773*C1773*3.6/1000</f>
        <v/>
      </c>
    </row>
    <row r="1774">
      <c r="A1774" s="10" t="n">
        <v>43492.41666666666</v>
      </c>
      <c r="B1774" t="n">
        <v>3.25</v>
      </c>
      <c r="C1774" t="n">
        <v>270.8477860560357</v>
      </c>
      <c r="D1774" t="n">
        <v>2.746155343227411</v>
      </c>
      <c r="E1774" s="11">
        <f>MIN(B1774,((1-$J$5)*$J$4*E1773+(1-$J$4)*$J$5*B1774)/(1-$J$4*$J$5))</f>
        <v/>
      </c>
      <c r="F1774" s="11">
        <f>B1774*C1774*3.6/1000</f>
        <v/>
      </c>
    </row>
    <row r="1775">
      <c r="A1775" s="10" t="n">
        <v>43492.45833333334</v>
      </c>
      <c r="B1775" t="n">
        <v>3.108</v>
      </c>
      <c r="C1775" t="n">
        <v>302.5731527572462</v>
      </c>
      <c r="D1775" t="n">
        <v>2.736719268413096</v>
      </c>
      <c r="E1775" s="11">
        <f>MIN(B1775,((1-$J$5)*$J$4*E1774+(1-$J$4)*$J$5*B1775)/(1-$J$4*$J$5))</f>
        <v/>
      </c>
      <c r="F1775" s="11">
        <f>B1775*C1775*3.6/1000</f>
        <v/>
      </c>
    </row>
    <row r="1776">
      <c r="A1776" s="10" t="n">
        <v>43492.5</v>
      </c>
      <c r="B1776" t="n">
        <v>2.983</v>
      </c>
      <c r="C1776" t="n">
        <v>304.218923782169</v>
      </c>
      <c r="D1776" t="n">
        <v>2.726008361959694</v>
      </c>
      <c r="E1776" s="11">
        <f>MIN(B1776,((1-$J$5)*$J$4*E1775+(1-$J$4)*$J$5*B1776)/(1-$J$4*$J$5))</f>
        <v/>
      </c>
      <c r="F1776" s="11">
        <f>B1776*C1776*3.6/1000</f>
        <v/>
      </c>
    </row>
    <row r="1777">
      <c r="A1777" s="10" t="n">
        <v>43492.54166666666</v>
      </c>
      <c r="B1777" t="n">
        <v>2.901</v>
      </c>
      <c r="C1777" t="n">
        <v>300.1002198654062</v>
      </c>
      <c r="D1777" t="n">
        <v>2.71453520746186</v>
      </c>
      <c r="E1777" s="11">
        <f>MIN(B1777,((1-$J$5)*$J$4*E1776+(1-$J$4)*$J$5*B1777)/(1-$J$4*$J$5))</f>
        <v/>
      </c>
      <c r="F1777" s="11">
        <f>B1777*C1777*3.6/1000</f>
        <v/>
      </c>
    </row>
    <row r="1778">
      <c r="A1778" s="10" t="n">
        <v>43492.58333333334</v>
      </c>
      <c r="B1778" t="n">
        <v>2.836</v>
      </c>
      <c r="C1778" t="n">
        <v>342.2808225976273</v>
      </c>
      <c r="D1778" t="n">
        <v>2.702506683734304</v>
      </c>
      <c r="E1778" s="11">
        <f>MIN(B1778,((1-$J$5)*$J$4*E1777+(1-$J$4)*$J$5*B1778)/(1-$J$4*$J$5))</f>
        <v/>
      </c>
      <c r="F1778" s="11">
        <f>B1778*C1778*3.6/1000</f>
        <v/>
      </c>
    </row>
    <row r="1779">
      <c r="A1779" s="10" t="n">
        <v>43492.625</v>
      </c>
      <c r="B1779" t="n">
        <v>2.756</v>
      </c>
      <c r="C1779" t="n">
        <v>399.3757604115304</v>
      </c>
      <c r="D1779" t="n">
        <v>2.689760361639412</v>
      </c>
      <c r="E1779" s="11">
        <f>MIN(B1779,((1-$J$5)*$J$4*E1778+(1-$J$4)*$J$5*B1779)/(1-$J$4*$J$5))</f>
        <v/>
      </c>
      <c r="F1779" s="11">
        <f>B1779*C1779*3.6/1000</f>
        <v/>
      </c>
    </row>
    <row r="1780">
      <c r="A1780" s="10" t="n">
        <v>43492.66666666666</v>
      </c>
      <c r="B1780" t="n">
        <v>2.707</v>
      </c>
      <c r="C1780" t="n">
        <v>427.5210843596215</v>
      </c>
      <c r="D1780" t="n">
        <v>2.676662481884696</v>
      </c>
      <c r="E1780" s="11">
        <f>MIN(B1780,((1-$J$5)*$J$4*E1779+(1-$J$4)*$J$5*B1780)/(1-$J$4*$J$5))</f>
        <v/>
      </c>
      <c r="F1780" s="11">
        <f>B1780*C1780*3.6/1000</f>
        <v/>
      </c>
    </row>
    <row r="1781">
      <c r="A1781" s="10" t="n">
        <v>43492.70833333334</v>
      </c>
      <c r="B1781" t="n">
        <v>2.644</v>
      </c>
      <c r="C1781" t="n">
        <v>379.2939908008715</v>
      </c>
      <c r="D1781" t="n">
        <v>2.644</v>
      </c>
      <c r="E1781" s="11">
        <f>MIN(B1781,((1-$J$5)*$J$4*E1780+(1-$J$4)*$J$5*B1781)/(1-$J$4*$J$5))</f>
        <v/>
      </c>
      <c r="F1781" s="11">
        <f>B1781*C1781*3.6/1000</f>
        <v/>
      </c>
    </row>
    <row r="1782">
      <c r="A1782" s="10" t="n">
        <v>43492.75</v>
      </c>
      <c r="B1782" t="n">
        <v>2.589</v>
      </c>
      <c r="C1782" t="n">
        <v>359.7264678629855</v>
      </c>
      <c r="D1782" t="n">
        <v>2.589</v>
      </c>
      <c r="E1782" s="11">
        <f>MIN(B1782,((1-$J$5)*$J$4*E1781+(1-$J$4)*$J$5*B1782)/(1-$J$4*$J$5))</f>
        <v/>
      </c>
      <c r="F1782" s="11">
        <f>B1782*C1782*3.6/1000</f>
        <v/>
      </c>
    </row>
    <row r="1783">
      <c r="A1783" s="10" t="n">
        <v>43492.79166666666</v>
      </c>
      <c r="B1783" t="n">
        <v>2.526</v>
      </c>
      <c r="C1783" t="n">
        <v>389.3677744448825</v>
      </c>
      <c r="D1783" t="n">
        <v>2.526</v>
      </c>
      <c r="E1783" s="11">
        <f>MIN(B1783,((1-$J$5)*$J$4*E1782+(1-$J$4)*$J$5*B1783)/(1-$J$4*$J$5))</f>
        <v/>
      </c>
      <c r="F1783" s="11">
        <f>B1783*C1783*3.6/1000</f>
        <v/>
      </c>
    </row>
    <row r="1784">
      <c r="A1784" s="10" t="n">
        <v>43492.83333333334</v>
      </c>
      <c r="B1784" t="n">
        <v>2.471</v>
      </c>
      <c r="C1784" t="n">
        <v>351.8239103124453</v>
      </c>
      <c r="D1784" t="n">
        <v>2.471</v>
      </c>
      <c r="E1784" s="11">
        <f>MIN(B1784,((1-$J$5)*$J$4*E1783+(1-$J$4)*$J$5*B1784)/(1-$J$4*$J$5))</f>
        <v/>
      </c>
      <c r="F1784" s="11">
        <f>B1784*C1784*3.6/1000</f>
        <v/>
      </c>
    </row>
    <row r="1785">
      <c r="A1785" s="10" t="n">
        <v>43492.875</v>
      </c>
      <c r="B1785" t="n">
        <v>2.433</v>
      </c>
      <c r="C1785" t="n">
        <v>296.7948938244194</v>
      </c>
      <c r="D1785" t="n">
        <v>2.433</v>
      </c>
      <c r="E1785" s="11">
        <f>MIN(B1785,((1-$J$5)*$J$4*E1784+(1-$J$4)*$J$5*B1785)/(1-$J$4*$J$5))</f>
        <v/>
      </c>
      <c r="F1785" s="11">
        <f>B1785*C1785*3.6/1000</f>
        <v/>
      </c>
    </row>
    <row r="1786">
      <c r="A1786" s="10" t="n">
        <v>43492.91666666666</v>
      </c>
      <c r="B1786" t="n">
        <v>2.409</v>
      </c>
      <c r="C1786" t="n">
        <v>277.6021746513441</v>
      </c>
      <c r="D1786" t="n">
        <v>2.409</v>
      </c>
      <c r="E1786" s="11">
        <f>MIN(B1786,((1-$J$5)*$J$4*E1785+(1-$J$4)*$J$5*B1786)/(1-$J$4*$J$5))</f>
        <v/>
      </c>
      <c r="F1786" s="11">
        <f>B1786*C1786*3.6/1000</f>
        <v/>
      </c>
    </row>
    <row r="1787">
      <c r="A1787" s="10" t="n">
        <v>43492.95833333334</v>
      </c>
      <c r="B1787" t="n">
        <v>2.348</v>
      </c>
      <c r="C1787" t="n">
        <v>270.0004921089465</v>
      </c>
      <c r="D1787" t="n">
        <v>2.348</v>
      </c>
      <c r="E1787" s="11">
        <f>MIN(B1787,((1-$J$5)*$J$4*E1786+(1-$J$4)*$J$5*B1787)/(1-$J$4*$J$5))</f>
        <v/>
      </c>
      <c r="F1787" s="11">
        <f>B1787*C1787*3.6/1000</f>
        <v/>
      </c>
    </row>
    <row r="1788">
      <c r="A1788" s="10" t="n">
        <v>43493</v>
      </c>
      <c r="B1788" t="n">
        <v>2.318</v>
      </c>
      <c r="C1788" t="n">
        <v>291.819268359485</v>
      </c>
      <c r="D1788" t="n">
        <v>2.318</v>
      </c>
      <c r="E1788" s="11">
        <f>MIN(B1788,((1-$J$5)*$J$4*E1787+(1-$J$4)*$J$5*B1788)/(1-$J$4*$J$5))</f>
        <v/>
      </c>
      <c r="F1788" s="11">
        <f>B1788*C1788*3.6/1000</f>
        <v/>
      </c>
    </row>
    <row r="1789">
      <c r="A1789" s="10" t="n">
        <v>43493.04166666666</v>
      </c>
      <c r="B1789" t="n">
        <v>2.28</v>
      </c>
      <c r="C1789" t="n">
        <v>187.7038167583863</v>
      </c>
      <c r="D1789" t="n">
        <v>2.28</v>
      </c>
      <c r="E1789" s="11">
        <f>MIN(B1789,((1-$J$5)*$J$4*E1788+(1-$J$4)*$J$5*B1789)/(1-$J$4*$J$5))</f>
        <v/>
      </c>
      <c r="F1789" s="11">
        <f>B1789*C1789*3.6/1000</f>
        <v/>
      </c>
    </row>
    <row r="1790">
      <c r="A1790" s="10" t="n">
        <v>43493.08333333334</v>
      </c>
      <c r="B1790" t="n">
        <v>2.242</v>
      </c>
      <c r="C1790" t="n">
        <v>161.1793680224409</v>
      </c>
      <c r="D1790" t="n">
        <v>2.242</v>
      </c>
      <c r="E1790" s="11">
        <f>MIN(B1790,((1-$J$5)*$J$4*E1789+(1-$J$4)*$J$5*B1790)/(1-$J$4*$J$5))</f>
        <v/>
      </c>
      <c r="F1790" s="11">
        <f>B1790*C1790*3.6/1000</f>
        <v/>
      </c>
    </row>
    <row r="1791">
      <c r="A1791" s="10" t="n">
        <v>43493.125</v>
      </c>
      <c r="B1791" t="n">
        <v>2.204</v>
      </c>
      <c r="C1791" t="n">
        <v>152.4209281304789</v>
      </c>
      <c r="D1791" t="n">
        <v>2.204</v>
      </c>
      <c r="E1791" s="11">
        <f>MIN(B1791,((1-$J$5)*$J$4*E1790+(1-$J$4)*$J$5*B1791)/(1-$J$4*$J$5))</f>
        <v/>
      </c>
      <c r="F1791" s="11">
        <f>B1791*C1791*3.6/1000</f>
        <v/>
      </c>
    </row>
    <row r="1792">
      <c r="A1792" s="10" t="n">
        <v>43493.16666666666</v>
      </c>
      <c r="B1792" t="n">
        <v>2.16</v>
      </c>
      <c r="C1792" t="n">
        <v>142.5364960931299</v>
      </c>
      <c r="D1792" t="n">
        <v>2.16</v>
      </c>
      <c r="E1792" s="11">
        <f>MIN(B1792,((1-$J$5)*$J$4*E1791+(1-$J$4)*$J$5*B1792)/(1-$J$4*$J$5))</f>
        <v/>
      </c>
      <c r="F1792" s="11">
        <f>B1792*C1792*3.6/1000</f>
        <v/>
      </c>
    </row>
    <row r="1793">
      <c r="A1793" s="10" t="n">
        <v>43493.20833333334</v>
      </c>
      <c r="B1793" t="n">
        <v>2.145</v>
      </c>
      <c r="C1793" t="n">
        <v>121.1765136319255</v>
      </c>
      <c r="D1793" t="n">
        <v>2.145</v>
      </c>
      <c r="E1793" s="11">
        <f>MIN(B1793,((1-$J$5)*$J$4*E1792+(1-$J$4)*$J$5*B1793)/(1-$J$4*$J$5))</f>
        <v/>
      </c>
      <c r="F1793" s="11">
        <f>B1793*C1793*3.6/1000</f>
        <v/>
      </c>
    </row>
    <row r="1794">
      <c r="A1794" s="10" t="n">
        <v>43493.25</v>
      </c>
      <c r="B1794" t="n">
        <v>2.137</v>
      </c>
      <c r="C1794" t="n">
        <v>252.9081791236573</v>
      </c>
      <c r="D1794" t="n">
        <v>2.134306160351926</v>
      </c>
      <c r="E1794" s="11">
        <f>MIN(B1794,((1-$J$5)*$J$4*E1793+(1-$J$4)*$J$5*B1794)/(1-$J$4*$J$5))</f>
        <v/>
      </c>
      <c r="F1794" s="11">
        <f>B1794*C1794*3.6/1000</f>
        <v/>
      </c>
    </row>
    <row r="1795">
      <c r="A1795" s="10" t="n">
        <v>43493.29166666666</v>
      </c>
      <c r="B1795" t="n">
        <v>2.137</v>
      </c>
      <c r="C1795" t="n">
        <v>206.9812831013265</v>
      </c>
      <c r="D1795" t="n">
        <v>2.123787462448092</v>
      </c>
      <c r="E1795" s="11">
        <f>MIN(B1795,((1-$J$5)*$J$4*E1794+(1-$J$4)*$J$5*B1795)/(1-$J$4*$J$5))</f>
        <v/>
      </c>
      <c r="F1795" s="11">
        <f>B1795*C1795*3.6/1000</f>
        <v/>
      </c>
    </row>
    <row r="1796">
      <c r="A1796" s="10" t="n">
        <v>43493.33333333334</v>
      </c>
      <c r="B1796" t="n">
        <v>2.16</v>
      </c>
      <c r="C1796" t="n">
        <v>175.5160521914165</v>
      </c>
      <c r="D1796" t="n">
        <v>2.113704042654386</v>
      </c>
      <c r="E1796" s="11">
        <f>MIN(B1796,((1-$J$5)*$J$4*E1795+(1-$J$4)*$J$5*B1796)/(1-$J$4*$J$5))</f>
        <v/>
      </c>
      <c r="F1796" s="11">
        <f>B1796*C1796*3.6/1000</f>
        <v/>
      </c>
    </row>
    <row r="1797">
      <c r="A1797" s="10" t="n">
        <v>43493.375</v>
      </c>
      <c r="B1797" t="n">
        <v>2.152</v>
      </c>
      <c r="C1797" t="n">
        <v>161.1793680224409</v>
      </c>
      <c r="D1797" t="n">
        <v>2.103694287328248</v>
      </c>
      <c r="E1797" s="11">
        <f>MIN(B1797,((1-$J$5)*$J$4*E1796+(1-$J$4)*$J$5*B1797)/(1-$J$4*$J$5))</f>
        <v/>
      </c>
      <c r="F1797" s="11">
        <f>B1797*C1797*3.6/1000</f>
        <v/>
      </c>
    </row>
    <row r="1798">
      <c r="A1798" s="10" t="n">
        <v>43493.41666666666</v>
      </c>
      <c r="B1798" t="n">
        <v>2.108</v>
      </c>
      <c r="C1798" t="n">
        <v>167.9084860159426</v>
      </c>
      <c r="D1798" t="n">
        <v>2.093345330311365</v>
      </c>
      <c r="E1798" s="11">
        <f>MIN(B1798,((1-$J$5)*$J$4*E1797+(1-$J$4)*$J$5*B1798)/(1-$J$4*$J$5))</f>
        <v/>
      </c>
      <c r="F1798" s="11">
        <f>B1798*C1798*3.6/1000</f>
        <v/>
      </c>
    </row>
    <row r="1799">
      <c r="A1799" s="10" t="n">
        <v>43493.45833333334</v>
      </c>
      <c r="B1799" t="n">
        <v>2.056</v>
      </c>
      <c r="C1799" t="n">
        <v>160.2122806878687</v>
      </c>
      <c r="D1799" t="n">
        <v>2.056</v>
      </c>
      <c r="E1799" s="11">
        <f>MIN(B1799,((1-$J$5)*$J$4*E1798+(1-$J$4)*$J$5*B1799)/(1-$J$4*$J$5))</f>
        <v/>
      </c>
      <c r="F1799" s="11">
        <f>B1799*C1799*3.6/1000</f>
        <v/>
      </c>
    </row>
    <row r="1800">
      <c r="A1800" s="10" t="n">
        <v>43493.5</v>
      </c>
      <c r="B1800" t="n">
        <v>2.049</v>
      </c>
      <c r="C1800" t="n">
        <v>152.4209281304789</v>
      </c>
      <c r="D1800" t="n">
        <v>2.045757506772227</v>
      </c>
      <c r="E1800" s="11">
        <f>MIN(B1800,((1-$J$5)*$J$4*E1799+(1-$J$4)*$J$5*B1800)/(1-$J$4*$J$5))</f>
        <v/>
      </c>
      <c r="F1800" s="11">
        <f>B1800*C1800*3.6/1000</f>
        <v/>
      </c>
    </row>
    <row r="1801">
      <c r="A1801" s="10" t="n">
        <v>43493.54166666666</v>
      </c>
      <c r="B1801" t="n">
        <v>2.012</v>
      </c>
      <c r="C1801" t="n">
        <v>126.3437674041977</v>
      </c>
      <c r="D1801" t="n">
        <v>2.012</v>
      </c>
      <c r="E1801" s="11">
        <f>MIN(B1801,((1-$J$5)*$J$4*E1800+(1-$J$4)*$J$5*B1801)/(1-$J$4*$J$5))</f>
        <v/>
      </c>
      <c r="F1801" s="11">
        <f>B1801*C1801*3.6/1000</f>
        <v/>
      </c>
    </row>
    <row r="1802">
      <c r="A1802" s="10" t="n">
        <v>43493.58333333334</v>
      </c>
      <c r="B1802" t="n">
        <v>2.034</v>
      </c>
      <c r="C1802" t="n">
        <v>113.846377194059</v>
      </c>
      <c r="D1802" t="n">
        <v>2.002306605828537</v>
      </c>
      <c r="E1802" s="11">
        <f>MIN(B1802,((1-$J$5)*$J$4*E1801+(1-$J$4)*$J$5*B1802)/(1-$J$4*$J$5))</f>
        <v/>
      </c>
      <c r="F1802" s="11">
        <f>B1802*C1802*3.6/1000</f>
        <v/>
      </c>
    </row>
    <row r="1803">
      <c r="A1803" s="10" t="n">
        <v>43493.625</v>
      </c>
      <c r="B1803" t="n">
        <v>2.02</v>
      </c>
      <c r="C1803" t="n">
        <v>114.900733760903</v>
      </c>
      <c r="D1803" t="n">
        <v>1.992611878407347</v>
      </c>
      <c r="E1803" s="11">
        <f>MIN(B1803,((1-$J$5)*$J$4*E1802+(1-$J$4)*$J$5*B1803)/(1-$J$4*$J$5))</f>
        <v/>
      </c>
      <c r="F1803" s="11">
        <f>B1803*C1803*3.6/1000</f>
        <v/>
      </c>
    </row>
    <row r="1804">
      <c r="A1804" s="10" t="n">
        <v>43493.66666666666</v>
      </c>
      <c r="B1804" t="n">
        <v>2.027</v>
      </c>
      <c r="C1804" t="n">
        <v>109.9233558972049</v>
      </c>
      <c r="D1804" t="n">
        <v>1.983155974394334</v>
      </c>
      <c r="E1804" s="11">
        <f>MIN(B1804,((1-$J$5)*$J$4*E1803+(1-$J$4)*$J$5*B1804)/(1-$J$4*$J$5))</f>
        <v/>
      </c>
      <c r="F1804" s="11">
        <f>B1804*C1804*3.6/1000</f>
        <v/>
      </c>
    </row>
    <row r="1805">
      <c r="A1805" s="10" t="n">
        <v>43493.70833333334</v>
      </c>
      <c r="B1805" t="n">
        <v>2.034</v>
      </c>
      <c r="C1805" t="n">
        <v>103.1598990717135</v>
      </c>
      <c r="D1805" t="n">
        <v>1.973934982383526</v>
      </c>
      <c r="E1805" s="11">
        <f>MIN(B1805,((1-$J$5)*$J$4*E1804+(1-$J$4)*$J$5*B1805)/(1-$J$4*$J$5))</f>
        <v/>
      </c>
      <c r="F1805" s="11">
        <f>B1805*C1805*3.6/1000</f>
        <v/>
      </c>
    </row>
    <row r="1806">
      <c r="A1806" s="10" t="n">
        <v>43493.75</v>
      </c>
      <c r="B1806" t="n">
        <v>2.034</v>
      </c>
      <c r="C1806" t="n">
        <v>109.6037254063817</v>
      </c>
      <c r="D1806" t="n">
        <v>1.96486501008851</v>
      </c>
      <c r="E1806" s="11">
        <f>MIN(B1806,((1-$J$5)*$J$4*E1805+(1-$J$4)*$J$5*B1806)/(1-$J$4*$J$5))</f>
        <v/>
      </c>
      <c r="F1806" s="11">
        <f>B1806*C1806*3.6/1000</f>
        <v/>
      </c>
    </row>
    <row r="1807">
      <c r="A1807" s="10" t="n">
        <v>43493.79166666666</v>
      </c>
      <c r="B1807" t="n">
        <v>2.012</v>
      </c>
      <c r="C1807" t="n">
        <v>104.8880198600629</v>
      </c>
      <c r="D1807" t="n">
        <v>1.955692014322364</v>
      </c>
      <c r="E1807" s="11">
        <f>MIN(B1807,((1-$J$5)*$J$4*E1806+(1-$J$4)*$J$5*B1807)/(1-$J$4*$J$5))</f>
        <v/>
      </c>
      <c r="F1807" s="11">
        <f>B1807*C1807*3.6/1000</f>
        <v/>
      </c>
    </row>
    <row r="1808">
      <c r="A1808" s="10" t="n">
        <v>43493.83333333334</v>
      </c>
      <c r="B1808" t="n">
        <v>1.983</v>
      </c>
      <c r="C1808" t="n">
        <v>95.50990542805714</v>
      </c>
      <c r="D1808" t="n">
        <v>1.946337637443871</v>
      </c>
      <c r="E1808" s="11">
        <f>MIN(B1808,((1-$J$5)*$J$4*E1807+(1-$J$4)*$J$5*B1808)/(1-$J$4*$J$5))</f>
        <v/>
      </c>
      <c r="F1808" s="11">
        <f>B1808*C1808*3.6/1000</f>
        <v/>
      </c>
    </row>
    <row r="1809">
      <c r="A1809" s="10" t="n">
        <v>43493.875</v>
      </c>
      <c r="B1809" t="n">
        <v>1.976</v>
      </c>
      <c r="C1809" t="n">
        <v>97.71102235468862</v>
      </c>
      <c r="D1809" t="n">
        <v>1.937056419893339</v>
      </c>
      <c r="E1809" s="11">
        <f>MIN(B1809,((1-$J$5)*$J$4*E1808+(1-$J$4)*$J$5*B1809)/(1-$J$4*$J$5))</f>
        <v/>
      </c>
      <c r="F1809" s="11">
        <f>B1809*C1809*3.6/1000</f>
        <v/>
      </c>
    </row>
    <row r="1810">
      <c r="A1810" s="10" t="n">
        <v>43493.91666666666</v>
      </c>
      <c r="B1810" t="n">
        <v>1.947</v>
      </c>
      <c r="C1810" t="n">
        <v>117.0021228120935</v>
      </c>
      <c r="D1810" t="n">
        <v>1.927595593666996</v>
      </c>
      <c r="E1810" s="11">
        <f>MIN(B1810,((1-$J$5)*$J$4*E1809+(1-$J$4)*$J$5*B1810)/(1-$J$4*$J$5))</f>
        <v/>
      </c>
      <c r="F1810" s="11">
        <f>B1810*C1810*3.6/1000</f>
        <v/>
      </c>
    </row>
    <row r="1811">
      <c r="A1811" s="10" t="n">
        <v>43493.95833333334</v>
      </c>
      <c r="B1811" t="n">
        <v>1.933</v>
      </c>
      <c r="C1811" t="n">
        <v>105.3189174082278</v>
      </c>
      <c r="D1811" t="n">
        <v>1.918129625235778</v>
      </c>
      <c r="E1811" s="11">
        <f>MIN(B1811,((1-$J$5)*$J$4*E1810+(1-$J$4)*$J$5*B1811)/(1-$J$4*$J$5))</f>
        <v/>
      </c>
      <c r="F1811" s="11">
        <f>B1811*C1811*3.6/1000</f>
        <v/>
      </c>
    </row>
    <row r="1812">
      <c r="A1812" s="10" t="n">
        <v>43494</v>
      </c>
      <c r="B1812" t="n">
        <v>1.919</v>
      </c>
      <c r="C1812" t="n">
        <v>98.80685652826621</v>
      </c>
      <c r="D1812" t="n">
        <v>1.908658598817774</v>
      </c>
      <c r="E1812" s="11">
        <f>MIN(B1812,((1-$J$5)*$J$4*E1811+(1-$J$4)*$J$5*B1812)/(1-$J$4*$J$5))</f>
        <v/>
      </c>
      <c r="F1812" s="11">
        <f>B1812*C1812*3.6/1000</f>
        <v/>
      </c>
    </row>
    <row r="1813">
      <c r="A1813" s="10" t="n">
        <v>43494.04166666666</v>
      </c>
      <c r="B1813" t="n">
        <v>1.904</v>
      </c>
      <c r="C1813" t="n">
        <v>112.7895337694465</v>
      </c>
      <c r="D1813" t="n">
        <v>1.899171162260231</v>
      </c>
      <c r="E1813" s="11">
        <f>MIN(B1813,((1-$J$5)*$J$4*E1812+(1-$J$4)*$J$5*B1813)/(1-$J$4*$J$5))</f>
        <v/>
      </c>
      <c r="F1813" s="11">
        <f>B1813*C1813*3.6/1000</f>
        <v/>
      </c>
    </row>
    <row r="1814">
      <c r="A1814" s="10" t="n">
        <v>43494.08333333334</v>
      </c>
      <c r="B1814" t="n">
        <v>1.876</v>
      </c>
      <c r="C1814" t="n">
        <v>94.40451318854197</v>
      </c>
      <c r="D1814" t="n">
        <v>1.876</v>
      </c>
      <c r="E1814" s="11">
        <f>MIN(B1814,((1-$J$5)*$J$4*E1813+(1-$J$4)*$J$5*B1814)/(1-$J$4*$J$5))</f>
        <v/>
      </c>
      <c r="F1814" s="11">
        <f>B1814*C1814*3.6/1000</f>
        <v/>
      </c>
    </row>
    <row r="1815">
      <c r="A1815" s="10" t="n">
        <v>43494.125</v>
      </c>
      <c r="B1815" t="n">
        <v>1.869</v>
      </c>
      <c r="C1815" t="n">
        <v>97.71102235468862</v>
      </c>
      <c r="D1815" t="n">
        <v>1.866647215279848</v>
      </c>
      <c r="E1815" s="11">
        <f>MIN(B1815,((1-$J$5)*$J$4*E1814+(1-$J$4)*$J$5*B1815)/(1-$J$4*$J$5))</f>
        <v/>
      </c>
      <c r="F1815" s="11">
        <f>B1815*C1815*3.6/1000</f>
        <v/>
      </c>
    </row>
    <row r="1816">
      <c r="A1816" s="10" t="n">
        <v>43494.16666666666</v>
      </c>
      <c r="B1816" t="n">
        <v>1.847</v>
      </c>
      <c r="C1816" t="n">
        <v>78.55266690657928</v>
      </c>
      <c r="D1816" t="n">
        <v>1.847</v>
      </c>
      <c r="E1816" s="11">
        <f>MIN(B1816,((1-$J$5)*$J$4*E1815+(1-$J$4)*$J$5*B1816)/(1-$J$4*$J$5))</f>
        <v/>
      </c>
      <c r="F1816" s="11">
        <f>B1816*C1816*3.6/1000</f>
        <v/>
      </c>
    </row>
    <row r="1817">
      <c r="A1817" s="10" t="n">
        <v>43494.20833333334</v>
      </c>
      <c r="B1817" t="n">
        <v>1.833</v>
      </c>
      <c r="C1817" t="n">
        <v>77.39051353743989</v>
      </c>
      <c r="D1817" t="n">
        <v>1.833</v>
      </c>
      <c r="E1817" s="11">
        <f>MIN(B1817,((1-$J$5)*$J$4*E1816+(1-$J$4)*$J$5*B1817)/(1-$J$4*$J$5))</f>
        <v/>
      </c>
      <c r="F1817" s="11">
        <f>B1817*C1817*3.6/1000</f>
        <v/>
      </c>
    </row>
    <row r="1818">
      <c r="A1818" s="10" t="n">
        <v>43494.25</v>
      </c>
      <c r="B1818" t="n">
        <v>1.819</v>
      </c>
      <c r="C1818" t="n">
        <v>84.39691152133891</v>
      </c>
      <c r="D1818" t="n">
        <v>1.819</v>
      </c>
      <c r="E1818" s="11">
        <f>MIN(B1818,((1-$J$5)*$J$4*E1817+(1-$J$4)*$J$5*B1818)/(1-$J$4*$J$5))</f>
        <v/>
      </c>
      <c r="F1818" s="11">
        <f>B1818*C1818*3.6/1000</f>
        <v/>
      </c>
    </row>
    <row r="1819">
      <c r="A1819" s="10" t="n">
        <v>43494.29166666666</v>
      </c>
      <c r="B1819" t="n">
        <v>1.798</v>
      </c>
      <c r="C1819" t="n">
        <v>91.40330950523793</v>
      </c>
      <c r="D1819" t="n">
        <v>1.798</v>
      </c>
      <c r="E1819" s="11">
        <f>MIN(B1819,((1-$J$5)*$J$4*E1818+(1-$J$4)*$J$5*B1819)/(1-$J$4*$J$5))</f>
        <v/>
      </c>
      <c r="F1819" s="11">
        <f>B1819*C1819*3.6/1000</f>
        <v/>
      </c>
    </row>
    <row r="1820">
      <c r="A1820" s="10" t="n">
        <v>43494.33333333334</v>
      </c>
      <c r="B1820" t="n">
        <v>1.791</v>
      </c>
      <c r="C1820" t="n">
        <v>91.06830652692227</v>
      </c>
      <c r="D1820" t="n">
        <v>1.78903275563315</v>
      </c>
      <c r="E1820" s="11">
        <f>MIN(B1820,((1-$J$5)*$J$4*E1819+(1-$J$4)*$J$5*B1820)/(1-$J$4*$J$5))</f>
        <v/>
      </c>
      <c r="F1820" s="11">
        <f>B1820*C1820*3.6/1000</f>
        <v/>
      </c>
    </row>
    <row r="1821">
      <c r="A1821" s="10" t="n">
        <v>43494.375</v>
      </c>
      <c r="B1821" t="n">
        <v>1.77</v>
      </c>
      <c r="C1821" t="n">
        <v>88.26425825997775</v>
      </c>
      <c r="D1821" t="n">
        <v>1.77</v>
      </c>
      <c r="E1821" s="11">
        <f>MIN(B1821,((1-$J$5)*$J$4*E1820+(1-$J$4)*$J$5*B1821)/(1-$J$4*$J$5))</f>
        <v/>
      </c>
      <c r="F1821" s="11">
        <f>B1821*C1821*3.6/1000</f>
        <v/>
      </c>
    </row>
    <row r="1822">
      <c r="A1822" s="10" t="n">
        <v>43494.41666666666</v>
      </c>
      <c r="B1822" t="n">
        <v>1.763</v>
      </c>
      <c r="C1822" t="n">
        <v>79.71046794422139</v>
      </c>
      <c r="D1822" t="n">
        <v>1.761171154734335</v>
      </c>
      <c r="E1822" s="11">
        <f>MIN(B1822,((1-$J$5)*$J$4*E1821+(1-$J$4)*$J$5*B1822)/(1-$J$4*$J$5))</f>
        <v/>
      </c>
      <c r="F1822" s="11">
        <f>B1822*C1822*3.6/1000</f>
        <v/>
      </c>
    </row>
    <row r="1823">
      <c r="A1823" s="10" t="n">
        <v>43494.45833333334</v>
      </c>
      <c r="B1823" t="n">
        <v>1.756</v>
      </c>
      <c r="C1823" t="n">
        <v>80.86401165155591</v>
      </c>
      <c r="D1823" t="n">
        <v>1.752406861736272</v>
      </c>
      <c r="E1823" s="11">
        <f>MIN(B1823,((1-$J$5)*$J$4*E1822+(1-$J$4)*$J$5*B1823)/(1-$J$4*$J$5))</f>
        <v/>
      </c>
      <c r="F1823" s="11">
        <f>B1823*C1823*3.6/1000</f>
        <v/>
      </c>
    </row>
    <row r="1824">
      <c r="A1824" s="10" t="n">
        <v>43494.5</v>
      </c>
      <c r="B1824" t="n">
        <v>1.77</v>
      </c>
      <c r="C1824" t="n">
        <v>81.20925832323162</v>
      </c>
      <c r="D1824" t="n">
        <v>1.743946198602798</v>
      </c>
      <c r="E1824" s="11">
        <f>MIN(B1824,((1-$J$5)*$J$4*E1823+(1-$J$4)*$J$5*B1824)/(1-$J$4*$J$5))</f>
        <v/>
      </c>
      <c r="F1824" s="11">
        <f>B1824*C1824*3.6/1000</f>
        <v/>
      </c>
    </row>
    <row r="1825">
      <c r="A1825" s="10" t="n">
        <v>43494.54166666666</v>
      </c>
      <c r="B1825" t="n">
        <v>1.763</v>
      </c>
      <c r="C1825" t="n">
        <v>70.55885096486071</v>
      </c>
      <c r="D1825" t="n">
        <v>1.735544057717498</v>
      </c>
      <c r="E1825" s="11">
        <f>MIN(B1825,((1-$J$5)*$J$4*E1824+(1-$J$4)*$J$5*B1825)/(1-$J$4*$J$5))</f>
        <v/>
      </c>
      <c r="F1825" s="11">
        <f>B1825*C1825*3.6/1000</f>
        <v/>
      </c>
    </row>
    <row r="1826">
      <c r="A1826" s="10" t="n">
        <v>43494.58333333334</v>
      </c>
      <c r="B1826" t="n">
        <v>1.777</v>
      </c>
      <c r="C1826" t="n">
        <v>66.71743087161823</v>
      </c>
      <c r="D1826" t="n">
        <v>1.727439615435913</v>
      </c>
      <c r="E1826" s="11">
        <f>MIN(B1826,((1-$J$5)*$J$4*E1825+(1-$J$4)*$J$5*B1826)/(1-$J$4*$J$5))</f>
        <v/>
      </c>
      <c r="F1826" s="11">
        <f>B1826*C1826*3.6/1000</f>
        <v/>
      </c>
    </row>
    <row r="1827">
      <c r="A1827" s="10" t="n">
        <v>43494.625</v>
      </c>
      <c r="B1827" t="n">
        <v>1.777</v>
      </c>
      <c r="C1827" t="n">
        <v>65.50551970237323</v>
      </c>
      <c r="D1827" t="n">
        <v>1.719467906223458</v>
      </c>
      <c r="E1827" s="11">
        <f>MIN(B1827,((1-$J$5)*$J$4*E1826+(1-$J$4)*$J$5*B1827)/(1-$J$4*$J$5))</f>
        <v/>
      </c>
      <c r="F1827" s="11">
        <f>B1827*C1827*3.6/1000</f>
        <v/>
      </c>
    </row>
    <row r="1828">
      <c r="A1828" s="10" t="n">
        <v>43494.66666666666</v>
      </c>
      <c r="B1828" t="n">
        <v>1.777</v>
      </c>
      <c r="C1828" t="n">
        <v>69.12469770457733</v>
      </c>
      <c r="D1828" t="n">
        <v>1.711626756202275</v>
      </c>
      <c r="E1828" s="11">
        <f>MIN(B1828,((1-$J$5)*$J$4*E1827+(1-$J$4)*$J$5*B1828)/(1-$J$4*$J$5))</f>
        <v/>
      </c>
      <c r="F1828" s="11">
        <f>B1828*C1828*3.6/1000</f>
        <v/>
      </c>
    </row>
    <row r="1829">
      <c r="A1829" s="10" t="n">
        <v>43494.70833333334</v>
      </c>
      <c r="B1829" t="n">
        <v>1.798</v>
      </c>
      <c r="C1829" t="n">
        <v>64.89742764464113</v>
      </c>
      <c r="D1829" t="n">
        <v>1.704154161920061</v>
      </c>
      <c r="E1829" s="11">
        <f>MIN(B1829,((1-$J$5)*$J$4*E1828+(1-$J$4)*$J$5*B1829)/(1-$J$4*$J$5))</f>
        <v/>
      </c>
      <c r="F1829" s="11">
        <f>B1829*C1829*3.6/1000</f>
        <v/>
      </c>
    </row>
    <row r="1830">
      <c r="A1830" s="10" t="n">
        <v>43494.75</v>
      </c>
      <c r="B1830" t="n">
        <v>1.812</v>
      </c>
      <c r="C1830" t="n">
        <v>199.693588190004</v>
      </c>
      <c r="D1830" t="n">
        <v>1.696964042297798</v>
      </c>
      <c r="E1830" s="11">
        <f>MIN(B1830,((1-$J$5)*$J$4*E1829+(1-$J$4)*$J$5*B1830)/(1-$J$4*$J$5))</f>
        <v/>
      </c>
      <c r="F1830" s="11">
        <f>B1830*C1830*3.6/1000</f>
        <v/>
      </c>
    </row>
    <row r="1831">
      <c r="A1831" s="10" t="n">
        <v>43494.79166666666</v>
      </c>
      <c r="B1831" t="n">
        <v>1.805</v>
      </c>
      <c r="C1831" t="n">
        <v>513.661092705841</v>
      </c>
      <c r="D1831" t="n">
        <v>1.689811636195132</v>
      </c>
      <c r="E1831" s="11">
        <f>MIN(B1831,((1-$J$5)*$J$4*E1830+(1-$J$4)*$J$5*B1831)/(1-$J$4*$J$5))</f>
        <v/>
      </c>
      <c r="F1831" s="11">
        <f>B1831*C1831*3.6/1000</f>
        <v/>
      </c>
    </row>
    <row r="1832">
      <c r="A1832" s="10" t="n">
        <v>43494.83333333334</v>
      </c>
      <c r="B1832" t="n">
        <v>3.577</v>
      </c>
      <c r="C1832" t="n">
        <v>550.7587328455895</v>
      </c>
      <c r="D1832" t="n">
        <v>1.703039175883574</v>
      </c>
      <c r="E1832" s="11">
        <f>MIN(B1832,((1-$J$5)*$J$4*E1831+(1-$J$4)*$J$5*B1832)/(1-$J$4*$J$5))</f>
        <v/>
      </c>
      <c r="F1832" s="11">
        <f>B1832*C1832*3.6/1000</f>
        <v/>
      </c>
    </row>
    <row r="1833">
      <c r="A1833" s="10" t="n">
        <v>43494.875</v>
      </c>
      <c r="B1833" t="n">
        <v>2.123</v>
      </c>
      <c r="C1833" t="n">
        <v>412.3679367443636</v>
      </c>
      <c r="D1833" t="n">
        <v>1.69942359966476</v>
      </c>
      <c r="E1833" s="11">
        <f>MIN(B1833,((1-$J$5)*$J$4*E1832+(1-$J$4)*$J$5*B1833)/(1-$J$4*$J$5))</f>
        <v/>
      </c>
      <c r="F1833" s="11">
        <f>B1833*C1833*3.6/1000</f>
        <v/>
      </c>
    </row>
    <row r="1834">
      <c r="A1834" s="10" t="n">
        <v>43494.91666666666</v>
      </c>
      <c r="B1834" t="n">
        <v>1.798</v>
      </c>
      <c r="C1834" t="n">
        <v>102.0760842086479</v>
      </c>
      <c r="D1834" t="n">
        <v>1.692150866441954</v>
      </c>
      <c r="E1834" s="11">
        <f>MIN(B1834,((1-$J$5)*$J$4*E1833+(1-$J$4)*$J$5*B1834)/(1-$J$4*$J$5))</f>
        <v/>
      </c>
      <c r="F1834" s="11">
        <f>B1834*C1834*3.6/1000</f>
        <v/>
      </c>
    </row>
    <row r="1835">
      <c r="A1835" s="10" t="n">
        <v>43494.95833333334</v>
      </c>
      <c r="B1835" t="n">
        <v>1.791</v>
      </c>
      <c r="C1835" t="n">
        <v>92.18377402798015</v>
      </c>
      <c r="D1835" t="n">
        <v>1.684917199769141</v>
      </c>
      <c r="E1835" s="11">
        <f>MIN(B1835,((1-$J$5)*$J$4*E1834+(1-$J$4)*$J$5*B1835)/(1-$J$4*$J$5))</f>
        <v/>
      </c>
      <c r="F1835" s="11">
        <f>B1835*C1835*3.6/1000</f>
        <v/>
      </c>
    </row>
    <row r="1836">
      <c r="A1836" s="10" t="n">
        <v>43495</v>
      </c>
      <c r="B1836" t="n">
        <v>1.77</v>
      </c>
      <c r="C1836" t="n">
        <v>83.15868863716145</v>
      </c>
      <c r="D1836" t="n">
        <v>1.677561869940074</v>
      </c>
      <c r="E1836" s="11">
        <f>MIN(B1836,((1-$J$5)*$J$4*E1835+(1-$J$4)*$J$5*B1836)/(1-$J$4*$J$5))</f>
        <v/>
      </c>
      <c r="F1836" s="11">
        <f>B1836*C1836*3.6/1000</f>
        <v/>
      </c>
    </row>
    <row r="1837">
      <c r="A1837" s="10" t="n">
        <v>43495.04166666666</v>
      </c>
      <c r="B1837" t="n">
        <v>1.749</v>
      </c>
      <c r="C1837" t="n">
        <v>79.71046794422139</v>
      </c>
      <c r="D1837" t="n">
        <v>1.67008686953161</v>
      </c>
      <c r="E1837" s="11">
        <f>MIN(B1837,((1-$J$5)*$J$4*E1836+(1-$J$4)*$J$5*B1837)/(1-$J$4*$J$5))</f>
        <v/>
      </c>
      <c r="F1837" s="11">
        <f>B1837*C1837*3.6/1000</f>
        <v/>
      </c>
    </row>
    <row r="1838">
      <c r="A1838" s="10" t="n">
        <v>43495.08333333334</v>
      </c>
      <c r="B1838" t="n">
        <v>1.742</v>
      </c>
      <c r="C1838" t="n">
        <v>80.86401165155591</v>
      </c>
      <c r="D1838" t="n">
        <v>1.662654248368005</v>
      </c>
      <c r="E1838" s="11">
        <f>MIN(B1838,((1-$J$5)*$J$4*E1837+(1-$J$4)*$J$5*B1838)/(1-$J$4*$J$5))</f>
        <v/>
      </c>
      <c r="F1838" s="11">
        <f>B1838*C1838*3.6/1000</f>
        <v/>
      </c>
    </row>
    <row r="1839">
      <c r="A1839" s="10" t="n">
        <v>43495.125</v>
      </c>
      <c r="B1839" t="n">
        <v>1.742</v>
      </c>
      <c r="C1839" t="n">
        <v>78.55266690657928</v>
      </c>
      <c r="D1839" t="n">
        <v>1.65534335731049</v>
      </c>
      <c r="E1839" s="11">
        <f>MIN(B1839,((1-$J$5)*$J$4*E1838+(1-$J$4)*$J$5*B1839)/(1-$J$4*$J$5))</f>
        <v/>
      </c>
      <c r="F1839" s="11">
        <f>B1839*C1839*3.6/1000</f>
        <v/>
      </c>
    </row>
    <row r="1840">
      <c r="A1840" s="10" t="n">
        <v>43495.16666666666</v>
      </c>
      <c r="B1840" t="n">
        <v>1.707</v>
      </c>
      <c r="C1840" t="n">
        <v>75.05274977405891</v>
      </c>
      <c r="D1840" t="n">
        <v>1.64775197798207</v>
      </c>
      <c r="E1840" s="11">
        <f>MIN(B1840,((1-$J$5)*$J$4*E1839+(1-$J$4)*$J$5*B1840)/(1-$J$4*$J$5))</f>
        <v/>
      </c>
      <c r="F1840" s="11">
        <f>B1840*C1840*3.6/1000</f>
        <v/>
      </c>
    </row>
    <row r="1841">
      <c r="A1841" s="10" t="n">
        <v>43495.20833333334</v>
      </c>
      <c r="B1841" t="n">
        <v>1.707</v>
      </c>
      <c r="C1841" t="n">
        <v>77.39051353743989</v>
      </c>
      <c r="D1841" t="n">
        <v>1.640284928871843</v>
      </c>
      <c r="E1841" s="11">
        <f>MIN(B1841,((1-$J$5)*$J$4*E1840+(1-$J$4)*$J$5*B1841)/(1-$J$4*$J$5))</f>
        <v/>
      </c>
      <c r="F1841" s="11">
        <f>B1841*C1841*3.6/1000</f>
        <v/>
      </c>
    </row>
    <row r="1842">
      <c r="A1842" s="10" t="n">
        <v>43495.25</v>
      </c>
      <c r="B1842" t="n">
        <v>1.694</v>
      </c>
      <c r="C1842" t="n">
        <v>73.87692859883192</v>
      </c>
      <c r="D1842" t="n">
        <v>1.632791518832375</v>
      </c>
      <c r="E1842" s="11">
        <f>MIN(B1842,((1-$J$5)*$J$4*E1841+(1-$J$4)*$J$5*B1842)/(1-$J$4*$J$5))</f>
        <v/>
      </c>
      <c r="F1842" s="11">
        <f>B1842*C1842*3.6/1000</f>
        <v/>
      </c>
    </row>
    <row r="1843">
      <c r="A1843" s="10" t="n">
        <v>43495.29166666666</v>
      </c>
      <c r="B1843" t="n">
        <v>1.659</v>
      </c>
      <c r="C1843" t="n">
        <v>67.92377404172522</v>
      </c>
      <c r="D1843" t="n">
        <v>1.625020609784412</v>
      </c>
      <c r="E1843" s="11">
        <f>MIN(B1843,((1-$J$5)*$J$4*E1842+(1-$J$4)*$J$5*B1843)/(1-$J$4*$J$5))</f>
        <v/>
      </c>
      <c r="F1843" s="11">
        <f>B1843*C1843*3.6/1000</f>
        <v/>
      </c>
    </row>
    <row r="1844">
      <c r="A1844" s="10" t="n">
        <v>43495.33333333334</v>
      </c>
      <c r="B1844" t="n">
        <v>1.639</v>
      </c>
      <c r="C1844" t="n">
        <v>56.85200220301488</v>
      </c>
      <c r="D1844" t="n">
        <v>1.617148271428803</v>
      </c>
      <c r="E1844" s="11">
        <f>MIN(B1844,((1-$J$5)*$J$4*E1843+(1-$J$4)*$J$5*B1844)/(1-$J$4*$J$5))</f>
        <v/>
      </c>
      <c r="F1844" s="11">
        <f>B1844*C1844*3.6/1000</f>
        <v/>
      </c>
    </row>
    <row r="1845">
      <c r="A1845" s="10" t="n">
        <v>43495.375</v>
      </c>
      <c r="B1845" t="n">
        <v>1.618</v>
      </c>
      <c r="C1845" t="n">
        <v>64.28788441596903</v>
      </c>
      <c r="D1845" t="n">
        <v>1.609164729964613</v>
      </c>
      <c r="E1845" s="11">
        <f>MIN(B1845,((1-$J$5)*$J$4*E1844+(1-$J$4)*$J$5*B1845)/(1-$J$4*$J$5))</f>
        <v/>
      </c>
      <c r="F1845" s="11">
        <f>B1845*C1845*3.6/1000</f>
        <v/>
      </c>
    </row>
    <row r="1846">
      <c r="A1846" s="10" t="n">
        <v>43495.41666666666</v>
      </c>
      <c r="B1846" t="n">
        <v>1.847</v>
      </c>
      <c r="C1846" t="n">
        <v>87.70074513382161</v>
      </c>
      <c r="D1846" t="n">
        <v>1.603930554539124</v>
      </c>
      <c r="E1846" s="11">
        <f>MIN(B1846,((1-$J$5)*$J$4*E1845+(1-$J$4)*$J$5*B1846)/(1-$J$4*$J$5))</f>
        <v/>
      </c>
      <c r="F1846" s="11">
        <f>B1846*C1846*3.6/1000</f>
        <v/>
      </c>
    </row>
    <row r="1847">
      <c r="A1847" s="10" t="n">
        <v>43495.45833333334</v>
      </c>
      <c r="B1847" t="n">
        <v>2.295</v>
      </c>
      <c r="C1847" t="n">
        <v>107.4667476564197</v>
      </c>
      <c r="D1847" t="n">
        <v>1.60390497968531</v>
      </c>
      <c r="E1847" s="11">
        <f>MIN(B1847,((1-$J$5)*$J$4*E1846+(1-$J$4)*$J$5*B1847)/(1-$J$4*$J$5))</f>
        <v/>
      </c>
      <c r="F1847" s="11">
        <f>B1847*C1847*3.6/1000</f>
        <v/>
      </c>
    </row>
    <row r="1848">
      <c r="A1848" s="10" t="n">
        <v>43495.5</v>
      </c>
      <c r="B1848" t="n">
        <v>2.363</v>
      </c>
      <c r="C1848" t="n">
        <v>117.0021228120935</v>
      </c>
      <c r="D1848" t="n">
        <v>1.604657403115983</v>
      </c>
      <c r="E1848" s="11">
        <f>MIN(B1848,((1-$J$5)*$J$4*E1847+(1-$J$4)*$J$5*B1848)/(1-$J$4*$J$5))</f>
        <v/>
      </c>
      <c r="F1848" s="11">
        <f>B1848*C1848*3.6/1000</f>
        <v/>
      </c>
    </row>
    <row r="1849">
      <c r="A1849" s="10" t="n">
        <v>43495.54166666666</v>
      </c>
      <c r="B1849" t="n">
        <v>2.249</v>
      </c>
      <c r="C1849" t="n">
        <v>118.0492214264217</v>
      </c>
      <c r="D1849" t="n">
        <v>1.604093914458997</v>
      </c>
      <c r="E1849" s="11">
        <f>MIN(B1849,((1-$J$5)*$J$4*E1848+(1-$J$4)*$J$5*B1849)/(1-$J$4*$J$5))</f>
        <v/>
      </c>
      <c r="F1849" s="11">
        <f>B1849*C1849*3.6/1000</f>
        <v/>
      </c>
    </row>
    <row r="1850">
      <c r="A1850" s="10" t="n">
        <v>43495.58333333334</v>
      </c>
      <c r="B1850" t="n">
        <v>2.137</v>
      </c>
      <c r="C1850" t="n">
        <v>113.846377194059</v>
      </c>
      <c r="D1850" t="n">
        <v>1.602258935464218</v>
      </c>
      <c r="E1850" s="11">
        <f>MIN(B1850,((1-$J$5)*$J$4*E1849+(1-$J$4)*$J$5*B1850)/(1-$J$4*$J$5))</f>
        <v/>
      </c>
      <c r="F1850" s="11">
        <f>B1850*C1850*3.6/1000</f>
        <v/>
      </c>
    </row>
    <row r="1851">
      <c r="A1851" s="10" t="n">
        <v>43495.625</v>
      </c>
      <c r="B1851" t="n">
        <v>2.049</v>
      </c>
      <c r="C1851" t="n">
        <v>123.2500070919694</v>
      </c>
      <c r="D1851" t="n">
        <v>1.59944773016396</v>
      </c>
      <c r="E1851" s="11">
        <f>MIN(B1851,((1-$J$5)*$J$4*E1850+(1-$J$4)*$J$5*B1851)/(1-$J$4*$J$5))</f>
        <v/>
      </c>
      <c r="F1851" s="11">
        <f>B1851*C1851*3.6/1000</f>
        <v/>
      </c>
    </row>
    <row r="1852">
      <c r="A1852" s="10" t="n">
        <v>43495.66666666666</v>
      </c>
      <c r="B1852" t="n">
        <v>1.962</v>
      </c>
      <c r="C1852" t="n">
        <v>100.9893375465933</v>
      </c>
      <c r="D1852" t="n">
        <v>1.595687722005122</v>
      </c>
      <c r="E1852" s="11">
        <f>MIN(B1852,((1-$J$5)*$J$4*E1851+(1-$J$4)*$J$5*B1852)/(1-$J$4*$J$5))</f>
        <v/>
      </c>
      <c r="F1852" s="11">
        <f>B1852*C1852*3.6/1000</f>
        <v/>
      </c>
    </row>
    <row r="1853">
      <c r="A1853" s="10" t="n">
        <v>43495.70833333334</v>
      </c>
      <c r="B1853" t="n">
        <v>1.926</v>
      </c>
      <c r="C1853" t="n">
        <v>89.3885553768154</v>
      </c>
      <c r="D1853" t="n">
        <v>1.591577634875054</v>
      </c>
      <c r="E1853" s="11">
        <f>MIN(B1853,((1-$J$5)*$J$4*E1852+(1-$J$4)*$J$5*B1853)/(1-$J$4*$J$5))</f>
        <v/>
      </c>
      <c r="F1853" s="11">
        <f>B1853*C1853*3.6/1000</f>
        <v/>
      </c>
    </row>
    <row r="1854">
      <c r="A1854" s="10" t="n">
        <v>43495.75</v>
      </c>
      <c r="B1854" t="n">
        <v>1.862</v>
      </c>
      <c r="C1854" t="n">
        <v>88.82685877311954</v>
      </c>
      <c r="D1854" t="n">
        <v>1.586803022540018</v>
      </c>
      <c r="E1854" s="11">
        <f>MIN(B1854,((1-$J$5)*$J$4*E1853+(1-$J$4)*$J$5*B1854)/(1-$J$4*$J$5))</f>
        <v/>
      </c>
      <c r="F1854" s="11">
        <f>B1854*C1854*3.6/1000</f>
        <v/>
      </c>
    </row>
    <row r="1855">
      <c r="A1855" s="10" t="n">
        <v>43495.79166666666</v>
      </c>
      <c r="B1855" t="n">
        <v>1.826</v>
      </c>
      <c r="C1855" t="n">
        <v>128.3956026517332</v>
      </c>
      <c r="D1855" t="n">
        <v>1.581694948234847</v>
      </c>
      <c r="E1855" s="11">
        <f>MIN(B1855,((1-$J$5)*$J$4*E1854+(1-$J$4)*$J$5*B1855)/(1-$J$4*$J$5))</f>
        <v/>
      </c>
      <c r="F1855" s="11">
        <f>B1855*C1855*3.6/1000</f>
        <v/>
      </c>
    </row>
    <row r="1856">
      <c r="A1856" s="10" t="n">
        <v>43495.83333333334</v>
      </c>
      <c r="B1856" t="n">
        <v>1.777</v>
      </c>
      <c r="C1856" t="n">
        <v>188.6328918065588</v>
      </c>
      <c r="D1856" t="n">
        <v>1.576110218448596</v>
      </c>
      <c r="E1856" s="11">
        <f>MIN(B1856,((1-$J$5)*$J$4*E1855+(1-$J$4)*$J$5*B1856)/(1-$J$4*$J$5))</f>
        <v/>
      </c>
      <c r="F1856" s="11">
        <f>B1856*C1856*3.6/1000</f>
        <v/>
      </c>
    </row>
    <row r="1857">
      <c r="A1857" s="10" t="n">
        <v>43495.875</v>
      </c>
      <c r="B1857" t="n">
        <v>1.749</v>
      </c>
      <c r="C1857" t="n">
        <v>160.2122806878687</v>
      </c>
      <c r="D1857" t="n">
        <v>1.570296774579491</v>
      </c>
      <c r="E1857" s="11">
        <f>MIN(B1857,((1-$J$5)*$J$4*E1856+(1-$J$4)*$J$5*B1857)/(1-$J$4*$J$5))</f>
        <v/>
      </c>
      <c r="F1857" s="11">
        <f>B1857*C1857*3.6/1000</f>
        <v/>
      </c>
    </row>
    <row r="1858">
      <c r="A1858" s="10" t="n">
        <v>43495.91666666666</v>
      </c>
      <c r="B1858" t="n">
        <v>1.721</v>
      </c>
      <c r="C1858" t="n">
        <v>119.0939655032252</v>
      </c>
      <c r="D1858" t="n">
        <v>1.564258362464829</v>
      </c>
      <c r="E1858" s="11">
        <f>MIN(B1858,((1-$J$5)*$J$4*E1857+(1-$J$4)*$J$5*B1858)/(1-$J$4*$J$5))</f>
        <v/>
      </c>
      <c r="F1858" s="11">
        <f>B1858*C1858*3.6/1000</f>
        <v/>
      </c>
    </row>
    <row r="1859">
      <c r="A1859" s="10" t="n">
        <v>43495.95833333334</v>
      </c>
      <c r="B1859" t="n">
        <v>1.687</v>
      </c>
      <c r="C1859" t="n">
        <v>114.900733760903</v>
      </c>
      <c r="D1859" t="n">
        <v>1.557930056644073</v>
      </c>
      <c r="E1859" s="11">
        <f>MIN(B1859,((1-$J$5)*$J$4*E1858+(1-$J$4)*$J$5*B1859)/(1-$J$4*$J$5))</f>
        <v/>
      </c>
      <c r="F1859" s="11">
        <f>B1859*C1859*3.6/1000</f>
        <v/>
      </c>
    </row>
    <row r="1860">
      <c r="A1860" s="10" t="n">
        <v>43496</v>
      </c>
      <c r="B1860" t="n">
        <v>1.653</v>
      </c>
      <c r="C1860" t="n">
        <v>112.7895337694465</v>
      </c>
      <c r="D1860" t="n">
        <v>1.551316604943171</v>
      </c>
      <c r="E1860" s="11">
        <f>MIN(B1860,((1-$J$5)*$J$4*E1859+(1-$J$4)*$J$5*B1860)/(1-$J$4*$J$5))</f>
        <v/>
      </c>
      <c r="F1860" s="11">
        <f>B1860*C1860*3.6/1000</f>
        <v/>
      </c>
    </row>
    <row r="1861">
      <c r="A1861" s="10" t="n">
        <v>43496.04166666666</v>
      </c>
      <c r="B1861" t="n">
        <v>1.639</v>
      </c>
      <c r="C1861" t="n">
        <v>114.900733760903</v>
      </c>
      <c r="D1861" t="n">
        <v>1.544651377259695</v>
      </c>
      <c r="E1861" s="11">
        <f>MIN(B1861,((1-$J$5)*$J$4*E1860+(1-$J$4)*$J$5*B1861)/(1-$J$4*$J$5))</f>
        <v/>
      </c>
      <c r="F1861" s="11">
        <f>B1861*C1861*3.6/1000</f>
        <v/>
      </c>
    </row>
    <row r="1862">
      <c r="A1862" s="10" t="n">
        <v>43496.08333333334</v>
      </c>
      <c r="B1862" t="n">
        <v>1.632</v>
      </c>
      <c r="C1862" t="n">
        <v>119.0939655032252</v>
      </c>
      <c r="D1862" t="n">
        <v>1.538015266511922</v>
      </c>
      <c r="E1862" s="11">
        <f>MIN(B1862,((1-$J$5)*$J$4*E1861+(1-$J$4)*$J$5*B1862)/(1-$J$4*$J$5))</f>
        <v/>
      </c>
      <c r="F1862" s="11">
        <f>B1862*C1862*3.6/1000</f>
        <v/>
      </c>
    </row>
    <row r="1863">
      <c r="A1863" s="10" t="n">
        <v>43496.125</v>
      </c>
      <c r="B1863" t="n">
        <v>1.632</v>
      </c>
      <c r="C1863" t="n">
        <v>124.2834302316946</v>
      </c>
      <c r="D1863" t="n">
        <v>1.531487840768747</v>
      </c>
      <c r="E1863" s="11">
        <f>MIN(B1863,((1-$J$5)*$J$4*E1862+(1-$J$4)*$J$5*B1863)/(1-$J$4*$J$5))</f>
        <v/>
      </c>
      <c r="F1863" s="11">
        <f>B1863*C1863*3.6/1000</f>
        <v/>
      </c>
    </row>
    <row r="1864">
      <c r="A1864" s="10" t="n">
        <v>43496.16666666666</v>
      </c>
      <c r="B1864" t="n">
        <v>1.605</v>
      </c>
      <c r="C1864" t="n">
        <v>119.0939655032252</v>
      </c>
      <c r="D1864" t="n">
        <v>1.524758575235719</v>
      </c>
      <c r="E1864" s="11">
        <f>MIN(B1864,((1-$J$5)*$J$4*E1863+(1-$J$4)*$J$5*B1864)/(1-$J$4*$J$5))</f>
        <v/>
      </c>
      <c r="F1864" s="11">
        <f>B1864*C1864*3.6/1000</f>
        <v/>
      </c>
    </row>
    <row r="1865">
      <c r="A1865" s="10" t="n">
        <v>43496.20833333334</v>
      </c>
      <c r="B1865" t="n">
        <v>1.591</v>
      </c>
      <c r="C1865" t="n">
        <v>114.900733760903</v>
      </c>
      <c r="D1865" t="n">
        <v>1.517979430497818</v>
      </c>
      <c r="E1865" s="11">
        <f>MIN(B1865,((1-$J$5)*$J$4*E1864+(1-$J$4)*$J$5*B1865)/(1-$J$4*$J$5))</f>
        <v/>
      </c>
      <c r="F1865" s="11">
        <f>B1865*C1865*3.6/1000</f>
        <v/>
      </c>
    </row>
    <row r="1866">
      <c r="A1866" s="10" t="n">
        <v>43496.25</v>
      </c>
      <c r="B1866" t="n">
        <v>1.578</v>
      </c>
      <c r="C1866" t="n">
        <v>83.15868863716145</v>
      </c>
      <c r="D1866" t="n">
        <v>1.511162658459045</v>
      </c>
      <c r="E1866" s="11">
        <f>MIN(B1866,((1-$J$5)*$J$4*E1865+(1-$J$4)*$J$5*B1866)/(1-$J$4*$J$5))</f>
        <v/>
      </c>
      <c r="F1866" s="11">
        <f>B1866*C1866*3.6/1000</f>
        <v/>
      </c>
    </row>
    <row r="1867">
      <c r="A1867" s="10" t="n">
        <v>43496.29166666666</v>
      </c>
      <c r="B1867" t="n">
        <v>1.551</v>
      </c>
      <c r="C1867" t="n">
        <v>79.71046794422139</v>
      </c>
      <c r="D1867" t="n">
        <v>1.504148785490974</v>
      </c>
      <c r="E1867" s="11">
        <f>MIN(B1867,((1-$J$5)*$J$4*E1866+(1-$J$4)*$J$5*B1867)/(1-$J$4*$J$5))</f>
        <v/>
      </c>
      <c r="F1867" s="11">
        <f>B1867*C1867*3.6/1000</f>
        <v/>
      </c>
    </row>
    <row r="1868">
      <c r="A1868" s="10" t="n">
        <v>43496.33333333334</v>
      </c>
      <c r="B1868" t="n">
        <v>1.524</v>
      </c>
      <c r="C1868" t="n">
        <v>85.43738692641384</v>
      </c>
      <c r="D1868" t="n">
        <v>1.496941039676473</v>
      </c>
      <c r="E1868" s="11">
        <f>MIN(B1868,((1-$J$5)*$J$4*E1867+(1-$J$4)*$J$5*B1868)/(1-$J$4*$J$5))</f>
        <v/>
      </c>
      <c r="F1868" s="11">
        <f>B1868*C1868*3.6/1000</f>
        <v/>
      </c>
    </row>
    <row r="1869">
      <c r="A1869" s="10" t="n">
        <v>43496.375</v>
      </c>
      <c r="B1869" t="n">
        <v>1.511</v>
      </c>
      <c r="C1869" t="n">
        <v>94.40451318854197</v>
      </c>
      <c r="D1869" t="n">
        <v>1.489702686110916</v>
      </c>
      <c r="E1869" s="11">
        <f>MIN(B1869,((1-$J$5)*$J$4*E1868+(1-$J$4)*$J$5*B1869)/(1-$J$4*$J$5))</f>
        <v/>
      </c>
      <c r="F1869" s="11">
        <f>B1869*C1869*3.6/1000</f>
        <v/>
      </c>
    </row>
    <row r="1870">
      <c r="A1870" s="10" t="n">
        <v>43496.41666666666</v>
      </c>
      <c r="B1870" t="n">
        <v>1.478</v>
      </c>
      <c r="C1870" t="n">
        <v>71.51084547770434</v>
      </c>
      <c r="D1870" t="n">
        <v>1.478</v>
      </c>
      <c r="E1870" s="11">
        <f>MIN(B1870,((1-$J$5)*$J$4*E1869+(1-$J$4)*$J$5*B1870)/(1-$J$4*$J$5))</f>
        <v/>
      </c>
      <c r="F1870" s="11">
        <f>B1870*C1870*3.6/1000</f>
        <v/>
      </c>
    </row>
    <row r="1871">
      <c r="A1871" s="10" t="n">
        <v>43496.45833333334</v>
      </c>
      <c r="B1871" t="n">
        <v>1.458</v>
      </c>
      <c r="C1871" t="n">
        <v>76.22390887928228</v>
      </c>
      <c r="D1871" t="n">
        <v>1.458</v>
      </c>
      <c r="E1871" s="11">
        <f>MIN(B1871,((1-$J$5)*$J$4*E1870+(1-$J$4)*$J$5*B1871)/(1-$J$4*$J$5))</f>
        <v/>
      </c>
      <c r="F1871" s="11">
        <f>B1871*C1871*3.6/1000</f>
        <v/>
      </c>
    </row>
    <row r="1872">
      <c r="A1872" s="10" t="n">
        <v>43496.5</v>
      </c>
      <c r="B1872" t="n">
        <v>1.478</v>
      </c>
      <c r="C1872" t="n">
        <v>73.87692859883192</v>
      </c>
      <c r="D1872" t="n">
        <v>1.451022060918926</v>
      </c>
      <c r="E1872" s="11">
        <f>MIN(B1872,((1-$J$5)*$J$4*E1871+(1-$J$4)*$J$5*B1872)/(1-$J$4*$J$5))</f>
        <v/>
      </c>
      <c r="F1872" s="11">
        <f>B1872*C1872*3.6/1000</f>
        <v/>
      </c>
    </row>
    <row r="1873">
      <c r="A1873" s="10" t="n">
        <v>43496.54166666666</v>
      </c>
      <c r="B1873" t="n">
        <v>1.504</v>
      </c>
      <c r="C1873" t="n">
        <v>67.92377404172522</v>
      </c>
      <c r="D1873" t="n">
        <v>1.444455715024044</v>
      </c>
      <c r="E1873" s="11">
        <f>MIN(B1873,((1-$J$5)*$J$4*E1872+(1-$J$4)*$J$5*B1873)/(1-$J$4*$J$5))</f>
        <v/>
      </c>
      <c r="F1873" s="11">
        <f>B1873*C1873*3.6/1000</f>
        <v/>
      </c>
    </row>
    <row r="1874">
      <c r="A1874" s="10" t="n">
        <v>43496.58333333334</v>
      </c>
      <c r="B1874" t="n">
        <v>1.531</v>
      </c>
      <c r="C1874" t="n">
        <v>100.9893375465933</v>
      </c>
      <c r="D1874" t="n">
        <v>1.438305656309178</v>
      </c>
      <c r="E1874" s="11">
        <f>MIN(B1874,((1-$J$5)*$J$4*E1873+(1-$J$4)*$J$5*B1874)/(1-$J$4*$J$5))</f>
        <v/>
      </c>
      <c r="F1874" s="11">
        <f>B1874*C1874*3.6/1000</f>
        <v/>
      </c>
    </row>
    <row r="1875">
      <c r="A1875" s="10" t="n">
        <v>43496.625</v>
      </c>
      <c r="B1875" t="n">
        <v>1.544</v>
      </c>
      <c r="C1875" t="n">
        <v>69.72317167063278</v>
      </c>
      <c r="D1875" t="n">
        <v>1.432404977017794</v>
      </c>
      <c r="E1875" s="11">
        <f>MIN(B1875,((1-$J$5)*$J$4*E1874+(1-$J$4)*$J$5*B1875)/(1-$J$4*$J$5))</f>
        <v/>
      </c>
      <c r="F1875" s="11">
        <f>B1875*C1875*3.6/1000</f>
        <v/>
      </c>
    </row>
    <row r="1876">
      <c r="A1876" s="10" t="n">
        <v>43496.66666666666</v>
      </c>
      <c r="B1876" t="n">
        <v>1.551</v>
      </c>
      <c r="C1876" t="n">
        <v>79.94151429910343</v>
      </c>
      <c r="D1876" t="n">
        <v>1.426680982910241</v>
      </c>
      <c r="E1876" s="11">
        <f>MIN(B1876,((1-$J$5)*$J$4*E1875+(1-$J$4)*$J$5*B1876)/(1-$J$4*$J$5))</f>
        <v/>
      </c>
      <c r="F1876" s="11">
        <f>B1876*C1876*3.6/1000</f>
        <v/>
      </c>
    </row>
    <row r="1877">
      <c r="A1877" s="10" t="n">
        <v>43496.70833333334</v>
      </c>
      <c r="B1877" t="n">
        <v>1.544</v>
      </c>
      <c r="C1877" t="n">
        <v>69.12469770457733</v>
      </c>
      <c r="D1877" t="n">
        <v>1.420970690387529</v>
      </c>
      <c r="E1877" s="11">
        <f>MIN(B1877,((1-$J$5)*$J$4*E1876+(1-$J$4)*$J$5*B1877)/(1-$J$4*$J$5))</f>
        <v/>
      </c>
      <c r="F1877" s="11">
        <f>B1877*C1877*3.6/1000</f>
        <v/>
      </c>
    </row>
    <row r="1878">
      <c r="A1878" s="10" t="n">
        <v>43496.75</v>
      </c>
      <c r="B1878" t="n">
        <v>1.564</v>
      </c>
      <c r="C1878" t="n">
        <v>68.52490431388429</v>
      </c>
      <c r="D1878" t="n">
        <v>1.415582619818997</v>
      </c>
      <c r="E1878" s="11">
        <f>MIN(B1878,((1-$J$5)*$J$4*E1877+(1-$J$4)*$J$5*B1878)/(1-$J$4*$J$5))</f>
        <v/>
      </c>
      <c r="F1878" s="11">
        <f>B1878*C1878*3.6/1000</f>
        <v/>
      </c>
    </row>
    <row r="1879">
      <c r="A1879" s="10" t="n">
        <v>43496.79166666666</v>
      </c>
      <c r="B1879" t="n">
        <v>1.551</v>
      </c>
      <c r="C1879" t="n">
        <v>64.40991014604768</v>
      </c>
      <c r="D1879" t="n">
        <v>1.410134139192005</v>
      </c>
      <c r="E1879" s="11">
        <f>MIN(B1879,((1-$J$5)*$J$4*E1878+(1-$J$4)*$J$5*B1879)/(1-$J$4*$J$5))</f>
        <v/>
      </c>
      <c r="F1879" s="11">
        <f>B1879*C1879*3.6/1000</f>
        <v/>
      </c>
    </row>
    <row r="1880">
      <c r="A1880" s="10" t="n">
        <v>43496.83333333334</v>
      </c>
      <c r="B1880" t="n">
        <v>1.544</v>
      </c>
      <c r="C1880" t="n">
        <v>59.73004644468275</v>
      </c>
      <c r="D1880" t="n">
        <v>1.404694847840606</v>
      </c>
      <c r="E1880" s="11">
        <f>MIN(B1880,((1-$J$5)*$J$4*E1879+(1-$J$4)*$J$5*B1880)/(1-$J$4*$J$5))</f>
        <v/>
      </c>
      <c r="F1880" s="11">
        <f>B1880*C1880*3.6/1000</f>
        <v/>
      </c>
    </row>
    <row r="1881">
      <c r="A1881" s="10" t="n">
        <v>43496.875</v>
      </c>
      <c r="B1881" t="n">
        <v>1.511</v>
      </c>
      <c r="C1881" t="n">
        <v>59.35667842656299</v>
      </c>
      <c r="D1881" t="n">
        <v>1.39896728548468</v>
      </c>
      <c r="E1881" s="11">
        <f>MIN(B1881,((1-$J$5)*$J$4*E1880+(1-$J$4)*$J$5*B1881)/(1-$J$4*$J$5))</f>
        <v/>
      </c>
      <c r="F1881" s="11">
        <f>B1881*C1881*3.6/1000</f>
        <v/>
      </c>
    </row>
    <row r="1882">
      <c r="A1882" s="10" t="n">
        <v>43496.91666666666</v>
      </c>
      <c r="B1882" t="n">
        <v>1.498</v>
      </c>
      <c r="C1882" t="n">
        <v>56.60000577858803</v>
      </c>
      <c r="D1882" t="n">
        <v>1.393184873204516</v>
      </c>
      <c r="E1882" s="11">
        <f>MIN(B1882,((1-$J$5)*$J$4*E1881+(1-$J$4)*$J$5*B1882)/(1-$J$4*$J$5))</f>
        <v/>
      </c>
      <c r="F1882" s="11">
        <f>B1882*C1882*3.6/1000</f>
        <v/>
      </c>
    </row>
    <row r="1883">
      <c r="A1883" s="10" t="n">
        <v>43496.95833333334</v>
      </c>
      <c r="B1883" t="n">
        <v>1.491</v>
      </c>
      <c r="C1883" t="n">
        <v>67.92377404172522</v>
      </c>
      <c r="D1883" t="n">
        <v>1.38741711927131</v>
      </c>
      <c r="E1883" s="11">
        <f>MIN(B1883,((1-$J$5)*$J$4*E1882+(1-$J$4)*$J$5*B1883)/(1-$J$4*$J$5))</f>
        <v/>
      </c>
      <c r="F1883" s="11">
        <f>B1883*C1883*3.6/1000</f>
        <v/>
      </c>
    </row>
    <row r="1884">
      <c r="A1884" s="10" t="n">
        <v>43497</v>
      </c>
      <c r="B1884" t="n">
        <v>1.498</v>
      </c>
      <c r="C1884" t="n">
        <v>64.26135982515532</v>
      </c>
      <c r="D1884" t="n">
        <v>1.3818238734948</v>
      </c>
      <c r="E1884" s="11">
        <f>MIN(B1884,((1-$J$5)*$J$4*E1883+(1-$J$4)*$J$5*B1884)/(1-$J$4*$J$5))</f>
        <v/>
      </c>
      <c r="F1884" s="11">
        <f>B1884*C1884*3.6/1000</f>
        <v/>
      </c>
    </row>
    <row r="1885">
      <c r="A1885" s="10" t="n">
        <v>43497.04166666666</v>
      </c>
      <c r="B1885" t="n">
        <v>1.484</v>
      </c>
      <c r="C1885" t="n">
        <v>60.59894560858542</v>
      </c>
      <c r="D1885" t="n">
        <v>1.376162142990219</v>
      </c>
      <c r="E1885" s="11">
        <f>MIN(B1885,((1-$J$5)*$J$4*E1884+(1-$J$4)*$J$5*B1885)/(1-$J$4*$J$5))</f>
        <v/>
      </c>
      <c r="F1885" s="11">
        <f>B1885*C1885*3.6/1000</f>
        <v/>
      </c>
    </row>
    <row r="1886">
      <c r="A1886" s="10" t="n">
        <v>43497.08333333334</v>
      </c>
      <c r="B1886" t="n">
        <v>1.465</v>
      </c>
      <c r="C1886" t="n">
        <v>71.51084547770434</v>
      </c>
      <c r="D1886" t="n">
        <v>1.370375874430218</v>
      </c>
      <c r="E1886" s="11">
        <f>MIN(B1886,((1-$J$5)*$J$4*E1885+(1-$J$4)*$J$5*B1886)/(1-$J$4*$J$5))</f>
        <v/>
      </c>
      <c r="F1886" s="11">
        <f>B1886*C1886*3.6/1000</f>
        <v/>
      </c>
    </row>
    <row r="1887">
      <c r="A1887" s="10" t="n">
        <v>43497.125</v>
      </c>
      <c r="B1887" t="n">
        <v>1.445</v>
      </c>
      <c r="C1887" t="n">
        <v>68.52490431388429</v>
      </c>
      <c r="D1887" t="n">
        <v>1.364455672484694</v>
      </c>
      <c r="E1887" s="11">
        <f>MIN(B1887,((1-$J$5)*$J$4*E1886+(1-$J$4)*$J$5*B1887)/(1-$J$4*$J$5))</f>
        <v/>
      </c>
      <c r="F1887" s="11">
        <f>B1887*C1887*3.6/1000</f>
        <v/>
      </c>
    </row>
    <row r="1888">
      <c r="A1888" s="10" t="n">
        <v>43497.16666666666</v>
      </c>
      <c r="B1888" t="n">
        <v>1.425</v>
      </c>
      <c r="C1888" t="n">
        <v>60.22695045852419</v>
      </c>
      <c r="D1888" t="n">
        <v>1.358403730690066</v>
      </c>
      <c r="E1888" s="11">
        <f>MIN(B1888,((1-$J$5)*$J$4*E1887+(1-$J$4)*$J$5*B1888)/(1-$J$4*$J$5))</f>
        <v/>
      </c>
      <c r="F1888" s="11">
        <f>B1888*C1888*3.6/1000</f>
        <v/>
      </c>
    </row>
    <row r="1889">
      <c r="A1889" s="10" t="n">
        <v>43497.20833333334</v>
      </c>
      <c r="B1889" t="n">
        <v>1.399</v>
      </c>
      <c r="C1889" t="n">
        <v>58.73306740251395</v>
      </c>
      <c r="D1889" t="n">
        <v>1.352153596708225</v>
      </c>
      <c r="E1889" s="11">
        <f>MIN(B1889,((1-$J$5)*$J$4*E1888+(1-$J$4)*$J$5*B1889)/(1-$J$4*$J$5))</f>
        <v/>
      </c>
      <c r="F1889" s="11">
        <f>B1889*C1889*3.6/1000</f>
        <v/>
      </c>
    </row>
    <row r="1890">
      <c r="A1890" s="10" t="n">
        <v>43497.25</v>
      </c>
      <c r="B1890" t="n">
        <v>1.386</v>
      </c>
      <c r="C1890" t="n">
        <v>63.06436068512776</v>
      </c>
      <c r="D1890" t="n">
        <v>1.345857171384383</v>
      </c>
      <c r="E1890" s="11">
        <f>MIN(B1890,((1-$J$5)*$J$4*E1889+(1-$J$4)*$J$5*B1890)/(1-$J$4*$J$5))</f>
        <v/>
      </c>
      <c r="F1890" s="11">
        <f>B1890*C1890*3.6/1000</f>
        <v/>
      </c>
    </row>
    <row r="1891">
      <c r="A1891" s="10" t="n">
        <v>43497.29166666666</v>
      </c>
      <c r="B1891" t="n">
        <v>1.361</v>
      </c>
      <c r="C1891" t="n">
        <v>61.8347753302503</v>
      </c>
      <c r="D1891" t="n">
        <v>1.339377992971256</v>
      </c>
      <c r="E1891" s="11">
        <f>MIN(B1891,((1-$J$5)*$J$4*E1890+(1-$J$4)*$J$5*B1891)/(1-$J$4*$J$5))</f>
        <v/>
      </c>
      <c r="F1891" s="11">
        <f>B1891*C1891*3.6/1000</f>
        <v/>
      </c>
    </row>
    <row r="1892">
      <c r="A1892" s="10" t="n">
        <v>43497.33333333334</v>
      </c>
      <c r="B1892" t="n">
        <v>1.354</v>
      </c>
      <c r="C1892" t="n">
        <v>60.59894560858542</v>
      </c>
      <c r="D1892" t="n">
        <v>1.332924884413007</v>
      </c>
      <c r="E1892" s="11">
        <f>MIN(B1892,((1-$J$5)*$J$4*E1891+(1-$J$4)*$J$5*B1892)/(1-$J$4*$J$5))</f>
        <v/>
      </c>
      <c r="F1892" s="11">
        <f>B1892*C1892*3.6/1000</f>
        <v/>
      </c>
    </row>
    <row r="1893">
      <c r="A1893" s="10" t="n">
        <v>43497.375</v>
      </c>
      <c r="B1893" t="n">
        <v>1.322</v>
      </c>
      <c r="C1893" t="n">
        <v>60.59894560858542</v>
      </c>
      <c r="D1893" t="n">
        <v>1.322</v>
      </c>
      <c r="E1893" s="11">
        <f>MIN(B1893,((1-$J$5)*$J$4*E1892+(1-$J$4)*$J$5*B1893)/(1-$J$4*$J$5))</f>
        <v/>
      </c>
      <c r="F1893" s="11">
        <f>B1893*C1893*3.6/1000</f>
        <v/>
      </c>
    </row>
    <row r="1894">
      <c r="A1894" s="10" t="n">
        <v>43497.41666666666</v>
      </c>
      <c r="B1894" t="n">
        <v>1.309</v>
      </c>
      <c r="C1894" t="n">
        <v>59.35667842656299</v>
      </c>
      <c r="D1894" t="n">
        <v>1.309</v>
      </c>
      <c r="E1894" s="11">
        <f>MIN(B1894,((1-$J$5)*$J$4*E1893+(1-$J$4)*$J$5*B1894)/(1-$J$4*$J$5))</f>
        <v/>
      </c>
      <c r="F1894" s="11">
        <f>B1894*C1894*3.6/1000</f>
        <v/>
      </c>
    </row>
    <row r="1895">
      <c r="A1895" s="10" t="n">
        <v>43497.45833333334</v>
      </c>
      <c r="B1895" t="n">
        <v>1.309</v>
      </c>
      <c r="C1895" t="n">
        <v>60.59894560858542</v>
      </c>
      <c r="D1895" t="n">
        <v>1.302529842019581</v>
      </c>
      <c r="E1895" s="11">
        <f>MIN(B1895,((1-$J$5)*$J$4*E1894+(1-$J$4)*$J$5*B1895)/(1-$J$4*$J$5))</f>
        <v/>
      </c>
      <c r="F1895" s="11">
        <f>B1895*C1895*3.6/1000</f>
        <v/>
      </c>
    </row>
    <row r="1896">
      <c r="A1896" s="10" t="n">
        <v>43497.5</v>
      </c>
      <c r="B1896" t="n">
        <v>1.316</v>
      </c>
      <c r="C1896" t="n">
        <v>63.06436068512776</v>
      </c>
      <c r="D1896" t="n">
        <v>1.296245696040506</v>
      </c>
      <c r="E1896" s="11">
        <f>MIN(B1896,((1-$J$5)*$J$4*E1895+(1-$J$4)*$J$5*B1896)/(1-$J$4*$J$5))</f>
        <v/>
      </c>
      <c r="F1896" s="11">
        <f>B1896*C1896*3.6/1000</f>
        <v/>
      </c>
    </row>
    <row r="1897">
      <c r="A1897" s="10" t="n">
        <v>43497.54166666666</v>
      </c>
      <c r="B1897" t="n">
        <v>1.322</v>
      </c>
      <c r="C1897" t="n">
        <v>59.35667842656299</v>
      </c>
      <c r="D1897" t="n">
        <v>1.290133080600802</v>
      </c>
      <c r="E1897" s="11">
        <f>MIN(B1897,((1-$J$5)*$J$4*E1896+(1-$J$4)*$J$5*B1897)/(1-$J$4*$J$5))</f>
        <v/>
      </c>
      <c r="F1897" s="11">
        <f>B1897*C1897*3.6/1000</f>
        <v/>
      </c>
    </row>
    <row r="1898">
      <c r="A1898" s="10" t="n">
        <v>43497.58333333334</v>
      </c>
      <c r="B1898" t="n">
        <v>1.354</v>
      </c>
      <c r="C1898" t="n">
        <v>67.92377404172522</v>
      </c>
      <c r="D1898" t="n">
        <v>1.284486496184609</v>
      </c>
      <c r="E1898" s="11">
        <f>MIN(B1898,((1-$J$5)*$J$4*E1897+(1-$J$4)*$J$5*B1898)/(1-$J$4*$J$5))</f>
        <v/>
      </c>
      <c r="F1898" s="11">
        <f>B1898*C1898*3.6/1000</f>
        <v/>
      </c>
    </row>
    <row r="1899">
      <c r="A1899" s="10" t="n">
        <v>43497.625</v>
      </c>
      <c r="B1899" t="n">
        <v>1.373</v>
      </c>
      <c r="C1899" t="n">
        <v>65.50551970237323</v>
      </c>
      <c r="D1899" t="n">
        <v>1.279149655331381</v>
      </c>
      <c r="E1899" s="11">
        <f>MIN(B1899,((1-$J$5)*$J$4*E1898+(1-$J$4)*$J$5*B1899)/(1-$J$4*$J$5))</f>
        <v/>
      </c>
      <c r="F1899" s="11">
        <f>B1899*C1899*3.6/1000</f>
        <v/>
      </c>
    </row>
    <row r="1900">
      <c r="A1900" s="10" t="n">
        <v>43497.66666666666</v>
      </c>
      <c r="B1900" t="n">
        <v>1.406</v>
      </c>
      <c r="C1900" t="n">
        <v>61.8347753302503</v>
      </c>
      <c r="D1900" t="n">
        <v>1.274277574999314</v>
      </c>
      <c r="E1900" s="11">
        <f>MIN(B1900,((1-$J$5)*$J$4*E1899+(1-$J$4)*$J$5*B1900)/(1-$J$4*$J$5))</f>
        <v/>
      </c>
      <c r="F1900" s="11">
        <f>B1900*C1900*3.6/1000</f>
        <v/>
      </c>
    </row>
    <row r="1901">
      <c r="A1901" s="10" t="n">
        <v>43497.70833333334</v>
      </c>
      <c r="B1901" t="n">
        <v>1.412</v>
      </c>
      <c r="C1901" t="n">
        <v>59.35667842656299</v>
      </c>
      <c r="D1901" t="n">
        <v>1.269553898654461</v>
      </c>
      <c r="E1901" s="11">
        <f>MIN(B1901,((1-$J$5)*$J$4*E1900+(1-$J$4)*$J$5*B1901)/(1-$J$4*$J$5))</f>
        <v/>
      </c>
      <c r="F1901" s="11">
        <f>B1901*C1901*3.6/1000</f>
        <v/>
      </c>
    </row>
    <row r="1902">
      <c r="A1902" s="10" t="n">
        <v>43497.75</v>
      </c>
      <c r="B1902" t="n">
        <v>1.432</v>
      </c>
      <c r="C1902" t="n">
        <v>61.8347753302503</v>
      </c>
      <c r="D1902" t="n">
        <v>1.265136285644997</v>
      </c>
      <c r="E1902" s="11">
        <f>MIN(B1902,((1-$J$5)*$J$4*E1901+(1-$J$4)*$J$5*B1902)/(1-$J$4*$J$5))</f>
        <v/>
      </c>
      <c r="F1902" s="11">
        <f>B1902*C1902*3.6/1000</f>
        <v/>
      </c>
    </row>
    <row r="1903">
      <c r="A1903" s="10" t="n">
        <v>43497.79166666666</v>
      </c>
      <c r="B1903" t="n">
        <v>1.432</v>
      </c>
      <c r="C1903" t="n">
        <v>59.35667842656299</v>
      </c>
      <c r="D1903" t="n">
        <v>1.260791023491101</v>
      </c>
      <c r="E1903" s="11">
        <f>MIN(B1903,((1-$J$5)*$J$4*E1902+(1-$J$4)*$J$5*B1903)/(1-$J$4*$J$5))</f>
        <v/>
      </c>
      <c r="F1903" s="11">
        <f>B1903*C1903*3.6/1000</f>
        <v/>
      </c>
    </row>
    <row r="1904">
      <c r="A1904" s="10" t="n">
        <v>43497.83333333334</v>
      </c>
      <c r="B1904" t="n">
        <v>1.419</v>
      </c>
      <c r="C1904" t="n">
        <v>58.10776946473797</v>
      </c>
      <c r="D1904" t="n">
        <v>1.256368272353807</v>
      </c>
      <c r="E1904" s="11">
        <f>MIN(B1904,((1-$J$5)*$J$4*E1903+(1-$J$4)*$J$5*B1904)/(1-$J$4*$J$5))</f>
        <v/>
      </c>
      <c r="F1904" s="11">
        <f>B1904*C1904*3.6/1000</f>
        <v/>
      </c>
    </row>
    <row r="1905">
      <c r="A1905" s="10" t="n">
        <v>43497.875</v>
      </c>
      <c r="B1905" t="n">
        <v>1.425</v>
      </c>
      <c r="C1905" t="n">
        <v>55.58914683169202</v>
      </c>
      <c r="D1905" t="n">
        <v>1.252086566172593</v>
      </c>
      <c r="E1905" s="11">
        <f>MIN(B1905,((1-$J$5)*$J$4*E1904+(1-$J$4)*$J$5*B1905)/(1-$J$4*$J$5))</f>
        <v/>
      </c>
      <c r="F1905" s="11">
        <f>B1905*C1905*3.6/1000</f>
        <v/>
      </c>
    </row>
    <row r="1906">
      <c r="A1906" s="10" t="n">
        <v>43497.91666666666</v>
      </c>
      <c r="B1906" t="n">
        <v>1.399</v>
      </c>
      <c r="C1906" t="n">
        <v>57.85717183160736</v>
      </c>
      <c r="D1906" t="n">
        <v>1.247577675209994</v>
      </c>
      <c r="E1906" s="11">
        <f>MIN(B1906,((1-$J$5)*$J$4*E1905+(1-$J$4)*$J$5*B1906)/(1-$J$4*$J$5))</f>
        <v/>
      </c>
      <c r="F1906" s="11">
        <f>B1906*C1906*3.6/1000</f>
        <v/>
      </c>
    </row>
    <row r="1907">
      <c r="A1907" s="10" t="n">
        <v>43497.95833333334</v>
      </c>
      <c r="B1907" t="n">
        <v>1.386</v>
      </c>
      <c r="C1907" t="n">
        <v>52.78468729373245</v>
      </c>
      <c r="D1907" t="n">
        <v>1.242993975146612</v>
      </c>
      <c r="E1907" s="11">
        <f>MIN(B1907,((1-$J$5)*$J$4*E1906+(1-$J$4)*$J$5*B1907)/(1-$J$4*$J$5))</f>
        <v/>
      </c>
      <c r="F1907" s="11">
        <f>B1907*C1907*3.6/1000</f>
        <v/>
      </c>
    </row>
    <row r="1908">
      <c r="A1908" s="10" t="n">
        <v>43498</v>
      </c>
      <c r="B1908" t="n">
        <v>1.373</v>
      </c>
      <c r="C1908" t="n">
        <v>54.9442012215789</v>
      </c>
      <c r="D1908" t="n">
        <v>1.238336691192178</v>
      </c>
      <c r="E1908" s="11">
        <f>MIN(B1908,((1-$J$5)*$J$4*E1907+(1-$J$4)*$J$5*B1908)/(1-$J$4*$J$5))</f>
        <v/>
      </c>
      <c r="F1908" s="11">
        <f>B1908*C1908*3.6/1000</f>
        <v/>
      </c>
    </row>
    <row r="1909">
      <c r="A1909" s="10" t="n">
        <v>43498.04166666666</v>
      </c>
      <c r="B1909" t="n">
        <v>1.373</v>
      </c>
      <c r="C1909" t="n">
        <v>57.10371514942535</v>
      </c>
      <c r="D1909" t="n">
        <v>1.233755683380088</v>
      </c>
      <c r="E1909" s="11">
        <f>MIN(B1909,((1-$J$5)*$J$4*E1908+(1-$J$4)*$J$5*B1909)/(1-$J$4*$J$5))</f>
        <v/>
      </c>
      <c r="F1909" s="11">
        <f>B1909*C1909*3.6/1000</f>
        <v/>
      </c>
    </row>
    <row r="1910">
      <c r="A1910" s="10" t="n">
        <v>43498.08333333334</v>
      </c>
      <c r="B1910" t="n">
        <v>1.367</v>
      </c>
      <c r="C1910" t="n">
        <v>52.27075116274262</v>
      </c>
      <c r="D1910" t="n">
        <v>1.229181092524476</v>
      </c>
      <c r="E1910" s="11">
        <f>MIN(B1910,((1-$J$5)*$J$4*E1909+(1-$J$4)*$J$5*B1910)/(1-$J$4*$J$5))</f>
        <v/>
      </c>
      <c r="F1910" s="11">
        <f>B1910*C1910*3.6/1000</f>
        <v/>
      </c>
    </row>
    <row r="1911">
      <c r="A1911" s="10" t="n">
        <v>43498.125</v>
      </c>
      <c r="B1911" t="n">
        <v>1.354</v>
      </c>
      <c r="C1911" t="n">
        <v>61.8347753302503</v>
      </c>
      <c r="D1911" t="n">
        <v>1.224532768588879</v>
      </c>
      <c r="E1911" s="11">
        <f>MIN(B1911,((1-$J$5)*$J$4*E1910+(1-$J$4)*$J$5*B1911)/(1-$J$4*$J$5))</f>
        <v/>
      </c>
      <c r="F1911" s="11">
        <f>B1911*C1911*3.6/1000</f>
        <v/>
      </c>
    </row>
    <row r="1912">
      <c r="A1912" s="10" t="n">
        <v>43498.16666666666</v>
      </c>
      <c r="B1912" t="n">
        <v>1.322</v>
      </c>
      <c r="C1912" t="n">
        <v>55.58914683169202</v>
      </c>
      <c r="D1912" t="n">
        <v>1.219594654321035</v>
      </c>
      <c r="E1912" s="11">
        <f>MIN(B1912,((1-$J$5)*$J$4*E1911+(1-$J$4)*$J$5*B1912)/(1-$J$4*$J$5))</f>
        <v/>
      </c>
      <c r="F1912" s="11">
        <f>B1912*C1912*3.6/1000</f>
        <v/>
      </c>
    </row>
    <row r="1913">
      <c r="A1913" s="10" t="n">
        <v>43498.20833333334</v>
      </c>
      <c r="B1913" t="n">
        <v>1.303</v>
      </c>
      <c r="C1913" t="n">
        <v>55.20887191564768</v>
      </c>
      <c r="D1913" t="n">
        <v>1.214520150743775</v>
      </c>
      <c r="E1913" s="11">
        <f>MIN(B1913,((1-$J$5)*$J$4*E1912+(1-$J$4)*$J$5*B1913)/(1-$J$4*$J$5))</f>
        <v/>
      </c>
      <c r="F1913" s="11">
        <f>B1913*C1913*3.6/1000</f>
        <v/>
      </c>
    </row>
    <row r="1914">
      <c r="A1914" s="10" t="n">
        <v>43498.25</v>
      </c>
      <c r="B1914" t="n">
        <v>1.297</v>
      </c>
      <c r="C1914" t="n">
        <v>64.28788441596903</v>
      </c>
      <c r="D1914" t="n">
        <v>1.209460146506117</v>
      </c>
      <c r="E1914" s="11">
        <f>MIN(B1914,((1-$J$5)*$J$4*E1913+(1-$J$4)*$J$5*B1914)/(1-$J$4*$J$5))</f>
        <v/>
      </c>
      <c r="F1914" s="11">
        <f>B1914*C1914*3.6/1000</f>
        <v/>
      </c>
    </row>
    <row r="1915">
      <c r="A1915" s="10" t="n">
        <v>43498.29166666666</v>
      </c>
      <c r="B1915" t="n">
        <v>1.309</v>
      </c>
      <c r="C1915" t="n">
        <v>66.71743087161823</v>
      </c>
      <c r="D1915" t="n">
        <v>1.204620233988124</v>
      </c>
      <c r="E1915" s="11">
        <f>MIN(B1915,((1-$J$5)*$J$4*E1914+(1-$J$4)*$J$5*B1915)/(1-$J$4*$J$5))</f>
        <v/>
      </c>
      <c r="F1915" s="11">
        <f>B1915*C1915*3.6/1000</f>
        <v/>
      </c>
    </row>
    <row r="1916">
      <c r="A1916" s="10" t="n">
        <v>43498.33333333334</v>
      </c>
      <c r="B1916" t="n">
        <v>1.297</v>
      </c>
      <c r="C1916" t="n">
        <v>60.59894560858542</v>
      </c>
      <c r="D1916" t="n">
        <v>1.199722368771198</v>
      </c>
      <c r="E1916" s="11">
        <f>MIN(B1916,((1-$J$5)*$J$4*E1915+(1-$J$4)*$J$5*B1916)/(1-$J$4*$J$5))</f>
        <v/>
      </c>
      <c r="F1916" s="11">
        <f>B1916*C1916*3.6/1000</f>
        <v/>
      </c>
    </row>
    <row r="1917">
      <c r="A1917" s="10" t="n">
        <v>43498.375</v>
      </c>
      <c r="B1917" t="n">
        <v>1.297</v>
      </c>
      <c r="C1917" t="n">
        <v>59.35667842656299</v>
      </c>
      <c r="D1917" t="n">
        <v>1.194904719892403</v>
      </c>
      <c r="E1917" s="11">
        <f>MIN(B1917,((1-$J$5)*$J$4*E1916+(1-$J$4)*$J$5*B1917)/(1-$J$4*$J$5))</f>
        <v/>
      </c>
      <c r="F1917" s="11">
        <f>B1917*C1917*3.6/1000</f>
        <v/>
      </c>
    </row>
    <row r="1918">
      <c r="A1918" s="10" t="n">
        <v>43498.41666666666</v>
      </c>
      <c r="B1918" t="n">
        <v>1.297</v>
      </c>
      <c r="C1918" t="n">
        <v>58.10776946473797</v>
      </c>
      <c r="D1918" t="n">
        <v>1.190165973583269</v>
      </c>
      <c r="E1918" s="11">
        <f>MIN(B1918,((1-$J$5)*$J$4*E1917+(1-$J$4)*$J$5*B1918)/(1-$J$4*$J$5))</f>
        <v/>
      </c>
      <c r="F1918" s="11">
        <f>B1918*C1918*3.6/1000</f>
        <v/>
      </c>
    </row>
    <row r="1919">
      <c r="A1919" s="10" t="n">
        <v>43498.45833333334</v>
      </c>
      <c r="B1919" t="n">
        <v>1.297</v>
      </c>
      <c r="C1919" t="n">
        <v>60.59894560858542</v>
      </c>
      <c r="D1919" t="n">
        <v>1.185504837591981</v>
      </c>
      <c r="E1919" s="11">
        <f>MIN(B1919,((1-$J$5)*$J$4*E1918+(1-$J$4)*$J$5*B1919)/(1-$J$4*$J$5))</f>
        <v/>
      </c>
      <c r="F1919" s="11">
        <f>B1919*C1919*3.6/1000</f>
        <v/>
      </c>
    </row>
    <row r="1920">
      <c r="A1920" s="10" t="n">
        <v>43498.5</v>
      </c>
      <c r="B1920" t="n">
        <v>1.297</v>
      </c>
      <c r="C1920" t="n">
        <v>59.35667842656299</v>
      </c>
      <c r="D1920" t="n">
        <v>1.180920040830989</v>
      </c>
      <c r="E1920" s="11">
        <f>MIN(B1920,((1-$J$5)*$J$4*E1919+(1-$J$4)*$J$5*B1920)/(1-$J$4*$J$5))</f>
        <v/>
      </c>
      <c r="F1920" s="11">
        <f>B1920*C1920*3.6/1000</f>
        <v/>
      </c>
    </row>
    <row r="1921">
      <c r="A1921" s="10" t="n">
        <v>43498.54166666666</v>
      </c>
      <c r="B1921" t="n">
        <v>1.297</v>
      </c>
      <c r="C1921" t="n">
        <v>59.35667842656299</v>
      </c>
      <c r="D1921" t="n">
        <v>1.176410333030382</v>
      </c>
      <c r="E1921" s="11">
        <f>MIN(B1921,((1-$J$5)*$J$4*E1920+(1-$J$4)*$J$5*B1921)/(1-$J$4*$J$5))</f>
        <v/>
      </c>
      <c r="F1921" s="11">
        <f>B1921*C1921*3.6/1000</f>
        <v/>
      </c>
    </row>
    <row r="1922">
      <c r="A1922" s="10" t="n">
        <v>43498.58333333334</v>
      </c>
      <c r="B1922" t="n">
        <v>1.303</v>
      </c>
      <c r="C1922" t="n">
        <v>56.85200220301488</v>
      </c>
      <c r="D1922" t="n">
        <v>1.172043094346137</v>
      </c>
      <c r="E1922" s="11">
        <f>MIN(B1922,((1-$J$5)*$J$4*E1921+(1-$J$4)*$J$5*B1922)/(1-$J$4*$J$5))</f>
        <v/>
      </c>
      <c r="F1922" s="11">
        <f>B1922*C1922*3.6/1000</f>
        <v/>
      </c>
    </row>
    <row r="1923">
      <c r="A1923" s="10" t="n">
        <v>43498.625</v>
      </c>
      <c r="B1923" t="n">
        <v>1.322</v>
      </c>
      <c r="C1923" t="n">
        <v>49.15940735722896</v>
      </c>
      <c r="D1923" t="n">
        <v>1.167964646335122</v>
      </c>
      <c r="E1923" s="11">
        <f>MIN(B1923,((1-$J$5)*$J$4*E1922+(1-$J$4)*$J$5*B1923)/(1-$J$4*$J$5))</f>
        <v/>
      </c>
      <c r="F1923" s="11">
        <f>B1923*C1923*3.6/1000</f>
        <v/>
      </c>
    </row>
    <row r="1924">
      <c r="A1924" s="10" t="n">
        <v>43498.66666666666</v>
      </c>
      <c r="B1924" t="n">
        <v>1.354</v>
      </c>
      <c r="C1924" t="n">
        <v>49.15940735722896</v>
      </c>
      <c r="D1924" t="n">
        <v>1.164318914126588</v>
      </c>
      <c r="E1924" s="11">
        <f>MIN(B1924,((1-$J$5)*$J$4*E1923+(1-$J$4)*$J$5*B1924)/(1-$J$4*$J$5))</f>
        <v/>
      </c>
      <c r="F1924" s="11">
        <f>B1924*C1924*3.6/1000</f>
        <v/>
      </c>
    </row>
    <row r="1925">
      <c r="A1925" s="10" t="n">
        <v>43498.70833333334</v>
      </c>
      <c r="B1925" t="n">
        <v>1.348</v>
      </c>
      <c r="C1925" t="n">
        <v>46.52795494251664</v>
      </c>
      <c r="D1925" t="n">
        <v>1.160664281102251</v>
      </c>
      <c r="E1925" s="11">
        <f>MIN(B1925,((1-$J$5)*$J$4*E1924+(1-$J$4)*$J$5*B1925)/(1-$J$4*$J$5))</f>
        <v/>
      </c>
      <c r="F1925" s="11">
        <f>B1925*C1925*3.6/1000</f>
        <v/>
      </c>
    </row>
    <row r="1926">
      <c r="A1926" s="10" t="n">
        <v>43498.75</v>
      </c>
      <c r="B1926" t="n">
        <v>1.335</v>
      </c>
      <c r="C1926" t="n">
        <v>47.84827810251451</v>
      </c>
      <c r="D1926" t="n">
        <v>1.156920848097311</v>
      </c>
      <c r="E1926" s="11">
        <f>MIN(B1926,((1-$J$5)*$J$4*E1925+(1-$J$4)*$J$5*B1926)/(1-$J$4*$J$5))</f>
        <v/>
      </c>
      <c r="F1926" s="11">
        <f>B1926*C1926*3.6/1000</f>
        <v/>
      </c>
    </row>
    <row r="1927">
      <c r="A1927" s="10" t="n">
        <v>43498.79166666666</v>
      </c>
      <c r="B1927" t="n">
        <v>1.341</v>
      </c>
      <c r="C1927" t="n">
        <v>45.19804140057792</v>
      </c>
      <c r="D1927" t="n">
        <v>1.153307334300682</v>
      </c>
      <c r="E1927" s="11">
        <f>MIN(B1927,((1-$J$5)*$J$4*E1926+(1-$J$4)*$J$5*B1927)/(1-$J$4*$J$5))</f>
        <v/>
      </c>
      <c r="F1927" s="11">
        <f>B1927*C1927*3.6/1000</f>
        <v/>
      </c>
    </row>
    <row r="1928">
      <c r="A1928" s="10" t="n">
        <v>43498.83333333334</v>
      </c>
      <c r="B1928" t="n">
        <v>1.348</v>
      </c>
      <c r="C1928" t="n">
        <v>43.85810851383231</v>
      </c>
      <c r="D1928" t="n">
        <v>1.149833046910935</v>
      </c>
      <c r="E1928" s="11">
        <f>MIN(B1928,((1-$J$5)*$J$4*E1927+(1-$J$4)*$J$5*B1928)/(1-$J$4*$J$5))</f>
        <v/>
      </c>
      <c r="F1928" s="11">
        <f>B1928*C1928*3.6/1000</f>
        <v/>
      </c>
    </row>
    <row r="1929">
      <c r="A1929" s="10" t="n">
        <v>43498.875</v>
      </c>
      <c r="B1929" t="n">
        <v>1.328</v>
      </c>
      <c r="C1929" t="n">
        <v>42.50769081244108</v>
      </c>
      <c r="D1929" t="n">
        <v>1.146186960932132</v>
      </c>
      <c r="E1929" s="11">
        <f>MIN(B1929,((1-$J$5)*$J$4*E1928+(1-$J$4)*$J$5*B1929)/(1-$J$4*$J$5))</f>
        <v/>
      </c>
      <c r="F1929" s="11">
        <f>B1929*C1929*3.6/1000</f>
        <v/>
      </c>
    </row>
    <row r="1930">
      <c r="A1930" s="10" t="n">
        <v>43498.91666666666</v>
      </c>
      <c r="B1930" t="n">
        <v>1.316</v>
      </c>
      <c r="C1930" t="n">
        <v>47.18928982209732</v>
      </c>
      <c r="D1930" t="n">
        <v>1.142463369982315</v>
      </c>
      <c r="E1930" s="11">
        <f>MIN(B1930,((1-$J$5)*$J$4*E1929+(1-$J$4)*$J$5*B1930)/(1-$J$4*$J$5))</f>
        <v/>
      </c>
      <c r="F1930" s="11">
        <f>B1930*C1930*3.6/1000</f>
        <v/>
      </c>
    </row>
    <row r="1931">
      <c r="A1931" s="10" t="n">
        <v>43498.95833333334</v>
      </c>
      <c r="B1931" t="n">
        <v>1.297</v>
      </c>
      <c r="C1931" t="n">
        <v>48.63603479382954</v>
      </c>
      <c r="D1931" t="n">
        <v>1.138583498482953</v>
      </c>
      <c r="E1931" s="11">
        <f>MIN(B1931,((1-$J$5)*$J$4*E1930+(1-$J$4)*$J$5*B1931)/(1-$J$4*$J$5))</f>
        <v/>
      </c>
      <c r="F1931" s="11">
        <f>B1931*C1931*3.6/1000</f>
        <v/>
      </c>
    </row>
    <row r="1932">
      <c r="A1932" s="10" t="n">
        <v>43499</v>
      </c>
      <c r="B1932" t="n">
        <v>1.303</v>
      </c>
      <c r="C1932" t="n">
        <v>51.47749691256026</v>
      </c>
      <c r="D1932" t="n">
        <v>1.134835780756539</v>
      </c>
      <c r="E1932" s="11">
        <f>MIN(B1932,((1-$J$5)*$J$4*E1931+(1-$J$4)*$J$5*B1932)/(1-$J$4*$J$5))</f>
        <v/>
      </c>
      <c r="F1932" s="11">
        <f>B1932*C1932*3.6/1000</f>
        <v/>
      </c>
    </row>
    <row r="1933">
      <c r="A1933" s="10" t="n">
        <v>43499.04166666666</v>
      </c>
      <c r="B1933" t="n">
        <v>1.278</v>
      </c>
      <c r="C1933" t="n">
        <v>54.31895903129096</v>
      </c>
      <c r="D1933" t="n">
        <v>1.130863567675306</v>
      </c>
      <c r="E1933" s="11">
        <f>MIN(B1933,((1-$J$5)*$J$4*E1932+(1-$J$4)*$J$5*B1933)/(1-$J$4*$J$5))</f>
        <v/>
      </c>
      <c r="F1933" s="11">
        <f>B1933*C1933*3.6/1000</f>
        <v/>
      </c>
    </row>
    <row r="1934">
      <c r="A1934" s="10" t="n">
        <v>43499.08333333334</v>
      </c>
      <c r="B1934" t="n">
        <v>1.278</v>
      </c>
      <c r="C1934" t="n">
        <v>47.32127362481182</v>
      </c>
      <c r="D1934" t="n">
        <v>1.126956410771314</v>
      </c>
      <c r="E1934" s="11">
        <f>MIN(B1934,((1-$J$5)*$J$4*E1933+(1-$J$4)*$J$5*B1934)/(1-$J$4*$J$5))</f>
        <v/>
      </c>
      <c r="F1934" s="11">
        <f>B1934*C1934*3.6/1000</f>
        <v/>
      </c>
    </row>
    <row r="1935">
      <c r="A1935" s="10" t="n">
        <v>43499.125</v>
      </c>
      <c r="B1935" t="n">
        <v>1.259</v>
      </c>
      <c r="C1935" t="n">
        <v>54.31895903129096</v>
      </c>
      <c r="D1935" t="n">
        <v>1.122895979727305</v>
      </c>
      <c r="E1935" s="11">
        <f>MIN(B1935,((1-$J$5)*$J$4*E1934+(1-$J$4)*$J$5*B1935)/(1-$J$4*$J$5))</f>
        <v/>
      </c>
      <c r="F1935" s="11">
        <f>B1935*C1935*3.6/1000</f>
        <v/>
      </c>
    </row>
    <row r="1936">
      <c r="A1936" s="10" t="n">
        <v>43499.16666666666</v>
      </c>
      <c r="B1936" t="n">
        <v>1.253</v>
      </c>
      <c r="C1936" t="n">
        <v>50.46171015599218</v>
      </c>
      <c r="D1936" t="n">
        <v>1.118833439728954</v>
      </c>
      <c r="E1936" s="11">
        <f>MIN(B1936,((1-$J$5)*$J$4*E1935+(1-$J$4)*$J$5*B1936)/(1-$J$4*$J$5))</f>
        <v/>
      </c>
      <c r="F1936" s="11">
        <f>B1936*C1936*3.6/1000</f>
        <v/>
      </c>
    </row>
    <row r="1937">
      <c r="A1937" s="10" t="n">
        <v>43499.20833333334</v>
      </c>
      <c r="B1937" t="n">
        <v>1.259</v>
      </c>
      <c r="C1937" t="n">
        <v>46.52795494251664</v>
      </c>
      <c r="D1937" t="n">
        <v>1.114906045214721</v>
      </c>
      <c r="E1937" s="11">
        <f>MIN(B1937,((1-$J$5)*$J$4*E1936+(1-$J$4)*$J$5*B1937)/(1-$J$4*$J$5))</f>
        <v/>
      </c>
      <c r="F1937" s="11">
        <f>B1937*C1937*3.6/1000</f>
        <v/>
      </c>
    </row>
    <row r="1938">
      <c r="A1938" s="10" t="n">
        <v>43499.25</v>
      </c>
      <c r="B1938" t="n">
        <v>1.253</v>
      </c>
      <c r="C1938" t="n">
        <v>63.06436068512776</v>
      </c>
      <c r="D1938" t="n">
        <v>1.110974362898264</v>
      </c>
      <c r="E1938" s="11">
        <f>MIN(B1938,((1-$J$5)*$J$4*E1937+(1-$J$4)*$J$5*B1938)/(1-$J$4*$J$5))</f>
        <v/>
      </c>
      <c r="F1938" s="11">
        <f>B1938*C1938*3.6/1000</f>
        <v/>
      </c>
    </row>
    <row r="1939">
      <c r="A1939" s="10" t="n">
        <v>43499.29166666666</v>
      </c>
      <c r="B1939" t="n">
        <v>1.259</v>
      </c>
      <c r="C1939" t="n">
        <v>63.06436068512776</v>
      </c>
      <c r="D1939" t="n">
        <v>1.107175682902812</v>
      </c>
      <c r="E1939" s="11">
        <f>MIN(B1939,((1-$J$5)*$J$4*E1938+(1-$J$4)*$J$5*B1939)/(1-$J$4*$J$5))</f>
        <v/>
      </c>
      <c r="F1939" s="11">
        <f>B1939*C1939*3.6/1000</f>
        <v/>
      </c>
    </row>
    <row r="1940">
      <c r="A1940" s="10" t="n">
        <v>43499.33333333334</v>
      </c>
      <c r="B1940" t="n">
        <v>1.259</v>
      </c>
      <c r="C1940" t="n">
        <v>63.06436068512776</v>
      </c>
      <c r="D1940" t="n">
        <v>1.103439216991554</v>
      </c>
      <c r="E1940" s="11">
        <f>MIN(B1940,((1-$J$5)*$J$4*E1939+(1-$J$4)*$J$5*B1940)/(1-$J$4*$J$5))</f>
        <v/>
      </c>
      <c r="F1940" s="11">
        <f>B1940*C1940*3.6/1000</f>
        <v/>
      </c>
    </row>
    <row r="1941">
      <c r="A1941" s="10" t="n">
        <v>43499.375</v>
      </c>
      <c r="B1941" t="n">
        <v>1.246</v>
      </c>
      <c r="C1941" t="n">
        <v>56.85200220301488</v>
      </c>
      <c r="D1941" t="n">
        <v>1.099615291343704</v>
      </c>
      <c r="E1941" s="11">
        <f>MIN(B1941,((1-$J$5)*$J$4*E1940+(1-$J$4)*$J$5*B1941)/(1-$J$4*$J$5))</f>
        <v/>
      </c>
      <c r="F1941" s="11">
        <f>B1941*C1941*3.6/1000</f>
        <v/>
      </c>
    </row>
    <row r="1942">
      <c r="A1942" s="10" t="n">
        <v>43499.41666666666</v>
      </c>
      <c r="B1942" t="n">
        <v>1.253</v>
      </c>
      <c r="C1942" t="n">
        <v>60.59894560858542</v>
      </c>
      <c r="D1942" t="n">
        <v>1.095934038189439</v>
      </c>
      <c r="E1942" s="11">
        <f>MIN(B1942,((1-$J$5)*$J$4*E1941+(1-$J$4)*$J$5*B1942)/(1-$J$4*$J$5))</f>
        <v/>
      </c>
      <c r="F1942" s="11">
        <f>B1942*C1942*3.6/1000</f>
        <v/>
      </c>
    </row>
    <row r="1943">
      <c r="A1943" s="10" t="n">
        <v>43499.45833333334</v>
      </c>
      <c r="B1943" t="n">
        <v>1.24</v>
      </c>
      <c r="C1943" t="n">
        <v>60.59894560858542</v>
      </c>
      <c r="D1943" t="n">
        <v>1.092164421034177</v>
      </c>
      <c r="E1943" s="11">
        <f>MIN(B1943,((1-$J$5)*$J$4*E1942+(1-$J$4)*$J$5*B1943)/(1-$J$4*$J$5))</f>
        <v/>
      </c>
      <c r="F1943" s="11">
        <f>B1943*C1943*3.6/1000</f>
        <v/>
      </c>
    </row>
    <row r="1944">
      <c r="A1944" s="10" t="n">
        <v>43499.5</v>
      </c>
      <c r="B1944" t="n">
        <v>1.253</v>
      </c>
      <c r="C1944" t="n">
        <v>60.59894560858542</v>
      </c>
      <c r="D1944" t="n">
        <v>1.088605196867166</v>
      </c>
      <c r="E1944" s="11">
        <f>MIN(B1944,((1-$J$5)*$J$4*E1943+(1-$J$4)*$J$5*B1944)/(1-$J$4*$J$5))</f>
        <v/>
      </c>
      <c r="F1944" s="11">
        <f>B1944*C1944*3.6/1000</f>
        <v/>
      </c>
    </row>
    <row r="1945">
      <c r="A1945" s="10" t="n">
        <v>43499.54166666666</v>
      </c>
      <c r="B1945" t="n">
        <v>1.24</v>
      </c>
      <c r="C1945" t="n">
        <v>63.06436068512776</v>
      </c>
      <c r="D1945" t="n">
        <v>1.084955610130787</v>
      </c>
      <c r="E1945" s="11">
        <f>MIN(B1945,((1-$J$5)*$J$4*E1944+(1-$J$4)*$J$5*B1945)/(1-$J$4*$J$5))</f>
        <v/>
      </c>
      <c r="F1945" s="11">
        <f>B1945*C1945*3.6/1000</f>
        <v/>
      </c>
    </row>
    <row r="1946">
      <c r="A1946" s="10" t="n">
        <v>43499.58333333334</v>
      </c>
      <c r="B1946" t="n">
        <v>1.259</v>
      </c>
      <c r="C1946" t="n">
        <v>69.12469770457733</v>
      </c>
      <c r="D1946" t="n">
        <v>1.081583060495672</v>
      </c>
      <c r="E1946" s="11">
        <f>MIN(B1946,((1-$J$5)*$J$4*E1945+(1-$J$4)*$J$5*B1946)/(1-$J$4*$J$5))</f>
        <v/>
      </c>
      <c r="F1946" s="11">
        <f>B1946*C1946*3.6/1000</f>
        <v/>
      </c>
    </row>
    <row r="1947">
      <c r="A1947" s="10" t="n">
        <v>43499.625</v>
      </c>
      <c r="B1947" t="n">
        <v>1.278</v>
      </c>
      <c r="C1947" t="n">
        <v>71.51084547770434</v>
      </c>
      <c r="D1947" t="n">
        <v>1.078483010698992</v>
      </c>
      <c r="E1947" s="11">
        <f>MIN(B1947,((1-$J$5)*$J$4*E1946+(1-$J$4)*$J$5*B1947)/(1-$J$4*$J$5))</f>
        <v/>
      </c>
      <c r="F1947" s="11">
        <f>B1947*C1947*3.6/1000</f>
        <v/>
      </c>
    </row>
    <row r="1948">
      <c r="A1948" s="10" t="n">
        <v>43499.66666666666</v>
      </c>
      <c r="B1948" t="n">
        <v>1.297</v>
      </c>
      <c r="C1948" t="n">
        <v>65.50551970237323</v>
      </c>
      <c r="D1948" t="n">
        <v>1.075650997788375</v>
      </c>
      <c r="E1948" s="11">
        <f>MIN(B1948,((1-$J$5)*$J$4*E1947+(1-$J$4)*$J$5*B1948)/(1-$J$4*$J$5))</f>
        <v/>
      </c>
      <c r="F1948" s="11">
        <f>B1948*C1948*3.6/1000</f>
        <v/>
      </c>
    </row>
    <row r="1949">
      <c r="A1949" s="10" t="n">
        <v>43499.70833333334</v>
      </c>
      <c r="B1949" t="n">
        <v>1.303</v>
      </c>
      <c r="C1949" t="n">
        <v>64.28788441596903</v>
      </c>
      <c r="D1949" t="n">
        <v>1.072933977014943</v>
      </c>
      <c r="E1949" s="11">
        <f>MIN(B1949,((1-$J$5)*$J$4*E1948+(1-$J$4)*$J$5*B1949)/(1-$J$4*$J$5))</f>
        <v/>
      </c>
      <c r="F1949" s="11">
        <f>B1949*C1949*3.6/1000</f>
        <v/>
      </c>
    </row>
    <row r="1950">
      <c r="A1950" s="10" t="n">
        <v>43499.75</v>
      </c>
      <c r="B1950" t="n">
        <v>1.303</v>
      </c>
      <c r="C1950" t="n">
        <v>65.50551970237323</v>
      </c>
      <c r="D1950" t="n">
        <v>1.070261455109369</v>
      </c>
      <c r="E1950" s="11">
        <f>MIN(B1950,((1-$J$5)*$J$4*E1949+(1-$J$4)*$J$5*B1950)/(1-$J$4*$J$5))</f>
        <v/>
      </c>
      <c r="F1950" s="11">
        <f>B1950*C1950*3.6/1000</f>
        <v/>
      </c>
    </row>
    <row r="1951">
      <c r="A1951" s="10" t="n">
        <v>43499.79166666666</v>
      </c>
      <c r="B1951" t="n">
        <v>1.303</v>
      </c>
      <c r="C1951" t="n">
        <v>66.71743087161823</v>
      </c>
      <c r="D1951" t="n">
        <v>1.067632703277356</v>
      </c>
      <c r="E1951" s="11">
        <f>MIN(B1951,((1-$J$5)*$J$4*E1950+(1-$J$4)*$J$5*B1951)/(1-$J$4*$J$5))</f>
        <v/>
      </c>
      <c r="F1951" s="11">
        <f>B1951*C1951*3.6/1000</f>
        <v/>
      </c>
    </row>
    <row r="1952">
      <c r="A1952" s="10" t="n">
        <v>43499.83333333334</v>
      </c>
      <c r="B1952" t="n">
        <v>1.284</v>
      </c>
      <c r="C1952" t="n">
        <v>63.06436068512776</v>
      </c>
      <c r="D1952" t="n">
        <v>1.064829739821549</v>
      </c>
      <c r="E1952" s="11">
        <f>MIN(B1952,((1-$J$5)*$J$4*E1951+(1-$J$4)*$J$5*B1952)/(1-$J$4*$J$5))</f>
        <v/>
      </c>
      <c r="F1952" s="11">
        <f>B1952*C1952*3.6/1000</f>
        <v/>
      </c>
    </row>
    <row r="1953">
      <c r="A1953" s="10" t="n">
        <v>43499.875</v>
      </c>
      <c r="B1953" t="n">
        <v>1.284</v>
      </c>
      <c r="C1953" t="n">
        <v>61.8347753302503</v>
      </c>
      <c r="D1953" t="n">
        <v>1.062072682787088</v>
      </c>
      <c r="E1953" s="11">
        <f>MIN(B1953,((1-$J$5)*$J$4*E1952+(1-$J$4)*$J$5*B1953)/(1-$J$4*$J$5))</f>
        <v/>
      </c>
      <c r="F1953" s="11">
        <f>B1953*C1953*3.6/1000</f>
        <v/>
      </c>
    </row>
    <row r="1954">
      <c r="A1954" s="10" t="n">
        <v>43499.91666666666</v>
      </c>
      <c r="B1954" t="n">
        <v>1.259</v>
      </c>
      <c r="C1954" t="n">
        <v>55.58914683169202</v>
      </c>
      <c r="D1954" t="n">
        <v>1.059074905538707</v>
      </c>
      <c r="E1954" s="11">
        <f>MIN(B1954,((1-$J$5)*$J$4*E1953+(1-$J$4)*$J$5*B1954)/(1-$J$4*$J$5))</f>
        <v/>
      </c>
      <c r="F1954" s="11">
        <f>B1954*C1954*3.6/1000</f>
        <v/>
      </c>
    </row>
    <row r="1955">
      <c r="A1955" s="10" t="n">
        <v>43499.95833333334</v>
      </c>
      <c r="B1955" t="n">
        <v>1.246</v>
      </c>
      <c r="C1955" t="n">
        <v>51.75552791190327</v>
      </c>
      <c r="D1955" t="n">
        <v>1.055977570446308</v>
      </c>
      <c r="E1955" s="11">
        <f>MIN(B1955,((1-$J$5)*$J$4*E1954+(1-$J$4)*$J$5*B1955)/(1-$J$4*$J$5))</f>
        <v/>
      </c>
      <c r="F1955" s="11">
        <f>B1955*C1955*3.6/1000</f>
        <v/>
      </c>
    </row>
    <row r="1956">
      <c r="A1956" s="10" t="n">
        <v>43500</v>
      </c>
      <c r="B1956" t="n">
        <v>1.24</v>
      </c>
      <c r="C1956" t="n">
        <v>47.84827810251451</v>
      </c>
      <c r="D1956" t="n">
        <v>1.052862352990728</v>
      </c>
      <c r="E1956" s="11">
        <f>MIN(B1956,((1-$J$5)*$J$4*E1955+(1-$J$4)*$J$5*B1956)/(1-$J$4*$J$5))</f>
        <v/>
      </c>
      <c r="F1956" s="11">
        <f>B1956*C1956*3.6/1000</f>
        <v/>
      </c>
    </row>
    <row r="1957">
      <c r="A1957" s="10" t="n">
        <v>43500.04166666666</v>
      </c>
      <c r="B1957" t="n">
        <v>1.234</v>
      </c>
      <c r="C1957" t="n">
        <v>46.52795494251664</v>
      </c>
      <c r="D1957" t="n">
        <v>1.049729546046031</v>
      </c>
      <c r="E1957" s="11">
        <f>MIN(B1957,((1-$J$5)*$J$4*E1956+(1-$J$4)*$J$5*B1957)/(1-$J$4*$J$5))</f>
        <v/>
      </c>
      <c r="F1957" s="11">
        <f>B1957*C1957*3.6/1000</f>
        <v/>
      </c>
    </row>
    <row r="1958">
      <c r="A1958" s="10" t="n">
        <v>43500.08333333334</v>
      </c>
      <c r="B1958" t="n">
        <v>1.209</v>
      </c>
      <c r="C1958" t="n">
        <v>42.50769081244108</v>
      </c>
      <c r="D1958" t="n">
        <v>1.046362172850521</v>
      </c>
      <c r="E1958" s="11">
        <f>MIN(B1958,((1-$J$5)*$J$4*E1957+(1-$J$4)*$J$5*B1958)/(1-$J$4*$J$5))</f>
        <v/>
      </c>
      <c r="F1958" s="11">
        <f>B1958*C1958*3.6/1000</f>
        <v/>
      </c>
    </row>
    <row r="1959">
      <c r="A1959" s="10" t="n">
        <v>43500.125</v>
      </c>
      <c r="B1959" t="n">
        <v>1.215</v>
      </c>
      <c r="C1959" t="n">
        <v>49.15940735722896</v>
      </c>
      <c r="D1959" t="n">
        <v>1.043118559824744</v>
      </c>
      <c r="E1959" s="11">
        <f>MIN(B1959,((1-$J$5)*$J$4*E1958+(1-$J$4)*$J$5*B1959)/(1-$J$4*$J$5))</f>
        <v/>
      </c>
      <c r="F1959" s="11">
        <f>B1959*C1959*3.6/1000</f>
        <v/>
      </c>
    </row>
    <row r="1960">
      <c r="A1960" s="10" t="n">
        <v>43500.16666666666</v>
      </c>
      <c r="B1960" t="n">
        <v>1.228</v>
      </c>
      <c r="C1960" t="n">
        <v>36.9902967755913</v>
      </c>
      <c r="D1960" t="n">
        <v>1.040076724988068</v>
      </c>
      <c r="E1960" s="11">
        <f>MIN(B1960,((1-$J$5)*$J$4*E1959+(1-$J$4)*$J$5*B1960)/(1-$J$4*$J$5))</f>
        <v/>
      </c>
      <c r="F1960" s="11">
        <f>B1960*C1960*3.6/1000</f>
        <v/>
      </c>
    </row>
    <row r="1961">
      <c r="A1961" s="10" t="n">
        <v>43500.20833333334</v>
      </c>
      <c r="B1961" t="n">
        <v>1.221</v>
      </c>
      <c r="C1961" t="n">
        <v>49.15940735722896</v>
      </c>
      <c r="D1961" t="n">
        <v>1.03700466382367</v>
      </c>
      <c r="E1961" s="11">
        <f>MIN(B1961,((1-$J$5)*$J$4*E1960+(1-$J$4)*$J$5*B1961)/(1-$J$4*$J$5))</f>
        <v/>
      </c>
      <c r="F1961" s="11">
        <f>B1961*C1961*3.6/1000</f>
        <v/>
      </c>
    </row>
    <row r="1962">
      <c r="A1962" s="10" t="n">
        <v>43500.25</v>
      </c>
      <c r="B1962" t="n">
        <v>1.412</v>
      </c>
      <c r="C1962" t="n">
        <v>59.35667842656299</v>
      </c>
      <c r="D1962" t="n">
        <v>1.036166999696269</v>
      </c>
      <c r="E1962" s="11">
        <f>MIN(B1962,((1-$J$5)*$J$4*E1961+(1-$J$4)*$J$5*B1962)/(1-$J$4*$J$5))</f>
        <v/>
      </c>
      <c r="F1962" s="11">
        <f>B1962*C1962*3.6/1000</f>
        <v/>
      </c>
    </row>
    <row r="1963">
      <c r="A1963" s="10" t="n">
        <v>43500.29166666666</v>
      </c>
      <c r="B1963" t="n">
        <v>1.451</v>
      </c>
      <c r="C1963" t="n">
        <v>58.10434031478894</v>
      </c>
      <c r="D1963" t="n">
        <v>1.035789019348072</v>
      </c>
      <c r="E1963" s="11">
        <f>MIN(B1963,((1-$J$5)*$J$4*E1962+(1-$J$4)*$J$5*B1963)/(1-$J$4*$J$5))</f>
        <v/>
      </c>
      <c r="F1963" s="11">
        <f>B1963*C1963*3.6/1000</f>
        <v/>
      </c>
    </row>
    <row r="1964">
      <c r="A1964" s="10" t="n">
        <v>43500.33333333334</v>
      </c>
      <c r="B1964" t="n">
        <v>1.498</v>
      </c>
      <c r="C1964" t="n">
        <v>56.85200220301488</v>
      </c>
      <c r="D1964" t="n">
        <v>1.035954674094723</v>
      </c>
      <c r="E1964" s="11">
        <f>MIN(B1964,((1-$J$5)*$J$4*E1963+(1-$J$4)*$J$5*B1964)/(1-$J$4*$J$5))</f>
        <v/>
      </c>
      <c r="F1964" s="11">
        <f>B1964*C1964*3.6/1000</f>
        <v/>
      </c>
    </row>
    <row r="1965">
      <c r="A1965" s="10" t="n">
        <v>43500.375</v>
      </c>
      <c r="B1965" t="n">
        <v>1.399</v>
      </c>
      <c r="C1965" t="n">
        <v>60.59894560858542</v>
      </c>
      <c r="D1965" t="n">
        <v>1.034985551616584</v>
      </c>
      <c r="E1965" s="11">
        <f>MIN(B1965,((1-$J$5)*$J$4*E1964+(1-$J$4)*$J$5*B1965)/(1-$J$4*$J$5))</f>
        <v/>
      </c>
      <c r="F1965" s="11">
        <f>B1965*C1965*3.6/1000</f>
        <v/>
      </c>
    </row>
    <row r="1966">
      <c r="A1966" s="10" t="n">
        <v>43500.41666666666</v>
      </c>
      <c r="B1966" t="n">
        <v>1.341</v>
      </c>
      <c r="C1966" t="n">
        <v>60.59894560858542</v>
      </c>
      <c r="D1966" t="n">
        <v>1.033369071739735</v>
      </c>
      <c r="E1966" s="11">
        <f>MIN(B1966,((1-$J$5)*$J$4*E1965+(1-$J$4)*$J$5*B1966)/(1-$J$4*$J$5))</f>
        <v/>
      </c>
      <c r="F1966" s="11">
        <f>B1966*C1966*3.6/1000</f>
        <v/>
      </c>
    </row>
    <row r="1967">
      <c r="A1967" s="10" t="n">
        <v>43500.45833333334</v>
      </c>
      <c r="B1967" t="n">
        <v>1.335</v>
      </c>
      <c r="C1967" t="n">
        <v>55.58914683169202</v>
      </c>
      <c r="D1967" t="n">
        <v>1.031710456324611</v>
      </c>
      <c r="E1967" s="11">
        <f>MIN(B1967,((1-$J$5)*$J$4*E1966+(1-$J$4)*$J$5*B1967)/(1-$J$4*$J$5))</f>
        <v/>
      </c>
      <c r="F1967" s="11">
        <f>B1967*C1967*3.6/1000</f>
        <v/>
      </c>
    </row>
    <row r="1968">
      <c r="A1968" s="10" t="n">
        <v>43500.5</v>
      </c>
      <c r="B1968" t="n">
        <v>1.328</v>
      </c>
      <c r="C1968" t="n">
        <v>56.85200220301488</v>
      </c>
      <c r="D1968" t="n">
        <v>1.029998960467796</v>
      </c>
      <c r="E1968" s="11">
        <f>MIN(B1968,((1-$J$5)*$J$4*E1967+(1-$J$4)*$J$5*B1968)/(1-$J$4*$J$5))</f>
        <v/>
      </c>
      <c r="F1968" s="11">
        <f>B1968*C1968*3.6/1000</f>
        <v/>
      </c>
    </row>
    <row r="1969">
      <c r="A1969" s="10" t="n">
        <v>43500.54166666666</v>
      </c>
      <c r="B1969" t="n">
        <v>1.335</v>
      </c>
      <c r="C1969" t="n">
        <v>56.85200220301488</v>
      </c>
      <c r="D1969" t="n">
        <v>1.028395540116921</v>
      </c>
      <c r="E1969" s="11">
        <f>MIN(B1969,((1-$J$5)*$J$4*E1968+(1-$J$4)*$J$5*B1969)/(1-$J$4*$J$5))</f>
        <v/>
      </c>
      <c r="F1969" s="11">
        <f>B1969*C1969*3.6/1000</f>
        <v/>
      </c>
    </row>
    <row r="1970">
      <c r="A1970" s="10" t="n">
        <v>43500.58333333334</v>
      </c>
      <c r="B1970" t="n">
        <v>1.335</v>
      </c>
      <c r="C1970" t="n">
        <v>59.35667842656299</v>
      </c>
      <c r="D1970" t="n">
        <v>1.026818380290445</v>
      </c>
      <c r="E1970" s="11">
        <f>MIN(B1970,((1-$J$5)*$J$4*E1969+(1-$J$4)*$J$5*B1970)/(1-$J$4*$J$5))</f>
        <v/>
      </c>
      <c r="F1970" s="11">
        <f>B1970*C1970*3.6/1000</f>
        <v/>
      </c>
    </row>
    <row r="1971">
      <c r="A1971" s="10" t="n">
        <v>43500.625</v>
      </c>
      <c r="B1971" t="n">
        <v>1.335</v>
      </c>
      <c r="C1971" t="n">
        <v>59.35667842656299</v>
      </c>
      <c r="D1971" t="n">
        <v>1.025267050898317</v>
      </c>
      <c r="E1971" s="11">
        <f>MIN(B1971,((1-$J$5)*$J$4*E1970+(1-$J$4)*$J$5*B1971)/(1-$J$4*$J$5))</f>
        <v/>
      </c>
      <c r="F1971" s="11">
        <f>B1971*C1971*3.6/1000</f>
        <v/>
      </c>
    </row>
    <row r="1972">
      <c r="A1972" s="10" t="n">
        <v>43500.66666666666</v>
      </c>
      <c r="B1972" t="n">
        <v>1.367</v>
      </c>
      <c r="C1972" t="n">
        <v>55.58914683169202</v>
      </c>
      <c r="D1972" t="n">
        <v>1.024107048623465</v>
      </c>
      <c r="E1972" s="11">
        <f>MIN(B1972,((1-$J$5)*$J$4*E1971+(1-$J$4)*$J$5*B1972)/(1-$J$4*$J$5))</f>
        <v/>
      </c>
      <c r="F1972" s="11">
        <f>B1972*C1972*3.6/1000</f>
        <v/>
      </c>
    </row>
    <row r="1973">
      <c r="A1973" s="10" t="n">
        <v>43500.70833333334</v>
      </c>
      <c r="B1973" t="n">
        <v>1.38</v>
      </c>
      <c r="C1973" t="n">
        <v>55.58914683169202</v>
      </c>
      <c r="D1973" t="n">
        <v>1.023114699543023</v>
      </c>
      <c r="E1973" s="11">
        <f>MIN(B1973,((1-$J$5)*$J$4*E1972+(1-$J$4)*$J$5*B1973)/(1-$J$4*$J$5))</f>
        <v/>
      </c>
      <c r="F1973" s="11">
        <f>B1973*C1973*3.6/1000</f>
        <v/>
      </c>
    </row>
    <row r="1974">
      <c r="A1974" s="10" t="n">
        <v>43500.75</v>
      </c>
      <c r="B1974" t="n">
        <v>1.406</v>
      </c>
      <c r="C1974" t="n">
        <v>51.75552791190327</v>
      </c>
      <c r="D1974" t="n">
        <v>1.022435912753648</v>
      </c>
      <c r="E1974" s="11">
        <f>MIN(B1974,((1-$J$5)*$J$4*E1973+(1-$J$4)*$J$5*B1974)/(1-$J$4*$J$5))</f>
        <v/>
      </c>
      <c r="F1974" s="11">
        <f>B1974*C1974*3.6/1000</f>
        <v/>
      </c>
    </row>
    <row r="1975">
      <c r="A1975" s="10" t="n">
        <v>43500.79166666666</v>
      </c>
      <c r="B1975" t="n">
        <v>1.425</v>
      </c>
      <c r="C1975" t="n">
        <v>115.9526378073088</v>
      </c>
      <c r="D1975" t="n">
        <v>1.021985507848923</v>
      </c>
      <c r="E1975" s="11">
        <f>MIN(B1975,((1-$J$5)*$J$4*E1974+(1-$J$4)*$J$5*B1975)/(1-$J$4*$J$5))</f>
        <v/>
      </c>
      <c r="F1975" s="11">
        <f>B1975*C1975*3.6/1000</f>
        <v/>
      </c>
    </row>
    <row r="1976">
      <c r="A1976" s="10" t="n">
        <v>43500.83333333334</v>
      </c>
      <c r="B1976" t="n">
        <v>2.093</v>
      </c>
      <c r="C1976" t="n">
        <v>119.0939655032252</v>
      </c>
      <c r="D1976" t="n">
        <v>1.029181053936935</v>
      </c>
      <c r="E1976" s="11">
        <f>MIN(B1976,((1-$J$5)*$J$4*E1975+(1-$J$4)*$J$5*B1976)/(1-$J$4*$J$5))</f>
        <v/>
      </c>
      <c r="F1976" s="11">
        <f>B1976*C1976*3.6/1000</f>
        <v/>
      </c>
    </row>
    <row r="1977">
      <c r="A1977" s="10" t="n">
        <v>43500.875</v>
      </c>
      <c r="B1977" t="n">
        <v>2.502</v>
      </c>
      <c r="C1977" t="n">
        <v>129.4183961857833</v>
      </c>
      <c r="D1977" t="n">
        <v>1.040935664227823</v>
      </c>
      <c r="E1977" s="11">
        <f>MIN(B1977,((1-$J$5)*$J$4*E1976+(1-$J$4)*$J$5*B1977)/(1-$J$4*$J$5))</f>
        <v/>
      </c>
      <c r="F1977" s="11">
        <f>B1977*C1977*3.6/1000</f>
        <v/>
      </c>
    </row>
    <row r="1978">
      <c r="A1978" s="10" t="n">
        <v>43500.91666666666</v>
      </c>
      <c r="B1978" t="n">
        <v>2.471</v>
      </c>
      <c r="C1978" t="n">
        <v>179.2884146920807</v>
      </c>
      <c r="D1978" t="n">
        <v>1.052143274929943</v>
      </c>
      <c r="E1978" s="11">
        <f>MIN(B1978,((1-$J$5)*$J$4*E1977+(1-$J$4)*$J$5*B1978)/(1-$J$4*$J$5))</f>
        <v/>
      </c>
      <c r="F1978" s="11">
        <f>B1978*C1978*3.6/1000</f>
        <v/>
      </c>
    </row>
    <row r="1979">
      <c r="A1979" s="10" t="n">
        <v>43500.95833333334</v>
      </c>
      <c r="B1979" t="n">
        <v>2.394</v>
      </c>
      <c r="C1979" t="n">
        <v>206.9812831013265</v>
      </c>
      <c r="D1979" t="n">
        <v>1.062286835091724</v>
      </c>
      <c r="E1979" s="11">
        <f>MIN(B1979,((1-$J$5)*$J$4*E1978+(1-$J$4)*$J$5*B1979)/(1-$J$4*$J$5))</f>
        <v/>
      </c>
      <c r="F1979" s="11">
        <f>B1979*C1979*3.6/1000</f>
        <v/>
      </c>
    </row>
    <row r="1980">
      <c r="A1980" s="10" t="n">
        <v>43501</v>
      </c>
      <c r="B1980" t="n">
        <v>2.287</v>
      </c>
      <c r="C1980" t="n">
        <v>219.5811935447577</v>
      </c>
      <c r="D1980" t="n">
        <v>1.071040721791762</v>
      </c>
      <c r="E1980" s="11">
        <f>MIN(B1980,((1-$J$5)*$J$4*E1979+(1-$J$4)*$J$5*B1980)/(1-$J$4*$J$5))</f>
        <v/>
      </c>
      <c r="F1980" s="11">
        <f>B1980*C1980*3.6/1000</f>
        <v/>
      </c>
    </row>
    <row r="1981">
      <c r="A1981" s="10" t="n">
        <v>43501.04166666666</v>
      </c>
      <c r="B1981" t="n">
        <v>2.175</v>
      </c>
      <c r="C1981" t="n">
        <v>309.9614518129036</v>
      </c>
      <c r="D1981" t="n">
        <v>1.07837051988945</v>
      </c>
      <c r="E1981" s="11">
        <f>MIN(B1981,((1-$J$5)*$J$4*E1980+(1-$J$4)*$J$5*B1981)/(1-$J$4*$J$5))</f>
        <v/>
      </c>
      <c r="F1981" s="11">
        <f>B1981*C1981*3.6/1000</f>
        <v/>
      </c>
    </row>
    <row r="1982">
      <c r="A1982" s="10" t="n">
        <v>43501.08333333334</v>
      </c>
      <c r="B1982" t="n">
        <v>2.071</v>
      </c>
      <c r="C1982" t="n">
        <v>285.1513251418199</v>
      </c>
      <c r="D1982" t="n">
        <v>1.084391032778965</v>
      </c>
      <c r="E1982" s="11">
        <f>MIN(B1982,((1-$J$5)*$J$4*E1981+(1-$J$4)*$J$5*B1982)/(1-$J$4*$J$5))</f>
        <v/>
      </c>
      <c r="F1982" s="11">
        <f>B1982*C1982*3.6/1000</f>
        <v/>
      </c>
    </row>
    <row r="1983">
      <c r="A1983" s="10" t="n">
        <v>43501.125</v>
      </c>
      <c r="B1983" t="n">
        <v>1.976</v>
      </c>
      <c r="C1983" t="n">
        <v>253.7696399250837</v>
      </c>
      <c r="D1983" t="n">
        <v>1.089226618617083</v>
      </c>
      <c r="E1983" s="11">
        <f>MIN(B1983,((1-$J$5)*$J$4*E1982+(1-$J$4)*$J$5*B1983)/(1-$J$4*$J$5))</f>
        <v/>
      </c>
      <c r="F1983" s="11">
        <f>B1983*C1983*3.6/1000</f>
        <v/>
      </c>
    </row>
    <row r="1984">
      <c r="A1984" s="10" t="n">
        <v>43501.16666666666</v>
      </c>
      <c r="B1984" t="n">
        <v>1.919</v>
      </c>
      <c r="C1984" t="n">
        <v>263.19752709053</v>
      </c>
      <c r="D1984" t="n">
        <v>1.093331213599951</v>
      </c>
      <c r="E1984" s="11">
        <f>MIN(B1984,((1-$J$5)*$J$4*E1983+(1-$J$4)*$J$5*B1984)/(1-$J$4*$J$5))</f>
        <v/>
      </c>
      <c r="F1984" s="11">
        <f>B1984*C1984*3.6/1000</f>
        <v/>
      </c>
    </row>
    <row r="1985">
      <c r="A1985" s="10" t="n">
        <v>43501.20833333334</v>
      </c>
      <c r="B1985" t="n">
        <v>1.812</v>
      </c>
      <c r="C1985" t="n">
        <v>272.5403583564411</v>
      </c>
      <c r="D1985" t="n">
        <v>1.096145040185079</v>
      </c>
      <c r="E1985" s="11">
        <f>MIN(B1985,((1-$J$5)*$J$4*E1984+(1-$J$4)*$J$5*B1985)/(1-$J$4*$J$5))</f>
        <v/>
      </c>
      <c r="F1985" s="11">
        <f>B1985*C1985*3.6/1000</f>
        <v/>
      </c>
    </row>
    <row r="1986">
      <c r="A1986" s="10" t="n">
        <v>43501.25</v>
      </c>
      <c r="B1986" t="n">
        <v>1.742</v>
      </c>
      <c r="C1986" t="n">
        <v>231.9999096196988</v>
      </c>
      <c r="D1986" t="n">
        <v>1.098112333027234</v>
      </c>
      <c r="E1986" s="11">
        <f>MIN(B1986,((1-$J$5)*$J$4*E1985+(1-$J$4)*$J$5*B1986)/(1-$J$4*$J$5))</f>
        <v/>
      </c>
      <c r="F1986" s="11">
        <f>B1986*C1986*3.6/1000</f>
        <v/>
      </c>
    </row>
    <row r="1987">
      <c r="A1987" s="10" t="n">
        <v>43501.29166666666</v>
      </c>
      <c r="B1987" t="n">
        <v>1.701</v>
      </c>
      <c r="C1987" t="n">
        <v>179.2884146920807</v>
      </c>
      <c r="D1987" t="n">
        <v>1.099578571255233</v>
      </c>
      <c r="E1987" s="11">
        <f>MIN(B1987,((1-$J$5)*$J$4*E1986+(1-$J$4)*$J$5*B1987)/(1-$J$4*$J$5))</f>
        <v/>
      </c>
      <c r="F1987" s="11">
        <f>B1987*C1987*3.6/1000</f>
        <v/>
      </c>
    </row>
    <row r="1988">
      <c r="A1988" s="10" t="n">
        <v>43501.33333333334</v>
      </c>
      <c r="B1988" t="n">
        <v>1.666</v>
      </c>
      <c r="C1988" t="n">
        <v>163.1091396953293</v>
      </c>
      <c r="D1988" t="n">
        <v>1.100620570998834</v>
      </c>
      <c r="E1988" s="11">
        <f>MIN(B1988,((1-$J$5)*$J$4*E1987+(1-$J$4)*$J$5*B1988)/(1-$J$4*$J$5))</f>
        <v/>
      </c>
      <c r="F1988" s="11">
        <f>B1988*C1988*3.6/1000</f>
        <v/>
      </c>
    </row>
    <row r="1989">
      <c r="A1989" s="10" t="n">
        <v>43501.375</v>
      </c>
      <c r="B1989" t="n">
        <v>1.625</v>
      </c>
      <c r="C1989" t="n">
        <v>154.3780755392069</v>
      </c>
      <c r="D1989" t="n">
        <v>1.101176670408924</v>
      </c>
      <c r="E1989" s="11">
        <f>MIN(B1989,((1-$J$5)*$J$4*E1988+(1-$J$4)*$J$5*B1989)/(1-$J$4*$J$5))</f>
        <v/>
      </c>
      <c r="F1989" s="11">
        <f>B1989*C1989*3.6/1000</f>
        <v/>
      </c>
    </row>
    <row r="1990">
      <c r="A1990" s="10" t="n">
        <v>43501.41666666666</v>
      </c>
      <c r="B1990" t="n">
        <v>1.578</v>
      </c>
      <c r="C1990" t="n">
        <v>141.5386017467555</v>
      </c>
      <c r="D1990" t="n">
        <v>1.101186217522843</v>
      </c>
      <c r="E1990" s="11">
        <f>MIN(B1990,((1-$J$5)*$J$4*E1989+(1-$J$4)*$J$5*B1990)/(1-$J$4*$J$5))</f>
        <v/>
      </c>
      <c r="F1990" s="11">
        <f>B1990*C1990*3.6/1000</f>
        <v/>
      </c>
    </row>
    <row r="1991">
      <c r="A1991" s="10" t="n">
        <v>43501.45833333334</v>
      </c>
      <c r="B1991" t="n">
        <v>1.544</v>
      </c>
      <c r="C1991" t="n">
        <v>128.3956026517332</v>
      </c>
      <c r="D1991" t="n">
        <v>1.10080681856377</v>
      </c>
      <c r="E1991" s="11">
        <f>MIN(B1991,((1-$J$5)*$J$4*E1990+(1-$J$4)*$J$5*B1991)/(1-$J$4*$J$5))</f>
        <v/>
      </c>
      <c r="F1991" s="11">
        <f>B1991*C1991*3.6/1000</f>
        <v/>
      </c>
    </row>
    <row r="1992">
      <c r="A1992" s="10" t="n">
        <v>43501.5</v>
      </c>
      <c r="B1992" t="n">
        <v>1.511</v>
      </c>
      <c r="C1992" t="n">
        <v>125.3146746743968</v>
      </c>
      <c r="D1992" t="n">
        <v>1.10005627861068</v>
      </c>
      <c r="E1992" s="11">
        <f>MIN(B1992,((1-$J$5)*$J$4*E1991+(1-$J$4)*$J$5*B1992)/(1-$J$4*$J$5))</f>
        <v/>
      </c>
      <c r="F1992" s="11">
        <f>B1992*C1992*3.6/1000</f>
        <v/>
      </c>
    </row>
    <row r="1993">
      <c r="A1993" s="10" t="n">
        <v>43501.54166666666</v>
      </c>
      <c r="B1993" t="n">
        <v>1.498</v>
      </c>
      <c r="C1993" t="n">
        <v>122.2143776447648</v>
      </c>
      <c r="D1993" t="n">
        <v>1.099169375973349</v>
      </c>
      <c r="E1993" s="11">
        <f>MIN(B1993,((1-$J$5)*$J$4*E1992+(1-$J$4)*$J$5*B1993)/(1-$J$4*$J$5))</f>
        <v/>
      </c>
      <c r="F1993" s="11">
        <f>B1993*C1993*3.6/1000</f>
        <v/>
      </c>
    </row>
    <row r="1994">
      <c r="A1994" s="10" t="n">
        <v>43501.58333333334</v>
      </c>
      <c r="B1994" t="n">
        <v>1.471</v>
      </c>
      <c r="C1994" t="n">
        <v>111.7301682588333</v>
      </c>
      <c r="D1994" t="n">
        <v>1.09798825409335</v>
      </c>
      <c r="E1994" s="11">
        <f>MIN(B1994,((1-$J$5)*$J$4*E1993+(1-$J$4)*$J$5*B1994)/(1-$J$4*$J$5))</f>
        <v/>
      </c>
      <c r="F1994" s="11">
        <f>B1994*C1994*3.6/1000</f>
        <v/>
      </c>
    </row>
    <row r="1995">
      <c r="A1995" s="10" t="n">
        <v>43501.625</v>
      </c>
      <c r="B1995" t="n">
        <v>1.465</v>
      </c>
      <c r="C1995" t="n">
        <v>149.4731559971528</v>
      </c>
      <c r="D1995" t="n">
        <v>1.096757866461659</v>
      </c>
      <c r="E1995" s="11">
        <f>MIN(B1995,((1-$J$5)*$J$4*E1994+(1-$J$4)*$J$5*B1995)/(1-$J$4*$J$5))</f>
        <v/>
      </c>
      <c r="F1995" s="11">
        <f>B1995*C1995*3.6/1000</f>
        <v/>
      </c>
    </row>
    <row r="1996">
      <c r="A1996" s="10" t="n">
        <v>43501.66666666666</v>
      </c>
      <c r="B1996" t="n">
        <v>1.465</v>
      </c>
      <c r="C1996" t="n">
        <v>120.1363861252673</v>
      </c>
      <c r="D1996" t="n">
        <v>1.095547629892915</v>
      </c>
      <c r="E1996" s="11">
        <f>MIN(B1996,((1-$J$5)*$J$4*E1995+(1-$J$4)*$J$5*B1996)/(1-$J$4*$J$5))</f>
        <v/>
      </c>
      <c r="F1996" s="11">
        <f>B1996*C1996*3.6/1000</f>
        <v/>
      </c>
    </row>
    <row r="1997">
      <c r="A1997" s="10" t="n">
        <v>43501.70833333334</v>
      </c>
      <c r="B1997" t="n">
        <v>1.451</v>
      </c>
      <c r="C1997" t="n">
        <v>149.4731559971528</v>
      </c>
      <c r="D1997" t="n">
        <v>1.094197124475249</v>
      </c>
      <c r="E1997" s="11">
        <f>MIN(B1997,((1-$J$5)*$J$4*E1996+(1-$J$4)*$J$5*B1997)/(1-$J$4*$J$5))</f>
        <v/>
      </c>
      <c r="F1997" s="11">
        <f>B1997*C1997*3.6/1000</f>
        <v/>
      </c>
    </row>
    <row r="1998">
      <c r="A1998" s="10" t="n">
        <v>43501.75</v>
      </c>
      <c r="B1998" t="n">
        <v>1.451</v>
      </c>
      <c r="C1998" t="n">
        <v>154.3780755392069</v>
      </c>
      <c r="D1998" t="n">
        <v>1.092868737387598</v>
      </c>
      <c r="E1998" s="11">
        <f>MIN(B1998,((1-$J$5)*$J$4*E1997+(1-$J$4)*$J$5*B1998)/(1-$J$4*$J$5))</f>
        <v/>
      </c>
      <c r="F1998" s="11">
        <f>B1998*C1998*3.6/1000</f>
        <v/>
      </c>
    </row>
    <row r="1999">
      <c r="A1999" s="10" t="n">
        <v>43501.79166666666</v>
      </c>
      <c r="B1999" t="n">
        <v>1.419</v>
      </c>
      <c r="C1999" t="n">
        <v>153.4002948801156</v>
      </c>
      <c r="D1999" t="n">
        <v>1.091196186650963</v>
      </c>
      <c r="E1999" s="11">
        <f>MIN(B1999,((1-$J$5)*$J$4*E1998+(1-$J$4)*$J$5*B1999)/(1-$J$4*$J$5))</f>
        <v/>
      </c>
      <c r="F1999" s="11">
        <f>B1999*C1999*3.6/1000</f>
        <v/>
      </c>
    </row>
    <row r="2000">
      <c r="A2000" s="10" t="n">
        <v>43501.83333333334</v>
      </c>
      <c r="B2000" t="n">
        <v>1.425</v>
      </c>
      <c r="C2000" t="n">
        <v>126.3437674041977</v>
      </c>
      <c r="D2000" t="n">
        <v>1.089619638592701</v>
      </c>
      <c r="E2000" s="11">
        <f>MIN(B2000,((1-$J$5)*$J$4*E1999+(1-$J$4)*$J$5*B2000)/(1-$J$4*$J$5))</f>
        <v/>
      </c>
      <c r="F2000" s="11">
        <f>B2000*C2000*3.6/1000</f>
        <v/>
      </c>
    </row>
    <row r="2001">
      <c r="A2001" s="10" t="n">
        <v>43501.875</v>
      </c>
      <c r="B2001" t="n">
        <v>1.412</v>
      </c>
      <c r="C2001" t="n">
        <v>113.846377194059</v>
      </c>
      <c r="D2001" t="n">
        <v>1.087920256059435</v>
      </c>
      <c r="E2001" s="11">
        <f>MIN(B2001,((1-$J$5)*$J$4*E2000+(1-$J$4)*$J$5*B2001)/(1-$J$4*$J$5))</f>
        <v/>
      </c>
      <c r="F2001" s="11">
        <f>B2001*C2001*3.6/1000</f>
        <v/>
      </c>
    </row>
    <row r="2002">
      <c r="A2002" s="10" t="n">
        <v>43501.91666666666</v>
      </c>
      <c r="B2002" t="n">
        <v>1.373</v>
      </c>
      <c r="C2002" t="n">
        <v>89.94935662380092</v>
      </c>
      <c r="D2002" t="n">
        <v>1.085802741031814</v>
      </c>
      <c r="E2002" s="11">
        <f>MIN(B2002,((1-$J$5)*$J$4*E2001+(1-$J$4)*$J$5*B2002)/(1-$J$4*$J$5))</f>
        <v/>
      </c>
      <c r="F2002" s="11">
        <f>B2002*C2002*3.6/1000</f>
        <v/>
      </c>
    </row>
    <row r="2003">
      <c r="A2003" s="10" t="n">
        <v>43501.95833333334</v>
      </c>
      <c r="B2003" t="n">
        <v>1.367</v>
      </c>
      <c r="C2003" t="n">
        <v>84.29999408757519</v>
      </c>
      <c r="D2003" t="n">
        <v>1.083651296327715</v>
      </c>
      <c r="E2003" s="11">
        <f>MIN(B2003,((1-$J$5)*$J$4*E2002+(1-$J$4)*$J$5*B2003)/(1-$J$4*$J$5))</f>
        <v/>
      </c>
      <c r="F2003" s="11">
        <f>B2003*C2003*3.6/1000</f>
        <v/>
      </c>
    </row>
    <row r="2004">
      <c r="A2004" s="10" t="n">
        <v>43502</v>
      </c>
      <c r="B2004" t="n">
        <v>1.361</v>
      </c>
      <c r="C2004" t="n">
        <v>79.71046794422139</v>
      </c>
      <c r="D2004" t="n">
        <v>1.081466477641155</v>
      </c>
      <c r="E2004" s="11">
        <f>MIN(B2004,((1-$J$5)*$J$4*E2003+(1-$J$4)*$J$5*B2004)/(1-$J$4*$J$5))</f>
        <v/>
      </c>
      <c r="F2004" s="11">
        <f>B2004*C2004*3.6/1000</f>
        <v/>
      </c>
    </row>
    <row r="2005">
      <c r="A2005" s="10" t="n">
        <v>43502.04166666666</v>
      </c>
      <c r="B2005" t="n">
        <v>1.354</v>
      </c>
      <c r="C2005" t="n">
        <v>53.04117860101827</v>
      </c>
      <c r="D2005" t="n">
        <v>1.079237396573565</v>
      </c>
      <c r="E2005" s="11">
        <f>MIN(B2005,((1-$J$5)*$J$4*E2004+(1-$J$4)*$J$5*B2005)/(1-$J$4*$J$5))</f>
        <v/>
      </c>
      <c r="F2005" s="11">
        <f>B2005*C2005*3.6/1000</f>
        <v/>
      </c>
    </row>
    <row r="2006">
      <c r="A2006" s="10" t="n">
        <v>43502.08333333334</v>
      </c>
      <c r="B2006" t="n">
        <v>1.341</v>
      </c>
      <c r="C2006" t="n">
        <v>99.89961137168198</v>
      </c>
      <c r="D2006" t="n">
        <v>1.076896168096905</v>
      </c>
      <c r="E2006" s="11">
        <f>MIN(B2006,((1-$J$5)*$J$4*E2005+(1-$J$4)*$J$5*B2006)/(1-$J$4*$J$5))</f>
        <v/>
      </c>
      <c r="F2006" s="11">
        <f>B2006*C2006*3.6/1000</f>
        <v/>
      </c>
    </row>
    <row r="2007">
      <c r="A2007" s="10" t="n">
        <v>43502.125</v>
      </c>
      <c r="B2007" t="n">
        <v>1.316</v>
      </c>
      <c r="C2007" t="n">
        <v>87.70074513382161</v>
      </c>
      <c r="D2007" t="n">
        <v>1.07430740904248</v>
      </c>
      <c r="E2007" s="11">
        <f>MIN(B2007,((1-$J$5)*$J$4*E2006+(1-$J$4)*$J$5*B2007)/(1-$J$4*$J$5))</f>
        <v/>
      </c>
      <c r="F2007" s="11">
        <f>B2007*C2007*3.6/1000</f>
        <v/>
      </c>
    </row>
    <row r="2008">
      <c r="A2008" s="10" t="n">
        <v>43502.16666666666</v>
      </c>
      <c r="B2008" t="n">
        <v>1.303</v>
      </c>
      <c r="C2008" t="n">
        <v>84.29999408757519</v>
      </c>
      <c r="D2008" t="n">
        <v>1.07161239331908</v>
      </c>
      <c r="E2008" s="11">
        <f>MIN(B2008,((1-$J$5)*$J$4*E2007+(1-$J$4)*$J$5*B2008)/(1-$J$4*$J$5))</f>
        <v/>
      </c>
      <c r="F2008" s="11">
        <f>B2008*C2008*3.6/1000</f>
        <v/>
      </c>
    </row>
    <row r="2009">
      <c r="A2009" s="10" t="n">
        <v>43502.20833333334</v>
      </c>
      <c r="B2009" t="n">
        <v>1.284</v>
      </c>
      <c r="C2009" t="n">
        <v>87.70074513382161</v>
      </c>
      <c r="D2009" t="n">
        <v>1.068744251229745</v>
      </c>
      <c r="E2009" s="11">
        <f>MIN(B2009,((1-$J$5)*$J$4*E2008+(1-$J$4)*$J$5*B2009)/(1-$J$4*$J$5))</f>
        <v/>
      </c>
      <c r="F2009" s="11">
        <f>B2009*C2009*3.6/1000</f>
        <v/>
      </c>
    </row>
    <row r="2010">
      <c r="A2010" s="10" t="n">
        <v>43502.25</v>
      </c>
      <c r="B2010" t="n">
        <v>1.278</v>
      </c>
      <c r="C2010" t="n">
        <v>61.8347753302503</v>
      </c>
      <c r="D2010" t="n">
        <v>1.065854473096263</v>
      </c>
      <c r="E2010" s="11">
        <f>MIN(B2010,((1-$J$5)*$J$4*E2009+(1-$J$4)*$J$5*B2010)/(1-$J$4*$J$5))</f>
        <v/>
      </c>
      <c r="F2010" s="11">
        <f>B2010*C2010*3.6/1000</f>
        <v/>
      </c>
    </row>
    <row r="2011">
      <c r="A2011" s="10" t="n">
        <v>43502.29166666666</v>
      </c>
      <c r="B2011" t="n">
        <v>1.246</v>
      </c>
      <c r="C2011" t="n">
        <v>59.35667842656299</v>
      </c>
      <c r="D2011" t="n">
        <v>1.062646103489949</v>
      </c>
      <c r="E2011" s="11">
        <f>MIN(B2011,((1-$J$5)*$J$4*E2010+(1-$J$4)*$J$5*B2011)/(1-$J$4*$J$5))</f>
        <v/>
      </c>
      <c r="F2011" s="11">
        <f>B2011*C2011*3.6/1000</f>
        <v/>
      </c>
    </row>
    <row r="2012">
      <c r="A2012" s="10" t="n">
        <v>43502.33333333334</v>
      </c>
      <c r="B2012" t="n">
        <v>1.246</v>
      </c>
      <c r="C2012" t="n">
        <v>59.35667842656299</v>
      </c>
      <c r="D2012" t="n">
        <v>1.059490279972552</v>
      </c>
      <c r="E2012" s="11">
        <f>MIN(B2012,((1-$J$5)*$J$4*E2011+(1-$J$4)*$J$5*B2012)/(1-$J$4*$J$5))</f>
        <v/>
      </c>
      <c r="F2012" s="11">
        <f>B2012*C2012*3.6/1000</f>
        <v/>
      </c>
    </row>
    <row r="2013">
      <c r="A2013" s="10" t="n">
        <v>43502.375</v>
      </c>
      <c r="B2013" t="n">
        <v>1.303</v>
      </c>
      <c r="C2013" t="n">
        <v>63.06436068512776</v>
      </c>
      <c r="D2013" t="n">
        <v>1.057037936471227</v>
      </c>
      <c r="E2013" s="11">
        <f>MIN(B2013,((1-$J$5)*$J$4*E2012+(1-$J$4)*$J$5*B2013)/(1-$J$4*$J$5))</f>
        <v/>
      </c>
      <c r="F2013" s="11">
        <f>B2013*C2013*3.6/1000</f>
        <v/>
      </c>
    </row>
    <row r="2014">
      <c r="A2014" s="10" t="n">
        <v>43502.41666666666</v>
      </c>
      <c r="B2014" t="n">
        <v>1.246</v>
      </c>
      <c r="C2014" t="n">
        <v>80.86401165155591</v>
      </c>
      <c r="D2014" t="n">
        <v>1.053973962484585</v>
      </c>
      <c r="E2014" s="11">
        <f>MIN(B2014,((1-$J$5)*$J$4*E2013+(1-$J$4)*$J$5*B2014)/(1-$J$4*$J$5))</f>
        <v/>
      </c>
      <c r="F2014" s="11">
        <f>B2014*C2014*3.6/1000</f>
        <v/>
      </c>
    </row>
    <row r="2015">
      <c r="A2015" s="10" t="n">
        <v>43502.45833333334</v>
      </c>
      <c r="B2015" t="n">
        <v>1.246</v>
      </c>
      <c r="C2015" t="n">
        <v>360.7797002448953</v>
      </c>
      <c r="D2015" t="n">
        <v>1.050960169701886</v>
      </c>
      <c r="E2015" s="11">
        <f>MIN(B2015,((1-$J$5)*$J$4*E2014+(1-$J$4)*$J$5*B2015)/(1-$J$4*$J$5))</f>
        <v/>
      </c>
      <c r="F2015" s="11">
        <f>B2015*C2015*3.6/1000</f>
        <v/>
      </c>
    </row>
    <row r="2016">
      <c r="A2016" s="10" t="n">
        <v>43502.5</v>
      </c>
      <c r="B2016" t="n">
        <v>1.869</v>
      </c>
      <c r="C2016" t="n">
        <v>640.6953888382345</v>
      </c>
      <c r="D2016" t="n">
        <v>1.05511973598943</v>
      </c>
      <c r="E2016" s="11">
        <f>MIN(B2016,((1-$J$5)*$J$4*E2015+(1-$J$4)*$J$5*B2016)/(1-$J$4*$J$5))</f>
        <v/>
      </c>
      <c r="F2016" s="11">
        <f>B2016*C2016*3.6/1000</f>
        <v/>
      </c>
    </row>
    <row r="2017">
      <c r="A2017" s="10" t="n">
        <v>43502.54166666666</v>
      </c>
      <c r="B2017" t="n">
        <v>1.585</v>
      </c>
      <c r="C2017" t="n">
        <v>920.6110774315738</v>
      </c>
      <c r="D2017" t="n">
        <v>1.055963640068007</v>
      </c>
      <c r="E2017" s="11">
        <f>MIN(B2017,((1-$J$5)*$J$4*E2016+(1-$J$4)*$J$5*B2017)/(1-$J$4*$J$5))</f>
        <v/>
      </c>
      <c r="F2017" s="11">
        <f>B2017*C2017*3.6/1000</f>
        <v/>
      </c>
    </row>
    <row r="2018">
      <c r="A2018" s="10" t="n">
        <v>43502.58333333334</v>
      </c>
      <c r="B2018" t="n">
        <v>3.647</v>
      </c>
      <c r="C2018" t="n">
        <v>1200.526766024913</v>
      </c>
      <c r="D2018" t="n">
        <v>1.080372675380741</v>
      </c>
      <c r="E2018" s="11">
        <f>MIN(B2018,((1-$J$5)*$J$4*E2017+(1-$J$4)*$J$5*B2018)/(1-$J$4*$J$5))</f>
        <v/>
      </c>
      <c r="F2018" s="11">
        <f>B2018*C2018*3.6/1000</f>
        <v/>
      </c>
    </row>
    <row r="2019">
      <c r="A2019" s="10" t="n">
        <v>43502.625</v>
      </c>
      <c r="B2019" t="n">
        <v>5.438</v>
      </c>
      <c r="C2019" t="n">
        <v>1409.546720236487</v>
      </c>
      <c r="D2019" t="n">
        <v>1.124862013825361</v>
      </c>
      <c r="E2019" s="11">
        <f>MIN(B2019,((1-$J$5)*$J$4*E2018+(1-$J$4)*$J$5*B2019)/(1-$J$4*$J$5))</f>
        <v/>
      </c>
      <c r="F2019" s="11">
        <f>B2019*C2019*3.6/1000</f>
        <v/>
      </c>
    </row>
    <row r="2020">
      <c r="A2020" s="10" t="n">
        <v>43502.66666666666</v>
      </c>
      <c r="B2020" t="n">
        <v>4.679</v>
      </c>
      <c r="C2020" t="n">
        <v>1618.56667444806</v>
      </c>
      <c r="D2020" t="n">
        <v>1.159943555472095</v>
      </c>
      <c r="E2020" s="11">
        <f>MIN(B2020,((1-$J$5)*$J$4*E2019+(1-$J$4)*$J$5*B2020)/(1-$J$4*$J$5))</f>
        <v/>
      </c>
      <c r="F2020" s="11">
        <f>B2020*C2020*3.6/1000</f>
        <v/>
      </c>
    </row>
    <row r="2021">
      <c r="A2021" s="10" t="n">
        <v>43502.70833333334</v>
      </c>
      <c r="B2021" t="n">
        <v>7.34</v>
      </c>
      <c r="C2021" t="n">
        <v>1343.470923401663</v>
      </c>
      <c r="D2021" t="n">
        <v>1.224879050533003</v>
      </c>
      <c r="E2021" s="11">
        <f>MIN(B2021,((1-$J$5)*$J$4*E2020+(1-$J$4)*$J$5*B2021)/(1-$J$4*$J$5))</f>
        <v/>
      </c>
      <c r="F2021" s="11">
        <f>B2021*C2021*3.6/1000</f>
        <v/>
      </c>
    </row>
    <row r="2022">
      <c r="A2022" s="10" t="n">
        <v>43502.75</v>
      </c>
      <c r="B2022" t="n">
        <v>6.672</v>
      </c>
      <c r="C2022" t="n">
        <v>1830.264955575094</v>
      </c>
      <c r="D2022" t="n">
        <v>1.281112469622773</v>
      </c>
      <c r="E2022" s="11">
        <f>MIN(B2022,((1-$J$5)*$J$4*E2021+(1-$J$4)*$J$5*B2022)/(1-$J$4*$J$5))</f>
        <v/>
      </c>
      <c r="F2022" s="11">
        <f>B2022*C2022*3.6/1000</f>
        <v/>
      </c>
    </row>
    <row r="2023">
      <c r="A2023" s="10" t="n">
        <v>43502.79166666666</v>
      </c>
      <c r="B2023" t="n">
        <v>7.252</v>
      </c>
      <c r="C2023" t="n">
        <v>1933.778104667112</v>
      </c>
      <c r="D2023" t="n">
        <v>1.343057203178253</v>
      </c>
      <c r="E2023" s="11">
        <f>MIN(B2023,((1-$J$5)*$J$4*E2022+(1-$J$4)*$J$5*B2023)/(1-$J$4*$J$5))</f>
        <v/>
      </c>
      <c r="F2023" s="11">
        <f>B2023*C2023*3.6/1000</f>
        <v/>
      </c>
    </row>
    <row r="2024">
      <c r="A2024" s="10" t="n">
        <v>43502.83333333334</v>
      </c>
      <c r="B2024" t="n">
        <v>6.81</v>
      </c>
      <c r="C2024" t="n">
        <v>1510.073185294132</v>
      </c>
      <c r="D2024" t="n">
        <v>1.398933150992335</v>
      </c>
      <c r="E2024" s="11">
        <f>MIN(B2024,((1-$J$5)*$J$4*E2023+(1-$J$4)*$J$5*B2024)/(1-$J$4*$J$5))</f>
        <v/>
      </c>
      <c r="F2024" s="11">
        <f>B2024*C2024*3.6/1000</f>
        <v/>
      </c>
    </row>
    <row r="2025">
      <c r="A2025" s="10" t="n">
        <v>43502.875</v>
      </c>
      <c r="B2025" t="n">
        <v>5.871</v>
      </c>
      <c r="C2025" t="n">
        <v>1286.780425077441</v>
      </c>
      <c r="D2025" t="n">
        <v>1.443156515732986</v>
      </c>
      <c r="E2025" s="11">
        <f>MIN(B2025,((1-$J$5)*$J$4*E2024+(1-$J$4)*$J$5*B2025)/(1-$J$4*$J$5))</f>
        <v/>
      </c>
      <c r="F2025" s="11">
        <f>B2025*C2025*3.6/1000</f>
        <v/>
      </c>
    </row>
    <row r="2026">
      <c r="A2026" s="10" t="n">
        <v>43502.91666666666</v>
      </c>
      <c r="B2026" t="n">
        <v>5.799</v>
      </c>
      <c r="C2026" t="n">
        <v>1077.031489981104</v>
      </c>
      <c r="D2026" t="n">
        <v>1.485832278927234</v>
      </c>
      <c r="E2026" s="11">
        <f>MIN(B2026,((1-$J$5)*$J$4*E2025+(1-$J$4)*$J$5*B2026)/(1-$J$4*$J$5))</f>
        <v/>
      </c>
      <c r="F2026" s="11">
        <f>B2026*C2026*3.6/1000</f>
        <v/>
      </c>
    </row>
    <row r="2027">
      <c r="A2027" s="10" t="n">
        <v>43502.95833333334</v>
      </c>
      <c r="B2027" t="n">
        <v>5.85</v>
      </c>
      <c r="C2027" t="n">
        <v>856.2532890233111</v>
      </c>
      <c r="D2027" t="n">
        <v>1.528392290867854</v>
      </c>
      <c r="E2027" s="11">
        <f>MIN(B2027,((1-$J$5)*$J$4*E2026+(1-$J$4)*$J$5*B2027)/(1-$J$4*$J$5))</f>
        <v/>
      </c>
      <c r="F2027" s="11">
        <f>B2027*C2027*3.6/1000</f>
        <v/>
      </c>
    </row>
    <row r="2028">
      <c r="A2028" s="10" t="n">
        <v>43503</v>
      </c>
      <c r="B2028" t="n">
        <v>6.024</v>
      </c>
      <c r="C2028" t="n">
        <v>881.4478065093521</v>
      </c>
      <c r="D2028" t="n">
        <v>1.572244951266165</v>
      </c>
      <c r="E2028" s="11">
        <f>MIN(B2028,((1-$J$5)*$J$4*E2027+(1-$J$4)*$J$5*B2028)/(1-$J$4*$J$5))</f>
        <v/>
      </c>
      <c r="F2028" s="11">
        <f>B2028*C2028*3.6/1000</f>
        <v/>
      </c>
    </row>
    <row r="2029">
      <c r="A2029" s="10" t="n">
        <v>43503.04166666666</v>
      </c>
      <c r="B2029" t="n">
        <v>6.169</v>
      </c>
      <c r="C2029" t="n">
        <v>750.2177417681889</v>
      </c>
      <c r="D2029" t="n">
        <v>1.617037474608384</v>
      </c>
      <c r="E2029" s="11">
        <f>MIN(B2029,((1-$J$5)*$J$4*E2028+(1-$J$4)*$J$5*B2029)/(1-$J$4*$J$5))</f>
        <v/>
      </c>
      <c r="F2029" s="11">
        <f>B2029*C2029*3.6/1000</f>
        <v/>
      </c>
    </row>
    <row r="2030">
      <c r="A2030" s="10" t="n">
        <v>43503.08333333334</v>
      </c>
      <c r="B2030" t="n">
        <v>6.272</v>
      </c>
      <c r="C2030" t="n">
        <v>949.8181975010446</v>
      </c>
      <c r="D2030" t="n">
        <v>1.662274198347236</v>
      </c>
      <c r="E2030" s="11">
        <f>MIN(B2030,((1-$J$5)*$J$4*E2029+(1-$J$4)*$J$5*B2030)/(1-$J$4*$J$5))</f>
        <v/>
      </c>
      <c r="F2030" s="11">
        <f>B2030*C2030*3.6/1000</f>
        <v/>
      </c>
    </row>
    <row r="2031">
      <c r="A2031" s="10" t="n">
        <v>43503.125</v>
      </c>
      <c r="B2031" t="n">
        <v>6.324</v>
      </c>
      <c r="C2031" t="n">
        <v>918.9012931664852</v>
      </c>
      <c r="D2031" t="n">
        <v>1.707364662881939</v>
      </c>
      <c r="E2031" s="11">
        <f>MIN(B2031,((1-$J$5)*$J$4*E2030+(1-$J$4)*$J$5*B2031)/(1-$J$4*$J$5))</f>
        <v/>
      </c>
      <c r="F2031" s="11">
        <f>B2031*C2031*3.6/1000</f>
        <v/>
      </c>
    </row>
    <row r="2032">
      <c r="A2032" s="10" t="n">
        <v>43503.16666666666</v>
      </c>
      <c r="B2032" t="n">
        <v>6.45</v>
      </c>
      <c r="C2032" t="n">
        <v>1119.759481140882</v>
      </c>
      <c r="D2032" t="n">
        <v>1.753157452992326</v>
      </c>
      <c r="E2032" s="11">
        <f>MIN(B2032,((1-$J$5)*$J$4*E2031+(1-$J$4)*$J$5*B2032)/(1-$J$4*$J$5))</f>
        <v/>
      </c>
      <c r="F2032" s="11">
        <f>B2032*C2032*3.6/1000</f>
        <v/>
      </c>
    </row>
    <row r="2033">
      <c r="A2033" s="10" t="n">
        <v>43503.20833333334</v>
      </c>
      <c r="B2033" t="n">
        <v>6.629</v>
      </c>
      <c r="C2033" t="n">
        <v>1112.667287772946</v>
      </c>
      <c r="D2033" t="n">
        <v>1.800247120670175</v>
      </c>
      <c r="E2033" s="11">
        <f>MIN(B2033,((1-$J$5)*$J$4*E2032+(1-$J$4)*$J$5*B2033)/(1-$J$4*$J$5))</f>
        <v/>
      </c>
      <c r="F2033" s="11">
        <f>B2033*C2033*3.6/1000</f>
        <v/>
      </c>
    </row>
    <row r="2034">
      <c r="A2034" s="10" t="n">
        <v>43503.25</v>
      </c>
      <c r="B2034" t="n">
        <v>6.917</v>
      </c>
      <c r="C2034" t="n">
        <v>881.4478065093521</v>
      </c>
      <c r="D2034" t="n">
        <v>1.849858839969628</v>
      </c>
      <c r="E2034" s="11">
        <f>MIN(B2034,((1-$J$5)*$J$4*E2033+(1-$J$4)*$J$5*B2034)/(1-$J$4*$J$5))</f>
        <v/>
      </c>
      <c r="F2034" s="11">
        <f>B2034*C2034*3.6/1000</f>
        <v/>
      </c>
    </row>
    <row r="2035">
      <c r="A2035" s="10" t="n">
        <v>43503.29166666666</v>
      </c>
      <c r="B2035" t="n">
        <v>7.22</v>
      </c>
      <c r="C2035" t="n">
        <v>868.8737510083211</v>
      </c>
      <c r="D2035" t="n">
        <v>1.902122830064822</v>
      </c>
      <c r="E2035" s="11">
        <f>MIN(B2035,((1-$J$5)*$J$4*E2034+(1-$J$4)*$J$5*B2035)/(1-$J$4*$J$5))</f>
        <v/>
      </c>
      <c r="F2035" s="11">
        <f>B2035*C2035*3.6/1000</f>
        <v/>
      </c>
    </row>
    <row r="2036">
      <c r="A2036" s="10" t="n">
        <v>43503.33333333334</v>
      </c>
      <c r="B2036" t="n">
        <v>7.548</v>
      </c>
      <c r="C2036" t="n">
        <v>949.8181975010446</v>
      </c>
      <c r="D2036" t="n">
        <v>1.957281527339474</v>
      </c>
      <c r="E2036" s="11">
        <f>MIN(B2036,((1-$J$5)*$J$4*E2035+(1-$J$4)*$J$5*B2036)/(1-$J$4*$J$5))</f>
        <v/>
      </c>
      <c r="F2036" s="11">
        <f>B2036*C2036*3.6/1000</f>
        <v/>
      </c>
    </row>
    <row r="2037">
      <c r="A2037" s="10" t="n">
        <v>43503.375</v>
      </c>
      <c r="B2037" t="n">
        <v>7.983</v>
      </c>
      <c r="C2037" t="n">
        <v>922.0047588796664</v>
      </c>
      <c r="D2037" t="n">
        <v>2.016511066904357</v>
      </c>
      <c r="E2037" s="11">
        <f>MIN(B2037,((1-$J$5)*$J$4*E2036+(1-$J$4)*$J$5*B2037)/(1-$J$4*$J$5))</f>
        <v/>
      </c>
      <c r="F2037" s="11">
        <f>B2037*C2037*3.6/1000</f>
        <v/>
      </c>
    </row>
    <row r="2038">
      <c r="A2038" s="10" t="n">
        <v>43503.41666666666</v>
      </c>
      <c r="B2038" t="n">
        <v>8.470000000000001</v>
      </c>
      <c r="C2038" t="n">
        <v>883.3299742864074</v>
      </c>
      <c r="D2038" t="n">
        <v>2.080339396810834</v>
      </c>
      <c r="E2038" s="11">
        <f>MIN(B2038,((1-$J$5)*$J$4*E2037+(1-$J$4)*$J$5*B2038)/(1-$J$4*$J$5))</f>
        <v/>
      </c>
      <c r="F2038" s="11">
        <f>B2038*C2038*3.6/1000</f>
        <v/>
      </c>
    </row>
    <row r="2039">
      <c r="A2039" s="10" t="n">
        <v>43503.45833333334</v>
      </c>
      <c r="B2039" t="n">
        <v>8.85</v>
      </c>
      <c r="C2039" t="n">
        <v>811.059967732499</v>
      </c>
      <c r="D2039" t="n">
        <v>2.147467654820228</v>
      </c>
      <c r="E2039" s="11">
        <f>MIN(B2039,((1-$J$5)*$J$4*E2038+(1-$J$4)*$J$5*B2039)/(1-$J$4*$J$5))</f>
        <v/>
      </c>
      <c r="F2039" s="11">
        <f>B2039*C2039*3.6/1000</f>
        <v/>
      </c>
    </row>
    <row r="2040">
      <c r="A2040" s="10" t="n">
        <v>43503.5</v>
      </c>
      <c r="B2040" t="n">
        <v>9.000999999999999</v>
      </c>
      <c r="C2040" t="n">
        <v>564.154506076906</v>
      </c>
      <c r="D2040" t="n">
        <v>2.215223182254377</v>
      </c>
      <c r="E2040" s="11">
        <f>MIN(B2040,((1-$J$5)*$J$4*E2039+(1-$J$4)*$J$5*B2040)/(1-$J$4*$J$5))</f>
        <v/>
      </c>
      <c r="F2040" s="11">
        <f>B2040*C2040*3.6/1000</f>
        <v/>
      </c>
    </row>
    <row r="2041">
      <c r="A2041" s="10" t="n">
        <v>43503.54166666666</v>
      </c>
      <c r="B2041" t="n">
        <v>8.872999999999999</v>
      </c>
      <c r="C2041" t="n">
        <v>480.2677191019058</v>
      </c>
      <c r="D2041" t="n">
        <v>2.280405343172085</v>
      </c>
      <c r="E2041" s="11">
        <f>MIN(B2041,((1-$J$5)*$J$4*E2040+(1-$J$4)*$J$5*B2041)/(1-$J$4*$J$5))</f>
        <v/>
      </c>
      <c r="F2041" s="11">
        <f>B2041*C2041*3.6/1000</f>
        <v/>
      </c>
    </row>
    <row r="2042">
      <c r="A2042" s="10" t="n">
        <v>43503.58333333334</v>
      </c>
      <c r="B2042" t="n">
        <v>7.593</v>
      </c>
      <c r="C2042" t="n">
        <v>495.5833564404994</v>
      </c>
      <c r="D2042" t="n">
        <v>2.329883173452505</v>
      </c>
      <c r="E2042" s="11">
        <f>MIN(B2042,((1-$J$5)*$J$4*E2041+(1-$J$4)*$J$5*B2042)/(1-$J$4*$J$5))</f>
        <v/>
      </c>
      <c r="F2042" s="11">
        <f>B2042*C2042*3.6/1000</f>
        <v/>
      </c>
    </row>
    <row r="2043">
      <c r="A2043" s="10" t="n">
        <v>43503.625</v>
      </c>
      <c r="B2043" t="n">
        <v>5.567</v>
      </c>
      <c r="C2043" t="n">
        <v>452.2312946303815</v>
      </c>
      <c r="D2043" t="n">
        <v>2.355383372058875</v>
      </c>
      <c r="E2043" s="11">
        <f>MIN(B2043,((1-$J$5)*$J$4*E2042+(1-$J$4)*$J$5*B2043)/(1-$J$4*$J$5))</f>
        <v/>
      </c>
      <c r="F2043" s="11">
        <f>B2043*C2043*3.6/1000</f>
        <v/>
      </c>
    </row>
    <row r="2044">
      <c r="A2044" s="10" t="n">
        <v>43503.66666666666</v>
      </c>
      <c r="B2044" t="n">
        <v>4.613</v>
      </c>
      <c r="C2044" t="n">
        <v>558.5241397212191</v>
      </c>
      <c r="D2044" t="n">
        <v>2.369556951167679</v>
      </c>
      <c r="E2044" s="11">
        <f>MIN(B2044,((1-$J$5)*$J$4*E2043+(1-$J$4)*$J$5*B2044)/(1-$J$4*$J$5))</f>
        <v/>
      </c>
      <c r="F2044" s="11">
        <f>B2044*C2044*3.6/1000</f>
        <v/>
      </c>
    </row>
    <row r="2045">
      <c r="A2045" s="10" t="n">
        <v>43503.70833333334</v>
      </c>
      <c r="B2045" t="n">
        <v>4.194</v>
      </c>
      <c r="C2045" t="n">
        <v>480.9998249514807</v>
      </c>
      <c r="D2045" t="n">
        <v>2.378707136545438</v>
      </c>
      <c r="E2045" s="11">
        <f>MIN(B2045,((1-$J$5)*$J$4*E2044+(1-$J$4)*$J$5*B2045)/(1-$J$4*$J$5))</f>
        <v/>
      </c>
      <c r="F2045" s="11">
        <f>B2045*C2045*3.6/1000</f>
        <v/>
      </c>
    </row>
    <row r="2046">
      <c r="A2046" s="10" t="n">
        <v>43503.75</v>
      </c>
      <c r="B2046" t="n">
        <v>3.922</v>
      </c>
      <c r="C2046" t="n">
        <v>419.9618765634838</v>
      </c>
      <c r="D2046" t="n">
        <v>2.384597144168568</v>
      </c>
      <c r="E2046" s="11">
        <f>MIN(B2046,((1-$J$5)*$J$4*E2045+(1-$J$4)*$J$5*B2046)/(1-$J$4*$J$5))</f>
        <v/>
      </c>
      <c r="F2046" s="11">
        <f>B2046*C2046*3.6/1000</f>
        <v/>
      </c>
    </row>
    <row r="2047">
      <c r="A2047" s="10" t="n">
        <v>43503.79166666666</v>
      </c>
      <c r="B2047" t="n">
        <v>3.744</v>
      </c>
      <c r="C2047" t="n">
        <v>428.275130771868</v>
      </c>
      <c r="D2047" t="n">
        <v>2.388355257834405</v>
      </c>
      <c r="E2047" s="11">
        <f>MIN(B2047,((1-$J$5)*$J$4*E2046+(1-$J$4)*$J$5*B2047)/(1-$J$4*$J$5))</f>
        <v/>
      </c>
      <c r="F2047" s="11">
        <f>B2047*C2047*3.6/1000</f>
        <v/>
      </c>
    </row>
    <row r="2048">
      <c r="A2048" s="10" t="n">
        <v>43503.83333333334</v>
      </c>
      <c r="B2048" t="n">
        <v>3.568</v>
      </c>
      <c r="C2048" t="n">
        <v>384.7266680966826</v>
      </c>
      <c r="D2048" t="n">
        <v>2.390039263294206</v>
      </c>
      <c r="E2048" s="11">
        <f>MIN(B2048,((1-$J$5)*$J$4*E2047+(1-$J$4)*$J$5*B2048)/(1-$J$4*$J$5))</f>
        <v/>
      </c>
      <c r="F2048" s="11">
        <f>B2048*C2048*3.6/1000</f>
        <v/>
      </c>
    </row>
    <row r="2049">
      <c r="A2049" s="10" t="n">
        <v>43503.875</v>
      </c>
      <c r="B2049" t="n">
        <v>3.447</v>
      </c>
      <c r="C2049" t="n">
        <v>403.9733290908996</v>
      </c>
      <c r="D2049" t="n">
        <v>2.390312054446022</v>
      </c>
      <c r="E2049" s="11">
        <f>MIN(B2049,((1-$J$5)*$J$4*E2048+(1-$J$4)*$J$5*B2049)/(1-$J$4*$J$5))</f>
        <v/>
      </c>
      <c r="F2049" s="11">
        <f>B2049*C2049*3.6/1000</f>
        <v/>
      </c>
    </row>
    <row r="2050">
      <c r="A2050" s="10" t="n">
        <v>43503.91666666666</v>
      </c>
      <c r="B2050" t="n">
        <v>3.293</v>
      </c>
      <c r="C2050" t="n">
        <v>595.5658837716586</v>
      </c>
      <c r="D2050" t="n">
        <v>2.388819389178359</v>
      </c>
      <c r="E2050" s="11">
        <f>MIN(B2050,((1-$J$5)*$J$4*E2049+(1-$J$4)*$J$5*B2050)/(1-$J$4*$J$5))</f>
        <v/>
      </c>
      <c r="F2050" s="11">
        <f>B2050*C2050*3.6/1000</f>
        <v/>
      </c>
    </row>
    <row r="2051">
      <c r="A2051" s="10" t="n">
        <v>43503.95833333334</v>
      </c>
      <c r="B2051" t="n">
        <v>3.191</v>
      </c>
      <c r="C2051" t="n">
        <v>494.129953644254</v>
      </c>
      <c r="D2051" t="n">
        <v>2.386184801372325</v>
      </c>
      <c r="E2051" s="11">
        <f>MIN(B2051,((1-$J$5)*$J$4*E2050+(1-$J$4)*$J$5*B2051)/(1-$J$4*$J$5))</f>
        <v/>
      </c>
      <c r="F2051" s="11">
        <f>B2051*C2051*3.6/1000</f>
        <v/>
      </c>
    </row>
    <row r="2052">
      <c r="A2052" s="10" t="n">
        <v>43504</v>
      </c>
      <c r="B2052" t="n">
        <v>3.083</v>
      </c>
      <c r="C2052" t="n">
        <v>682.0718528280637</v>
      </c>
      <c r="D2052" t="n">
        <v>2.382358383276601</v>
      </c>
      <c r="E2052" s="11">
        <f>MIN(B2052,((1-$J$5)*$J$4*E2051+(1-$J$4)*$J$5*B2052)/(1-$J$4*$J$5))</f>
        <v/>
      </c>
      <c r="F2052" s="11">
        <f>B2052*C2052*3.6/1000</f>
        <v/>
      </c>
    </row>
    <row r="2053">
      <c r="A2053" s="10" t="n">
        <v>43504.04166666666</v>
      </c>
      <c r="B2053" t="n">
        <v>3.008</v>
      </c>
      <c r="C2053" t="n">
        <v>568.3679233620577</v>
      </c>
      <c r="D2053" t="n">
        <v>2.377737009189638</v>
      </c>
      <c r="E2053" s="11">
        <f>MIN(B2053,((1-$J$5)*$J$4*E2052+(1-$J$4)*$J$5*B2053)/(1-$J$4*$J$5))</f>
        <v/>
      </c>
      <c r="F2053" s="11">
        <f>B2053*C2053*3.6/1000</f>
        <v/>
      </c>
    </row>
    <row r="2054">
      <c r="A2054" s="10" t="n">
        <v>43504.08333333334</v>
      </c>
      <c r="B2054" t="n">
        <v>2.959</v>
      </c>
      <c r="C2054" t="n">
        <v>550.051411267749</v>
      </c>
      <c r="D2054" t="n">
        <v>2.372631008534695</v>
      </c>
      <c r="E2054" s="11">
        <f>MIN(B2054,((1-$J$5)*$J$4*E2053+(1-$J$4)*$J$5*B2054)/(1-$J$4*$J$5))</f>
        <v/>
      </c>
      <c r="F2054" s="11">
        <f>B2054*C2054*3.6/1000</f>
        <v/>
      </c>
    </row>
    <row r="2055">
      <c r="A2055" s="10" t="n">
        <v>43504.125</v>
      </c>
      <c r="B2055" t="n">
        <v>2.852</v>
      </c>
      <c r="C2055" t="n">
        <v>578.1685768200292</v>
      </c>
      <c r="D2055" t="n">
        <v>2.366385088927915</v>
      </c>
      <c r="E2055" s="11">
        <f>MIN(B2055,((1-$J$5)*$J$4*E2054+(1-$J$4)*$J$5*B2055)/(1-$J$4*$J$5))</f>
        <v/>
      </c>
      <c r="F2055" s="11">
        <f>B2055*C2055*3.6/1000</f>
        <v/>
      </c>
    </row>
    <row r="2056">
      <c r="A2056" s="10" t="n">
        <v>43504.16666666666</v>
      </c>
      <c r="B2056" t="n">
        <v>2.788</v>
      </c>
      <c r="C2056" t="n">
        <v>494.129953644254</v>
      </c>
      <c r="D2056" t="n">
        <v>2.359509624388707</v>
      </c>
      <c r="E2056" s="11">
        <f>MIN(B2056,((1-$J$5)*$J$4*E2055+(1-$J$4)*$J$5*B2056)/(1-$J$4*$J$5))</f>
        <v/>
      </c>
      <c r="F2056" s="11">
        <f>B2056*C2056*3.6/1000</f>
        <v/>
      </c>
    </row>
    <row r="2057">
      <c r="A2057" s="10" t="n">
        <v>43504.20833333334</v>
      </c>
      <c r="B2057" t="n">
        <v>2.692</v>
      </c>
      <c r="C2057" t="n">
        <v>457.4283981233183</v>
      </c>
      <c r="D2057" t="n">
        <v>2.351649005759453</v>
      </c>
      <c r="E2057" s="11">
        <f>MIN(B2057,((1-$J$5)*$J$4*E2056+(1-$J$4)*$J$5*B2057)/(1-$J$4*$J$5))</f>
        <v/>
      </c>
      <c r="F2057" s="11">
        <f>B2057*C2057*3.6/1000</f>
        <v/>
      </c>
    </row>
    <row r="2058">
      <c r="A2058" s="10" t="n">
        <v>43504.25</v>
      </c>
      <c r="B2058" t="n">
        <v>2.62</v>
      </c>
      <c r="C2058" t="n">
        <v>203.3457312710799</v>
      </c>
      <c r="D2058" t="n">
        <v>2.343093807509923</v>
      </c>
      <c r="E2058" s="11">
        <f>MIN(B2058,((1-$J$5)*$J$4*E2057+(1-$J$4)*$J$5*B2058)/(1-$J$4*$J$5))</f>
        <v/>
      </c>
      <c r="F2058" s="11">
        <f>B2058*C2058*3.6/1000</f>
        <v/>
      </c>
    </row>
    <row r="2059">
      <c r="A2059" s="10" t="n">
        <v>43504.29166666666</v>
      </c>
      <c r="B2059" t="n">
        <v>2.565</v>
      </c>
      <c r="C2059" t="n">
        <v>167.9084860159426</v>
      </c>
      <c r="D2059" t="n">
        <v>2.33404980019379</v>
      </c>
      <c r="E2059" s="11">
        <f>MIN(B2059,((1-$J$5)*$J$4*E2058+(1-$J$4)*$J$5*B2059)/(1-$J$4*$J$5))</f>
        <v/>
      </c>
      <c r="F2059" s="11">
        <f>B2059*C2059*3.6/1000</f>
        <v/>
      </c>
    </row>
    <row r="2060">
      <c r="A2060" s="10" t="n">
        <v>43504.33333333334</v>
      </c>
      <c r="B2060" t="n">
        <v>2.495</v>
      </c>
      <c r="C2060" t="n">
        <v>159.2437078654097</v>
      </c>
      <c r="D2060" t="n">
        <v>2.324353464563296</v>
      </c>
      <c r="E2060" s="11">
        <f>MIN(B2060,((1-$J$5)*$J$4*E2059+(1-$J$4)*$J$5*B2060)/(1-$J$4*$J$5))</f>
        <v/>
      </c>
      <c r="F2060" s="11">
        <f>B2060*C2060*3.6/1000</f>
        <v/>
      </c>
    </row>
    <row r="2061">
      <c r="A2061" s="10" t="n">
        <v>43504.375</v>
      </c>
      <c r="B2061" t="n">
        <v>2.402</v>
      </c>
      <c r="C2061" t="n">
        <v>149.4731559971528</v>
      </c>
      <c r="D2061" t="n">
        <v>2.31375247952667</v>
      </c>
      <c r="E2061" s="11">
        <f>MIN(B2061,((1-$J$5)*$J$4*E2060+(1-$J$4)*$J$5*B2061)/(1-$J$4*$J$5))</f>
        <v/>
      </c>
      <c r="F2061" s="11">
        <f>B2061*C2061*3.6/1000</f>
        <v/>
      </c>
    </row>
    <row r="2062">
      <c r="A2062" s="10" t="n">
        <v>43504.41666666666</v>
      </c>
      <c r="B2062" t="n">
        <v>2.371</v>
      </c>
      <c r="C2062" t="n">
        <v>138.5340966856569</v>
      </c>
      <c r="D2062" t="n">
        <v>2.302970630740976</v>
      </c>
      <c r="E2062" s="11">
        <f>MIN(B2062,((1-$J$5)*$J$4*E2061+(1-$J$4)*$J$5*B2062)/(1-$J$4*$J$5))</f>
        <v/>
      </c>
      <c r="F2062" s="11">
        <f>B2062*C2062*3.6/1000</f>
        <v/>
      </c>
    </row>
    <row r="2063">
      <c r="A2063" s="10" t="n">
        <v>43504.45833333334</v>
      </c>
      <c r="B2063" t="n">
        <v>2.318</v>
      </c>
      <c r="C2063" t="n">
        <v>133.4893127485047</v>
      </c>
      <c r="D2063" t="n">
        <v>2.291759310545802</v>
      </c>
      <c r="E2063" s="11">
        <f>MIN(B2063,((1-$J$5)*$J$4*E2062+(1-$J$4)*$J$5*B2063)/(1-$J$4*$J$5))</f>
        <v/>
      </c>
      <c r="F2063" s="11">
        <f>B2063*C2063*3.6/1000</f>
        <v/>
      </c>
    </row>
    <row r="2064">
      <c r="A2064" s="10" t="n">
        <v>43504.5</v>
      </c>
      <c r="B2064" t="n">
        <v>2.295</v>
      </c>
      <c r="C2064" t="n">
        <v>130.4391400763023</v>
      </c>
      <c r="D2064" t="n">
        <v>2.280468602491097</v>
      </c>
      <c r="E2064" s="11">
        <f>MIN(B2064,((1-$J$5)*$J$4*E2063+(1-$J$4)*$J$5*B2064)/(1-$J$4*$J$5))</f>
        <v/>
      </c>
      <c r="F2064" s="11">
        <f>B2064*C2064*3.6/1000</f>
        <v/>
      </c>
    </row>
    <row r="2065">
      <c r="A2065" s="10" t="n">
        <v>43504.54166666666</v>
      </c>
      <c r="B2065" t="n">
        <v>2.272</v>
      </c>
      <c r="C2065" t="n">
        <v>124.2834302316946</v>
      </c>
      <c r="D2065" t="n">
        <v>2.269099806776662</v>
      </c>
      <c r="E2065" s="11">
        <f>MIN(B2065,((1-$J$5)*$J$4*E2064+(1-$J$4)*$J$5*B2065)/(1-$J$4*$J$5))</f>
        <v/>
      </c>
      <c r="F2065" s="11">
        <f>B2065*C2065*3.6/1000</f>
        <v/>
      </c>
    </row>
    <row r="2066">
      <c r="A2066" s="10" t="n">
        <v>43504.58333333334</v>
      </c>
      <c r="B2066" t="n">
        <v>2.265</v>
      </c>
      <c r="C2066" t="n">
        <v>136.5218776505899</v>
      </c>
      <c r="D2066" t="n">
        <v>2.257837162172388</v>
      </c>
      <c r="E2066" s="11">
        <f>MIN(B2066,((1-$J$5)*$J$4*E2065+(1-$J$4)*$J$5*B2066)/(1-$J$4*$J$5))</f>
        <v/>
      </c>
      <c r="F2066" s="11">
        <f>B2066*C2066*3.6/1000</f>
        <v/>
      </c>
    </row>
    <row r="2067">
      <c r="A2067" s="10" t="n">
        <v>43504.625</v>
      </c>
      <c r="B2067" t="n">
        <v>2.234</v>
      </c>
      <c r="C2067" t="n">
        <v>126.3437674041977</v>
      </c>
      <c r="D2067" t="n">
        <v>2.234</v>
      </c>
      <c r="E2067" s="11">
        <f>MIN(B2067,((1-$J$5)*$J$4*E2066+(1-$J$4)*$J$5*B2067)/(1-$J$4*$J$5))</f>
        <v/>
      </c>
      <c r="F2067" s="11">
        <f>B2067*C2067*3.6/1000</f>
        <v/>
      </c>
    </row>
    <row r="2068">
      <c r="A2068" s="10" t="n">
        <v>43504.66666666666</v>
      </c>
      <c r="B2068" t="n">
        <v>2.227</v>
      </c>
      <c r="C2068" t="n">
        <v>138.5340966856569</v>
      </c>
      <c r="D2068" t="n">
        <v>2.222877683914691</v>
      </c>
      <c r="E2068" s="11">
        <f>MIN(B2068,((1-$J$5)*$J$4*E2067+(1-$J$4)*$J$5*B2068)/(1-$J$4*$J$5))</f>
        <v/>
      </c>
      <c r="F2068" s="11">
        <f>B2068*C2068*3.6/1000</f>
        <v/>
      </c>
    </row>
    <row r="2069">
      <c r="A2069" s="10" t="n">
        <v>43504.70833333334</v>
      </c>
      <c r="B2069" t="n">
        <v>2.227</v>
      </c>
      <c r="C2069" t="n">
        <v>117.5259684088832</v>
      </c>
      <c r="D2069" t="n">
        <v>2.211937527082116</v>
      </c>
      <c r="E2069" s="11">
        <f>MIN(B2069,((1-$J$5)*$J$4*E2068+(1-$J$4)*$J$5*B2069)/(1-$J$4*$J$5))</f>
        <v/>
      </c>
      <c r="F2069" s="11">
        <f>B2069*C2069*3.6/1000</f>
        <v/>
      </c>
    </row>
    <row r="2070">
      <c r="A2070" s="10" t="n">
        <v>43504.75</v>
      </c>
      <c r="B2070" t="n">
        <v>2.189</v>
      </c>
      <c r="C2070" t="n">
        <v>115.9526378073088</v>
      </c>
      <c r="D2070" t="n">
        <v>2.189</v>
      </c>
      <c r="E2070" s="11">
        <f>MIN(B2070,((1-$J$5)*$J$4*E2069+(1-$J$4)*$J$5*B2070)/(1-$J$4*$J$5))</f>
        <v/>
      </c>
      <c r="F2070" s="11">
        <f>B2070*C2070*3.6/1000</f>
        <v/>
      </c>
    </row>
    <row r="2071">
      <c r="A2071" s="10" t="n">
        <v>43504.79166666666</v>
      </c>
      <c r="B2071" t="n">
        <v>2.175</v>
      </c>
      <c r="C2071" t="n">
        <v>121.1765136319255</v>
      </c>
      <c r="D2071" t="n">
        <v>2.175</v>
      </c>
      <c r="E2071" s="11">
        <f>MIN(B2071,((1-$J$5)*$J$4*E2070+(1-$J$4)*$J$5*B2071)/(1-$J$4*$J$5))</f>
        <v/>
      </c>
      <c r="F2071" s="11">
        <f>B2071*C2071*3.6/1000</f>
        <v/>
      </c>
    </row>
    <row r="2072">
      <c r="A2072" s="10" t="n">
        <v>43504.83333333334</v>
      </c>
      <c r="B2072" t="n">
        <v>2.152</v>
      </c>
      <c r="C2072" t="n">
        <v>112.7895337694465</v>
      </c>
      <c r="D2072" t="n">
        <v>2.152</v>
      </c>
      <c r="E2072" s="11">
        <f>MIN(B2072,((1-$J$5)*$J$4*E2071+(1-$J$4)*$J$5*B2072)/(1-$J$4*$J$5))</f>
        <v/>
      </c>
      <c r="F2072" s="11">
        <f>B2072*C2072*3.6/1000</f>
        <v/>
      </c>
    </row>
    <row r="2073">
      <c r="A2073" s="10" t="n">
        <v>43504.875</v>
      </c>
      <c r="B2073" t="n">
        <v>2.115</v>
      </c>
      <c r="C2073" t="n">
        <v>105.3189174082278</v>
      </c>
      <c r="D2073" t="n">
        <v>2.115</v>
      </c>
      <c r="E2073" s="11">
        <f>MIN(B2073,((1-$J$5)*$J$4*E2072+(1-$J$4)*$J$5*B2073)/(1-$J$4*$J$5))</f>
        <v/>
      </c>
      <c r="F2073" s="11">
        <f>B2073*C2073*3.6/1000</f>
        <v/>
      </c>
    </row>
    <row r="2074">
      <c r="A2074" s="10" t="n">
        <v>43504.91666666666</v>
      </c>
      <c r="B2074" t="n">
        <v>2.086</v>
      </c>
      <c r="C2074" t="n">
        <v>119.0939655032252</v>
      </c>
      <c r="D2074" t="n">
        <v>2.086</v>
      </c>
      <c r="E2074" s="11">
        <f>MIN(B2074,((1-$J$5)*$J$4*E2073+(1-$J$4)*$J$5*B2074)/(1-$J$4*$J$5))</f>
        <v/>
      </c>
      <c r="F2074" s="11">
        <f>B2074*C2074*3.6/1000</f>
        <v/>
      </c>
    </row>
    <row r="2075">
      <c r="A2075" s="10" t="n">
        <v>43504.95833333334</v>
      </c>
      <c r="B2075" t="n">
        <v>2.056</v>
      </c>
      <c r="C2075" t="n">
        <v>164.0718502214233</v>
      </c>
      <c r="D2075" t="n">
        <v>2.056</v>
      </c>
      <c r="E2075" s="11">
        <f>MIN(B2075,((1-$J$5)*$J$4*E2074+(1-$J$4)*$J$5*B2075)/(1-$J$4*$J$5))</f>
        <v/>
      </c>
      <c r="F2075" s="11">
        <f>B2075*C2075*3.6/1000</f>
        <v/>
      </c>
    </row>
    <row r="2076">
      <c r="A2076" s="10" t="n">
        <v>43505</v>
      </c>
      <c r="B2076" t="n">
        <v>2.034</v>
      </c>
      <c r="C2076" t="n">
        <v>169.8184512931358</v>
      </c>
      <c r="D2076" t="n">
        <v>2.034</v>
      </c>
      <c r="E2076" s="11">
        <f>MIN(B2076,((1-$J$5)*$J$4*E2075+(1-$J$4)*$J$5*B2076)/(1-$J$4*$J$5))</f>
        <v/>
      </c>
      <c r="F2076" s="11">
        <f>B2076*C2076*3.6/1000</f>
        <v/>
      </c>
    </row>
    <row r="2077">
      <c r="A2077" s="10" t="n">
        <v>43505.04166666666</v>
      </c>
      <c r="B2077" t="n">
        <v>2.02</v>
      </c>
      <c r="C2077" t="n">
        <v>224.0364520066561</v>
      </c>
      <c r="D2077" t="n">
        <v>2.02</v>
      </c>
      <c r="E2077" s="11">
        <f>MIN(B2077,((1-$J$5)*$J$4*E2076+(1-$J$4)*$J$5*B2077)/(1-$J$4*$J$5))</f>
        <v/>
      </c>
      <c r="F2077" s="11">
        <f>B2077*C2077*3.6/1000</f>
        <v/>
      </c>
    </row>
    <row r="2078">
      <c r="A2078" s="10" t="n">
        <v>43505.08333333334</v>
      </c>
      <c r="B2078" t="n">
        <v>1.976</v>
      </c>
      <c r="C2078" t="n">
        <v>243.3819956646769</v>
      </c>
      <c r="D2078" t="n">
        <v>1.976</v>
      </c>
      <c r="E2078" s="11">
        <f>MIN(B2078,((1-$J$5)*$J$4*E2077+(1-$J$4)*$J$5*B2078)/(1-$J$4*$J$5))</f>
        <v/>
      </c>
      <c r="F2078" s="11">
        <f>B2078*C2078*3.6/1000</f>
        <v/>
      </c>
    </row>
    <row r="2079">
      <c r="A2079" s="10" t="n">
        <v>43505.125</v>
      </c>
      <c r="B2079" t="n">
        <v>1.933</v>
      </c>
      <c r="C2079" t="n">
        <v>263.19752709053</v>
      </c>
      <c r="D2079" t="n">
        <v>1.933</v>
      </c>
      <c r="E2079" s="11">
        <f>MIN(B2079,((1-$J$5)*$J$4*E2078+(1-$J$4)*$J$5*B2079)/(1-$J$4*$J$5))</f>
        <v/>
      </c>
      <c r="F2079" s="11">
        <f>B2079*C2079*3.6/1000</f>
        <v/>
      </c>
    </row>
    <row r="2080">
      <c r="A2080" s="10" t="n">
        <v>43505.16666666666</v>
      </c>
      <c r="B2080" t="n">
        <v>1.897</v>
      </c>
      <c r="C2080" t="n">
        <v>258.922946057715</v>
      </c>
      <c r="D2080" t="n">
        <v>1.897</v>
      </c>
      <c r="E2080" s="11">
        <f>MIN(B2080,((1-$J$5)*$J$4*E2079+(1-$J$4)*$J$5*B2080)/(1-$J$4*$J$5))</f>
        <v/>
      </c>
      <c r="F2080" s="11">
        <f>B2080*C2080*3.6/1000</f>
        <v/>
      </c>
    </row>
    <row r="2081">
      <c r="A2081" s="10" t="n">
        <v>43505.20833333334</v>
      </c>
      <c r="B2081" t="n">
        <v>1.869</v>
      </c>
      <c r="C2081" t="n">
        <v>245.9893015915887</v>
      </c>
      <c r="D2081" t="n">
        <v>1.869</v>
      </c>
      <c r="E2081" s="11">
        <f>MIN(B2081,((1-$J$5)*$J$4*E2080+(1-$J$4)*$J$5*B2081)/(1-$J$4*$J$5))</f>
        <v/>
      </c>
      <c r="F2081" s="11">
        <f>B2081*C2081*3.6/1000</f>
        <v/>
      </c>
    </row>
    <row r="2082">
      <c r="A2082" s="10" t="n">
        <v>43505.25</v>
      </c>
      <c r="B2082" t="n">
        <v>1.869</v>
      </c>
      <c r="C2082" t="n">
        <v>199.6947982358521</v>
      </c>
      <c r="D2082" t="n">
        <v>1.859761859995873</v>
      </c>
      <c r="E2082" s="11">
        <f>MIN(B2082,((1-$J$5)*$J$4*E2081+(1-$J$4)*$J$5*B2082)/(1-$J$4*$J$5))</f>
        <v/>
      </c>
      <c r="F2082" s="11">
        <f>B2082*C2082*3.6/1000</f>
        <v/>
      </c>
    </row>
    <row r="2083">
      <c r="A2083" s="10" t="n">
        <v>43505.29166666666</v>
      </c>
      <c r="B2083" t="n">
        <v>1.876</v>
      </c>
      <c r="C2083" t="n">
        <v>153.4002948801156</v>
      </c>
      <c r="D2083" t="n">
        <v>1.850755065494956</v>
      </c>
      <c r="E2083" s="11">
        <f>MIN(B2083,((1-$J$5)*$J$4*E2082+(1-$J$4)*$J$5*B2083)/(1-$J$4*$J$5))</f>
        <v/>
      </c>
      <c r="F2083" s="11">
        <f>B2083*C2083*3.6/1000</f>
        <v/>
      </c>
    </row>
    <row r="2084">
      <c r="A2084" s="10" t="n">
        <v>43505.33333333334</v>
      </c>
      <c r="B2084" t="n">
        <v>1.897</v>
      </c>
      <c r="C2084" t="n">
        <v>102.0760842086479</v>
      </c>
      <c r="D2084" t="n">
        <v>1.84213591744449</v>
      </c>
      <c r="E2084" s="11">
        <f>MIN(B2084,((1-$J$5)*$J$4*E2083+(1-$J$4)*$J$5*B2084)/(1-$J$4*$J$5))</f>
        <v/>
      </c>
      <c r="F2084" s="11">
        <f>B2084*C2084*3.6/1000</f>
        <v/>
      </c>
    </row>
    <row r="2085">
      <c r="A2085" s="10" t="n">
        <v>43505.375</v>
      </c>
      <c r="B2085" t="n">
        <v>1.876</v>
      </c>
      <c r="C2085" t="n">
        <v>105.3189174082278</v>
      </c>
      <c r="D2085" t="n">
        <v>1.833417797397642</v>
      </c>
      <c r="E2085" s="11">
        <f>MIN(B2085,((1-$J$5)*$J$4*E2084+(1-$J$4)*$J$5*B2085)/(1-$J$4*$J$5))</f>
        <v/>
      </c>
      <c r="F2085" s="11">
        <f>B2085*C2085*3.6/1000</f>
        <v/>
      </c>
    </row>
    <row r="2086">
      <c r="A2086" s="10" t="n">
        <v>43505.41666666666</v>
      </c>
      <c r="B2086" t="n">
        <v>1.876</v>
      </c>
      <c r="C2086" t="n">
        <v>105.3189174082278</v>
      </c>
      <c r="D2086" t="n">
        <v>1.824842461121799</v>
      </c>
      <c r="E2086" s="11">
        <f>MIN(B2086,((1-$J$5)*$J$4*E2085+(1-$J$4)*$J$5*B2086)/(1-$J$4*$J$5))</f>
        <v/>
      </c>
      <c r="F2086" s="11">
        <f>B2086*C2086*3.6/1000</f>
        <v/>
      </c>
    </row>
    <row r="2087">
      <c r="A2087" s="10" t="n">
        <v>43505.45833333334</v>
      </c>
      <c r="B2087" t="n">
        <v>1.84</v>
      </c>
      <c r="C2087" t="n">
        <v>102.0760842086479</v>
      </c>
      <c r="D2087" t="n">
        <v>1.815995910435376</v>
      </c>
      <c r="E2087" s="11">
        <f>MIN(B2087,((1-$J$5)*$J$4*E2086+(1-$J$4)*$J$5*B2087)/(1-$J$4*$J$5))</f>
        <v/>
      </c>
      <c r="F2087" s="11">
        <f>B2087*C2087*3.6/1000</f>
        <v/>
      </c>
    </row>
    <row r="2088">
      <c r="A2088" s="10" t="n">
        <v>43505.5</v>
      </c>
      <c r="B2088" t="n">
        <v>1.833</v>
      </c>
      <c r="C2088" t="n">
        <v>79.71046794422139</v>
      </c>
      <c r="D2088" t="n">
        <v>1.807214201992687</v>
      </c>
      <c r="E2088" s="11">
        <f>MIN(B2088,((1-$J$5)*$J$4*E2087+(1-$J$4)*$J$5*B2088)/(1-$J$4*$J$5))</f>
        <v/>
      </c>
      <c r="F2088" s="11">
        <f>B2088*C2088*3.6/1000</f>
        <v/>
      </c>
    </row>
    <row r="2089">
      <c r="A2089" s="10" t="n">
        <v>43505.54166666666</v>
      </c>
      <c r="B2089" t="n">
        <v>1.847</v>
      </c>
      <c r="C2089" t="n">
        <v>77.39051353743989</v>
      </c>
      <c r="D2089" t="n">
        <v>1.798736408641545</v>
      </c>
      <c r="E2089" s="11">
        <f>MIN(B2089,((1-$J$5)*$J$4*E2088+(1-$J$4)*$J$5*B2089)/(1-$J$4*$J$5))</f>
        <v/>
      </c>
      <c r="F2089" s="11">
        <f>B2089*C2089*3.6/1000</f>
        <v/>
      </c>
    </row>
    <row r="2090">
      <c r="A2090" s="10" t="n">
        <v>43505.58333333334</v>
      </c>
      <c r="B2090" t="n">
        <v>1.854</v>
      </c>
      <c r="C2090" t="n">
        <v>103.1598990717135</v>
      </c>
      <c r="D2090" t="n">
        <v>1.790477507975598</v>
      </c>
      <c r="E2090" s="11">
        <f>MIN(B2090,((1-$J$5)*$J$4*E2089+(1-$J$4)*$J$5*B2090)/(1-$J$4*$J$5))</f>
        <v/>
      </c>
      <c r="F2090" s="11">
        <f>B2090*C2090*3.6/1000</f>
        <v/>
      </c>
    </row>
    <row r="2091">
      <c r="A2091" s="10" t="n">
        <v>43505.625</v>
      </c>
      <c r="B2091" t="n">
        <v>1.869</v>
      </c>
      <c r="C2091" t="n">
        <v>88.82685877311954</v>
      </c>
      <c r="D2091" t="n">
        <v>1.782525394942858</v>
      </c>
      <c r="E2091" s="11">
        <f>MIN(B2091,((1-$J$5)*$J$4*E2090+(1-$J$4)*$J$5*B2091)/(1-$J$4*$J$5))</f>
        <v/>
      </c>
      <c r="F2091" s="11">
        <f>B2091*C2091*3.6/1000</f>
        <v/>
      </c>
    </row>
    <row r="2092">
      <c r="A2092" s="10" t="n">
        <v>43505.66666666666</v>
      </c>
      <c r="B2092" t="n">
        <v>1.883</v>
      </c>
      <c r="C2092" t="n">
        <v>88.82685877311954</v>
      </c>
      <c r="D2092" t="n">
        <v>1.77486361004021</v>
      </c>
      <c r="E2092" s="11">
        <f>MIN(B2092,((1-$J$5)*$J$4*E2091+(1-$J$4)*$J$5*B2092)/(1-$J$4*$J$5))</f>
        <v/>
      </c>
      <c r="F2092" s="11">
        <f>B2092*C2092*3.6/1000</f>
        <v/>
      </c>
    </row>
    <row r="2093">
      <c r="A2093" s="10" t="n">
        <v>43505.70833333334</v>
      </c>
      <c r="B2093" t="n">
        <v>1.862</v>
      </c>
      <c r="C2093" t="n">
        <v>81.09421760845787</v>
      </c>
      <c r="D2093" t="n">
        <v>1.767087173623149</v>
      </c>
      <c r="E2093" s="11">
        <f>MIN(B2093,((1-$J$5)*$J$4*E2092+(1-$J$4)*$J$5*B2093)/(1-$J$4*$J$5))</f>
        <v/>
      </c>
      <c r="F2093" s="11">
        <f>B2093*C2093*3.6/1000</f>
        <v/>
      </c>
    </row>
    <row r="2094">
      <c r="A2094" s="10" t="n">
        <v>43505.75</v>
      </c>
      <c r="B2094" t="n">
        <v>1.869</v>
      </c>
      <c r="C2094" t="n">
        <v>83.15868863716145</v>
      </c>
      <c r="D2094" t="n">
        <v>1.759518143196062</v>
      </c>
      <c r="E2094" s="11">
        <f>MIN(B2094,((1-$J$5)*$J$4*E2093+(1-$J$4)*$J$5*B2094)/(1-$J$4*$J$5))</f>
        <v/>
      </c>
      <c r="F2094" s="11">
        <f>B2094*C2094*3.6/1000</f>
        <v/>
      </c>
    </row>
    <row r="2095">
      <c r="A2095" s="10" t="n">
        <v>43505.79166666666</v>
      </c>
      <c r="B2095" t="n">
        <v>1.876</v>
      </c>
      <c r="C2095" t="n">
        <v>86.57094545050128</v>
      </c>
      <c r="D2095" t="n">
        <v>1.752153121901689</v>
      </c>
      <c r="E2095" s="11">
        <f>MIN(B2095,((1-$J$5)*$J$4*E2094+(1-$J$4)*$J$5*B2095)/(1-$J$4*$J$5))</f>
        <v/>
      </c>
      <c r="F2095" s="11">
        <f>B2095*C2095*3.6/1000</f>
        <v/>
      </c>
    </row>
    <row r="2096">
      <c r="A2096" s="10" t="n">
        <v>43505.83333333334</v>
      </c>
      <c r="B2096" t="n">
        <v>1.862</v>
      </c>
      <c r="C2096" t="n">
        <v>79.71046794422139</v>
      </c>
      <c r="D2096" t="n">
        <v>1.74474863369369</v>
      </c>
      <c r="E2096" s="11">
        <f>MIN(B2096,((1-$J$5)*$J$4*E2095+(1-$J$4)*$J$5*B2096)/(1-$J$4*$J$5))</f>
        <v/>
      </c>
      <c r="F2096" s="11">
        <f>B2096*C2096*3.6/1000</f>
        <v/>
      </c>
    </row>
    <row r="2097">
      <c r="A2097" s="10" t="n">
        <v>43505.875</v>
      </c>
      <c r="B2097" t="n">
        <v>1.84</v>
      </c>
      <c r="C2097" t="n">
        <v>78.20448231461073</v>
      </c>
      <c r="D2097" t="n">
        <v>1.737213845021674</v>
      </c>
      <c r="E2097" s="11">
        <f>MIN(B2097,((1-$J$5)*$J$4*E2096+(1-$J$4)*$J$5*B2097)/(1-$J$4*$J$5))</f>
        <v/>
      </c>
      <c r="F2097" s="11">
        <f>B2097*C2097*3.6/1000</f>
        <v/>
      </c>
    </row>
    <row r="2098">
      <c r="A2098" s="10" t="n">
        <v>43505.91666666666</v>
      </c>
      <c r="B2098" t="n">
        <v>1.805</v>
      </c>
      <c r="C2098" t="n">
        <v>73.87692859883192</v>
      </c>
      <c r="D2098" t="n">
        <v>1.729402235032816</v>
      </c>
      <c r="E2098" s="11">
        <f>MIN(B2098,((1-$J$5)*$J$4*E2097+(1-$J$4)*$J$5*B2098)/(1-$J$4*$J$5))</f>
        <v/>
      </c>
      <c r="F2098" s="11">
        <f>B2098*C2098*3.6/1000</f>
        <v/>
      </c>
    </row>
    <row r="2099">
      <c r="A2099" s="10" t="n">
        <v>43505.95833333334</v>
      </c>
      <c r="B2099" t="n">
        <v>1.798</v>
      </c>
      <c r="C2099" t="n">
        <v>72.22273175852844</v>
      </c>
      <c r="D2099" t="n">
        <v>1.721638517218782</v>
      </c>
      <c r="E2099" s="11">
        <f>MIN(B2099,((1-$J$5)*$J$4*E2098+(1-$J$4)*$J$5*B2099)/(1-$J$4*$J$5))</f>
        <v/>
      </c>
      <c r="F2099" s="11">
        <f>B2099*C2099*3.6/1000</f>
        <v/>
      </c>
    </row>
    <row r="2100">
      <c r="A2100" s="10" t="n">
        <v>43506</v>
      </c>
      <c r="B2100" t="n">
        <v>1.798</v>
      </c>
      <c r="C2100" t="n">
        <v>71.51084547770434</v>
      </c>
      <c r="D2100" t="n">
        <v>1.714001952151047</v>
      </c>
      <c r="E2100" s="11">
        <f>MIN(B2100,((1-$J$5)*$J$4*E2099+(1-$J$4)*$J$5*B2100)/(1-$J$4*$J$5))</f>
        <v/>
      </c>
      <c r="F2100" s="11">
        <f>B2100*C2100*3.6/1000</f>
        <v/>
      </c>
    </row>
    <row r="2101">
      <c r="A2101" s="10" t="n">
        <v>43506.04166666666</v>
      </c>
      <c r="B2101" t="n">
        <v>1.77</v>
      </c>
      <c r="C2101" t="n">
        <v>71.62961781946849</v>
      </c>
      <c r="D2101" t="n">
        <v>1.70617027758234</v>
      </c>
      <c r="E2101" s="11">
        <f>MIN(B2101,((1-$J$5)*$J$4*E2100+(1-$J$4)*$J$5*B2101)/(1-$J$4*$J$5))</f>
        <v/>
      </c>
      <c r="F2101" s="11">
        <f>B2101*C2101*3.6/1000</f>
        <v/>
      </c>
    </row>
    <row r="2102">
      <c r="A2102" s="10" t="n">
        <v>43506.08333333334</v>
      </c>
      <c r="B2102" t="n">
        <v>1.756</v>
      </c>
      <c r="C2102" t="n">
        <v>70.91622910510982</v>
      </c>
      <c r="D2102" t="n">
        <v>1.698306778861737</v>
      </c>
      <c r="E2102" s="11">
        <f>MIN(B2102,((1-$J$5)*$J$4*E2101+(1-$J$4)*$J$5*B2102)/(1-$J$4*$J$5))</f>
        <v/>
      </c>
      <c r="F2102" s="11">
        <f>B2102*C2102*3.6/1000</f>
        <v/>
      </c>
    </row>
    <row r="2103">
      <c r="A2103" s="10" t="n">
        <v>43506.125</v>
      </c>
      <c r="B2103" t="n">
        <v>1.735</v>
      </c>
      <c r="C2103" t="n">
        <v>67.92377404172522</v>
      </c>
      <c r="D2103" t="n">
        <v>1.690331932258631</v>
      </c>
      <c r="E2103" s="11">
        <f>MIN(B2103,((1-$J$5)*$J$4*E2102+(1-$J$4)*$J$5*B2103)/(1-$J$4*$J$5))</f>
        <v/>
      </c>
      <c r="F2103" s="11">
        <f>B2103*C2103*3.6/1000</f>
        <v/>
      </c>
    </row>
    <row r="2104">
      <c r="A2104" s="10" t="n">
        <v>43506.16666666666</v>
      </c>
      <c r="B2104" t="n">
        <v>1.707</v>
      </c>
      <c r="C2104" t="n">
        <v>65.50551970237323</v>
      </c>
      <c r="D2104" t="n">
        <v>1.682167516467491</v>
      </c>
      <c r="E2104" s="11">
        <f>MIN(B2104,((1-$J$5)*$J$4*E2103+(1-$J$4)*$J$5*B2104)/(1-$J$4*$J$5))</f>
        <v/>
      </c>
      <c r="F2104" s="11">
        <f>B2104*C2104*3.6/1000</f>
        <v/>
      </c>
    </row>
    <row r="2105">
      <c r="A2105" s="10" t="n">
        <v>43506.20833333334</v>
      </c>
      <c r="B2105" t="n">
        <v>1.68</v>
      </c>
      <c r="C2105" t="n">
        <v>65.50551970237323</v>
      </c>
      <c r="D2105" t="n">
        <v>1.673828071209237</v>
      </c>
      <c r="E2105" s="11">
        <f>MIN(B2105,((1-$J$5)*$J$4*E2104+(1-$J$4)*$J$5*B2105)/(1-$J$4*$J$5))</f>
        <v/>
      </c>
      <c r="F2105" s="11">
        <f>B2105*C2105*3.6/1000</f>
        <v/>
      </c>
    </row>
    <row r="2106">
      <c r="A2106" s="10" t="n">
        <v>43506.25</v>
      </c>
      <c r="B2106" t="n">
        <v>1.666</v>
      </c>
      <c r="C2106" t="n">
        <v>64.28788441596903</v>
      </c>
      <c r="D2106" t="n">
        <v>1.665465117974303</v>
      </c>
      <c r="E2106" s="11">
        <f>MIN(B2106,((1-$J$5)*$J$4*E2105+(1-$J$4)*$J$5*B2106)/(1-$J$4*$J$5))</f>
        <v/>
      </c>
      <c r="F2106" s="11">
        <f>B2106*C2106*3.6/1000</f>
        <v/>
      </c>
    </row>
    <row r="2107">
      <c r="A2107" s="10" t="n">
        <v>43506.29166666666</v>
      </c>
      <c r="B2107" t="n">
        <v>1.646</v>
      </c>
      <c r="C2107" t="n">
        <v>64.28788441596903</v>
      </c>
      <c r="D2107" t="n">
        <v>1.646</v>
      </c>
      <c r="E2107" s="11">
        <f>MIN(B2107,((1-$J$5)*$J$4*E2106+(1-$J$4)*$J$5*B2107)/(1-$J$4*$J$5))</f>
        <v/>
      </c>
      <c r="F2107" s="11">
        <f>B2107*C2107*3.6/1000</f>
        <v/>
      </c>
    </row>
    <row r="2108">
      <c r="A2108" s="10" t="n">
        <v>43506.33333333334</v>
      </c>
      <c r="B2108" t="n">
        <v>1.632</v>
      </c>
      <c r="C2108" t="n">
        <v>66.71743087161823</v>
      </c>
      <c r="D2108" t="n">
        <v>1.632</v>
      </c>
      <c r="E2108" s="11">
        <f>MIN(B2108,((1-$J$5)*$J$4*E2107+(1-$J$4)*$J$5*B2108)/(1-$J$4*$J$5))</f>
        <v/>
      </c>
      <c r="F2108" s="11">
        <f>B2108*C2108*3.6/1000</f>
        <v/>
      </c>
    </row>
    <row r="2109">
      <c r="A2109" s="10" t="n">
        <v>43506.375</v>
      </c>
      <c r="B2109" t="n">
        <v>1.605</v>
      </c>
      <c r="C2109" t="n">
        <v>67.32128900353838</v>
      </c>
      <c r="D2109" t="n">
        <v>1.605</v>
      </c>
      <c r="E2109" s="11">
        <f>MIN(B2109,((1-$J$5)*$J$4*E2108+(1-$J$4)*$J$5*B2109)/(1-$J$4*$J$5))</f>
        <v/>
      </c>
      <c r="F2109" s="11">
        <f>B2109*C2109*3.6/1000</f>
        <v/>
      </c>
    </row>
    <row r="2110">
      <c r="A2110" s="10" t="n">
        <v>43506.41666666666</v>
      </c>
      <c r="B2110" t="n">
        <v>1.591</v>
      </c>
      <c r="C2110" t="n">
        <v>65.50551970237323</v>
      </c>
      <c r="D2110" t="n">
        <v>1.591</v>
      </c>
      <c r="E2110" s="11">
        <f>MIN(B2110,((1-$J$5)*$J$4*E2109+(1-$J$4)*$J$5*B2110)/(1-$J$4*$J$5))</f>
        <v/>
      </c>
      <c r="F2110" s="11">
        <f>B2110*C2110*3.6/1000</f>
        <v/>
      </c>
    </row>
    <row r="2111">
      <c r="A2111" s="10" t="n">
        <v>43506.45833333334</v>
      </c>
      <c r="B2111" t="n">
        <v>1.598</v>
      </c>
      <c r="C2111" t="n">
        <v>64.28788441596903</v>
      </c>
      <c r="D2111" t="n">
        <v>1.583216010298371</v>
      </c>
      <c r="E2111" s="11">
        <f>MIN(B2111,((1-$J$5)*$J$4*E2110+(1-$J$4)*$J$5*B2111)/(1-$J$4*$J$5))</f>
        <v/>
      </c>
      <c r="F2111" s="11">
        <f>B2111*C2111*3.6/1000</f>
        <v/>
      </c>
    </row>
    <row r="2112">
      <c r="A2112" s="10" t="n">
        <v>43506.5</v>
      </c>
      <c r="B2112" t="n">
        <v>1.591</v>
      </c>
      <c r="C2112" t="n">
        <v>61.8347753302503</v>
      </c>
      <c r="D2112" t="n">
        <v>1.575479460411568</v>
      </c>
      <c r="E2112" s="11">
        <f>MIN(B2112,((1-$J$5)*$J$4*E2111+(1-$J$4)*$J$5*B2112)/(1-$J$4*$J$5))</f>
        <v/>
      </c>
      <c r="F2112" s="11">
        <f>B2112*C2112*3.6/1000</f>
        <v/>
      </c>
    </row>
    <row r="2113">
      <c r="A2113" s="10" t="n">
        <v>43506.54166666666</v>
      </c>
      <c r="B2113" t="n">
        <v>1.591</v>
      </c>
      <c r="C2113" t="n">
        <v>63.06436068512776</v>
      </c>
      <c r="D2113" t="n">
        <v>1.567869618319735</v>
      </c>
      <c r="E2113" s="11">
        <f>MIN(B2113,((1-$J$5)*$J$4*E2112+(1-$J$4)*$J$5*B2113)/(1-$J$4*$J$5))</f>
        <v/>
      </c>
      <c r="F2113" s="11">
        <f>B2113*C2113*3.6/1000</f>
        <v/>
      </c>
    </row>
    <row r="2114">
      <c r="A2114" s="10" t="n">
        <v>43506.58333333334</v>
      </c>
      <c r="B2114" t="n">
        <v>1.612</v>
      </c>
      <c r="C2114" t="n">
        <v>65.50551970237323</v>
      </c>
      <c r="D2114" t="n">
        <v>1.560624543648033</v>
      </c>
      <c r="E2114" s="11">
        <f>MIN(B2114,((1-$J$5)*$J$4*E2113+(1-$J$4)*$J$5*B2114)/(1-$J$4*$J$5))</f>
        <v/>
      </c>
      <c r="F2114" s="11">
        <f>B2114*C2114*3.6/1000</f>
        <v/>
      </c>
    </row>
    <row r="2115">
      <c r="A2115" s="10" t="n">
        <v>43506.625</v>
      </c>
      <c r="B2115" t="n">
        <v>1.612</v>
      </c>
      <c r="C2115" t="n">
        <v>64.28788441596903</v>
      </c>
      <c r="D2115" t="n">
        <v>1.553498127480376</v>
      </c>
      <c r="E2115" s="11">
        <f>MIN(B2115,((1-$J$5)*$J$4*E2114+(1-$J$4)*$J$5*B2115)/(1-$J$4*$J$5))</f>
        <v/>
      </c>
      <c r="F2115" s="11">
        <f>B2115*C2115*3.6/1000</f>
        <v/>
      </c>
    </row>
    <row r="2116">
      <c r="A2116" s="10" t="n">
        <v>43506.66666666666</v>
      </c>
      <c r="B2116" t="n">
        <v>1.625</v>
      </c>
      <c r="C2116" t="n">
        <v>59.35667842656299</v>
      </c>
      <c r="D2116" t="n">
        <v>1.546637081339475</v>
      </c>
      <c r="E2116" s="11">
        <f>MIN(B2116,((1-$J$5)*$J$4*E2115+(1-$J$4)*$J$5*B2116)/(1-$J$4*$J$5))</f>
        <v/>
      </c>
      <c r="F2116" s="11">
        <f>B2116*C2116*3.6/1000</f>
        <v/>
      </c>
    </row>
    <row r="2117">
      <c r="A2117" s="10" t="n">
        <v>43506.70833333334</v>
      </c>
      <c r="B2117" t="n">
        <v>1.646</v>
      </c>
      <c r="C2117" t="n">
        <v>64.28788441596903</v>
      </c>
      <c r="D2117" t="n">
        <v>1.540128538975968</v>
      </c>
      <c r="E2117" s="11">
        <f>MIN(B2117,((1-$J$5)*$J$4*E2116+(1-$J$4)*$J$5*B2117)/(1-$J$4*$J$5))</f>
        <v/>
      </c>
      <c r="F2117" s="11">
        <f>B2117*C2117*3.6/1000</f>
        <v/>
      </c>
    </row>
    <row r="2118">
      <c r="A2118" s="10" t="n">
        <v>43506.75</v>
      </c>
      <c r="B2118" t="n">
        <v>1.646</v>
      </c>
      <c r="C2118" t="n">
        <v>59.35667842656299</v>
      </c>
      <c r="D2118" t="n">
        <v>1.533726592325461</v>
      </c>
      <c r="E2118" s="11">
        <f>MIN(B2118,((1-$J$5)*$J$4*E2117+(1-$J$4)*$J$5*B2118)/(1-$J$4*$J$5))</f>
        <v/>
      </c>
      <c r="F2118" s="11">
        <f>B2118*C2118*3.6/1000</f>
        <v/>
      </c>
    </row>
    <row r="2119">
      <c r="A2119" s="10" t="n">
        <v>43506.79166666666</v>
      </c>
      <c r="B2119" t="n">
        <v>1.646</v>
      </c>
      <c r="C2119" t="n">
        <v>56.85200220301488</v>
      </c>
      <c r="D2119" t="n">
        <v>1.527429495582919</v>
      </c>
      <c r="E2119" s="11">
        <f>MIN(B2119,((1-$J$5)*$J$4*E2118+(1-$J$4)*$J$5*B2119)/(1-$J$4*$J$5))</f>
        <v/>
      </c>
      <c r="F2119" s="11">
        <f>B2119*C2119*3.6/1000</f>
        <v/>
      </c>
    </row>
    <row r="2120">
      <c r="A2120" s="10" t="n">
        <v>43506.83333333334</v>
      </c>
      <c r="B2120" t="n">
        <v>1.673</v>
      </c>
      <c r="C2120" t="n">
        <v>56.34772397051796</v>
      </c>
      <c r="D2120" t="n">
        <v>1.521544276307164</v>
      </c>
      <c r="E2120" s="11">
        <f>MIN(B2120,((1-$J$5)*$J$4*E2119+(1-$J$4)*$J$5*B2120)/(1-$J$4*$J$5))</f>
        <v/>
      </c>
      <c r="F2120" s="11">
        <f>B2120*C2120*3.6/1000</f>
        <v/>
      </c>
    </row>
    <row r="2121">
      <c r="A2121" s="10" t="n">
        <v>43506.875</v>
      </c>
      <c r="B2121" t="n">
        <v>1.659</v>
      </c>
      <c r="C2121" t="n">
        <v>51.88445544254525</v>
      </c>
      <c r="D2121" t="n">
        <v>1.515595354191753</v>
      </c>
      <c r="E2121" s="11">
        <f>MIN(B2121,((1-$J$5)*$J$4*E2120+(1-$J$4)*$J$5*B2121)/(1-$J$4*$J$5))</f>
        <v/>
      </c>
      <c r="F2121" s="11">
        <f>B2121*C2121*3.6/1000</f>
        <v/>
      </c>
    </row>
    <row r="2122">
      <c r="A2122" s="10" t="n">
        <v>43506.91666666666</v>
      </c>
      <c r="B2122" t="n">
        <v>1.632</v>
      </c>
      <c r="C2122" t="n">
        <v>51.75552791190327</v>
      </c>
      <c r="D2122" t="n">
        <v>1.509435117660186</v>
      </c>
      <c r="E2122" s="11">
        <f>MIN(B2122,((1-$J$5)*$J$4*E2121+(1-$J$4)*$J$5*B2122)/(1-$J$4*$J$5))</f>
        <v/>
      </c>
      <c r="F2122" s="11">
        <f>B2122*C2122*3.6/1000</f>
        <v/>
      </c>
    </row>
    <row r="2123">
      <c r="A2123" s="10" t="n">
        <v>43506.95833333334</v>
      </c>
      <c r="B2123" t="n">
        <v>1.612</v>
      </c>
      <c r="C2123" t="n">
        <v>51.23899816706012</v>
      </c>
      <c r="D2123" t="n">
        <v>1.503147072521937</v>
      </c>
      <c r="E2123" s="11">
        <f>MIN(B2123,((1-$J$5)*$J$4*E2122+(1-$J$4)*$J$5*B2123)/(1-$J$4*$J$5))</f>
        <v/>
      </c>
      <c r="F2123" s="11">
        <f>B2123*C2123*3.6/1000</f>
        <v/>
      </c>
    </row>
    <row r="2124">
      <c r="A2124" s="10" t="n">
        <v>43507</v>
      </c>
      <c r="B2124" t="n">
        <v>1.591</v>
      </c>
      <c r="C2124" t="n">
        <v>50.20193897197682</v>
      </c>
      <c r="D2124" t="n">
        <v>1.496721877011393</v>
      </c>
      <c r="E2124" s="11">
        <f>MIN(B2124,((1-$J$5)*$J$4*E2123+(1-$J$4)*$J$5*B2124)/(1-$J$4*$J$5))</f>
        <v/>
      </c>
      <c r="F2124" s="11">
        <f>B2124*C2124*3.6/1000</f>
        <v/>
      </c>
    </row>
    <row r="2125">
      <c r="A2125" s="10" t="n">
        <v>43507.04166666666</v>
      </c>
      <c r="B2125" t="n">
        <v>1.591</v>
      </c>
      <c r="C2125" t="n">
        <v>49.15940735722896</v>
      </c>
      <c r="D2125" t="n">
        <v>1.490401912174378</v>
      </c>
      <c r="E2125" s="11">
        <f>MIN(B2125,((1-$J$5)*$J$4*E2124+(1-$J$4)*$J$5*B2125)/(1-$J$4*$J$5))</f>
        <v/>
      </c>
      <c r="F2125" s="11">
        <f>B2125*C2125*3.6/1000</f>
        <v/>
      </c>
    </row>
    <row r="2126">
      <c r="A2126" s="10" t="n">
        <v>43507.08333333334</v>
      </c>
      <c r="B2126" t="n">
        <v>1.578</v>
      </c>
      <c r="C2126" t="n">
        <v>49.15940735722896</v>
      </c>
      <c r="D2126" t="n">
        <v>1.4840367996723</v>
      </c>
      <c r="E2126" s="11">
        <f>MIN(B2126,((1-$J$5)*$J$4*E2125+(1-$J$4)*$J$5*B2126)/(1-$J$4*$J$5))</f>
        <v/>
      </c>
      <c r="F2126" s="11">
        <f>B2126*C2126*3.6/1000</f>
        <v/>
      </c>
    </row>
    <row r="2127">
      <c r="A2127" s="10" t="n">
        <v>43507.125</v>
      </c>
      <c r="B2127" t="n">
        <v>1.571</v>
      </c>
      <c r="C2127" t="n">
        <v>49.15940735722896</v>
      </c>
      <c r="D2127" t="n">
        <v>1.477695888874532</v>
      </c>
      <c r="E2127" s="11">
        <f>MIN(B2127,((1-$J$5)*$J$4*E2126+(1-$J$4)*$J$5*B2127)/(1-$J$4*$J$5))</f>
        <v/>
      </c>
      <c r="F2127" s="11">
        <f>B2127*C2127*3.6/1000</f>
        <v/>
      </c>
    </row>
    <row r="2128">
      <c r="A2128" s="10" t="n">
        <v>43507.16666666666</v>
      </c>
      <c r="B2128" t="n">
        <v>1.551</v>
      </c>
      <c r="C2128" t="n">
        <v>49.15940735722896</v>
      </c>
      <c r="D2128" t="n">
        <v>1.471230128520074</v>
      </c>
      <c r="E2128" s="11">
        <f>MIN(B2128,((1-$J$5)*$J$4*E2127+(1-$J$4)*$J$5*B2128)/(1-$J$4*$J$5))</f>
        <v/>
      </c>
      <c r="F2128" s="11">
        <f>B2128*C2128*3.6/1000</f>
        <v/>
      </c>
    </row>
    <row r="2129">
      <c r="A2129" s="10" t="n">
        <v>43507.20833333334</v>
      </c>
      <c r="B2129" t="n">
        <v>1.524</v>
      </c>
      <c r="C2129" t="n">
        <v>49.15940735722896</v>
      </c>
      <c r="D2129" t="n">
        <v>1.464561518431338</v>
      </c>
      <c r="E2129" s="11">
        <f>MIN(B2129,((1-$J$5)*$J$4*E2128+(1-$J$4)*$J$5*B2129)/(1-$J$4*$J$5))</f>
        <v/>
      </c>
      <c r="F2129" s="11">
        <f>B2129*C2129*3.6/1000</f>
        <v/>
      </c>
    </row>
    <row r="2130">
      <c r="A2130" s="10" t="n">
        <v>43507.25</v>
      </c>
      <c r="B2130" t="n">
        <v>1.511</v>
      </c>
      <c r="C2130" t="n">
        <v>43.85810851383231</v>
      </c>
      <c r="D2130" t="n">
        <v>1.457853470725521</v>
      </c>
      <c r="E2130" s="11">
        <f>MIN(B2130,((1-$J$5)*$J$4*E2129+(1-$J$4)*$J$5*B2130)/(1-$J$4*$J$5))</f>
        <v/>
      </c>
      <c r="F2130" s="11">
        <f>B2130*C2130*3.6/1000</f>
        <v/>
      </c>
    </row>
    <row r="2131">
      <c r="A2131" s="10" t="n">
        <v>43507.29166666666</v>
      </c>
      <c r="B2131" t="n">
        <v>1.491</v>
      </c>
      <c r="C2131" t="n">
        <v>45.19804140057792</v>
      </c>
      <c r="D2131" t="n">
        <v>1.451026586363952</v>
      </c>
      <c r="E2131" s="11">
        <f>MIN(B2131,((1-$J$5)*$J$4*E2130+(1-$J$4)*$J$5*B2131)/(1-$J$4*$J$5))</f>
        <v/>
      </c>
      <c r="F2131" s="11">
        <f>B2131*C2131*3.6/1000</f>
        <v/>
      </c>
    </row>
    <row r="2132">
      <c r="A2132" s="10" t="n">
        <v>43507.33333333334</v>
      </c>
      <c r="B2132" t="n">
        <v>1.484</v>
      </c>
      <c r="C2132" t="n">
        <v>39.7733275226616</v>
      </c>
      <c r="D2132" t="n">
        <v>1.444231466521507</v>
      </c>
      <c r="E2132" s="11">
        <f>MIN(B2132,((1-$J$5)*$J$4*E2131+(1-$J$4)*$J$5*B2132)/(1-$J$4*$J$5))</f>
        <v/>
      </c>
      <c r="F2132" s="11">
        <f>B2132*C2132*3.6/1000</f>
        <v/>
      </c>
    </row>
    <row r="2133">
      <c r="A2133" s="10" t="n">
        <v>43507.375</v>
      </c>
      <c r="B2133" t="n">
        <v>1.484</v>
      </c>
      <c r="C2133" t="n">
        <v>41.14628161938187</v>
      </c>
      <c r="D2133" t="n">
        <v>1.437547635905448</v>
      </c>
      <c r="E2133" s="11">
        <f>MIN(B2133,((1-$J$5)*$J$4*E2132+(1-$J$4)*$J$5*B2133)/(1-$J$4*$J$5))</f>
        <v/>
      </c>
      <c r="F2133" s="11">
        <f>B2133*C2133*3.6/1000</f>
        <v/>
      </c>
    </row>
    <row r="2134">
      <c r="A2134" s="10" t="n">
        <v>43507.41666666666</v>
      </c>
      <c r="B2134" t="n">
        <v>1.478</v>
      </c>
      <c r="C2134" t="n">
        <v>38.38822183162607</v>
      </c>
      <c r="D2134" t="n">
        <v>1.43090466189204</v>
      </c>
      <c r="E2134" s="11">
        <f>MIN(B2134,((1-$J$5)*$J$4*E2133+(1-$J$4)*$J$5*B2134)/(1-$J$4*$J$5))</f>
        <v/>
      </c>
      <c r="F2134" s="11">
        <f>B2134*C2134*3.6/1000</f>
        <v/>
      </c>
    </row>
    <row r="2135">
      <c r="A2135" s="10" t="n">
        <v>43507.45833333334</v>
      </c>
      <c r="B2135" t="n">
        <v>1.478</v>
      </c>
      <c r="C2135" t="n">
        <v>41.14628161938187</v>
      </c>
      <c r="D2135" t="n">
        <v>1.424370485288536</v>
      </c>
      <c r="E2135" s="11">
        <f>MIN(B2135,((1-$J$5)*$J$4*E2134+(1-$J$4)*$J$5*B2135)/(1-$J$4*$J$5))</f>
        <v/>
      </c>
      <c r="F2135" s="11">
        <f>B2135*C2135*3.6/1000</f>
        <v/>
      </c>
    </row>
    <row r="2136">
      <c r="A2136" s="10" t="n">
        <v>43507.5</v>
      </c>
      <c r="B2136" t="n">
        <v>1.478</v>
      </c>
      <c r="C2136" t="n">
        <v>36.9902967755913</v>
      </c>
      <c r="D2136" t="n">
        <v>1.417943324230914</v>
      </c>
      <c r="E2136" s="11">
        <f>MIN(B2136,((1-$J$5)*$J$4*E2135+(1-$J$4)*$J$5*B2136)/(1-$J$4*$J$5))</f>
        <v/>
      </c>
      <c r="F2136" s="11">
        <f>B2136*C2136*3.6/1000</f>
        <v/>
      </c>
    </row>
    <row r="2137">
      <c r="A2137" s="10" t="n">
        <v>43507.54166666666</v>
      </c>
      <c r="B2137" t="n">
        <v>1.498</v>
      </c>
      <c r="C2137" t="n">
        <v>36.9902967755913</v>
      </c>
      <c r="D2137" t="n">
        <v>1.411850125868844</v>
      </c>
      <c r="E2137" s="11">
        <f>MIN(B2137,((1-$J$5)*$J$4*E2136+(1-$J$4)*$J$5*B2137)/(1-$J$4*$J$5))</f>
        <v/>
      </c>
      <c r="F2137" s="11">
        <f>B2137*C2137*3.6/1000</f>
        <v/>
      </c>
    </row>
    <row r="2138">
      <c r="A2138" s="10" t="n">
        <v>43507.58333333334</v>
      </c>
      <c r="B2138" t="n">
        <v>1.491</v>
      </c>
      <c r="C2138" t="n">
        <v>42.50769081244108</v>
      </c>
      <c r="D2138" t="n">
        <v>1.405776675851175</v>
      </c>
      <c r="E2138" s="11">
        <f>MIN(B2138,((1-$J$5)*$J$4*E2137+(1-$J$4)*$J$5*B2138)/(1-$J$4*$J$5))</f>
        <v/>
      </c>
      <c r="F2138" s="11">
        <f>B2138*C2138*3.6/1000</f>
        <v/>
      </c>
    </row>
    <row r="2139">
      <c r="A2139" s="10" t="n">
        <v>43507.625</v>
      </c>
      <c r="B2139" t="n">
        <v>1.511</v>
      </c>
      <c r="C2139" t="n">
        <v>39.7733275226616</v>
      </c>
      <c r="D2139" t="n">
        <v>1.400031395514526</v>
      </c>
      <c r="E2139" s="11">
        <f>MIN(B2139,((1-$J$5)*$J$4*E2138+(1-$J$4)*$J$5*B2139)/(1-$J$4*$J$5))</f>
        <v/>
      </c>
      <c r="F2139" s="11">
        <f>B2139*C2139*3.6/1000</f>
        <v/>
      </c>
    </row>
    <row r="2140">
      <c r="A2140" s="10" t="n">
        <v>43507.66666666666</v>
      </c>
      <c r="B2140" t="n">
        <v>1.531</v>
      </c>
      <c r="C2140" t="n">
        <v>42.50769081244108</v>
      </c>
      <c r="D2140" t="n">
        <v>1.394608910156056</v>
      </c>
      <c r="E2140" s="11">
        <f>MIN(B2140,((1-$J$5)*$J$4*E2139+(1-$J$4)*$J$5*B2140)/(1-$J$4*$J$5))</f>
        <v/>
      </c>
      <c r="F2140" s="11">
        <f>B2140*C2140*3.6/1000</f>
        <v/>
      </c>
    </row>
    <row r="2141">
      <c r="A2141" s="10" t="n">
        <v>43507.70833333334</v>
      </c>
      <c r="B2141" t="n">
        <v>1.544</v>
      </c>
      <c r="C2141" t="n">
        <v>43.85810851383231</v>
      </c>
      <c r="D2141" t="n">
        <v>1.389423888158093</v>
      </c>
      <c r="E2141" s="11">
        <f>MIN(B2141,((1-$J$5)*$J$4*E2140+(1-$J$4)*$J$5*B2141)/(1-$J$4*$J$5))</f>
        <v/>
      </c>
      <c r="F2141" s="11">
        <f>B2141*C2141*3.6/1000</f>
        <v/>
      </c>
    </row>
    <row r="2142">
      <c r="A2142" s="10" t="n">
        <v>43507.75</v>
      </c>
      <c r="B2142" t="n">
        <v>1.544</v>
      </c>
      <c r="C2142" t="n">
        <v>38.38822183162607</v>
      </c>
      <c r="D2142" t="n">
        <v>1.384323785499349</v>
      </c>
      <c r="E2142" s="11">
        <f>MIN(B2142,((1-$J$5)*$J$4*E2141+(1-$J$4)*$J$5*B2142)/(1-$J$4*$J$5))</f>
        <v/>
      </c>
      <c r="F2142" s="11">
        <f>B2142*C2142*3.6/1000</f>
        <v/>
      </c>
    </row>
    <row r="2143">
      <c r="A2143" s="10" t="n">
        <v>43507.79166666666</v>
      </c>
      <c r="B2143" t="n">
        <v>1.538</v>
      </c>
      <c r="C2143" t="n">
        <v>42.50769081244108</v>
      </c>
      <c r="D2143" t="n">
        <v>1.379238601437268</v>
      </c>
      <c r="E2143" s="11">
        <f>MIN(B2143,((1-$J$5)*$J$4*E2142+(1-$J$4)*$J$5*B2143)/(1-$J$4*$J$5))</f>
        <v/>
      </c>
      <c r="F2143" s="11">
        <f>B2143*C2143*3.6/1000</f>
        <v/>
      </c>
    </row>
    <row r="2144">
      <c r="A2144" s="10" t="n">
        <v>43507.83333333334</v>
      </c>
      <c r="B2144" t="n">
        <v>1.558</v>
      </c>
      <c r="C2144" t="n">
        <v>38.38822183162607</v>
      </c>
      <c r="D2144" t="n">
        <v>1.374465401417659</v>
      </c>
      <c r="E2144" s="11">
        <f>MIN(B2144,((1-$J$5)*$J$4*E2143+(1-$J$4)*$J$5*B2144)/(1-$J$4*$J$5))</f>
        <v/>
      </c>
      <c r="F2144" s="11">
        <f>B2144*C2144*3.6/1000</f>
        <v/>
      </c>
    </row>
    <row r="2145">
      <c r="A2145" s="10" t="n">
        <v>43507.875</v>
      </c>
      <c r="B2145" t="n">
        <v>1.531</v>
      </c>
      <c r="C2145" t="n">
        <v>36.9902967755913</v>
      </c>
      <c r="D2145" t="n">
        <v>1.369461631221066</v>
      </c>
      <c r="E2145" s="11">
        <f>MIN(B2145,((1-$J$5)*$J$4*E2144+(1-$J$4)*$J$5*B2145)/(1-$J$4*$J$5))</f>
        <v/>
      </c>
      <c r="F2145" s="11">
        <f>B2145*C2145*3.6/1000</f>
        <v/>
      </c>
    </row>
    <row r="2146">
      <c r="A2146" s="10" t="n">
        <v>43507.91666666666</v>
      </c>
      <c r="B2146" t="n">
        <v>1.538</v>
      </c>
      <c r="C2146" t="n">
        <v>42.50769081244108</v>
      </c>
      <c r="D2146" t="n">
        <v>1.364619856795664</v>
      </c>
      <c r="E2146" s="11">
        <f>MIN(B2146,((1-$J$5)*$J$4*E2145+(1-$J$4)*$J$5*B2146)/(1-$J$4*$J$5))</f>
        <v/>
      </c>
      <c r="F2146" s="11">
        <f>B2146*C2146*3.6/1000</f>
        <v/>
      </c>
    </row>
    <row r="2147">
      <c r="A2147" s="10" t="n">
        <v>43507.95833333334</v>
      </c>
      <c r="B2147" t="n">
        <v>1.524</v>
      </c>
      <c r="C2147" t="n">
        <v>47.18928982209732</v>
      </c>
      <c r="D2147" t="n">
        <v>1.359697290182242</v>
      </c>
      <c r="E2147" s="11">
        <f>MIN(B2147,((1-$J$5)*$J$4*E2146+(1-$J$4)*$J$5*B2147)/(1-$J$4*$J$5))</f>
        <v/>
      </c>
      <c r="F2147" s="11">
        <f>B2147*C2147*3.6/1000</f>
        <v/>
      </c>
    </row>
    <row r="2148">
      <c r="A2148" s="10" t="n">
        <v>43508</v>
      </c>
      <c r="B2148" t="n">
        <v>1.518</v>
      </c>
      <c r="C2148" t="n">
        <v>45.52369916796482</v>
      </c>
      <c r="D2148" t="n">
        <v>1.354786734512696</v>
      </c>
      <c r="E2148" s="11">
        <f>MIN(B2148,((1-$J$5)*$J$4*E2147+(1-$J$4)*$J$5*B2148)/(1-$J$4*$J$5))</f>
        <v/>
      </c>
      <c r="F2148" s="11">
        <f>B2148*C2148*3.6/1000</f>
        <v/>
      </c>
    </row>
    <row r="2149">
      <c r="A2149" s="10" t="n">
        <v>43508.04166666666</v>
      </c>
      <c r="B2149" t="n">
        <v>1.511</v>
      </c>
      <c r="C2149" t="n">
        <v>43.85810851383231</v>
      </c>
      <c r="D2149" t="n">
        <v>1.349876558082459</v>
      </c>
      <c r="E2149" s="11">
        <f>MIN(B2149,((1-$J$5)*$J$4*E2148+(1-$J$4)*$J$5*B2149)/(1-$J$4*$J$5))</f>
        <v/>
      </c>
      <c r="F2149" s="11">
        <f>B2149*C2149*3.6/1000</f>
        <v/>
      </c>
    </row>
    <row r="2150">
      <c r="A2150" s="10" t="n">
        <v>43508.08333333334</v>
      </c>
      <c r="B2150" t="n">
        <v>1.518</v>
      </c>
      <c r="C2150" t="n">
        <v>43.5888793466553</v>
      </c>
      <c r="D2150" t="n">
        <v>1.345126844561876</v>
      </c>
      <c r="E2150" s="11">
        <f>MIN(B2150,((1-$J$5)*$J$4*E2149+(1-$J$4)*$J$5*B2150)/(1-$J$4*$J$5))</f>
        <v/>
      </c>
      <c r="F2150" s="11">
        <f>B2150*C2150*3.6/1000</f>
        <v/>
      </c>
    </row>
    <row r="2151">
      <c r="A2151" s="10" t="n">
        <v>43508.125</v>
      </c>
      <c r="B2151" t="n">
        <v>1.498</v>
      </c>
      <c r="C2151" t="n">
        <v>51.75552791190327</v>
      </c>
      <c r="D2151" t="n">
        <v>1.340226221147464</v>
      </c>
      <c r="E2151" s="11">
        <f>MIN(B2151,((1-$J$5)*$J$4*E2150+(1-$J$4)*$J$5*B2151)/(1-$J$4*$J$5))</f>
        <v/>
      </c>
      <c r="F2151" s="11">
        <f>B2151*C2151*3.6/1000</f>
        <v/>
      </c>
    </row>
    <row r="2152">
      <c r="A2152" s="10" t="n">
        <v>43508.16666666666</v>
      </c>
      <c r="B2152" t="n">
        <v>1.478</v>
      </c>
      <c r="C2152" t="n">
        <v>44.79713399984264</v>
      </c>
      <c r="D2152" t="n">
        <v>1.335177159413782</v>
      </c>
      <c r="E2152" s="11">
        <f>MIN(B2152,((1-$J$5)*$J$4*E2151+(1-$J$4)*$J$5*B2152)/(1-$J$4*$J$5))</f>
        <v/>
      </c>
      <c r="F2152" s="11">
        <f>B2152*C2152*3.6/1000</f>
        <v/>
      </c>
    </row>
    <row r="2153">
      <c r="A2153" s="10" t="n">
        <v>43508.20833333334</v>
      </c>
      <c r="B2153" t="n">
        <v>1.471</v>
      </c>
      <c r="C2153" t="n">
        <v>43.85810851383231</v>
      </c>
      <c r="D2153" t="n">
        <v>1.330130745346322</v>
      </c>
      <c r="E2153" s="11">
        <f>MIN(B2153,((1-$J$5)*$J$4*E2152+(1-$J$4)*$J$5*B2153)/(1-$J$4*$J$5))</f>
        <v/>
      </c>
      <c r="F2153" s="11">
        <f>B2153*C2153*3.6/1000</f>
        <v/>
      </c>
    </row>
    <row r="2154">
      <c r="A2154" s="10" t="n">
        <v>43508.25</v>
      </c>
      <c r="B2154" t="n">
        <v>1.471</v>
      </c>
      <c r="C2154" t="n">
        <v>43.85810851383231</v>
      </c>
      <c r="D2154" t="n">
        <v>1.325166980522821</v>
      </c>
      <c r="E2154" s="11">
        <f>MIN(B2154,((1-$J$5)*$J$4*E2153+(1-$J$4)*$J$5*B2154)/(1-$J$4*$J$5))</f>
        <v/>
      </c>
      <c r="F2154" s="11">
        <f>B2154*C2154*3.6/1000</f>
        <v/>
      </c>
    </row>
    <row r="2155">
      <c r="A2155" s="10" t="n">
        <v>43508.29166666666</v>
      </c>
      <c r="B2155" t="n">
        <v>1.451</v>
      </c>
      <c r="C2155" t="n">
        <v>42.50769081244108</v>
      </c>
      <c r="D2155" t="n">
        <v>1.320055811498466</v>
      </c>
      <c r="E2155" s="11">
        <f>MIN(B2155,((1-$J$5)*$J$4*E2154+(1-$J$4)*$J$5*B2155)/(1-$J$4*$J$5))</f>
        <v/>
      </c>
      <c r="F2155" s="11">
        <f>B2155*C2155*3.6/1000</f>
        <v/>
      </c>
    </row>
    <row r="2156">
      <c r="A2156" s="10" t="n">
        <v>43508.33333333334</v>
      </c>
      <c r="B2156" t="n">
        <v>1.451</v>
      </c>
      <c r="C2156" t="n">
        <v>46.52795494251664</v>
      </c>
      <c r="D2156" t="n">
        <v>1.315028352262877</v>
      </c>
      <c r="E2156" s="11">
        <f>MIN(B2156,((1-$J$5)*$J$4*E2155+(1-$J$4)*$J$5*B2156)/(1-$J$4*$J$5))</f>
        <v/>
      </c>
      <c r="F2156" s="11">
        <f>B2156*C2156*3.6/1000</f>
        <v/>
      </c>
    </row>
    <row r="2157">
      <c r="A2157" s="10" t="n">
        <v>43508.375</v>
      </c>
      <c r="B2157" t="n">
        <v>1.458</v>
      </c>
      <c r="C2157" t="n">
        <v>45.19804140057792</v>
      </c>
      <c r="D2157" t="n">
        <v>1.310163276773215</v>
      </c>
      <c r="E2157" s="11">
        <f>MIN(B2157,((1-$J$5)*$J$4*E2156+(1-$J$4)*$J$5*B2157)/(1-$J$4*$J$5))</f>
        <v/>
      </c>
      <c r="F2157" s="11">
        <f>B2157*C2157*3.6/1000</f>
        <v/>
      </c>
    </row>
    <row r="2158">
      <c r="A2158" s="10" t="n">
        <v>43508.41666666666</v>
      </c>
      <c r="B2158" t="n">
        <v>1.425</v>
      </c>
      <c r="C2158" t="n">
        <v>41.14628161938187</v>
      </c>
      <c r="D2158" t="n">
        <v>1.305000525876968</v>
      </c>
      <c r="E2158" s="11">
        <f>MIN(B2158,((1-$J$5)*$J$4*E2157+(1-$J$4)*$J$5*B2158)/(1-$J$4*$J$5))</f>
        <v/>
      </c>
      <c r="F2158" s="11">
        <f>B2158*C2158*3.6/1000</f>
        <v/>
      </c>
    </row>
    <row r="2159">
      <c r="A2159" s="10" t="n">
        <v>43508.45833333334</v>
      </c>
      <c r="B2159" t="n">
        <v>1.438</v>
      </c>
      <c r="C2159" t="n">
        <v>41.14628161938187</v>
      </c>
      <c r="D2159" t="n">
        <v>1.300070984457847</v>
      </c>
      <c r="E2159" s="11">
        <f>MIN(B2159,((1-$J$5)*$J$4*E2158+(1-$J$4)*$J$5*B2159)/(1-$J$4*$J$5))</f>
        <v/>
      </c>
      <c r="F2159" s="11">
        <f>B2159*C2159*3.6/1000</f>
        <v/>
      </c>
    </row>
    <row r="2160">
      <c r="A2160" s="10" t="n">
        <v>43508.5</v>
      </c>
      <c r="B2160" t="n">
        <v>1.425</v>
      </c>
      <c r="C2160" t="n">
        <v>45.19804140057792</v>
      </c>
      <c r="D2160" t="n">
        <v>1.295073523273963</v>
      </c>
      <c r="E2160" s="11">
        <f>MIN(B2160,((1-$J$5)*$J$4*E2159+(1-$J$4)*$J$5*B2160)/(1-$J$4*$J$5))</f>
        <v/>
      </c>
      <c r="F2160" s="11">
        <f>B2160*C2160*3.6/1000</f>
        <v/>
      </c>
    </row>
    <row r="2161">
      <c r="A2161" s="10" t="n">
        <v>43508.54166666666</v>
      </c>
      <c r="B2161" t="n">
        <v>1.412</v>
      </c>
      <c r="C2161" t="n">
        <v>46.52795494251664</v>
      </c>
      <c r="D2161" t="n">
        <v>1.290009254702764</v>
      </c>
      <c r="E2161" s="11">
        <f>MIN(B2161,((1-$J$5)*$J$4*E2160+(1-$J$4)*$J$5*B2161)/(1-$J$4*$J$5))</f>
        <v/>
      </c>
      <c r="F2161" s="11">
        <f>B2161*C2161*3.6/1000</f>
        <v/>
      </c>
    </row>
    <row r="2162">
      <c r="A2162" s="10" t="n">
        <v>43508.58333333334</v>
      </c>
      <c r="B2162" t="n">
        <v>1.419</v>
      </c>
      <c r="C2162" t="n">
        <v>43.85810851383231</v>
      </c>
      <c r="D2162" t="n">
        <v>1.28510797273404</v>
      </c>
      <c r="E2162" s="11">
        <f>MIN(B2162,((1-$J$5)*$J$4*E2161+(1-$J$4)*$J$5*B2162)/(1-$J$4*$J$5))</f>
        <v/>
      </c>
      <c r="F2162" s="11">
        <f>B2162*C2162*3.6/1000</f>
        <v/>
      </c>
    </row>
    <row r="2163">
      <c r="A2163" s="10" t="n">
        <v>43508.625</v>
      </c>
      <c r="B2163" t="n">
        <v>1.419</v>
      </c>
      <c r="C2163" t="n">
        <v>42.50769081244108</v>
      </c>
      <c r="D2163" t="n">
        <v>1.280286963062382</v>
      </c>
      <c r="E2163" s="11">
        <f>MIN(B2163,((1-$J$5)*$J$4*E2162+(1-$J$4)*$J$5*B2163)/(1-$J$4*$J$5))</f>
        <v/>
      </c>
      <c r="F2163" s="11">
        <f>B2163*C2163*3.6/1000</f>
        <v/>
      </c>
    </row>
    <row r="2164">
      <c r="A2164" s="10" t="n">
        <v>43508.66666666666</v>
      </c>
      <c r="B2164" t="n">
        <v>1.432</v>
      </c>
      <c r="C2164" t="n">
        <v>42.50769081244108</v>
      </c>
      <c r="D2164" t="n">
        <v>1.275693565892757</v>
      </c>
      <c r="E2164" s="11">
        <f>MIN(B2164,((1-$J$5)*$J$4*E2163+(1-$J$4)*$J$5*B2164)/(1-$J$4*$J$5))</f>
        <v/>
      </c>
      <c r="F2164" s="11">
        <f>B2164*C2164*3.6/1000</f>
        <v/>
      </c>
    </row>
    <row r="2165">
      <c r="A2165" s="10" t="n">
        <v>43508.70833333334</v>
      </c>
      <c r="B2165" t="n">
        <v>1.445</v>
      </c>
      <c r="C2165" t="n">
        <v>43.85810851383231</v>
      </c>
      <c r="D2165" t="n">
        <v>1.271324053429358</v>
      </c>
      <c r="E2165" s="11">
        <f>MIN(B2165,((1-$J$5)*$J$4*E2164+(1-$J$4)*$J$5*B2165)/(1-$J$4*$J$5))</f>
        <v/>
      </c>
      <c r="F2165" s="11">
        <f>B2165*C2165*3.6/1000</f>
        <v/>
      </c>
    </row>
    <row r="2166">
      <c r="A2166" s="10" t="n">
        <v>43508.75</v>
      </c>
      <c r="B2166" t="n">
        <v>1.438</v>
      </c>
      <c r="C2166" t="n">
        <v>42.50769081244108</v>
      </c>
      <c r="D2166" t="n">
        <v>1.266946059098877</v>
      </c>
      <c r="E2166" s="11">
        <f>MIN(B2166,((1-$J$5)*$J$4*E2165+(1-$J$4)*$J$5*B2166)/(1-$J$4*$J$5))</f>
        <v/>
      </c>
      <c r="F2166" s="11">
        <f>B2166*C2166*3.6/1000</f>
        <v/>
      </c>
    </row>
    <row r="2167">
      <c r="A2167" s="10" t="n">
        <v>43508.79166666666</v>
      </c>
      <c r="B2167" t="n">
        <v>1.432</v>
      </c>
      <c r="C2167" t="n">
        <v>43.85810851383231</v>
      </c>
      <c r="D2167" t="n">
        <v>1.262571156807311</v>
      </c>
      <c r="E2167" s="11">
        <f>MIN(B2167,((1-$J$5)*$J$4*E2166+(1-$J$4)*$J$5*B2167)/(1-$J$4*$J$5))</f>
        <v/>
      </c>
      <c r="F2167" s="11">
        <f>B2167*C2167*3.6/1000</f>
        <v/>
      </c>
    </row>
    <row r="2168">
      <c r="A2168" s="10" t="n">
        <v>43508.83333333334</v>
      </c>
      <c r="B2168" t="n">
        <v>1.445</v>
      </c>
      <c r="C2168" t="n">
        <v>46.52795494251664</v>
      </c>
      <c r="D2168" t="n">
        <v>1.258416560752935</v>
      </c>
      <c r="E2168" s="11">
        <f>MIN(B2168,((1-$J$5)*$J$4*E2167+(1-$J$4)*$J$5*B2168)/(1-$J$4*$J$5))</f>
        <v/>
      </c>
      <c r="F2168" s="11">
        <f>B2168*C2168*3.6/1000</f>
        <v/>
      </c>
    </row>
    <row r="2169">
      <c r="A2169" s="10" t="n">
        <v>43508.875</v>
      </c>
      <c r="B2169" t="n">
        <v>1.419</v>
      </c>
      <c r="C2169" t="n">
        <v>1200.506315959259</v>
      </c>
      <c r="D2169" t="n">
        <v>1.254032698130831</v>
      </c>
      <c r="E2169" s="11">
        <f>MIN(B2169,((1-$J$5)*$J$4*E2168+(1-$J$4)*$J$5*B2169)/(1-$J$4*$J$5))</f>
        <v/>
      </c>
      <c r="F2169" s="11">
        <f>B2169*C2169*3.6/1000</f>
        <v/>
      </c>
    </row>
    <row r="2170">
      <c r="A2170" s="10" t="n">
        <v>43508.91666666666</v>
      </c>
      <c r="B2170" t="n">
        <v>1.425</v>
      </c>
      <c r="C2170" t="n">
        <v>2354.484676976002</v>
      </c>
      <c r="D2170" t="n">
        <v>1.249789243555838</v>
      </c>
      <c r="E2170" s="11">
        <f>MIN(B2170,((1-$J$5)*$J$4*E2169+(1-$J$4)*$J$5*B2170)/(1-$J$4*$J$5))</f>
        <v/>
      </c>
      <c r="F2170" s="11">
        <f>B2170*C2170*3.6/1000</f>
        <v/>
      </c>
    </row>
    <row r="2171">
      <c r="A2171" s="10" t="n">
        <v>43508.95833333334</v>
      </c>
      <c r="B2171" t="n">
        <v>1.451</v>
      </c>
      <c r="C2171" t="n">
        <v>1607.802189096894</v>
      </c>
      <c r="D2171" t="n">
        <v>1.245912597281368</v>
      </c>
      <c r="E2171" s="11">
        <f>MIN(B2171,((1-$J$5)*$J$4*E2170+(1-$J$4)*$J$5*B2171)/(1-$J$4*$J$5))</f>
        <v/>
      </c>
      <c r="F2171" s="11">
        <f>B2171*C2171*3.6/1000</f>
        <v/>
      </c>
    </row>
    <row r="2172">
      <c r="A2172" s="10" t="n">
        <v>43509</v>
      </c>
      <c r="B2172" t="n">
        <v>7.155</v>
      </c>
      <c r="C2172" t="n">
        <v>1615.8721426355</v>
      </c>
      <c r="D2172" t="n">
        <v>1.307324633710851</v>
      </c>
      <c r="E2172" s="11">
        <f>MIN(B2172,((1-$J$5)*$J$4*E2171+(1-$J$4)*$J$5*B2172)/(1-$J$4*$J$5))</f>
        <v/>
      </c>
      <c r="F2172" s="11">
        <f>B2172*C2172*3.6/1000</f>
        <v/>
      </c>
    </row>
    <row r="2173">
      <c r="A2173" s="10" t="n">
        <v>43509.04166666666</v>
      </c>
      <c r="B2173" t="n">
        <v>4.36</v>
      </c>
      <c r="C2173" t="n">
        <v>1623.942096174107</v>
      </c>
      <c r="D2173" t="n">
        <v>1.335770073738384</v>
      </c>
      <c r="E2173" s="11">
        <f>MIN(B2173,((1-$J$5)*$J$4*E2172+(1-$J$4)*$J$5*B2173)/(1-$J$4*$J$5))</f>
        <v/>
      </c>
      <c r="F2173" s="11">
        <f>B2173*C2173*3.6/1000</f>
        <v/>
      </c>
    </row>
    <row r="2174">
      <c r="A2174" s="10" t="n">
        <v>43509.08333333334</v>
      </c>
      <c r="B2174" t="n">
        <v>3.744</v>
      </c>
      <c r="C2174" t="n">
        <v>1286.780425077441</v>
      </c>
      <c r="D2174" t="n">
        <v>1.356705684782628</v>
      </c>
      <c r="E2174" s="11">
        <f>MIN(B2174,((1-$J$5)*$J$4*E2173+(1-$J$4)*$J$5*B2174)/(1-$J$4*$J$5))</f>
        <v/>
      </c>
      <c r="F2174" s="11">
        <f>B2174*C2174*3.6/1000</f>
        <v/>
      </c>
    </row>
    <row r="2175">
      <c r="A2175" s="10" t="n">
        <v>43509.125</v>
      </c>
      <c r="B2175" t="n">
        <v>5.658</v>
      </c>
      <c r="C2175" t="n">
        <v>1148.015375905925</v>
      </c>
      <c r="D2175" t="n">
        <v>1.399184990022831</v>
      </c>
      <c r="E2175" s="11">
        <f>MIN(B2175,((1-$J$5)*$J$4*E2174+(1-$J$4)*$J$5*B2175)/(1-$J$4*$J$5))</f>
        <v/>
      </c>
      <c r="F2175" s="11">
        <f>B2175*C2175*3.6/1000</f>
        <v/>
      </c>
    </row>
    <row r="2176">
      <c r="A2176" s="10" t="n">
        <v>43509.16666666666</v>
      </c>
      <c r="B2176" t="n">
        <v>6.576</v>
      </c>
      <c r="C2176" t="n">
        <v>931.2992981931695</v>
      </c>
      <c r="D2176" t="n">
        <v>1.451465899220566</v>
      </c>
      <c r="E2176" s="11">
        <f>MIN(B2176,((1-$J$5)*$J$4*E2175+(1-$J$4)*$J$5*B2176)/(1-$J$4*$J$5))</f>
        <v/>
      </c>
      <c r="F2176" s="11">
        <f>B2176*C2176*3.6/1000</f>
        <v/>
      </c>
    </row>
    <row r="2177">
      <c r="A2177" s="10" t="n">
        <v>43509.20833333334</v>
      </c>
      <c r="B2177" t="n">
        <v>6.821</v>
      </c>
      <c r="C2177" t="n">
        <v>906.4606392182349</v>
      </c>
      <c r="D2177" t="n">
        <v>1.505692134202591</v>
      </c>
      <c r="E2177" s="11">
        <f>MIN(B2177,((1-$J$5)*$J$4*E2176+(1-$J$4)*$J$5*B2177)/(1-$J$4*$J$5))</f>
        <v/>
      </c>
      <c r="F2177" s="11">
        <f>B2177*C2177*3.6/1000</f>
        <v/>
      </c>
    </row>
    <row r="2178">
      <c r="A2178" s="10" t="n">
        <v>43509.25</v>
      </c>
      <c r="B2178" t="n">
        <v>6.482</v>
      </c>
      <c r="C2178" t="n">
        <v>1223.677594923009</v>
      </c>
      <c r="D2178" t="n">
        <v>1.555153799724952</v>
      </c>
      <c r="E2178" s="11">
        <f>MIN(B2178,((1-$J$5)*$J$4*E2177+(1-$J$4)*$J$5*B2178)/(1-$J$4*$J$5))</f>
        <v/>
      </c>
      <c r="F2178" s="11">
        <f>B2178*C2178*3.6/1000</f>
        <v/>
      </c>
    </row>
    <row r="2179">
      <c r="A2179" s="10" t="n">
        <v>43509.29166666666</v>
      </c>
      <c r="B2179" t="n">
        <v>5.82</v>
      </c>
      <c r="C2179" t="n">
        <v>1217.90039501181</v>
      </c>
      <c r="D2179" t="n">
        <v>1.596235426767266</v>
      </c>
      <c r="E2179" s="11">
        <f>MIN(B2179,((1-$J$5)*$J$4*E2178+(1-$J$4)*$J$5*B2179)/(1-$J$4*$J$5))</f>
        <v/>
      </c>
      <c r="F2179" s="11">
        <f>B2179*C2179*3.6/1000</f>
        <v/>
      </c>
    </row>
    <row r="2180">
      <c r="A2180" s="10" t="n">
        <v>43509.33333333334</v>
      </c>
      <c r="B2180" t="n">
        <v>5.23</v>
      </c>
      <c r="C2180" t="n">
        <v>1053.10735451531</v>
      </c>
      <c r="D2180" t="n">
        <v>1.629897581453005</v>
      </c>
      <c r="E2180" s="11">
        <f>MIN(B2180,((1-$J$5)*$J$4*E2179+(1-$J$4)*$J$5*B2180)/(1-$J$4*$J$5))</f>
        <v/>
      </c>
      <c r="F2180" s="11">
        <f>B2180*C2180*3.6/1000</f>
        <v/>
      </c>
    </row>
    <row r="2181">
      <c r="A2181" s="10" t="n">
        <v>43509.375</v>
      </c>
      <c r="B2181" t="n">
        <v>4.909</v>
      </c>
      <c r="C2181" t="n">
        <v>818.1028903921143</v>
      </c>
      <c r="D2181" t="n">
        <v>1.659337791261793</v>
      </c>
      <c r="E2181" s="11">
        <f>MIN(B2181,((1-$J$5)*$J$4*E2180+(1-$J$4)*$J$5*B2181)/(1-$J$4*$J$5))</f>
        <v/>
      </c>
      <c r="F2181" s="11">
        <f>B2181*C2181*3.6/1000</f>
        <v/>
      </c>
    </row>
    <row r="2182">
      <c r="A2182" s="10" t="n">
        <v>43509.41666666666</v>
      </c>
      <c r="B2182" t="n">
        <v>4.547</v>
      </c>
      <c r="C2182" t="n">
        <v>564.154506076906</v>
      </c>
      <c r="D2182" t="n">
        <v>1.684156367779578</v>
      </c>
      <c r="E2182" s="11">
        <f>MIN(B2182,((1-$J$5)*$J$4*E2181+(1-$J$4)*$J$5*B2182)/(1-$J$4*$J$5))</f>
        <v/>
      </c>
      <c r="F2182" s="11">
        <f>B2182*C2182*3.6/1000</f>
        <v/>
      </c>
    </row>
    <row r="2183">
      <c r="A2183" s="10" t="n">
        <v>43509.45833333334</v>
      </c>
      <c r="B2183" t="n">
        <v>4.158</v>
      </c>
      <c r="C2183" t="n">
        <v>608.012245647952</v>
      </c>
      <c r="D2183" t="n">
        <v>1.704120258497293</v>
      </c>
      <c r="E2183" s="11">
        <f>MIN(B2183,((1-$J$5)*$J$4*E2182+(1-$J$4)*$J$5*B2183)/(1-$J$4*$J$5))</f>
        <v/>
      </c>
      <c r="F2183" s="11">
        <f>B2183*C2183*3.6/1000</f>
        <v/>
      </c>
    </row>
    <row r="2184">
      <c r="A2184" s="10" t="n">
        <v>43509.5</v>
      </c>
      <c r="B2184" t="n">
        <v>3.85</v>
      </c>
      <c r="C2184" t="n">
        <v>545.8026114038965</v>
      </c>
      <c r="D2184" t="n">
        <v>1.720235206882649</v>
      </c>
      <c r="E2184" s="11">
        <f>MIN(B2184,((1-$J$5)*$J$4*E2183+(1-$J$4)*$J$5*B2184)/(1-$J$4*$J$5))</f>
        <v/>
      </c>
      <c r="F2184" s="11">
        <f>B2184*C2184*3.6/1000</f>
        <v/>
      </c>
    </row>
    <row r="2185">
      <c r="A2185" s="10" t="n">
        <v>43509.54166666666</v>
      </c>
      <c r="B2185" t="n">
        <v>3.568</v>
      </c>
      <c r="C2185" t="n">
        <v>521.5640297496838</v>
      </c>
      <c r="D2185" t="n">
        <v>1.732861559987021</v>
      </c>
      <c r="E2185" s="11">
        <f>MIN(B2185,((1-$J$5)*$J$4*E2184+(1-$J$4)*$J$5*B2185)/(1-$J$4*$J$5))</f>
        <v/>
      </c>
      <c r="F2185" s="11">
        <f>B2185*C2185*3.6/1000</f>
        <v/>
      </c>
    </row>
    <row r="2186">
      <c r="A2186" s="10" t="n">
        <v>43509.58333333334</v>
      </c>
      <c r="B2186" t="n">
        <v>3.395</v>
      </c>
      <c r="C2186" t="n">
        <v>305.8624357757118</v>
      </c>
      <c r="D2186" t="n">
        <v>1.743302867461086</v>
      </c>
      <c r="E2186" s="11">
        <f>MIN(B2186,((1-$J$5)*$J$4*E2185+(1-$J$4)*$J$5*B2186)/(1-$J$4*$J$5))</f>
        <v/>
      </c>
      <c r="F2186" s="11">
        <f>B2186*C2186*3.6/1000</f>
        <v/>
      </c>
    </row>
    <row r="2187">
      <c r="A2187" s="10" t="n">
        <v>43509.625</v>
      </c>
      <c r="B2187" t="n">
        <v>3.166</v>
      </c>
      <c r="C2187" t="n">
        <v>388.5952366841676</v>
      </c>
      <c r="D2187" t="n">
        <v>1.750954556055556</v>
      </c>
      <c r="E2187" s="11">
        <f>MIN(B2187,((1-$J$5)*$J$4*E2186+(1-$J$4)*$J$5*B2187)/(1-$J$4*$J$5))</f>
        <v/>
      </c>
      <c r="F2187" s="11">
        <f>B2187*C2187*3.6/1000</f>
        <v/>
      </c>
    </row>
    <row r="2188">
      <c r="A2188" s="10" t="n">
        <v>43509.66666666666</v>
      </c>
      <c r="B2188" t="n">
        <v>3</v>
      </c>
      <c r="C2188" t="n">
        <v>435.0464823036399</v>
      </c>
      <c r="D2188" t="n">
        <v>1.756582718103314</v>
      </c>
      <c r="E2188" s="11">
        <f>MIN(B2188,((1-$J$5)*$J$4*E2187+(1-$J$4)*$J$5*B2188)/(1-$J$4*$J$5))</f>
        <v/>
      </c>
      <c r="F2188" s="11">
        <f>B2188*C2188*3.6/1000</f>
        <v/>
      </c>
    </row>
    <row r="2189">
      <c r="A2189" s="10" t="n">
        <v>43509.70833333334</v>
      </c>
      <c r="B2189" t="n">
        <v>2.869</v>
      </c>
      <c r="C2189" t="n">
        <v>376.9596511198928</v>
      </c>
      <c r="D2189" t="n">
        <v>1.760620719254621</v>
      </c>
      <c r="E2189" s="11">
        <f>MIN(B2189,((1-$J$5)*$J$4*E2188+(1-$J$4)*$J$5*B2189)/(1-$J$4*$J$5))</f>
        <v/>
      </c>
      <c r="F2189" s="11">
        <f>B2189*C2189*3.6/1000</f>
        <v/>
      </c>
    </row>
    <row r="2190">
      <c r="A2190" s="10" t="n">
        <v>43509.75</v>
      </c>
      <c r="B2190" t="n">
        <v>2.748</v>
      </c>
      <c r="C2190" t="n">
        <v>353.4080017725656</v>
      </c>
      <c r="D2190" t="n">
        <v>1.763208952788288</v>
      </c>
      <c r="E2190" s="11">
        <f>MIN(B2190,((1-$J$5)*$J$4*E2189+(1-$J$4)*$J$5*B2190)/(1-$J$4*$J$5))</f>
        <v/>
      </c>
      <c r="F2190" s="11">
        <f>B2190*C2190*3.6/1000</f>
        <v/>
      </c>
    </row>
    <row r="2191">
      <c r="A2191" s="10" t="n">
        <v>43509.79166666666</v>
      </c>
      <c r="B2191" t="n">
        <v>2.636</v>
      </c>
      <c r="C2191" t="n">
        <v>341.4825311771672</v>
      </c>
      <c r="D2191" t="n">
        <v>1.764474077656229</v>
      </c>
      <c r="E2191" s="11">
        <f>MIN(B2191,((1-$J$5)*$J$4*E2190+(1-$J$4)*$J$5*B2191)/(1-$J$4*$J$5))</f>
        <v/>
      </c>
      <c r="F2191" s="11">
        <f>B2191*C2191*3.6/1000</f>
        <v/>
      </c>
    </row>
    <row r="2192">
      <c r="A2192" s="10" t="n">
        <v>43509.83333333334</v>
      </c>
      <c r="B2192" t="n">
        <v>2.557</v>
      </c>
      <c r="C2192" t="n">
        <v>317.3052693447232</v>
      </c>
      <c r="D2192" t="n">
        <v>1.764815118210057</v>
      </c>
      <c r="E2192" s="11">
        <f>MIN(B2192,((1-$J$5)*$J$4*E2191+(1-$J$4)*$J$5*B2192)/(1-$J$4*$J$5))</f>
        <v/>
      </c>
      <c r="F2192" s="11">
        <f>B2192*C2192*3.6/1000</f>
        <v/>
      </c>
    </row>
    <row r="2193">
      <c r="A2193" s="10" t="n">
        <v>43509.875</v>
      </c>
      <c r="B2193" t="n">
        <v>2.502</v>
      </c>
      <c r="C2193" t="n">
        <v>172.6732228955437</v>
      </c>
      <c r="D2193" t="n">
        <v>1.764521648729954</v>
      </c>
      <c r="E2193" s="11">
        <f>MIN(B2193,((1-$J$5)*$J$4*E2192+(1-$J$4)*$J$5*B2193)/(1-$J$4*$J$5))</f>
        <v/>
      </c>
      <c r="F2193" s="11">
        <f>B2193*C2193*3.6/1000</f>
        <v/>
      </c>
    </row>
    <row r="2194">
      <c r="A2194" s="10" t="n">
        <v>43509.91666666666</v>
      </c>
      <c r="B2194" t="n">
        <v>2.433</v>
      </c>
      <c r="C2194" t="n">
        <v>181.1670334160069</v>
      </c>
      <c r="D2194" t="n">
        <v>1.763443971223412</v>
      </c>
      <c r="E2194" s="11">
        <f>MIN(B2194,((1-$J$5)*$J$4*E2193+(1-$J$4)*$J$5*B2194)/(1-$J$4*$J$5))</f>
        <v/>
      </c>
      <c r="F2194" s="11">
        <f>B2194*C2194*3.6/1000</f>
        <v/>
      </c>
    </row>
    <row r="2195">
      <c r="A2195" s="10" t="n">
        <v>43509.95833333334</v>
      </c>
      <c r="B2195" t="n">
        <v>2.363</v>
      </c>
      <c r="C2195" t="n">
        <v>179.2884146920807</v>
      </c>
      <c r="D2195" t="n">
        <v>1.761583494314112</v>
      </c>
      <c r="E2195" s="11">
        <f>MIN(B2195,((1-$J$5)*$J$4*E2194+(1-$J$4)*$J$5*B2195)/(1-$J$4*$J$5))</f>
        <v/>
      </c>
      <c r="F2195" s="11">
        <f>B2195*C2195*3.6/1000</f>
        <v/>
      </c>
    </row>
    <row r="2196">
      <c r="A2196" s="10" t="n">
        <v>43510</v>
      </c>
      <c r="B2196" t="n">
        <v>2.302</v>
      </c>
      <c r="C2196" t="n">
        <v>140.5389166246747</v>
      </c>
      <c r="D2196" t="n">
        <v>1.759055953470882</v>
      </c>
      <c r="E2196" s="11">
        <f>MIN(B2196,((1-$J$5)*$J$4*E2195+(1-$J$4)*$J$5*B2196)/(1-$J$4*$J$5))</f>
        <v/>
      </c>
      <c r="F2196" s="11">
        <f>B2196*C2196*3.6/1000</f>
        <v/>
      </c>
    </row>
    <row r="2197">
      <c r="A2197" s="10" t="n">
        <v>43510.04166666666</v>
      </c>
      <c r="B2197" t="n">
        <v>2.219</v>
      </c>
      <c r="C2197" t="n">
        <v>153.4002948801156</v>
      </c>
      <c r="D2197" t="n">
        <v>1.755620703930757</v>
      </c>
      <c r="E2197" s="11">
        <f>MIN(B2197,((1-$J$5)*$J$4*E2196+(1-$J$4)*$J$5*B2197)/(1-$J$4*$J$5))</f>
        <v/>
      </c>
      <c r="F2197" s="11">
        <f>B2197*C2197*3.6/1000</f>
        <v/>
      </c>
    </row>
    <row r="2198">
      <c r="A2198" s="10" t="n">
        <v>43510.08333333334</v>
      </c>
      <c r="B2198" t="n">
        <v>2.182</v>
      </c>
      <c r="C2198" t="n">
        <v>128.3956026517332</v>
      </c>
      <c r="D2198" t="n">
        <v>1.75181862159078</v>
      </c>
      <c r="E2198" s="11">
        <f>MIN(B2198,((1-$J$5)*$J$4*E2197+(1-$J$4)*$J$5*B2198)/(1-$J$4*$J$5))</f>
        <v/>
      </c>
      <c r="F2198" s="11">
        <f>B2198*C2198*3.6/1000</f>
        <v/>
      </c>
    </row>
    <row r="2199">
      <c r="A2199" s="10" t="n">
        <v>43510.125</v>
      </c>
      <c r="B2199" t="n">
        <v>2.204</v>
      </c>
      <c r="C2199" t="n">
        <v>125.3146746743968</v>
      </c>
      <c r="D2199" t="n">
        <v>1.74833037887169</v>
      </c>
      <c r="E2199" s="11">
        <f>MIN(B2199,((1-$J$5)*$J$4*E2198+(1-$J$4)*$J$5*B2199)/(1-$J$4*$J$5))</f>
        <v/>
      </c>
      <c r="F2199" s="11">
        <f>B2199*C2199*3.6/1000</f>
        <v/>
      </c>
    </row>
    <row r="2200">
      <c r="A2200" s="10" t="n">
        <v>43510.16666666666</v>
      </c>
      <c r="B2200" t="n">
        <v>2.175</v>
      </c>
      <c r="C2200" t="n">
        <v>127.3707347993329</v>
      </c>
      <c r="D2200" t="n">
        <v>1.744567651197574</v>
      </c>
      <c r="E2200" s="11">
        <f>MIN(B2200,((1-$J$5)*$J$4*E2199+(1-$J$4)*$J$5*B2200)/(1-$J$4*$J$5))</f>
        <v/>
      </c>
      <c r="F2200" s="11">
        <f>B2200*C2200*3.6/1000</f>
        <v/>
      </c>
    </row>
    <row r="2201">
      <c r="A2201" s="10" t="n">
        <v>43510.20833333334</v>
      </c>
      <c r="B2201" t="n">
        <v>2.16</v>
      </c>
      <c r="C2201" t="n">
        <v>102.0760842086479</v>
      </c>
      <c r="D2201" t="n">
        <v>1.740695023914137</v>
      </c>
      <c r="E2201" s="11">
        <f>MIN(B2201,((1-$J$5)*$J$4*E2200+(1-$J$4)*$J$5*B2201)/(1-$J$4*$J$5))</f>
        <v/>
      </c>
      <c r="F2201" s="11">
        <f>B2201*C2201*3.6/1000</f>
        <v/>
      </c>
    </row>
    <row r="2202">
      <c r="A2202" s="10" t="n">
        <v>43510.25</v>
      </c>
      <c r="B2202" t="n">
        <v>2.093</v>
      </c>
      <c r="C2202" t="n">
        <v>110.6682445090755</v>
      </c>
      <c r="D2202" t="n">
        <v>1.736119677377322</v>
      </c>
      <c r="E2202" s="11">
        <f>MIN(B2202,((1-$J$5)*$J$4*E2201+(1-$J$4)*$J$5*B2202)/(1-$J$4*$J$5))</f>
        <v/>
      </c>
      <c r="F2202" s="11">
        <f>B2202*C2202*3.6/1000</f>
        <v/>
      </c>
    </row>
    <row r="2203">
      <c r="A2203" s="10" t="n">
        <v>43510.29166666666</v>
      </c>
      <c r="B2203" t="n">
        <v>2.071</v>
      </c>
      <c r="C2203" t="n">
        <v>103.1598990717135</v>
      </c>
      <c r="D2203" t="n">
        <v>1.731367695213136</v>
      </c>
      <c r="E2203" s="11">
        <f>MIN(B2203,((1-$J$5)*$J$4*E2202+(1-$J$4)*$J$5*B2203)/(1-$J$4*$J$5))</f>
        <v/>
      </c>
      <c r="F2203" s="11">
        <f>B2203*C2203*3.6/1000</f>
        <v/>
      </c>
    </row>
    <row r="2204">
      <c r="A2204" s="10" t="n">
        <v>43510.33333333334</v>
      </c>
      <c r="B2204" t="n">
        <v>2.02</v>
      </c>
      <c r="C2204" t="n">
        <v>654.4663339299736</v>
      </c>
      <c r="D2204" t="n">
        <v>1.726110355573036</v>
      </c>
      <c r="E2204" s="11">
        <f>MIN(B2204,((1-$J$5)*$J$4*E2203+(1-$J$4)*$J$5*B2204)/(1-$J$4*$J$5))</f>
        <v/>
      </c>
      <c r="F2204" s="11">
        <f>B2204*C2204*3.6/1000</f>
        <v/>
      </c>
    </row>
    <row r="2205">
      <c r="A2205" s="10" t="n">
        <v>43510.375</v>
      </c>
      <c r="B2205" t="n">
        <v>1.976</v>
      </c>
      <c r="C2205" t="n">
        <v>97.71102235468862</v>
      </c>
      <c r="D2205" t="n">
        <v>1.720435980049797</v>
      </c>
      <c r="E2205" s="11">
        <f>MIN(B2205,((1-$J$5)*$J$4*E2204+(1-$J$4)*$J$5*B2205)/(1-$J$4*$J$5))</f>
        <v/>
      </c>
      <c r="F2205" s="11">
        <f>B2205*C2205*3.6/1000</f>
        <v/>
      </c>
    </row>
    <row r="2206">
      <c r="A2206" s="10" t="n">
        <v>43510.41666666666</v>
      </c>
      <c r="B2206" t="n">
        <v>1.933</v>
      </c>
      <c r="C2206" t="n">
        <v>94.40451318854197</v>
      </c>
      <c r="D2206" t="n">
        <v>1.71436283377215</v>
      </c>
      <c r="E2206" s="11">
        <f>MIN(B2206,((1-$J$5)*$J$4*E2205+(1-$J$4)*$J$5*B2206)/(1-$J$4*$J$5))</f>
        <v/>
      </c>
      <c r="F2206" s="11">
        <f>B2206*C2206*3.6/1000</f>
        <v/>
      </c>
    </row>
    <row r="2207">
      <c r="A2207" s="10" t="n">
        <v>43510.45833333334</v>
      </c>
      <c r="B2207" t="n">
        <v>1.897</v>
      </c>
      <c r="C2207" t="n">
        <v>88.82685877311954</v>
      </c>
      <c r="D2207" t="n">
        <v>1.707977492675096</v>
      </c>
      <c r="E2207" s="11">
        <f>MIN(B2207,((1-$J$5)*$J$4*E2206+(1-$J$4)*$J$5*B2207)/(1-$J$4*$J$5))</f>
        <v/>
      </c>
      <c r="F2207" s="11">
        <f>B2207*C2207*3.6/1000</f>
        <v/>
      </c>
    </row>
    <row r="2208">
      <c r="A2208" s="10" t="n">
        <v>43510.5</v>
      </c>
      <c r="B2208" t="n">
        <v>1.89</v>
      </c>
      <c r="C2208" t="n">
        <v>89.94935662380092</v>
      </c>
      <c r="D2208" t="n">
        <v>1.70161668458257</v>
      </c>
      <c r="E2208" s="11">
        <f>MIN(B2208,((1-$J$5)*$J$4*E2207+(1-$J$4)*$J$5*B2208)/(1-$J$4*$J$5))</f>
        <v/>
      </c>
      <c r="F2208" s="11">
        <f>B2208*C2208*3.6/1000</f>
        <v/>
      </c>
    </row>
    <row r="2209">
      <c r="A2209" s="10" t="n">
        <v>43510.54166666666</v>
      </c>
      <c r="B2209" t="n">
        <v>1.883</v>
      </c>
      <c r="C2209" t="n">
        <v>89.94935662380092</v>
      </c>
      <c r="D2209" t="n">
        <v>1.695280007697523</v>
      </c>
      <c r="E2209" s="11">
        <f>MIN(B2209,((1-$J$5)*$J$4*E2208+(1-$J$4)*$J$5*B2209)/(1-$J$4*$J$5))</f>
        <v/>
      </c>
      <c r="F2209" s="11">
        <f>B2209*C2209*3.6/1000</f>
        <v/>
      </c>
    </row>
    <row r="2210">
      <c r="A2210" s="10" t="n">
        <v>43510.58333333334</v>
      </c>
      <c r="B2210" t="n">
        <v>1.847</v>
      </c>
      <c r="C2210" t="n">
        <v>98.80685652826621</v>
      </c>
      <c r="D2210" t="n">
        <v>1.688635452049019</v>
      </c>
      <c r="E2210" s="11">
        <f>MIN(B2210,((1-$J$5)*$J$4*E2209+(1-$J$4)*$J$5*B2210)/(1-$J$4*$J$5))</f>
        <v/>
      </c>
      <c r="F2210" s="11">
        <f>B2210*C2210*3.6/1000</f>
        <v/>
      </c>
    </row>
    <row r="2211">
      <c r="A2211" s="10" t="n">
        <v>43510.625</v>
      </c>
      <c r="B2211" t="n">
        <v>1.862</v>
      </c>
      <c r="C2211" t="n">
        <v>72.6963329791369</v>
      </c>
      <c r="D2211" t="n">
        <v>1.682271244587138</v>
      </c>
      <c r="E2211" s="11">
        <f>MIN(B2211,((1-$J$5)*$J$4*E2210+(1-$J$4)*$J$5*B2211)/(1-$J$4*$J$5))</f>
        <v/>
      </c>
      <c r="F2211" s="11">
        <f>B2211*C2211*3.6/1000</f>
        <v/>
      </c>
    </row>
    <row r="2212">
      <c r="A2212" s="10" t="n">
        <v>43510.66666666666</v>
      </c>
      <c r="B2212" t="n">
        <v>1.826</v>
      </c>
      <c r="C2212" t="n">
        <v>69.12469770457733</v>
      </c>
      <c r="D2212" t="n">
        <v>1.675599609252537</v>
      </c>
      <c r="E2212" s="11">
        <f>MIN(B2212,((1-$J$5)*$J$4*E2211+(1-$J$4)*$J$5*B2212)/(1-$J$4*$J$5))</f>
        <v/>
      </c>
      <c r="F2212" s="11">
        <f>B2212*C2212*3.6/1000</f>
        <v/>
      </c>
    </row>
    <row r="2213">
      <c r="A2213" s="10" t="n">
        <v>43510.70833333334</v>
      </c>
      <c r="B2213" t="n">
        <v>1.84</v>
      </c>
      <c r="C2213" t="n">
        <v>70.32034325586069</v>
      </c>
      <c r="D2213" t="n">
        <v>1.669197330619159</v>
      </c>
      <c r="E2213" s="11">
        <f>MIN(B2213,((1-$J$5)*$J$4*E2212+(1-$J$4)*$J$5*B2213)/(1-$J$4*$J$5))</f>
        <v/>
      </c>
      <c r="F2213" s="11">
        <f>B2213*C2213*3.6/1000</f>
        <v/>
      </c>
    </row>
    <row r="2214">
      <c r="A2214" s="10" t="n">
        <v>43510.75</v>
      </c>
      <c r="B2214" t="n">
        <v>1.833</v>
      </c>
      <c r="C2214" t="n">
        <v>126.3437674041977</v>
      </c>
      <c r="D2214" t="n">
        <v>1.662819862390171</v>
      </c>
      <c r="E2214" s="11">
        <f>MIN(B2214,((1-$J$5)*$J$4*E2213+(1-$J$4)*$J$5*B2214)/(1-$J$4*$J$5))</f>
        <v/>
      </c>
      <c r="F2214" s="11">
        <f>B2214*C2214*3.6/1000</f>
        <v/>
      </c>
    </row>
    <row r="2215">
      <c r="A2215" s="10" t="n">
        <v>43510.79166666666</v>
      </c>
      <c r="B2215" t="n">
        <v>1.833</v>
      </c>
      <c r="C2215" t="n">
        <v>126.3437674041977</v>
      </c>
      <c r="D2215" t="n">
        <v>1.656546843166051</v>
      </c>
      <c r="E2215" s="11">
        <f>MIN(B2215,((1-$J$5)*$J$4*E2214+(1-$J$4)*$J$5*B2215)/(1-$J$4*$J$5))</f>
        <v/>
      </c>
      <c r="F2215" s="11">
        <f>B2215*C2215*3.6/1000</f>
        <v/>
      </c>
    </row>
    <row r="2216">
      <c r="A2216" s="10" t="n">
        <v>43510.83333333334</v>
      </c>
      <c r="B2216" t="n">
        <v>1.826</v>
      </c>
      <c r="C2216" t="n">
        <v>113.846377194059</v>
      </c>
      <c r="D2216" t="n">
        <v>1.650296517359426</v>
      </c>
      <c r="E2216" s="11">
        <f>MIN(B2216,((1-$J$5)*$J$4*E2215+(1-$J$4)*$J$5*B2216)/(1-$J$4*$J$5))</f>
        <v/>
      </c>
      <c r="F2216" s="11">
        <f>B2216*C2216*3.6/1000</f>
        <v/>
      </c>
    </row>
    <row r="2217">
      <c r="A2217" s="10" t="n">
        <v>43510.875</v>
      </c>
      <c r="B2217" t="n">
        <v>1.819</v>
      </c>
      <c r="C2217" t="n">
        <v>115.9526378073088</v>
      </c>
      <c r="D2217" t="n">
        <v>1.644068513301668</v>
      </c>
      <c r="E2217" s="11">
        <f>MIN(B2217,((1-$J$5)*$J$4*E2216+(1-$J$4)*$J$5*B2217)/(1-$J$4*$J$5))</f>
        <v/>
      </c>
      <c r="F2217" s="11">
        <f>B2217*C2217*3.6/1000</f>
        <v/>
      </c>
    </row>
    <row r="2218">
      <c r="A2218" s="10" t="n">
        <v>43510.91666666666</v>
      </c>
      <c r="B2218" t="n">
        <v>1.798</v>
      </c>
      <c r="C2218" t="n">
        <v>112.7895337694465</v>
      </c>
      <c r="D2218" t="n">
        <v>1.637702375529809</v>
      </c>
      <c r="E2218" s="11">
        <f>MIN(B2218,((1-$J$5)*$J$4*E2217+(1-$J$4)*$J$5*B2218)/(1-$J$4*$J$5))</f>
        <v/>
      </c>
      <c r="F2218" s="11">
        <f>B2218*C2218*3.6/1000</f>
        <v/>
      </c>
    </row>
    <row r="2219">
      <c r="A2219" s="10" t="n">
        <v>43510.95833333334</v>
      </c>
      <c r="B2219" t="n">
        <v>1.777</v>
      </c>
      <c r="C2219" t="n">
        <v>102.0760842086479</v>
      </c>
      <c r="D2219" t="n">
        <v>1.631200366372484</v>
      </c>
      <c r="E2219" s="11">
        <f>MIN(B2219,((1-$J$5)*$J$4*E2218+(1-$J$4)*$J$5*B2219)/(1-$J$4*$J$5))</f>
        <v/>
      </c>
      <c r="F2219" s="11">
        <f>B2219*C2219*3.6/1000</f>
        <v/>
      </c>
    </row>
    <row r="2220">
      <c r="A2220" s="10" t="n">
        <v>43511</v>
      </c>
      <c r="B2220" t="n">
        <v>1.749</v>
      </c>
      <c r="C2220" t="n">
        <v>96.61205661524525</v>
      </c>
      <c r="D2220" t="n">
        <v>1.624484666165592</v>
      </c>
      <c r="E2220" s="11">
        <f>MIN(B2220,((1-$J$5)*$J$4*E2219+(1-$J$4)*$J$5*B2220)/(1-$J$4*$J$5))</f>
        <v/>
      </c>
      <c r="F2220" s="11">
        <f>B2220*C2220*3.6/1000</f>
        <v/>
      </c>
    </row>
    <row r="2221">
      <c r="A2221" s="10" t="n">
        <v>43511.04166666666</v>
      </c>
      <c r="B2221" t="n">
        <v>1.721</v>
      </c>
      <c r="C2221" t="n">
        <v>72.6963329791369</v>
      </c>
      <c r="D2221" t="n">
        <v>1.617558774701946</v>
      </c>
      <c r="E2221" s="11">
        <f>MIN(B2221,((1-$J$5)*$J$4*E2220+(1-$J$4)*$J$5*B2221)/(1-$J$4*$J$5))</f>
        <v/>
      </c>
      <c r="F2221" s="11">
        <f>B2221*C2221*3.6/1000</f>
        <v/>
      </c>
    </row>
    <row r="2222">
      <c r="A2222" s="10" t="n">
        <v>43511.08333333334</v>
      </c>
      <c r="B2222" t="n">
        <v>1.68</v>
      </c>
      <c r="C2222" t="n">
        <v>79.71046794422139</v>
      </c>
      <c r="D2222" t="n">
        <v>1.61027747956547</v>
      </c>
      <c r="E2222" s="11">
        <f>MIN(B2222,((1-$J$5)*$J$4*E2221+(1-$J$4)*$J$5*B2222)/(1-$J$4*$J$5))</f>
        <v/>
      </c>
      <c r="F2222" s="11">
        <f>B2222*C2222*3.6/1000</f>
        <v/>
      </c>
    </row>
    <row r="2223">
      <c r="A2223" s="10" t="n">
        <v>43511.125</v>
      </c>
      <c r="B2223" t="n">
        <v>1.68</v>
      </c>
      <c r="C2223" t="n">
        <v>83.15868863716145</v>
      </c>
      <c r="D2223" t="n">
        <v>1.603115436145168</v>
      </c>
      <c r="E2223" s="11">
        <f>MIN(B2223,((1-$J$5)*$J$4*E2222+(1-$J$4)*$J$5*B2223)/(1-$J$4*$J$5))</f>
        <v/>
      </c>
      <c r="F2223" s="11">
        <f>B2223*C2223*3.6/1000</f>
        <v/>
      </c>
    </row>
    <row r="2224">
      <c r="A2224" s="10" t="n">
        <v>43511.16666666666</v>
      </c>
      <c r="B2224" t="n">
        <v>1.68</v>
      </c>
      <c r="C2224" t="n">
        <v>72.6963329791369</v>
      </c>
      <c r="D2224" t="n">
        <v>1.596070691358307</v>
      </c>
      <c r="E2224" s="11">
        <f>MIN(B2224,((1-$J$5)*$J$4*E2223+(1-$J$4)*$J$5*B2224)/(1-$J$4*$J$5))</f>
        <v/>
      </c>
      <c r="F2224" s="11">
        <f>B2224*C2224*3.6/1000</f>
        <v/>
      </c>
    </row>
    <row r="2225">
      <c r="A2225" s="10" t="n">
        <v>43511.20833333334</v>
      </c>
      <c r="B2225" t="n">
        <v>1.646</v>
      </c>
      <c r="C2225" t="n">
        <v>71.51084547770434</v>
      </c>
      <c r="D2225" t="n">
        <v>1.588752534397271</v>
      </c>
      <c r="E2225" s="11">
        <f>MIN(B2225,((1-$J$5)*$J$4*E2224+(1-$J$4)*$J$5*B2225)/(1-$J$4*$J$5))</f>
        <v/>
      </c>
      <c r="F2225" s="11">
        <f>B2225*C2225*3.6/1000</f>
        <v/>
      </c>
    </row>
    <row r="2226">
      <c r="A2226" s="10" t="n">
        <v>43511.25</v>
      </c>
      <c r="B2226" t="n">
        <v>1.639</v>
      </c>
      <c r="C2226" t="n">
        <v>61.8347753302503</v>
      </c>
      <c r="D2226" t="n">
        <v>1.581474187927882</v>
      </c>
      <c r="E2226" s="11">
        <f>MIN(B2226,((1-$J$5)*$J$4*E2225+(1-$J$4)*$J$5*B2226)/(1-$J$4*$J$5))</f>
        <v/>
      </c>
      <c r="F2226" s="11">
        <f>B2226*C2226*3.6/1000</f>
        <v/>
      </c>
    </row>
    <row r="2227">
      <c r="A2227" s="10" t="n">
        <v>43511.29166666666</v>
      </c>
      <c r="B2227" t="n">
        <v>1.632</v>
      </c>
      <c r="C2227" t="n">
        <v>60.59894560858542</v>
      </c>
      <c r="D2227" t="n">
        <v>1.574234999941209</v>
      </c>
      <c r="E2227" s="11">
        <f>MIN(B2227,((1-$J$5)*$J$4*E2226+(1-$J$4)*$J$5*B2227)/(1-$J$4*$J$5))</f>
        <v/>
      </c>
      <c r="F2227" s="11">
        <f>B2227*C2227*3.6/1000</f>
        <v/>
      </c>
    </row>
    <row r="2228">
      <c r="A2228" s="10" t="n">
        <v>43511.33333333334</v>
      </c>
      <c r="B2228" t="n">
        <v>1.632</v>
      </c>
      <c r="C2228" t="n">
        <v>60.59894560858542</v>
      </c>
      <c r="D2228" t="n">
        <v>1.567114374047533</v>
      </c>
      <c r="E2228" s="11">
        <f>MIN(B2228,((1-$J$5)*$J$4*E2227+(1-$J$4)*$J$5*B2228)/(1-$J$4*$J$5))</f>
        <v/>
      </c>
      <c r="F2228" s="11">
        <f>B2228*C2228*3.6/1000</f>
        <v/>
      </c>
    </row>
    <row r="2229">
      <c r="A2229" s="10" t="n">
        <v>43511.375</v>
      </c>
      <c r="B2229" t="n">
        <v>1.618</v>
      </c>
      <c r="C2229" t="n">
        <v>59.35667842656299</v>
      </c>
      <c r="D2229" t="n">
        <v>1.559950278577186</v>
      </c>
      <c r="E2229" s="11">
        <f>MIN(B2229,((1-$J$5)*$J$4*E2228+(1-$J$4)*$J$5*B2229)/(1-$J$4*$J$5))</f>
        <v/>
      </c>
      <c r="F2229" s="11">
        <f>B2229*C2229*3.6/1000</f>
        <v/>
      </c>
    </row>
    <row r="2230">
      <c r="A2230" s="10" t="n">
        <v>43511.41666666666</v>
      </c>
      <c r="B2230" t="n">
        <v>1.612</v>
      </c>
      <c r="C2230" t="n">
        <v>59.35667842656299</v>
      </c>
      <c r="D2230" t="n">
        <v>1.552834905399183</v>
      </c>
      <c r="E2230" s="11">
        <f>MIN(B2230,((1-$J$5)*$J$4*E2229+(1-$J$4)*$J$5*B2230)/(1-$J$4*$J$5))</f>
        <v/>
      </c>
      <c r="F2230" s="11">
        <f>B2230*C2230*3.6/1000</f>
        <v/>
      </c>
    </row>
    <row r="2231">
      <c r="A2231" s="10" t="n">
        <v>43511.45833333334</v>
      </c>
      <c r="B2231" t="n">
        <v>1.612</v>
      </c>
      <c r="C2231" t="n">
        <v>55.58914683169202</v>
      </c>
      <c r="D2231" t="n">
        <v>1.545836066497951</v>
      </c>
      <c r="E2231" s="11">
        <f>MIN(B2231,((1-$J$5)*$J$4*E2230+(1-$J$4)*$J$5*B2231)/(1-$J$4*$J$5))</f>
        <v/>
      </c>
      <c r="F2231" s="11">
        <f>B2231*C2231*3.6/1000</f>
        <v/>
      </c>
    </row>
    <row r="2232">
      <c r="A2232" s="10" t="n">
        <v>43511.5</v>
      </c>
      <c r="B2232" t="n">
        <v>1.605</v>
      </c>
      <c r="C2232" t="n">
        <v>54.31895903129096</v>
      </c>
      <c r="D2232" t="n">
        <v>1.538871808355753</v>
      </c>
      <c r="E2232" s="11">
        <f>MIN(B2232,((1-$J$5)*$J$4*E2231+(1-$J$4)*$J$5*B2232)/(1-$J$4*$J$5))</f>
        <v/>
      </c>
      <c r="F2232" s="11">
        <f>B2232*C2232*3.6/1000</f>
        <v/>
      </c>
    </row>
    <row r="2233">
      <c r="A2233" s="10" t="n">
        <v>43511.54166666666</v>
      </c>
      <c r="B2233" t="n">
        <v>1.598</v>
      </c>
      <c r="C2233" t="n">
        <v>54.31895903129096</v>
      </c>
      <c r="D2233" t="n">
        <v>1.53194156461526</v>
      </c>
      <c r="E2233" s="11">
        <f>MIN(B2233,((1-$J$5)*$J$4*E2232+(1-$J$4)*$J$5*B2233)/(1-$J$4*$J$5))</f>
        <v/>
      </c>
      <c r="F2233" s="11">
        <f>B2233*C2233*3.6/1000</f>
        <v/>
      </c>
    </row>
    <row r="2234">
      <c r="A2234" s="10" t="n">
        <v>43511.58333333334</v>
      </c>
      <c r="B2234" t="n">
        <v>1.578</v>
      </c>
      <c r="C2234" t="n">
        <v>67.92377404172522</v>
      </c>
      <c r="D2234" t="n">
        <v>1.524896123304916</v>
      </c>
      <c r="E2234" s="11">
        <f>MIN(B2234,((1-$J$5)*$J$4*E2233+(1-$J$4)*$J$5*B2234)/(1-$J$4*$J$5))</f>
        <v/>
      </c>
      <c r="F2234" s="11">
        <f>B2234*C2234*3.6/1000</f>
        <v/>
      </c>
    </row>
    <row r="2235">
      <c r="A2235" s="10" t="n">
        <v>43511.625</v>
      </c>
      <c r="B2235" t="n">
        <v>1.591</v>
      </c>
      <c r="C2235" t="n">
        <v>85.43738692641384</v>
      </c>
      <c r="D2235" t="n">
        <v>1.518114725829967</v>
      </c>
      <c r="E2235" s="11">
        <f>MIN(B2235,((1-$J$5)*$J$4*E2234+(1-$J$4)*$J$5*B2235)/(1-$J$4*$J$5))</f>
        <v/>
      </c>
      <c r="F2235" s="11">
        <f>B2235*C2235*3.6/1000</f>
        <v/>
      </c>
    </row>
    <row r="2236">
      <c r="A2236" s="10" t="n">
        <v>43511.66666666666</v>
      </c>
      <c r="B2236" t="n">
        <v>1.578</v>
      </c>
      <c r="C2236" t="n">
        <v>224.0364520066561</v>
      </c>
      <c r="D2236" t="n">
        <v>1.511295737949061</v>
      </c>
      <c r="E2236" s="11">
        <f>MIN(B2236,((1-$J$5)*$J$4*E2235+(1-$J$4)*$J$5*B2236)/(1-$J$4*$J$5))</f>
        <v/>
      </c>
      <c r="F2236" s="11">
        <f>B2236*C2236*3.6/1000</f>
        <v/>
      </c>
    </row>
    <row r="2237">
      <c r="A2237" s="10" t="n">
        <v>43511.70833333334</v>
      </c>
      <c r="B2237" t="n">
        <v>1.742</v>
      </c>
      <c r="C2237" t="n">
        <v>931.2992981931695</v>
      </c>
      <c r="D2237" t="n">
        <v>1.506463768812253</v>
      </c>
      <c r="E2237" s="11">
        <f>MIN(B2237,((1-$J$5)*$J$4*E2236+(1-$J$4)*$J$5*B2237)/(1-$J$4*$J$5))</f>
        <v/>
      </c>
      <c r="F2237" s="11">
        <f>B2237*C2237*3.6/1000</f>
        <v/>
      </c>
    </row>
    <row r="2238">
      <c r="A2238" s="10" t="n">
        <v>43511.75</v>
      </c>
      <c r="B2238" t="n">
        <v>1.625</v>
      </c>
      <c r="C2238" t="n">
        <v>1100.821344912393</v>
      </c>
      <c r="D2238" t="n">
        <v>1.500373042770341</v>
      </c>
      <c r="E2238" s="11">
        <f>MIN(B2238,((1-$J$5)*$J$4*E2237+(1-$J$4)*$J$5*B2238)/(1-$J$4*$J$5))</f>
        <v/>
      </c>
      <c r="F2238" s="11">
        <f>B2238*C2238*3.6/1000</f>
        <v/>
      </c>
    </row>
    <row r="2239">
      <c r="A2239" s="10" t="n">
        <v>43511.79166666666</v>
      </c>
      <c r="B2239" t="n">
        <v>3.058</v>
      </c>
      <c r="C2239" t="n">
        <v>1217.90039501181</v>
      </c>
      <c r="D2239" t="n">
        <v>1.510768412388667</v>
      </c>
      <c r="E2239" s="11">
        <f>MIN(B2239,((1-$J$5)*$J$4*E2238+(1-$J$4)*$J$5*B2239)/(1-$J$4*$J$5))</f>
        <v/>
      </c>
      <c r="F2239" s="11">
        <f>B2239*C2239*3.6/1000</f>
        <v/>
      </c>
    </row>
    <row r="2240">
      <c r="A2240" s="10" t="n">
        <v>43511.83333333334</v>
      </c>
      <c r="B2240" t="n">
        <v>1.991</v>
      </c>
      <c r="C2240" t="n">
        <v>1510.073185294132</v>
      </c>
      <c r="D2240" t="n">
        <v>1.508792392584797</v>
      </c>
      <c r="E2240" s="11">
        <f>MIN(B2240,((1-$J$5)*$J$4*E2239+(1-$J$4)*$J$5*B2240)/(1-$J$4*$J$5))</f>
        <v/>
      </c>
      <c r="F2240" s="11">
        <f>B2240*C2240*3.6/1000</f>
        <v/>
      </c>
    </row>
    <row r="2241">
      <c r="A2241" s="10" t="n">
        <v>43511.875</v>
      </c>
      <c r="B2241" t="n">
        <v>1.854</v>
      </c>
      <c r="C2241" t="n">
        <v>2035.901408335606</v>
      </c>
      <c r="D2241" t="n">
        <v>1.505282141830847</v>
      </c>
      <c r="E2241" s="11">
        <f>MIN(B2241,((1-$J$5)*$J$4*E2240+(1-$J$4)*$J$5*B2241)/(1-$J$4*$J$5))</f>
        <v/>
      </c>
      <c r="F2241" s="11">
        <f>B2241*C2241*3.6/1000</f>
        <v/>
      </c>
    </row>
    <row r="2242">
      <c r="A2242" s="10" t="n">
        <v>43511.91666666666</v>
      </c>
      <c r="B2242" t="n">
        <v>2.02</v>
      </c>
      <c r="C2242" t="n">
        <v>1777.950295436638</v>
      </c>
      <c r="D2242" t="n">
        <v>1.503727589914301</v>
      </c>
      <c r="E2242" s="11">
        <f>MIN(B2242,((1-$J$5)*$J$4*E2241+(1-$J$4)*$J$5*B2242)/(1-$J$4*$J$5))</f>
        <v/>
      </c>
      <c r="F2242" s="11">
        <f>B2242*C2242*3.6/1000</f>
        <v/>
      </c>
    </row>
    <row r="2243">
      <c r="A2243" s="10" t="n">
        <v>43511.95833333334</v>
      </c>
      <c r="B2243" t="n">
        <v>2.371</v>
      </c>
      <c r="C2243" t="n">
        <v>1672.12027548925</v>
      </c>
      <c r="D2243" t="n">
        <v>1.506212180191868</v>
      </c>
      <c r="E2243" s="11">
        <f>MIN(B2243,((1-$J$5)*$J$4*E2242+(1-$J$4)*$J$5*B2243)/(1-$J$4*$J$5))</f>
        <v/>
      </c>
      <c r="F2243" s="11">
        <f>B2243*C2243*3.6/1000</f>
        <v/>
      </c>
    </row>
    <row r="2244">
      <c r="A2244" s="10" t="n">
        <v>43512</v>
      </c>
      <c r="B2244" t="n">
        <v>3.691</v>
      </c>
      <c r="C2244" t="n">
        <v>1326.52868953039</v>
      </c>
      <c r="D2244" t="n">
        <v>1.523750267128727</v>
      </c>
      <c r="E2244" s="11">
        <f>MIN(B2244,((1-$J$5)*$J$4*E2243+(1-$J$4)*$J$5*B2244)/(1-$J$4*$J$5))</f>
        <v/>
      </c>
      <c r="F2244" s="11">
        <f>B2244*C2244*3.6/1000</f>
        <v/>
      </c>
    </row>
    <row r="2245">
      <c r="A2245" s="10" t="n">
        <v>43512.04166666666</v>
      </c>
      <c r="B2245" t="n">
        <v>12.433</v>
      </c>
      <c r="C2245" t="n">
        <v>1159.736461110166</v>
      </c>
      <c r="D2245" t="n">
        <v>1.640965814473249</v>
      </c>
      <c r="E2245" s="11">
        <f>MIN(B2245,((1-$J$5)*$J$4*E2244+(1-$J$4)*$J$5*B2245)/(1-$J$4*$J$5))</f>
        <v/>
      </c>
      <c r="F2245" s="11">
        <f>B2245*C2245*3.6/1000</f>
        <v/>
      </c>
    </row>
    <row r="2246">
      <c r="A2246" s="10" t="n">
        <v>43512.08333333334</v>
      </c>
      <c r="B2246" t="n">
        <v>12.381</v>
      </c>
      <c r="C2246" t="n">
        <v>980.4814462411266</v>
      </c>
      <c r="D2246" t="n">
        <v>1.755667007523924</v>
      </c>
      <c r="E2246" s="11">
        <f>MIN(B2246,((1-$J$5)*$J$4*E2245+(1-$J$4)*$J$5*B2246)/(1-$J$4*$J$5))</f>
        <v/>
      </c>
      <c r="F2246" s="11">
        <f>B2246*C2246*3.6/1000</f>
        <v/>
      </c>
    </row>
    <row r="2247">
      <c r="A2247" s="10" t="n">
        <v>43512.125</v>
      </c>
      <c r="B2247" t="n">
        <v>15.317</v>
      </c>
      <c r="C2247" t="n">
        <v>824.4922031278563</v>
      </c>
      <c r="D2247" t="n">
        <v>1.902062780613797</v>
      </c>
      <c r="E2247" s="11">
        <f>MIN(B2247,((1-$J$5)*$J$4*E2246+(1-$J$4)*$J$5*B2247)/(1-$J$4*$J$5))</f>
        <v/>
      </c>
      <c r="F2247" s="11">
        <f>B2247*C2247*3.6/1000</f>
        <v/>
      </c>
    </row>
    <row r="2248">
      <c r="A2248" s="10" t="n">
        <v>43512.16666666666</v>
      </c>
      <c r="B2248" t="n">
        <v>15.608</v>
      </c>
      <c r="C2248" t="n">
        <v>794.3507779400459</v>
      </c>
      <c r="D2248" t="n">
        <v>2.049388493120655</v>
      </c>
      <c r="E2248" s="11">
        <f>MIN(B2248,((1-$J$5)*$J$4*E2247+(1-$J$4)*$J$5*B2248)/(1-$J$4*$J$5))</f>
        <v/>
      </c>
      <c r="F2248" s="11">
        <f>B2248*C2248*3.6/1000</f>
        <v/>
      </c>
    </row>
    <row r="2249">
      <c r="A2249" s="10" t="n">
        <v>43512.20833333334</v>
      </c>
      <c r="B2249" t="n">
        <v>14.375</v>
      </c>
      <c r="C2249" t="n">
        <v>785.9626911040717</v>
      </c>
      <c r="D2249" t="n">
        <v>2.180201987571512</v>
      </c>
      <c r="E2249" s="11">
        <f>MIN(B2249,((1-$J$5)*$J$4*E2248+(1-$J$4)*$J$5*B2249)/(1-$J$4*$J$5))</f>
        <v/>
      </c>
      <c r="F2249" s="11">
        <f>B2249*C2249*3.6/1000</f>
        <v/>
      </c>
    </row>
    <row r="2250">
      <c r="A2250" s="10" t="n">
        <v>43512.25</v>
      </c>
      <c r="B2250" t="n">
        <v>14.039</v>
      </c>
      <c r="C2250" t="n">
        <v>578.1685768200292</v>
      </c>
      <c r="D2250" t="n">
        <v>2.305030885449741</v>
      </c>
      <c r="E2250" s="11">
        <f>MIN(B2250,((1-$J$5)*$J$4*E2249+(1-$J$4)*$J$5*B2250)/(1-$J$4*$J$5))</f>
        <v/>
      </c>
      <c r="F2250" s="11">
        <f>B2250*C2250*3.6/1000</f>
        <v/>
      </c>
    </row>
    <row r="2251">
      <c r="A2251" s="10" t="n">
        <v>43512.29166666666</v>
      </c>
      <c r="B2251" t="n">
        <v>13.865</v>
      </c>
      <c r="C2251" t="n">
        <v>557.1142976274773</v>
      </c>
      <c r="D2251" t="n">
        <v>2.425825670008576</v>
      </c>
      <c r="E2251" s="11">
        <f>MIN(B2251,((1-$J$5)*$J$4*E2250+(1-$J$4)*$J$5*B2251)/(1-$J$4*$J$5))</f>
        <v/>
      </c>
      <c r="F2251" s="11">
        <f>B2251*C2251*3.6/1000</f>
        <v/>
      </c>
    </row>
    <row r="2252">
      <c r="A2252" s="10" t="n">
        <v>43512.33333333334</v>
      </c>
      <c r="B2252" t="n">
        <v>13.785</v>
      </c>
      <c r="C2252" t="n">
        <v>536.5678585736613</v>
      </c>
      <c r="D2252" t="n">
        <v>2.543727300420076</v>
      </c>
      <c r="E2252" s="11">
        <f>MIN(B2252,((1-$J$5)*$J$4*E2251+(1-$J$4)*$J$5*B2252)/(1-$J$4*$J$5))</f>
        <v/>
      </c>
      <c r="F2252" s="11">
        <f>B2252*C2252*3.6/1000</f>
        <v/>
      </c>
    </row>
    <row r="2253">
      <c r="A2253" s="10" t="n">
        <v>43512.375</v>
      </c>
      <c r="B2253" t="n">
        <v>13.479</v>
      </c>
      <c r="C2253" t="n">
        <v>557.8193318415971</v>
      </c>
      <c r="D2253" t="n">
        <v>2.656198852145805</v>
      </c>
      <c r="E2253" s="11">
        <f>MIN(B2253,((1-$J$5)*$J$4*E2252+(1-$J$4)*$J$5*B2253)/(1-$J$4*$J$5))</f>
        <v/>
      </c>
      <c r="F2253" s="11">
        <f>B2253*C2253*3.6/1000</f>
        <v/>
      </c>
    </row>
    <row r="2254">
      <c r="A2254" s="10" t="n">
        <v>43512.41666666666</v>
      </c>
      <c r="B2254" t="n">
        <v>13.811</v>
      </c>
      <c r="C2254" t="n">
        <v>571.8730497775796</v>
      </c>
      <c r="D2254" t="n">
        <v>2.77062478261631</v>
      </c>
      <c r="E2254" s="11">
        <f>MIN(B2254,((1-$J$5)*$J$4*E2253+(1-$J$4)*$J$5*B2254)/(1-$J$4*$J$5))</f>
        <v/>
      </c>
      <c r="F2254" s="11">
        <f>B2254*C2254*3.6/1000</f>
        <v/>
      </c>
    </row>
    <row r="2255">
      <c r="A2255" s="10" t="n">
        <v>43512.45833333334</v>
      </c>
      <c r="B2255" t="n">
        <v>14.375</v>
      </c>
      <c r="C2255" t="n">
        <v>596.2590721605956</v>
      </c>
      <c r="D2255" t="n">
        <v>2.88962600141057</v>
      </c>
      <c r="E2255" s="11">
        <f>MIN(B2255,((1-$J$5)*$J$4*E2254+(1-$J$4)*$J$5*B2255)/(1-$J$4*$J$5))</f>
        <v/>
      </c>
      <c r="F2255" s="11">
        <f>B2255*C2255*3.6/1000</f>
        <v/>
      </c>
    </row>
    <row r="2256">
      <c r="A2256" s="10" t="n">
        <v>43512.5</v>
      </c>
      <c r="B2256" t="n">
        <v>13.545</v>
      </c>
      <c r="C2256" t="n">
        <v>599.0297823648918</v>
      </c>
      <c r="D2256" t="n">
        <v>2.997187197099101</v>
      </c>
      <c r="E2256" s="11">
        <f>MIN(B2256,((1-$J$5)*$J$4*E2255+(1-$J$4)*$J$5*B2256)/(1-$J$4*$J$5))</f>
        <v/>
      </c>
      <c r="F2256" s="11">
        <f>B2256*C2256*3.6/1000</f>
        <v/>
      </c>
    </row>
    <row r="2257">
      <c r="A2257" s="10" t="n">
        <v>43512.54166666666</v>
      </c>
      <c r="B2257" t="n">
        <v>13.228</v>
      </c>
      <c r="C2257" t="n">
        <v>599.0297823648918</v>
      </c>
      <c r="D2257" t="n">
        <v>3.0993618829382</v>
      </c>
      <c r="E2257" s="11">
        <f>MIN(B2257,((1-$J$5)*$J$4*E2256+(1-$J$4)*$J$5*B2257)/(1-$J$4*$J$5))</f>
        <v/>
      </c>
      <c r="F2257" s="11">
        <f>B2257*C2257*3.6/1000</f>
        <v/>
      </c>
    </row>
    <row r="2258">
      <c r="A2258" s="10" t="n">
        <v>43512.58333333334</v>
      </c>
      <c r="B2258" t="n">
        <v>13.188</v>
      </c>
      <c r="C2258" t="n">
        <v>1217.90039501181</v>
      </c>
      <c r="D2258" t="n">
        <v>3.199405770852711</v>
      </c>
      <c r="E2258" s="11">
        <f>MIN(B2258,((1-$J$5)*$J$4*E2257+(1-$J$4)*$J$5*B2258)/(1-$J$4*$J$5))</f>
        <v/>
      </c>
      <c r="F2258" s="11">
        <f>B2258*C2258*3.6/1000</f>
        <v/>
      </c>
    </row>
    <row r="2259">
      <c r="A2259" s="10" t="n">
        <v>43512.625</v>
      </c>
      <c r="B2259" t="n">
        <v>13.281</v>
      </c>
      <c r="C2259" t="n">
        <v>1286.780425077441</v>
      </c>
      <c r="D2259" t="n">
        <v>3.298874612534046</v>
      </c>
      <c r="E2259" s="11">
        <f>MIN(B2259,((1-$J$5)*$J$4*E2258+(1-$J$4)*$J$5*B2259)/(1-$J$4*$J$5))</f>
        <v/>
      </c>
      <c r="F2259" s="11">
        <f>B2259*C2259*3.6/1000</f>
        <v/>
      </c>
    </row>
    <row r="2260">
      <c r="A2260" s="10" t="n">
        <v>43512.66666666666</v>
      </c>
      <c r="B2260" t="n">
        <v>13.413</v>
      </c>
      <c r="C2260" t="n">
        <v>1618.56667444806</v>
      </c>
      <c r="D2260" t="n">
        <v>3.398223790653708</v>
      </c>
      <c r="E2260" s="11">
        <f>MIN(B2260,((1-$J$5)*$J$4*E2259+(1-$J$4)*$J$5*B2260)/(1-$J$4*$J$5))</f>
        <v/>
      </c>
      <c r="F2260" s="11">
        <f>B2260*C2260*3.6/1000</f>
        <v/>
      </c>
    </row>
    <row r="2261">
      <c r="A2261" s="10" t="n">
        <v>43512.70833333334</v>
      </c>
      <c r="B2261" t="n">
        <v>14.106</v>
      </c>
      <c r="C2261" t="n">
        <v>1725.241505453004</v>
      </c>
      <c r="D2261" t="n">
        <v>3.503870295289389</v>
      </c>
      <c r="E2261" s="11">
        <f>MIN(B2261,((1-$J$5)*$J$4*E2260+(1-$J$4)*$J$5*B2261)/(1-$J$4*$J$5))</f>
        <v/>
      </c>
      <c r="F2261" s="11">
        <f>B2261*C2261*3.6/1000</f>
        <v/>
      </c>
    </row>
    <row r="2262">
      <c r="A2262" s="10" t="n">
        <v>43512.75</v>
      </c>
      <c r="B2262" t="n">
        <v>15.083</v>
      </c>
      <c r="C2262" t="n">
        <v>1564.558932823806</v>
      </c>
      <c r="D2262" t="n">
        <v>3.618958527577773</v>
      </c>
      <c r="E2262" s="11">
        <f>MIN(B2262,((1-$J$5)*$J$4*E2261+(1-$J$4)*$J$5*B2262)/(1-$J$4*$J$5))</f>
        <v/>
      </c>
      <c r="F2262" s="11">
        <f>B2262*C2262*3.6/1000</f>
        <v/>
      </c>
    </row>
    <row r="2263">
      <c r="A2263" s="10" t="n">
        <v>43512.79166666666</v>
      </c>
      <c r="B2263" t="n">
        <v>15.97</v>
      </c>
      <c r="C2263" t="n">
        <v>1510.073185294132</v>
      </c>
      <c r="D2263" t="n">
        <v>3.742304703397274</v>
      </c>
      <c r="E2263" s="11">
        <f>MIN(B2263,((1-$J$5)*$J$4*E2262+(1-$J$4)*$J$5*B2263)/(1-$J$4*$J$5))</f>
        <v/>
      </c>
      <c r="F2263" s="11">
        <f>B2263*C2263*3.6/1000</f>
        <v/>
      </c>
    </row>
    <row r="2264">
      <c r="A2264" s="10" t="n">
        <v>43512.83333333334</v>
      </c>
      <c r="B2264" t="n">
        <v>18.942</v>
      </c>
      <c r="C2264" t="n">
        <v>2236.380847063037</v>
      </c>
      <c r="D2264" t="n">
        <v>3.897615533009066</v>
      </c>
      <c r="E2264" s="11">
        <f>MIN(B2264,((1-$J$5)*$J$4*E2263+(1-$J$4)*$J$5*B2264)/(1-$J$4*$J$5))</f>
        <v/>
      </c>
      <c r="F2264" s="11">
        <f>B2264*C2264*3.6/1000</f>
        <v/>
      </c>
    </row>
    <row r="2265">
      <c r="A2265" s="10" t="n">
        <v>43512.875</v>
      </c>
      <c r="B2265" t="n">
        <v>20.389</v>
      </c>
      <c r="C2265" t="n">
        <v>2432.387635833948</v>
      </c>
      <c r="D2265" t="n">
        <v>4.066929143089136</v>
      </c>
      <c r="E2265" s="11">
        <f>MIN(B2265,((1-$J$5)*$J$4*E2264+(1-$J$4)*$J$5*B2265)/(1-$J$4*$J$5))</f>
        <v/>
      </c>
      <c r="F2265" s="11">
        <f>B2265*C2265*3.6/1000</f>
        <v/>
      </c>
    </row>
    <row r="2266">
      <c r="A2266" s="10" t="n">
        <v>43512.91666666666</v>
      </c>
      <c r="B2266" t="n">
        <v>18.839</v>
      </c>
      <c r="C2266" t="n">
        <v>2334.90701531363</v>
      </c>
      <c r="D2266" t="n">
        <v>4.215745529044026</v>
      </c>
      <c r="E2266" s="11">
        <f>MIN(B2266,((1-$J$5)*$J$4*E2265+(1-$J$4)*$J$5*B2266)/(1-$J$4*$J$5))</f>
        <v/>
      </c>
      <c r="F2266" s="11">
        <f>B2266*C2266*3.6/1000</f>
        <v/>
      </c>
    </row>
    <row r="2267">
      <c r="A2267" s="10" t="n">
        <v>43512.95833333334</v>
      </c>
      <c r="B2267" t="n">
        <v>16.531</v>
      </c>
      <c r="C2267" t="n">
        <v>2315.287556308332</v>
      </c>
      <c r="D2267" t="n">
        <v>4.335732667068992</v>
      </c>
      <c r="E2267" s="11">
        <f>MIN(B2267,((1-$J$5)*$J$4*E2266+(1-$J$4)*$J$5*B2267)/(1-$J$4*$J$5))</f>
        <v/>
      </c>
      <c r="F2267" s="11">
        <f>B2267*C2267*3.6/1000</f>
        <v/>
      </c>
    </row>
    <row r="2268">
      <c r="A2268" s="10" t="n">
        <v>43513</v>
      </c>
      <c r="B2268" t="n">
        <v>14.606</v>
      </c>
      <c r="C2268" t="n">
        <v>1597.019361135611</v>
      </c>
      <c r="D2268" t="n">
        <v>4.431742319055638</v>
      </c>
      <c r="E2268" s="11">
        <f>MIN(B2268,((1-$J$5)*$J$4*E2267+(1-$J$4)*$J$5*B2268)/(1-$J$4*$J$5))</f>
        <v/>
      </c>
      <c r="F2268" s="11">
        <f>B2268*C2268*3.6/1000</f>
        <v/>
      </c>
    </row>
    <row r="2269">
      <c r="A2269" s="10" t="n">
        <v>43513.04166666666</v>
      </c>
      <c r="B2269" t="n">
        <v>13.175</v>
      </c>
      <c r="C2269" t="n">
        <v>1171.427524553472</v>
      </c>
      <c r="D2269" t="n">
        <v>4.509816069689367</v>
      </c>
      <c r="E2269" s="11">
        <f>MIN(B2269,((1-$J$5)*$J$4*E2268+(1-$J$4)*$J$5*B2269)/(1-$J$4*$J$5))</f>
        <v/>
      </c>
      <c r="F2269" s="11">
        <f>B2269*C2269*3.6/1000</f>
        <v/>
      </c>
    </row>
    <row r="2270">
      <c r="A2270" s="10" t="n">
        <v>43513.08333333334</v>
      </c>
      <c r="B2270" t="n">
        <v>12.098</v>
      </c>
      <c r="C2270" t="n">
        <v>1004.837427097317</v>
      </c>
      <c r="D2270" t="n">
        <v>4.57429565687521</v>
      </c>
      <c r="E2270" s="11">
        <f>MIN(B2270,((1-$J$5)*$J$4*E2269+(1-$J$4)*$J$5*B2270)/(1-$J$4*$J$5))</f>
        <v/>
      </c>
      <c r="F2270" s="11">
        <f>B2270*C2270*3.6/1000</f>
        <v/>
      </c>
    </row>
    <row r="2271">
      <c r="A2271" s="10" t="n">
        <v>43513.125</v>
      </c>
      <c r="B2271" t="n">
        <v>11.2</v>
      </c>
      <c r="C2271" t="n">
        <v>856.2532890233111</v>
      </c>
      <c r="D2271" t="n">
        <v>4.627450586812955</v>
      </c>
      <c r="E2271" s="11">
        <f>MIN(B2271,((1-$J$5)*$J$4*E2270+(1-$J$4)*$J$5*B2271)/(1-$J$4*$J$5))</f>
        <v/>
      </c>
      <c r="F2271" s="11">
        <f>B2271*C2271*3.6/1000</f>
        <v/>
      </c>
    </row>
    <row r="2272">
      <c r="A2272" s="10" t="n">
        <v>43513.16666666666</v>
      </c>
      <c r="B2272" t="n">
        <v>10.058</v>
      </c>
      <c r="C2272" t="n">
        <v>912.6863518967563</v>
      </c>
      <c r="D2272" t="n">
        <v>4.666676194727814</v>
      </c>
      <c r="E2272" s="11">
        <f>MIN(B2272,((1-$J$5)*$J$4*E2271+(1-$J$4)*$J$5*B2272)/(1-$J$4*$J$5))</f>
        <v/>
      </c>
      <c r="F2272" s="11">
        <f>B2272*C2272*3.6/1000</f>
        <v/>
      </c>
    </row>
    <row r="2273">
      <c r="A2273" s="10" t="n">
        <v>43513.20833333334</v>
      </c>
      <c r="B2273" t="n">
        <v>9.06</v>
      </c>
      <c r="C2273" t="n">
        <v>595.5658837716586</v>
      </c>
      <c r="D2273" t="n">
        <v>4.693847251281597</v>
      </c>
      <c r="E2273" s="11">
        <f>MIN(B2273,((1-$J$5)*$J$4*E2272+(1-$J$4)*$J$5*B2273)/(1-$J$4*$J$5))</f>
        <v/>
      </c>
      <c r="F2273" s="11">
        <f>B2273*C2273*3.6/1000</f>
        <v/>
      </c>
    </row>
    <row r="2274">
      <c r="A2274" s="10" t="n">
        <v>43513.25</v>
      </c>
      <c r="B2274" t="n">
        <v>8.504</v>
      </c>
      <c r="C2274" t="n">
        <v>223.1472137914838</v>
      </c>
      <c r="D2274" t="n">
        <v>4.714215449962829</v>
      </c>
      <c r="E2274" s="11">
        <f>MIN(B2274,((1-$J$5)*$J$4*E2273+(1-$J$4)*$J$5*B2274)/(1-$J$4*$J$5))</f>
        <v/>
      </c>
      <c r="F2274" s="11">
        <f>B2274*C2274*3.6/1000</f>
        <v/>
      </c>
    </row>
    <row r="2275">
      <c r="A2275" s="10" t="n">
        <v>43513.29166666666</v>
      </c>
      <c r="B2275" t="n">
        <v>7.983</v>
      </c>
      <c r="C2275" t="n">
        <v>220.4740697348821</v>
      </c>
      <c r="D2275" t="n">
        <v>4.728292431433577</v>
      </c>
      <c r="E2275" s="11">
        <f>MIN(B2275,((1-$J$5)*$J$4*E2274+(1-$J$4)*$J$5*B2275)/(1-$J$4*$J$5))</f>
        <v/>
      </c>
      <c r="F2275" s="11">
        <f>B2275*C2275*3.6/1000</f>
        <v/>
      </c>
    </row>
    <row r="2276">
      <c r="A2276" s="10" t="n">
        <v>43513.33333333334</v>
      </c>
      <c r="B2276" t="n">
        <v>7.737</v>
      </c>
      <c r="C2276" t="n">
        <v>295.9671029449139</v>
      </c>
      <c r="D2276" t="n">
        <v>4.73932585476683</v>
      </c>
      <c r="E2276" s="11">
        <f>MIN(B2276,((1-$J$5)*$J$4*E2275+(1-$J$4)*$J$5*B2276)/(1-$J$4*$J$5))</f>
        <v/>
      </c>
      <c r="F2276" s="11">
        <f>B2276*C2276*3.6/1000</f>
        <v/>
      </c>
    </row>
    <row r="2277">
      <c r="A2277" s="10" t="n">
        <v>43513.375</v>
      </c>
      <c r="B2277" t="n">
        <v>7.537</v>
      </c>
      <c r="C2277" t="n">
        <v>291.819268359485</v>
      </c>
      <c r="D2277" t="n">
        <v>4.747891576410002</v>
      </c>
      <c r="E2277" s="11">
        <f>MIN(B2277,((1-$J$5)*$J$4*E2276+(1-$J$4)*$J$5*B2277)/(1-$J$4*$J$5))</f>
        <v/>
      </c>
      <c r="F2277" s="11">
        <f>B2277*C2277*3.6/1000</f>
        <v/>
      </c>
    </row>
    <row r="2278">
      <c r="A2278" s="10" t="n">
        <v>43513.41666666666</v>
      </c>
      <c r="B2278" t="n">
        <v>7.373</v>
      </c>
      <c r="C2278" t="n">
        <v>290.9879076748765</v>
      </c>
      <c r="D2278" t="n">
        <v>4.754441671623913</v>
      </c>
      <c r="E2278" s="11">
        <f>MIN(B2278,((1-$J$5)*$J$4*E2277+(1-$J$4)*$J$5*B2278)/(1-$J$4*$J$5))</f>
        <v/>
      </c>
      <c r="F2278" s="11">
        <f>B2278*C2278*3.6/1000</f>
        <v/>
      </c>
    </row>
    <row r="2279">
      <c r="A2279" s="10" t="n">
        <v>43513.45833333334</v>
      </c>
      <c r="B2279" t="n">
        <v>7.165</v>
      </c>
      <c r="C2279" t="n">
        <v>290.1559430646682</v>
      </c>
      <c r="D2279" t="n">
        <v>4.758506012341067</v>
      </c>
      <c r="E2279" s="11">
        <f>MIN(B2279,((1-$J$5)*$J$4*E2278+(1-$J$4)*$J$5*B2279)/(1-$J$4*$J$5))</f>
        <v/>
      </c>
      <c r="F2279" s="11">
        <f>B2279*C2279*3.6/1000</f>
        <v/>
      </c>
    </row>
    <row r="2280">
      <c r="A2280" s="10" t="n">
        <v>43513.5</v>
      </c>
      <c r="B2280" t="n">
        <v>6.896</v>
      </c>
      <c r="C2280" t="n">
        <v>266.6045229768445</v>
      </c>
      <c r="D2280" t="n">
        <v>4.759427775309168</v>
      </c>
      <c r="E2280" s="11">
        <f>MIN(B2280,((1-$J$5)*$J$4*E2279+(1-$J$4)*$J$5*B2280)/(1-$J$4*$J$5))</f>
        <v/>
      </c>
      <c r="F2280" s="11">
        <f>B2280*C2280*3.6/1000</f>
        <v/>
      </c>
    </row>
    <row r="2281">
      <c r="A2281" s="10" t="n">
        <v>43513.54166666666</v>
      </c>
      <c r="B2281" t="n">
        <v>6.513</v>
      </c>
      <c r="C2281" t="n">
        <v>252.0459721336767</v>
      </c>
      <c r="D2281" t="n">
        <v>4.75595484005544</v>
      </c>
      <c r="E2281" s="11">
        <f>MIN(B2281,((1-$J$5)*$J$4*E2280+(1-$J$4)*$J$5*B2281)/(1-$J$4*$J$5))</f>
        <v/>
      </c>
      <c r="F2281" s="11">
        <f>B2281*C2281*3.6/1000</f>
        <v/>
      </c>
    </row>
    <row r="2282">
      <c r="A2282" s="10" t="n">
        <v>43513.58333333334</v>
      </c>
      <c r="B2282" t="n">
        <v>6.107</v>
      </c>
      <c r="C2282" t="n">
        <v>259.7792884531801</v>
      </c>
      <c r="D2282" t="n">
        <v>4.747896177336012</v>
      </c>
      <c r="E2282" s="11">
        <f>MIN(B2282,((1-$J$5)*$J$4*E2281+(1-$J$4)*$J$5*B2282)/(1-$J$4*$J$5))</f>
        <v/>
      </c>
      <c r="F2282" s="11">
        <f>B2282*C2282*3.6/1000</f>
        <v/>
      </c>
    </row>
    <row r="2283">
      <c r="A2283" s="10" t="n">
        <v>43513.625</v>
      </c>
      <c r="B2283" t="n">
        <v>5.718</v>
      </c>
      <c r="C2283" t="n">
        <v>212.4044538399255</v>
      </c>
      <c r="D2283" t="n">
        <v>4.735521286210234</v>
      </c>
      <c r="E2283" s="11">
        <f>MIN(B2283,((1-$J$5)*$J$4*E2282+(1-$J$4)*$J$5*B2283)/(1-$J$4*$J$5))</f>
        <v/>
      </c>
      <c r="F2283" s="11">
        <f>B2283*C2283*3.6/1000</f>
        <v/>
      </c>
    </row>
    <row r="2284">
      <c r="A2284" s="10" t="n">
        <v>43513.66666666666</v>
      </c>
      <c r="B2284" t="n">
        <v>5.477</v>
      </c>
      <c r="C2284" t="n">
        <v>216.8970015738231</v>
      </c>
      <c r="D2284" t="n">
        <v>4.720593235822076</v>
      </c>
      <c r="E2284" s="11">
        <f>MIN(B2284,((1-$J$5)*$J$4*E2283+(1-$J$4)*$J$5*B2284)/(1-$J$4*$J$5))</f>
        <v/>
      </c>
      <c r="F2284" s="11">
        <f>B2284*C2284*3.6/1000</f>
        <v/>
      </c>
    </row>
    <row r="2285">
      <c r="A2285" s="10" t="n">
        <v>43513.70833333334</v>
      </c>
      <c r="B2285" t="n">
        <v>5.269</v>
      </c>
      <c r="C2285" t="n">
        <v>217.7926651945226</v>
      </c>
      <c r="D2285" t="n">
        <v>4.703531196066202</v>
      </c>
      <c r="E2285" s="11">
        <f>MIN(B2285,((1-$J$5)*$J$4*E2284+(1-$J$4)*$J$5*B2285)/(1-$J$4*$J$5))</f>
        <v/>
      </c>
      <c r="F2285" s="11">
        <f>B2285*C2285*3.6/1000</f>
        <v/>
      </c>
    </row>
    <row r="2286">
      <c r="A2286" s="10" t="n">
        <v>43513.75</v>
      </c>
      <c r="B2286" t="n">
        <v>5.112</v>
      </c>
      <c r="C2286" t="n">
        <v>211.5030561326519</v>
      </c>
      <c r="D2286" t="n">
        <v>4.684953301597217</v>
      </c>
      <c r="E2286" s="11">
        <f>MIN(B2286,((1-$J$5)*$J$4*E2285+(1-$J$4)*$J$5*B2286)/(1-$J$4*$J$5))</f>
        <v/>
      </c>
      <c r="F2286" s="11">
        <f>B2286*C2286*3.6/1000</f>
        <v/>
      </c>
    </row>
    <row r="2287">
      <c r="A2287" s="10" t="n">
        <v>43513.79166666666</v>
      </c>
      <c r="B2287" t="n">
        <v>4.918</v>
      </c>
      <c r="C2287" t="n">
        <v>206.9812831013265</v>
      </c>
      <c r="D2287" t="n">
        <v>4.664461284118857</v>
      </c>
      <c r="E2287" s="11">
        <f>MIN(B2287,((1-$J$5)*$J$4*E2286+(1-$J$4)*$J$5*B2287)/(1-$J$4*$J$5))</f>
        <v/>
      </c>
      <c r="F2287" s="11">
        <f>B2287*C2287*3.6/1000</f>
        <v/>
      </c>
    </row>
    <row r="2288">
      <c r="A2288" s="10" t="n">
        <v>43513.83333333334</v>
      </c>
      <c r="B2288" t="n">
        <v>4.746</v>
      </c>
      <c r="C2288" t="n">
        <v>193.2610185895288</v>
      </c>
      <c r="D2288" t="n">
        <v>4.642338062600389</v>
      </c>
      <c r="E2288" s="11">
        <f>MIN(B2288,((1-$J$5)*$J$4*E2287+(1-$J$4)*$J$5*B2288)/(1-$J$4*$J$5))</f>
        <v/>
      </c>
      <c r="F2288" s="11">
        <f>B2288*C2288*3.6/1000</f>
        <v/>
      </c>
    </row>
    <row r="2289">
      <c r="A2289" s="10" t="n">
        <v>43513.875</v>
      </c>
      <c r="B2289" t="n">
        <v>4.651</v>
      </c>
      <c r="C2289" t="n">
        <v>182.1044867442796</v>
      </c>
      <c r="D2289" t="n">
        <v>4.619490846950397</v>
      </c>
      <c r="E2289" s="11">
        <f>MIN(B2289,((1-$J$5)*$J$4*E2288+(1-$J$4)*$J$5*B2289)/(1-$J$4*$J$5))</f>
        <v/>
      </c>
      <c r="F2289" s="11">
        <f>B2289*C2289*3.6/1000</f>
        <v/>
      </c>
    </row>
    <row r="2290">
      <c r="A2290" s="10" t="n">
        <v>43513.91666666666</v>
      </c>
      <c r="B2290" t="n">
        <v>4.575</v>
      </c>
      <c r="C2290" t="n">
        <v>318.1185713174467</v>
      </c>
      <c r="D2290" t="n">
        <v>4.575</v>
      </c>
      <c r="E2290" s="11">
        <f>MIN(B2290,((1-$J$5)*$J$4*E2289+(1-$J$4)*$J$5*B2290)/(1-$J$4*$J$5))</f>
        <v/>
      </c>
      <c r="F2290" s="11">
        <f>B2290*C2290*3.6/1000</f>
        <v/>
      </c>
    </row>
    <row r="2291">
      <c r="A2291" s="10" t="n">
        <v>43513.95833333334</v>
      </c>
      <c r="B2291" t="n">
        <v>4.444</v>
      </c>
      <c r="C2291" t="n">
        <v>328.6441772878882</v>
      </c>
      <c r="D2291" t="n">
        <v>4.444</v>
      </c>
      <c r="E2291" s="11">
        <f>MIN(B2291,((1-$J$5)*$J$4*E2290+(1-$J$4)*$J$5*B2291)/(1-$J$4*$J$5))</f>
        <v/>
      </c>
      <c r="F2291" s="11">
        <f>B2291*C2291*3.6/1000</f>
        <v/>
      </c>
    </row>
    <row r="2292">
      <c r="A2292" s="10" t="n">
        <v>43514</v>
      </c>
      <c r="B2292" t="n">
        <v>4.323</v>
      </c>
      <c r="C2292" t="n">
        <v>350.2380046005744</v>
      </c>
      <c r="D2292" t="n">
        <v>4.323</v>
      </c>
      <c r="E2292" s="11">
        <f>MIN(B2292,((1-$J$5)*$J$4*E2291+(1-$J$4)*$J$5*B2292)/(1-$J$4*$J$5))</f>
        <v/>
      </c>
      <c r="F2292" s="11">
        <f>B2292*C2292*3.6/1000</f>
        <v/>
      </c>
    </row>
    <row r="2293">
      <c r="A2293" s="10" t="n">
        <v>43514.04166666666</v>
      </c>
      <c r="B2293" t="n">
        <v>4.231</v>
      </c>
      <c r="C2293" t="n">
        <v>437.2976411657076</v>
      </c>
      <c r="D2293" t="n">
        <v>4.231</v>
      </c>
      <c r="E2293" s="11">
        <f>MIN(B2293,((1-$J$5)*$J$4*E2292+(1-$J$4)*$J$5*B2293)/(1-$J$4*$J$5))</f>
        <v/>
      </c>
      <c r="F2293" s="11">
        <f>B2293*C2293*3.6/1000</f>
        <v/>
      </c>
    </row>
    <row r="2294">
      <c r="A2294" s="10" t="n">
        <v>43514.08333333334</v>
      </c>
      <c r="B2294" t="n">
        <v>4.139</v>
      </c>
      <c r="C2294" t="n">
        <v>362.8751268803445</v>
      </c>
      <c r="D2294" t="n">
        <v>4.139</v>
      </c>
      <c r="E2294" s="11">
        <f>MIN(B2294,((1-$J$5)*$J$4*E2293+(1-$J$4)*$J$5*B2294)/(1-$J$4*$J$5))</f>
        <v/>
      </c>
      <c r="F2294" s="11">
        <f>B2294*C2294*3.6/1000</f>
        <v/>
      </c>
    </row>
    <row r="2295">
      <c r="A2295" s="10" t="n">
        <v>43514.125</v>
      </c>
      <c r="B2295" t="n">
        <v>4.085</v>
      </c>
      <c r="C2295" t="n">
        <v>349.4443675300603</v>
      </c>
      <c r="D2295" t="n">
        <v>4.085</v>
      </c>
      <c r="E2295" s="11">
        <f>MIN(B2295,((1-$J$5)*$J$4*E2294+(1-$J$4)*$J$5*B2295)/(1-$J$4*$J$5))</f>
        <v/>
      </c>
      <c r="F2295" s="11">
        <f>B2295*C2295*3.6/1000</f>
        <v/>
      </c>
    </row>
    <row r="2296">
      <c r="A2296" s="10" t="n">
        <v>43514.16666666666</v>
      </c>
      <c r="B2296" t="n">
        <v>3.949</v>
      </c>
      <c r="C2296" t="n">
        <v>325.4147715105853</v>
      </c>
      <c r="D2296" t="n">
        <v>3.949</v>
      </c>
      <c r="E2296" s="11">
        <f>MIN(B2296,((1-$J$5)*$J$4*E2295+(1-$J$4)*$J$5*B2296)/(1-$J$4*$J$5))</f>
        <v/>
      </c>
      <c r="F2296" s="11">
        <f>B2296*C2296*3.6/1000</f>
        <v/>
      </c>
    </row>
    <row r="2297">
      <c r="A2297" s="10" t="n">
        <v>43514.20833333334</v>
      </c>
      <c r="B2297" t="n">
        <v>3.913</v>
      </c>
      <c r="C2297" t="n">
        <v>292.6500277114275</v>
      </c>
      <c r="D2297" t="n">
        <v>3.913</v>
      </c>
      <c r="E2297" s="11">
        <f>MIN(B2297,((1-$J$5)*$J$4*E2296+(1-$J$4)*$J$5*B2297)/(1-$J$4*$J$5))</f>
        <v/>
      </c>
      <c r="F2297" s="11">
        <f>B2297*C2297*3.6/1000</f>
        <v/>
      </c>
    </row>
    <row r="2298">
      <c r="A2298" s="10" t="n">
        <v>43514.25</v>
      </c>
      <c r="B2298" t="n">
        <v>3.841</v>
      </c>
      <c r="C2298" t="n">
        <v>192.3376650552412</v>
      </c>
      <c r="D2298" t="n">
        <v>3.841</v>
      </c>
      <c r="E2298" s="11">
        <f>MIN(B2298,((1-$J$5)*$J$4*E2297+(1-$J$4)*$J$5*B2298)/(1-$J$4*$J$5))</f>
        <v/>
      </c>
      <c r="F2298" s="11">
        <f>B2298*C2298*3.6/1000</f>
        <v/>
      </c>
    </row>
    <row r="2299">
      <c r="A2299" s="10" t="n">
        <v>43514.29166666666</v>
      </c>
      <c r="B2299" t="n">
        <v>3.806</v>
      </c>
      <c r="C2299" t="n">
        <v>179.2884146920807</v>
      </c>
      <c r="D2299" t="n">
        <v>3.806</v>
      </c>
      <c r="E2299" s="11">
        <f>MIN(B2299,((1-$J$5)*$J$4*E2298+(1-$J$4)*$J$5*B2299)/(1-$J$4*$J$5))</f>
        <v/>
      </c>
      <c r="F2299" s="11">
        <f>B2299*C2299*3.6/1000</f>
        <v/>
      </c>
    </row>
    <row r="2300">
      <c r="A2300" s="10" t="n">
        <v>43514.33333333334</v>
      </c>
      <c r="B2300" t="n">
        <v>3.735</v>
      </c>
      <c r="C2300" t="n">
        <v>160.2122806878687</v>
      </c>
      <c r="D2300" t="n">
        <v>3.735</v>
      </c>
      <c r="E2300" s="11">
        <f>MIN(B2300,((1-$J$5)*$J$4*E2299+(1-$J$4)*$J$5*B2300)/(1-$J$4*$J$5))</f>
        <v/>
      </c>
      <c r="F2300" s="11">
        <f>B2300*C2300*3.6/1000</f>
        <v/>
      </c>
    </row>
    <row r="2301">
      <c r="A2301" s="10" t="n">
        <v>43514.375</v>
      </c>
      <c r="B2301" t="n">
        <v>3.691</v>
      </c>
      <c r="C2301" t="n">
        <v>157.3020509341262</v>
      </c>
      <c r="D2301" t="n">
        <v>3.691</v>
      </c>
      <c r="E2301" s="11">
        <f>MIN(B2301,((1-$J$5)*$J$4*E2300+(1-$J$4)*$J$5*B2301)/(1-$J$4*$J$5))</f>
        <v/>
      </c>
      <c r="F2301" s="11">
        <f>B2301*C2301*3.6/1000</f>
        <v/>
      </c>
    </row>
    <row r="2302">
      <c r="A2302" s="10" t="n">
        <v>43514.41666666666</v>
      </c>
      <c r="B2302" t="n">
        <v>3.629</v>
      </c>
      <c r="C2302" t="n">
        <v>143.5326185386199</v>
      </c>
      <c r="D2302" t="n">
        <v>3.629</v>
      </c>
      <c r="E2302" s="11">
        <f>MIN(B2302,((1-$J$5)*$J$4*E2301+(1-$J$4)*$J$5*B2302)/(1-$J$4*$J$5))</f>
        <v/>
      </c>
      <c r="F2302" s="11">
        <f>B2302*C2302*3.6/1000</f>
        <v/>
      </c>
    </row>
    <row r="2303">
      <c r="A2303" s="10" t="n">
        <v>43514.45833333334</v>
      </c>
      <c r="B2303" t="n">
        <v>3.551</v>
      </c>
      <c r="C2303" t="n">
        <v>138.5340966856569</v>
      </c>
      <c r="D2303" t="n">
        <v>3.551</v>
      </c>
      <c r="E2303" s="11">
        <f>MIN(B2303,((1-$J$5)*$J$4*E2302+(1-$J$4)*$J$5*B2303)/(1-$J$4*$J$5))</f>
        <v/>
      </c>
      <c r="F2303" s="11">
        <f>B2303*C2303*3.6/1000</f>
        <v/>
      </c>
    </row>
    <row r="2304">
      <c r="A2304" s="10" t="n">
        <v>43514.5</v>
      </c>
      <c r="B2304" t="n">
        <v>3.533</v>
      </c>
      <c r="C2304" t="n">
        <v>136.5218776505899</v>
      </c>
      <c r="D2304" t="n">
        <v>3.533</v>
      </c>
      <c r="E2304" s="11">
        <f>MIN(B2304,((1-$J$5)*$J$4*E2303+(1-$J$4)*$J$5*B2304)/(1-$J$4*$J$5))</f>
        <v/>
      </c>
      <c r="F2304" s="11">
        <f>B2304*C2304*3.6/1000</f>
        <v/>
      </c>
    </row>
    <row r="2305">
      <c r="A2305" s="10" t="n">
        <v>43514.54166666666</v>
      </c>
      <c r="B2305" t="n">
        <v>3.507</v>
      </c>
      <c r="C2305" t="n">
        <v>130.4391400763023</v>
      </c>
      <c r="D2305" t="n">
        <v>3.507</v>
      </c>
      <c r="E2305" s="11">
        <f>MIN(B2305,((1-$J$5)*$J$4*E2304+(1-$J$4)*$J$5*B2305)/(1-$J$4*$J$5))</f>
        <v/>
      </c>
      <c r="F2305" s="11">
        <f>B2305*C2305*3.6/1000</f>
        <v/>
      </c>
    </row>
    <row r="2306">
      <c r="A2306" s="10" t="n">
        <v>43514.58333333334</v>
      </c>
      <c r="B2306" t="n">
        <v>3.464</v>
      </c>
      <c r="C2306" t="n">
        <v>143.5326185386199</v>
      </c>
      <c r="D2306" t="n">
        <v>3.464</v>
      </c>
      <c r="E2306" s="11">
        <f>MIN(B2306,((1-$J$5)*$J$4*E2305+(1-$J$4)*$J$5*B2306)/(1-$J$4*$J$5))</f>
        <v/>
      </c>
      <c r="F2306" s="11">
        <f>B2306*C2306*3.6/1000</f>
        <v/>
      </c>
    </row>
    <row r="2307">
      <c r="A2307" s="10" t="n">
        <v>43514.625</v>
      </c>
      <c r="B2307" t="n">
        <v>3.455</v>
      </c>
      <c r="C2307" t="n">
        <v>168.8641547582116</v>
      </c>
      <c r="D2307" t="n">
        <v>3.446775139129552</v>
      </c>
      <c r="E2307" s="11">
        <f>MIN(B2307,((1-$J$5)*$J$4*E2306+(1-$J$4)*$J$5*B2307)/(1-$J$4*$J$5))</f>
        <v/>
      </c>
      <c r="F2307" s="11">
        <f>B2307*C2307*3.6/1000</f>
        <v/>
      </c>
    </row>
    <row r="2308">
      <c r="A2308" s="10" t="n">
        <v>43514.66666666666</v>
      </c>
      <c r="B2308" t="n">
        <v>3.464</v>
      </c>
      <c r="C2308" t="n">
        <v>140.5389166246747</v>
      </c>
      <c r="D2308" t="n">
        <v>3.429935298794764</v>
      </c>
      <c r="E2308" s="11">
        <f>MIN(B2308,((1-$J$5)*$J$4*E2307+(1-$J$4)*$J$5*B2308)/(1-$J$4*$J$5))</f>
        <v/>
      </c>
      <c r="F2308" s="11">
        <f>B2308*C2308*3.6/1000</f>
        <v/>
      </c>
    </row>
    <row r="2309">
      <c r="A2309" s="10" t="n">
        <v>43514.70833333334</v>
      </c>
      <c r="B2309" t="n">
        <v>3.43</v>
      </c>
      <c r="C2309" t="n">
        <v>126.3437674041977</v>
      </c>
      <c r="D2309" t="n">
        <v>3.412982468564021</v>
      </c>
      <c r="E2309" s="11">
        <f>MIN(B2309,((1-$J$5)*$J$4*E2308+(1-$J$4)*$J$5*B2309)/(1-$J$4*$J$5))</f>
        <v/>
      </c>
      <c r="F2309" s="11">
        <f>B2309*C2309*3.6/1000</f>
        <v/>
      </c>
    </row>
    <row r="2310">
      <c r="A2310" s="10" t="n">
        <v>43514.75</v>
      </c>
      <c r="B2310" t="n">
        <v>3.404</v>
      </c>
      <c r="C2310" t="n">
        <v>168.8641547582116</v>
      </c>
      <c r="D2310" t="n">
        <v>3.396009978897375</v>
      </c>
      <c r="E2310" s="11">
        <f>MIN(B2310,((1-$J$5)*$J$4*E2309+(1-$J$4)*$J$5*B2310)/(1-$J$4*$J$5))</f>
        <v/>
      </c>
      <c r="F2310" s="11">
        <f>B2310*C2310*3.6/1000</f>
        <v/>
      </c>
    </row>
    <row r="2311">
      <c r="A2311" s="10" t="n">
        <v>43514.79166666666</v>
      </c>
      <c r="B2311" t="n">
        <v>3.37</v>
      </c>
      <c r="C2311" t="n">
        <v>173.6221449648062</v>
      </c>
      <c r="D2311" t="n">
        <v>3.37</v>
      </c>
      <c r="E2311" s="11">
        <f>MIN(B2311,((1-$J$5)*$J$4*E2310+(1-$J$4)*$J$5*B2311)/(1-$J$4*$J$5))</f>
        <v/>
      </c>
      <c r="F2311" s="11">
        <f>B2311*C2311*3.6/1000</f>
        <v/>
      </c>
    </row>
    <row r="2312">
      <c r="A2312" s="10" t="n">
        <v>43514.83333333334</v>
      </c>
      <c r="B2312" t="n">
        <v>3.335</v>
      </c>
      <c r="C2312" t="n">
        <v>140.5389166246747</v>
      </c>
      <c r="D2312" t="n">
        <v>3.335</v>
      </c>
      <c r="E2312" s="11">
        <f>MIN(B2312,((1-$J$5)*$J$4*E2311+(1-$J$4)*$J$5*B2312)/(1-$J$4*$J$5))</f>
        <v/>
      </c>
      <c r="F2312" s="11">
        <f>B2312*C2312*3.6/1000</f>
        <v/>
      </c>
    </row>
    <row r="2313">
      <c r="A2313" s="10" t="n">
        <v>43514.875</v>
      </c>
      <c r="B2313" t="n">
        <v>3.301</v>
      </c>
      <c r="C2313" t="n">
        <v>124.2834302316946</v>
      </c>
      <c r="D2313" t="n">
        <v>3.301</v>
      </c>
      <c r="E2313" s="11">
        <f>MIN(B2313,((1-$J$5)*$J$4*E2312+(1-$J$4)*$J$5*B2313)/(1-$J$4*$J$5))</f>
        <v/>
      </c>
      <c r="F2313" s="11">
        <f>B2313*C2313*3.6/1000</f>
        <v/>
      </c>
    </row>
    <row r="2314">
      <c r="A2314" s="10" t="n">
        <v>43514.91666666666</v>
      </c>
      <c r="B2314" t="n">
        <v>3.25</v>
      </c>
      <c r="C2314" t="n">
        <v>134.5020944106197</v>
      </c>
      <c r="D2314" t="n">
        <v>3.25</v>
      </c>
      <c r="E2314" s="11">
        <f>MIN(B2314,((1-$J$5)*$J$4*E2313+(1-$J$4)*$J$5*B2314)/(1-$J$4*$J$5))</f>
        <v/>
      </c>
      <c r="F2314" s="11">
        <f>B2314*C2314*3.6/1000</f>
        <v/>
      </c>
    </row>
    <row r="2315">
      <c r="A2315" s="10" t="n">
        <v>43514.95833333334</v>
      </c>
      <c r="B2315" t="n">
        <v>3.2</v>
      </c>
      <c r="C2315" t="n">
        <v>153.4002948801156</v>
      </c>
      <c r="D2315" t="n">
        <v>3.2</v>
      </c>
      <c r="E2315" s="11">
        <f>MIN(B2315,((1-$J$5)*$J$4*E2314+(1-$J$4)*$J$5*B2315)/(1-$J$4*$J$5))</f>
        <v/>
      </c>
      <c r="F2315" s="11">
        <f>B2315*C2315*3.6/1000</f>
        <v/>
      </c>
    </row>
    <row r="2316">
      <c r="A2316" s="10" t="n">
        <v>43515</v>
      </c>
      <c r="B2316" t="n">
        <v>3.116</v>
      </c>
      <c r="C2316" t="n">
        <v>172.6732228955437</v>
      </c>
      <c r="D2316" t="n">
        <v>3.116</v>
      </c>
      <c r="E2316" s="11">
        <f>MIN(B2316,((1-$J$5)*$J$4*E2315+(1-$J$4)*$J$5*B2316)/(1-$J$4*$J$5))</f>
        <v/>
      </c>
      <c r="F2316" s="11">
        <f>B2316*C2316*3.6/1000</f>
        <v/>
      </c>
    </row>
    <row r="2317">
      <c r="A2317" s="10" t="n">
        <v>43515.04166666666</v>
      </c>
      <c r="B2317" t="n">
        <v>3.099</v>
      </c>
      <c r="C2317" t="n">
        <v>183.0407155214533</v>
      </c>
      <c r="D2317" t="n">
        <v>3.099</v>
      </c>
      <c r="E2317" s="11">
        <f>MIN(B2317,((1-$J$5)*$J$4*E2316+(1-$J$4)*$J$5*B2317)/(1-$J$4*$J$5))</f>
        <v/>
      </c>
      <c r="F2317" s="11">
        <f>B2317*C2317*3.6/1000</f>
        <v/>
      </c>
    </row>
    <row r="2318">
      <c r="A2318" s="10" t="n">
        <v>43515.08333333334</v>
      </c>
      <c r="B2318" t="n">
        <v>3.041</v>
      </c>
      <c r="C2318" t="n">
        <v>171.7229740147949</v>
      </c>
      <c r="D2318" t="n">
        <v>3.041</v>
      </c>
      <c r="E2318" s="11">
        <f>MIN(B2318,((1-$J$5)*$J$4*E2317+(1-$J$4)*$J$5*B2318)/(1-$J$4*$J$5))</f>
        <v/>
      </c>
      <c r="F2318" s="11">
        <f>B2318*C2318*3.6/1000</f>
        <v/>
      </c>
    </row>
    <row r="2319">
      <c r="A2319" s="10" t="n">
        <v>43515.125</v>
      </c>
      <c r="B2319" t="n">
        <v>3.041</v>
      </c>
      <c r="C2319" t="n">
        <v>179.2884146920807</v>
      </c>
      <c r="D2319" t="n">
        <v>3.025968869046254</v>
      </c>
      <c r="E2319" s="11">
        <f>MIN(B2319,((1-$J$5)*$J$4*E2318+(1-$J$4)*$J$5*B2319)/(1-$J$4*$J$5))</f>
        <v/>
      </c>
      <c r="F2319" s="11">
        <f>B2319*C2319*3.6/1000</f>
        <v/>
      </c>
    </row>
    <row r="2320">
      <c r="A2320" s="10" t="n">
        <v>43515.16666666666</v>
      </c>
      <c r="B2320" t="n">
        <v>2.992</v>
      </c>
      <c r="C2320" t="n">
        <v>163.1091396953293</v>
      </c>
      <c r="D2320" t="n">
        <v>2.992</v>
      </c>
      <c r="E2320" s="11">
        <f>MIN(B2320,((1-$J$5)*$J$4*E2319+(1-$J$4)*$J$5*B2320)/(1-$J$4*$J$5))</f>
        <v/>
      </c>
      <c r="F2320" s="11">
        <f>B2320*C2320*3.6/1000</f>
        <v/>
      </c>
    </row>
    <row r="2321">
      <c r="A2321" s="10" t="n">
        <v>43515.20833333334</v>
      </c>
      <c r="B2321" t="n">
        <v>2.967</v>
      </c>
      <c r="C2321" t="n">
        <v>159.2437078654097</v>
      </c>
      <c r="D2321" t="n">
        <v>2.967</v>
      </c>
      <c r="E2321" s="11">
        <f>MIN(B2321,((1-$J$5)*$J$4*E2320+(1-$J$4)*$J$5*B2321)/(1-$J$4*$J$5))</f>
        <v/>
      </c>
      <c r="F2321" s="11">
        <f>B2321*C2321*3.6/1000</f>
        <v/>
      </c>
    </row>
    <row r="2322">
      <c r="A2322" s="10" t="n">
        <v>43515.25</v>
      </c>
      <c r="B2322" t="n">
        <v>2.942</v>
      </c>
      <c r="C2322" t="n">
        <v>153.4002948801156</v>
      </c>
      <c r="D2322" t="n">
        <v>2.942</v>
      </c>
      <c r="E2322" s="11">
        <f>MIN(B2322,((1-$J$5)*$J$4*E2321+(1-$J$4)*$J$5*B2322)/(1-$J$4*$J$5))</f>
        <v/>
      </c>
      <c r="F2322" s="11">
        <f>B2322*C2322*3.6/1000</f>
        <v/>
      </c>
    </row>
    <row r="2323">
      <c r="A2323" s="10" t="n">
        <v>43515.29166666666</v>
      </c>
      <c r="B2323" t="n">
        <v>2.901</v>
      </c>
      <c r="C2323" t="n">
        <v>148.4872881353064</v>
      </c>
      <c r="D2323" t="n">
        <v>2.901</v>
      </c>
      <c r="E2323" s="11">
        <f>MIN(B2323,((1-$J$5)*$J$4*E2322+(1-$J$4)*$J$5*B2323)/(1-$J$4*$J$5))</f>
        <v/>
      </c>
      <c r="F2323" s="11">
        <f>B2323*C2323*3.6/1000</f>
        <v/>
      </c>
    </row>
    <row r="2324">
      <c r="A2324" s="10" t="n">
        <v>43515.33333333334</v>
      </c>
      <c r="B2324" t="n">
        <v>2.901</v>
      </c>
      <c r="C2324" t="n">
        <v>133.4893127485047</v>
      </c>
      <c r="D2324" t="n">
        <v>2.886660864552181</v>
      </c>
      <c r="E2324" s="11">
        <f>MIN(B2324,((1-$J$5)*$J$4*E2323+(1-$J$4)*$J$5*B2324)/(1-$J$4*$J$5))</f>
        <v/>
      </c>
      <c r="F2324" s="11">
        <f>B2324*C2324*3.6/1000</f>
        <v/>
      </c>
    </row>
    <row r="2325">
      <c r="A2325" s="10" t="n">
        <v>43515.375</v>
      </c>
      <c r="B2325" t="n">
        <v>2.877</v>
      </c>
      <c r="C2325" t="n">
        <v>136.5218776505899</v>
      </c>
      <c r="D2325" t="n">
        <v>2.872282133037787</v>
      </c>
      <c r="E2325" s="11">
        <f>MIN(B2325,((1-$J$5)*$J$4*E2324+(1-$J$4)*$J$5*B2325)/(1-$J$4*$J$5))</f>
        <v/>
      </c>
      <c r="F2325" s="11">
        <f>B2325*C2325*3.6/1000</f>
        <v/>
      </c>
    </row>
    <row r="2326">
      <c r="A2326" s="10" t="n">
        <v>43515.41666666666</v>
      </c>
      <c r="B2326" t="n">
        <v>2.844</v>
      </c>
      <c r="C2326" t="n">
        <v>146.4254082401157</v>
      </c>
      <c r="D2326" t="n">
        <v>2.844</v>
      </c>
      <c r="E2326" s="11">
        <f>MIN(B2326,((1-$J$5)*$J$4*E2325+(1-$J$4)*$J$5*B2326)/(1-$J$4*$J$5))</f>
        <v/>
      </c>
      <c r="F2326" s="11">
        <f>B2326*C2326*3.6/1000</f>
        <v/>
      </c>
    </row>
    <row r="2327">
      <c r="A2327" s="10" t="n">
        <v>43515.45833333334</v>
      </c>
      <c r="B2327" t="n">
        <v>2.836</v>
      </c>
      <c r="C2327" t="n">
        <v>156.3289388296414</v>
      </c>
      <c r="D2327" t="n">
        <v>2.829851125647333</v>
      </c>
      <c r="E2327" s="11">
        <f>MIN(B2327,((1-$J$5)*$J$4*E2326+(1-$J$4)*$J$5*B2327)/(1-$J$4*$J$5))</f>
        <v/>
      </c>
      <c r="F2327" s="11">
        <f>B2327*C2327*3.6/1000</f>
        <v/>
      </c>
    </row>
    <row r="2328">
      <c r="A2328" s="10" t="n">
        <v>43515.5</v>
      </c>
      <c r="B2328" t="n">
        <v>2.828</v>
      </c>
      <c r="C2328" t="n">
        <v>105.3189174082278</v>
      </c>
      <c r="D2328" t="n">
        <v>2.815842499031296</v>
      </c>
      <c r="E2328" s="11">
        <f>MIN(B2328,((1-$J$5)*$J$4*E2327+(1-$J$4)*$J$5*B2328)/(1-$J$4*$J$5))</f>
        <v/>
      </c>
      <c r="F2328" s="11">
        <f>B2328*C2328*3.6/1000</f>
        <v/>
      </c>
    </row>
    <row r="2329">
      <c r="A2329" s="10" t="n">
        <v>43515.54166666666</v>
      </c>
      <c r="B2329" t="n">
        <v>2.788</v>
      </c>
      <c r="C2329" t="n">
        <v>105.3189174082278</v>
      </c>
      <c r="D2329" t="n">
        <v>2.788</v>
      </c>
      <c r="E2329" s="11">
        <f>MIN(B2329,((1-$J$5)*$J$4*E2328+(1-$J$4)*$J$5*B2329)/(1-$J$4*$J$5))</f>
        <v/>
      </c>
      <c r="F2329" s="11">
        <f>B2329*C2329*3.6/1000</f>
        <v/>
      </c>
    </row>
    <row r="2330">
      <c r="A2330" s="10" t="n">
        <v>43515.58333333334</v>
      </c>
      <c r="B2330" t="n">
        <v>2.804</v>
      </c>
      <c r="C2330" t="n">
        <v>109.6037254063817</v>
      </c>
      <c r="D2330" t="n">
        <v>2.774402363646488</v>
      </c>
      <c r="E2330" s="11">
        <f>MIN(B2330,((1-$J$5)*$J$4*E2329+(1-$J$4)*$J$5*B2330)/(1-$J$4*$J$5))</f>
        <v/>
      </c>
      <c r="F2330" s="11">
        <f>B2330*C2330*3.6/1000</f>
        <v/>
      </c>
    </row>
    <row r="2331">
      <c r="A2331" s="10" t="n">
        <v>43515.625</v>
      </c>
      <c r="B2331" t="n">
        <v>2.78</v>
      </c>
      <c r="C2331" t="n">
        <v>39.08233382925746</v>
      </c>
      <c r="D2331" t="n">
        <v>2.760752987090244</v>
      </c>
      <c r="E2331" s="11">
        <f>MIN(B2331,((1-$J$5)*$J$4*E2330+(1-$J$4)*$J$5*B2331)/(1-$J$4*$J$5))</f>
        <v/>
      </c>
      <c r="F2331" s="11">
        <f>B2331*C2331*3.6/1000</f>
        <v/>
      </c>
    </row>
    <row r="2332">
      <c r="A2332" s="10" t="n">
        <v>43515.66666666666</v>
      </c>
      <c r="B2332" t="n">
        <v>2.788</v>
      </c>
      <c r="C2332" t="n">
        <v>124.2834302316946</v>
      </c>
      <c r="D2332" t="n">
        <v>2.747418637451862</v>
      </c>
      <c r="E2332" s="11">
        <f>MIN(B2332,((1-$J$5)*$J$4*E2331+(1-$J$4)*$J$5*B2332)/(1-$J$4*$J$5))</f>
        <v/>
      </c>
      <c r="F2332" s="11">
        <f>B2332*C2332*3.6/1000</f>
        <v/>
      </c>
    </row>
    <row r="2333">
      <c r="A2333" s="10" t="n">
        <v>43515.70833333334</v>
      </c>
      <c r="B2333" t="n">
        <v>2.756</v>
      </c>
      <c r="C2333" t="n">
        <v>102.0760842086479</v>
      </c>
      <c r="D2333" t="n">
        <v>2.733936755616959</v>
      </c>
      <c r="E2333" s="11">
        <f>MIN(B2333,((1-$J$5)*$J$4*E2332+(1-$J$4)*$J$5*B2333)/(1-$J$4*$J$5))</f>
        <v/>
      </c>
      <c r="F2333" s="11">
        <f>B2333*C2333*3.6/1000</f>
        <v/>
      </c>
    </row>
    <row r="2334">
      <c r="A2334" s="10" t="n">
        <v>43515.75</v>
      </c>
      <c r="B2334" t="n">
        <v>2.756</v>
      </c>
      <c r="C2334" t="n">
        <v>113.846377194059</v>
      </c>
      <c r="D2334" t="n">
        <v>2.720675677569834</v>
      </c>
      <c r="E2334" s="11">
        <f>MIN(B2334,((1-$J$5)*$J$4*E2333+(1-$J$4)*$J$5*B2334)/(1-$J$4*$J$5))</f>
        <v/>
      </c>
      <c r="F2334" s="11">
        <f>B2334*C2334*3.6/1000</f>
        <v/>
      </c>
    </row>
    <row r="2335">
      <c r="A2335" s="10" t="n">
        <v>43515.79166666666</v>
      </c>
      <c r="B2335" t="n">
        <v>2.731</v>
      </c>
      <c r="C2335" t="n">
        <v>97.71102235468862</v>
      </c>
      <c r="D2335" t="n">
        <v>2.707345912238236</v>
      </c>
      <c r="E2335" s="11">
        <f>MIN(B2335,((1-$J$5)*$J$4*E2334+(1-$J$4)*$J$5*B2335)/(1-$J$4*$J$5))</f>
        <v/>
      </c>
      <c r="F2335" s="11">
        <f>B2335*C2335*3.6/1000</f>
        <v/>
      </c>
    </row>
    <row r="2336">
      <c r="A2336" s="10" t="n">
        <v>43515.83333333334</v>
      </c>
      <c r="B2336" t="n">
        <v>2.699</v>
      </c>
      <c r="C2336" t="n">
        <v>97.71102235468862</v>
      </c>
      <c r="D2336" t="n">
        <v>2.69386853962918</v>
      </c>
      <c r="E2336" s="11">
        <f>MIN(B2336,((1-$J$5)*$J$4*E2335+(1-$J$4)*$J$5*B2336)/(1-$J$4*$J$5))</f>
        <v/>
      </c>
      <c r="F2336" s="11">
        <f>B2336*C2336*3.6/1000</f>
        <v/>
      </c>
    </row>
    <row r="2337">
      <c r="A2337" s="10" t="n">
        <v>43515.875</v>
      </c>
      <c r="B2337" t="n">
        <v>2.692</v>
      </c>
      <c r="C2337" t="n">
        <v>94.40451318854197</v>
      </c>
      <c r="D2337" t="n">
        <v>2.6805318520159</v>
      </c>
      <c r="E2337" s="11">
        <f>MIN(B2337,((1-$J$5)*$J$4*E2336+(1-$J$4)*$J$5*B2337)/(1-$J$4*$J$5))</f>
        <v/>
      </c>
      <c r="F2337" s="11">
        <f>B2337*C2337*3.6/1000</f>
        <v/>
      </c>
    </row>
    <row r="2338">
      <c r="A2338" s="10" t="n">
        <v>43515.91666666666</v>
      </c>
      <c r="B2338" t="n">
        <v>2.644</v>
      </c>
      <c r="C2338" t="n">
        <v>93.29582248814765</v>
      </c>
      <c r="D2338" t="n">
        <v>2.644</v>
      </c>
      <c r="E2338" s="11">
        <f>MIN(B2338,((1-$J$5)*$J$4*E2337+(1-$J$4)*$J$5*B2338)/(1-$J$4*$J$5))</f>
        <v/>
      </c>
      <c r="F2338" s="11">
        <f>B2338*C2338*3.6/1000</f>
        <v/>
      </c>
    </row>
    <row r="2339">
      <c r="A2339" s="10" t="n">
        <v>43515.95833333334</v>
      </c>
      <c r="B2339" t="n">
        <v>2.644</v>
      </c>
      <c r="C2339" t="n">
        <v>92.74022176053074</v>
      </c>
      <c r="D2339" t="n">
        <v>2.630931170588062</v>
      </c>
      <c r="E2339" s="11">
        <f>MIN(B2339,((1-$J$5)*$J$4*E2338+(1-$J$4)*$J$5*B2339)/(1-$J$4*$J$5))</f>
        <v/>
      </c>
      <c r="F2339" s="11">
        <f>B2339*C2339*3.6/1000</f>
        <v/>
      </c>
    </row>
    <row r="2340">
      <c r="A2340" s="10" t="n">
        <v>43516</v>
      </c>
      <c r="B2340" t="n">
        <v>2.644</v>
      </c>
      <c r="C2340" t="n">
        <v>93.29582248814765</v>
      </c>
      <c r="D2340" t="n">
        <v>2.618076380067082</v>
      </c>
      <c r="E2340" s="11">
        <f>MIN(B2340,((1-$J$5)*$J$4*E2339+(1-$J$4)*$J$5*B2340)/(1-$J$4*$J$5))</f>
        <v/>
      </c>
      <c r="F2340" s="11">
        <f>B2340*C2340*3.6/1000</f>
        <v/>
      </c>
    </row>
    <row r="2341">
      <c r="A2341" s="10" t="n">
        <v>43516.04166666666</v>
      </c>
      <c r="B2341" t="n">
        <v>2.581</v>
      </c>
      <c r="C2341" t="n">
        <v>93.40684166372104</v>
      </c>
      <c r="D2341" t="n">
        <v>2.581</v>
      </c>
      <c r="E2341" s="11">
        <f>MIN(B2341,((1-$J$5)*$J$4*E2340+(1-$J$4)*$J$5*B2341)/(1-$J$4*$J$5))</f>
        <v/>
      </c>
      <c r="F2341" s="11">
        <f>B2341*C2341*3.6/1000</f>
        <v/>
      </c>
    </row>
    <row r="2342">
      <c r="A2342" s="10" t="n">
        <v>43516.08333333334</v>
      </c>
      <c r="B2342" t="n">
        <v>2.557</v>
      </c>
      <c r="C2342" t="n">
        <v>93.40684166372104</v>
      </c>
      <c r="D2342" t="n">
        <v>2.557</v>
      </c>
      <c r="E2342" s="11">
        <f>MIN(B2342,((1-$J$5)*$J$4*E2341+(1-$J$4)*$J$5*B2342)/(1-$J$4*$J$5))</f>
        <v/>
      </c>
      <c r="F2342" s="11">
        <f>B2342*C2342*3.6/1000</f>
        <v/>
      </c>
    </row>
    <row r="2343">
      <c r="A2343" s="10" t="n">
        <v>43516.125</v>
      </c>
      <c r="B2343" t="n">
        <v>2.518</v>
      </c>
      <c r="C2343" t="n">
        <v>91.06830652692227</v>
      </c>
      <c r="D2343" t="n">
        <v>2.518</v>
      </c>
      <c r="E2343" s="11">
        <f>MIN(B2343,((1-$J$5)*$J$4*E2342+(1-$J$4)*$J$5*B2343)/(1-$J$4*$J$5))</f>
        <v/>
      </c>
      <c r="F2343" s="11">
        <f>B2343*C2343*3.6/1000</f>
        <v/>
      </c>
    </row>
    <row r="2344">
      <c r="A2344" s="10" t="n">
        <v>43516.16666666666</v>
      </c>
      <c r="B2344" t="n">
        <v>2.51</v>
      </c>
      <c r="C2344" t="n">
        <v>89.94935662380092</v>
      </c>
      <c r="D2344" t="n">
        <v>2.505462486611135</v>
      </c>
      <c r="E2344" s="11">
        <f>MIN(B2344,((1-$J$5)*$J$4*E2343+(1-$J$4)*$J$5*B2344)/(1-$J$4*$J$5))</f>
        <v/>
      </c>
      <c r="F2344" s="11">
        <f>B2344*C2344*3.6/1000</f>
        <v/>
      </c>
    </row>
    <row r="2345">
      <c r="A2345" s="10" t="n">
        <v>43516.20833333334</v>
      </c>
      <c r="B2345" t="n">
        <v>2.471</v>
      </c>
      <c r="C2345" t="n">
        <v>85.43738692641384</v>
      </c>
      <c r="D2345" t="n">
        <v>2.471</v>
      </c>
      <c r="E2345" s="11">
        <f>MIN(B2345,((1-$J$5)*$J$4*E2344+(1-$J$4)*$J$5*B2345)/(1-$J$4*$J$5))</f>
        <v/>
      </c>
      <c r="F2345" s="11">
        <f>B2345*C2345*3.6/1000</f>
        <v/>
      </c>
    </row>
    <row r="2346">
      <c r="A2346" s="10" t="n">
        <v>43516.25</v>
      </c>
      <c r="B2346" t="n">
        <v>2.495</v>
      </c>
      <c r="C2346" t="n">
        <v>84.92923411809629</v>
      </c>
      <c r="D2346" t="n">
        <v>2.45906071911717</v>
      </c>
      <c r="E2346" s="11">
        <f>MIN(B2346,((1-$J$5)*$J$4*E2345+(1-$J$4)*$J$5*B2346)/(1-$J$4*$J$5))</f>
        <v/>
      </c>
      <c r="F2346" s="11">
        <f>B2346*C2346*3.6/1000</f>
        <v/>
      </c>
    </row>
    <row r="2347">
      <c r="A2347" s="10" t="n">
        <v>43516.29166666666</v>
      </c>
      <c r="B2347" t="n">
        <v>2.471</v>
      </c>
      <c r="C2347" t="n">
        <v>84.42108130977874</v>
      </c>
      <c r="D2347" t="n">
        <v>2.447042537789893</v>
      </c>
      <c r="E2347" s="11">
        <f>MIN(B2347,((1-$J$5)*$J$4*E2346+(1-$J$4)*$J$5*B2347)/(1-$J$4*$J$5))</f>
        <v/>
      </c>
      <c r="F2347" s="11">
        <f>B2347*C2347*3.6/1000</f>
        <v/>
      </c>
    </row>
    <row r="2348">
      <c r="A2348" s="10" t="n">
        <v>43516.33333333334</v>
      </c>
      <c r="B2348" t="n">
        <v>2.44</v>
      </c>
      <c r="C2348" t="n">
        <v>83.9129285014612</v>
      </c>
      <c r="D2348" t="n">
        <v>2.434866703294446</v>
      </c>
      <c r="E2348" s="11">
        <f>MIN(B2348,((1-$J$5)*$J$4*E2347+(1-$J$4)*$J$5*B2348)/(1-$J$4*$J$5))</f>
        <v/>
      </c>
      <c r="F2348" s="11">
        <f>B2348*C2348*3.6/1000</f>
        <v/>
      </c>
    </row>
    <row r="2349">
      <c r="A2349" s="10" t="n">
        <v>43516.375</v>
      </c>
      <c r="B2349" t="n">
        <v>2.417</v>
      </c>
      <c r="C2349" t="n">
        <v>83.40477569314365</v>
      </c>
      <c r="D2349" t="n">
        <v>2.417</v>
      </c>
      <c r="E2349" s="11">
        <f>MIN(B2349,((1-$J$5)*$J$4*E2348+(1-$J$4)*$J$5*B2349)/(1-$J$4*$J$5))</f>
        <v/>
      </c>
      <c r="F2349" s="11">
        <f>B2349*C2349*3.6/1000</f>
        <v/>
      </c>
    </row>
    <row r="2350">
      <c r="A2350" s="10" t="n">
        <v>43516.41666666666</v>
      </c>
      <c r="B2350" t="n">
        <v>2.371</v>
      </c>
      <c r="C2350" t="n">
        <v>82.8966228848261</v>
      </c>
      <c r="D2350" t="n">
        <v>2.371</v>
      </c>
      <c r="E2350" s="11">
        <f>MIN(B2350,((1-$J$5)*$J$4*E2349+(1-$J$4)*$J$5*B2350)/(1-$J$4*$J$5))</f>
        <v/>
      </c>
      <c r="F2350" s="11">
        <f>B2350*C2350*3.6/1000</f>
        <v/>
      </c>
    </row>
    <row r="2351">
      <c r="A2351" s="10" t="n">
        <v>43516.45833333334</v>
      </c>
      <c r="B2351" t="n">
        <v>2.363</v>
      </c>
      <c r="C2351" t="n">
        <v>82.38847007650855</v>
      </c>
      <c r="D2351" t="n">
        <v>2.359189081892358</v>
      </c>
      <c r="E2351" s="11">
        <f>MIN(B2351,((1-$J$5)*$J$4*E2350+(1-$J$4)*$J$5*B2351)/(1-$J$4*$J$5))</f>
        <v/>
      </c>
      <c r="F2351" s="11">
        <f>B2351*C2351*3.6/1000</f>
        <v/>
      </c>
    </row>
    <row r="2352">
      <c r="A2352" s="10" t="n">
        <v>43516.5</v>
      </c>
      <c r="B2352" t="n">
        <v>2.363</v>
      </c>
      <c r="C2352" t="n">
        <v>81.88031726819101</v>
      </c>
      <c r="D2352" t="n">
        <v>2.347571600835066</v>
      </c>
      <c r="E2352" s="11">
        <f>MIN(B2352,((1-$J$5)*$J$4*E2351+(1-$J$4)*$J$5*B2352)/(1-$J$4*$J$5))</f>
        <v/>
      </c>
      <c r="F2352" s="11">
        <f>B2352*C2352*3.6/1000</f>
        <v/>
      </c>
    </row>
    <row r="2353">
      <c r="A2353" s="10" t="n">
        <v>43516.54166666666</v>
      </c>
      <c r="B2353" t="n">
        <v>2.348</v>
      </c>
      <c r="C2353" t="n">
        <v>81.37216445987346</v>
      </c>
      <c r="D2353" t="n">
        <v>2.335972863878604</v>
      </c>
      <c r="E2353" s="11">
        <f>MIN(B2353,((1-$J$5)*$J$4*E2352+(1-$J$4)*$J$5*B2353)/(1-$J$4*$J$5))</f>
        <v/>
      </c>
      <c r="F2353" s="11">
        <f>B2353*C2353*3.6/1000</f>
        <v/>
      </c>
    </row>
    <row r="2354">
      <c r="A2354" s="10" t="n">
        <v>43516.58333333334</v>
      </c>
      <c r="B2354" t="n">
        <v>2.356</v>
      </c>
      <c r="C2354" t="n">
        <v>80.86401165155591</v>
      </c>
      <c r="D2354" t="n">
        <v>2.324655568840778</v>
      </c>
      <c r="E2354" s="11">
        <f>MIN(B2354,((1-$J$5)*$J$4*E2353+(1-$J$4)*$J$5*B2354)/(1-$J$4*$J$5))</f>
        <v/>
      </c>
      <c r="F2354" s="11">
        <f>B2354*C2354*3.6/1000</f>
        <v/>
      </c>
    </row>
    <row r="2355">
      <c r="A2355" s="10" t="n">
        <v>43516.625</v>
      </c>
      <c r="B2355" t="n">
        <v>2.348</v>
      </c>
      <c r="C2355" t="n">
        <v>80.86401165155591</v>
      </c>
      <c r="D2355" t="n">
        <v>2.313432146452945</v>
      </c>
      <c r="E2355" s="11">
        <f>MIN(B2355,((1-$J$5)*$J$4*E2354+(1-$J$4)*$J$5*B2355)/(1-$J$4*$J$5))</f>
        <v/>
      </c>
      <c r="F2355" s="11">
        <f>B2355*C2355*3.6/1000</f>
        <v/>
      </c>
    </row>
    <row r="2356">
      <c r="A2356" s="10" t="n">
        <v>43516.66666666666</v>
      </c>
      <c r="B2356" t="n">
        <v>2.348</v>
      </c>
      <c r="C2356" t="n">
        <v>73.28723481188523</v>
      </c>
      <c r="D2356" t="n">
        <v>2.302392539218324</v>
      </c>
      <c r="E2356" s="11">
        <f>MIN(B2356,((1-$J$5)*$J$4*E2355+(1-$J$4)*$J$5*B2356)/(1-$J$4*$J$5))</f>
        <v/>
      </c>
      <c r="F2356" s="11">
        <f>B2356*C2356*3.6/1000</f>
        <v/>
      </c>
    </row>
    <row r="2357">
      <c r="A2357" s="10" t="n">
        <v>43516.70833333334</v>
      </c>
      <c r="B2357" t="n">
        <v>2.356</v>
      </c>
      <c r="C2357" t="n">
        <v>76.22390887928228</v>
      </c>
      <c r="D2357" t="n">
        <v>2.291625216578312</v>
      </c>
      <c r="E2357" s="11">
        <f>MIN(B2357,((1-$J$5)*$J$4*E2356+(1-$J$4)*$J$5*B2357)/(1-$J$4*$J$5))</f>
        <v/>
      </c>
      <c r="F2357" s="11">
        <f>B2357*C2357*3.6/1000</f>
        <v/>
      </c>
    </row>
    <row r="2358">
      <c r="A2358" s="10" t="n">
        <v>43516.75</v>
      </c>
      <c r="B2358" t="n">
        <v>2.348</v>
      </c>
      <c r="C2358" t="n">
        <v>79.71046794422139</v>
      </c>
      <c r="D2358" t="n">
        <v>2.280942759241242</v>
      </c>
      <c r="E2358" s="11">
        <f>MIN(B2358,((1-$J$5)*$J$4*E2357+(1-$J$4)*$J$5*B2358)/(1-$J$4*$J$5))</f>
        <v/>
      </c>
      <c r="F2358" s="11">
        <f>B2358*C2358*3.6/1000</f>
        <v/>
      </c>
    </row>
    <row r="2359">
      <c r="A2359" s="10" t="n">
        <v>43516.79166666666</v>
      </c>
      <c r="B2359" t="n">
        <v>2.348</v>
      </c>
      <c r="C2359" t="n">
        <v>72.6963329791369</v>
      </c>
      <c r="D2359" t="n">
        <v>2.270435257231008</v>
      </c>
      <c r="E2359" s="11">
        <f>MIN(B2359,((1-$J$5)*$J$4*E2358+(1-$J$4)*$J$5*B2359)/(1-$J$4*$J$5))</f>
        <v/>
      </c>
      <c r="F2359" s="11">
        <f>B2359*C2359*3.6/1000</f>
        <v/>
      </c>
    </row>
    <row r="2360">
      <c r="A2360" s="10" t="n">
        <v>43516.83333333334</v>
      </c>
      <c r="B2360" t="n">
        <v>2.356</v>
      </c>
      <c r="C2360" t="n">
        <v>74.11247112259673</v>
      </c>
      <c r="D2360" t="n">
        <v>2.260191325093621</v>
      </c>
      <c r="E2360" s="11">
        <f>MIN(B2360,((1-$J$5)*$J$4*E2359+(1-$J$4)*$J$5*B2360)/(1-$J$4*$J$5))</f>
        <v/>
      </c>
      <c r="F2360" s="11">
        <f>B2360*C2360*3.6/1000</f>
        <v/>
      </c>
    </row>
    <row r="2361">
      <c r="A2361" s="10" t="n">
        <v>43516.875</v>
      </c>
      <c r="B2361" t="n">
        <v>2.363</v>
      </c>
      <c r="C2361" t="n">
        <v>74.34782359934984</v>
      </c>
      <c r="D2361" t="n">
        <v>2.250195211138516</v>
      </c>
      <c r="E2361" s="11">
        <f>MIN(B2361,((1-$J$5)*$J$4*E2360+(1-$J$4)*$J$5*B2361)/(1-$J$4*$J$5))</f>
        <v/>
      </c>
      <c r="F2361" s="11">
        <f>B2361*C2361*3.6/1000</f>
        <v/>
      </c>
    </row>
    <row r="2362">
      <c r="A2362" s="10" t="n">
        <v>43516.91666666666</v>
      </c>
      <c r="B2362" t="n">
        <v>2.386</v>
      </c>
      <c r="C2362" t="n">
        <v>83.15868863716145</v>
      </c>
      <c r="D2362" t="n">
        <v>2.240625816509481</v>
      </c>
      <c r="E2362" s="11">
        <f>MIN(B2362,((1-$J$5)*$J$4*E2361+(1-$J$4)*$J$5*B2362)/(1-$J$4*$J$5))</f>
        <v/>
      </c>
      <c r="F2362" s="11">
        <f>B2362*C2362*3.6/1000</f>
        <v/>
      </c>
    </row>
    <row r="2363">
      <c r="A2363" s="10" t="n">
        <v>43516.95833333334</v>
      </c>
      <c r="B2363" t="n">
        <v>2.394</v>
      </c>
      <c r="C2363" t="n">
        <v>87.70074513382161</v>
      </c>
      <c r="D2363" t="n">
        <v>2.231304627602676</v>
      </c>
      <c r="E2363" s="11">
        <f>MIN(B2363,((1-$J$5)*$J$4*E2362+(1-$J$4)*$J$5*B2363)/(1-$J$4*$J$5))</f>
        <v/>
      </c>
      <c r="F2363" s="11">
        <f>B2363*C2363*3.6/1000</f>
        <v/>
      </c>
    </row>
    <row r="2364">
      <c r="A2364" s="10" t="n">
        <v>43517</v>
      </c>
      <c r="B2364" t="n">
        <v>2.386</v>
      </c>
      <c r="C2364" t="n">
        <v>91.06830652692227</v>
      </c>
      <c r="D2364" t="n">
        <v>2.222044619485786</v>
      </c>
      <c r="E2364" s="11">
        <f>MIN(B2364,((1-$J$5)*$J$4*E2363+(1-$J$4)*$J$5*B2364)/(1-$J$4*$J$5))</f>
        <v/>
      </c>
      <c r="F2364" s="11">
        <f>B2364*C2364*3.6/1000</f>
        <v/>
      </c>
    </row>
    <row r="2365">
      <c r="A2365" s="10" t="n">
        <v>43517.04166666666</v>
      </c>
      <c r="B2365" t="n">
        <v>2.386</v>
      </c>
      <c r="C2365" t="n">
        <v>427.5210843596215</v>
      </c>
      <c r="D2365" t="n">
        <v>2.212936270083318</v>
      </c>
      <c r="E2365" s="11">
        <f>MIN(B2365,((1-$J$5)*$J$4*E2364+(1-$J$4)*$J$5*B2365)/(1-$J$4*$J$5))</f>
        <v/>
      </c>
      <c r="F2365" s="11">
        <f>B2365*C2365*3.6/1000</f>
        <v/>
      </c>
    </row>
    <row r="2366">
      <c r="A2366" s="10" t="n">
        <v>43517.08333333334</v>
      </c>
      <c r="B2366" t="n">
        <v>2.356</v>
      </c>
      <c r="C2366" t="n">
        <v>178.3472297418518</v>
      </c>
      <c r="D2366" t="n">
        <v>2.203634045810684</v>
      </c>
      <c r="E2366" s="11">
        <f>MIN(B2366,((1-$J$5)*$J$4*E2365+(1-$J$4)*$J$5*B2366)/(1-$J$4*$J$5))</f>
        <v/>
      </c>
      <c r="F2366" s="11">
        <f>B2366*C2366*3.6/1000</f>
        <v/>
      </c>
    </row>
    <row r="2367">
      <c r="A2367" s="10" t="n">
        <v>43517.125</v>
      </c>
      <c r="B2367" t="n">
        <v>3.525</v>
      </c>
      <c r="C2367" t="n">
        <v>177.4047811254788</v>
      </c>
      <c r="D2367" t="n">
        <v>2.207851676762617</v>
      </c>
      <c r="E2367" s="11">
        <f>MIN(B2367,((1-$J$5)*$J$4*E2366+(1-$J$4)*$J$5*B2367)/(1-$J$4*$J$5))</f>
        <v/>
      </c>
      <c r="F2367" s="11">
        <f>B2367*C2367*3.6/1000</f>
        <v/>
      </c>
    </row>
    <row r="2368">
      <c r="A2368" s="10" t="n">
        <v>43517.16666666666</v>
      </c>
      <c r="B2368" t="n">
        <v>2.581</v>
      </c>
      <c r="C2368" t="n">
        <v>146.5105378593512</v>
      </c>
      <c r="D2368" t="n">
        <v>2.201205600121598</v>
      </c>
      <c r="E2368" s="11">
        <f>MIN(B2368,((1-$J$5)*$J$4*E2367+(1-$J$4)*$J$5*B2368)/(1-$J$4*$J$5))</f>
        <v/>
      </c>
      <c r="F2368" s="11">
        <f>B2368*C2368*3.6/1000</f>
        <v/>
      </c>
    </row>
    <row r="2369">
      <c r="A2369" s="10" t="n">
        <v>43517.20833333334</v>
      </c>
      <c r="B2369" t="n">
        <v>2.463</v>
      </c>
      <c r="C2369" t="n">
        <v>122.2143776447648</v>
      </c>
      <c r="D2369" t="n">
        <v>2.193319042703895</v>
      </c>
      <c r="E2369" s="11">
        <f>MIN(B2369,((1-$J$5)*$J$4*E2368+(1-$J$4)*$J$5*B2369)/(1-$J$4*$J$5))</f>
        <v/>
      </c>
      <c r="F2369" s="11">
        <f>B2369*C2369*3.6/1000</f>
        <v/>
      </c>
    </row>
    <row r="2370">
      <c r="A2370" s="10" t="n">
        <v>43517.25</v>
      </c>
      <c r="B2370" t="n">
        <v>2.471</v>
      </c>
      <c r="C2370" t="n">
        <v>145.5196214301723</v>
      </c>
      <c r="D2370" t="n">
        <v>2.185653129809249</v>
      </c>
      <c r="E2370" s="11">
        <f>MIN(B2370,((1-$J$5)*$J$4*E2369+(1-$J$4)*$J$5*B2370)/(1-$J$4*$J$5))</f>
        <v/>
      </c>
      <c r="F2370" s="11">
        <f>B2370*C2370*3.6/1000</f>
        <v/>
      </c>
    </row>
    <row r="2371">
      <c r="A2371" s="10" t="n">
        <v>43517.29166666666</v>
      </c>
      <c r="B2371" t="n">
        <v>2.487</v>
      </c>
      <c r="C2371" t="n">
        <v>135.5129421393029</v>
      </c>
      <c r="D2371" t="n">
        <v>2.178295727694394</v>
      </c>
      <c r="E2371" s="11">
        <f>MIN(B2371,((1-$J$5)*$J$4*E2370+(1-$J$4)*$J$5*B2371)/(1-$J$4*$J$5))</f>
        <v/>
      </c>
      <c r="F2371" s="11">
        <f>B2371*C2371*3.6/1000</f>
        <v/>
      </c>
    </row>
    <row r="2372">
      <c r="A2372" s="10" t="n">
        <v>43517.33333333334</v>
      </c>
      <c r="B2372" t="n">
        <v>2.456</v>
      </c>
      <c r="C2372" t="n">
        <v>117.0021228120935</v>
      </c>
      <c r="D2372" t="n">
        <v>2.170704339024331</v>
      </c>
      <c r="E2372" s="11">
        <f>MIN(B2372,((1-$J$5)*$J$4*E2371+(1-$J$4)*$J$5*B2372)/(1-$J$4*$J$5))</f>
        <v/>
      </c>
      <c r="F2372" s="11">
        <f>B2372*C2372*3.6/1000</f>
        <v/>
      </c>
    </row>
    <row r="2373">
      <c r="A2373" s="10" t="n">
        <v>43517.375</v>
      </c>
      <c r="B2373" t="n">
        <v>2.409</v>
      </c>
      <c r="C2373" t="n">
        <v>122.2143776447648</v>
      </c>
      <c r="D2373" t="n">
        <v>2.162699836123421</v>
      </c>
      <c r="E2373" s="11">
        <f>MIN(B2373,((1-$J$5)*$J$4*E2372+(1-$J$4)*$J$5*B2373)/(1-$J$4*$J$5))</f>
        <v/>
      </c>
      <c r="F2373" s="11">
        <f>B2373*C2373*3.6/1000</f>
        <v/>
      </c>
    </row>
    <row r="2374">
      <c r="A2374" s="10" t="n">
        <v>43517.41666666666</v>
      </c>
      <c r="B2374" t="n">
        <v>2.386</v>
      </c>
      <c r="C2374" t="n">
        <v>111.7301682588333</v>
      </c>
      <c r="D2374" t="n">
        <v>2.154563424697545</v>
      </c>
      <c r="E2374" s="11">
        <f>MIN(B2374,((1-$J$5)*$J$4*E2373+(1-$J$4)*$J$5*B2374)/(1-$J$4*$J$5))</f>
        <v/>
      </c>
      <c r="F2374" s="11">
        <f>B2374*C2374*3.6/1000</f>
        <v/>
      </c>
    </row>
    <row r="2375">
      <c r="A2375" s="10" t="n">
        <v>43517.45833333334</v>
      </c>
      <c r="B2375" t="n">
        <v>2.34</v>
      </c>
      <c r="C2375" t="n">
        <v>75.05274977405891</v>
      </c>
      <c r="D2375" t="n">
        <v>2.146034260315078</v>
      </c>
      <c r="E2375" s="11">
        <f>MIN(B2375,((1-$J$5)*$J$4*E2374+(1-$J$4)*$J$5*B2375)/(1-$J$4*$J$5))</f>
        <v/>
      </c>
      <c r="F2375" s="11">
        <f>B2375*C2375*3.6/1000</f>
        <v/>
      </c>
    </row>
    <row r="2376">
      <c r="A2376" s="10" t="n">
        <v>43517.5</v>
      </c>
      <c r="B2376" t="n">
        <v>2.356</v>
      </c>
      <c r="C2376" t="n">
        <v>76.22390887928228</v>
      </c>
      <c r="D2376" t="n">
        <v>2.137827744886928</v>
      </c>
      <c r="E2376" s="11">
        <f>MIN(B2376,((1-$J$5)*$J$4*E2375+(1-$J$4)*$J$5*B2376)/(1-$J$4*$J$5))</f>
        <v/>
      </c>
      <c r="F2376" s="11">
        <f>B2376*C2376*3.6/1000</f>
        <v/>
      </c>
    </row>
    <row r="2377">
      <c r="A2377" s="10" t="n">
        <v>43517.54166666666</v>
      </c>
      <c r="B2377" t="n">
        <v>2.348</v>
      </c>
      <c r="C2377" t="n">
        <v>73.87692859883192</v>
      </c>
      <c r="D2377" t="n">
        <v>2.129664154330919</v>
      </c>
      <c r="E2377" s="11">
        <f>MIN(B2377,((1-$J$5)*$J$4*E2376+(1-$J$4)*$J$5*B2377)/(1-$J$4*$J$5))</f>
        <v/>
      </c>
      <c r="F2377" s="11">
        <f>B2377*C2377*3.6/1000</f>
        <v/>
      </c>
    </row>
    <row r="2378">
      <c r="A2378" s="10" t="n">
        <v>43517.58333333334</v>
      </c>
      <c r="B2378" t="n">
        <v>2.356</v>
      </c>
      <c r="C2378" t="n">
        <v>70.32034325586069</v>
      </c>
      <c r="D2378" t="n">
        <v>2.12172574549589</v>
      </c>
      <c r="E2378" s="11">
        <f>MIN(B2378,((1-$J$5)*$J$4*E2377+(1-$J$4)*$J$5*B2378)/(1-$J$4*$J$5))</f>
        <v/>
      </c>
      <c r="F2378" s="11">
        <f>B2378*C2378*3.6/1000</f>
        <v/>
      </c>
    </row>
    <row r="2379">
      <c r="A2379" s="10" t="n">
        <v>43517.625</v>
      </c>
      <c r="B2379" t="n">
        <v>2.356</v>
      </c>
      <c r="C2379" t="n">
        <v>81.43921566836013</v>
      </c>
      <c r="D2379" t="n">
        <v>2.11391735046466</v>
      </c>
      <c r="E2379" s="11">
        <f>MIN(B2379,((1-$J$5)*$J$4*E2378+(1-$J$4)*$J$5*B2379)/(1-$J$4*$J$5))</f>
        <v/>
      </c>
      <c r="F2379" s="11">
        <f>B2379*C2379*3.6/1000</f>
        <v/>
      </c>
    </row>
    <row r="2380">
      <c r="A2380" s="10" t="n">
        <v>43517.66666666666</v>
      </c>
      <c r="B2380" t="n">
        <v>2.348</v>
      </c>
      <c r="C2380" t="n">
        <v>91.06830652692227</v>
      </c>
      <c r="D2380" t="n">
        <v>2.106145359962734</v>
      </c>
      <c r="E2380" s="11">
        <f>MIN(B2380,((1-$J$5)*$J$4*E2379+(1-$J$4)*$J$5*B2380)/(1-$J$4*$J$5))</f>
        <v/>
      </c>
      <c r="F2380" s="11">
        <f>B2380*C2380*3.6/1000</f>
        <v/>
      </c>
    </row>
    <row r="2381">
      <c r="A2381" s="10" t="n">
        <v>43517.70833333334</v>
      </c>
      <c r="B2381" t="n">
        <v>2.456</v>
      </c>
      <c r="C2381" t="n">
        <v>105.3189174082278</v>
      </c>
      <c r="D2381" t="n">
        <v>2.099735636781201</v>
      </c>
      <c r="E2381" s="11">
        <f>MIN(B2381,((1-$J$5)*$J$4*E2380+(1-$J$4)*$J$5*B2381)/(1-$J$4*$J$5))</f>
        <v/>
      </c>
      <c r="F2381" s="11">
        <f>B2381*C2381*3.6/1000</f>
        <v/>
      </c>
    </row>
    <row r="2382">
      <c r="A2382" s="10" t="n">
        <v>43517.75</v>
      </c>
      <c r="B2382" t="n">
        <v>2.692</v>
      </c>
      <c r="C2382" t="n">
        <v>107.4667476564197</v>
      </c>
      <c r="D2382" t="n">
        <v>2.09612954887194</v>
      </c>
      <c r="E2382" s="11">
        <f>MIN(B2382,((1-$J$5)*$J$4*E2381+(1-$J$4)*$J$5*B2382)/(1-$J$4*$J$5))</f>
        <v/>
      </c>
      <c r="F2382" s="11">
        <f>B2382*C2382*3.6/1000</f>
        <v/>
      </c>
    </row>
    <row r="2383">
      <c r="A2383" s="10" t="n">
        <v>43517.79166666666</v>
      </c>
      <c r="B2383" t="n">
        <v>2.804</v>
      </c>
      <c r="C2383" t="n">
        <v>107.4667476564197</v>
      </c>
      <c r="D2383" t="n">
        <v>2.09386323986067</v>
      </c>
      <c r="E2383" s="11">
        <f>MIN(B2383,((1-$J$5)*$J$4*E2382+(1-$J$4)*$J$5*B2383)/(1-$J$4*$J$5))</f>
        <v/>
      </c>
      <c r="F2383" s="11">
        <f>B2383*C2383*3.6/1000</f>
        <v/>
      </c>
    </row>
    <row r="2384">
      <c r="A2384" s="10" t="n">
        <v>43517.83333333334</v>
      </c>
      <c r="B2384" t="n">
        <v>2.788</v>
      </c>
      <c r="C2384" t="n">
        <v>108.5365728387446</v>
      </c>
      <c r="D2384" t="n">
        <v>2.091451088178166</v>
      </c>
      <c r="E2384" s="11">
        <f>MIN(B2384,((1-$J$5)*$J$4*E2383+(1-$J$4)*$J$5*B2384)/(1-$J$4*$J$5))</f>
        <v/>
      </c>
      <c r="F2384" s="11">
        <f>B2384*C2384*3.6/1000</f>
        <v/>
      </c>
    </row>
    <row r="2385">
      <c r="A2385" s="10" t="n">
        <v>43517.875</v>
      </c>
      <c r="B2385" t="n">
        <v>2.731</v>
      </c>
      <c r="C2385" t="n">
        <v>111.5179893415888</v>
      </c>
      <c r="D2385" t="n">
        <v>2.088426647756108</v>
      </c>
      <c r="E2385" s="11">
        <f>MIN(B2385,((1-$J$5)*$J$4*E2384+(1-$J$4)*$J$5*B2385)/(1-$J$4*$J$5))</f>
        <v/>
      </c>
      <c r="F2385" s="11">
        <f>B2385*C2385*3.6/1000</f>
        <v/>
      </c>
    </row>
    <row r="2386">
      <c r="A2386" s="10" t="n">
        <v>43517.91666666666</v>
      </c>
      <c r="B2386" t="n">
        <v>2.636</v>
      </c>
      <c r="C2386" t="n">
        <v>105.3189174082278</v>
      </c>
      <c r="D2386" t="n">
        <v>2.084365416868919</v>
      </c>
      <c r="E2386" s="11">
        <f>MIN(B2386,((1-$J$5)*$J$4*E2385+(1-$J$4)*$J$5*B2386)/(1-$J$4*$J$5))</f>
        <v/>
      </c>
      <c r="F2386" s="11">
        <f>B2386*C2386*3.6/1000</f>
        <v/>
      </c>
    </row>
    <row r="2387">
      <c r="A2387" s="10" t="n">
        <v>43517.95833333334</v>
      </c>
      <c r="B2387" t="n">
        <v>2.549</v>
      </c>
      <c r="C2387" t="n">
        <v>105.3189174082278</v>
      </c>
      <c r="D2387" t="n">
        <v>2.079375855812928</v>
      </c>
      <c r="E2387" s="11">
        <f>MIN(B2387,((1-$J$5)*$J$4*E2386+(1-$J$4)*$J$5*B2387)/(1-$J$4*$J$5))</f>
        <v/>
      </c>
      <c r="F2387" s="11">
        <f>B2387*C2387*3.6/1000</f>
        <v/>
      </c>
    </row>
    <row r="2388">
      <c r="A2388" s="10" t="n">
        <v>43518</v>
      </c>
      <c r="B2388" t="n">
        <v>2.549</v>
      </c>
      <c r="C2388" t="n">
        <v>100.4144114181424</v>
      </c>
      <c r="D2388" t="n">
        <v>2.074468012872702</v>
      </c>
      <c r="E2388" s="11">
        <f>MIN(B2388,((1-$J$5)*$J$4*E2387+(1-$J$4)*$J$5*B2388)/(1-$J$4*$J$5))</f>
        <v/>
      </c>
      <c r="F2388" s="11">
        <f>B2388*C2388*3.6/1000</f>
        <v/>
      </c>
    </row>
    <row r="2389">
      <c r="A2389" s="10" t="n">
        <v>43518.04166666666</v>
      </c>
      <c r="B2389" t="n">
        <v>2.518</v>
      </c>
      <c r="C2389" t="n">
        <v>95.50990542805714</v>
      </c>
      <c r="D2389" t="n">
        <v>2.069286064946417</v>
      </c>
      <c r="E2389" s="11">
        <f>MIN(B2389,((1-$J$5)*$J$4*E2388+(1-$J$4)*$J$5*B2389)/(1-$J$4*$J$5))</f>
        <v/>
      </c>
      <c r="F2389" s="11">
        <f>B2389*C2389*3.6/1000</f>
        <v/>
      </c>
    </row>
    <row r="2390">
      <c r="A2390" s="10" t="n">
        <v>43518.08333333334</v>
      </c>
      <c r="B2390" t="n">
        <v>2.471</v>
      </c>
      <c r="C2390" t="n">
        <v>94.40451318854197</v>
      </c>
      <c r="D2390" t="n">
        <v>2.063651541410734</v>
      </c>
      <c r="E2390" s="11">
        <f>MIN(B2390,((1-$J$5)*$J$4*E2389+(1-$J$4)*$J$5*B2390)/(1-$J$4*$J$5))</f>
        <v/>
      </c>
      <c r="F2390" s="11">
        <f>B2390*C2390*3.6/1000</f>
        <v/>
      </c>
    </row>
    <row r="2391">
      <c r="A2391" s="10" t="n">
        <v>43518.125</v>
      </c>
      <c r="B2391" t="n">
        <v>2.463</v>
      </c>
      <c r="C2391" t="n">
        <v>98.80685652826621</v>
      </c>
      <c r="D2391" t="n">
        <v>2.058017819135745</v>
      </c>
      <c r="E2391" s="11">
        <f>MIN(B2391,((1-$J$5)*$J$4*E2390+(1-$J$4)*$J$5*B2391)/(1-$J$4*$J$5))</f>
        <v/>
      </c>
      <c r="F2391" s="11">
        <f>B2391*C2391*3.6/1000</f>
        <v/>
      </c>
    </row>
    <row r="2392">
      <c r="A2392" s="10" t="n">
        <v>43518.16666666666</v>
      </c>
      <c r="B2392" t="n">
        <v>2.448</v>
      </c>
      <c r="C2392" t="n">
        <v>98.80685652826621</v>
      </c>
      <c r="D2392" t="n">
        <v>2.05230484005782</v>
      </c>
      <c r="E2392" s="11">
        <f>MIN(B2392,((1-$J$5)*$J$4*E2391+(1-$J$4)*$J$5*B2392)/(1-$J$4*$J$5))</f>
        <v/>
      </c>
      <c r="F2392" s="11">
        <f>B2392*C2392*3.6/1000</f>
        <v/>
      </c>
    </row>
    <row r="2393">
      <c r="A2393" s="10" t="n">
        <v>43518.20833333334</v>
      </c>
      <c r="B2393" t="n">
        <v>2.409</v>
      </c>
      <c r="C2393" t="n">
        <v>95.50990542805714</v>
      </c>
      <c r="D2393" t="n">
        <v>2.046239462433556</v>
      </c>
      <c r="E2393" s="11">
        <f>MIN(B2393,((1-$J$5)*$J$4*E2392+(1-$J$4)*$J$5*B2393)/(1-$J$4*$J$5))</f>
        <v/>
      </c>
      <c r="F2393" s="11">
        <f>B2393*C2393*3.6/1000</f>
        <v/>
      </c>
    </row>
    <row r="2394">
      <c r="A2394" s="10" t="n">
        <v>43518.25</v>
      </c>
      <c r="B2394" t="n">
        <v>2.379</v>
      </c>
      <c r="C2394" t="n">
        <v>89.94935662380092</v>
      </c>
      <c r="D2394" t="n">
        <v>2.039930372705501</v>
      </c>
      <c r="E2394" s="11">
        <f>MIN(B2394,((1-$J$5)*$J$4*E2393+(1-$J$4)*$J$5*B2394)/(1-$J$4*$J$5))</f>
        <v/>
      </c>
      <c r="F2394" s="11">
        <f>B2394*C2394*3.6/1000</f>
        <v/>
      </c>
    </row>
    <row r="2395">
      <c r="A2395" s="10" t="n">
        <v>43518.29166666666</v>
      </c>
      <c r="B2395" t="n">
        <v>2.371</v>
      </c>
      <c r="C2395" t="n">
        <v>82.01338929933908</v>
      </c>
      <c r="D2395" t="n">
        <v>2.033633132159506</v>
      </c>
      <c r="E2395" s="11">
        <f>MIN(B2395,((1-$J$5)*$J$4*E2394+(1-$J$4)*$J$5*B2395)/(1-$J$4*$J$5))</f>
        <v/>
      </c>
      <c r="F2395" s="11">
        <f>B2395*C2395*3.6/1000</f>
        <v/>
      </c>
    </row>
    <row r="2396">
      <c r="A2396" s="10" t="n">
        <v>43518.33333333334</v>
      </c>
      <c r="B2396" t="n">
        <v>2.333</v>
      </c>
      <c r="C2396" t="n">
        <v>77.39051353743989</v>
      </c>
      <c r="D2396" t="n">
        <v>2.027004496985859</v>
      </c>
      <c r="E2396" s="11">
        <f>MIN(B2396,((1-$J$5)*$J$4*E2395+(1-$J$4)*$J$5*B2396)/(1-$J$4*$J$5))</f>
        <v/>
      </c>
      <c r="F2396" s="11">
        <f>B2396*C2396*3.6/1000</f>
        <v/>
      </c>
    </row>
    <row r="2397">
      <c r="A2397" s="10" t="n">
        <v>43518.375</v>
      </c>
      <c r="B2397" t="n">
        <v>2.348</v>
      </c>
      <c r="C2397" t="n">
        <v>92.18377402798015</v>
      </c>
      <c r="D2397" t="n">
        <v>2.02065594925622</v>
      </c>
      <c r="E2397" s="11">
        <f>MIN(B2397,((1-$J$5)*$J$4*E2396+(1-$J$4)*$J$5*B2397)/(1-$J$4*$J$5))</f>
        <v/>
      </c>
      <c r="F2397" s="11">
        <f>B2397*C2397*3.6/1000</f>
        <v/>
      </c>
    </row>
    <row r="2398">
      <c r="A2398" s="10" t="n">
        <v>43518.41666666666</v>
      </c>
      <c r="B2398" t="n">
        <v>2.31</v>
      </c>
      <c r="C2398" t="n">
        <v>87.70074513382161</v>
      </c>
      <c r="D2398" t="n">
        <v>2.013976847198573</v>
      </c>
      <c r="E2398" s="11">
        <f>MIN(B2398,((1-$J$5)*$J$4*E2397+(1-$J$4)*$J$5*B2398)/(1-$J$4*$J$5))</f>
        <v/>
      </c>
      <c r="F2398" s="11">
        <f>B2398*C2398*3.6/1000</f>
        <v/>
      </c>
    </row>
    <row r="2399">
      <c r="A2399" s="10" t="n">
        <v>43518.45833333334</v>
      </c>
      <c r="B2399" t="n">
        <v>2.272</v>
      </c>
      <c r="C2399" t="n">
        <v>89.94935662380092</v>
      </c>
      <c r="D2399" t="n">
        <v>2.00697260457107</v>
      </c>
      <c r="E2399" s="11">
        <f>MIN(B2399,((1-$J$5)*$J$4*E2398+(1-$J$4)*$J$5*B2399)/(1-$J$4*$J$5))</f>
        <v/>
      </c>
      <c r="F2399" s="11">
        <f>B2399*C2399*3.6/1000</f>
        <v/>
      </c>
    </row>
    <row r="2400">
      <c r="A2400" s="10" t="n">
        <v>43518.5</v>
      </c>
      <c r="B2400" t="n">
        <v>2.242</v>
      </c>
      <c r="C2400" t="n">
        <v>89.94935662380092</v>
      </c>
      <c r="D2400" t="n">
        <v>1.999740026398588</v>
      </c>
      <c r="E2400" s="11">
        <f>MIN(B2400,((1-$J$5)*$J$4*E2399+(1-$J$4)*$J$5*B2400)/(1-$J$4*$J$5))</f>
        <v/>
      </c>
      <c r="F2400" s="11">
        <f>B2400*C2400*3.6/1000</f>
        <v/>
      </c>
    </row>
    <row r="2401">
      <c r="A2401" s="10" t="n">
        <v>43518.54166666666</v>
      </c>
      <c r="B2401" t="n">
        <v>2.242</v>
      </c>
      <c r="C2401" t="n">
        <v>136.5218776505899</v>
      </c>
      <c r="D2401" t="n">
        <v>1.992625902064778</v>
      </c>
      <c r="E2401" s="11">
        <f>MIN(B2401,((1-$J$5)*$J$4*E2400+(1-$J$4)*$J$5*B2401)/(1-$J$4*$J$5))</f>
        <v/>
      </c>
      <c r="F2401" s="11">
        <f>B2401*C2401*3.6/1000</f>
        <v/>
      </c>
    </row>
    <row r="2402">
      <c r="A2402" s="10" t="n">
        <v>43518.58333333334</v>
      </c>
      <c r="B2402" t="n">
        <v>2.234</v>
      </c>
      <c r="C2402" t="n">
        <v>91.06830652692227</v>
      </c>
      <c r="D2402" t="n">
        <v>1.985536811622138</v>
      </c>
      <c r="E2402" s="11">
        <f>MIN(B2402,((1-$J$5)*$J$4*E2401+(1-$J$4)*$J$5*B2402)/(1-$J$4*$J$5))</f>
        <v/>
      </c>
      <c r="F2402" s="11">
        <f>B2402*C2402*3.6/1000</f>
        <v/>
      </c>
    </row>
    <row r="2403">
      <c r="A2403" s="10" t="n">
        <v>43518.625</v>
      </c>
      <c r="B2403" t="n">
        <v>2.242</v>
      </c>
      <c r="C2403" t="n">
        <v>94.40451318854197</v>
      </c>
      <c r="D2403" t="n">
        <v>1.978655304934713</v>
      </c>
      <c r="E2403" s="11">
        <f>MIN(B2403,((1-$J$5)*$J$4*E2402+(1-$J$4)*$J$5*B2403)/(1-$J$4*$J$5))</f>
        <v/>
      </c>
      <c r="F2403" s="11">
        <f>B2403*C2403*3.6/1000</f>
        <v/>
      </c>
    </row>
    <row r="2404">
      <c r="A2404" s="10" t="n">
        <v>43518.66666666666</v>
      </c>
      <c r="B2404" t="n">
        <v>2.234</v>
      </c>
      <c r="C2404" t="n">
        <v>178.3472297418518</v>
      </c>
      <c r="D2404" t="n">
        <v>1.971795022369313</v>
      </c>
      <c r="E2404" s="11">
        <f>MIN(B2404,((1-$J$5)*$J$4*E2403+(1-$J$4)*$J$5*B2404)/(1-$J$4*$J$5))</f>
        <v/>
      </c>
      <c r="F2404" s="11">
        <f>B2404*C2404*3.6/1000</f>
        <v/>
      </c>
    </row>
    <row r="2405">
      <c r="A2405" s="10" t="n">
        <v>43518.70833333334</v>
      </c>
      <c r="B2405" t="n">
        <v>2.249</v>
      </c>
      <c r="C2405" t="n">
        <v>270.8477860560357</v>
      </c>
      <c r="D2405" t="n">
        <v>1.965218621126412</v>
      </c>
      <c r="E2405" s="11">
        <f>MIN(B2405,((1-$J$5)*$J$4*E2404+(1-$J$4)*$J$5*B2405)/(1-$J$4*$J$5))</f>
        <v/>
      </c>
      <c r="F2405" s="11">
        <f>B2405*C2405*3.6/1000</f>
        <v/>
      </c>
    </row>
    <row r="2406">
      <c r="A2406" s="10" t="n">
        <v>43518.75</v>
      </c>
      <c r="B2406" t="n">
        <v>2.234</v>
      </c>
      <c r="C2406" t="n">
        <v>1510.073185294132</v>
      </c>
      <c r="D2406" t="n">
        <v>1.958578402103801</v>
      </c>
      <c r="E2406" s="11">
        <f>MIN(B2406,((1-$J$5)*$J$4*E2405+(1-$J$4)*$J$5*B2406)/(1-$J$4*$J$5))</f>
        <v/>
      </c>
      <c r="F2406" s="11">
        <f>B2406*C2406*3.6/1000</f>
        <v/>
      </c>
    </row>
    <row r="2407">
      <c r="A2407" s="10" t="n">
        <v>43518.79166666666</v>
      </c>
      <c r="B2407" t="n">
        <v>2.204</v>
      </c>
      <c r="C2407" t="n">
        <v>805.2860022043626</v>
      </c>
      <c r="D2407" t="n">
        <v>1.951703885624379</v>
      </c>
      <c r="E2407" s="11">
        <f>MIN(B2407,((1-$J$5)*$J$4*E2406+(1-$J$4)*$J$5*B2407)/(1-$J$4*$J$5))</f>
        <v/>
      </c>
      <c r="F2407" s="11">
        <f>B2407*C2407*3.6/1000</f>
        <v/>
      </c>
    </row>
    <row r="2408">
      <c r="A2408" s="10" t="n">
        <v>43518.83333333334</v>
      </c>
      <c r="B2408" t="n">
        <v>4.519</v>
      </c>
      <c r="C2408" t="n">
        <v>482.4631882754603</v>
      </c>
      <c r="D2408" t="n">
        <v>1.971413964113028</v>
      </c>
      <c r="E2408" s="11">
        <f>MIN(B2408,((1-$J$5)*$J$4*E2407+(1-$J$4)*$J$5*B2408)/(1-$J$4*$J$5))</f>
        <v/>
      </c>
      <c r="F2408" s="11">
        <f>B2408*C2408*3.6/1000</f>
        <v/>
      </c>
    </row>
    <row r="2409">
      <c r="A2409" s="10" t="n">
        <v>43518.875</v>
      </c>
      <c r="B2409" t="n">
        <v>2.877</v>
      </c>
      <c r="C2409" t="n">
        <v>154.3780755392069</v>
      </c>
      <c r="D2409" t="n">
        <v>1.972024978454869</v>
      </c>
      <c r="E2409" s="11">
        <f>MIN(B2409,((1-$J$5)*$J$4*E2408+(1-$J$4)*$J$5*B2409)/(1-$J$4*$J$5))</f>
        <v/>
      </c>
      <c r="F2409" s="11">
        <f>B2409*C2409*3.6/1000</f>
        <v/>
      </c>
    </row>
    <row r="2410">
      <c r="A2410" s="10" t="n">
        <v>43518.91666666666</v>
      </c>
      <c r="B2410" t="n">
        <v>2.502</v>
      </c>
      <c r="C2410" t="n">
        <v>213.3048806655215</v>
      </c>
      <c r="D2410" t="n">
        <v>1.968337863891143</v>
      </c>
      <c r="E2410" s="11">
        <f>MIN(B2410,((1-$J$5)*$J$4*E2409+(1-$J$4)*$J$5*B2410)/(1-$J$4*$J$5))</f>
        <v/>
      </c>
      <c r="F2410" s="11">
        <f>B2410*C2410*3.6/1000</f>
        <v/>
      </c>
    </row>
    <row r="2411">
      <c r="A2411" s="10" t="n">
        <v>43518.95833333334</v>
      </c>
      <c r="B2411" t="n">
        <v>2.51</v>
      </c>
      <c r="C2411" t="n">
        <v>184.9095370263737</v>
      </c>
      <c r="D2411" t="n">
        <v>1.964802616145695</v>
      </c>
      <c r="E2411" s="11">
        <f>MIN(B2411,((1-$J$5)*$J$4*E2410+(1-$J$4)*$J$5*B2411)/(1-$J$4*$J$5))</f>
        <v/>
      </c>
      <c r="F2411" s="11">
        <f>B2411*C2411*3.6/1000</f>
        <v/>
      </c>
    </row>
    <row r="2412">
      <c r="A2412" s="10" t="n">
        <v>43519</v>
      </c>
      <c r="B2412" t="n">
        <v>2.379</v>
      </c>
      <c r="C2412" t="n">
        <v>179.2658409955899</v>
      </c>
      <c r="D2412" t="n">
        <v>1.959827284148589</v>
      </c>
      <c r="E2412" s="11">
        <f>MIN(B2412,((1-$J$5)*$J$4*E2411+(1-$J$4)*$J$5*B2412)/(1-$J$4*$J$5))</f>
        <v/>
      </c>
      <c r="F2412" s="11">
        <f>B2412*C2412*3.6/1000</f>
        <v/>
      </c>
    </row>
    <row r="2413">
      <c r="A2413" s="10" t="n">
        <v>43519.04166666666</v>
      </c>
      <c r="B2413" t="n">
        <v>2.325</v>
      </c>
      <c r="C2413" t="n">
        <v>173.6221449648062</v>
      </c>
      <c r="D2413" t="n">
        <v>1.954315947683567</v>
      </c>
      <c r="E2413" s="11">
        <f>MIN(B2413,((1-$J$5)*$J$4*E2412+(1-$J$4)*$J$5*B2413)/(1-$J$4*$J$5))</f>
        <v/>
      </c>
      <c r="F2413" s="11">
        <f>B2413*C2413*3.6/1000</f>
        <v/>
      </c>
    </row>
    <row r="2414">
      <c r="A2414" s="10" t="n">
        <v>43519.08333333334</v>
      </c>
      <c r="B2414" t="n">
        <v>2.28</v>
      </c>
      <c r="C2414" t="n">
        <v>169.8184512931358</v>
      </c>
      <c r="D2414" t="n">
        <v>1.948380300257283</v>
      </c>
      <c r="E2414" s="11">
        <f>MIN(B2414,((1-$J$5)*$J$4*E2413+(1-$J$4)*$J$5*B2414)/(1-$J$4*$J$5))</f>
        <v/>
      </c>
      <c r="F2414" s="11">
        <f>B2414*C2414*3.6/1000</f>
        <v/>
      </c>
    </row>
    <row r="2415">
      <c r="A2415" s="10" t="n">
        <v>43519.125</v>
      </c>
      <c r="B2415" t="n">
        <v>2.242</v>
      </c>
      <c r="C2415" t="n">
        <v>152.4209281304789</v>
      </c>
      <c r="D2415" t="n">
        <v>1.942107336097558</v>
      </c>
      <c r="E2415" s="11">
        <f>MIN(B2415,((1-$J$5)*$J$4*E2414+(1-$J$4)*$J$5*B2415)/(1-$J$4*$J$5))</f>
        <v/>
      </c>
      <c r="F2415" s="11">
        <f>B2415*C2415*3.6/1000</f>
        <v/>
      </c>
    </row>
    <row r="2416">
      <c r="A2416" s="10" t="n">
        <v>43519.16666666666</v>
      </c>
      <c r="B2416" t="n">
        <v>2.219</v>
      </c>
      <c r="C2416" t="n">
        <v>132.4745749809227</v>
      </c>
      <c r="D2416" t="n">
        <v>1.935674104588972</v>
      </c>
      <c r="E2416" s="11">
        <f>MIN(B2416,((1-$J$5)*$J$4*E2415+(1-$J$4)*$J$5*B2416)/(1-$J$4*$J$5))</f>
        <v/>
      </c>
      <c r="F2416" s="11">
        <f>B2416*C2416*3.6/1000</f>
        <v/>
      </c>
    </row>
    <row r="2417">
      <c r="A2417" s="10" t="n">
        <v>43519.20833333334</v>
      </c>
      <c r="B2417" t="n">
        <v>2.175</v>
      </c>
      <c r="C2417" t="n">
        <v>127.3707347993329</v>
      </c>
      <c r="D2417" t="n">
        <v>1.928843095738581</v>
      </c>
      <c r="E2417" s="11">
        <f>MIN(B2417,((1-$J$5)*$J$4*E2416+(1-$J$4)*$J$5*B2417)/(1-$J$4*$J$5))</f>
        <v/>
      </c>
      <c r="F2417" s="11">
        <f>B2417*C2417*3.6/1000</f>
        <v/>
      </c>
    </row>
    <row r="2418">
      <c r="A2418" s="10" t="n">
        <v>43519.25</v>
      </c>
      <c r="B2418" t="n">
        <v>2.189</v>
      </c>
      <c r="C2418" t="n">
        <v>168.8641547582116</v>
      </c>
      <c r="D2418" t="n">
        <v>1.922284053779621</v>
      </c>
      <c r="E2418" s="11">
        <f>MIN(B2418,((1-$J$5)*$J$4*E2417+(1-$J$4)*$J$5*B2418)/(1-$J$4*$J$5))</f>
        <v/>
      </c>
      <c r="F2418" s="11">
        <f>B2418*C2418*3.6/1000</f>
        <v/>
      </c>
    </row>
    <row r="2419">
      <c r="A2419" s="10" t="n">
        <v>43519.29166666666</v>
      </c>
      <c r="B2419" t="n">
        <v>2.379</v>
      </c>
      <c r="C2419" t="n">
        <v>146.5105378593512</v>
      </c>
      <c r="D2419" t="n">
        <v>1.91800508299798</v>
      </c>
      <c r="E2419" s="11">
        <f>MIN(B2419,((1-$J$5)*$J$4*E2418+(1-$J$4)*$J$5*B2419)/(1-$J$4*$J$5))</f>
        <v/>
      </c>
      <c r="F2419" s="11">
        <f>B2419*C2419*3.6/1000</f>
        <v/>
      </c>
    </row>
    <row r="2420">
      <c r="A2420" s="10" t="n">
        <v>43519.33333333334</v>
      </c>
      <c r="B2420" t="n">
        <v>2.699</v>
      </c>
      <c r="C2420" t="n">
        <v>136.5218776505899</v>
      </c>
      <c r="D2420" t="n">
        <v>1.917455389705383</v>
      </c>
      <c r="E2420" s="11">
        <f>MIN(B2420,((1-$J$5)*$J$4*E2419+(1-$J$4)*$J$5*B2420)/(1-$J$4*$J$5))</f>
        <v/>
      </c>
      <c r="F2420" s="11">
        <f>B2420*C2420*3.6/1000</f>
        <v/>
      </c>
    </row>
    <row r="2421">
      <c r="A2421" s="10" t="n">
        <v>43519.375</v>
      </c>
      <c r="B2421" t="n">
        <v>2.772</v>
      </c>
      <c r="C2421" t="n">
        <v>142.5364960931299</v>
      </c>
      <c r="D2421" t="n">
        <v>1.917749453570591</v>
      </c>
      <c r="E2421" s="11">
        <f>MIN(B2421,((1-$J$5)*$J$4*E2420+(1-$J$4)*$J$5*B2421)/(1-$J$4*$J$5))</f>
        <v/>
      </c>
      <c r="F2421" s="11">
        <f>B2421*C2421*3.6/1000</f>
        <v/>
      </c>
    </row>
    <row r="2422">
      <c r="A2422" s="10" t="n">
        <v>43519.41666666666</v>
      </c>
      <c r="B2422" t="n">
        <v>2.715</v>
      </c>
      <c r="C2422" t="n">
        <v>128.3956026517332</v>
      </c>
      <c r="D2422" t="n">
        <v>1.917386906794391</v>
      </c>
      <c r="E2422" s="11">
        <f>MIN(B2422,((1-$J$5)*$J$4*E2421+(1-$J$4)*$J$5*B2422)/(1-$J$4*$J$5))</f>
        <v/>
      </c>
      <c r="F2422" s="11">
        <f>B2422*C2422*3.6/1000</f>
        <v/>
      </c>
    </row>
    <row r="2423">
      <c r="A2423" s="10" t="n">
        <v>43519.45833333334</v>
      </c>
      <c r="B2423" t="n">
        <v>2.596</v>
      </c>
      <c r="C2423" t="n">
        <v>164.0718502214233</v>
      </c>
      <c r="D2423" t="n">
        <v>1.915669533750403</v>
      </c>
      <c r="E2423" s="11">
        <f>MIN(B2423,((1-$J$5)*$J$4*E2422+(1-$J$4)*$J$5*B2423)/(1-$J$4*$J$5))</f>
        <v/>
      </c>
      <c r="F2423" s="11">
        <f>B2423*C2423*3.6/1000</f>
        <v/>
      </c>
    </row>
    <row r="2424">
      <c r="A2424" s="10" t="n">
        <v>43519.5</v>
      </c>
      <c r="B2424" t="n">
        <v>2.495</v>
      </c>
      <c r="C2424" t="n">
        <v>161.1793680224409</v>
      </c>
      <c r="D2424" t="n">
        <v>1.912825353382322</v>
      </c>
      <c r="E2424" s="11">
        <f>MIN(B2424,((1-$J$5)*$J$4*E2423+(1-$J$4)*$J$5*B2424)/(1-$J$4*$J$5))</f>
        <v/>
      </c>
      <c r="F2424" s="11">
        <f>B2424*C2424*3.6/1000</f>
        <v/>
      </c>
    </row>
    <row r="2425">
      <c r="A2425" s="10" t="n">
        <v>43519.54166666666</v>
      </c>
      <c r="B2425" t="n">
        <v>2.433</v>
      </c>
      <c r="C2425" t="n">
        <v>144.5269875968422</v>
      </c>
      <c r="D2425" t="n">
        <v>1.909318785003589</v>
      </c>
      <c r="E2425" s="11">
        <f>MIN(B2425,((1-$J$5)*$J$4*E2424+(1-$J$4)*$J$5*B2425)/(1-$J$4*$J$5))</f>
        <v/>
      </c>
      <c r="F2425" s="11">
        <f>B2425*C2425*3.6/1000</f>
        <v/>
      </c>
    </row>
    <row r="2426">
      <c r="A2426" s="10" t="n">
        <v>43519.58333333334</v>
      </c>
      <c r="B2426" t="n">
        <v>2.425</v>
      </c>
      <c r="C2426" t="n">
        <v>239.0206142179274</v>
      </c>
      <c r="D2426" t="n">
        <v>1.90577816662631</v>
      </c>
      <c r="E2426" s="11">
        <f>MIN(B2426,((1-$J$5)*$J$4*E2425+(1-$J$4)*$J$5*B2426)/(1-$J$4*$J$5))</f>
        <v/>
      </c>
      <c r="F2426" s="11">
        <f>B2426*C2426*3.6/1000</f>
        <v/>
      </c>
    </row>
    <row r="2427">
      <c r="A2427" s="10" t="n">
        <v>43519.625</v>
      </c>
      <c r="B2427" t="n">
        <v>2.356</v>
      </c>
      <c r="C2427" t="n">
        <v>144.5269875968422</v>
      </c>
      <c r="D2427" t="n">
        <v>1.901506521431622</v>
      </c>
      <c r="E2427" s="11">
        <f>MIN(B2427,((1-$J$5)*$J$4*E2426+(1-$J$4)*$J$5*B2427)/(1-$J$4*$J$5))</f>
        <v/>
      </c>
      <c r="F2427" s="11">
        <f>B2427*C2427*3.6/1000</f>
        <v/>
      </c>
    </row>
    <row r="2428">
      <c r="A2428" s="10" t="n">
        <v>43519.66666666666</v>
      </c>
      <c r="B2428" t="n">
        <v>2.356</v>
      </c>
      <c r="C2428" t="n">
        <v>183.0407155214533</v>
      </c>
      <c r="D2428" t="n">
        <v>1.897304836458406</v>
      </c>
      <c r="E2428" s="11">
        <f>MIN(B2428,((1-$J$5)*$J$4*E2427+(1-$J$4)*$J$5*B2428)/(1-$J$4*$J$5))</f>
        <v/>
      </c>
      <c r="F2428" s="11">
        <f>B2428*C2428*3.6/1000</f>
        <v/>
      </c>
    </row>
    <row r="2429">
      <c r="A2429" s="10" t="n">
        <v>43519.70833333334</v>
      </c>
      <c r="B2429" t="n">
        <v>2.31</v>
      </c>
      <c r="C2429" t="n">
        <v>154.3780755392069</v>
      </c>
      <c r="D2429" t="n">
        <v>1.892645956300484</v>
      </c>
      <c r="E2429" s="11">
        <f>MIN(B2429,((1-$J$5)*$J$4*E2428+(1-$J$4)*$J$5*B2429)/(1-$J$4*$J$5))</f>
        <v/>
      </c>
      <c r="F2429" s="11">
        <f>B2429*C2429*3.6/1000</f>
        <v/>
      </c>
    </row>
    <row r="2430">
      <c r="A2430" s="10" t="n">
        <v>43519.75</v>
      </c>
      <c r="B2430" t="n">
        <v>2.28</v>
      </c>
      <c r="C2430" t="n">
        <v>138.5340966856569</v>
      </c>
      <c r="D2430" t="n">
        <v>1.887720328681254</v>
      </c>
      <c r="E2430" s="11">
        <f>MIN(B2430,((1-$J$5)*$J$4*E2429+(1-$J$4)*$J$5*B2430)/(1-$J$4*$J$5))</f>
        <v/>
      </c>
      <c r="F2430" s="11">
        <f>B2430*C2430*3.6/1000</f>
        <v/>
      </c>
    </row>
    <row r="2431">
      <c r="A2431" s="10" t="n">
        <v>43519.79166666666</v>
      </c>
      <c r="B2431" t="n">
        <v>2.227</v>
      </c>
      <c r="C2431" t="n">
        <v>138.5340966856569</v>
      </c>
      <c r="D2431" t="n">
        <v>1.882269317536457</v>
      </c>
      <c r="E2431" s="11">
        <f>MIN(B2431,((1-$J$5)*$J$4*E2430+(1-$J$4)*$J$5*B2431)/(1-$J$4*$J$5))</f>
        <v/>
      </c>
      <c r="F2431" s="11">
        <f>B2431*C2431*3.6/1000</f>
        <v/>
      </c>
    </row>
    <row r="2432">
      <c r="A2432" s="10" t="n">
        <v>43519.83333333334</v>
      </c>
      <c r="B2432" t="n">
        <v>2.219</v>
      </c>
      <c r="C2432" t="n">
        <v>126.3437674041977</v>
      </c>
      <c r="D2432" t="n">
        <v>1.876816102120077</v>
      </c>
      <c r="E2432" s="11">
        <f>MIN(B2432,((1-$J$5)*$J$4*E2431+(1-$J$4)*$J$5*B2432)/(1-$J$4*$J$5))</f>
        <v/>
      </c>
      <c r="F2432" s="11">
        <f>B2432*C2432*3.6/1000</f>
        <v/>
      </c>
    </row>
    <row r="2433">
      <c r="A2433" s="10" t="n">
        <v>43519.875</v>
      </c>
      <c r="B2433" t="n">
        <v>2.197</v>
      </c>
      <c r="C2433" t="n">
        <v>119.0939655032252</v>
      </c>
      <c r="D2433" t="n">
        <v>1.871200628651811</v>
      </c>
      <c r="E2433" s="11">
        <f>MIN(B2433,((1-$J$5)*$J$4*E2432+(1-$J$4)*$J$5*B2433)/(1-$J$4*$J$5))</f>
        <v/>
      </c>
      <c r="F2433" s="11">
        <f>B2433*C2433*3.6/1000</f>
        <v/>
      </c>
    </row>
    <row r="2434">
      <c r="A2434" s="10" t="n">
        <v>43519.91666666666</v>
      </c>
      <c r="B2434" t="n">
        <v>2.16</v>
      </c>
      <c r="C2434" t="n">
        <v>92.18377402798015</v>
      </c>
      <c r="D2434" t="n">
        <v>1.865254029691281</v>
      </c>
      <c r="E2434" s="11">
        <f>MIN(B2434,((1-$J$5)*$J$4*E2433+(1-$J$4)*$J$5*B2434)/(1-$J$4*$J$5))</f>
        <v/>
      </c>
      <c r="F2434" s="11">
        <f>B2434*C2434*3.6/1000</f>
        <v/>
      </c>
    </row>
    <row r="2435">
      <c r="A2435" s="10" t="n">
        <v>43519.95833333334</v>
      </c>
      <c r="B2435" t="n">
        <v>2.137</v>
      </c>
      <c r="C2435" t="n">
        <v>91.06830652692227</v>
      </c>
      <c r="D2435" t="n">
        <v>1.859141818232521</v>
      </c>
      <c r="E2435" s="11">
        <f>MIN(B2435,((1-$J$5)*$J$4*E2434+(1-$J$4)*$J$5*B2435)/(1-$J$4*$J$5))</f>
        <v/>
      </c>
      <c r="F2435" s="11">
        <f>B2435*C2435*3.6/1000</f>
        <v/>
      </c>
    </row>
    <row r="2436">
      <c r="A2436" s="10" t="n">
        <v>43520</v>
      </c>
      <c r="B2436" t="n">
        <v>2.115</v>
      </c>
      <c r="C2436" t="n">
        <v>92.18377402798015</v>
      </c>
      <c r="D2436" t="n">
        <v>1.852878141638181</v>
      </c>
      <c r="E2436" s="11">
        <f>MIN(B2436,((1-$J$5)*$J$4*E2435+(1-$J$4)*$J$5*B2436)/(1-$J$4*$J$5))</f>
        <v/>
      </c>
      <c r="F2436" s="11">
        <f>B2436*C2436*3.6/1000</f>
        <v/>
      </c>
    </row>
    <row r="2437">
      <c r="A2437" s="10" t="n">
        <v>43520.04166666666</v>
      </c>
      <c r="B2437" t="n">
        <v>2.1</v>
      </c>
      <c r="C2437" t="n">
        <v>91.05179779033773</v>
      </c>
      <c r="D2437" t="n">
        <v>1.846545525517198</v>
      </c>
      <c r="E2437" s="11">
        <f>MIN(B2437,((1-$J$5)*$J$4*E2436+(1-$J$4)*$J$5*B2437)/(1-$J$4*$J$5))</f>
        <v/>
      </c>
      <c r="F2437" s="11">
        <f>B2437*C2437*3.6/1000</f>
        <v/>
      </c>
    </row>
    <row r="2438">
      <c r="A2438" s="10" t="n">
        <v>43520.08333333334</v>
      </c>
      <c r="B2438" t="n">
        <v>2.108</v>
      </c>
      <c r="C2438" t="n">
        <v>89.9198215526953</v>
      </c>
      <c r="D2438" t="n">
        <v>1.840408103753747</v>
      </c>
      <c r="E2438" s="11">
        <f>MIN(B2438,((1-$J$5)*$J$4*E2437+(1-$J$4)*$J$5*B2438)/(1-$J$4*$J$5))</f>
        <v/>
      </c>
      <c r="F2438" s="11">
        <f>B2438*C2438*3.6/1000</f>
        <v/>
      </c>
    </row>
    <row r="2439">
      <c r="A2439" s="10" t="n">
        <v>43520.125</v>
      </c>
      <c r="B2439" t="n">
        <v>2.078</v>
      </c>
      <c r="C2439" t="n">
        <v>88.78784531505288</v>
      </c>
      <c r="D2439" t="n">
        <v>1.8340281498122</v>
      </c>
      <c r="E2439" s="11">
        <f>MIN(B2439,((1-$J$5)*$J$4*E2438+(1-$J$4)*$J$5*B2439)/(1-$J$4*$J$5))</f>
        <v/>
      </c>
      <c r="F2439" s="11">
        <f>B2439*C2439*3.6/1000</f>
        <v/>
      </c>
    </row>
    <row r="2440">
      <c r="A2440" s="10" t="n">
        <v>43520.16666666666</v>
      </c>
      <c r="B2440" t="n">
        <v>2.034</v>
      </c>
      <c r="C2440" t="n">
        <v>87.65586907741046</v>
      </c>
      <c r="D2440" t="n">
        <v>1.827249545958627</v>
      </c>
      <c r="E2440" s="11">
        <f>MIN(B2440,((1-$J$5)*$J$4*E2439+(1-$J$4)*$J$5*B2440)/(1-$J$4*$J$5))</f>
        <v/>
      </c>
      <c r="F2440" s="11">
        <f>B2440*C2440*3.6/1000</f>
        <v/>
      </c>
    </row>
    <row r="2441">
      <c r="A2441" s="10" t="n">
        <v>43520.20833333334</v>
      </c>
      <c r="B2441" t="n">
        <v>2.02</v>
      </c>
      <c r="C2441" t="n">
        <v>86.52389283976802</v>
      </c>
      <c r="D2441" t="n">
        <v>1.820421870954146</v>
      </c>
      <c r="E2441" s="11">
        <f>MIN(B2441,((1-$J$5)*$J$4*E2440+(1-$J$4)*$J$5*B2441)/(1-$J$4*$J$5))</f>
        <v/>
      </c>
      <c r="F2441" s="11">
        <f>B2441*C2441*3.6/1000</f>
        <v/>
      </c>
    </row>
    <row r="2442">
      <c r="A2442" s="10" t="n">
        <v>43520.25</v>
      </c>
      <c r="B2442" t="n">
        <v>2.012</v>
      </c>
      <c r="C2442" t="n">
        <v>85.3919166021256</v>
      </c>
      <c r="D2442" t="n">
        <v>1.81361453842626</v>
      </c>
      <c r="E2442" s="11">
        <f>MIN(B2442,((1-$J$5)*$J$4*E2441+(1-$J$4)*$J$5*B2442)/(1-$J$4*$J$5))</f>
        <v/>
      </c>
      <c r="F2442" s="11">
        <f>B2442*C2442*3.6/1000</f>
        <v/>
      </c>
    </row>
    <row r="2443">
      <c r="A2443" s="10" t="n">
        <v>43520.29166666666</v>
      </c>
      <c r="B2443" t="n">
        <v>2.005</v>
      </c>
      <c r="C2443" t="n">
        <v>84.25994036448319</v>
      </c>
      <c r="D2443" t="n">
        <v>1.806838650201153</v>
      </c>
      <c r="E2443" s="11">
        <f>MIN(B2443,((1-$J$5)*$J$4*E2442+(1-$J$4)*$J$5*B2443)/(1-$J$4*$J$5))</f>
        <v/>
      </c>
      <c r="F2443" s="11">
        <f>B2443*C2443*3.6/1000</f>
        <v/>
      </c>
    </row>
    <row r="2444">
      <c r="A2444" s="10" t="n">
        <v>43520.33333333334</v>
      </c>
      <c r="B2444" t="n">
        <v>1.983</v>
      </c>
      <c r="C2444" t="n">
        <v>83.12796412684077</v>
      </c>
      <c r="D2444" t="n">
        <v>1.79992216641681</v>
      </c>
      <c r="E2444" s="11">
        <f>MIN(B2444,((1-$J$5)*$J$4*E2443+(1-$J$4)*$J$5*B2444)/(1-$J$4*$J$5))</f>
        <v/>
      </c>
      <c r="F2444" s="11">
        <f>B2444*C2444*3.6/1000</f>
        <v/>
      </c>
    </row>
    <row r="2445">
      <c r="A2445" s="10" t="n">
        <v>43520.375</v>
      </c>
      <c r="B2445" t="n">
        <v>1.969</v>
      </c>
      <c r="C2445" t="n">
        <v>81.99598788919833</v>
      </c>
      <c r="D2445" t="n">
        <v>1.792958869653774</v>
      </c>
      <c r="E2445" s="11">
        <f>MIN(B2445,((1-$J$5)*$J$4*E2444+(1-$J$4)*$J$5*B2445)/(1-$J$4*$J$5))</f>
        <v/>
      </c>
      <c r="F2445" s="11">
        <f>B2445*C2445*3.6/1000</f>
        <v/>
      </c>
    </row>
    <row r="2446">
      <c r="A2446" s="10" t="n">
        <v>43520.41666666666</v>
      </c>
      <c r="B2446" t="n">
        <v>1.991</v>
      </c>
      <c r="C2446" t="n">
        <v>80.86401165155591</v>
      </c>
      <c r="D2446" t="n">
        <v>1.786361186301599</v>
      </c>
      <c r="E2446" s="11">
        <f>MIN(B2446,((1-$J$5)*$J$4*E2445+(1-$J$4)*$J$5*B2446)/(1-$J$4*$J$5))</f>
        <v/>
      </c>
      <c r="F2446" s="11">
        <f>B2446*C2446*3.6/1000</f>
        <v/>
      </c>
    </row>
    <row r="2447">
      <c r="A2447" s="10" t="n">
        <v>43520.45833333334</v>
      </c>
      <c r="B2447" t="n">
        <v>1.962</v>
      </c>
      <c r="C2447" t="n">
        <v>84.29999408757519</v>
      </c>
      <c r="D2447" t="n">
        <v>1.779539943842738</v>
      </c>
      <c r="E2447" s="11">
        <f>MIN(B2447,((1-$J$5)*$J$4*E2446+(1-$J$4)*$J$5*B2447)/(1-$J$4*$J$5))</f>
        <v/>
      </c>
      <c r="F2447" s="11">
        <f>B2447*C2447*3.6/1000</f>
        <v/>
      </c>
    </row>
    <row r="2448">
      <c r="A2448" s="10" t="n">
        <v>43520.5</v>
      </c>
      <c r="B2448" t="n">
        <v>1.962</v>
      </c>
      <c r="C2448" t="n">
        <v>86.57094545050128</v>
      </c>
      <c r="D2448" t="n">
        <v>1.772830418441682</v>
      </c>
      <c r="E2448" s="11">
        <f>MIN(B2448,((1-$J$5)*$J$4*E2447+(1-$J$4)*$J$5*B2448)/(1-$J$4*$J$5))</f>
        <v/>
      </c>
      <c r="F2448" s="11">
        <f>B2448*C2448*3.6/1000</f>
        <v/>
      </c>
    </row>
    <row r="2449">
      <c r="A2449" s="10" t="n">
        <v>43520.54166666666</v>
      </c>
      <c r="B2449" t="n">
        <v>1.976</v>
      </c>
      <c r="C2449" t="n">
        <v>84.29999408757519</v>
      </c>
      <c r="D2449" t="n">
        <v>1.766390870298407</v>
      </c>
      <c r="E2449" s="11">
        <f>MIN(B2449,((1-$J$5)*$J$4*E2448+(1-$J$4)*$J$5*B2449)/(1-$J$4*$J$5))</f>
        <v/>
      </c>
      <c r="F2449" s="11">
        <f>B2449*C2449*3.6/1000</f>
        <v/>
      </c>
    </row>
    <row r="2450">
      <c r="A2450" s="10" t="n">
        <v>43520.58333333334</v>
      </c>
      <c r="B2450" t="n">
        <v>1.962</v>
      </c>
      <c r="C2450" t="n">
        <v>98.80685652826621</v>
      </c>
      <c r="D2450" t="n">
        <v>1.759896698011992</v>
      </c>
      <c r="E2450" s="11">
        <f>MIN(B2450,((1-$J$5)*$J$4*E2449+(1-$J$4)*$J$5*B2450)/(1-$J$4*$J$5))</f>
        <v/>
      </c>
      <c r="F2450" s="11">
        <f>B2450*C2450*3.6/1000</f>
        <v/>
      </c>
    </row>
    <row r="2451">
      <c r="A2451" s="10" t="n">
        <v>43520.625</v>
      </c>
      <c r="B2451" t="n">
        <v>1.998</v>
      </c>
      <c r="C2451" t="n">
        <v>97.71102235468862</v>
      </c>
      <c r="D2451" t="n">
        <v>1.753920545783266</v>
      </c>
      <c r="E2451" s="11">
        <f>MIN(B2451,((1-$J$5)*$J$4*E2450+(1-$J$4)*$J$5*B2451)/(1-$J$4*$J$5))</f>
        <v/>
      </c>
      <c r="F2451" s="11">
        <f>B2451*C2451*3.6/1000</f>
        <v/>
      </c>
    </row>
    <row r="2452">
      <c r="A2452" s="10" t="n">
        <v>43520.66666666666</v>
      </c>
      <c r="B2452" t="n">
        <v>1.991</v>
      </c>
      <c r="C2452" t="n">
        <v>95.50990542805714</v>
      </c>
      <c r="D2452" t="n">
        <v>1.747962224938838</v>
      </c>
      <c r="E2452" s="11">
        <f>MIN(B2452,((1-$J$5)*$J$4*E2451+(1-$J$4)*$J$5*B2452)/(1-$J$4*$J$5))</f>
        <v/>
      </c>
      <c r="F2452" s="11">
        <f>B2452*C2452*3.6/1000</f>
        <v/>
      </c>
    </row>
    <row r="2453">
      <c r="A2453" s="10" t="n">
        <v>43520.70833333334</v>
      </c>
      <c r="B2453" t="n">
        <v>1.998</v>
      </c>
      <c r="C2453" t="n">
        <v>108.5365728387446</v>
      </c>
      <c r="D2453" t="n">
        <v>1.742181533321024</v>
      </c>
      <c r="E2453" s="11">
        <f>MIN(B2453,((1-$J$5)*$J$4*E2452+(1-$J$4)*$J$5*B2453)/(1-$J$4*$J$5))</f>
        <v/>
      </c>
      <c r="F2453" s="11">
        <f>B2453*C2453*3.6/1000</f>
        <v/>
      </c>
    </row>
    <row r="2454">
      <c r="A2454" s="10" t="n">
        <v>43520.75</v>
      </c>
      <c r="B2454" t="n">
        <v>2.012</v>
      </c>
      <c r="C2454" t="n">
        <v>112.7895337694465</v>
      </c>
      <c r="D2454" t="n">
        <v>1.73665560669166</v>
      </c>
      <c r="E2454" s="11">
        <f>MIN(B2454,((1-$J$5)*$J$4*E2453+(1-$J$4)*$J$5*B2454)/(1-$J$4*$J$5))</f>
        <v/>
      </c>
      <c r="F2454" s="11">
        <f>B2454*C2454*3.6/1000</f>
        <v/>
      </c>
    </row>
    <row r="2455">
      <c r="A2455" s="10" t="n">
        <v>43520.79166666666</v>
      </c>
      <c r="B2455" t="n">
        <v>2.005</v>
      </c>
      <c r="C2455" t="n">
        <v>87.70074513382161</v>
      </c>
      <c r="D2455" t="n">
        <v>1.73114013773431</v>
      </c>
      <c r="E2455" s="11">
        <f>MIN(B2455,((1-$J$5)*$J$4*E2454+(1-$J$4)*$J$5*B2455)/(1-$J$4*$J$5))</f>
        <v/>
      </c>
      <c r="F2455" s="11">
        <f>B2455*C2455*3.6/1000</f>
        <v/>
      </c>
    </row>
    <row r="2456">
      <c r="A2456" s="10" t="n">
        <v>43520.83333333334</v>
      </c>
      <c r="B2456" t="n">
        <v>1.983</v>
      </c>
      <c r="C2456" t="n">
        <v>86.57094545050128</v>
      </c>
      <c r="D2456" t="n">
        <v>1.72546343030215</v>
      </c>
      <c r="E2456" s="11">
        <f>MIN(B2456,((1-$J$5)*$J$4*E2455+(1-$J$4)*$J$5*B2456)/(1-$J$4*$J$5))</f>
        <v/>
      </c>
      <c r="F2456" s="11">
        <f>B2456*C2456*3.6/1000</f>
        <v/>
      </c>
    </row>
    <row r="2457">
      <c r="A2457" s="10" t="n">
        <v>43520.875</v>
      </c>
      <c r="B2457" t="n">
        <v>1.947</v>
      </c>
      <c r="C2457" t="n">
        <v>89.94935662380092</v>
      </c>
      <c r="D2457" t="n">
        <v>1.719468035247888</v>
      </c>
      <c r="E2457" s="11">
        <f>MIN(B2457,((1-$J$5)*$J$4*E2456+(1-$J$4)*$J$5*B2457)/(1-$J$4*$J$5))</f>
        <v/>
      </c>
      <c r="F2457" s="11">
        <f>B2457*C2457*3.6/1000</f>
        <v/>
      </c>
    </row>
    <row r="2458">
      <c r="A2458" s="10" t="n">
        <v>43520.91666666666</v>
      </c>
      <c r="B2458" t="n">
        <v>1.955</v>
      </c>
      <c r="C2458" t="n">
        <v>71.51084547770434</v>
      </c>
      <c r="D2458" t="n">
        <v>1.71366231160638</v>
      </c>
      <c r="E2458" s="11">
        <f>MIN(B2458,((1-$J$5)*$J$4*E2457+(1-$J$4)*$J$5*B2458)/(1-$J$4*$J$5))</f>
        <v/>
      </c>
      <c r="F2458" s="11">
        <f>B2458*C2458*3.6/1000</f>
        <v/>
      </c>
    </row>
    <row r="2459">
      <c r="A2459" s="10" t="n">
        <v>43520.95833333334</v>
      </c>
      <c r="B2459" t="n">
        <v>1.947</v>
      </c>
      <c r="C2459" t="n">
        <v>79.71046794422139</v>
      </c>
      <c r="D2459" t="n">
        <v>1.707860193109497</v>
      </c>
      <c r="E2459" s="11">
        <f>MIN(B2459,((1-$J$5)*$J$4*E2458+(1-$J$4)*$J$5*B2459)/(1-$J$4*$J$5))</f>
        <v/>
      </c>
      <c r="F2459" s="11">
        <f>B2459*C2459*3.6/1000</f>
        <v/>
      </c>
    </row>
    <row r="2460">
      <c r="A2460" s="10" t="n">
        <v>43521</v>
      </c>
      <c r="B2460" t="n">
        <v>1.919</v>
      </c>
      <c r="C2460" t="n">
        <v>64.28788441596903</v>
      </c>
      <c r="D2460" t="n">
        <v>1.701832920882188</v>
      </c>
      <c r="E2460" s="11">
        <f>MIN(B2460,((1-$J$5)*$J$4*E2459+(1-$J$4)*$J$5*B2460)/(1-$J$4*$J$5))</f>
        <v/>
      </c>
      <c r="F2460" s="11">
        <f>B2460*C2460*3.6/1000</f>
        <v/>
      </c>
    </row>
    <row r="2461">
      <c r="A2461" s="10" t="n">
        <v>43521.04166666666</v>
      </c>
      <c r="B2461" t="n">
        <v>1.904</v>
      </c>
      <c r="C2461" t="n">
        <v>84.29999408757519</v>
      </c>
      <c r="D2461" t="n">
        <v>1.695732837340875</v>
      </c>
      <c r="E2461" s="11">
        <f>MIN(B2461,((1-$J$5)*$J$4*E2460+(1-$J$4)*$J$5*B2461)/(1-$J$4*$J$5))</f>
        <v/>
      </c>
      <c r="F2461" s="11">
        <f>B2461*C2461*3.6/1000</f>
        <v/>
      </c>
    </row>
    <row r="2462">
      <c r="A2462" s="10" t="n">
        <v>43521.08333333334</v>
      </c>
      <c r="B2462" t="n">
        <v>1.897</v>
      </c>
      <c r="C2462" t="n">
        <v>72.6963329791369</v>
      </c>
      <c r="D2462" t="n">
        <v>1.689652614908165</v>
      </c>
      <c r="E2462" s="11">
        <f>MIN(B2462,((1-$J$5)*$J$4*E2461+(1-$J$4)*$J$5*B2462)/(1-$J$4*$J$5))</f>
        <v/>
      </c>
      <c r="F2462" s="11">
        <f>B2462*C2462*3.6/1000</f>
        <v/>
      </c>
    </row>
    <row r="2463">
      <c r="A2463" s="10" t="n">
        <v>43521.125</v>
      </c>
      <c r="B2463" t="n">
        <v>1.89</v>
      </c>
      <c r="C2463" t="n">
        <v>76.22390887928228</v>
      </c>
      <c r="D2463" t="n">
        <v>1.683591928302465</v>
      </c>
      <c r="E2463" s="11">
        <f>MIN(B2463,((1-$J$5)*$J$4*E2462+(1-$J$4)*$J$5*B2463)/(1-$J$4*$J$5))</f>
        <v/>
      </c>
      <c r="F2463" s="11">
        <f>B2463*C2463*3.6/1000</f>
        <v/>
      </c>
    </row>
    <row r="2464">
      <c r="A2464" s="10" t="n">
        <v>43521.16666666666</v>
      </c>
      <c r="B2464" t="n">
        <v>1.883</v>
      </c>
      <c r="C2464" t="n">
        <v>64.28788441596903</v>
      </c>
      <c r="D2464" t="n">
        <v>1.677550457569583</v>
      </c>
      <c r="E2464" s="11">
        <f>MIN(B2464,((1-$J$5)*$J$4*E2463+(1-$J$4)*$J$5*B2464)/(1-$J$4*$J$5))</f>
        <v/>
      </c>
      <c r="F2464" s="11">
        <f>B2464*C2464*3.6/1000</f>
        <v/>
      </c>
    </row>
    <row r="2465">
      <c r="A2465" s="10" t="n">
        <v>43521.20833333334</v>
      </c>
      <c r="B2465" t="n">
        <v>1.89</v>
      </c>
      <c r="C2465" t="n">
        <v>64.28788441596903</v>
      </c>
      <c r="D2465" t="n">
        <v>1.671687977876936</v>
      </c>
      <c r="E2465" s="11">
        <f>MIN(B2465,((1-$J$5)*$J$4*E2464+(1-$J$4)*$J$5*B2465)/(1-$J$4*$J$5))</f>
        <v/>
      </c>
      <c r="F2465" s="11">
        <f>B2465*C2465*3.6/1000</f>
        <v/>
      </c>
    </row>
    <row r="2466">
      <c r="A2466" s="10" t="n">
        <v>43521.25</v>
      </c>
      <c r="B2466" t="n">
        <v>1.876</v>
      </c>
      <c r="C2466" t="n">
        <v>63.06436068512776</v>
      </c>
      <c r="D2466" t="n">
        <v>1.665761422919913</v>
      </c>
      <c r="E2466" s="11">
        <f>MIN(B2466,((1-$J$5)*$J$4*E2465+(1-$J$4)*$J$5*B2466)/(1-$J$4*$J$5))</f>
        <v/>
      </c>
      <c r="F2466" s="11">
        <f>B2466*C2466*3.6/1000</f>
        <v/>
      </c>
    </row>
    <row r="2467">
      <c r="A2467" s="10" t="n">
        <v>43521.29166666666</v>
      </c>
      <c r="B2467" t="n">
        <v>1.862</v>
      </c>
      <c r="C2467" t="n">
        <v>63.30954468648019</v>
      </c>
      <c r="D2467" t="n">
        <v>1.659771842111439</v>
      </c>
      <c r="E2467" s="11">
        <f>MIN(B2467,((1-$J$5)*$J$4*E2466+(1-$J$4)*$J$5*B2467)/(1-$J$4*$J$5))</f>
        <v/>
      </c>
      <c r="F2467" s="11">
        <f>B2467*C2467*3.6/1000</f>
        <v/>
      </c>
    </row>
    <row r="2468">
      <c r="A2468" s="10" t="n">
        <v>43521.33333333334</v>
      </c>
      <c r="B2468" t="n">
        <v>1.833</v>
      </c>
      <c r="C2468" t="n">
        <v>55.58914683169202</v>
      </c>
      <c r="D2468" t="n">
        <v>1.653548742804361</v>
      </c>
      <c r="E2468" s="11">
        <f>MIN(B2468,((1-$J$5)*$J$4*E2467+(1-$J$4)*$J$5*B2468)/(1-$J$4*$J$5))</f>
        <v/>
      </c>
      <c r="F2468" s="11">
        <f>B2468*C2468*3.6/1000</f>
        <v/>
      </c>
    </row>
    <row r="2469">
      <c r="A2469" s="10" t="n">
        <v>43521.375</v>
      </c>
      <c r="B2469" t="n">
        <v>1.84</v>
      </c>
      <c r="C2469" t="n">
        <v>54.31895903129096</v>
      </c>
      <c r="D2469" t="n">
        <v>1.647507609216991</v>
      </c>
      <c r="E2469" s="11">
        <f>MIN(B2469,((1-$J$5)*$J$4*E2468+(1-$J$4)*$J$5*B2469)/(1-$J$4*$J$5))</f>
        <v/>
      </c>
      <c r="F2469" s="11">
        <f>B2469*C2469*3.6/1000</f>
        <v/>
      </c>
    </row>
    <row r="2470">
      <c r="A2470" s="10" t="n">
        <v>43521.41666666666</v>
      </c>
      <c r="B2470" t="n">
        <v>1.833</v>
      </c>
      <c r="C2470" t="n">
        <v>53.04117860101827</v>
      </c>
      <c r="D2470" t="n">
        <v>1.641485371266691</v>
      </c>
      <c r="E2470" s="11">
        <f>MIN(B2470,((1-$J$5)*$J$4*E2469+(1-$J$4)*$J$5*B2470)/(1-$J$4*$J$5))</f>
        <v/>
      </c>
      <c r="F2470" s="11">
        <f>B2470*C2470*3.6/1000</f>
        <v/>
      </c>
    </row>
    <row r="2471">
      <c r="A2471" s="10" t="n">
        <v>43521.45833333334</v>
      </c>
      <c r="B2471" t="n">
        <v>1.833</v>
      </c>
      <c r="C2471" t="n">
        <v>51.75552791190327</v>
      </c>
      <c r="D2471" t="n">
        <v>1.635561764424913</v>
      </c>
      <c r="E2471" s="11">
        <f>MIN(B2471,((1-$J$5)*$J$4*E2470+(1-$J$4)*$J$5*B2471)/(1-$J$4*$J$5))</f>
        <v/>
      </c>
      <c r="F2471" s="11">
        <f>B2471*C2471*3.6/1000</f>
        <v/>
      </c>
    </row>
    <row r="2472">
      <c r="A2472" s="10" t="n">
        <v>43521.5</v>
      </c>
      <c r="B2472" t="n">
        <v>1.854</v>
      </c>
      <c r="C2472" t="n">
        <v>49.15940735722896</v>
      </c>
      <c r="D2472" t="n">
        <v>1.629975308151637</v>
      </c>
      <c r="E2472" s="11">
        <f>MIN(B2472,((1-$J$5)*$J$4*E2471+(1-$J$4)*$J$5*B2472)/(1-$J$4*$J$5))</f>
        <v/>
      </c>
      <c r="F2472" s="11">
        <f>B2472*C2472*3.6/1000</f>
        <v/>
      </c>
    </row>
    <row r="2473">
      <c r="A2473" s="10" t="n">
        <v>43521.54166666666</v>
      </c>
      <c r="B2473" t="n">
        <v>1.84</v>
      </c>
      <c r="C2473" t="n">
        <v>46.52795494251664</v>
      </c>
      <c r="D2473" t="n">
        <v>1.624320255953052</v>
      </c>
      <c r="E2473" s="11">
        <f>MIN(B2473,((1-$J$5)*$J$4*E2472+(1-$J$4)*$J$5*B2473)/(1-$J$4*$J$5))</f>
        <v/>
      </c>
      <c r="F2473" s="11">
        <f>B2473*C2473*3.6/1000</f>
        <v/>
      </c>
    </row>
    <row r="2474">
      <c r="A2474" s="10" t="n">
        <v>43521.58333333334</v>
      </c>
      <c r="B2474" t="n">
        <v>1.847</v>
      </c>
      <c r="C2474" t="n">
        <v>53.04117860101827</v>
      </c>
      <c r="D2474" t="n">
        <v>1.618837866102826</v>
      </c>
      <c r="E2474" s="11">
        <f>MIN(B2474,((1-$J$5)*$J$4*E2473+(1-$J$4)*$J$5*B2474)/(1-$J$4*$J$5))</f>
        <v/>
      </c>
      <c r="F2474" s="11">
        <f>B2474*C2474*3.6/1000</f>
        <v/>
      </c>
    </row>
    <row r="2475">
      <c r="A2475" s="10" t="n">
        <v>43521.625</v>
      </c>
      <c r="B2475" t="n">
        <v>1.84</v>
      </c>
      <c r="C2475" t="n">
        <v>56.85200220301488</v>
      </c>
      <c r="D2475" t="n">
        <v>1.613365220887231</v>
      </c>
      <c r="E2475" s="11">
        <f>MIN(B2475,((1-$J$5)*$J$4*E2474+(1-$J$4)*$J$5*B2475)/(1-$J$4*$J$5))</f>
        <v/>
      </c>
      <c r="F2475" s="11">
        <f>B2475*C2475*3.6/1000</f>
        <v/>
      </c>
    </row>
    <row r="2476">
      <c r="A2476" s="10" t="n">
        <v>43521.66666666666</v>
      </c>
      <c r="B2476" t="n">
        <v>1.847</v>
      </c>
      <c r="C2476" t="n">
        <v>58.92278836371918</v>
      </c>
      <c r="D2476" t="n">
        <v>1.608062250591886</v>
      </c>
      <c r="E2476" s="11">
        <f>MIN(B2476,((1-$J$5)*$J$4*E2475+(1-$J$4)*$J$5*B2476)/(1-$J$4*$J$5))</f>
        <v/>
      </c>
      <c r="F2476" s="11">
        <f>B2476*C2476*3.6/1000</f>
        <v/>
      </c>
    </row>
    <row r="2477">
      <c r="A2477" s="10" t="n">
        <v>43521.70833333334</v>
      </c>
      <c r="B2477" t="n">
        <v>1.862</v>
      </c>
      <c r="C2477" t="n">
        <v>60.99357452442347</v>
      </c>
      <c r="D2477" t="n">
        <v>1.603017656244331</v>
      </c>
      <c r="E2477" s="11">
        <f>MIN(B2477,((1-$J$5)*$J$4*E2476+(1-$J$4)*$J$5*B2477)/(1-$J$4*$J$5))</f>
        <v/>
      </c>
      <c r="F2477" s="11">
        <f>B2477*C2477*3.6/1000</f>
        <v/>
      </c>
    </row>
    <row r="2478">
      <c r="A2478" s="10" t="n">
        <v>43521.75</v>
      </c>
      <c r="B2478" t="n">
        <v>1.847</v>
      </c>
      <c r="C2478" t="n">
        <v>63.06436068512776</v>
      </c>
      <c r="D2478" t="n">
        <v>1.597884156464706</v>
      </c>
      <c r="E2478" s="11">
        <f>MIN(B2478,((1-$J$5)*$J$4*E2477+(1-$J$4)*$J$5*B2478)/(1-$J$4*$J$5))</f>
        <v/>
      </c>
      <c r="F2478" s="11">
        <f>B2478*C2478*3.6/1000</f>
        <v/>
      </c>
    </row>
    <row r="2479">
      <c r="A2479" s="10" t="n">
        <v>43521.79166666666</v>
      </c>
      <c r="B2479" t="n">
        <v>1.847</v>
      </c>
      <c r="C2479" t="n">
        <v>165.0331276454768</v>
      </c>
      <c r="D2479" t="n">
        <v>1.592834732202859</v>
      </c>
      <c r="E2479" s="11">
        <f>MIN(B2479,((1-$J$5)*$J$4*E2478+(1-$J$4)*$J$5*B2479)/(1-$J$4*$J$5))</f>
        <v/>
      </c>
      <c r="F2479" s="11">
        <f>B2479*C2479*3.6/1000</f>
        <v/>
      </c>
    </row>
    <row r="2480">
      <c r="A2480" s="10" t="n">
        <v>43521.83333333334</v>
      </c>
      <c r="B2480" t="n">
        <v>1.854</v>
      </c>
      <c r="C2480" t="n">
        <v>277.6021746513441</v>
      </c>
      <c r="D2480" t="n">
        <v>1.58794805142611</v>
      </c>
      <c r="E2480" s="11">
        <f>MIN(B2480,((1-$J$5)*$J$4*E2479+(1-$J$4)*$J$5*B2480)/(1-$J$4*$J$5))</f>
        <v/>
      </c>
      <c r="F2480" s="11">
        <f>B2480*C2480*3.6/1000</f>
        <v/>
      </c>
    </row>
    <row r="2481">
      <c r="A2481" s="10" t="n">
        <v>43521.875</v>
      </c>
      <c r="B2481" t="n">
        <v>1.847</v>
      </c>
      <c r="C2481" t="n">
        <v>369.1517551410587</v>
      </c>
      <c r="D2481" t="n">
        <v>1.583061358870055</v>
      </c>
      <c r="E2481" s="11">
        <f>MIN(B2481,((1-$J$5)*$J$4*E2480+(1-$J$4)*$J$5*B2481)/(1-$J$4*$J$5))</f>
        <v/>
      </c>
      <c r="F2481" s="11">
        <f>B2481*C2481*3.6/1000</f>
        <v/>
      </c>
    </row>
    <row r="2482">
      <c r="A2482" s="10" t="n">
        <v>43521.91666666666</v>
      </c>
      <c r="B2482" t="n">
        <v>2.526</v>
      </c>
      <c r="C2482" t="n">
        <v>433.5440647378958</v>
      </c>
      <c r="D2482" t="n">
        <v>1.586019058919024</v>
      </c>
      <c r="E2482" s="11">
        <f>MIN(B2482,((1-$J$5)*$J$4*E2481+(1-$J$4)*$J$5*B2482)/(1-$J$4*$J$5))</f>
        <v/>
      </c>
      <c r="F2482" s="11">
        <f>B2482*C2482*3.6/1000</f>
        <v/>
      </c>
    </row>
    <row r="2483">
      <c r="A2483" s="10" t="n">
        <v>43521.95833333334</v>
      </c>
      <c r="B2483" t="n">
        <v>2.071</v>
      </c>
      <c r="C2483" t="n">
        <v>1246.717663815695</v>
      </c>
      <c r="D2483" t="n">
        <v>1.583725397151743</v>
      </c>
      <c r="E2483" s="11">
        <f>MIN(B2483,((1-$J$5)*$J$4*E2482+(1-$J$4)*$J$5*B2483)/(1-$J$4*$J$5))</f>
        <v/>
      </c>
      <c r="F2483" s="11">
        <f>B2483*C2483*3.6/1000</f>
        <v/>
      </c>
    </row>
    <row r="2484">
      <c r="A2484" s="10" t="n">
        <v>43522</v>
      </c>
      <c r="B2484" t="n">
        <v>1.933</v>
      </c>
      <c r="C2484" t="n">
        <v>2236.380847063037</v>
      </c>
      <c r="D2484" t="n">
        <v>1.579891271724662</v>
      </c>
      <c r="E2484" s="11">
        <f>MIN(B2484,((1-$J$5)*$J$4*E2483+(1-$J$4)*$J$5*B2484)/(1-$J$4*$J$5))</f>
        <v/>
      </c>
      <c r="F2484" s="11">
        <f>B2484*C2484*3.6/1000</f>
        <v/>
      </c>
    </row>
    <row r="2485">
      <c r="A2485" s="10" t="n">
        <v>43522.04166666666</v>
      </c>
      <c r="B2485" t="n">
        <v>1.969</v>
      </c>
      <c r="C2485" t="n">
        <v>2528.885313355793</v>
      </c>
      <c r="D2485" t="n">
        <v>1.576531600595729</v>
      </c>
      <c r="E2485" s="11">
        <f>MIN(B2485,((1-$J$5)*$J$4*E2484+(1-$J$4)*$J$5*B2485)/(1-$J$4*$J$5))</f>
        <v/>
      </c>
      <c r="F2485" s="11">
        <f>B2485*C2485*3.6/1000</f>
        <v/>
      </c>
    </row>
    <row r="2486">
      <c r="A2486" s="10" t="n">
        <v>43522.08333333334</v>
      </c>
      <c r="B2486" t="n">
        <v>7.274</v>
      </c>
      <c r="C2486" t="n">
        <v>2300.545210983161</v>
      </c>
      <c r="D2486" t="n">
        <v>1.633889583625105</v>
      </c>
      <c r="E2486" s="11">
        <f>MIN(B2486,((1-$J$5)*$J$4*E2485+(1-$J$4)*$J$5*B2486)/(1-$J$4*$J$5))</f>
        <v/>
      </c>
      <c r="F2486" s="11">
        <f>B2486*C2486*3.6/1000</f>
        <v/>
      </c>
    </row>
    <row r="2487">
      <c r="A2487" s="10" t="n">
        <v>43522.125</v>
      </c>
      <c r="B2487" t="n">
        <v>7.362</v>
      </c>
      <c r="C2487" t="n">
        <v>2146.755415047257</v>
      </c>
      <c r="D2487" t="n">
        <v>1.691314447384189</v>
      </c>
      <c r="E2487" s="11">
        <f>MIN(B2487,((1-$J$5)*$J$4*E2486+(1-$J$4)*$J$5*B2487)/(1-$J$4*$J$5))</f>
        <v/>
      </c>
      <c r="F2487" s="11">
        <f>B2487*C2487*3.6/1000</f>
        <v/>
      </c>
    </row>
    <row r="2488">
      <c r="A2488" s="10" t="n">
        <v>43522.16666666666</v>
      </c>
      <c r="B2488" t="n">
        <v>6.252</v>
      </c>
      <c r="C2488" t="n">
        <v>1809.385276947723</v>
      </c>
      <c r="D2488" t="n">
        <v>1.73510597665652</v>
      </c>
      <c r="E2488" s="11">
        <f>MIN(B2488,((1-$J$5)*$J$4*E2487+(1-$J$4)*$J$5*B2488)/(1-$J$4*$J$5))</f>
        <v/>
      </c>
      <c r="F2488" s="11">
        <f>B2488*C2488*3.6/1000</f>
        <v/>
      </c>
    </row>
    <row r="2489">
      <c r="A2489" s="10" t="n">
        <v>43522.20833333334</v>
      </c>
      <c r="B2489" t="n">
        <v>5.428</v>
      </c>
      <c r="C2489" t="n">
        <v>779.494816056889</v>
      </c>
      <c r="D2489" t="n">
        <v>1.76875786327197</v>
      </c>
      <c r="E2489" s="11">
        <f>MIN(B2489,((1-$J$5)*$J$4*E2488+(1-$J$4)*$J$5*B2489)/(1-$J$4*$J$5))</f>
        <v/>
      </c>
      <c r="F2489" s="11">
        <f>B2489*C2489*3.6/1000</f>
        <v/>
      </c>
    </row>
    <row r="2490">
      <c r="A2490" s="10" t="n">
        <v>43522.25</v>
      </c>
      <c r="B2490" t="n">
        <v>5.161</v>
      </c>
      <c r="C2490" t="n">
        <v>426.0119764464147</v>
      </c>
      <c r="D2490" t="n">
        <v>1.798805462721807</v>
      </c>
      <c r="E2490" s="11">
        <f>MIN(B2490,((1-$J$5)*$J$4*E2489+(1-$J$4)*$J$5*B2490)/(1-$J$4*$J$5))</f>
        <v/>
      </c>
      <c r="F2490" s="11">
        <f>B2490*C2490*3.6/1000</f>
        <v/>
      </c>
    </row>
    <row r="2491">
      <c r="A2491" s="10" t="n">
        <v>43522.29166666666</v>
      </c>
      <c r="B2491" t="n">
        <v>4.435</v>
      </c>
      <c r="C2491" t="n">
        <v>417.6873846417095</v>
      </c>
      <c r="D2491" t="n">
        <v>1.820059144246617</v>
      </c>
      <c r="E2491" s="11">
        <f>MIN(B2491,((1-$J$5)*$J$4*E2490+(1-$J$4)*$J$5*B2491)/(1-$J$4*$J$5))</f>
        <v/>
      </c>
      <c r="F2491" s="11">
        <f>B2491*C2491*3.6/1000</f>
        <v/>
      </c>
    </row>
    <row r="2492">
      <c r="A2492" s="10" t="n">
        <v>43522.33333333334</v>
      </c>
      <c r="B2492" t="n">
        <v>4.332</v>
      </c>
      <c r="C2492" t="n">
        <v>407.0309962487994</v>
      </c>
      <c r="D2492" t="n">
        <v>1.839786932746006</v>
      </c>
      <c r="E2492" s="11">
        <f>MIN(B2492,((1-$J$5)*$J$4*E2491+(1-$J$4)*$J$5*B2492)/(1-$J$4*$J$5))</f>
        <v/>
      </c>
      <c r="F2492" s="11">
        <f>B2492*C2492*3.6/1000</f>
        <v/>
      </c>
    </row>
    <row r="2493">
      <c r="A2493" s="10" t="n">
        <v>43522.375</v>
      </c>
      <c r="B2493" t="n">
        <v>4.194</v>
      </c>
      <c r="C2493" t="n">
        <v>660.551048513797</v>
      </c>
      <c r="D2493" t="n">
        <v>1.857613594312413</v>
      </c>
      <c r="E2493" s="11">
        <f>MIN(B2493,((1-$J$5)*$J$4*E2492+(1-$J$4)*$J$5*B2493)/(1-$J$4*$J$5))</f>
        <v/>
      </c>
      <c r="F2493" s="11">
        <f>B2493*C2493*3.6/1000</f>
        <v/>
      </c>
    </row>
    <row r="2494">
      <c r="A2494" s="10" t="n">
        <v>43522.41666666666</v>
      </c>
      <c r="B2494" t="n">
        <v>5.963</v>
      </c>
      <c r="C2494" t="n">
        <v>906.4606392182349</v>
      </c>
      <c r="D2494" t="n">
        <v>1.895376794106832</v>
      </c>
      <c r="E2494" s="11">
        <f>MIN(B2494,((1-$J$5)*$J$4*E2493+(1-$J$4)*$J$5*B2494)/(1-$J$4*$J$5))</f>
        <v/>
      </c>
      <c r="F2494" s="11">
        <f>B2494*C2494*3.6/1000</f>
        <v/>
      </c>
    </row>
    <row r="2495">
      <c r="A2495" s="10" t="n">
        <v>43522.45833333334</v>
      </c>
      <c r="B2495" t="n">
        <v>8.106</v>
      </c>
      <c r="C2495" t="n">
        <v>887.7177442548617</v>
      </c>
      <c r="D2495" t="n">
        <v>1.957026701996242</v>
      </c>
      <c r="E2495" s="11">
        <f>MIN(B2495,((1-$J$5)*$J$4*E2494+(1-$J$4)*$J$5*B2495)/(1-$J$4*$J$5))</f>
        <v/>
      </c>
      <c r="F2495" s="11">
        <f>B2495*C2495*3.6/1000</f>
        <v/>
      </c>
    </row>
    <row r="2496">
      <c r="A2496" s="10" t="n">
        <v>43522.5</v>
      </c>
      <c r="B2496" t="n">
        <v>9.025</v>
      </c>
      <c r="C2496" t="n">
        <v>868.8737510083211</v>
      </c>
      <c r="D2496" t="n">
        <v>2.028175676220896</v>
      </c>
      <c r="E2496" s="11">
        <f>MIN(B2496,((1-$J$5)*$J$4*E2495+(1-$J$4)*$J$5*B2496)/(1-$J$4*$J$5))</f>
        <v/>
      </c>
      <c r="F2496" s="11">
        <f>B2496*C2496*3.6/1000</f>
        <v/>
      </c>
    </row>
    <row r="2497">
      <c r="A2497" s="10" t="n">
        <v>43522.54166666666</v>
      </c>
      <c r="B2497" t="n">
        <v>9.141999999999999</v>
      </c>
      <c r="C2497" t="n">
        <v>795.6392517292759</v>
      </c>
      <c r="D2497" t="n">
        <v>2.099497279605521</v>
      </c>
      <c r="E2497" s="11">
        <f>MIN(B2497,((1-$J$5)*$J$4*E2496+(1-$J$4)*$J$5*B2497)/(1-$J$4*$J$5))</f>
        <v/>
      </c>
      <c r="F2497" s="11">
        <f>B2497*C2497*3.6/1000</f>
        <v/>
      </c>
    </row>
    <row r="2498">
      <c r="A2498" s="10" t="n">
        <v>43522.58333333334</v>
      </c>
      <c r="B2498" t="n">
        <v>9.013</v>
      </c>
      <c r="C2498" t="n">
        <v>868.8737510083211</v>
      </c>
      <c r="D2498" t="n">
        <v>2.168175676944363</v>
      </c>
      <c r="E2498" s="11">
        <f>MIN(B2498,((1-$J$5)*$J$4*E2497+(1-$J$4)*$J$5*B2498)/(1-$J$4*$J$5))</f>
        <v/>
      </c>
      <c r="F2498" s="11">
        <f>B2498*C2498*3.6/1000</f>
        <v/>
      </c>
    </row>
    <row r="2499">
      <c r="A2499" s="10" t="n">
        <v>43522.625</v>
      </c>
      <c r="B2499" t="n">
        <v>9.130000000000001</v>
      </c>
      <c r="C2499" t="n">
        <v>1016.959168968973</v>
      </c>
      <c r="D2499" t="n">
        <v>2.237067166098246</v>
      </c>
      <c r="E2499" s="11">
        <f>MIN(B2499,((1-$J$5)*$J$4*E2498+(1-$J$4)*$J$5*B2499)/(1-$J$4*$J$5))</f>
        <v/>
      </c>
      <c r="F2499" s="11">
        <f>B2499*C2499*3.6/1000</f>
        <v/>
      </c>
    </row>
    <row r="2500">
      <c r="A2500" s="10" t="n">
        <v>43522.66666666666</v>
      </c>
      <c r="B2500" t="n">
        <v>9.095000000000001</v>
      </c>
      <c r="C2500" t="n">
        <v>1183.089016990578</v>
      </c>
      <c r="D2500" t="n">
        <v>2.304430138375545</v>
      </c>
      <c r="E2500" s="11">
        <f>MIN(B2500,((1-$J$5)*$J$4*E2499+(1-$J$4)*$J$5*B2500)/(1-$J$4*$J$5))</f>
        <v/>
      </c>
      <c r="F2500" s="11">
        <f>B2500*C2500*3.6/1000</f>
        <v/>
      </c>
    </row>
    <row r="2501">
      <c r="A2501" s="10" t="n">
        <v>43522.70833333334</v>
      </c>
      <c r="B2501" t="n">
        <v>11.792</v>
      </c>
      <c r="C2501" t="n">
        <v>1298.168524134783</v>
      </c>
      <c r="D2501" t="n">
        <v>2.401530024412546</v>
      </c>
      <c r="E2501" s="11">
        <f>MIN(B2501,((1-$J$5)*$J$4*E2500+(1-$J$4)*$J$5*B2501)/(1-$J$4*$J$5))</f>
        <v/>
      </c>
      <c r="F2501" s="11">
        <f>B2501*C2501*3.6/1000</f>
        <v/>
      </c>
    </row>
    <row r="2502">
      <c r="A2502" s="10" t="n">
        <v>43522.75</v>
      </c>
      <c r="B2502" t="n">
        <v>10.41</v>
      </c>
      <c r="C2502" t="n">
        <v>1377.194061610905</v>
      </c>
      <c r="D2502" t="n">
        <v>2.481236468028432</v>
      </c>
      <c r="E2502" s="11">
        <f>MIN(B2502,((1-$J$5)*$J$4*E2501+(1-$J$4)*$J$5*B2502)/(1-$J$4*$J$5))</f>
        <v/>
      </c>
      <c r="F2502" s="11">
        <f>B2502*C2502*3.6/1000</f>
        <v/>
      </c>
    </row>
    <row r="2503">
      <c r="A2503" s="10" t="n">
        <v>43522.79166666666</v>
      </c>
      <c r="B2503" t="n">
        <v>9.853</v>
      </c>
      <c r="C2503" t="n">
        <v>1178.427940203155</v>
      </c>
      <c r="D2503" t="n">
        <v>2.553268203847234</v>
      </c>
      <c r="E2503" s="11">
        <f>MIN(B2503,((1-$J$5)*$J$4*E2502+(1-$J$4)*$J$5*B2503)/(1-$J$4*$J$5))</f>
        <v/>
      </c>
      <c r="F2503" s="11">
        <f>B2503*C2503*3.6/1000</f>
        <v/>
      </c>
    </row>
    <row r="2504">
      <c r="A2504" s="10" t="n">
        <v>43522.83333333334</v>
      </c>
      <c r="B2504" t="n">
        <v>9.494999999999999</v>
      </c>
      <c r="C2504" t="n">
        <v>856.2532890233111</v>
      </c>
      <c r="D2504" t="n">
        <v>2.620026490140521</v>
      </c>
      <c r="E2504" s="11">
        <f>MIN(B2504,((1-$J$5)*$J$4*E2503+(1-$J$4)*$J$5*B2504)/(1-$J$4*$J$5))</f>
        <v/>
      </c>
      <c r="F2504" s="11">
        <f>B2504*C2504*3.6/1000</f>
        <v/>
      </c>
    </row>
    <row r="2505">
      <c r="A2505" s="10" t="n">
        <v>43522.875</v>
      </c>
      <c r="B2505" t="n">
        <v>9.282999999999999</v>
      </c>
      <c r="C2505" t="n">
        <v>779.494816056889</v>
      </c>
      <c r="D2505" t="n">
        <v>2.683267203261109</v>
      </c>
      <c r="E2505" s="11">
        <f>MIN(B2505,((1-$J$5)*$J$4*E2504+(1-$J$4)*$J$5*B2505)/(1-$J$4*$J$5))</f>
        <v/>
      </c>
      <c r="F2505" s="11">
        <f>B2505*C2505*3.6/1000</f>
        <v/>
      </c>
    </row>
    <row r="2506">
      <c r="A2506" s="10" t="n">
        <v>43522.91666666666</v>
      </c>
      <c r="B2506" t="n">
        <v>9.095000000000001</v>
      </c>
      <c r="C2506" t="n">
        <v>638.1694321535691</v>
      </c>
      <c r="D2506" t="n">
        <v>2.743322393173993</v>
      </c>
      <c r="E2506" s="11">
        <f>MIN(B2506,((1-$J$5)*$J$4*E2505+(1-$J$4)*$J$5*B2506)/(1-$J$4*$J$5))</f>
        <v/>
      </c>
      <c r="F2506" s="11">
        <f>B2506*C2506*3.6/1000</f>
        <v/>
      </c>
    </row>
    <row r="2507">
      <c r="A2507" s="10" t="n">
        <v>43522.95833333334</v>
      </c>
      <c r="B2507" t="n">
        <v>9.000999999999999</v>
      </c>
      <c r="C2507" t="n">
        <v>476.6029218600323</v>
      </c>
      <c r="D2507" t="n">
        <v>2.801319120998037</v>
      </c>
      <c r="E2507" s="11">
        <f>MIN(B2507,((1-$J$5)*$J$4*E2506+(1-$J$4)*$J$5*B2507)/(1-$J$4*$J$5))</f>
        <v/>
      </c>
      <c r="F2507" s="11">
        <f>B2507*C2507*3.6/1000</f>
        <v/>
      </c>
    </row>
    <row r="2508">
      <c r="A2508" s="10" t="n">
        <v>43523</v>
      </c>
      <c r="B2508" t="n">
        <v>8.955</v>
      </c>
      <c r="C2508" t="n">
        <v>494.8567906130885</v>
      </c>
      <c r="D2508" t="n">
        <v>2.857839979441325</v>
      </c>
      <c r="E2508" s="11">
        <f>MIN(B2508,((1-$J$5)*$J$4*E2507+(1-$J$4)*$J$5*B2508)/(1-$J$4*$J$5))</f>
        <v/>
      </c>
      <c r="F2508" s="11">
        <f>B2508*C2508*3.6/1000</f>
        <v/>
      </c>
    </row>
    <row r="2509">
      <c r="A2509" s="10" t="n">
        <v>43523.04166666666</v>
      </c>
      <c r="B2509" t="n">
        <v>8.943</v>
      </c>
      <c r="C2509" t="n">
        <v>521.5640297496838</v>
      </c>
      <c r="D2509" t="n">
        <v>2.913297929733975</v>
      </c>
      <c r="E2509" s="11">
        <f>MIN(B2509,((1-$J$5)*$J$4*E2508+(1-$J$4)*$J$5*B2509)/(1-$J$4*$J$5))</f>
        <v/>
      </c>
      <c r="F2509" s="11">
        <f>B2509*C2509*3.6/1000</f>
        <v/>
      </c>
    </row>
    <row r="2510">
      <c r="A2510" s="10" t="n">
        <v>43523.08333333334</v>
      </c>
      <c r="B2510" t="n">
        <v>9.106</v>
      </c>
      <c r="C2510" t="n">
        <v>542.965406361953</v>
      </c>
      <c r="D2510" t="n">
        <v>2.969711503508931</v>
      </c>
      <c r="E2510" s="11">
        <f>MIN(B2510,((1-$J$5)*$J$4*E2509+(1-$J$4)*$J$5*B2510)/(1-$J$4*$J$5))</f>
        <v/>
      </c>
      <c r="F2510" s="11">
        <f>B2510*C2510*3.6/1000</f>
        <v/>
      </c>
    </row>
    <row r="2511">
      <c r="A2511" s="10" t="n">
        <v>43523.125</v>
      </c>
      <c r="B2511" t="n">
        <v>9.224</v>
      </c>
      <c r="C2511" t="n">
        <v>482.4631882754603</v>
      </c>
      <c r="D2511" t="n">
        <v>3.026550475121115</v>
      </c>
      <c r="E2511" s="11">
        <f>MIN(B2511,((1-$J$5)*$J$4*E2510+(1-$J$4)*$J$5*B2511)/(1-$J$4*$J$5))</f>
        <v/>
      </c>
      <c r="F2511" s="11">
        <f>B2511*C2511*3.6/1000</f>
        <v/>
      </c>
    </row>
    <row r="2512">
      <c r="A2512" s="10" t="n">
        <v>43523.16666666666</v>
      </c>
      <c r="B2512" t="n">
        <v>9.472</v>
      </c>
      <c r="C2512" t="n">
        <v>439.5458594450541</v>
      </c>
      <c r="D2512" t="n">
        <v>3.085294426382025</v>
      </c>
      <c r="E2512" s="11">
        <f>MIN(B2512,((1-$J$5)*$J$4*E2511+(1-$J$4)*$J$5*B2512)/(1-$J$4*$J$5))</f>
        <v/>
      </c>
      <c r="F2512" s="11">
        <f>B2512*C2512*3.6/1000</f>
        <v/>
      </c>
    </row>
    <row r="2513">
      <c r="A2513" s="10" t="n">
        <v>43523.20833333334</v>
      </c>
      <c r="B2513" t="n">
        <v>9.65</v>
      </c>
      <c r="C2513" t="n">
        <v>441.7911597961529</v>
      </c>
      <c r="D2513" t="n">
        <v>3.145111708477108</v>
      </c>
      <c r="E2513" s="11">
        <f>MIN(B2513,((1-$J$5)*$J$4*E2512+(1-$J$4)*$J$5*B2513)/(1-$J$4*$J$5))</f>
        <v/>
      </c>
      <c r="F2513" s="11">
        <f>B2513*C2513*3.6/1000</f>
        <v/>
      </c>
    </row>
    <row r="2514">
      <c r="A2514" s="10" t="n">
        <v>43523.25</v>
      </c>
      <c r="B2514" t="n">
        <v>9.781000000000001</v>
      </c>
      <c r="C2514" t="n">
        <v>427.5395197268635</v>
      </c>
      <c r="D2514" t="n">
        <v>3.205447297988801</v>
      </c>
      <c r="E2514" s="11">
        <f>MIN(B2514,((1-$J$5)*$J$4*E2513+(1-$J$4)*$J$5*B2514)/(1-$J$4*$J$5))</f>
        <v/>
      </c>
      <c r="F2514" s="11">
        <f>B2514*C2514*3.6/1000</f>
        <v/>
      </c>
    </row>
    <row r="2515">
      <c r="A2515" s="10" t="n">
        <v>43523.29166666666</v>
      </c>
      <c r="B2515" t="n">
        <v>9.472</v>
      </c>
      <c r="C2515" t="n">
        <v>413.287879657574</v>
      </c>
      <c r="D2515" t="n">
        <v>3.261261309898932</v>
      </c>
      <c r="E2515" s="11">
        <f>MIN(B2515,((1-$J$5)*$J$4*E2514+(1-$J$4)*$J$5*B2515)/(1-$J$4*$J$5))</f>
        <v/>
      </c>
      <c r="F2515" s="11">
        <f>B2515*C2515*3.6/1000</f>
        <v/>
      </c>
    </row>
    <row r="2516">
      <c r="A2516" s="10" t="n">
        <v>43523.33333333334</v>
      </c>
      <c r="B2516" t="n">
        <v>8.85</v>
      </c>
      <c r="C2516" t="n">
        <v>399.0362395882846</v>
      </c>
      <c r="D2516" t="n">
        <v>3.309048645426365</v>
      </c>
      <c r="E2516" s="11">
        <f>MIN(B2516,((1-$J$5)*$J$4*E2515+(1-$J$4)*$J$5*B2516)/(1-$J$4*$J$5))</f>
        <v/>
      </c>
      <c r="F2516" s="11">
        <f>B2516*C2516*3.6/1000</f>
        <v/>
      </c>
    </row>
    <row r="2517">
      <c r="A2517" s="10" t="n">
        <v>43523.375</v>
      </c>
      <c r="B2517" t="n">
        <v>7.994</v>
      </c>
      <c r="C2517" t="n">
        <v>384.7845995189952</v>
      </c>
      <c r="D2517" t="n">
        <v>3.346264975985956</v>
      </c>
      <c r="E2517" s="11">
        <f>MIN(B2517,((1-$J$5)*$J$4*E2516+(1-$J$4)*$J$5*B2517)/(1-$J$4*$J$5))</f>
        <v/>
      </c>
      <c r="F2517" s="11">
        <f>B2517*C2517*3.6/1000</f>
        <v/>
      </c>
    </row>
    <row r="2518">
      <c r="A2518" s="10" t="n">
        <v>43523.41666666666</v>
      </c>
      <c r="B2518" t="n">
        <v>7.014</v>
      </c>
      <c r="C2518" t="n">
        <v>370.5329594497058</v>
      </c>
      <c r="D2518" t="n">
        <v>3.371665492608032</v>
      </c>
      <c r="E2518" s="11">
        <f>MIN(B2518,((1-$J$5)*$J$4*E2517+(1-$J$4)*$J$5*B2518)/(1-$J$4*$J$5))</f>
        <v/>
      </c>
      <c r="F2518" s="11">
        <f>B2518*C2518*3.6/1000</f>
        <v/>
      </c>
    </row>
    <row r="2519">
      <c r="A2519" s="10" t="n">
        <v>43523.45833333334</v>
      </c>
      <c r="B2519" t="n">
        <v>6.076</v>
      </c>
      <c r="C2519" t="n">
        <v>356.2813193804163</v>
      </c>
      <c r="D2519" t="n">
        <v>3.385923982170318</v>
      </c>
      <c r="E2519" s="11">
        <f>MIN(B2519,((1-$J$5)*$J$4*E2518+(1-$J$4)*$J$5*B2519)/(1-$J$4*$J$5))</f>
        <v/>
      </c>
      <c r="F2519" s="11">
        <f>B2519*C2519*3.6/1000</f>
        <v/>
      </c>
    </row>
    <row r="2520">
      <c r="A2520" s="10" t="n">
        <v>43523.5</v>
      </c>
      <c r="B2520" t="n">
        <v>5.477</v>
      </c>
      <c r="C2520" t="n">
        <v>342.0296793111269</v>
      </c>
      <c r="D2520" t="n">
        <v>3.393099388877847</v>
      </c>
      <c r="E2520" s="11">
        <f>MIN(B2520,((1-$J$5)*$J$4*E2519+(1-$J$4)*$J$5*B2520)/(1-$J$4*$J$5))</f>
        <v/>
      </c>
      <c r="F2520" s="11">
        <f>B2520*C2520*3.6/1000</f>
        <v/>
      </c>
    </row>
    <row r="2521">
      <c r="A2521" s="10" t="n">
        <v>43523.54166666666</v>
      </c>
      <c r="B2521" t="n">
        <v>5.103</v>
      </c>
      <c r="C2521" t="n">
        <v>327.7780392418375</v>
      </c>
      <c r="D2521" t="n">
        <v>3.395880591257252</v>
      </c>
      <c r="E2521" s="11">
        <f>MIN(B2521,((1-$J$5)*$J$4*E2520+(1-$J$4)*$J$5*B2521)/(1-$J$4*$J$5))</f>
        <v/>
      </c>
      <c r="F2521" s="11">
        <f>B2521*C2521*3.6/1000</f>
        <v/>
      </c>
    </row>
    <row r="2522">
      <c r="A2522" s="10" t="n">
        <v>43523.58333333334</v>
      </c>
      <c r="B2522" t="n">
        <v>4.88</v>
      </c>
      <c r="C2522" t="n">
        <v>313.5263991725481</v>
      </c>
      <c r="D2522" t="n">
        <v>3.396066240502443</v>
      </c>
      <c r="E2522" s="11">
        <f>MIN(B2522,((1-$J$5)*$J$4*E2521+(1-$J$4)*$J$5*B2522)/(1-$J$4*$J$5))</f>
        <v/>
      </c>
      <c r="F2522" s="11">
        <f>B2522*C2522*3.6/1000</f>
        <v/>
      </c>
    </row>
    <row r="2523">
      <c r="A2523" s="10" t="n">
        <v>43523.625</v>
      </c>
      <c r="B2523" t="n">
        <v>4.689</v>
      </c>
      <c r="C2523" t="n">
        <v>299.2747591032586</v>
      </c>
      <c r="D2523" t="n">
        <v>3.394064765835609</v>
      </c>
      <c r="E2523" s="11">
        <f>MIN(B2523,((1-$J$5)*$J$4*E2522+(1-$J$4)*$J$5*B2523)/(1-$J$4*$J$5))</f>
        <v/>
      </c>
      <c r="F2523" s="11">
        <f>B2523*C2523*3.6/1000</f>
        <v/>
      </c>
    </row>
    <row r="2524">
      <c r="A2524" s="10" t="n">
        <v>43523.66666666666</v>
      </c>
      <c r="B2524" t="n">
        <v>4.585</v>
      </c>
      <c r="C2524" t="n">
        <v>258.922946057715</v>
      </c>
      <c r="D2524" t="n">
        <v>3.390906831834352</v>
      </c>
      <c r="E2524" s="11">
        <f>MIN(B2524,((1-$J$5)*$J$4*E2523+(1-$J$4)*$J$5*B2524)/(1-$J$4*$J$5))</f>
        <v/>
      </c>
      <c r="F2524" s="11">
        <f>B2524*C2524*3.6/1000</f>
        <v/>
      </c>
    </row>
    <row r="2525">
      <c r="A2525" s="10" t="n">
        <v>43523.70833333334</v>
      </c>
      <c r="B2525" t="n">
        <v>4.472</v>
      </c>
      <c r="C2525" t="n">
        <v>236.3940700274</v>
      </c>
      <c r="D2525" t="n">
        <v>3.386508463853731</v>
      </c>
      <c r="E2525" s="11">
        <f>MIN(B2525,((1-$J$5)*$J$4*E2524+(1-$J$4)*$J$5*B2525)/(1-$J$4*$J$5))</f>
        <v/>
      </c>
      <c r="F2525" s="11">
        <f>B2525*C2525*3.6/1000</f>
        <v/>
      </c>
    </row>
    <row r="2526">
      <c r="A2526" s="10" t="n">
        <v>43523.75</v>
      </c>
      <c r="B2526" t="n">
        <v>4.36</v>
      </c>
      <c r="C2526" t="n">
        <v>239.0206142179274</v>
      </c>
      <c r="D2526" t="n">
        <v>3.380901412485467</v>
      </c>
      <c r="E2526" s="11">
        <f>MIN(B2526,((1-$J$5)*$J$4*E2525+(1-$J$4)*$J$5*B2526)/(1-$J$4*$J$5))</f>
        <v/>
      </c>
      <c r="F2526" s="11">
        <f>B2526*C2526*3.6/1000</f>
        <v/>
      </c>
    </row>
    <row r="2527">
      <c r="A2527" s="10" t="n">
        <v>43523.79166666666</v>
      </c>
      <c r="B2527" t="n">
        <v>4.24</v>
      </c>
      <c r="C2527" t="n">
        <v>228.4693108003296</v>
      </c>
      <c r="D2527" t="n">
        <v>3.374013993392119</v>
      </c>
      <c r="E2527" s="11">
        <f>MIN(B2527,((1-$J$5)*$J$4*E2526+(1-$J$4)*$J$5*B2527)/(1-$J$4*$J$5))</f>
        <v/>
      </c>
      <c r="F2527" s="11">
        <f>B2527*C2527*3.6/1000</f>
        <v/>
      </c>
    </row>
    <row r="2528">
      <c r="A2528" s="10" t="n">
        <v>43523.83333333334</v>
      </c>
      <c r="B2528" t="n">
        <v>4.075</v>
      </c>
      <c r="C2528" t="n">
        <v>216.0003972400574</v>
      </c>
      <c r="D2528" t="n">
        <v>3.365352601582467</v>
      </c>
      <c r="E2528" s="11">
        <f>MIN(B2528,((1-$J$5)*$J$4*E2527+(1-$J$4)*$J$5*B2528)/(1-$J$4*$J$5))</f>
        <v/>
      </c>
      <c r="F2528" s="11">
        <f>B2528*C2528*3.6/1000</f>
        <v/>
      </c>
    </row>
    <row r="2529">
      <c r="A2529" s="10" t="n">
        <v>43523.875</v>
      </c>
      <c r="B2529" t="n">
        <v>3.985</v>
      </c>
      <c r="C2529" t="n">
        <v>212.4044538399255</v>
      </c>
      <c r="D2529" t="n">
        <v>3.355803915221216</v>
      </c>
      <c r="E2529" s="11">
        <f>MIN(B2529,((1-$J$5)*$J$4*E2528+(1-$J$4)*$J$5*B2529)/(1-$J$4*$J$5))</f>
        <v/>
      </c>
      <c r="F2529" s="11">
        <f>B2529*C2529*3.6/1000</f>
        <v/>
      </c>
    </row>
    <row r="2530">
      <c r="A2530" s="10" t="n">
        <v>43523.91666666666</v>
      </c>
      <c r="B2530" t="n">
        <v>3.859</v>
      </c>
      <c r="C2530" t="n">
        <v>241.6398453556631</v>
      </c>
      <c r="D2530" t="n">
        <v>3.344970806560606</v>
      </c>
      <c r="E2530" s="11">
        <f>MIN(B2530,((1-$J$5)*$J$4*E2529+(1-$J$4)*$J$5*B2530)/(1-$J$4*$J$5))</f>
        <v/>
      </c>
      <c r="F2530" s="11">
        <f>B2530*C2530*3.6/1000</f>
        <v/>
      </c>
    </row>
    <row r="2531">
      <c r="A2531" s="10" t="n">
        <v>43523.95833333334</v>
      </c>
      <c r="B2531" t="n">
        <v>3.77</v>
      </c>
      <c r="C2531" t="n">
        <v>263.19752709053</v>
      </c>
      <c r="D2531" t="n">
        <v>3.33329740632017</v>
      </c>
      <c r="E2531" s="11">
        <f>MIN(B2531,((1-$J$5)*$J$4*E2530+(1-$J$4)*$J$5*B2531)/(1-$J$4*$J$5))</f>
        <v/>
      </c>
      <c r="F2531" s="11">
        <f>B2531*C2531*3.6/1000</f>
        <v/>
      </c>
    </row>
    <row r="2532">
      <c r="A2532" s="10" t="n">
        <v>43524</v>
      </c>
      <c r="B2532" t="n">
        <v>3.726</v>
      </c>
      <c r="C2532" t="n">
        <v>271.694407085233</v>
      </c>
      <c r="D2532" t="n">
        <v>3.32131205126024</v>
      </c>
      <c r="E2532" s="11">
        <f>MIN(B2532,((1-$J$5)*$J$4*E2531+(1-$J$4)*$J$5*B2532)/(1-$J$4*$J$5))</f>
        <v/>
      </c>
      <c r="F2532" s="11">
        <f>B2532*C2532*3.6/1000</f>
        <v/>
      </c>
    </row>
    <row r="2533">
      <c r="A2533" s="10" t="n">
        <v>43524.04166666666</v>
      </c>
      <c r="B2533" t="n">
        <v>3.577</v>
      </c>
      <c r="C2533" t="n">
        <v>309.9614518129036</v>
      </c>
      <c r="D2533" t="n">
        <v>3.307819176408701</v>
      </c>
      <c r="E2533" s="11">
        <f>MIN(B2533,((1-$J$5)*$J$4*E2532+(1-$J$4)*$J$5*B2533)/(1-$J$4*$J$5))</f>
        <v/>
      </c>
      <c r="F2533" s="11">
        <f>B2533*C2533*3.6/1000</f>
        <v/>
      </c>
    </row>
    <row r="2534">
      <c r="A2534" s="10" t="n">
        <v>43524.08333333334</v>
      </c>
      <c r="B2534" t="n">
        <v>3.49</v>
      </c>
      <c r="C2534" t="n">
        <v>345.4692771308092</v>
      </c>
      <c r="D2534" t="n">
        <v>3.293552441123208</v>
      </c>
      <c r="E2534" s="11">
        <f>MIN(B2534,((1-$J$5)*$J$4*E2533+(1-$J$4)*$J$5*B2534)/(1-$J$4*$J$5))</f>
        <v/>
      </c>
      <c r="F2534" s="11">
        <f>B2534*C2534*3.6/1000</f>
        <v/>
      </c>
    </row>
    <row r="2535">
      <c r="A2535" s="10" t="n">
        <v>43524.125</v>
      </c>
      <c r="B2535" t="n">
        <v>3.43</v>
      </c>
      <c r="C2535" t="n">
        <v>360.5142869426293</v>
      </c>
      <c r="D2535" t="n">
        <v>3.278833264319384</v>
      </c>
      <c r="E2535" s="11">
        <f>MIN(B2535,((1-$J$5)*$J$4*E2534+(1-$J$4)*$J$5*B2535)/(1-$J$4*$J$5))</f>
        <v/>
      </c>
      <c r="F2535" s="11">
        <f>B2535*C2535*3.6/1000</f>
        <v/>
      </c>
    </row>
    <row r="2536">
      <c r="A2536" s="10" t="n">
        <v>43524.16666666666</v>
      </c>
      <c r="B2536" t="n">
        <v>3.352</v>
      </c>
      <c r="C2536" t="n">
        <v>389.3677744448825</v>
      </c>
      <c r="D2536" t="n">
        <v>3.26346322615384</v>
      </c>
      <c r="E2536" s="11">
        <f>MIN(B2536,((1-$J$5)*$J$4*E2535+(1-$J$4)*$J$5*B2536)/(1-$J$4*$J$5))</f>
        <v/>
      </c>
      <c r="F2536" s="11">
        <f>B2536*C2536*3.6/1000</f>
        <v/>
      </c>
    </row>
    <row r="2537">
      <c r="A2537" s="10" t="n">
        <v>43524.20833333334</v>
      </c>
      <c r="B2537" t="n">
        <v>3.49</v>
      </c>
      <c r="C2537" t="n">
        <v>234.6389172255651</v>
      </c>
      <c r="D2537" t="n">
        <v>3.249922944485631</v>
      </c>
      <c r="E2537" s="11">
        <f>MIN(B2537,((1-$J$5)*$J$4*E2536+(1-$J$4)*$J$5*B2537)/(1-$J$4*$J$5))</f>
        <v/>
      </c>
      <c r="F2537" s="11">
        <f>B2537*C2537*3.6/1000</f>
        <v/>
      </c>
    </row>
    <row r="2538">
      <c r="A2538" s="10" t="n">
        <v>43524.25</v>
      </c>
      <c r="B2538" t="n">
        <v>3.327</v>
      </c>
      <c r="C2538" t="n">
        <v>254.6303583549138</v>
      </c>
      <c r="D2538" t="n">
        <v>3.234740519447133</v>
      </c>
      <c r="E2538" s="11">
        <f>MIN(B2538,((1-$J$5)*$J$4*E2537+(1-$J$4)*$J$5*B2538)/(1-$J$4*$J$5))</f>
        <v/>
      </c>
      <c r="F2538" s="11">
        <f>B2538*C2538*3.6/1000</f>
        <v/>
      </c>
    </row>
    <row r="2539">
      <c r="A2539" s="10" t="n">
        <v>43524.29166666666</v>
      </c>
      <c r="B2539" t="n">
        <v>3.259</v>
      </c>
      <c r="C2539" t="n">
        <v>158.2736359072435</v>
      </c>
      <c r="D2539" t="n">
        <v>3.219029169956858</v>
      </c>
      <c r="E2539" s="11">
        <f>MIN(B2539,((1-$J$5)*$J$4*E2538+(1-$J$4)*$J$5*B2539)/(1-$J$4*$J$5))</f>
        <v/>
      </c>
      <c r="F2539" s="11">
        <f>B2539*C2539*3.6/1000</f>
        <v/>
      </c>
    </row>
    <row r="2540">
      <c r="A2540" s="10" t="n">
        <v>43524.33333333334</v>
      </c>
      <c r="B2540" t="n">
        <v>3.234</v>
      </c>
      <c r="C2540" t="n">
        <v>156.3289388296414</v>
      </c>
      <c r="D2540" t="n">
        <v>3.203289263278363</v>
      </c>
      <c r="E2540" s="11">
        <f>MIN(B2540,((1-$J$5)*$J$4*E2539+(1-$J$4)*$J$5*B2540)/(1-$J$4*$J$5))</f>
        <v/>
      </c>
      <c r="F2540" s="11">
        <f>B2540*C2540*3.6/1000</f>
        <v/>
      </c>
    </row>
    <row r="2541">
      <c r="A2541" s="10" t="n">
        <v>43524.375</v>
      </c>
      <c r="B2541" t="n">
        <v>3.217</v>
      </c>
      <c r="C2541" t="n">
        <v>152.4209281304789</v>
      </c>
      <c r="D2541" t="n">
        <v>3.187612747048302</v>
      </c>
      <c r="E2541" s="11">
        <f>MIN(B2541,((1-$J$5)*$J$4*E2540+(1-$J$4)*$J$5*B2541)/(1-$J$4*$J$5))</f>
        <v/>
      </c>
      <c r="F2541" s="11">
        <f>B2541*C2541*3.6/1000</f>
        <v/>
      </c>
    </row>
    <row r="2542">
      <c r="A2542" s="10" t="n">
        <v>43524.41666666666</v>
      </c>
      <c r="B2542" t="n">
        <v>3.166</v>
      </c>
      <c r="C2542" t="n">
        <v>144.4714028905344</v>
      </c>
      <c r="D2542" t="n">
        <v>3.166</v>
      </c>
      <c r="E2542" s="11">
        <f>MIN(B2542,((1-$J$5)*$J$4*E2541+(1-$J$4)*$J$5*B2542)/(1-$J$4*$J$5))</f>
        <v/>
      </c>
      <c r="F2542" s="11">
        <f>B2542*C2542*3.6/1000</f>
        <v/>
      </c>
    </row>
    <row r="2543">
      <c r="A2543" s="10" t="n">
        <v>43524.45833333334</v>
      </c>
      <c r="B2543" t="n">
        <v>3.191</v>
      </c>
      <c r="C2543" t="n">
        <v>136.5218776505899</v>
      </c>
      <c r="D2543" t="n">
        <v>3.150636890704279</v>
      </c>
      <c r="E2543" s="11">
        <f>MIN(B2543,((1-$J$5)*$J$4*E2542+(1-$J$4)*$J$5*B2543)/(1-$J$4*$J$5))</f>
        <v/>
      </c>
      <c r="F2543" s="11">
        <f>B2543*C2543*3.6/1000</f>
        <v/>
      </c>
    </row>
    <row r="2544">
      <c r="A2544" s="10" t="n">
        <v>43524.5</v>
      </c>
      <c r="B2544" t="n">
        <v>3.149</v>
      </c>
      <c r="C2544" t="n">
        <v>128.3956026517332</v>
      </c>
      <c r="D2544" t="n">
        <v>3.135045125950252</v>
      </c>
      <c r="E2544" s="11">
        <f>MIN(B2544,((1-$J$5)*$J$4*E2543+(1-$J$4)*$J$5*B2544)/(1-$J$4*$J$5))</f>
        <v/>
      </c>
      <c r="F2544" s="11">
        <f>B2544*C2544*3.6/1000</f>
        <v/>
      </c>
    </row>
    <row r="2545">
      <c r="A2545" s="10" t="n">
        <v>43524.54166666666</v>
      </c>
      <c r="B2545" t="n">
        <v>3.175</v>
      </c>
      <c r="C2545" t="n">
        <v>127.8834295787634</v>
      </c>
      <c r="D2545" t="n">
        <v>3.120006030039297</v>
      </c>
      <c r="E2545" s="11">
        <f>MIN(B2545,((1-$J$5)*$J$4*E2544+(1-$J$4)*$J$5*B2545)/(1-$J$4*$J$5))</f>
        <v/>
      </c>
      <c r="F2545" s="11">
        <f>B2545*C2545*3.6/1000</f>
        <v/>
      </c>
    </row>
    <row r="2546">
      <c r="A2546" s="10" t="n">
        <v>43524.58333333334</v>
      </c>
      <c r="B2546" t="n">
        <v>3.183</v>
      </c>
      <c r="C2546" t="n">
        <v>124.5930310879888</v>
      </c>
      <c r="D2546" t="n">
        <v>3.105304721614888</v>
      </c>
      <c r="E2546" s="11">
        <f>MIN(B2546,((1-$J$5)*$J$4*E2545+(1-$J$4)*$J$5*B2546)/(1-$J$4*$J$5))</f>
        <v/>
      </c>
      <c r="F2546" s="11">
        <f>B2546*C2546*3.6/1000</f>
        <v/>
      </c>
    </row>
    <row r="2547">
      <c r="A2547" s="10" t="n">
        <v>43524.625</v>
      </c>
      <c r="B2547" t="n">
        <v>3.352</v>
      </c>
      <c r="C2547" t="n">
        <v>153.4002948801156</v>
      </c>
      <c r="D2547" t="n">
        <v>3.092776702092286</v>
      </c>
      <c r="E2547" s="11">
        <f>MIN(B2547,((1-$J$5)*$J$4*E2546+(1-$J$4)*$J$5*B2547)/(1-$J$4*$J$5))</f>
        <v/>
      </c>
      <c r="F2547" s="11">
        <f>B2547*C2547*3.6/1000</f>
        <v/>
      </c>
    </row>
    <row r="2548">
      <c r="A2548" s="10" t="n">
        <v>43524.66666666666</v>
      </c>
      <c r="B2548" t="n">
        <v>3.175</v>
      </c>
      <c r="C2548" t="n">
        <v>162.1449832910924</v>
      </c>
      <c r="D2548" t="n">
        <v>3.078429870674192</v>
      </c>
      <c r="E2548" s="11">
        <f>MIN(B2548,((1-$J$5)*$J$4*E2547+(1-$J$4)*$J$5*B2548)/(1-$J$4*$J$5))</f>
        <v/>
      </c>
      <c r="F2548" s="11">
        <f>B2548*C2548*3.6/1000</f>
        <v/>
      </c>
    </row>
    <row r="2549">
      <c r="A2549" s="10" t="n">
        <v>43524.70833333334</v>
      </c>
      <c r="B2549" t="n">
        <v>3.116</v>
      </c>
      <c r="C2549" t="n">
        <v>1482.642954007845</v>
      </c>
      <c r="D2549" t="n">
        <v>3.063643344529068</v>
      </c>
      <c r="E2549" s="11">
        <f>MIN(B2549,((1-$J$5)*$J$4*E2548+(1-$J$4)*$J$5*B2549)/(1-$J$4*$J$5))</f>
        <v/>
      </c>
      <c r="F2549" s="11">
        <f>B2549*C2549*3.6/1000</f>
        <v/>
      </c>
    </row>
    <row r="2550">
      <c r="A2550" s="10" t="n">
        <v>43524.75</v>
      </c>
      <c r="B2550" t="n">
        <v>3.083</v>
      </c>
      <c r="C2550" t="n">
        <v>1531.926468375215</v>
      </c>
      <c r="D2550" t="n">
        <v>3.048721634676353</v>
      </c>
      <c r="E2550" s="11">
        <f>MIN(B2550,((1-$J$5)*$J$4*E2549+(1-$J$4)*$J$5*B2550)/(1-$J$4*$J$5))</f>
        <v/>
      </c>
      <c r="F2550" s="11">
        <f>B2550*C2550*3.6/1000</f>
        <v/>
      </c>
    </row>
    <row r="2551">
      <c r="A2551" s="10" t="n">
        <v>43524.79166666666</v>
      </c>
      <c r="B2551" t="n">
        <v>4.425</v>
      </c>
      <c r="C2551" t="n">
        <v>1332.182177197374</v>
      </c>
      <c r="D2551" t="n">
        <v>3.049390068487432</v>
      </c>
      <c r="E2551" s="11">
        <f>MIN(B2551,((1-$J$5)*$J$4*E2550+(1-$J$4)*$J$5*B2551)/(1-$J$4*$J$5))</f>
        <v/>
      </c>
      <c r="F2551" s="11">
        <f>B2551*C2551*3.6/1000</f>
        <v/>
      </c>
    </row>
    <row r="2552">
      <c r="A2552" s="10" t="n">
        <v>43524.83333333334</v>
      </c>
      <c r="B2552" t="n">
        <v>4.148</v>
      </c>
      <c r="C2552" t="n">
        <v>1148.015375905925</v>
      </c>
      <c r="D2552" t="n">
        <v>3.046880062157612</v>
      </c>
      <c r="E2552" s="11">
        <f>MIN(B2552,((1-$J$5)*$J$4*E2551+(1-$J$4)*$J$5*B2552)/(1-$J$4*$J$5))</f>
        <v/>
      </c>
      <c r="F2552" s="11">
        <f>B2552*C2552*3.6/1000</f>
        <v/>
      </c>
    </row>
    <row r="2553">
      <c r="A2553" s="10" t="n">
        <v>43524.875</v>
      </c>
      <c r="B2553" t="n">
        <v>3.913</v>
      </c>
      <c r="C2553" t="n">
        <v>949.8181975010446</v>
      </c>
      <c r="D2553" t="n">
        <v>3.041723941240886</v>
      </c>
      <c r="E2553" s="11">
        <f>MIN(B2553,((1-$J$5)*$J$4*E2552+(1-$J$4)*$J$5*B2553)/(1-$J$4*$J$5))</f>
        <v/>
      </c>
      <c r="F2553" s="11">
        <f>B2553*C2553*3.6/1000</f>
        <v/>
      </c>
    </row>
    <row r="2554">
      <c r="A2554" s="10" t="n">
        <v>43524.91666666666</v>
      </c>
      <c r="B2554" t="n">
        <v>3.447</v>
      </c>
      <c r="C2554" t="n">
        <v>792.4170707959275</v>
      </c>
      <c r="D2554" t="n">
        <v>3.03132356027255</v>
      </c>
      <c r="E2554" s="11">
        <f>MIN(B2554,((1-$J$5)*$J$4*E2553+(1-$J$4)*$J$5*B2554)/(1-$J$4*$J$5))</f>
        <v/>
      </c>
      <c r="F2554" s="11">
        <f>B2554*C2554*3.6/1000</f>
        <v/>
      </c>
    </row>
    <row r="2555">
      <c r="A2555" s="10" t="n">
        <v>43524.95833333334</v>
      </c>
      <c r="B2555" t="n">
        <v>3.344</v>
      </c>
      <c r="C2555" t="n">
        <v>732.5118402788686</v>
      </c>
      <c r="D2555" t="n">
        <v>3.019915710708158</v>
      </c>
      <c r="E2555" s="11">
        <f>MIN(B2555,((1-$J$5)*$J$4*E2554+(1-$J$4)*$J$5*B2555)/(1-$J$4*$J$5))</f>
        <v/>
      </c>
      <c r="F2555" s="11">
        <f>B2555*C2555*3.6/1000</f>
        <v/>
      </c>
    </row>
    <row r="2556">
      <c r="A2556" s="10" t="n">
        <v>43525</v>
      </c>
      <c r="B2556" t="n">
        <v>3.335</v>
      </c>
      <c r="C2556" t="n">
        <v>702.0919795611677</v>
      </c>
      <c r="D2556" t="n">
        <v>3.008591781887652</v>
      </c>
      <c r="E2556" s="11">
        <f>MIN(B2556,((1-$J$5)*$J$4*E2555+(1-$J$4)*$J$5*B2556)/(1-$J$4*$J$5))</f>
        <v/>
      </c>
      <c r="F2556" s="11">
        <f>B2556*C2556*3.6/1000</f>
        <v/>
      </c>
    </row>
    <row r="2557">
      <c r="A2557" s="10" t="n">
        <v>43525.04166666666</v>
      </c>
      <c r="B2557" t="n">
        <v>3.327</v>
      </c>
      <c r="C2557" t="n">
        <v>681.4019612264444</v>
      </c>
      <c r="D2557" t="n">
        <v>2.997361834364017</v>
      </c>
      <c r="E2557" s="11">
        <f>MIN(B2557,((1-$J$5)*$J$4*E2556+(1-$J$4)*$J$5*B2557)/(1-$J$4*$J$5))</f>
        <v/>
      </c>
      <c r="F2557" s="11">
        <f>B2557*C2557*3.6/1000</f>
        <v/>
      </c>
    </row>
    <row r="2558">
      <c r="A2558" s="10" t="n">
        <v>43525.08333333334</v>
      </c>
      <c r="B2558" t="n">
        <v>3.327</v>
      </c>
      <c r="C2558" t="n">
        <v>674.022052179488</v>
      </c>
      <c r="D2558" t="n">
        <v>2.98631580886107</v>
      </c>
      <c r="E2558" s="11">
        <f>MIN(B2558,((1-$J$5)*$J$4*E2557+(1-$J$4)*$J$5*B2558)/(1-$J$4*$J$5))</f>
        <v/>
      </c>
      <c r="F2558" s="11">
        <f>B2558*C2558*3.6/1000</f>
        <v/>
      </c>
    </row>
    <row r="2559">
      <c r="A2559" s="10" t="n">
        <v>43525.125</v>
      </c>
      <c r="B2559" t="n">
        <v>3.318</v>
      </c>
      <c r="C2559" t="n">
        <v>594.8724903304676</v>
      </c>
      <c r="D2559" t="n">
        <v>2.975347778213899</v>
      </c>
      <c r="E2559" s="11">
        <f>MIN(B2559,((1-$J$5)*$J$4*E2558+(1-$J$4)*$J$5*B2559)/(1-$J$4*$J$5))</f>
        <v/>
      </c>
      <c r="F2559" s="11">
        <f>B2559*C2559*3.6/1000</f>
        <v/>
      </c>
    </row>
    <row r="2560">
      <c r="A2560" s="10" t="n">
        <v>43525.16666666666</v>
      </c>
      <c r="B2560" t="n">
        <v>3.293</v>
      </c>
      <c r="C2560" t="n">
        <v>511.5003936860484</v>
      </c>
      <c r="D2560" t="n">
        <v>2.964273505172541</v>
      </c>
      <c r="E2560" s="11">
        <f>MIN(B2560,((1-$J$5)*$J$4*E2559+(1-$J$4)*$J$5*B2560)/(1-$J$4*$J$5))</f>
        <v/>
      </c>
      <c r="F2560" s="11">
        <f>B2560*C2560*3.6/1000</f>
        <v/>
      </c>
    </row>
    <row r="2561">
      <c r="A2561" s="10" t="n">
        <v>43525.20833333334</v>
      </c>
      <c r="B2561" t="n">
        <v>3.378</v>
      </c>
      <c r="C2561" t="n">
        <v>452.9746636561961</v>
      </c>
      <c r="D2561" t="n">
        <v>2.954352578824031</v>
      </c>
      <c r="E2561" s="11">
        <f>MIN(B2561,((1-$J$5)*$J$4*E2560+(1-$J$4)*$J$5*B2561)/(1-$J$4*$J$5))</f>
        <v/>
      </c>
      <c r="F2561" s="11">
        <f>B2561*C2561*3.6/1000</f>
        <v/>
      </c>
    </row>
    <row r="2562">
      <c r="A2562" s="10" t="n">
        <v>43525.25</v>
      </c>
      <c r="B2562" t="n">
        <v>3.455</v>
      </c>
      <c r="C2562" t="n">
        <v>154.3780755392069</v>
      </c>
      <c r="D2562" t="n">
        <v>2.945474629935528</v>
      </c>
      <c r="E2562" s="11">
        <f>MIN(B2562,((1-$J$5)*$J$4*E2561+(1-$J$4)*$J$5*B2562)/(1-$J$4*$J$5))</f>
        <v/>
      </c>
      <c r="F2562" s="11">
        <f>B2562*C2562*3.6/1000</f>
        <v/>
      </c>
    </row>
    <row r="2563">
      <c r="A2563" s="10" t="n">
        <v>43525.29166666666</v>
      </c>
      <c r="B2563" t="n">
        <v>3.516</v>
      </c>
      <c r="C2563" t="n">
        <v>184.9095370263737</v>
      </c>
      <c r="D2563" t="n">
        <v>2.937439616948975</v>
      </c>
      <c r="E2563" s="11">
        <f>MIN(B2563,((1-$J$5)*$J$4*E2562+(1-$J$4)*$J$5*B2563)/(1-$J$4*$J$5))</f>
        <v/>
      </c>
      <c r="F2563" s="11">
        <f>B2563*C2563*3.6/1000</f>
        <v/>
      </c>
    </row>
    <row r="2564">
      <c r="A2564" s="10" t="n">
        <v>43525.33333333334</v>
      </c>
      <c r="B2564" t="n">
        <v>3.473</v>
      </c>
      <c r="C2564" t="n">
        <v>165.9929845383329</v>
      </c>
      <c r="D2564" t="n">
        <v>2.929044495295389</v>
      </c>
      <c r="E2564" s="11">
        <f>MIN(B2564,((1-$J$5)*$J$4*E2563+(1-$J$4)*$J$5*B2564)/(1-$J$4*$J$5))</f>
        <v/>
      </c>
      <c r="F2564" s="11">
        <f>B2564*C2564*3.6/1000</f>
        <v/>
      </c>
    </row>
    <row r="2565">
      <c r="A2565" s="10" t="n">
        <v>43525.375</v>
      </c>
      <c r="B2565" t="n">
        <v>3.404</v>
      </c>
      <c r="C2565" t="n">
        <v>534.9801488627734</v>
      </c>
      <c r="D2565" t="n">
        <v>2.919997852988616</v>
      </c>
      <c r="E2565" s="11">
        <f>MIN(B2565,((1-$J$5)*$J$4*E2564+(1-$J$4)*$J$5*B2565)/(1-$J$4*$J$5))</f>
        <v/>
      </c>
      <c r="F2565" s="11">
        <f>B2565*C2565*3.6/1000</f>
        <v/>
      </c>
    </row>
    <row r="2566">
      <c r="A2566" s="10" t="n">
        <v>43525.41666666666</v>
      </c>
      <c r="B2566" t="n">
        <v>3.37</v>
      </c>
      <c r="C2566" t="n">
        <v>903.9673131872138</v>
      </c>
      <c r="D2566" t="n">
        <v>2.910710585218053</v>
      </c>
      <c r="E2566" s="11">
        <f>MIN(B2566,((1-$J$5)*$J$4*E2565+(1-$J$4)*$J$5*B2566)/(1-$J$4*$J$5))</f>
        <v/>
      </c>
      <c r="F2566" s="11">
        <f>B2566*C2566*3.6/1000</f>
        <v/>
      </c>
    </row>
    <row r="2567">
      <c r="A2567" s="10" t="n">
        <v>43525.45833333334</v>
      </c>
      <c r="B2567" t="n">
        <v>3.31</v>
      </c>
      <c r="C2567" t="n">
        <v>707.4061016408614</v>
      </c>
      <c r="D2567" t="n">
        <v>2.900889323123558</v>
      </c>
      <c r="E2567" s="11">
        <f>MIN(B2567,((1-$J$5)*$J$4*E2566+(1-$J$4)*$J$5*B2567)/(1-$J$4*$J$5))</f>
        <v/>
      </c>
      <c r="F2567" s="11">
        <f>B2567*C2567*3.6/1000</f>
        <v/>
      </c>
    </row>
    <row r="2568">
      <c r="A2568" s="10" t="n">
        <v>43525.5</v>
      </c>
      <c r="B2568" t="n">
        <v>4.012</v>
      </c>
      <c r="C2568" t="n">
        <v>409.3204203883228</v>
      </c>
      <c r="D2568" t="n">
        <v>2.899256275914116</v>
      </c>
      <c r="E2568" s="11">
        <f>MIN(B2568,((1-$J$5)*$J$4*E2567+(1-$J$4)*$J$5*B2568)/(1-$J$4*$J$5))</f>
        <v/>
      </c>
      <c r="F2568" s="11">
        <f>B2568*C2568*3.6/1000</f>
        <v/>
      </c>
    </row>
    <row r="2569">
      <c r="A2569" s="10" t="n">
        <v>43525.54166666666</v>
      </c>
      <c r="B2569" t="n">
        <v>3.638</v>
      </c>
      <c r="C2569" t="n">
        <v>636.8066089405414</v>
      </c>
      <c r="D2569" t="n">
        <v>2.893373287619111</v>
      </c>
      <c r="E2569" s="11">
        <f>MIN(B2569,((1-$J$5)*$J$4*E2568+(1-$J$4)*$J$5*B2569)/(1-$J$4*$J$5))</f>
        <v/>
      </c>
      <c r="F2569" s="11">
        <f>B2569*C2569*3.6/1000</f>
        <v/>
      </c>
    </row>
    <row r="2570">
      <c r="A2570" s="10" t="n">
        <v>43525.58333333334</v>
      </c>
      <c r="B2570" t="n">
        <v>3.824</v>
      </c>
      <c r="C2570" t="n">
        <v>781.4366055784551</v>
      </c>
      <c r="D2570" t="n">
        <v>2.88971355825239</v>
      </c>
      <c r="E2570" s="11">
        <f>MIN(B2570,((1-$J$5)*$J$4*E2569+(1-$J$4)*$J$5*B2570)/(1-$J$4*$J$5))</f>
        <v/>
      </c>
      <c r="F2570" s="11">
        <f>B2570*C2570*3.6/1000</f>
        <v/>
      </c>
    </row>
    <row r="2571">
      <c r="A2571" s="10" t="n">
        <v>43525.625</v>
      </c>
      <c r="B2571" t="n">
        <v>5.103</v>
      </c>
      <c r="C2571" t="n">
        <v>980.4814462411266</v>
      </c>
      <c r="D2571" t="n">
        <v>2.900739121432235</v>
      </c>
      <c r="E2571" s="11">
        <f>MIN(B2571,((1-$J$5)*$J$4*E2570+(1-$J$4)*$J$5*B2571)/(1-$J$4*$J$5))</f>
        <v/>
      </c>
      <c r="F2571" s="11">
        <f>B2571*C2571*3.6/1000</f>
        <v/>
      </c>
    </row>
    <row r="2572">
      <c r="A2572" s="10" t="n">
        <v>43525.66666666666</v>
      </c>
      <c r="B2572" t="n">
        <v>4.425</v>
      </c>
      <c r="C2572" t="n">
        <v>735.1417451921835</v>
      </c>
      <c r="D2572" t="n">
        <v>2.903831185701534</v>
      </c>
      <c r="E2572" s="11">
        <f>MIN(B2572,((1-$J$5)*$J$4*E2571+(1-$J$4)*$J$5*B2572)/(1-$J$4*$J$5))</f>
        <v/>
      </c>
      <c r="F2572" s="11">
        <f>B2572*C2572*3.6/1000</f>
        <v/>
      </c>
    </row>
    <row r="2573">
      <c r="A2573" s="10" t="n">
        <v>43525.70833333334</v>
      </c>
      <c r="B2573" t="n">
        <v>4.295</v>
      </c>
      <c r="C2573" t="n">
        <v>715.3583385378537</v>
      </c>
      <c r="D2573" t="n">
        <v>2.905386059810147</v>
      </c>
      <c r="E2573" s="11">
        <f>MIN(B2573,((1-$J$5)*$J$4*E2572+(1-$J$4)*$J$5*B2573)/(1-$J$4*$J$5))</f>
        <v/>
      </c>
      <c r="F2573" s="11">
        <f>B2573*C2573*3.6/1000</f>
        <v/>
      </c>
    </row>
    <row r="2574">
      <c r="A2574" s="10" t="n">
        <v>43525.75</v>
      </c>
      <c r="B2574" t="n">
        <v>4.938</v>
      </c>
      <c r="C2574" t="n">
        <v>782.7304509869848</v>
      </c>
      <c r="D2574" t="n">
        <v>2.914268168031317</v>
      </c>
      <c r="E2574" s="11">
        <f>MIN(B2574,((1-$J$5)*$J$4*E2573+(1-$J$4)*$J$5*B2574)/(1-$J$4*$J$5))</f>
        <v/>
      </c>
      <c r="F2574" s="11">
        <f>B2574*C2574*3.6/1000</f>
        <v/>
      </c>
    </row>
    <row r="2575">
      <c r="A2575" s="10" t="n">
        <v>43525.79166666666</v>
      </c>
      <c r="B2575" t="n">
        <v>6.241</v>
      </c>
      <c r="C2575" t="n">
        <v>856.2532890233111</v>
      </c>
      <c r="D2575" t="n">
        <v>2.937904600680309</v>
      </c>
      <c r="E2575" s="11">
        <f>MIN(B2575,((1-$J$5)*$J$4*E2574+(1-$J$4)*$J$5*B2575)/(1-$J$4*$J$5))</f>
        <v/>
      </c>
      <c r="F2575" s="11">
        <f>B2575*C2575*3.6/1000</f>
        <v/>
      </c>
    </row>
    <row r="2576">
      <c r="A2576" s="10" t="n">
        <v>43525.83333333334</v>
      </c>
      <c r="B2576" t="n">
        <v>6.736</v>
      </c>
      <c r="C2576" t="n">
        <v>794.9950811570285</v>
      </c>
      <c r="D2576" t="n">
        <v>2.966814240979559</v>
      </c>
      <c r="E2576" s="11">
        <f>MIN(B2576,((1-$J$5)*$J$4*E2575+(1-$J$4)*$J$5*B2576)/(1-$J$4*$J$5))</f>
        <v/>
      </c>
      <c r="F2576" s="11">
        <f>B2576*C2576*3.6/1000</f>
        <v/>
      </c>
    </row>
    <row r="2577">
      <c r="A2577" s="10" t="n">
        <v>43525.875</v>
      </c>
      <c r="B2577" t="n">
        <v>7.122</v>
      </c>
      <c r="C2577" t="n">
        <v>779.494816056889</v>
      </c>
      <c r="D2577" t="n">
        <v>2.999664311224349</v>
      </c>
      <c r="E2577" s="11">
        <f>MIN(B2577,((1-$J$5)*$J$4*E2576+(1-$J$4)*$J$5*B2577)/(1-$J$4*$J$5))</f>
        <v/>
      </c>
      <c r="F2577" s="11">
        <f>B2577*C2577*3.6/1000</f>
        <v/>
      </c>
    </row>
    <row r="2578">
      <c r="A2578" s="10" t="n">
        <v>43525.91666666666</v>
      </c>
      <c r="B2578" t="n">
        <v>6.789</v>
      </c>
      <c r="C2578" t="n">
        <v>574.6732244793515</v>
      </c>
      <c r="D2578" t="n">
        <v>3.028168516863815</v>
      </c>
      <c r="E2578" s="11">
        <f>MIN(B2578,((1-$J$5)*$J$4*E2577+(1-$J$4)*$J$5*B2578)/(1-$J$4*$J$5))</f>
        <v/>
      </c>
      <c r="F2578" s="11">
        <f>B2578*C2578*3.6/1000</f>
        <v/>
      </c>
    </row>
    <row r="2579">
      <c r="A2579" s="10" t="n">
        <v>43525.95833333334</v>
      </c>
      <c r="B2579" t="n">
        <v>6.44</v>
      </c>
      <c r="C2579" t="n">
        <v>505.7271394316379</v>
      </c>
      <c r="D2579" t="n">
        <v>3.052215073806801</v>
      </c>
      <c r="E2579" s="11">
        <f>MIN(B2579,((1-$J$5)*$J$4*E2578+(1-$J$4)*$J$5*B2579)/(1-$J$4*$J$5))</f>
        <v/>
      </c>
      <c r="F2579" s="11">
        <f>B2579*C2579*3.6/1000</f>
        <v/>
      </c>
    </row>
    <row r="2580">
      <c r="A2580" s="10" t="n">
        <v>43526</v>
      </c>
      <c r="B2580" t="n">
        <v>6.398</v>
      </c>
      <c r="C2580" t="n">
        <v>461.8711418905712</v>
      </c>
      <c r="D2580" t="n">
        <v>3.075387531006541</v>
      </c>
      <c r="E2580" s="11">
        <f>MIN(B2580,((1-$J$5)*$J$4*E2579+(1-$J$4)*$J$5*B2580)/(1-$J$4*$J$5))</f>
        <v/>
      </c>
      <c r="F2580" s="11">
        <f>B2580*C2580*3.6/1000</f>
        <v/>
      </c>
    </row>
    <row r="2581">
      <c r="A2581" s="10" t="n">
        <v>43526.04166666666</v>
      </c>
      <c r="B2581" t="n">
        <v>6.534</v>
      </c>
      <c r="C2581" t="n">
        <v>410.8448965072963</v>
      </c>
      <c r="D2581" t="n">
        <v>3.099735632801116</v>
      </c>
      <c r="E2581" s="11">
        <f>MIN(B2581,((1-$J$5)*$J$4*E2580+(1-$J$4)*$J$5*B2581)/(1-$J$4*$J$5))</f>
        <v/>
      </c>
      <c r="F2581" s="11">
        <f>B2581*C2581*3.6/1000</f>
        <v/>
      </c>
    </row>
    <row r="2582">
      <c r="A2582" s="10" t="n">
        <v>43526.08333333334</v>
      </c>
      <c r="B2582" t="n">
        <v>6.81</v>
      </c>
      <c r="C2582" t="n">
        <v>351.8239103124453</v>
      </c>
      <c r="D2582" t="n">
        <v>3.126841023513566</v>
      </c>
      <c r="E2582" s="11">
        <f>MIN(B2582,((1-$J$5)*$J$4*E2581+(1-$J$4)*$J$5*B2582)/(1-$J$4*$J$5))</f>
        <v/>
      </c>
      <c r="F2582" s="11">
        <f>B2582*C2582*3.6/1000</f>
        <v/>
      </c>
    </row>
    <row r="2583">
      <c r="A2583" s="10" t="n">
        <v>43526.125</v>
      </c>
      <c r="B2583" t="n">
        <v>7.014</v>
      </c>
      <c r="C2583" t="n">
        <v>325.4147715105853</v>
      </c>
      <c r="D2583" t="n">
        <v>3.155835225381397</v>
      </c>
      <c r="E2583" s="11">
        <f>MIN(B2583,((1-$J$5)*$J$4*E2582+(1-$J$4)*$J$5*B2583)/(1-$J$4*$J$5))</f>
        <v/>
      </c>
      <c r="F2583" s="11">
        <f>B2583*C2583*3.6/1000</f>
        <v/>
      </c>
    </row>
    <row r="2584">
      <c r="A2584" s="10" t="n">
        <v>43526.16666666666</v>
      </c>
      <c r="B2584" t="n">
        <v>7.003</v>
      </c>
      <c r="C2584" t="n">
        <v>403.2079943729524</v>
      </c>
      <c r="D2584" t="n">
        <v>3.18422878062244</v>
      </c>
      <c r="E2584" s="11">
        <f>MIN(B2584,((1-$J$5)*$J$4*E2583+(1-$J$4)*$J$5*B2584)/(1-$J$4*$J$5))</f>
        <v/>
      </c>
      <c r="F2584" s="11">
        <f>B2584*C2584*3.6/1000</f>
        <v/>
      </c>
    </row>
    <row r="2585">
      <c r="A2585" s="10" t="n">
        <v>43526.20833333334</v>
      </c>
      <c r="B2585" t="n">
        <v>7.155</v>
      </c>
      <c r="C2585" t="n">
        <v>708.7330458776448</v>
      </c>
      <c r="D2585" t="n">
        <v>3.213895430136797</v>
      </c>
      <c r="E2585" s="11">
        <f>MIN(B2585,((1-$J$5)*$J$4*E2584+(1-$J$4)*$J$5*B2585)/(1-$J$4*$J$5))</f>
        <v/>
      </c>
      <c r="F2585" s="11">
        <f>B2585*C2585*3.6/1000</f>
        <v/>
      </c>
    </row>
    <row r="2586">
      <c r="A2586" s="10" t="n">
        <v>43526.25</v>
      </c>
      <c r="B2586" t="n">
        <v>7.318</v>
      </c>
      <c r="C2586" t="n">
        <v>766.5178990000122</v>
      </c>
      <c r="D2586" t="n">
        <v>3.244940108326839</v>
      </c>
      <c r="E2586" s="11">
        <f>MIN(B2586,((1-$J$5)*$J$4*E2585+(1-$J$4)*$J$5*B2586)/(1-$J$4*$J$5))</f>
        <v/>
      </c>
      <c r="F2586" s="11">
        <f>B2586*C2586*3.6/1000</f>
        <v/>
      </c>
    </row>
    <row r="2587">
      <c r="A2587" s="10" t="n">
        <v>43526.29166666666</v>
      </c>
      <c r="B2587" t="n">
        <v>7.504</v>
      </c>
      <c r="C2587" t="n">
        <v>1286.780425077441</v>
      </c>
      <c r="D2587" t="n">
        <v>3.277603250896931</v>
      </c>
      <c r="E2587" s="11">
        <f>MIN(B2587,((1-$J$5)*$J$4*E2586+(1-$J$4)*$J$5*B2587)/(1-$J$4*$J$5))</f>
        <v/>
      </c>
      <c r="F2587" s="11">
        <f>B2587*C2587*3.6/1000</f>
        <v/>
      </c>
    </row>
    <row r="2588">
      <c r="A2588" s="10" t="n">
        <v>43526.33333333334</v>
      </c>
      <c r="B2588" t="n">
        <v>7.804</v>
      </c>
      <c r="C2588" t="n">
        <v>763.9158338996506</v>
      </c>
      <c r="D2588" t="n">
        <v>3.313161939969047</v>
      </c>
      <c r="E2588" s="11">
        <f>MIN(B2588,((1-$J$5)*$J$4*E2587+(1-$J$4)*$J$5*B2588)/(1-$J$4*$J$5))</f>
        <v/>
      </c>
      <c r="F2588" s="11">
        <f>B2588*C2588*3.6/1000</f>
        <v/>
      </c>
    </row>
    <row r="2589">
      <c r="A2589" s="10" t="n">
        <v>43526.375</v>
      </c>
      <c r="B2589" t="n">
        <v>8.016</v>
      </c>
      <c r="C2589" t="n">
        <v>718.0040884051094</v>
      </c>
      <c r="D2589" t="n">
        <v>3.350562473558818</v>
      </c>
      <c r="E2589" s="11">
        <f>MIN(B2589,((1-$J$5)*$J$4*E2588+(1-$J$4)*$J$5*B2589)/(1-$J$4*$J$5))</f>
        <v/>
      </c>
      <c r="F2589" s="11">
        <f>B2589*C2589*3.6/1000</f>
        <v/>
      </c>
    </row>
    <row r="2590">
      <c r="A2590" s="10" t="n">
        <v>43526.41666666666</v>
      </c>
      <c r="B2590" t="n">
        <v>8.185</v>
      </c>
      <c r="C2590" t="n">
        <v>698.7654610215988</v>
      </c>
      <c r="D2590" t="n">
        <v>3.389282981638669</v>
      </c>
      <c r="E2590" s="11">
        <f>MIN(B2590,((1-$J$5)*$J$4*E2589+(1-$J$4)*$J$5*B2590)/(1-$J$4*$J$5))</f>
        <v/>
      </c>
      <c r="F2590" s="11">
        <f>B2590*C2590*3.6/1000</f>
        <v/>
      </c>
    </row>
    <row r="2591">
      <c r="A2591" s="10" t="n">
        <v>43526.45833333334</v>
      </c>
      <c r="B2591" t="n">
        <v>8.298999999999999</v>
      </c>
      <c r="C2591" t="n">
        <v>641.9133924147919</v>
      </c>
      <c r="D2591" t="n">
        <v>3.428672921374222</v>
      </c>
      <c r="E2591" s="11">
        <f>MIN(B2591,((1-$J$5)*$J$4*E2590+(1-$J$4)*$J$5*B2591)/(1-$J$4*$J$5))</f>
        <v/>
      </c>
      <c r="F2591" s="11">
        <f>B2591*C2591*3.6/1000</f>
        <v/>
      </c>
    </row>
    <row r="2592">
      <c r="A2592" s="10" t="n">
        <v>43526.5</v>
      </c>
      <c r="B2592" t="n">
        <v>8.151999999999999</v>
      </c>
      <c r="C2592" t="n">
        <v>583.7500103305508</v>
      </c>
      <c r="D2592" t="n">
        <v>3.465736796146583</v>
      </c>
      <c r="E2592" s="11">
        <f>MIN(B2592,((1-$J$5)*$J$4*E2591+(1-$J$4)*$J$5*B2592)/(1-$J$4*$J$5))</f>
        <v/>
      </c>
      <c r="F2592" s="11">
        <f>B2592*C2592*3.6/1000</f>
        <v/>
      </c>
    </row>
    <row r="2593">
      <c r="A2593" s="10" t="n">
        <v>43526.54166666666</v>
      </c>
      <c r="B2593" t="n">
        <v>7.285</v>
      </c>
      <c r="C2593" t="n">
        <v>391.6830568897329</v>
      </c>
      <c r="D2593" t="n">
        <v>3.49227950791754</v>
      </c>
      <c r="E2593" s="11">
        <f>MIN(B2593,((1-$J$5)*$J$4*E2592+(1-$J$4)*$J$5*B2593)/(1-$J$4*$J$5))</f>
        <v/>
      </c>
      <c r="F2593" s="11">
        <f>B2593*C2593*3.6/1000</f>
        <v/>
      </c>
    </row>
    <row r="2594">
      <c r="A2594" s="10" t="n">
        <v>43526.58333333334</v>
      </c>
      <c r="B2594" t="n">
        <v>6.314</v>
      </c>
      <c r="C2594" t="n">
        <v>432.7923598801397</v>
      </c>
      <c r="D2594" t="n">
        <v>3.507284131245488</v>
      </c>
      <c r="E2594" s="11">
        <f>MIN(B2594,((1-$J$5)*$J$4*E2593+(1-$J$4)*$J$5*B2594)/(1-$J$4*$J$5))</f>
        <v/>
      </c>
      <c r="F2594" s="11">
        <f>B2594*C2594*3.6/1000</f>
        <v/>
      </c>
    </row>
    <row r="2595">
      <c r="A2595" s="10" t="n">
        <v>43526.625</v>
      </c>
      <c r="B2595" t="n">
        <v>5.688</v>
      </c>
      <c r="C2595" t="n">
        <v>572.5734194474223</v>
      </c>
      <c r="D2595" t="n">
        <v>3.514884706905342</v>
      </c>
      <c r="E2595" s="11">
        <f>MIN(B2595,((1-$J$5)*$J$4*E2594+(1-$J$4)*$J$5*B2595)/(1-$J$4*$J$5))</f>
        <v/>
      </c>
      <c r="F2595" s="11">
        <f>B2595*C2595*3.6/1000</f>
        <v/>
      </c>
    </row>
    <row r="2596">
      <c r="A2596" s="10" t="n">
        <v>43526.66666666666</v>
      </c>
      <c r="B2596" t="n">
        <v>5.358</v>
      </c>
      <c r="C2596" t="n">
        <v>429.7822129940328</v>
      </c>
      <c r="D2596" t="n">
        <v>3.518587254525394</v>
      </c>
      <c r="E2596" s="11">
        <f>MIN(B2596,((1-$J$5)*$J$4*E2595+(1-$J$4)*$J$5*B2596)/(1-$J$4*$J$5))</f>
        <v/>
      </c>
      <c r="F2596" s="11">
        <f>B2596*C2596*3.6/1000</f>
        <v/>
      </c>
    </row>
    <row r="2597">
      <c r="A2597" s="10" t="n">
        <v>43526.70833333334</v>
      </c>
      <c r="B2597" t="n">
        <v>5.112</v>
      </c>
      <c r="C2597" t="n">
        <v>400.9097703390044</v>
      </c>
      <c r="D2597" t="n">
        <v>3.519416154582628</v>
      </c>
      <c r="E2597" s="11">
        <f>MIN(B2597,((1-$J$5)*$J$4*E2596+(1-$J$4)*$J$5*B2597)/(1-$J$4*$J$5))</f>
        <v/>
      </c>
      <c r="F2597" s="11">
        <f>B2597*C2597*3.6/1000</f>
        <v/>
      </c>
    </row>
    <row r="2598">
      <c r="A2598" s="10" t="n">
        <v>43526.75</v>
      </c>
      <c r="B2598" t="n">
        <v>4.976</v>
      </c>
      <c r="C2598" t="n">
        <v>387.8223085098003</v>
      </c>
      <c r="D2598" t="n">
        <v>3.518676320218323</v>
      </c>
      <c r="E2598" s="11">
        <f>MIN(B2598,((1-$J$5)*$J$4*E2597+(1-$J$4)*$J$5*B2598)/(1-$J$4*$J$5))</f>
        <v/>
      </c>
      <c r="F2598" s="11">
        <f>B2598*C2598*3.6/1000</f>
        <v/>
      </c>
    </row>
    <row r="2599">
      <c r="A2599" s="10" t="n">
        <v>43526.79166666666</v>
      </c>
      <c r="B2599" t="n">
        <v>4.841</v>
      </c>
      <c r="C2599" t="n">
        <v>373.8414699464702</v>
      </c>
      <c r="D2599" t="n">
        <v>3.516404878868622</v>
      </c>
      <c r="E2599" s="11">
        <f>MIN(B2599,((1-$J$5)*$J$4*E2598+(1-$J$4)*$J$5*B2599)/(1-$J$4*$J$5))</f>
        <v/>
      </c>
      <c r="F2599" s="11">
        <f>B2599*C2599*3.6/1000</f>
        <v/>
      </c>
    </row>
    <row r="2600">
      <c r="A2600" s="10" t="n">
        <v>43526.83333333334</v>
      </c>
      <c r="B2600" t="n">
        <v>4.765</v>
      </c>
      <c r="C2600" t="n">
        <v>299.2747591032586</v>
      </c>
      <c r="D2600" t="n">
        <v>3.513301579412224</v>
      </c>
      <c r="E2600" s="11">
        <f>MIN(B2600,((1-$J$5)*$J$4*E2599+(1-$J$4)*$J$5*B2600)/(1-$J$4*$J$5))</f>
        <v/>
      </c>
      <c r="F2600" s="11">
        <f>B2600*C2600*3.6/1000</f>
        <v/>
      </c>
    </row>
    <row r="2601">
      <c r="A2601" s="10" t="n">
        <v>43526.875</v>
      </c>
      <c r="B2601" t="n">
        <v>4.622</v>
      </c>
      <c r="C2601" t="n">
        <v>216.0003972400574</v>
      </c>
      <c r="D2601" t="n">
        <v>3.508613901435929</v>
      </c>
      <c r="E2601" s="11">
        <f>MIN(B2601,((1-$J$5)*$J$4*E2600+(1-$J$4)*$J$5*B2601)/(1-$J$4*$J$5))</f>
        <v/>
      </c>
      <c r="F2601" s="11">
        <f>B2601*C2601*3.6/1000</f>
        <v/>
      </c>
    </row>
    <row r="2602">
      <c r="A2602" s="10" t="n">
        <v>43526.91666666666</v>
      </c>
      <c r="B2602" t="n">
        <v>4.547</v>
      </c>
      <c r="C2602" t="n">
        <v>209.6973230102564</v>
      </c>
      <c r="D2602" t="n">
        <v>3.503145373024742</v>
      </c>
      <c r="E2602" s="11">
        <f>MIN(B2602,((1-$J$5)*$J$4*E2601+(1-$J$4)*$J$5*B2602)/(1-$J$4*$J$5))</f>
        <v/>
      </c>
      <c r="F2602" s="11">
        <f>B2602*C2602*3.6/1000</f>
        <v/>
      </c>
    </row>
    <row r="2603">
      <c r="A2603" s="10" t="n">
        <v>43526.95833333334</v>
      </c>
      <c r="B2603" t="n">
        <v>4.463</v>
      </c>
      <c r="C2603" t="n">
        <v>176.4610587047343</v>
      </c>
      <c r="D2603" t="n">
        <v>3.496805867880064</v>
      </c>
      <c r="E2603" s="11">
        <f>MIN(B2603,((1-$J$5)*$J$4*E2602+(1-$J$4)*$J$5*B2603)/(1-$J$4*$J$5))</f>
        <v/>
      </c>
      <c r="F2603" s="11">
        <f>B2603*C2603*3.6/1000</f>
        <v/>
      </c>
    </row>
    <row r="2604">
      <c r="A2604" s="10" t="n">
        <v>43527</v>
      </c>
      <c r="B2604" t="n">
        <v>4.369</v>
      </c>
      <c r="C2604" t="n">
        <v>184.9095370263737</v>
      </c>
      <c r="D2604" t="n">
        <v>3.489495300783751</v>
      </c>
      <c r="E2604" s="11">
        <f>MIN(B2604,((1-$J$5)*$J$4*E2603+(1-$J$4)*$J$5*B2604)/(1-$J$4*$J$5))</f>
        <v/>
      </c>
      <c r="F2604" s="11">
        <f>B2604*C2604*3.6/1000</f>
        <v/>
      </c>
    </row>
    <row r="2605">
      <c r="A2605" s="10" t="n">
        <v>43527.04166666666</v>
      </c>
      <c r="B2605" t="n">
        <v>4.295</v>
      </c>
      <c r="C2605" t="n">
        <v>163.1091396953293</v>
      </c>
      <c r="D2605" t="n">
        <v>3.481458275440984</v>
      </c>
      <c r="E2605" s="11">
        <f>MIN(B2605,((1-$J$5)*$J$4*E2604+(1-$J$4)*$J$5*B2605)/(1-$J$4*$J$5))</f>
        <v/>
      </c>
      <c r="F2605" s="11">
        <f>B2605*C2605*3.6/1000</f>
        <v/>
      </c>
    </row>
    <row r="2606">
      <c r="A2606" s="10" t="n">
        <v>43527.08333333334</v>
      </c>
      <c r="B2606" t="n">
        <v>4.314</v>
      </c>
      <c r="C2606" t="n">
        <v>148.4872881353064</v>
      </c>
      <c r="D2606" t="n">
        <v>3.47377014386421</v>
      </c>
      <c r="E2606" s="11">
        <f>MIN(B2606,((1-$J$5)*$J$4*E2605+(1-$J$4)*$J$5*B2606)/(1-$J$4*$J$5))</f>
        <v/>
      </c>
      <c r="F2606" s="11">
        <f>B2606*C2606*3.6/1000</f>
        <v/>
      </c>
    </row>
    <row r="2607">
      <c r="A2607" s="10" t="n">
        <v>43527.125</v>
      </c>
      <c r="B2607" t="n">
        <v>4.36</v>
      </c>
      <c r="C2607" t="n">
        <v>216.0003972400574</v>
      </c>
      <c r="D2607" t="n">
        <v>3.466733936706708</v>
      </c>
      <c r="E2607" s="11">
        <f>MIN(B2607,((1-$J$5)*$J$4*E2606+(1-$J$4)*$J$5*B2607)/(1-$J$4*$J$5))</f>
        <v/>
      </c>
      <c r="F2607" s="11">
        <f>B2607*C2607*3.6/1000</f>
        <v/>
      </c>
    </row>
    <row r="2608">
      <c r="A2608" s="10" t="n">
        <v>43527.16666666666</v>
      </c>
      <c r="B2608" t="n">
        <v>4.295</v>
      </c>
      <c r="C2608" t="n">
        <v>214.2043427838715</v>
      </c>
      <c r="D2608" t="n">
        <v>3.459069692809791</v>
      </c>
      <c r="E2608" s="11">
        <f>MIN(B2608,((1-$J$5)*$J$4*E2607+(1-$J$4)*$J$5*B2608)/(1-$J$4*$J$5))</f>
        <v/>
      </c>
      <c r="F2608" s="11">
        <f>B2608*C2608*3.6/1000</f>
        <v/>
      </c>
    </row>
    <row r="2609">
      <c r="A2609" s="10" t="n">
        <v>43527.20833333334</v>
      </c>
      <c r="B2609" t="n">
        <v>4.277</v>
      </c>
      <c r="C2609" t="n">
        <v>206.9812831013265</v>
      </c>
      <c r="D2609" t="n">
        <v>3.451325142646016</v>
      </c>
      <c r="E2609" s="11">
        <f>MIN(B2609,((1-$J$5)*$J$4*E2608+(1-$J$4)*$J$5*B2609)/(1-$J$4*$J$5))</f>
        <v/>
      </c>
      <c r="F2609" s="11">
        <f>B2609*C2609*3.6/1000</f>
        <v/>
      </c>
    </row>
    <row r="2610">
      <c r="A2610" s="10" t="n">
        <v>43527.25</v>
      </c>
      <c r="B2610" t="n">
        <v>4.268</v>
      </c>
      <c r="C2610" t="n">
        <v>483.1944470434558</v>
      </c>
      <c r="D2610" t="n">
        <v>3.443604516380486</v>
      </c>
      <c r="E2610" s="11">
        <f>MIN(B2610,((1-$J$5)*$J$4*E2609+(1-$J$4)*$J$5*B2610)/(1-$J$4*$J$5))</f>
        <v/>
      </c>
      <c r="F2610" s="11">
        <f>B2610*C2610*3.6/1000</f>
        <v/>
      </c>
    </row>
    <row r="2611">
      <c r="A2611" s="10" t="n">
        <v>43527.29166666666</v>
      </c>
      <c r="B2611" t="n">
        <v>4.323</v>
      </c>
      <c r="C2611" t="n">
        <v>525.1462126401331</v>
      </c>
      <c r="D2611" t="n">
        <v>3.436639261650074</v>
      </c>
      <c r="E2611" s="11">
        <f>MIN(B2611,((1-$J$5)*$J$4*E2610+(1-$J$4)*$J$5*B2611)/(1-$J$4*$J$5))</f>
        <v/>
      </c>
      <c r="F2611" s="11">
        <f>B2611*C2611*3.6/1000</f>
        <v/>
      </c>
    </row>
    <row r="2612">
      <c r="A2612" s="10" t="n">
        <v>43527.33333333334</v>
      </c>
      <c r="B2612" t="n">
        <v>4.332</v>
      </c>
      <c r="C2612" t="n">
        <v>472.9309506111914</v>
      </c>
      <c r="D2612" t="n">
        <v>3.429890997507828</v>
      </c>
      <c r="E2612" s="11">
        <f>MIN(B2612,((1-$J$5)*$J$4*E2611+(1-$J$4)*$J$5*B2612)/(1-$J$4*$J$5))</f>
        <v/>
      </c>
      <c r="F2612" s="11">
        <f>B2612*C2612*3.6/1000</f>
        <v/>
      </c>
    </row>
    <row r="2613">
      <c r="A2613" s="10" t="n">
        <v>43527.375</v>
      </c>
      <c r="B2613" t="n">
        <v>4.332</v>
      </c>
      <c r="C2613" t="n">
        <v>528.7221978214566</v>
      </c>
      <c r="D2613" t="n">
        <v>3.423253255197904</v>
      </c>
      <c r="E2613" s="11">
        <f>MIN(B2613,((1-$J$5)*$J$4*E2612+(1-$J$4)*$J$5*B2613)/(1-$J$4*$J$5))</f>
        <v/>
      </c>
      <c r="F2613" s="11">
        <f>B2613*C2613*3.6/1000</f>
        <v/>
      </c>
    </row>
    <row r="2614">
      <c r="A2614" s="10" t="n">
        <v>43527.41666666666</v>
      </c>
      <c r="B2614" t="n">
        <v>4.342</v>
      </c>
      <c r="C2614" t="n">
        <v>456.6868766465462</v>
      </c>
      <c r="D2614" t="n">
        <v>3.41683857452933</v>
      </c>
      <c r="E2614" s="11">
        <f>MIN(B2614,((1-$J$5)*$J$4*E2613+(1-$J$4)*$J$5*B2614)/(1-$J$4*$J$5))</f>
        <v/>
      </c>
      <c r="F2614" s="11">
        <f>B2614*C2614*3.6/1000</f>
        <v/>
      </c>
    </row>
    <row r="2615">
      <c r="A2615" s="10" t="n">
        <v>43527.45833333334</v>
      </c>
      <c r="B2615" t="n">
        <v>4.632</v>
      </c>
      <c r="C2615" t="n">
        <v>443.2864166690542</v>
      </c>
      <c r="D2615" t="n">
        <v>3.413845099868607</v>
      </c>
      <c r="E2615" s="11">
        <f>MIN(B2615,((1-$J$5)*$J$4*E2614+(1-$J$4)*$J$5*B2615)/(1-$J$4*$J$5))</f>
        <v/>
      </c>
      <c r="F2615" s="11">
        <f>B2615*C2615*3.6/1000</f>
        <v/>
      </c>
    </row>
    <row r="2616">
      <c r="A2616" s="10" t="n">
        <v>43527.5</v>
      </c>
      <c r="B2616" t="n">
        <v>5.103</v>
      </c>
      <c r="C2616" t="n">
        <v>1094.886227419776</v>
      </c>
      <c r="D2616" t="n">
        <v>3.416286532798687</v>
      </c>
      <c r="E2616" s="11">
        <f>MIN(B2616,((1-$J$5)*$J$4*E2615+(1-$J$4)*$J$5*B2616)/(1-$J$4*$J$5))</f>
        <v/>
      </c>
      <c r="F2616" s="11">
        <f>B2616*C2616*3.6/1000</f>
        <v/>
      </c>
    </row>
    <row r="2617">
      <c r="A2617" s="10" t="n">
        <v>43527.54166666666</v>
      </c>
      <c r="B2617" t="n">
        <v>5.507</v>
      </c>
      <c r="C2617" t="n">
        <v>720.6473635366083</v>
      </c>
      <c r="D2617" t="n">
        <v>3.423307716967256</v>
      </c>
      <c r="E2617" s="11">
        <f>MIN(B2617,((1-$J$5)*$J$4*E2616+(1-$J$4)*$J$5*B2617)/(1-$J$4*$J$5))</f>
        <v/>
      </c>
      <c r="F2617" s="11">
        <f>B2617*C2617*3.6/1000</f>
        <v/>
      </c>
    </row>
    <row r="2618">
      <c r="A2618" s="10" t="n">
        <v>43527.58333333334</v>
      </c>
      <c r="B2618" t="n">
        <v>5.698</v>
      </c>
      <c r="C2618" t="n">
        <v>740.3944030986451</v>
      </c>
      <c r="D2618" t="n">
        <v>3.432397992852112</v>
      </c>
      <c r="E2618" s="11">
        <f>MIN(B2618,((1-$J$5)*$J$4*E2617+(1-$J$4)*$J$5*B2618)/(1-$J$4*$J$5))</f>
        <v/>
      </c>
      <c r="F2618" s="11">
        <f>B2618*C2618*3.6/1000</f>
        <v/>
      </c>
    </row>
    <row r="2619">
      <c r="A2619" s="10" t="n">
        <v>43527.625</v>
      </c>
      <c r="B2619" t="n">
        <v>5.82</v>
      </c>
      <c r="C2619" t="n">
        <v>782.7304509869848</v>
      </c>
      <c r="D2619" t="n">
        <v>3.442734458832895</v>
      </c>
      <c r="E2619" s="11">
        <f>MIN(B2619,((1-$J$5)*$J$4*E2618+(1-$J$4)*$J$5*B2619)/(1-$J$4*$J$5))</f>
        <v/>
      </c>
      <c r="F2619" s="11">
        <f>B2619*C2619*3.6/1000</f>
        <v/>
      </c>
    </row>
    <row r="2620">
      <c r="A2620" s="10" t="n">
        <v>43527.66666666666</v>
      </c>
      <c r="B2620" t="n">
        <v>5.618</v>
      </c>
      <c r="C2620" t="n">
        <v>918.9012931664852</v>
      </c>
      <c r="D2620" t="n">
        <v>3.450591767780213</v>
      </c>
      <c r="E2620" s="11">
        <f>MIN(B2620,((1-$J$5)*$J$4*E2619+(1-$J$4)*$J$5*B2620)/(1-$J$4*$J$5))</f>
        <v/>
      </c>
      <c r="F2620" s="11">
        <f>B2620*C2620*3.6/1000</f>
        <v/>
      </c>
    </row>
    <row r="2621">
      <c r="A2621" s="10" t="n">
        <v>43527.70833333334</v>
      </c>
      <c r="B2621" t="n">
        <v>5.25</v>
      </c>
      <c r="C2621" t="n">
        <v>706.742392366853</v>
      </c>
      <c r="D2621" t="n">
        <v>3.454112314278797</v>
      </c>
      <c r="E2621" s="11">
        <f>MIN(B2621,((1-$J$5)*$J$4*E2620+(1-$J$4)*$J$5*B2621)/(1-$J$4*$J$5))</f>
        <v/>
      </c>
      <c r="F2621" s="11">
        <f>B2621*C2621*3.6/1000</f>
        <v/>
      </c>
    </row>
    <row r="2622">
      <c r="A2622" s="10" t="n">
        <v>43527.75</v>
      </c>
      <c r="B2622" t="n">
        <v>4.976</v>
      </c>
      <c r="C2622" t="n">
        <v>740.3944030986451</v>
      </c>
      <c r="D2622" t="n">
        <v>3.454442014232631</v>
      </c>
      <c r="E2622" s="11">
        <f>MIN(B2622,((1-$J$5)*$J$4*E2621+(1-$J$4)*$J$5*B2622)/(1-$J$4*$J$5))</f>
        <v/>
      </c>
      <c r="F2622" s="11">
        <f>B2622*C2622*3.6/1000</f>
        <v/>
      </c>
    </row>
    <row r="2623">
      <c r="A2623" s="10" t="n">
        <v>43527.79166666666</v>
      </c>
      <c r="B2623" t="n">
        <v>4.698</v>
      </c>
      <c r="C2623" t="n">
        <v>623.1371971474821</v>
      </c>
      <c r="D2623" t="n">
        <v>3.451587386775015</v>
      </c>
      <c r="E2623" s="11">
        <f>MIN(B2623,((1-$J$5)*$J$4*E2622+(1-$J$4)*$J$5*B2623)/(1-$J$4*$J$5))</f>
        <v/>
      </c>
      <c r="F2623" s="11">
        <f>B2623*C2623*3.6/1000</f>
        <v/>
      </c>
    </row>
    <row r="2624">
      <c r="A2624" s="10" t="n">
        <v>43527.83333333334</v>
      </c>
      <c r="B2624" t="n">
        <v>4.491</v>
      </c>
      <c r="C2624" t="n">
        <v>459.6511338036761</v>
      </c>
      <c r="D2624" t="n">
        <v>3.446412468635027</v>
      </c>
      <c r="E2624" s="11">
        <f>MIN(B2624,((1-$J$5)*$J$4*E2623+(1-$J$4)*$J$5*B2624)/(1-$J$4*$J$5))</f>
        <v/>
      </c>
      <c r="F2624" s="11">
        <f>B2624*C2624*3.6/1000</f>
        <v/>
      </c>
    </row>
    <row r="2625">
      <c r="A2625" s="10" t="n">
        <v>43527.875</v>
      </c>
      <c r="B2625" t="n">
        <v>4.369</v>
      </c>
      <c r="C2625" t="n">
        <v>470.7242893974644</v>
      </c>
      <c r="D2625" t="n">
        <v>3.43992723538814</v>
      </c>
      <c r="E2625" s="11">
        <f>MIN(B2625,((1-$J$5)*$J$4*E2624+(1-$J$4)*$J$5*B2625)/(1-$J$4*$J$5))</f>
        <v/>
      </c>
      <c r="F2625" s="11">
        <f>B2625*C2625*3.6/1000</f>
        <v/>
      </c>
    </row>
    <row r="2626">
      <c r="A2626" s="10" t="n">
        <v>43527.91666666666</v>
      </c>
      <c r="B2626" t="n">
        <v>4.268</v>
      </c>
      <c r="C2626" t="n">
        <v>412.3679367443636</v>
      </c>
      <c r="D2626" t="n">
        <v>3.432393281957018</v>
      </c>
      <c r="E2626" s="11">
        <f>MIN(B2626,((1-$J$5)*$J$4*E2625+(1-$J$4)*$J$5*B2626)/(1-$J$4*$J$5))</f>
        <v/>
      </c>
      <c r="F2626" s="11">
        <f>B2626*C2626*3.6/1000</f>
        <v/>
      </c>
    </row>
    <row r="2627">
      <c r="A2627" s="10" t="n">
        <v>43527.95833333334</v>
      </c>
      <c r="B2627" t="n">
        <v>4.176</v>
      </c>
      <c r="C2627" t="n">
        <v>381.6246859592885</v>
      </c>
      <c r="D2627" t="n">
        <v>3.42393069901227</v>
      </c>
      <c r="E2627" s="11">
        <f>MIN(B2627,((1-$J$5)*$J$4*E2626+(1-$J$4)*$J$5*B2627)/(1-$J$4*$J$5))</f>
        <v/>
      </c>
      <c r="F2627" s="11">
        <f>B2627*C2627*3.6/1000</f>
        <v/>
      </c>
    </row>
    <row r="2628">
      <c r="A2628" s="10" t="n">
        <v>43528</v>
      </c>
      <c r="B2628" t="n">
        <v>4.139</v>
      </c>
      <c r="C2628" t="n">
        <v>377.7330779528793</v>
      </c>
      <c r="D2628" t="n">
        <v>3.415183620012033</v>
      </c>
      <c r="E2628" s="11">
        <f>MIN(B2628,((1-$J$5)*$J$4*E2627+(1-$J$4)*$J$5*B2628)/(1-$J$4*$J$5))</f>
        <v/>
      </c>
      <c r="F2628" s="11">
        <f>B2628*C2628*3.6/1000</f>
        <v/>
      </c>
    </row>
    <row r="2629">
      <c r="A2629" s="10" t="n">
        <v>43528.04166666666</v>
      </c>
      <c r="B2629" t="n">
        <v>4.057</v>
      </c>
      <c r="C2629" t="n">
        <v>373.8414699464702</v>
      </c>
      <c r="D2629" t="n">
        <v>3.40564212976155</v>
      </c>
      <c r="E2629" s="11">
        <f>MIN(B2629,((1-$J$5)*$J$4*E2628+(1-$J$4)*$J$5*B2629)/(1-$J$4*$J$5))</f>
        <v/>
      </c>
      <c r="F2629" s="11">
        <f>B2629*C2629*3.6/1000</f>
        <v/>
      </c>
    </row>
    <row r="2630">
      <c r="A2630" s="10" t="n">
        <v>43528.08333333334</v>
      </c>
      <c r="B2630" t="n">
        <v>3.994</v>
      </c>
      <c r="C2630" t="n">
        <v>350.2380046005744</v>
      </c>
      <c r="D2630" t="n">
        <v>3.395536503821684</v>
      </c>
      <c r="E2630" s="11">
        <f>MIN(B2630,((1-$J$5)*$J$4*E2629+(1-$J$4)*$J$5*B2630)/(1-$J$4*$J$5))</f>
        <v/>
      </c>
      <c r="F2630" s="11">
        <f>B2630*C2630*3.6/1000</f>
        <v/>
      </c>
    </row>
    <row r="2631">
      <c r="A2631" s="10" t="n">
        <v>43528.125</v>
      </c>
      <c r="B2631" t="n">
        <v>3.958</v>
      </c>
      <c r="C2631" t="n">
        <v>317.3052693447232</v>
      </c>
      <c r="D2631" t="n">
        <v>3.385184726274659</v>
      </c>
      <c r="E2631" s="11">
        <f>MIN(B2631,((1-$J$5)*$J$4*E2630+(1-$J$4)*$J$5*B2631)/(1-$J$4*$J$5))</f>
        <v/>
      </c>
      <c r="F2631" s="11">
        <f>B2631*C2631*3.6/1000</f>
        <v/>
      </c>
    </row>
    <row r="2632">
      <c r="A2632" s="10" t="n">
        <v>43528.16666666666</v>
      </c>
      <c r="B2632" t="n">
        <v>3.85</v>
      </c>
      <c r="C2632" t="n">
        <v>259.7792884531801</v>
      </c>
      <c r="D2632" t="n">
        <v>3.373767509155997</v>
      </c>
      <c r="E2632" s="11">
        <f>MIN(B2632,((1-$J$5)*$J$4*E2631+(1-$J$4)*$J$5*B2632)/(1-$J$4*$J$5))</f>
        <v/>
      </c>
      <c r="F2632" s="11">
        <f>B2632*C2632*3.6/1000</f>
        <v/>
      </c>
    </row>
    <row r="2633">
      <c r="A2633" s="10" t="n">
        <v>43528.20833333334</v>
      </c>
      <c r="B2633" t="n">
        <v>3.806</v>
      </c>
      <c r="C2633" t="n">
        <v>245.9893015915887</v>
      </c>
      <c r="D2633" t="n">
        <v>3.362034141497665</v>
      </c>
      <c r="E2633" s="11">
        <f>MIN(B2633,((1-$J$5)*$J$4*E2632+(1-$J$4)*$J$5*B2633)/(1-$J$4*$J$5))</f>
        <v/>
      </c>
      <c r="F2633" s="11">
        <f>B2633*C2633*3.6/1000</f>
        <v/>
      </c>
    </row>
    <row r="2634">
      <c r="A2634" s="10" t="n">
        <v>43528.25</v>
      </c>
      <c r="B2634" t="n">
        <v>3.77</v>
      </c>
      <c r="C2634" t="n">
        <v>278.4435238615588</v>
      </c>
      <c r="D2634" t="n">
        <v>3.350081281087471</v>
      </c>
      <c r="E2634" s="11">
        <f>MIN(B2634,((1-$J$5)*$J$4*E2633+(1-$J$4)*$J$5*B2634)/(1-$J$4*$J$5))</f>
        <v/>
      </c>
      <c r="F2634" s="11">
        <f>B2634*C2634*3.6/1000</f>
        <v/>
      </c>
    </row>
    <row r="2635">
      <c r="A2635" s="10" t="n">
        <v>43528.29166666666</v>
      </c>
      <c r="B2635" t="n">
        <v>3.761</v>
      </c>
      <c r="C2635" t="n">
        <v>267.4545407480229</v>
      </c>
      <c r="D2635" t="n">
        <v>3.338221267508829</v>
      </c>
      <c r="E2635" s="11">
        <f>MIN(B2635,((1-$J$5)*$J$4*E2634+(1-$J$4)*$J$5*B2635)/(1-$J$4*$J$5))</f>
        <v/>
      </c>
      <c r="F2635" s="11">
        <f>B2635*C2635*3.6/1000</f>
        <v/>
      </c>
    </row>
    <row r="2636">
      <c r="A2636" s="10" t="n">
        <v>43528.33333333334</v>
      </c>
      <c r="B2636" t="n">
        <v>3.726</v>
      </c>
      <c r="C2636" t="n">
        <v>235.5169090416184</v>
      </c>
      <c r="D2636" t="n">
        <v>3.326155270353511</v>
      </c>
      <c r="E2636" s="11">
        <f>MIN(B2636,((1-$J$5)*$J$4*E2635+(1-$J$4)*$J$5*B2636)/(1-$J$4*$J$5))</f>
        <v/>
      </c>
      <c r="F2636" s="11">
        <f>B2636*C2636*3.6/1000</f>
        <v/>
      </c>
    </row>
    <row r="2637">
      <c r="A2637" s="10" t="n">
        <v>43528.375</v>
      </c>
      <c r="B2637" t="n">
        <v>3.735</v>
      </c>
      <c r="C2637" t="n">
        <v>206.9812831013265</v>
      </c>
      <c r="D2637" t="n">
        <v>3.314389802810191</v>
      </c>
      <c r="E2637" s="11">
        <f>MIN(B2637,((1-$J$5)*$J$4*E2636+(1-$J$4)*$J$5*B2637)/(1-$J$4*$J$5))</f>
        <v/>
      </c>
      <c r="F2637" s="11">
        <f>B2637*C2637*3.6/1000</f>
        <v/>
      </c>
    </row>
    <row r="2638">
      <c r="A2638" s="10" t="n">
        <v>43528.41666666666</v>
      </c>
      <c r="B2638" t="n">
        <v>3.744</v>
      </c>
      <c r="C2638" t="n">
        <v>136.5218776505899</v>
      </c>
      <c r="D2638" t="n">
        <v>3.302919942860009</v>
      </c>
      <c r="E2638" s="11">
        <f>MIN(B2638,((1-$J$5)*$J$4*E2637+(1-$J$4)*$J$5*B2638)/(1-$J$4*$J$5))</f>
        <v/>
      </c>
      <c r="F2638" s="11">
        <f>B2638*C2638*3.6/1000</f>
        <v/>
      </c>
    </row>
    <row r="2639">
      <c r="A2639" s="10" t="n">
        <v>43528.45833333334</v>
      </c>
      <c r="B2639" t="n">
        <v>3.717</v>
      </c>
      <c r="C2639" t="n">
        <v>124.2834302316946</v>
      </c>
      <c r="D2639" t="n">
        <v>3.291329189400851</v>
      </c>
      <c r="E2639" s="11">
        <f>MIN(B2639,((1-$J$5)*$J$4*E2638+(1-$J$4)*$J$5*B2639)/(1-$J$4*$J$5))</f>
        <v/>
      </c>
      <c r="F2639" s="11">
        <f>B2639*C2639*3.6/1000</f>
        <v/>
      </c>
    </row>
    <row r="2640">
      <c r="A2640" s="10" t="n">
        <v>43528.5</v>
      </c>
      <c r="B2640" t="n">
        <v>3.664</v>
      </c>
      <c r="C2640" t="n">
        <v>113.846377194059</v>
      </c>
      <c r="D2640" t="n">
        <v>3.279322212624581</v>
      </c>
      <c r="E2640" s="11">
        <f>MIN(B2640,((1-$J$5)*$J$4*E2639+(1-$J$4)*$J$5*B2640)/(1-$J$4*$J$5))</f>
        <v/>
      </c>
      <c r="F2640" s="11">
        <f>B2640*C2640*3.6/1000</f>
        <v/>
      </c>
    </row>
    <row r="2641">
      <c r="A2641" s="10" t="n">
        <v>43528.54166666666</v>
      </c>
      <c r="B2641" t="n">
        <v>3.664</v>
      </c>
      <c r="C2641" t="n">
        <v>105.3189174082278</v>
      </c>
      <c r="D2641" t="n">
        <v>3.267511883911573</v>
      </c>
      <c r="E2641" s="11">
        <f>MIN(B2641,((1-$J$5)*$J$4*E2640+(1-$J$4)*$J$5*B2641)/(1-$J$4*$J$5))</f>
        <v/>
      </c>
      <c r="F2641" s="11">
        <f>B2641*C2641*3.6/1000</f>
        <v/>
      </c>
    </row>
    <row r="2642">
      <c r="A2642" s="10" t="n">
        <v>43528.58333333334</v>
      </c>
      <c r="B2642" t="n">
        <v>3.629</v>
      </c>
      <c r="C2642" t="n">
        <v>112.7895337694465</v>
      </c>
      <c r="D2642" t="n">
        <v>3.255494757892274</v>
      </c>
      <c r="E2642" s="11">
        <f>MIN(B2642,((1-$J$5)*$J$4*E2641+(1-$J$4)*$J$5*B2642)/(1-$J$4*$J$5))</f>
        <v/>
      </c>
      <c r="F2642" s="11">
        <f>B2642*C2642*3.6/1000</f>
        <v/>
      </c>
    </row>
    <row r="2643">
      <c r="A2643" s="10" t="n">
        <v>43528.625</v>
      </c>
      <c r="B2643" t="n">
        <v>3.603</v>
      </c>
      <c r="C2643" t="n">
        <v>117.0021228120935</v>
      </c>
      <c r="D2643" t="n">
        <v>3.243377136378828</v>
      </c>
      <c r="E2643" s="11">
        <f>MIN(B2643,((1-$J$5)*$J$4*E2642+(1-$J$4)*$J$5*B2643)/(1-$J$4*$J$5))</f>
        <v/>
      </c>
      <c r="F2643" s="11">
        <f>B2643*C2643*3.6/1000</f>
        <v/>
      </c>
    </row>
    <row r="2644">
      <c r="A2644" s="10" t="n">
        <v>43528.66666666666</v>
      </c>
      <c r="B2644" t="n">
        <v>3.577</v>
      </c>
      <c r="C2644" t="n">
        <v>512.9411167351539</v>
      </c>
      <c r="D2644" t="n">
        <v>3.231160665268006</v>
      </c>
      <c r="E2644" s="11">
        <f>MIN(B2644,((1-$J$5)*$J$4*E2643+(1-$J$4)*$J$5*B2644)/(1-$J$4*$J$5))</f>
        <v/>
      </c>
      <c r="F2644" s="11">
        <f>B2644*C2644*3.6/1000</f>
        <v/>
      </c>
    </row>
    <row r="2645">
      <c r="A2645" s="10" t="n">
        <v>43528.70833333334</v>
      </c>
      <c r="B2645" t="n">
        <v>3.542</v>
      </c>
      <c r="C2645" t="n">
        <v>1217.90039501181</v>
      </c>
      <c r="D2645" t="n">
        <v>3.218744048576586</v>
      </c>
      <c r="E2645" s="11">
        <f>MIN(B2645,((1-$J$5)*$J$4*E2644+(1-$J$4)*$J$5*B2645)/(1-$J$4*$J$5))</f>
        <v/>
      </c>
      <c r="F2645" s="11">
        <f>B2645*C2645*3.6/1000</f>
        <v/>
      </c>
    </row>
    <row r="2646">
      <c r="A2646" s="10" t="n">
        <v>43528.75</v>
      </c>
      <c r="B2646" t="n">
        <v>3.904</v>
      </c>
      <c r="C2646" t="n">
        <v>1298.168524134783</v>
      </c>
      <c r="D2646" t="n">
        <v>3.210670255890647</v>
      </c>
      <c r="E2646" s="11">
        <f>MIN(B2646,((1-$J$5)*$J$4*E2645+(1-$J$4)*$J$5*B2646)/(1-$J$4*$J$5))</f>
        <v/>
      </c>
      <c r="F2646" s="11">
        <f>B2646*C2646*3.6/1000</f>
        <v/>
      </c>
    </row>
    <row r="2647">
      <c r="A2647" s="10" t="n">
        <v>43528.79166666666</v>
      </c>
      <c r="B2647" t="n">
        <v>3.603</v>
      </c>
      <c r="C2647" t="n">
        <v>1205.165945541366</v>
      </c>
      <c r="D2647" t="n">
        <v>3.19928676184905</v>
      </c>
      <c r="E2647" s="11">
        <f>MIN(B2647,((1-$J$5)*$J$4*E2646+(1-$J$4)*$J$5*B2647)/(1-$J$4*$J$5))</f>
        <v/>
      </c>
      <c r="F2647" s="11">
        <f>B2647*C2647*3.6/1000</f>
        <v/>
      </c>
    </row>
    <row r="2648">
      <c r="A2648" s="10" t="n">
        <v>43528.83333333334</v>
      </c>
      <c r="B2648" t="n">
        <v>5.438</v>
      </c>
      <c r="C2648" t="n">
        <v>706.0785246905135</v>
      </c>
      <c r="D2648" t="n">
        <v>3.209072914047296</v>
      </c>
      <c r="E2648" s="11">
        <f>MIN(B2648,((1-$J$5)*$J$4*E2647+(1-$J$4)*$J$5*B2648)/(1-$J$4*$J$5))</f>
        <v/>
      </c>
      <c r="F2648" s="11">
        <f>B2648*C2648*3.6/1000</f>
        <v/>
      </c>
    </row>
    <row r="2649">
      <c r="A2649" s="10" t="n">
        <v>43528.875</v>
      </c>
      <c r="B2649" t="n">
        <v>4.755</v>
      </c>
      <c r="C2649" t="n">
        <v>677.3790881256785</v>
      </c>
      <c r="D2649" t="n">
        <v>3.210888691223051</v>
      </c>
      <c r="E2649" s="11">
        <f>MIN(B2649,((1-$J$5)*$J$4*E2648+(1-$J$4)*$J$5*B2649)/(1-$J$4*$J$5))</f>
        <v/>
      </c>
      <c r="F2649" s="11">
        <f>B2649*C2649*3.6/1000</f>
        <v/>
      </c>
    </row>
    <row r="2650">
      <c r="A2650" s="10" t="n">
        <v>43528.91666666666</v>
      </c>
      <c r="B2650" t="n">
        <v>5.299</v>
      </c>
      <c r="C2650" t="n">
        <v>670.6607626635601</v>
      </c>
      <c r="D2650" t="n">
        <v>3.218895365327052</v>
      </c>
      <c r="E2650" s="11">
        <f>MIN(B2650,((1-$J$5)*$J$4*E2649+(1-$J$4)*$J$5*B2650)/(1-$J$4*$J$5))</f>
        <v/>
      </c>
      <c r="F2650" s="11">
        <f>B2650*C2650*3.6/1000</f>
        <v/>
      </c>
    </row>
    <row r="2651">
      <c r="A2651" s="10" t="n">
        <v>43528.95833333334</v>
      </c>
      <c r="B2651" t="n">
        <v>5.25</v>
      </c>
      <c r="C2651" t="n">
        <v>700.7618537126131</v>
      </c>
      <c r="D2651" t="n">
        <v>3.226210593006102</v>
      </c>
      <c r="E2651" s="11">
        <f>MIN(B2651,((1-$J$5)*$J$4*E2650+(1-$J$4)*$J$5*B2651)/(1-$J$4*$J$5))</f>
        <v/>
      </c>
      <c r="F2651" s="11">
        <f>B2651*C2651*3.6/1000</f>
        <v/>
      </c>
    </row>
    <row r="2652">
      <c r="A2652" s="10" t="n">
        <v>43529</v>
      </c>
      <c r="B2652" t="n">
        <v>4.918</v>
      </c>
      <c r="C2652" t="n">
        <v>604.6888507691668</v>
      </c>
      <c r="D2652" t="n">
        <v>3.229609596039174</v>
      </c>
      <c r="E2652" s="11">
        <f>MIN(B2652,((1-$J$5)*$J$4*E2651+(1-$J$4)*$J$5*B2652)/(1-$J$4*$J$5))</f>
        <v/>
      </c>
      <c r="F2652" s="11">
        <f>B2652*C2652*3.6/1000</f>
        <v/>
      </c>
    </row>
    <row r="2653">
      <c r="A2653" s="10" t="n">
        <v>43529.04166666666</v>
      </c>
      <c r="B2653" t="n">
        <v>4.727</v>
      </c>
      <c r="C2653" t="n">
        <v>508.6158478257207</v>
      </c>
      <c r="D2653" t="n">
        <v>3.230768847441293</v>
      </c>
      <c r="E2653" s="11">
        <f>MIN(B2653,((1-$J$5)*$J$4*E2652+(1-$J$4)*$J$5*B2653)/(1-$J$4*$J$5))</f>
        <v/>
      </c>
      <c r="F2653" s="11">
        <f>B2653*C2653*3.6/1000</f>
        <v/>
      </c>
    </row>
    <row r="2654">
      <c r="A2654" s="10" t="n">
        <v>43529.08333333334</v>
      </c>
      <c r="B2654" t="n">
        <v>4.717</v>
      </c>
      <c r="C2654" t="n">
        <v>550.051411267749</v>
      </c>
      <c r="D2654" t="n">
        <v>3.231794762921256</v>
      </c>
      <c r="E2654" s="11">
        <f>MIN(B2654,((1-$J$5)*$J$4*E2653+(1-$J$4)*$J$5*B2654)/(1-$J$4*$J$5))</f>
        <v/>
      </c>
      <c r="F2654" s="11">
        <f>B2654*C2654*3.6/1000</f>
        <v/>
      </c>
    </row>
    <row r="2655">
      <c r="A2655" s="10" t="n">
        <v>43529.125</v>
      </c>
      <c r="B2655" t="n">
        <v>4.727</v>
      </c>
      <c r="C2655" t="n">
        <v>448.5097750987277</v>
      </c>
      <c r="D2655" t="n">
        <v>3.232918226060994</v>
      </c>
      <c r="E2655" s="11">
        <f>MIN(B2655,((1-$J$5)*$J$4*E2654+(1-$J$4)*$J$5*B2655)/(1-$J$4*$J$5))</f>
        <v/>
      </c>
      <c r="F2655" s="11">
        <f>B2655*C2655*3.6/1000</f>
        <v/>
      </c>
    </row>
    <row r="2656">
      <c r="A2656" s="10" t="n">
        <v>43529.16666666666</v>
      </c>
      <c r="B2656" t="n">
        <v>4.632</v>
      </c>
      <c r="C2656" t="n">
        <v>430.5352505854655</v>
      </c>
      <c r="D2656" t="n">
        <v>3.232936965131897</v>
      </c>
      <c r="E2656" s="11">
        <f>MIN(B2656,((1-$J$5)*$J$4*E2655+(1-$J$4)*$J$5*B2656)/(1-$J$4*$J$5))</f>
        <v/>
      </c>
      <c r="F2656" s="11">
        <f>B2656*C2656*3.6/1000</f>
        <v/>
      </c>
    </row>
    <row r="2657">
      <c r="A2657" s="10" t="n">
        <v>43529.20833333334</v>
      </c>
      <c r="B2657" t="n">
        <v>4.519</v>
      </c>
      <c r="C2657" t="n">
        <v>418.4458974789206</v>
      </c>
      <c r="D2657" t="n">
        <v>3.231663243254542</v>
      </c>
      <c r="E2657" s="11">
        <f>MIN(B2657,((1-$J$5)*$J$4*E2656+(1-$J$4)*$J$5*B2657)/(1-$J$4*$J$5))</f>
        <v/>
      </c>
      <c r="F2657" s="11">
        <f>B2657*C2657*3.6/1000</f>
        <v/>
      </c>
    </row>
    <row r="2658">
      <c r="A2658" s="10" t="n">
        <v>43529.25</v>
      </c>
      <c r="B2658" t="n">
        <v>4.519</v>
      </c>
      <c r="C2658" t="n">
        <v>384.7266680966826</v>
      </c>
      <c r="D2658" t="n">
        <v>3.230410382160462</v>
      </c>
      <c r="E2658" s="11">
        <f>MIN(B2658,((1-$J$5)*$J$4*E2657+(1-$J$4)*$J$5*B2658)/(1-$J$4*$J$5))</f>
        <v/>
      </c>
      <c r="F2658" s="11">
        <f>B2658*C2658*3.6/1000</f>
        <v/>
      </c>
    </row>
    <row r="2659">
      <c r="A2659" s="10" t="n">
        <v>43529.29166666666</v>
      </c>
      <c r="B2659" t="n">
        <v>4.651</v>
      </c>
      <c r="C2659" t="n">
        <v>454.4604729956283</v>
      </c>
      <c r="D2659" t="n">
        <v>3.230687459077888</v>
      </c>
      <c r="E2659" s="11">
        <f>MIN(B2659,((1-$J$5)*$J$4*E2658+(1-$J$4)*$J$5*B2659)/(1-$J$4*$J$5))</f>
        <v/>
      </c>
      <c r="F2659" s="11">
        <f>B2659*C2659*3.6/1000</f>
        <v/>
      </c>
    </row>
    <row r="2660">
      <c r="A2660" s="10" t="n">
        <v>43529.33333333334</v>
      </c>
      <c r="B2660" t="n">
        <v>4.841</v>
      </c>
      <c r="C2660" t="n">
        <v>381.6246859592885</v>
      </c>
      <c r="D2660" t="n">
        <v>3.233132646471589</v>
      </c>
      <c r="E2660" s="11">
        <f>MIN(B2660,((1-$J$5)*$J$4*E2659+(1-$J$4)*$J$5*B2660)/(1-$J$4*$J$5))</f>
        <v/>
      </c>
      <c r="F2660" s="11">
        <f>B2660*C2660*3.6/1000</f>
        <v/>
      </c>
    </row>
    <row r="2661">
      <c r="A2661" s="10" t="n">
        <v>43529.375</v>
      </c>
      <c r="B2661" t="n">
        <v>5.142</v>
      </c>
      <c r="C2661" t="n">
        <v>354.9902912315023</v>
      </c>
      <c r="D2661" t="n">
        <v>3.238979719485998</v>
      </c>
      <c r="E2661" s="11">
        <f>MIN(B2661,((1-$J$5)*$J$4*E2660+(1-$J$4)*$J$5*B2661)/(1-$J$4*$J$5))</f>
        <v/>
      </c>
      <c r="F2661" s="11">
        <f>B2661*C2661*3.6/1000</f>
        <v/>
      </c>
    </row>
    <row r="2662">
      <c r="A2662" s="10" t="n">
        <v>43529.41666666666</v>
      </c>
      <c r="B2662" t="n">
        <v>5.299</v>
      </c>
      <c r="C2662" t="n">
        <v>387.8223085098003</v>
      </c>
      <c r="D2662" t="n">
        <v>3.246526323881706</v>
      </c>
      <c r="E2662" s="11">
        <f>MIN(B2662,((1-$J$5)*$J$4*E2661+(1-$J$4)*$J$5*B2662)/(1-$J$4*$J$5))</f>
        <v/>
      </c>
      <c r="F2662" s="11">
        <f>B2662*C2662*3.6/1000</f>
        <v/>
      </c>
    </row>
    <row r="2663">
      <c r="A2663" s="10" t="n">
        <v>43529.45833333334</v>
      </c>
      <c r="B2663" t="n">
        <v>5.319</v>
      </c>
      <c r="C2663" t="n">
        <v>397.0719330648815</v>
      </c>
      <c r="D2663" t="n">
        <v>3.25417803120551</v>
      </c>
      <c r="E2663" s="11">
        <f>MIN(B2663,((1-$J$5)*$J$4*E2662+(1-$J$4)*$J$5*B2663)/(1-$J$4*$J$5))</f>
        <v/>
      </c>
      <c r="F2663" s="11">
        <f>B2663*C2663*3.6/1000</f>
        <v/>
      </c>
    </row>
    <row r="2664">
      <c r="A2664" s="10" t="n">
        <v>43529.5</v>
      </c>
      <c r="B2664" t="n">
        <v>5.23</v>
      </c>
      <c r="C2664" t="n">
        <v>719.3260344547606</v>
      </c>
      <c r="D2664" t="n">
        <v>3.260686706023872</v>
      </c>
      <c r="E2664" s="11">
        <f>MIN(B2664,((1-$J$5)*$J$4*E2663+(1-$J$4)*$J$5*B2664)/(1-$J$4*$J$5))</f>
        <v/>
      </c>
      <c r="F2664" s="11">
        <f>B2664*C2664*3.6/1000</f>
        <v/>
      </c>
    </row>
    <row r="2665">
      <c r="A2665" s="10" t="n">
        <v>43529.54166666666</v>
      </c>
      <c r="B2665" t="n">
        <v>4.967</v>
      </c>
      <c r="C2665" t="n">
        <v>931.2992981931695</v>
      </c>
      <c r="D2665" t="n">
        <v>3.26408138018682</v>
      </c>
      <c r="E2665" s="11">
        <f>MIN(B2665,((1-$J$5)*$J$4*E2664+(1-$J$4)*$J$5*B2665)/(1-$J$4*$J$5))</f>
        <v/>
      </c>
      <c r="F2665" s="11">
        <f>B2665*C2665*3.6/1000</f>
        <v/>
      </c>
    </row>
    <row r="2666">
      <c r="A2666" s="10" t="n">
        <v>43529.58333333334</v>
      </c>
      <c r="B2666" t="n">
        <v>4.717</v>
      </c>
      <c r="C2666" t="n">
        <v>706.0785246905135</v>
      </c>
      <c r="D2666" t="n">
        <v>3.264561709115829</v>
      </c>
      <c r="E2666" s="11">
        <f>MIN(B2666,((1-$J$5)*$J$4*E2665+(1-$J$4)*$J$5*B2666)/(1-$J$4*$J$5))</f>
        <v/>
      </c>
      <c r="F2666" s="11">
        <f>B2666*C2666*3.6/1000</f>
        <v/>
      </c>
    </row>
    <row r="2667">
      <c r="A2667" s="10" t="n">
        <v>43529.625</v>
      </c>
      <c r="B2667" t="n">
        <v>4.575</v>
      </c>
      <c r="C2667" t="n">
        <v>729.8795341767063</v>
      </c>
      <c r="D2667" t="n">
        <v>3.263410402508103</v>
      </c>
      <c r="E2667" s="11">
        <f>MIN(B2667,((1-$J$5)*$J$4*E2666+(1-$J$4)*$J$5*B2667)/(1-$J$4*$J$5))</f>
        <v/>
      </c>
      <c r="F2667" s="11">
        <f>B2667*C2667*3.6/1000</f>
        <v/>
      </c>
    </row>
    <row r="2668">
      <c r="A2668" s="10" t="n">
        <v>43529.66666666666</v>
      </c>
      <c r="B2668" t="n">
        <v>4.407</v>
      </c>
      <c r="C2668" t="n">
        <v>700.7618537126131</v>
      </c>
      <c r="D2668" t="n">
        <v>3.260356873211331</v>
      </c>
      <c r="E2668" s="11">
        <f>MIN(B2668,((1-$J$5)*$J$4*E2667+(1-$J$4)*$J$5*B2668)/(1-$J$4*$J$5))</f>
        <v/>
      </c>
      <c r="F2668" s="11">
        <f>B2668*C2668*3.6/1000</f>
        <v/>
      </c>
    </row>
    <row r="2669">
      <c r="A2669" s="10" t="n">
        <v>43529.70833333334</v>
      </c>
      <c r="B2669" t="n">
        <v>4.212</v>
      </c>
      <c r="C2669" t="n">
        <v>1065.08648986461</v>
      </c>
      <c r="D2669" t="n">
        <v>3.255123530708419</v>
      </c>
      <c r="E2669" s="11">
        <f>MIN(B2669,((1-$J$5)*$J$4*E2668+(1-$J$4)*$J$5*B2669)/(1-$J$4*$J$5))</f>
        <v/>
      </c>
      <c r="F2669" s="11">
        <f>B2669*C2669*3.6/1000</f>
        <v/>
      </c>
    </row>
    <row r="2670">
      <c r="A2670" s="10" t="n">
        <v>43529.75</v>
      </c>
      <c r="B2670" t="n">
        <v>4.148</v>
      </c>
      <c r="C2670" t="n">
        <v>794.9950811570285</v>
      </c>
      <c r="D2670" t="n">
        <v>3.249244059471002</v>
      </c>
      <c r="E2670" s="11">
        <f>MIN(B2670,((1-$J$5)*$J$4*E2669+(1-$J$4)*$J$5*B2670)/(1-$J$4*$J$5))</f>
        <v/>
      </c>
      <c r="F2670" s="11">
        <f>B2670*C2670*3.6/1000</f>
        <v/>
      </c>
    </row>
    <row r="2671">
      <c r="A2671" s="10" t="n">
        <v>43529.79166666666</v>
      </c>
      <c r="B2671" t="n">
        <v>4.039</v>
      </c>
      <c r="C2671" t="n">
        <v>702.0919795611677</v>
      </c>
      <c r="D2671" t="n">
        <v>3.242214467058009</v>
      </c>
      <c r="E2671" s="11">
        <f>MIN(B2671,((1-$J$5)*$J$4*E2670+(1-$J$4)*$J$5*B2671)/(1-$J$4*$J$5))</f>
        <v/>
      </c>
      <c r="F2671" s="11">
        <f>B2671*C2671*3.6/1000</f>
        <v/>
      </c>
    </row>
    <row r="2672">
      <c r="A2672" s="10" t="n">
        <v>43529.83333333334</v>
      </c>
      <c r="B2672" t="n">
        <v>3.958</v>
      </c>
      <c r="C2672" t="n">
        <v>565.5598641189076</v>
      </c>
      <c r="D2672" t="n">
        <v>3.234373769706008</v>
      </c>
      <c r="E2672" s="11">
        <f>MIN(B2672,((1-$J$5)*$J$4*E2671+(1-$J$4)*$J$5*B2672)/(1-$J$4*$J$5))</f>
        <v/>
      </c>
      <c r="F2672" s="11">
        <f>B2672*C2672*3.6/1000</f>
        <v/>
      </c>
    </row>
    <row r="2673">
      <c r="A2673" s="10" t="n">
        <v>43529.875</v>
      </c>
      <c r="B2673" t="n">
        <v>3.913</v>
      </c>
      <c r="C2673" t="n">
        <v>432.0403231505904</v>
      </c>
      <c r="D2673" t="n">
        <v>3.226146911238087</v>
      </c>
      <c r="E2673" s="11">
        <f>MIN(B2673,((1-$J$5)*$J$4*E2672+(1-$J$4)*$J$5*B2673)/(1-$J$4*$J$5))</f>
        <v/>
      </c>
      <c r="F2673" s="11">
        <f>B2673*C2673*3.6/1000</f>
        <v/>
      </c>
    </row>
    <row r="2674">
      <c r="A2674" s="10" t="n">
        <v>43529.91666666666</v>
      </c>
      <c r="B2674" t="n">
        <v>3.841</v>
      </c>
      <c r="C2674" t="n">
        <v>482.4631882754603</v>
      </c>
      <c r="D2674" t="n">
        <v>3.21723147135879</v>
      </c>
      <c r="E2674" s="11">
        <f>MIN(B2674,((1-$J$5)*$J$4*E2673+(1-$J$4)*$J$5*B2674)/(1-$J$4*$J$5))</f>
        <v/>
      </c>
      <c r="F2674" s="11">
        <f>B2674*C2674*3.6/1000</f>
        <v/>
      </c>
    </row>
    <row r="2675">
      <c r="A2675" s="10" t="n">
        <v>43529.95833333334</v>
      </c>
      <c r="B2675" t="n">
        <v>3.797</v>
      </c>
      <c r="C2675" t="n">
        <v>452.2312946303815</v>
      </c>
      <c r="D2675" t="n">
        <v>3.207958907291084</v>
      </c>
      <c r="E2675" s="11">
        <f>MIN(B2675,((1-$J$5)*$J$4*E2674+(1-$J$4)*$J$5*B2675)/(1-$J$4*$J$5))</f>
        <v/>
      </c>
      <c r="F2675" s="11">
        <f>B2675*C2675*3.6/1000</f>
        <v/>
      </c>
    </row>
    <row r="2676">
      <c r="A2676" s="10" t="n">
        <v>43530</v>
      </c>
      <c r="B2676" t="n">
        <v>3.753</v>
      </c>
      <c r="C2676" t="n">
        <v>376.1807221234505</v>
      </c>
      <c r="D2676" t="n">
        <v>3.198335067949421</v>
      </c>
      <c r="E2676" s="11">
        <f>MIN(B2676,((1-$J$5)*$J$4*E2675+(1-$J$4)*$J$5*B2676)/(1-$J$4*$J$5))</f>
        <v/>
      </c>
      <c r="F2676" s="11">
        <f>B2676*C2676*3.6/1000</f>
        <v/>
      </c>
    </row>
    <row r="2677">
      <c r="A2677" s="10" t="n">
        <v>43530.04166666666</v>
      </c>
      <c r="B2677" t="n">
        <v>3.691</v>
      </c>
      <c r="C2677" t="n">
        <v>348.6502722329823</v>
      </c>
      <c r="D2677" t="n">
        <v>3.188159876608218</v>
      </c>
      <c r="E2677" s="11">
        <f>MIN(B2677,((1-$J$5)*$J$4*E2676+(1-$J$4)*$J$5*B2677)/(1-$J$4*$J$5))</f>
        <v/>
      </c>
      <c r="F2677" s="11">
        <f>B2677*C2677*3.6/1000</f>
        <v/>
      </c>
    </row>
    <row r="2678">
      <c r="A2678" s="10" t="n">
        <v>43530.08333333334</v>
      </c>
      <c r="B2678" t="n">
        <v>3.612</v>
      </c>
      <c r="C2678" t="n">
        <v>316.4914373752949</v>
      </c>
      <c r="D2678" t="n">
        <v>3.177247968353337</v>
      </c>
      <c r="E2678" s="11">
        <f>MIN(B2678,((1-$J$5)*$J$4*E2677+(1-$J$4)*$J$5*B2678)/(1-$J$4*$J$5))</f>
        <v/>
      </c>
      <c r="F2678" s="11">
        <f>B2678*C2678*3.6/1000</f>
        <v/>
      </c>
    </row>
    <row r="2679">
      <c r="A2679" s="10" t="n">
        <v>43530.125</v>
      </c>
      <c r="B2679" t="n">
        <v>3.586</v>
      </c>
      <c r="C2679" t="n">
        <v>240.7675734376649</v>
      </c>
      <c r="D2679" t="n">
        <v>3.166217463550487</v>
      </c>
      <c r="E2679" s="11">
        <f>MIN(B2679,((1-$J$5)*$J$4*E2678+(1-$J$4)*$J$5*B2679)/(1-$J$4*$J$5))</f>
        <v/>
      </c>
      <c r="F2679" s="11">
        <f>B2679*C2679*3.6/1000</f>
        <v/>
      </c>
    </row>
    <row r="2680">
      <c r="A2680" s="10" t="n">
        <v>43530.16666666666</v>
      </c>
      <c r="B2680" t="n">
        <v>3.586</v>
      </c>
      <c r="C2680" t="n">
        <v>138.5340966856569</v>
      </c>
      <c r="D2680" t="n">
        <v>3.155367614332029</v>
      </c>
      <c r="E2680" s="11">
        <f>MIN(B2680,((1-$J$5)*$J$4*E2679+(1-$J$4)*$J$5*B2680)/(1-$J$4*$J$5))</f>
        <v/>
      </c>
      <c r="F2680" s="11">
        <f>B2680*C2680*3.6/1000</f>
        <v/>
      </c>
    </row>
    <row r="2681">
      <c r="A2681" s="10" t="n">
        <v>43530.20833333334</v>
      </c>
      <c r="B2681" t="n">
        <v>3.551</v>
      </c>
      <c r="C2681" t="n">
        <v>107.4667476564197</v>
      </c>
      <c r="D2681" t="n">
        <v>3.144295237250293</v>
      </c>
      <c r="E2681" s="11">
        <f>MIN(B2681,((1-$J$5)*$J$4*E2680+(1-$J$4)*$J$5*B2681)/(1-$J$4*$J$5))</f>
        <v/>
      </c>
      <c r="F2681" s="11">
        <f>B2681*C2681*3.6/1000</f>
        <v/>
      </c>
    </row>
    <row r="2682">
      <c r="A2682" s="10" t="n">
        <v>43530.25</v>
      </c>
      <c r="B2682" t="n">
        <v>3.525</v>
      </c>
      <c r="C2682" t="n">
        <v>107.4667476564197</v>
      </c>
      <c r="D2682" t="n">
        <v>3.133106891749602</v>
      </c>
      <c r="E2682" s="11">
        <f>MIN(B2682,((1-$J$5)*$J$4*E2681+(1-$J$4)*$J$5*B2682)/(1-$J$4*$J$5))</f>
        <v/>
      </c>
      <c r="F2682" s="11">
        <f>B2682*C2682*3.6/1000</f>
        <v/>
      </c>
    </row>
    <row r="2683">
      <c r="A2683" s="10" t="n">
        <v>43530.29166666666</v>
      </c>
      <c r="B2683" t="n">
        <v>3.516</v>
      </c>
      <c r="C2683" t="n">
        <v>107.4667476564197</v>
      </c>
      <c r="D2683" t="n">
        <v>3.121998871995505</v>
      </c>
      <c r="E2683" s="11">
        <f>MIN(B2683,((1-$J$5)*$J$4*E2682+(1-$J$4)*$J$5*B2683)/(1-$J$4*$J$5))</f>
        <v/>
      </c>
      <c r="F2683" s="11">
        <f>B2683*C2683*3.6/1000</f>
        <v/>
      </c>
    </row>
    <row r="2684">
      <c r="A2684" s="10" t="n">
        <v>43530.33333333334</v>
      </c>
      <c r="B2684" t="n">
        <v>3.447</v>
      </c>
      <c r="C2684" t="n">
        <v>107.4667476564197</v>
      </c>
      <c r="D2684" t="n">
        <v>3.110283762935699</v>
      </c>
      <c r="E2684" s="11">
        <f>MIN(B2684,((1-$J$5)*$J$4*E2683+(1-$J$4)*$J$5*B2684)/(1-$J$4*$J$5))</f>
        <v/>
      </c>
      <c r="F2684" s="11">
        <f>B2684*C2684*3.6/1000</f>
        <v/>
      </c>
    </row>
    <row r="2685">
      <c r="A2685" s="10" t="n">
        <v>43530.375</v>
      </c>
      <c r="B2685" t="n">
        <v>3.473</v>
      </c>
      <c r="C2685" t="n">
        <v>96.61205661524525</v>
      </c>
      <c r="D2685" t="n">
        <v>3.099057831563079</v>
      </c>
      <c r="E2685" s="11">
        <f>MIN(B2685,((1-$J$5)*$J$4*E2684+(1-$J$4)*$J$5*B2685)/(1-$J$4*$J$5))</f>
        <v/>
      </c>
      <c r="F2685" s="11">
        <f>B2685*C2685*3.6/1000</f>
        <v/>
      </c>
    </row>
    <row r="2686">
      <c r="A2686" s="10" t="n">
        <v>43530.41666666666</v>
      </c>
      <c r="B2686" t="n">
        <v>3.412</v>
      </c>
      <c r="C2686" t="n">
        <v>100.9893375465933</v>
      </c>
      <c r="D2686" t="n">
        <v>3.08731822195187</v>
      </c>
      <c r="E2686" s="11">
        <f>MIN(B2686,((1-$J$5)*$J$4*E2685+(1-$J$4)*$J$5*B2686)/(1-$J$4*$J$5))</f>
        <v/>
      </c>
      <c r="F2686" s="11">
        <f>B2686*C2686*3.6/1000</f>
        <v/>
      </c>
    </row>
    <row r="2687">
      <c r="A2687" s="10" t="n">
        <v>43530.45833333334</v>
      </c>
      <c r="B2687" t="n">
        <v>3.447</v>
      </c>
      <c r="C2687" t="n">
        <v>94.40451318854197</v>
      </c>
      <c r="D2687" t="n">
        <v>3.076171106217179</v>
      </c>
      <c r="E2687" s="11">
        <f>MIN(B2687,((1-$J$5)*$J$4*E2686+(1-$J$4)*$J$5*B2687)/(1-$J$4*$J$5))</f>
        <v/>
      </c>
      <c r="F2687" s="11">
        <f>B2687*C2687*3.6/1000</f>
        <v/>
      </c>
    </row>
    <row r="2688">
      <c r="A2688" s="10" t="n">
        <v>43530.5</v>
      </c>
      <c r="B2688" t="n">
        <v>3.533</v>
      </c>
      <c r="C2688" t="n">
        <v>96.61205661524525</v>
      </c>
      <c r="D2688" t="n">
        <v>3.066189965171142</v>
      </c>
      <c r="E2688" s="11">
        <f>MIN(B2688,((1-$J$5)*$J$4*E2687+(1-$J$4)*$J$5*B2688)/(1-$J$4*$J$5))</f>
        <v/>
      </c>
      <c r="F2688" s="11">
        <f>B2688*C2688*3.6/1000</f>
        <v/>
      </c>
    </row>
    <row r="2689">
      <c r="A2689" s="10" t="n">
        <v>43530.54166666666</v>
      </c>
      <c r="B2689" t="n">
        <v>3.682</v>
      </c>
      <c r="C2689" t="n">
        <v>94.40451318854197</v>
      </c>
      <c r="D2689" t="n">
        <v>3.058076107160733</v>
      </c>
      <c r="E2689" s="11">
        <f>MIN(B2689,((1-$J$5)*$J$4*E2688+(1-$J$4)*$J$5*B2689)/(1-$J$4*$J$5))</f>
        <v/>
      </c>
      <c r="F2689" s="11">
        <f>B2689*C2689*3.6/1000</f>
        <v/>
      </c>
    </row>
    <row r="2690">
      <c r="A2690" s="10" t="n">
        <v>43530.58333333334</v>
      </c>
      <c r="B2690" t="n">
        <v>3.673</v>
      </c>
      <c r="C2690" t="n">
        <v>98.80685652826621</v>
      </c>
      <c r="D2690" t="n">
        <v>3.04999222150474</v>
      </c>
      <c r="E2690" s="11">
        <f>MIN(B2690,((1-$J$5)*$J$4*E2689+(1-$J$4)*$J$5*B2690)/(1-$J$4*$J$5))</f>
        <v/>
      </c>
      <c r="F2690" s="11">
        <f>B2690*C2690*3.6/1000</f>
        <v/>
      </c>
    </row>
    <row r="2691">
      <c r="A2691" s="10" t="n">
        <v>43530.625</v>
      </c>
      <c r="B2691" t="n">
        <v>3.586</v>
      </c>
      <c r="C2691" t="n">
        <v>113.846377194059</v>
      </c>
      <c r="D2691" t="n">
        <v>3.041045887981893</v>
      </c>
      <c r="E2691" s="11">
        <f>MIN(B2691,((1-$J$5)*$J$4*E2690+(1-$J$4)*$J$5*B2691)/(1-$J$4*$J$5))</f>
        <v/>
      </c>
      <c r="F2691" s="11">
        <f>B2691*C2691*3.6/1000</f>
        <v/>
      </c>
    </row>
    <row r="2692">
      <c r="A2692" s="10" t="n">
        <v>43530.66666666666</v>
      </c>
      <c r="B2692" t="n">
        <v>3.49</v>
      </c>
      <c r="C2692" t="n">
        <v>127.3707347993329</v>
      </c>
      <c r="D2692" t="n">
        <v>3.031148316681365</v>
      </c>
      <c r="E2692" s="11">
        <f>MIN(B2692,((1-$J$5)*$J$4*E2691+(1-$J$4)*$J$5*B2692)/(1-$J$4*$J$5))</f>
        <v/>
      </c>
      <c r="F2692" s="11">
        <f>B2692*C2692*3.6/1000</f>
        <v/>
      </c>
    </row>
    <row r="2693">
      <c r="A2693" s="10" t="n">
        <v>43530.70833333334</v>
      </c>
      <c r="B2693" t="n">
        <v>3.447</v>
      </c>
      <c r="C2693" t="n">
        <v>140.5389166246747</v>
      </c>
      <c r="D2693" t="n">
        <v>3.020921141352231</v>
      </c>
      <c r="E2693" s="11">
        <f>MIN(B2693,((1-$J$5)*$J$4*E2692+(1-$J$4)*$J$5*B2693)/(1-$J$4*$J$5))</f>
        <v/>
      </c>
      <c r="F2693" s="11">
        <f>B2693*C2693*3.6/1000</f>
        <v/>
      </c>
    </row>
    <row r="2694">
      <c r="A2694" s="10" t="n">
        <v>43530.75</v>
      </c>
      <c r="B2694" t="n">
        <v>3.412</v>
      </c>
      <c r="C2694" t="n">
        <v>154.3780755392069</v>
      </c>
      <c r="D2694" t="n">
        <v>3.010461240121074</v>
      </c>
      <c r="E2694" s="11">
        <f>MIN(B2694,((1-$J$5)*$J$4*E2693+(1-$J$4)*$J$5*B2694)/(1-$J$4*$J$5))</f>
        <v/>
      </c>
      <c r="F2694" s="11">
        <f>B2694*C2694*3.6/1000</f>
        <v/>
      </c>
    </row>
    <row r="2695">
      <c r="A2695" s="10" t="n">
        <v>43530.79166666666</v>
      </c>
      <c r="B2695" t="n">
        <v>3.395</v>
      </c>
      <c r="C2695" t="n">
        <v>139.5374214805217</v>
      </c>
      <c r="D2695" t="n">
        <v>2.999978254377618</v>
      </c>
      <c r="E2695" s="11">
        <f>MIN(B2695,((1-$J$5)*$J$4*E2694+(1-$J$4)*$J$5*B2695)/(1-$J$4*$J$5))</f>
        <v/>
      </c>
      <c r="F2695" s="11">
        <f>B2695*C2695*3.6/1000</f>
        <v/>
      </c>
    </row>
    <row r="2696">
      <c r="A2696" s="10" t="n">
        <v>43530.83333333334</v>
      </c>
      <c r="B2696" t="n">
        <v>3.361</v>
      </c>
      <c r="C2696" t="n">
        <v>138.5340966856569</v>
      </c>
      <c r="D2696" t="n">
        <v>2.989278167339716</v>
      </c>
      <c r="E2696" s="11">
        <f>MIN(B2696,((1-$J$5)*$J$4*E2695+(1-$J$4)*$J$5*B2696)/(1-$J$4*$J$5))</f>
        <v/>
      </c>
      <c r="F2696" s="11">
        <f>B2696*C2696*3.6/1000</f>
        <v/>
      </c>
    </row>
    <row r="2697">
      <c r="A2697" s="10" t="n">
        <v>43530.875</v>
      </c>
      <c r="B2697" t="n">
        <v>3.327</v>
      </c>
      <c r="C2697" t="n">
        <v>117.0021228120935</v>
      </c>
      <c r="D2697" t="n">
        <v>2.978364534652547</v>
      </c>
      <c r="E2697" s="11">
        <f>MIN(B2697,((1-$J$5)*$J$4*E2696+(1-$J$4)*$J$5*B2697)/(1-$J$4*$J$5))</f>
        <v/>
      </c>
      <c r="F2697" s="11">
        <f>B2697*C2697*3.6/1000</f>
        <v/>
      </c>
    </row>
    <row r="2698">
      <c r="A2698" s="10" t="n">
        <v>43530.91666666666</v>
      </c>
      <c r="B2698" t="n">
        <v>3.335</v>
      </c>
      <c r="C2698" t="n">
        <v>112.7895337694465</v>
      </c>
      <c r="D2698" t="n">
        <v>2.967721123371956</v>
      </c>
      <c r="E2698" s="11">
        <f>MIN(B2698,((1-$J$5)*$J$4*E2697+(1-$J$4)*$J$5*B2698)/(1-$J$4*$J$5))</f>
        <v/>
      </c>
      <c r="F2698" s="11">
        <f>B2698*C2698*3.6/1000</f>
        <v/>
      </c>
    </row>
    <row r="2699">
      <c r="A2699" s="10" t="n">
        <v>43530.95833333334</v>
      </c>
      <c r="B2699" t="n">
        <v>3.31</v>
      </c>
      <c r="C2699" t="n">
        <v>115.9526378073088</v>
      </c>
      <c r="D2699" t="n">
        <v>2.956966153140734</v>
      </c>
      <c r="E2699" s="11">
        <f>MIN(B2699,((1-$J$5)*$J$4*E2698+(1-$J$4)*$J$5*B2699)/(1-$J$4*$J$5))</f>
        <v/>
      </c>
      <c r="F2699" s="11">
        <f>B2699*C2699*3.6/1000</f>
        <v/>
      </c>
    </row>
    <row r="2700">
      <c r="A2700" s="10" t="n">
        <v>43531</v>
      </c>
      <c r="B2700" t="n">
        <v>3.284</v>
      </c>
      <c r="C2700" t="n">
        <v>112.7895337694465</v>
      </c>
      <c r="D2700" t="n">
        <v>2.94609001605938</v>
      </c>
      <c r="E2700" s="11">
        <f>MIN(B2700,((1-$J$5)*$J$4*E2699+(1-$J$4)*$J$5*B2700)/(1-$J$4*$J$5))</f>
        <v/>
      </c>
      <c r="F2700" s="11">
        <f>B2700*C2700*3.6/1000</f>
        <v/>
      </c>
    </row>
    <row r="2701">
      <c r="A2701" s="10" t="n">
        <v>43531.04166666666</v>
      </c>
      <c r="B2701" t="n">
        <v>3.276</v>
      </c>
      <c r="C2701" t="n">
        <v>138.5340966856569</v>
      </c>
      <c r="D2701" t="n">
        <v>2.935300526423928</v>
      </c>
      <c r="E2701" s="11">
        <f>MIN(B2701,((1-$J$5)*$J$4*E2700+(1-$J$4)*$J$5*B2701)/(1-$J$4*$J$5))</f>
        <v/>
      </c>
      <c r="F2701" s="11">
        <f>B2701*C2701*3.6/1000</f>
        <v/>
      </c>
    </row>
    <row r="2702">
      <c r="A2702" s="10" t="n">
        <v>43531.08333333334</v>
      </c>
      <c r="B2702" t="n">
        <v>3.276</v>
      </c>
      <c r="C2702" t="n">
        <v>128.3956026517332</v>
      </c>
      <c r="D2702" t="n">
        <v>2.924687745070663</v>
      </c>
      <c r="E2702" s="11">
        <f>MIN(B2702,((1-$J$5)*$J$4*E2701+(1-$J$4)*$J$5*B2702)/(1-$J$4*$J$5))</f>
        <v/>
      </c>
      <c r="F2702" s="11">
        <f>B2702*C2702*3.6/1000</f>
        <v/>
      </c>
    </row>
    <row r="2703">
      <c r="A2703" s="10" t="n">
        <v>43531.125</v>
      </c>
      <c r="B2703" t="n">
        <v>3.242</v>
      </c>
      <c r="C2703" t="n">
        <v>117.0021228120935</v>
      </c>
      <c r="D2703" t="n">
        <v>2.913859988191642</v>
      </c>
      <c r="E2703" s="11">
        <f>MIN(B2703,((1-$J$5)*$J$4*E2702+(1-$J$4)*$J$5*B2703)/(1-$J$4*$J$5))</f>
        <v/>
      </c>
      <c r="F2703" s="11">
        <f>B2703*C2703*3.6/1000</f>
        <v/>
      </c>
    </row>
    <row r="2704">
      <c r="A2704" s="10" t="n">
        <v>43531.16666666666</v>
      </c>
      <c r="B2704" t="n">
        <v>3.225</v>
      </c>
      <c r="C2704" t="n">
        <v>115.9526378073088</v>
      </c>
      <c r="D2704" t="n">
        <v>2.903015171472648</v>
      </c>
      <c r="E2704" s="11">
        <f>MIN(B2704,((1-$J$5)*$J$4*E2703+(1-$J$4)*$J$5*B2704)/(1-$J$4*$J$5))</f>
        <v/>
      </c>
      <c r="F2704" s="11">
        <f>B2704*C2704*3.6/1000</f>
        <v/>
      </c>
    </row>
    <row r="2705">
      <c r="A2705" s="10" t="n">
        <v>43531.20833333334</v>
      </c>
      <c r="B2705" t="n">
        <v>3.217</v>
      </c>
      <c r="C2705" t="n">
        <v>105.3189174082278</v>
      </c>
      <c r="D2705" t="n">
        <v>2.892256489240407</v>
      </c>
      <c r="E2705" s="11">
        <f>MIN(B2705,((1-$J$5)*$J$4*E2704+(1-$J$4)*$J$5*B2705)/(1-$J$4*$J$5))</f>
        <v/>
      </c>
      <c r="F2705" s="11">
        <f>B2705*C2705*3.6/1000</f>
        <v/>
      </c>
    </row>
    <row r="2706">
      <c r="A2706" s="10" t="n">
        <v>43531.25</v>
      </c>
      <c r="B2706" t="n">
        <v>3.191</v>
      </c>
      <c r="C2706" t="n">
        <v>127.4733156434059</v>
      </c>
      <c r="D2706" t="n">
        <v>2.881376700952504</v>
      </c>
      <c r="E2706" s="11">
        <f>MIN(B2706,((1-$J$5)*$J$4*E2705+(1-$J$4)*$J$5*B2706)/(1-$J$4*$J$5))</f>
        <v/>
      </c>
      <c r="F2706" s="11">
        <f>B2706*C2706*3.6/1000</f>
        <v/>
      </c>
    </row>
    <row r="2707">
      <c r="A2707" s="10" t="n">
        <v>43531.29166666666</v>
      </c>
      <c r="B2707" t="n">
        <v>3.191</v>
      </c>
      <c r="C2707" t="n">
        <v>126.3437674041977</v>
      </c>
      <c r="D2707" t="n">
        <v>2.870675099841556</v>
      </c>
      <c r="E2707" s="11">
        <f>MIN(B2707,((1-$J$5)*$J$4*E2706+(1-$J$4)*$J$5*B2707)/(1-$J$4*$J$5))</f>
        <v/>
      </c>
      <c r="F2707" s="11">
        <f>B2707*C2707*3.6/1000</f>
        <v/>
      </c>
    </row>
    <row r="2708">
      <c r="A2708" s="10" t="n">
        <v>43531.33333333334</v>
      </c>
      <c r="B2708" t="n">
        <v>3.158</v>
      </c>
      <c r="C2708" t="n">
        <v>125.3146746743968</v>
      </c>
      <c r="D2708" t="n">
        <v>2.859771412870083</v>
      </c>
      <c r="E2708" s="11">
        <f>MIN(B2708,((1-$J$5)*$J$4*E2707+(1-$J$4)*$J$5*B2708)/(1-$J$4*$J$5))</f>
        <v/>
      </c>
      <c r="F2708" s="11">
        <f>B2708*C2708*3.6/1000</f>
        <v/>
      </c>
    </row>
    <row r="2709">
      <c r="A2709" s="10" t="n">
        <v>43531.375</v>
      </c>
      <c r="B2709" t="n">
        <v>3.133</v>
      </c>
      <c r="C2709" t="n">
        <v>120.1363861252673</v>
      </c>
      <c r="D2709" t="n">
        <v>2.848760429695504</v>
      </c>
      <c r="E2709" s="11">
        <f>MIN(B2709,((1-$J$5)*$J$4*E2708+(1-$J$4)*$J$5*B2709)/(1-$J$4*$J$5))</f>
        <v/>
      </c>
      <c r="F2709" s="11">
        <f>B2709*C2709*3.6/1000</f>
        <v/>
      </c>
    </row>
    <row r="2710">
      <c r="A2710" s="10" t="n">
        <v>43531.41666666666</v>
      </c>
      <c r="B2710" t="n">
        <v>3.141</v>
      </c>
      <c r="C2710" t="n">
        <v>106.3942096303256</v>
      </c>
      <c r="D2710" t="n">
        <v>2.83802126231593</v>
      </c>
      <c r="E2710" s="11">
        <f>MIN(B2710,((1-$J$5)*$J$4*E2709+(1-$J$4)*$J$5*B2710)/(1-$J$4*$J$5))</f>
        <v/>
      </c>
      <c r="F2710" s="11">
        <f>B2710*C2710*3.6/1000</f>
        <v/>
      </c>
    </row>
    <row r="2711">
      <c r="A2711" s="10" t="n">
        <v>43531.45833333334</v>
      </c>
      <c r="B2711" t="n">
        <v>3.116</v>
      </c>
      <c r="C2711" t="n">
        <v>96.61205661524525</v>
      </c>
      <c r="D2711" t="n">
        <v>2.827172104261551</v>
      </c>
      <c r="E2711" s="11">
        <f>MIN(B2711,((1-$J$5)*$J$4*E2710+(1-$J$4)*$J$5*B2711)/(1-$J$4*$J$5))</f>
        <v/>
      </c>
      <c r="F2711" s="11">
        <f>B2711*C2711*3.6/1000</f>
        <v/>
      </c>
    </row>
    <row r="2712">
      <c r="A2712" s="10" t="n">
        <v>43531.5</v>
      </c>
      <c r="B2712" t="n">
        <v>3.083</v>
      </c>
      <c r="C2712" t="n">
        <v>94.40451318854197</v>
      </c>
      <c r="D2712" t="n">
        <v>2.8161232770072</v>
      </c>
      <c r="E2712" s="11">
        <f>MIN(B2712,((1-$J$5)*$J$4*E2711+(1-$J$4)*$J$5*B2712)/(1-$J$4*$J$5))</f>
        <v/>
      </c>
      <c r="F2712" s="11">
        <f>B2712*C2712*3.6/1000</f>
        <v/>
      </c>
    </row>
    <row r="2713">
      <c r="A2713" s="10" t="n">
        <v>43531.54166666666</v>
      </c>
      <c r="B2713" t="n">
        <v>3.083</v>
      </c>
      <c r="C2713" t="n">
        <v>98.80685652826621</v>
      </c>
      <c r="D2713" t="n">
        <v>2.805255405418991</v>
      </c>
      <c r="E2713" s="11">
        <f>MIN(B2713,((1-$J$5)*$J$4*E2712+(1-$J$4)*$J$5*B2713)/(1-$J$4*$J$5))</f>
        <v/>
      </c>
      <c r="F2713" s="11">
        <f>B2713*C2713*3.6/1000</f>
        <v/>
      </c>
    </row>
    <row r="2714">
      <c r="A2714" s="10" t="n">
        <v>43531.58333333334</v>
      </c>
      <c r="B2714" t="n">
        <v>3.116</v>
      </c>
      <c r="C2714" t="n">
        <v>113.846377194059</v>
      </c>
      <c r="D2714" t="n">
        <v>2.794942880558792</v>
      </c>
      <c r="E2714" s="11">
        <f>MIN(B2714,((1-$J$5)*$J$4*E2713+(1-$J$4)*$J$5*B2714)/(1-$J$4*$J$5))</f>
        <v/>
      </c>
      <c r="F2714" s="11">
        <f>B2714*C2714*3.6/1000</f>
        <v/>
      </c>
    </row>
    <row r="2715">
      <c r="A2715" s="10" t="n">
        <v>43531.625</v>
      </c>
      <c r="B2715" t="n">
        <v>3.133</v>
      </c>
      <c r="C2715" t="n">
        <v>262.3440300464127</v>
      </c>
      <c r="D2715" t="n">
        <v>2.784993647195234</v>
      </c>
      <c r="E2715" s="11">
        <f>MIN(B2715,((1-$J$5)*$J$4*E2714+(1-$J$4)*$J$5*B2715)/(1-$J$4*$J$5))</f>
        <v/>
      </c>
      <c r="F2715" s="11">
        <f>B2715*C2715*3.6/1000</f>
        <v/>
      </c>
    </row>
    <row r="2716">
      <c r="A2716" s="10" t="n">
        <v>43531.66666666666</v>
      </c>
      <c r="B2716" t="n">
        <v>3.149</v>
      </c>
      <c r="C2716" t="n">
        <v>1065.08648986461</v>
      </c>
      <c r="D2716" t="n">
        <v>2.775390320415289</v>
      </c>
      <c r="E2716" s="11">
        <f>MIN(B2716,((1-$J$5)*$J$4*E2715+(1-$J$4)*$J$5*B2716)/(1-$J$4*$J$5))</f>
        <v/>
      </c>
      <c r="F2716" s="11">
        <f>B2716*C2716*3.6/1000</f>
        <v/>
      </c>
    </row>
    <row r="2717">
      <c r="A2717" s="10" t="n">
        <v>43531.70833333334</v>
      </c>
      <c r="B2717" t="n">
        <v>3.149</v>
      </c>
      <c r="C2717" t="n">
        <v>796.2832898187193</v>
      </c>
      <c r="D2717" t="n">
        <v>2.765944275159856</v>
      </c>
      <c r="E2717" s="11">
        <f>MIN(B2717,((1-$J$5)*$J$4*E2716+(1-$J$4)*$J$5*B2717)/(1-$J$4*$J$5))</f>
        <v/>
      </c>
      <c r="F2717" s="11">
        <f>B2717*C2717*3.6/1000</f>
        <v/>
      </c>
    </row>
    <row r="2718">
      <c r="A2718" s="10" t="n">
        <v>43531.75</v>
      </c>
      <c r="B2718" t="n">
        <v>4.851</v>
      </c>
      <c r="C2718" t="n">
        <v>767.1680644594582</v>
      </c>
      <c r="D2718" t="n">
        <v>2.776115291089577</v>
      </c>
      <c r="E2718" s="11">
        <f>MIN(B2718,((1-$J$5)*$J$4*E2717+(1-$J$4)*$J$5*B2718)/(1-$J$4*$J$5))</f>
        <v/>
      </c>
      <c r="F2718" s="11">
        <f>B2718*C2718*3.6/1000</f>
        <v/>
      </c>
    </row>
    <row r="2719">
      <c r="A2719" s="10" t="n">
        <v>43531.79166666666</v>
      </c>
      <c r="B2719" t="n">
        <v>3.779</v>
      </c>
      <c r="C2719" t="n">
        <v>716.6815236737035</v>
      </c>
      <c r="D2719" t="n">
        <v>2.773861417063</v>
      </c>
      <c r="E2719" s="11">
        <f>MIN(B2719,((1-$J$5)*$J$4*E2718+(1-$J$4)*$J$5*B2719)/(1-$J$4*$J$5))</f>
        <v/>
      </c>
      <c r="F2719" s="11">
        <f>B2719*C2719*3.6/1000</f>
        <v/>
      </c>
    </row>
    <row r="2720">
      <c r="A2720" s="10" t="n">
        <v>43531.83333333334</v>
      </c>
      <c r="B2720" t="n">
        <v>3.361</v>
      </c>
      <c r="C2720" t="n">
        <v>594.8724903304676</v>
      </c>
      <c r="D2720" t="n">
        <v>2.766864630111157</v>
      </c>
      <c r="E2720" s="11">
        <f>MIN(B2720,((1-$J$5)*$J$4*E2719+(1-$J$4)*$J$5*B2720)/(1-$J$4*$J$5))</f>
        <v/>
      </c>
      <c r="F2720" s="11">
        <f>B2720*C2720*3.6/1000</f>
        <v/>
      </c>
    </row>
    <row r="2721">
      <c r="A2721" s="10" t="n">
        <v>43531.875</v>
      </c>
      <c r="B2721" t="n">
        <v>3.234</v>
      </c>
      <c r="C2721" t="n">
        <v>472.1956881050598</v>
      </c>
      <c r="D2721" t="n">
        <v>2.758530191327977</v>
      </c>
      <c r="E2721" s="11">
        <f>MIN(B2721,((1-$J$5)*$J$4*E2720+(1-$J$4)*$J$5*B2721)/(1-$J$4*$J$5))</f>
        <v/>
      </c>
      <c r="F2721" s="11">
        <f>B2721*C2721*3.6/1000</f>
        <v/>
      </c>
    </row>
    <row r="2722">
      <c r="A2722" s="10" t="n">
        <v>43531.91666666666</v>
      </c>
      <c r="B2722" t="n">
        <v>3.183</v>
      </c>
      <c r="C2722" t="n">
        <v>448.5097750987277</v>
      </c>
      <c r="D2722" t="n">
        <v>2.749749067886278</v>
      </c>
      <c r="E2722" s="11">
        <f>MIN(B2722,((1-$J$5)*$J$4*E2721+(1-$J$4)*$J$5*B2722)/(1-$J$4*$J$5))</f>
        <v/>
      </c>
      <c r="F2722" s="11">
        <f>B2722*C2722*3.6/1000</f>
        <v/>
      </c>
    </row>
    <row r="2723">
      <c r="A2723" s="10" t="n">
        <v>43531.95833333334</v>
      </c>
      <c r="B2723" t="n">
        <v>3.166</v>
      </c>
      <c r="C2723" t="n">
        <v>439.5458594450541</v>
      </c>
      <c r="D2723" t="n">
        <v>2.740917365217574</v>
      </c>
      <c r="E2723" s="11">
        <f>MIN(B2723,((1-$J$5)*$J$4*E2722+(1-$J$4)*$J$5*B2723)/(1-$J$4*$J$5))</f>
        <v/>
      </c>
      <c r="F2723" s="11">
        <f>B2723*C2723*3.6/1000</f>
        <v/>
      </c>
    </row>
    <row r="2724">
      <c r="A2724" s="10" t="n">
        <v>43532</v>
      </c>
      <c r="B2724" t="n">
        <v>3.166</v>
      </c>
      <c r="C2724" t="n">
        <v>398.6081940452181</v>
      </c>
      <c r="D2724" t="n">
        <v>2.732230306555222</v>
      </c>
      <c r="E2724" s="11">
        <f>MIN(B2724,((1-$J$5)*$J$4*E2723+(1-$J$4)*$J$5*B2724)/(1-$J$4*$J$5))</f>
        <v/>
      </c>
      <c r="F2724" s="11">
        <f>B2724*C2724*3.6/1000</f>
        <v/>
      </c>
    </row>
    <row r="2725">
      <c r="A2725" s="10" t="n">
        <v>43532.04166666666</v>
      </c>
      <c r="B2725" t="n">
        <v>3.133</v>
      </c>
      <c r="C2725" t="n">
        <v>405.5028949226399</v>
      </c>
      <c r="D2725" t="n">
        <v>2.723308168225641</v>
      </c>
      <c r="E2725" s="11">
        <f>MIN(B2725,((1-$J$5)*$J$4*E2724+(1-$J$4)*$J$5*B2725)/(1-$J$4*$J$5))</f>
        <v/>
      </c>
      <c r="F2725" s="11">
        <f>B2725*C2725*3.6/1000</f>
        <v/>
      </c>
    </row>
    <row r="2726">
      <c r="A2726" s="10" t="n">
        <v>43532.08333333334</v>
      </c>
      <c r="B2726" t="n">
        <v>3.149</v>
      </c>
      <c r="C2726" t="n">
        <v>349.4443675300603</v>
      </c>
      <c r="D2726" t="n">
        <v>2.714715114905601</v>
      </c>
      <c r="E2726" s="11">
        <f>MIN(B2726,((1-$J$5)*$J$4*E2725+(1-$J$4)*$J$5*B2726)/(1-$J$4*$J$5))</f>
        <v/>
      </c>
      <c r="F2726" s="11">
        <f>B2726*C2726*3.6/1000</f>
        <v/>
      </c>
    </row>
    <row r="2727">
      <c r="A2727" s="10" t="n">
        <v>43532.125</v>
      </c>
      <c r="B2727" t="n">
        <v>3.099</v>
      </c>
      <c r="C2727" t="n">
        <v>343.0786412514223</v>
      </c>
      <c r="D2727" t="n">
        <v>2.705691047460023</v>
      </c>
      <c r="E2727" s="11">
        <f>MIN(B2727,((1-$J$5)*$J$4*E2726+(1-$J$4)*$J$5*B2727)/(1-$J$4*$J$5))</f>
        <v/>
      </c>
      <c r="F2727" s="11">
        <f>B2727*C2727*3.6/1000</f>
        <v/>
      </c>
    </row>
    <row r="2728">
      <c r="A2728" s="10" t="n">
        <v>43532.16666666666</v>
      </c>
      <c r="B2728" t="n">
        <v>3.091</v>
      </c>
      <c r="C2728" t="n">
        <v>329.4502673961729</v>
      </c>
      <c r="D2728" t="n">
        <v>2.696723294603568</v>
      </c>
      <c r="E2728" s="11">
        <f>MIN(B2728,((1-$J$5)*$J$4*E2727+(1-$J$4)*$J$5*B2728)/(1-$J$4*$J$5))</f>
        <v/>
      </c>
      <c r="F2728" s="11">
        <f>B2728*C2728*3.6/1000</f>
        <v/>
      </c>
    </row>
    <row r="2729">
      <c r="A2729" s="10" t="n">
        <v>43532.20833333334</v>
      </c>
      <c r="B2729" t="n">
        <v>3.108</v>
      </c>
      <c r="C2729" t="n">
        <v>282.6406467221776</v>
      </c>
      <c r="D2729" t="n">
        <v>2.688096808814541</v>
      </c>
      <c r="E2729" s="11">
        <f>MIN(B2729,((1-$J$5)*$J$4*E2728+(1-$J$4)*$J$5*B2729)/(1-$J$4*$J$5))</f>
        <v/>
      </c>
      <c r="F2729" s="11">
        <f>B2729*C2729*3.6/1000</f>
        <v/>
      </c>
    </row>
    <row r="2730">
      <c r="A2730" s="10" t="n">
        <v>43532.25</v>
      </c>
      <c r="B2730" t="n">
        <v>3.066</v>
      </c>
      <c r="C2730" t="n">
        <v>112.7895337694465</v>
      </c>
      <c r="D2730" t="n">
        <v>2.679131336383081</v>
      </c>
      <c r="E2730" s="11">
        <f>MIN(B2730,((1-$J$5)*$J$4*E2729+(1-$J$4)*$J$5*B2730)/(1-$J$4*$J$5))</f>
        <v/>
      </c>
      <c r="F2730" s="11">
        <f>B2730*C2730*3.6/1000</f>
        <v/>
      </c>
    </row>
    <row r="2731">
      <c r="A2731" s="10" t="n">
        <v>43532.29166666666</v>
      </c>
      <c r="B2731" t="n">
        <v>3.041</v>
      </c>
      <c r="C2731" t="n">
        <v>111.7301682588333</v>
      </c>
      <c r="D2731" t="n">
        <v>2.670026824026296</v>
      </c>
      <c r="E2731" s="11">
        <f>MIN(B2731,((1-$J$5)*$J$4*E2730+(1-$J$4)*$J$5*B2731)/(1-$J$4*$J$5))</f>
        <v/>
      </c>
      <c r="F2731" s="11">
        <f>B2731*C2731*3.6/1000</f>
        <v/>
      </c>
    </row>
    <row r="2732">
      <c r="A2732" s="10" t="n">
        <v>43532.33333333334</v>
      </c>
      <c r="B2732" t="n">
        <v>3.008</v>
      </c>
      <c r="C2732" t="n">
        <v>115.9526378073088</v>
      </c>
      <c r="D2732" t="n">
        <v>2.660694068982317</v>
      </c>
      <c r="E2732" s="11">
        <f>MIN(B2732,((1-$J$5)*$J$4*E2731+(1-$J$4)*$J$5*B2732)/(1-$J$4*$J$5))</f>
        <v/>
      </c>
      <c r="F2732" s="11">
        <f>B2732*C2732*3.6/1000</f>
        <v/>
      </c>
    </row>
    <row r="2733">
      <c r="A2733" s="10" t="n">
        <v>43532.375</v>
      </c>
      <c r="B2733" t="n">
        <v>3.008</v>
      </c>
      <c r="C2733" t="n">
        <v>111.7301682588333</v>
      </c>
      <c r="D2733" t="n">
        <v>2.651514164088588</v>
      </c>
      <c r="E2733" s="11">
        <f>MIN(B2733,((1-$J$5)*$J$4*E2732+(1-$J$4)*$J$5*B2733)/(1-$J$4*$J$5))</f>
        <v/>
      </c>
      <c r="F2733" s="11">
        <f>B2733*C2733*3.6/1000</f>
        <v/>
      </c>
    </row>
    <row r="2734">
      <c r="A2734" s="10" t="n">
        <v>43532.41666666666</v>
      </c>
      <c r="B2734" t="n">
        <v>2.992</v>
      </c>
      <c r="C2734" t="n">
        <v>108.5365728387446</v>
      </c>
      <c r="D2734" t="n">
        <v>2.642301646128861</v>
      </c>
      <c r="E2734" s="11">
        <f>MIN(B2734,((1-$J$5)*$J$4*E2733+(1-$J$4)*$J$5*B2734)/(1-$J$4*$J$5))</f>
        <v/>
      </c>
      <c r="F2734" s="11">
        <f>B2734*C2734*3.6/1000</f>
        <v/>
      </c>
    </row>
    <row r="2735">
      <c r="A2735" s="10" t="n">
        <v>43532.45833333334</v>
      </c>
      <c r="B2735" t="n">
        <v>2.983</v>
      </c>
      <c r="C2735" t="n">
        <v>112.7895337694465</v>
      </c>
      <c r="D2735" t="n">
        <v>2.633137094174678</v>
      </c>
      <c r="E2735" s="11">
        <f>MIN(B2735,((1-$J$5)*$J$4*E2734+(1-$J$4)*$J$5*B2735)/(1-$J$4*$J$5))</f>
        <v/>
      </c>
      <c r="F2735" s="11">
        <f>B2735*C2735*3.6/1000</f>
        <v/>
      </c>
    </row>
    <row r="2736">
      <c r="A2736" s="10" t="n">
        <v>43532.5</v>
      </c>
      <c r="B2736" t="n">
        <v>3.025</v>
      </c>
      <c r="C2736" t="n">
        <v>107.4667476564197</v>
      </c>
      <c r="D2736" t="n">
        <v>2.624602907215766</v>
      </c>
      <c r="E2736" s="11">
        <f>MIN(B2736,((1-$J$5)*$J$4*E2735+(1-$J$4)*$J$5*B2736)/(1-$J$4*$J$5))</f>
        <v/>
      </c>
      <c r="F2736" s="11">
        <f>B2736*C2736*3.6/1000</f>
        <v/>
      </c>
    </row>
    <row r="2737">
      <c r="A2737" s="10" t="n">
        <v>43532.54166666666</v>
      </c>
      <c r="B2737" t="n">
        <v>3.008</v>
      </c>
      <c r="C2737" t="n">
        <v>106.286805039221</v>
      </c>
      <c r="D2737" t="n">
        <v>2.616014096749427</v>
      </c>
      <c r="E2737" s="11">
        <f>MIN(B2737,((1-$J$5)*$J$4*E2736+(1-$J$4)*$J$5*B2737)/(1-$J$4*$J$5))</f>
        <v/>
      </c>
      <c r="F2737" s="11">
        <f>B2737*C2737*3.6/1000</f>
        <v/>
      </c>
    </row>
    <row r="2738">
      <c r="A2738" s="10" t="n">
        <v>43532.58333333334</v>
      </c>
      <c r="B2738" t="n">
        <v>2.959</v>
      </c>
      <c r="C2738" t="n">
        <v>113.846377194059</v>
      </c>
      <c r="D2738" t="n">
        <v>2.607005637660404</v>
      </c>
      <c r="E2738" s="11">
        <f>MIN(B2738,((1-$J$5)*$J$4*E2737+(1-$J$4)*$J$5*B2738)/(1-$J$4*$J$5))</f>
        <v/>
      </c>
      <c r="F2738" s="11">
        <f>B2738*C2738*3.6/1000</f>
        <v/>
      </c>
    </row>
    <row r="2739">
      <c r="A2739" s="10" t="n">
        <v>43532.625</v>
      </c>
      <c r="B2739" t="n">
        <v>2.967</v>
      </c>
      <c r="C2739" t="n">
        <v>117.0021228120935</v>
      </c>
      <c r="D2739" t="n">
        <v>2.598236197394225</v>
      </c>
      <c r="E2739" s="11">
        <f>MIN(B2739,((1-$J$5)*$J$4*E2738+(1-$J$4)*$J$5*B2739)/(1-$J$4*$J$5))</f>
        <v/>
      </c>
      <c r="F2739" s="11">
        <f>B2739*C2739*3.6/1000</f>
        <v/>
      </c>
    </row>
    <row r="2740">
      <c r="A2740" s="10" t="n">
        <v>43532.66666666666</v>
      </c>
      <c r="B2740" t="n">
        <v>2.959</v>
      </c>
      <c r="C2740" t="n">
        <v>123.2500070919694</v>
      </c>
      <c r="D2740" t="n">
        <v>2.58951890147993</v>
      </c>
      <c r="E2740" s="11">
        <f>MIN(B2740,((1-$J$5)*$J$4*E2739+(1-$J$4)*$J$5*B2740)/(1-$J$4*$J$5))</f>
        <v/>
      </c>
      <c r="F2740" s="11">
        <f>B2740*C2740*3.6/1000</f>
        <v/>
      </c>
    </row>
    <row r="2741">
      <c r="A2741" s="10" t="n">
        <v>43532.70833333334</v>
      </c>
      <c r="B2741" t="n">
        <v>2.95</v>
      </c>
      <c r="C2741" t="n">
        <v>103.1598990717135</v>
      </c>
      <c r="D2741" t="n">
        <v>2.580841460915355</v>
      </c>
      <c r="E2741" s="11">
        <f>MIN(B2741,((1-$J$5)*$J$4*E2740+(1-$J$4)*$J$5*B2741)/(1-$J$4*$J$5))</f>
        <v/>
      </c>
      <c r="F2741" s="11">
        <f>B2741*C2741*3.6/1000</f>
        <v/>
      </c>
    </row>
    <row r="2742">
      <c r="A2742" s="10" t="n">
        <v>43532.75</v>
      </c>
      <c r="B2742" t="n">
        <v>2.918</v>
      </c>
      <c r="C2742" t="n">
        <v>95.50990542805714</v>
      </c>
      <c r="D2742" t="n">
        <v>2.571940218151641</v>
      </c>
      <c r="E2742" s="11">
        <f>MIN(B2742,((1-$J$5)*$J$4*E2741+(1-$J$4)*$J$5*B2742)/(1-$J$4*$J$5))</f>
        <v/>
      </c>
      <c r="F2742" s="11">
        <f>B2742*C2742*3.6/1000</f>
        <v/>
      </c>
    </row>
    <row r="2743">
      <c r="A2743" s="10" t="n">
        <v>43532.79166666666</v>
      </c>
      <c r="B2743" t="n">
        <v>2.926</v>
      </c>
      <c r="C2743" t="n">
        <v>96.61205661524525</v>
      </c>
      <c r="D2743" t="n">
        <v>2.563276238241463</v>
      </c>
      <c r="E2743" s="11">
        <f>MIN(B2743,((1-$J$5)*$J$4*E2742+(1-$J$4)*$J$5*B2743)/(1-$J$4*$J$5))</f>
        <v/>
      </c>
      <c r="F2743" s="11">
        <f>B2743*C2743*3.6/1000</f>
        <v/>
      </c>
    </row>
    <row r="2744">
      <c r="A2744" s="10" t="n">
        <v>43532.83333333334</v>
      </c>
      <c r="B2744" t="n">
        <v>2.893</v>
      </c>
      <c r="C2744" t="n">
        <v>97.71102235468862</v>
      </c>
      <c r="D2744" t="n">
        <v>2.554376800684485</v>
      </c>
      <c r="E2744" s="11">
        <f>MIN(B2744,((1-$J$5)*$J$4*E2743+(1-$J$4)*$J$5*B2744)/(1-$J$4*$J$5))</f>
        <v/>
      </c>
      <c r="F2744" s="11">
        <f>B2744*C2744*3.6/1000</f>
        <v/>
      </c>
    </row>
    <row r="2745">
      <c r="A2745" s="10" t="n">
        <v>43532.875</v>
      </c>
      <c r="B2745" t="n">
        <v>2.893</v>
      </c>
      <c r="C2745" t="n">
        <v>80.86401165155591</v>
      </c>
      <c r="D2745" t="n">
        <v>2.545623116483436</v>
      </c>
      <c r="E2745" s="11">
        <f>MIN(B2745,((1-$J$5)*$J$4*E2744+(1-$J$4)*$J$5*B2745)/(1-$J$4*$J$5))</f>
        <v/>
      </c>
      <c r="F2745" s="11">
        <f>B2745*C2745*3.6/1000</f>
        <v/>
      </c>
    </row>
    <row r="2746">
      <c r="A2746" s="10" t="n">
        <v>43532.91666666666</v>
      </c>
      <c r="B2746" t="n">
        <v>2.893</v>
      </c>
      <c r="C2746" t="n">
        <v>88.82685877311954</v>
      </c>
      <c r="D2746" t="n">
        <v>2.537012798516587</v>
      </c>
      <c r="E2746" s="11">
        <f>MIN(B2746,((1-$J$5)*$J$4*E2745+(1-$J$4)*$J$5*B2746)/(1-$J$4*$J$5))</f>
        <v/>
      </c>
      <c r="F2746" s="11">
        <f>B2746*C2746*3.6/1000</f>
        <v/>
      </c>
    </row>
    <row r="2747">
      <c r="A2747" s="10" t="n">
        <v>43532.95833333334</v>
      </c>
      <c r="B2747" t="n">
        <v>2.885</v>
      </c>
      <c r="C2747" t="n">
        <v>85.43738692641384</v>
      </c>
      <c r="D2747" t="n">
        <v>2.52845201882579</v>
      </c>
      <c r="E2747" s="11">
        <f>MIN(B2747,((1-$J$5)*$J$4*E2746+(1-$J$4)*$J$5*B2747)/(1-$J$4*$J$5))</f>
        <v/>
      </c>
      <c r="F2747" s="11">
        <f>B2747*C2747*3.6/1000</f>
        <v/>
      </c>
    </row>
    <row r="2748">
      <c r="A2748" s="10" t="n">
        <v>43533</v>
      </c>
      <c r="B2748" t="n">
        <v>2.877</v>
      </c>
      <c r="C2748" t="n">
        <v>84.29999408757519</v>
      </c>
      <c r="D2748" t="n">
        <v>2.519939966082247</v>
      </c>
      <c r="E2748" s="11">
        <f>MIN(B2748,((1-$J$5)*$J$4*E2747+(1-$J$4)*$J$5*B2748)/(1-$J$4*$J$5))</f>
        <v/>
      </c>
      <c r="F2748" s="11">
        <f>B2748*C2748*3.6/1000</f>
        <v/>
      </c>
    </row>
    <row r="2749">
      <c r="A2749" s="10" t="n">
        <v>43533.04166666666</v>
      </c>
      <c r="B2749" t="n">
        <v>2.869</v>
      </c>
      <c r="C2749" t="n">
        <v>87.70074513382161</v>
      </c>
      <c r="D2749" t="n">
        <v>2.511475842244953</v>
      </c>
      <c r="E2749" s="11">
        <f>MIN(B2749,((1-$J$5)*$J$4*E2748+(1-$J$4)*$J$5*B2749)/(1-$J$4*$J$5))</f>
        <v/>
      </c>
      <c r="F2749" s="11">
        <f>B2749*C2749*3.6/1000</f>
        <v/>
      </c>
    </row>
    <row r="2750">
      <c r="A2750" s="10" t="n">
        <v>43533.08333333334</v>
      </c>
      <c r="B2750" t="n">
        <v>2.852</v>
      </c>
      <c r="C2750" t="n">
        <v>78.55266690657928</v>
      </c>
      <c r="D2750" t="n">
        <v>2.50295594741928</v>
      </c>
      <c r="E2750" s="11">
        <f>MIN(B2750,((1-$J$5)*$J$4*E2749+(1-$J$4)*$J$5*B2750)/(1-$J$4*$J$5))</f>
        <v/>
      </c>
      <c r="F2750" s="11">
        <f>B2750*C2750*3.6/1000</f>
        <v/>
      </c>
    </row>
    <row r="2751">
      <c r="A2751" s="10" t="n">
        <v>43533.125</v>
      </c>
      <c r="B2751" t="n">
        <v>2.796</v>
      </c>
      <c r="C2751" t="n">
        <v>80.86401165155591</v>
      </c>
      <c r="D2751" t="n">
        <v>2.49393523034247</v>
      </c>
      <c r="E2751" s="11">
        <f>MIN(B2751,((1-$J$5)*$J$4*E2750+(1-$J$4)*$J$5*B2751)/(1-$J$4*$J$5))</f>
        <v/>
      </c>
      <c r="F2751" s="11">
        <f>B2751*C2751*3.6/1000</f>
        <v/>
      </c>
    </row>
    <row r="2752">
      <c r="A2752" s="10" t="n">
        <v>43533.16666666666</v>
      </c>
      <c r="B2752" t="n">
        <v>2.78</v>
      </c>
      <c r="C2752" t="n">
        <v>75.05274977405891</v>
      </c>
      <c r="D2752" t="n">
        <v>2.484879293050796</v>
      </c>
      <c r="E2752" s="11">
        <f>MIN(B2752,((1-$J$5)*$J$4*E2751+(1-$J$4)*$J$5*B2752)/(1-$J$4*$J$5))</f>
        <v/>
      </c>
      <c r="F2752" s="11">
        <f>B2752*C2752*3.6/1000</f>
        <v/>
      </c>
    </row>
    <row r="2753">
      <c r="A2753" s="10" t="n">
        <v>43533.20833333334</v>
      </c>
      <c r="B2753" t="n">
        <v>2.756</v>
      </c>
      <c r="C2753" t="n">
        <v>77.39051353743989</v>
      </c>
      <c r="D2753" t="n">
        <v>2.475697232442216</v>
      </c>
      <c r="E2753" s="11">
        <f>MIN(B2753,((1-$J$5)*$J$4*E2752+(1-$J$4)*$J$5*B2753)/(1-$J$4*$J$5))</f>
        <v/>
      </c>
      <c r="F2753" s="11">
        <f>B2753*C2753*3.6/1000</f>
        <v/>
      </c>
    </row>
    <row r="2754">
      <c r="A2754" s="10" t="n">
        <v>43533.25</v>
      </c>
      <c r="B2754" t="n">
        <v>2.723</v>
      </c>
      <c r="C2754" t="n">
        <v>73.87692859883192</v>
      </c>
      <c r="D2754" t="n">
        <v>2.466288199217486</v>
      </c>
      <c r="E2754" s="11">
        <f>MIN(B2754,((1-$J$5)*$J$4*E2753+(1-$J$4)*$J$5*B2754)/(1-$J$4*$J$5))</f>
        <v/>
      </c>
      <c r="F2754" s="11">
        <f>B2754*C2754*3.6/1000</f>
        <v/>
      </c>
    </row>
    <row r="2755">
      <c r="A2755" s="10" t="n">
        <v>43533.29166666666</v>
      </c>
      <c r="B2755" t="n">
        <v>2.748</v>
      </c>
      <c r="C2755" t="n">
        <v>72.6963329791369</v>
      </c>
      <c r="D2755" t="n">
        <v>2.457319140201375</v>
      </c>
      <c r="E2755" s="11">
        <f>MIN(B2755,((1-$J$5)*$J$4*E2754+(1-$J$4)*$J$5*B2755)/(1-$J$4*$J$5))</f>
        <v/>
      </c>
      <c r="F2755" s="11">
        <f>B2755*C2755*3.6/1000</f>
        <v/>
      </c>
    </row>
    <row r="2756">
      <c r="A2756" s="10" t="n">
        <v>43533.33333333334</v>
      </c>
      <c r="B2756" t="n">
        <v>2.748</v>
      </c>
      <c r="C2756" t="n">
        <v>73.87692859883192</v>
      </c>
      <c r="D2756" t="n">
        <v>2.448496974788681</v>
      </c>
      <c r="E2756" s="11">
        <f>MIN(B2756,((1-$J$5)*$J$4*E2755+(1-$J$4)*$J$5*B2756)/(1-$J$4*$J$5))</f>
        <v/>
      </c>
      <c r="F2756" s="11">
        <f>B2756*C2756*3.6/1000</f>
        <v/>
      </c>
    </row>
    <row r="2757">
      <c r="A2757" s="10" t="n">
        <v>43533.375</v>
      </c>
      <c r="B2757" t="n">
        <v>2.723</v>
      </c>
      <c r="C2757" t="n">
        <v>70.32034325586069</v>
      </c>
      <c r="D2757" t="n">
        <v>2.439533422394593</v>
      </c>
      <c r="E2757" s="11">
        <f>MIN(B2757,((1-$J$5)*$J$4*E2756+(1-$J$4)*$J$5*B2757)/(1-$J$4*$J$5))</f>
        <v/>
      </c>
      <c r="F2757" s="11">
        <f>B2757*C2757*3.6/1000</f>
        <v/>
      </c>
    </row>
    <row r="2758">
      <c r="A2758" s="10" t="n">
        <v>43533.41666666666</v>
      </c>
      <c r="B2758" t="n">
        <v>2.723</v>
      </c>
      <c r="C2758" t="n">
        <v>69.12469770457733</v>
      </c>
      <c r="D2758" t="n">
        <v>2.430716673417476</v>
      </c>
      <c r="E2758" s="11">
        <f>MIN(B2758,((1-$J$5)*$J$4*E2757+(1-$J$4)*$J$5*B2758)/(1-$J$4*$J$5))</f>
        <v/>
      </c>
      <c r="F2758" s="11">
        <f>B2758*C2758*3.6/1000</f>
        <v/>
      </c>
    </row>
    <row r="2759">
      <c r="A2759" s="10" t="n">
        <v>43533.45833333334</v>
      </c>
      <c r="B2759" t="n">
        <v>2.715</v>
      </c>
      <c r="C2759" t="n">
        <v>69.12469770457733</v>
      </c>
      <c r="D2759" t="n">
        <v>2.421952843605633</v>
      </c>
      <c r="E2759" s="11">
        <f>MIN(B2759,((1-$J$5)*$J$4*E2758+(1-$J$4)*$J$5*B2759)/(1-$J$4*$J$5))</f>
        <v/>
      </c>
      <c r="F2759" s="11">
        <f>B2759*C2759*3.6/1000</f>
        <v/>
      </c>
    </row>
    <row r="2760">
      <c r="A2760" s="10" t="n">
        <v>43533.5</v>
      </c>
      <c r="B2760" t="n">
        <v>2.715</v>
      </c>
      <c r="C2760" t="n">
        <v>69.72317167063278</v>
      </c>
      <c r="D2760" t="n">
        <v>2.413332546190943</v>
      </c>
      <c r="E2760" s="11">
        <f>MIN(B2760,((1-$J$5)*$J$4*E2759+(1-$J$4)*$J$5*B2760)/(1-$J$4*$J$5))</f>
        <v/>
      </c>
      <c r="F2760" s="11">
        <f>B2760*C2760*3.6/1000</f>
        <v/>
      </c>
    </row>
    <row r="2761">
      <c r="A2761" s="10" t="n">
        <v>43533.54166666666</v>
      </c>
      <c r="B2761" t="n">
        <v>2.699</v>
      </c>
      <c r="C2761" t="n">
        <v>67.92377404172522</v>
      </c>
      <c r="D2761" t="n">
        <v>2.40467047056161</v>
      </c>
      <c r="E2761" s="11">
        <f>MIN(B2761,((1-$J$5)*$J$4*E2760+(1-$J$4)*$J$5*B2761)/(1-$J$4*$J$5))</f>
        <v/>
      </c>
      <c r="F2761" s="11">
        <f>B2761*C2761*3.6/1000</f>
        <v/>
      </c>
    </row>
    <row r="2762">
      <c r="A2762" s="10" t="n">
        <v>43533.58333333334</v>
      </c>
      <c r="B2762" t="n">
        <v>2.699</v>
      </c>
      <c r="C2762" t="n">
        <v>71.51084547770434</v>
      </c>
      <c r="D2762" t="n">
        <v>2.396150260818093</v>
      </c>
      <c r="E2762" s="11">
        <f>MIN(B2762,((1-$J$5)*$J$4*E2761+(1-$J$4)*$J$5*B2762)/(1-$J$4*$J$5))</f>
        <v/>
      </c>
      <c r="F2762" s="11">
        <f>B2762*C2762*3.6/1000</f>
        <v/>
      </c>
    </row>
    <row r="2763">
      <c r="A2763" s="10" t="n">
        <v>43533.625</v>
      </c>
      <c r="B2763" t="n">
        <v>2.723</v>
      </c>
      <c r="C2763" t="n">
        <v>80.86401165155591</v>
      </c>
      <c r="D2763" t="n">
        <v>2.38804403330372</v>
      </c>
      <c r="E2763" s="11">
        <f>MIN(B2763,((1-$J$5)*$J$4*E2762+(1-$J$4)*$J$5*B2763)/(1-$J$4*$J$5))</f>
        <v/>
      </c>
      <c r="F2763" s="11">
        <f>B2763*C2763*3.6/1000</f>
        <v/>
      </c>
    </row>
    <row r="2764">
      <c r="A2764" s="10" t="n">
        <v>43533.66666666666</v>
      </c>
      <c r="B2764" t="n">
        <v>2.699</v>
      </c>
      <c r="C2764" t="n">
        <v>65.50551970237323</v>
      </c>
      <c r="D2764" t="n">
        <v>2.379796128299908</v>
      </c>
      <c r="E2764" s="11">
        <f>MIN(B2764,((1-$J$5)*$J$4*E2763+(1-$J$4)*$J$5*B2764)/(1-$J$4*$J$5))</f>
        <v/>
      </c>
      <c r="F2764" s="11">
        <f>B2764*C2764*3.6/1000</f>
        <v/>
      </c>
    </row>
    <row r="2765">
      <c r="A2765" s="10" t="n">
        <v>43533.70833333334</v>
      </c>
      <c r="B2765" t="n">
        <v>2.723</v>
      </c>
      <c r="C2765" t="n">
        <v>66.71743087161823</v>
      </c>
      <c r="D2765" t="n">
        <v>2.371957745768161</v>
      </c>
      <c r="E2765" s="11">
        <f>MIN(B2765,((1-$J$5)*$J$4*E2764+(1-$J$4)*$J$5*B2765)/(1-$J$4*$J$5))</f>
        <v/>
      </c>
      <c r="F2765" s="11">
        <f>B2765*C2765*3.6/1000</f>
        <v/>
      </c>
    </row>
    <row r="2766">
      <c r="A2766" s="10" t="n">
        <v>43533.75</v>
      </c>
      <c r="B2766" t="n">
        <v>2.723</v>
      </c>
      <c r="C2766" t="n">
        <v>88.82685877311954</v>
      </c>
      <c r="D2766" t="n">
        <v>2.364247738827764</v>
      </c>
      <c r="E2766" s="11">
        <f>MIN(B2766,((1-$J$5)*$J$4*E2765+(1-$J$4)*$J$5*B2766)/(1-$J$4*$J$5))</f>
        <v/>
      </c>
      <c r="F2766" s="11">
        <f>B2766*C2766*3.6/1000</f>
        <v/>
      </c>
    </row>
    <row r="2767">
      <c r="A2767" s="10" t="n">
        <v>43533.79166666666</v>
      </c>
      <c r="B2767" t="n">
        <v>2.723</v>
      </c>
      <c r="C2767" t="n">
        <v>83.38726659319585</v>
      </c>
      <c r="D2767" t="n">
        <v>2.356664004966828</v>
      </c>
      <c r="E2767" s="11">
        <f>MIN(B2767,((1-$J$5)*$J$4*E2766+(1-$J$4)*$J$5*B2767)/(1-$J$4*$J$5))</f>
        <v/>
      </c>
      <c r="F2767" s="11">
        <f>B2767*C2767*3.6/1000</f>
        <v/>
      </c>
    </row>
    <row r="2768">
      <c r="A2768" s="10" t="n">
        <v>43533.83333333334</v>
      </c>
      <c r="B2768" t="n">
        <v>2.723</v>
      </c>
      <c r="C2768" t="n">
        <v>80.86401165155591</v>
      </c>
      <c r="D2768" t="n">
        <v>2.349204476108021</v>
      </c>
      <c r="E2768" s="11">
        <f>MIN(B2768,((1-$J$5)*$J$4*E2767+(1-$J$4)*$J$5*B2768)/(1-$J$4*$J$5))</f>
        <v/>
      </c>
      <c r="F2768" s="11">
        <f>B2768*C2768*3.6/1000</f>
        <v/>
      </c>
    </row>
    <row r="2769">
      <c r="A2769" s="10" t="n">
        <v>43533.875</v>
      </c>
      <c r="B2769" t="n">
        <v>2.772</v>
      </c>
      <c r="C2769" t="n">
        <v>79.71046794422139</v>
      </c>
      <c r="D2769" t="n">
        <v>2.3424274326297</v>
      </c>
      <c r="E2769" s="11">
        <f>MIN(B2769,((1-$J$5)*$J$4*E2768+(1-$J$4)*$J$5*B2769)/(1-$J$4*$J$5))</f>
        <v/>
      </c>
      <c r="F2769" s="11">
        <f>B2769*C2769*3.6/1000</f>
        <v/>
      </c>
    </row>
    <row r="2770">
      <c r="A2770" s="10" t="n">
        <v>43533.91666666666</v>
      </c>
      <c r="B2770" t="n">
        <v>2.764</v>
      </c>
      <c r="C2770" t="n">
        <v>86.57094545050128</v>
      </c>
      <c r="D2770" t="n">
        <v>2.335669902394126</v>
      </c>
      <c r="E2770" s="11">
        <f>MIN(B2770,((1-$J$5)*$J$4*E2769+(1-$J$4)*$J$5*B2770)/(1-$J$4*$J$5))</f>
        <v/>
      </c>
      <c r="F2770" s="11">
        <f>B2770*C2770*3.6/1000</f>
        <v/>
      </c>
    </row>
    <row r="2771">
      <c r="A2771" s="10" t="n">
        <v>43533.95833333334</v>
      </c>
      <c r="B2771" t="n">
        <v>2.748</v>
      </c>
      <c r="C2771" t="n">
        <v>94.40451318854197</v>
      </c>
      <c r="D2771" t="n">
        <v>2.328840085884729</v>
      </c>
      <c r="E2771" s="11">
        <f>MIN(B2771,((1-$J$5)*$J$4*E2770+(1-$J$4)*$J$5*B2771)/(1-$J$4*$J$5))</f>
        <v/>
      </c>
      <c r="F2771" s="11">
        <f>B2771*C2771*3.6/1000</f>
        <v/>
      </c>
    </row>
    <row r="2772">
      <c r="A2772" s="10" t="n">
        <v>43534</v>
      </c>
      <c r="B2772" t="n">
        <v>2.748</v>
      </c>
      <c r="C2772" t="n">
        <v>98.80685652826621</v>
      </c>
      <c r="D2772" t="n">
        <v>2.322122126857363</v>
      </c>
      <c r="E2772" s="11">
        <f>MIN(B2772,((1-$J$5)*$J$4*E2771+(1-$J$4)*$J$5*B2772)/(1-$J$4*$J$5))</f>
        <v/>
      </c>
      <c r="F2772" s="11">
        <f>B2772*C2772*3.6/1000</f>
        <v/>
      </c>
    </row>
    <row r="2773">
      <c r="A2773" s="10" t="n">
        <v>43534.04166666666</v>
      </c>
      <c r="B2773" t="n">
        <v>2.764</v>
      </c>
      <c r="C2773" t="n">
        <v>117.0021228120935</v>
      </c>
      <c r="D2773" t="n">
        <v>2.315697153195228</v>
      </c>
      <c r="E2773" s="11">
        <f>MIN(B2773,((1-$J$5)*$J$4*E2772+(1-$J$4)*$J$5*B2773)/(1-$J$4*$J$5))</f>
        <v/>
      </c>
      <c r="F2773" s="11">
        <f>B2773*C2773*3.6/1000</f>
        <v/>
      </c>
    </row>
    <row r="2774">
      <c r="A2774" s="10" t="n">
        <v>43534.08333333334</v>
      </c>
      <c r="B2774" t="n">
        <v>2.756</v>
      </c>
      <c r="C2774" t="n">
        <v>130.4391400763023</v>
      </c>
      <c r="D2774" t="n">
        <v>2.309285926640969</v>
      </c>
      <c r="E2774" s="11">
        <f>MIN(B2774,((1-$J$5)*$J$4*E2773+(1-$J$4)*$J$5*B2774)/(1-$J$4*$J$5))</f>
        <v/>
      </c>
      <c r="F2774" s="11">
        <f>B2774*C2774*3.6/1000</f>
        <v/>
      </c>
    </row>
    <row r="2775">
      <c r="A2775" s="10" t="n">
        <v>43534.125</v>
      </c>
      <c r="B2775" t="n">
        <v>2.748</v>
      </c>
      <c r="C2775" t="n">
        <v>123.2500070919694</v>
      </c>
      <c r="D2775" t="n">
        <v>2.302888222046976</v>
      </c>
      <c r="E2775" s="11">
        <f>MIN(B2775,((1-$J$5)*$J$4*E2774+(1-$J$4)*$J$5*B2775)/(1-$J$4*$J$5))</f>
        <v/>
      </c>
      <c r="F2775" s="11">
        <f>B2775*C2775*3.6/1000</f>
        <v/>
      </c>
    </row>
    <row r="2776">
      <c r="A2776" s="10" t="n">
        <v>43534.16666666666</v>
      </c>
      <c r="B2776" t="n">
        <v>2.699</v>
      </c>
      <c r="C2776" t="n">
        <v>113.846377194059</v>
      </c>
      <c r="D2776" t="n">
        <v>2.296034983300224</v>
      </c>
      <c r="E2776" s="11">
        <f>MIN(B2776,((1-$J$5)*$J$4*E2775+(1-$J$4)*$J$5*B2776)/(1-$J$4*$J$5))</f>
        <v/>
      </c>
      <c r="F2776" s="11">
        <f>B2776*C2776*3.6/1000</f>
        <v/>
      </c>
    </row>
    <row r="2777">
      <c r="A2777" s="10" t="n">
        <v>43534.20833333334</v>
      </c>
      <c r="B2777" t="n">
        <v>2.707</v>
      </c>
      <c r="C2777" t="n">
        <v>119.0939655032252</v>
      </c>
      <c r="D2777" t="n">
        <v>2.289385465572871</v>
      </c>
      <c r="E2777" s="11">
        <f>MIN(B2777,((1-$J$5)*$J$4*E2776+(1-$J$4)*$J$5*B2777)/(1-$J$4*$J$5))</f>
        <v/>
      </c>
      <c r="F2777" s="11">
        <f>B2777*C2777*3.6/1000</f>
        <v/>
      </c>
    </row>
    <row r="2778">
      <c r="A2778" s="10" t="n">
        <v>43534.25</v>
      </c>
      <c r="B2778" t="n">
        <v>2.684</v>
      </c>
      <c r="C2778" t="n">
        <v>73.87692859883192</v>
      </c>
      <c r="D2778" t="n">
        <v>2.282581847621918</v>
      </c>
      <c r="E2778" s="11">
        <f>MIN(B2778,((1-$J$5)*$J$4*E2777+(1-$J$4)*$J$5*B2778)/(1-$J$4*$J$5))</f>
        <v/>
      </c>
      <c r="F2778" s="11">
        <f>B2778*C2778*3.6/1000</f>
        <v/>
      </c>
    </row>
    <row r="2779">
      <c r="A2779" s="10" t="n">
        <v>43534.29166666666</v>
      </c>
      <c r="B2779" t="n">
        <v>2.692</v>
      </c>
      <c r="C2779" t="n">
        <v>69.12469770457733</v>
      </c>
      <c r="D2779" t="n">
        <v>2.275981138010074</v>
      </c>
      <c r="E2779" s="11">
        <f>MIN(B2779,((1-$J$5)*$J$4*E2778+(1-$J$4)*$J$5*B2779)/(1-$J$4*$J$5))</f>
        <v/>
      </c>
      <c r="F2779" s="11">
        <f>B2779*C2779*3.6/1000</f>
        <v/>
      </c>
    </row>
    <row r="2780">
      <c r="A2780" s="10" t="n">
        <v>43534.33333333334</v>
      </c>
      <c r="B2780" t="n">
        <v>2.668</v>
      </c>
      <c r="C2780" t="n">
        <v>67.92377404172522</v>
      </c>
      <c r="D2780" t="n">
        <v>2.269214093812733</v>
      </c>
      <c r="E2780" s="11">
        <f>MIN(B2780,((1-$J$5)*$J$4*E2779+(1-$J$4)*$J$5*B2780)/(1-$J$4*$J$5))</f>
        <v/>
      </c>
      <c r="F2780" s="11">
        <f>B2780*C2780*3.6/1000</f>
        <v/>
      </c>
    </row>
    <row r="2781">
      <c r="A2781" s="10" t="n">
        <v>43534.375</v>
      </c>
      <c r="B2781" t="n">
        <v>2.66</v>
      </c>
      <c r="C2781" t="n">
        <v>55.58914683169202</v>
      </c>
      <c r="D2781" t="n">
        <v>2.26246639909175</v>
      </c>
      <c r="E2781" s="11">
        <f>MIN(B2781,((1-$J$5)*$J$4*E2780+(1-$J$4)*$J$5*B2781)/(1-$J$4*$J$5))</f>
        <v/>
      </c>
      <c r="F2781" s="11">
        <f>B2781*C2781*3.6/1000</f>
        <v/>
      </c>
    </row>
    <row r="2782">
      <c r="A2782" s="10" t="n">
        <v>43534.41666666666</v>
      </c>
      <c r="B2782" t="n">
        <v>2.652</v>
      </c>
      <c r="C2782" t="n">
        <v>54.57359543473168</v>
      </c>
      <c r="D2782" t="n">
        <v>2.255737736944949</v>
      </c>
      <c r="E2782" s="11">
        <f>MIN(B2782,((1-$J$5)*$J$4*E2781+(1-$J$4)*$J$5*B2782)/(1-$J$4*$J$5))</f>
        <v/>
      </c>
      <c r="F2782" s="11">
        <f>B2782*C2782*3.6/1000</f>
        <v/>
      </c>
    </row>
    <row r="2783">
      <c r="A2783" s="10" t="n">
        <v>43534.45833333334</v>
      </c>
      <c r="B2783" t="n">
        <v>2.62</v>
      </c>
      <c r="C2783" t="n">
        <v>53.04117860101827</v>
      </c>
      <c r="D2783" t="n">
        <v>2.248753355863539</v>
      </c>
      <c r="E2783" s="11">
        <f>MIN(B2783,((1-$J$5)*$J$4*E2782+(1-$J$4)*$J$5*B2783)/(1-$J$4*$J$5))</f>
        <v/>
      </c>
      <c r="F2783" s="11">
        <f>B2783*C2783*3.6/1000</f>
        <v/>
      </c>
    </row>
    <row r="2784">
      <c r="A2784" s="10" t="n">
        <v>43534.5</v>
      </c>
      <c r="B2784" t="n">
        <v>2.636</v>
      </c>
      <c r="C2784" t="n">
        <v>51.75552791190327</v>
      </c>
      <c r="D2784" t="n">
        <v>2.242066323558893</v>
      </c>
      <c r="E2784" s="11">
        <f>MIN(B2784,((1-$J$5)*$J$4*E2783+(1-$J$4)*$J$5*B2784)/(1-$J$4*$J$5))</f>
        <v/>
      </c>
      <c r="F2784" s="11">
        <f>B2784*C2784*3.6/1000</f>
        <v/>
      </c>
    </row>
    <row r="2785">
      <c r="A2785" s="10" t="n">
        <v>43534.54166666666</v>
      </c>
      <c r="B2785" t="n">
        <v>2.715</v>
      </c>
      <c r="C2785" t="n">
        <v>51.75552791190327</v>
      </c>
      <c r="D2785" t="n">
        <v>2.236392174573845</v>
      </c>
      <c r="E2785" s="11">
        <f>MIN(B2785,((1-$J$5)*$J$4*E2784+(1-$J$4)*$J$5*B2785)/(1-$J$4*$J$5))</f>
        <v/>
      </c>
      <c r="F2785" s="11">
        <f>B2785*C2785*3.6/1000</f>
        <v/>
      </c>
    </row>
    <row r="2786">
      <c r="A2786" s="10" t="n">
        <v>43534.58333333334</v>
      </c>
      <c r="B2786" t="n">
        <v>2.893</v>
      </c>
      <c r="C2786" t="n">
        <v>76.22390887928228</v>
      </c>
      <c r="D2786" t="n">
        <v>2.232846384252908</v>
      </c>
      <c r="E2786" s="11">
        <f>MIN(B2786,((1-$J$5)*$J$4*E2785+(1-$J$4)*$J$5*B2786)/(1-$J$4*$J$5))</f>
        <v/>
      </c>
      <c r="F2786" s="11">
        <f>B2786*C2786*3.6/1000</f>
        <v/>
      </c>
    </row>
    <row r="2787">
      <c r="A2787" s="10" t="n">
        <v>43534.625</v>
      </c>
      <c r="B2787" t="n">
        <v>2.95</v>
      </c>
      <c r="C2787" t="n">
        <v>66.71743087161823</v>
      </c>
      <c r="D2787" t="n">
        <v>2.230010460752823</v>
      </c>
      <c r="E2787" s="11">
        <f>MIN(B2787,((1-$J$5)*$J$4*E2786+(1-$J$4)*$J$5*B2787)/(1-$J$4*$J$5))</f>
        <v/>
      </c>
      <c r="F2787" s="11">
        <f>B2787*C2787*3.6/1000</f>
        <v/>
      </c>
    </row>
    <row r="2788">
      <c r="A2788" s="10" t="n">
        <v>43534.66666666666</v>
      </c>
      <c r="B2788" t="n">
        <v>2.95</v>
      </c>
      <c r="C2788" t="n">
        <v>65.50551970237323</v>
      </c>
      <c r="D2788" t="n">
        <v>2.227220983487642</v>
      </c>
      <c r="E2788" s="11">
        <f>MIN(B2788,((1-$J$5)*$J$4*E2787+(1-$J$4)*$J$5*B2788)/(1-$J$4*$J$5))</f>
        <v/>
      </c>
      <c r="F2788" s="11">
        <f>B2788*C2788*3.6/1000</f>
        <v/>
      </c>
    </row>
    <row r="2789">
      <c r="A2789" s="10" t="n">
        <v>43534.70833333334</v>
      </c>
      <c r="B2789" t="n">
        <v>2.893</v>
      </c>
      <c r="C2789" t="n">
        <v>59.35667842656299</v>
      </c>
      <c r="D2789" t="n">
        <v>2.223825397252089</v>
      </c>
      <c r="E2789" s="11">
        <f>MIN(B2789,((1-$J$5)*$J$4*E2788+(1-$J$4)*$J$5*B2789)/(1-$J$4*$J$5))</f>
        <v/>
      </c>
      <c r="F2789" s="11">
        <f>B2789*C2789*3.6/1000</f>
        <v/>
      </c>
    </row>
    <row r="2790">
      <c r="A2790" s="10" t="n">
        <v>43534.75</v>
      </c>
      <c r="B2790" t="n">
        <v>2.82</v>
      </c>
      <c r="C2790" t="n">
        <v>59.48120056134231</v>
      </c>
      <c r="D2790" t="n">
        <v>2.219650668923181</v>
      </c>
      <c r="E2790" s="11">
        <f>MIN(B2790,((1-$J$5)*$J$4*E2789+(1-$J$4)*$J$5*B2790)/(1-$J$4*$J$5))</f>
        <v/>
      </c>
      <c r="F2790" s="11">
        <f>B2790*C2790*3.6/1000</f>
        <v/>
      </c>
    </row>
    <row r="2791">
      <c r="A2791" s="10" t="n">
        <v>43534.79166666666</v>
      </c>
      <c r="B2791" t="n">
        <v>2.756</v>
      </c>
      <c r="C2791" t="n">
        <v>57.60629811522683</v>
      </c>
      <c r="D2791" t="n">
        <v>2.214812474071004</v>
      </c>
      <c r="E2791" s="11">
        <f>MIN(B2791,((1-$J$5)*$J$4*E2790+(1-$J$4)*$J$5*B2791)/(1-$J$4*$J$5))</f>
        <v/>
      </c>
      <c r="F2791" s="11">
        <f>B2791*C2791*3.6/1000</f>
        <v/>
      </c>
    </row>
    <row r="2792">
      <c r="A2792" s="10" t="n">
        <v>43534.83333333334</v>
      </c>
      <c r="B2792" t="n">
        <v>2.715</v>
      </c>
      <c r="C2792" t="n">
        <v>52.52787892787875</v>
      </c>
      <c r="D2792" t="n">
        <v>2.209584683633831</v>
      </c>
      <c r="E2792" s="11">
        <f>MIN(B2792,((1-$J$5)*$J$4*E2791+(1-$J$4)*$J$5*B2792)/(1-$J$4*$J$5))</f>
        <v/>
      </c>
      <c r="F2792" s="11">
        <f>B2792*C2792*3.6/1000</f>
        <v/>
      </c>
    </row>
    <row r="2793">
      <c r="A2793" s="10" t="n">
        <v>43534.875</v>
      </c>
      <c r="B2793" t="n">
        <v>2.652</v>
      </c>
      <c r="C2793" t="n">
        <v>66.69594528971733</v>
      </c>
      <c r="D2793" t="n">
        <v>2.203722108522972</v>
      </c>
      <c r="E2793" s="11">
        <f>MIN(B2793,((1-$J$5)*$J$4*E2792+(1-$J$4)*$J$5*B2793)/(1-$J$4*$J$5))</f>
        <v/>
      </c>
      <c r="F2793" s="11">
        <f>B2793*C2793*3.6/1000</f>
        <v/>
      </c>
    </row>
    <row r="2794">
      <c r="A2794" s="10" t="n">
        <v>43534.91666666666</v>
      </c>
      <c r="B2794" t="n">
        <v>2.628</v>
      </c>
      <c r="C2794" t="n">
        <v>80.86401165155591</v>
      </c>
      <c r="D2794" t="n">
        <v>2.197681109795153</v>
      </c>
      <c r="E2794" s="11">
        <f>MIN(B2794,((1-$J$5)*$J$4*E2793+(1-$J$4)*$J$5*B2794)/(1-$J$4*$J$5))</f>
        <v/>
      </c>
      <c r="F2794" s="11">
        <f>B2794*C2794*3.6/1000</f>
        <v/>
      </c>
    </row>
    <row r="2795">
      <c r="A2795" s="10" t="n">
        <v>43534.95833333334</v>
      </c>
      <c r="B2795" t="n">
        <v>2.62</v>
      </c>
      <c r="C2795" t="n">
        <v>91.06830652692227</v>
      </c>
      <c r="D2795" t="n">
        <v>2.191647569504165</v>
      </c>
      <c r="E2795" s="11">
        <f>MIN(B2795,((1-$J$5)*$J$4*E2794+(1-$J$4)*$J$5*B2795)/(1-$J$4*$J$5))</f>
        <v/>
      </c>
      <c r="F2795" s="11">
        <f>B2795*C2795*3.6/1000</f>
        <v/>
      </c>
    </row>
    <row r="2796">
      <c r="A2796" s="10" t="n">
        <v>43535</v>
      </c>
      <c r="B2796" t="n">
        <v>2.628</v>
      </c>
      <c r="C2796" t="n">
        <v>98.80685652826621</v>
      </c>
      <c r="D2796" t="n">
        <v>2.185804325361623</v>
      </c>
      <c r="E2796" s="11">
        <f>MIN(B2796,((1-$J$5)*$J$4*E2795+(1-$J$4)*$J$5*B2796)/(1-$J$4*$J$5))</f>
        <v/>
      </c>
      <c r="F2796" s="11">
        <f>B2796*C2796*3.6/1000</f>
        <v/>
      </c>
    </row>
    <row r="2797">
      <c r="A2797" s="10" t="n">
        <v>43535.04166666666</v>
      </c>
      <c r="B2797" t="n">
        <v>2.596</v>
      </c>
      <c r="C2797" t="n">
        <v>117.0021228120935</v>
      </c>
      <c r="D2797" t="n">
        <v>2.179690861070805</v>
      </c>
      <c r="E2797" s="11">
        <f>MIN(B2797,((1-$J$5)*$J$4*E2796+(1-$J$4)*$J$5*B2797)/(1-$J$4*$J$5))</f>
        <v/>
      </c>
      <c r="F2797" s="11">
        <f>B2797*C2797*3.6/1000</f>
        <v/>
      </c>
    </row>
    <row r="2798">
      <c r="A2798" s="10" t="n">
        <v>43535.08333333334</v>
      </c>
      <c r="B2798" t="n">
        <v>2.596</v>
      </c>
      <c r="C2798" t="n">
        <v>119.0939655032252</v>
      </c>
      <c r="D2798" t="n">
        <v>2.17367752197678</v>
      </c>
      <c r="E2798" s="11">
        <f>MIN(B2798,((1-$J$5)*$J$4*E2797+(1-$J$4)*$J$5*B2798)/(1-$J$4*$J$5))</f>
        <v/>
      </c>
      <c r="F2798" s="11">
        <f>B2798*C2798*3.6/1000</f>
        <v/>
      </c>
    </row>
    <row r="2799">
      <c r="A2799" s="10" t="n">
        <v>43535.125</v>
      </c>
      <c r="B2799" t="n">
        <v>2.66</v>
      </c>
      <c r="C2799" t="n">
        <v>115.9526378073088</v>
      </c>
      <c r="D2799" t="n">
        <v>2.16849450770553</v>
      </c>
      <c r="E2799" s="11">
        <f>MIN(B2799,((1-$J$5)*$J$4*E2798+(1-$J$4)*$J$5*B2799)/(1-$J$4*$J$5))</f>
        <v/>
      </c>
      <c r="F2799" s="11">
        <f>B2799*C2799*3.6/1000</f>
        <v/>
      </c>
    </row>
    <row r="2800">
      <c r="A2800" s="10" t="n">
        <v>43535.16666666666</v>
      </c>
      <c r="B2800" t="n">
        <v>2.756</v>
      </c>
      <c r="C2800" t="n">
        <v>111.7301682588333</v>
      </c>
      <c r="D2800" t="n">
        <v>2.164494139078458</v>
      </c>
      <c r="E2800" s="11">
        <f>MIN(B2800,((1-$J$5)*$J$4*E2799+(1-$J$4)*$J$5*B2800)/(1-$J$4*$J$5))</f>
        <v/>
      </c>
      <c r="F2800" s="11">
        <f>B2800*C2800*3.6/1000</f>
        <v/>
      </c>
    </row>
    <row r="2801">
      <c r="A2801" s="10" t="n">
        <v>43535.20833333334</v>
      </c>
      <c r="B2801" t="n">
        <v>2.731</v>
      </c>
      <c r="C2801" t="n">
        <v>121.0846541675678</v>
      </c>
      <c r="D2801" t="n">
        <v>2.160273412966675</v>
      </c>
      <c r="E2801" s="11">
        <f>MIN(B2801,((1-$J$5)*$J$4*E2800+(1-$J$4)*$J$5*B2801)/(1-$J$4*$J$5))</f>
        <v/>
      </c>
      <c r="F2801" s="11">
        <f>B2801*C2801*3.6/1000</f>
        <v/>
      </c>
    </row>
    <row r="2802">
      <c r="A2802" s="10" t="n">
        <v>43535.25</v>
      </c>
      <c r="B2802" t="n">
        <v>2.756</v>
      </c>
      <c r="C2802" t="n">
        <v>130.4391400763023</v>
      </c>
      <c r="D2802" t="n">
        <v>2.156407687921281</v>
      </c>
      <c r="E2802" s="11">
        <f>MIN(B2802,((1-$J$5)*$J$4*E2801+(1-$J$4)*$J$5*B2802)/(1-$J$4*$J$5))</f>
        <v/>
      </c>
      <c r="F2802" s="11">
        <f>B2802*C2802*3.6/1000</f>
        <v/>
      </c>
    </row>
    <row r="2803">
      <c r="A2803" s="10" t="n">
        <v>43535.29166666666</v>
      </c>
      <c r="B2803" t="n">
        <v>2.715</v>
      </c>
      <c r="C2803" t="n">
        <v>89.94935662380092</v>
      </c>
      <c r="D2803" t="n">
        <v>2.15213644035877</v>
      </c>
      <c r="E2803" s="11">
        <f>MIN(B2803,((1-$J$5)*$J$4*E2802+(1-$J$4)*$J$5*B2803)/(1-$J$4*$J$5))</f>
        <v/>
      </c>
      <c r="F2803" s="11">
        <f>B2803*C2803*3.6/1000</f>
        <v/>
      </c>
    </row>
    <row r="2804">
      <c r="A2804" s="10" t="n">
        <v>43535.33333333334</v>
      </c>
      <c r="B2804" t="n">
        <v>2.723</v>
      </c>
      <c r="C2804" t="n">
        <v>98.80685652826621</v>
      </c>
      <c r="D2804" t="n">
        <v>2.148026626437646</v>
      </c>
      <c r="E2804" s="11">
        <f>MIN(B2804,((1-$J$5)*$J$4*E2803+(1-$J$4)*$J$5*B2804)/(1-$J$4*$J$5))</f>
        <v/>
      </c>
      <c r="F2804" s="11">
        <f>B2804*C2804*3.6/1000</f>
        <v/>
      </c>
    </row>
    <row r="2805">
      <c r="A2805" s="10" t="n">
        <v>43535.375</v>
      </c>
      <c r="B2805" t="n">
        <v>2.707</v>
      </c>
      <c r="C2805" t="n">
        <v>107.4667476564197</v>
      </c>
      <c r="D2805" t="n">
        <v>2.143801162430557</v>
      </c>
      <c r="E2805" s="11">
        <f>MIN(B2805,((1-$J$5)*$J$4*E2804+(1-$J$4)*$J$5*B2805)/(1-$J$4*$J$5))</f>
        <v/>
      </c>
      <c r="F2805" s="11">
        <f>B2805*C2805*3.6/1000</f>
        <v/>
      </c>
    </row>
    <row r="2806">
      <c r="A2806" s="10" t="n">
        <v>43535.41666666666</v>
      </c>
      <c r="B2806" t="n">
        <v>2.715</v>
      </c>
      <c r="C2806" t="n">
        <v>103.1598990717135</v>
      </c>
      <c r="D2806" t="n">
        <v>2.139736382230182</v>
      </c>
      <c r="E2806" s="11">
        <f>MIN(B2806,((1-$J$5)*$J$4*E2805+(1-$J$4)*$J$5*B2806)/(1-$J$4*$J$5))</f>
        <v/>
      </c>
      <c r="F2806" s="11">
        <f>B2806*C2806*3.6/1000</f>
        <v/>
      </c>
    </row>
    <row r="2807">
      <c r="A2807" s="10" t="n">
        <v>43535.45833333334</v>
      </c>
      <c r="B2807" t="n">
        <v>2.715</v>
      </c>
      <c r="C2807" t="n">
        <v>100.9893375465933</v>
      </c>
      <c r="D2807" t="n">
        <v>2.135738174254346</v>
      </c>
      <c r="E2807" s="11">
        <f>MIN(B2807,((1-$J$5)*$J$4*E2806+(1-$J$4)*$J$5*B2807)/(1-$J$4*$J$5))</f>
        <v/>
      </c>
      <c r="F2807" s="11">
        <f>B2807*C2807*3.6/1000</f>
        <v/>
      </c>
    </row>
    <row r="2808">
      <c r="A2808" s="10" t="n">
        <v>43535.5</v>
      </c>
      <c r="B2808" t="n">
        <v>2.715</v>
      </c>
      <c r="C2808" t="n">
        <v>72.6963329791369</v>
      </c>
      <c r="D2808" t="n">
        <v>2.131805448195367</v>
      </c>
      <c r="E2808" s="11">
        <f>MIN(B2808,((1-$J$5)*$J$4*E2807+(1-$J$4)*$J$5*B2808)/(1-$J$4*$J$5))</f>
        <v/>
      </c>
      <c r="F2808" s="11">
        <f>B2808*C2808*3.6/1000</f>
        <v/>
      </c>
    </row>
    <row r="2809">
      <c r="A2809" s="10" t="n">
        <v>43535.54166666666</v>
      </c>
      <c r="B2809" t="n">
        <v>2.756</v>
      </c>
      <c r="C2809" t="n">
        <v>71.51084547770434</v>
      </c>
      <c r="D2809" t="n">
        <v>2.128405966255261</v>
      </c>
      <c r="E2809" s="11">
        <f>MIN(B2809,((1-$J$5)*$J$4*E2808+(1-$J$4)*$J$5*B2809)/(1-$J$4*$J$5))</f>
        <v/>
      </c>
      <c r="F2809" s="11">
        <f>B2809*C2809*3.6/1000</f>
        <v/>
      </c>
    </row>
    <row r="2810">
      <c r="A2810" s="10" t="n">
        <v>43535.58333333334</v>
      </c>
      <c r="B2810" t="n">
        <v>2.78</v>
      </c>
      <c r="C2810" t="n">
        <v>76.22390887928228</v>
      </c>
      <c r="D2810" t="n">
        <v>2.125336600203605</v>
      </c>
      <c r="E2810" s="11">
        <f>MIN(B2810,((1-$J$5)*$J$4*E2809+(1-$J$4)*$J$5*B2810)/(1-$J$4*$J$5))</f>
        <v/>
      </c>
      <c r="F2810" s="11">
        <f>B2810*C2810*3.6/1000</f>
        <v/>
      </c>
    </row>
    <row r="2811">
      <c r="A2811" s="10" t="n">
        <v>43535.625</v>
      </c>
      <c r="B2811" t="n">
        <v>2.861</v>
      </c>
      <c r="C2811" t="n">
        <v>71.51084547770434</v>
      </c>
      <c r="D2811" t="n">
        <v>2.12324373798029</v>
      </c>
      <c r="E2811" s="11">
        <f>MIN(B2811,((1-$J$5)*$J$4*E2810+(1-$J$4)*$J$5*B2811)/(1-$J$4*$J$5))</f>
        <v/>
      </c>
      <c r="F2811" s="11">
        <f>B2811*C2811*3.6/1000</f>
        <v/>
      </c>
    </row>
    <row r="2812">
      <c r="A2812" s="10" t="n">
        <v>43535.66666666666</v>
      </c>
      <c r="B2812" t="n">
        <v>3.091</v>
      </c>
      <c r="C2812" t="n">
        <v>68.16438771121935</v>
      </c>
      <c r="D2812" t="n">
        <v>2.123815200323099</v>
      </c>
      <c r="E2812" s="11">
        <f>MIN(B2812,((1-$J$5)*$J$4*E2811+(1-$J$4)*$J$5*B2812)/(1-$J$4*$J$5))</f>
        <v/>
      </c>
      <c r="F2812" s="11">
        <f>B2812*C2812*3.6/1000</f>
        <v/>
      </c>
    </row>
    <row r="2813">
      <c r="A2813" s="10" t="n">
        <v>43535.70833333334</v>
      </c>
      <c r="B2813" t="n">
        <v>3.378</v>
      </c>
      <c r="C2813" t="n">
        <v>78.0883332891662</v>
      </c>
      <c r="D2813" t="n">
        <v>2.127659145930354</v>
      </c>
      <c r="E2813" s="11">
        <f>MIN(B2813,((1-$J$5)*$J$4*E2812+(1-$J$4)*$J$5*B2813)/(1-$J$4*$J$5))</f>
        <v/>
      </c>
      <c r="F2813" s="11">
        <f>B2813*C2813*3.6/1000</f>
        <v/>
      </c>
    </row>
    <row r="2814">
      <c r="A2814" s="10" t="n">
        <v>43535.75</v>
      </c>
      <c r="B2814" t="n">
        <v>3.516</v>
      </c>
      <c r="C2814" t="n">
        <v>77.39051353743989</v>
      </c>
      <c r="D2814" t="n">
        <v>2.133018164933038</v>
      </c>
      <c r="E2814" s="11">
        <f>MIN(B2814,((1-$J$5)*$J$4*E2813+(1-$J$4)*$J$5*B2814)/(1-$J$4*$J$5))</f>
        <v/>
      </c>
      <c r="F2814" s="11">
        <f>B2814*C2814*3.6/1000</f>
        <v/>
      </c>
    </row>
    <row r="2815">
      <c r="A2815" s="10" t="n">
        <v>43535.79166666666</v>
      </c>
      <c r="B2815" t="n">
        <v>3.525</v>
      </c>
      <c r="C2815" t="n">
        <v>67.92377404172522</v>
      </c>
      <c r="D2815" t="n">
        <v>2.138392329829268</v>
      </c>
      <c r="E2815" s="11">
        <f>MIN(B2815,((1-$J$5)*$J$4*E2814+(1-$J$4)*$J$5*B2815)/(1-$J$4*$J$5))</f>
        <v/>
      </c>
      <c r="F2815" s="11">
        <f>B2815*C2815*3.6/1000</f>
        <v/>
      </c>
    </row>
    <row r="2816">
      <c r="A2816" s="10" t="n">
        <v>43535.83333333334</v>
      </c>
      <c r="B2816" t="n">
        <v>3.49</v>
      </c>
      <c r="C2816" t="n">
        <v>67.32128900353838</v>
      </c>
      <c r="D2816" t="n">
        <v>2.143278252934939</v>
      </c>
      <c r="E2816" s="11">
        <f>MIN(B2816,((1-$J$5)*$J$4*E2815+(1-$J$4)*$J$5*B2816)/(1-$J$4*$J$5))</f>
        <v/>
      </c>
      <c r="F2816" s="11">
        <f>B2816*C2816*3.6/1000</f>
        <v/>
      </c>
    </row>
    <row r="2817">
      <c r="A2817" s="10" t="n">
        <v>43535.875</v>
      </c>
      <c r="B2817" t="n">
        <v>3.335</v>
      </c>
      <c r="C2817" t="n">
        <v>67.92377404172522</v>
      </c>
      <c r="D2817" t="n">
        <v>2.146311731600623</v>
      </c>
      <c r="E2817" s="11">
        <f>MIN(B2817,((1-$J$5)*$J$4*E2816+(1-$J$4)*$J$5*B2817)/(1-$J$4*$J$5))</f>
        <v/>
      </c>
      <c r="F2817" s="11">
        <f>B2817*C2817*3.6/1000</f>
        <v/>
      </c>
    </row>
    <row r="2818">
      <c r="A2818" s="10" t="n">
        <v>43535.91666666666</v>
      </c>
      <c r="B2818" t="n">
        <v>3.242</v>
      </c>
      <c r="C2818" t="n">
        <v>102.0760842086479</v>
      </c>
      <c r="D2818" t="n">
        <v>2.148232074296598</v>
      </c>
      <c r="E2818" s="11">
        <f>MIN(B2818,((1-$J$5)*$J$4*E2817+(1-$J$4)*$J$5*B2818)/(1-$J$4*$J$5))</f>
        <v/>
      </c>
      <c r="F2818" s="11">
        <f>B2818*C2818*3.6/1000</f>
        <v/>
      </c>
    </row>
    <row r="2819">
      <c r="A2819" s="10" t="n">
        <v>43535.95833333334</v>
      </c>
      <c r="B2819" t="n">
        <v>3.166</v>
      </c>
      <c r="C2819" t="n">
        <v>102.0760842086479</v>
      </c>
      <c r="D2819" t="n">
        <v>2.149251906615654</v>
      </c>
      <c r="E2819" s="11">
        <f>MIN(B2819,((1-$J$5)*$J$4*E2818+(1-$J$4)*$J$5*B2819)/(1-$J$4*$J$5))</f>
        <v/>
      </c>
      <c r="F2819" s="11">
        <f>B2819*C2819*3.6/1000</f>
        <v/>
      </c>
    </row>
    <row r="2820">
      <c r="A2820" s="10" t="n">
        <v>43536</v>
      </c>
      <c r="B2820" t="n">
        <v>3.083</v>
      </c>
      <c r="C2820" t="n">
        <v>103.1598990717135</v>
      </c>
      <c r="D2820" t="n">
        <v>2.14930593201084</v>
      </c>
      <c r="E2820" s="11">
        <f>MIN(B2820,((1-$J$5)*$J$4*E2819+(1-$J$4)*$J$5*B2820)/(1-$J$4*$J$5))</f>
        <v/>
      </c>
      <c r="F2820" s="11">
        <f>B2820*C2820*3.6/1000</f>
        <v/>
      </c>
    </row>
    <row r="2821">
      <c r="A2821" s="10" t="n">
        <v>43536.04166666666</v>
      </c>
      <c r="B2821" t="n">
        <v>2.975</v>
      </c>
      <c r="C2821" t="n">
        <v>94.40451318854197</v>
      </c>
      <c r="D2821" t="n">
        <v>2.148124093502485</v>
      </c>
      <c r="E2821" s="11">
        <f>MIN(B2821,((1-$J$5)*$J$4*E2820+(1-$J$4)*$J$5*B2821)/(1-$J$4*$J$5))</f>
        <v/>
      </c>
      <c r="F2821" s="11">
        <f>B2821*C2821*3.6/1000</f>
        <v/>
      </c>
    </row>
    <row r="2822">
      <c r="A2822" s="10" t="n">
        <v>43536.08333333334</v>
      </c>
      <c r="B2822" t="n">
        <v>2.926</v>
      </c>
      <c r="C2822" t="n">
        <v>93.29582248814765</v>
      </c>
      <c r="D2822" t="n">
        <v>2.14640129634334</v>
      </c>
      <c r="E2822" s="11">
        <f>MIN(B2822,((1-$J$5)*$J$4*E2821+(1-$J$4)*$J$5*B2822)/(1-$J$4*$J$5))</f>
        <v/>
      </c>
      <c r="F2822" s="11">
        <f>B2822*C2822*3.6/1000</f>
        <v/>
      </c>
    </row>
    <row r="2823">
      <c r="A2823" s="10" t="n">
        <v>43536.125</v>
      </c>
      <c r="B2823" t="n">
        <v>2.918</v>
      </c>
      <c r="C2823" t="n">
        <v>96.06138263660142</v>
      </c>
      <c r="D2823" t="n">
        <v>2.144615234907802</v>
      </c>
      <c r="E2823" s="11">
        <f>MIN(B2823,((1-$J$5)*$J$4*E2822+(1-$J$4)*$J$5*B2823)/(1-$J$4*$J$5))</f>
        <v/>
      </c>
      <c r="F2823" s="11">
        <f>B2823*C2823*3.6/1000</f>
        <v/>
      </c>
    </row>
    <row r="2824">
      <c r="A2824" s="10" t="n">
        <v>43536.16666666666</v>
      </c>
      <c r="B2824" t="n">
        <v>2.869</v>
      </c>
      <c r="C2824" t="n">
        <v>94.40451318854197</v>
      </c>
      <c r="D2824" t="n">
        <v>2.142298110673746</v>
      </c>
      <c r="E2824" s="11">
        <f>MIN(B2824,((1-$J$5)*$J$4*E2823+(1-$J$4)*$J$5*B2824)/(1-$J$4*$J$5))</f>
        <v/>
      </c>
      <c r="F2824" s="11">
        <f>B2824*C2824*3.6/1000</f>
        <v/>
      </c>
    </row>
    <row r="2825">
      <c r="A2825" s="10" t="n">
        <v>43536.20833333334</v>
      </c>
      <c r="B2825" t="n">
        <v>2.852</v>
      </c>
      <c r="C2825" t="n">
        <v>85.43738692641384</v>
      </c>
      <c r="D2825" t="n">
        <v>2.139824541019323</v>
      </c>
      <c r="E2825" s="11">
        <f>MIN(B2825,((1-$J$5)*$J$4*E2824+(1-$J$4)*$J$5*B2825)/(1-$J$4*$J$5))</f>
        <v/>
      </c>
      <c r="F2825" s="11">
        <f>B2825*C2825*3.6/1000</f>
        <v/>
      </c>
    </row>
    <row r="2826">
      <c r="A2826" s="10" t="n">
        <v>43536.25</v>
      </c>
      <c r="B2826" t="n">
        <v>2.82</v>
      </c>
      <c r="C2826" t="n">
        <v>87.70074513382161</v>
      </c>
      <c r="D2826" t="n">
        <v>2.137025563305939</v>
      </c>
      <c r="E2826" s="11">
        <f>MIN(B2826,((1-$J$5)*$J$4*E2825+(1-$J$4)*$J$5*B2826)/(1-$J$4*$J$5))</f>
        <v/>
      </c>
      <c r="F2826" s="11">
        <f>B2826*C2826*3.6/1000</f>
        <v/>
      </c>
    </row>
    <row r="2827">
      <c r="A2827" s="10" t="n">
        <v>43536.29166666666</v>
      </c>
      <c r="B2827" t="n">
        <v>2.804</v>
      </c>
      <c r="C2827" t="n">
        <v>96.61205661524525</v>
      </c>
      <c r="D2827" t="n">
        <v>2.134089466871619</v>
      </c>
      <c r="E2827" s="11">
        <f>MIN(B2827,((1-$J$5)*$J$4*E2826+(1-$J$4)*$J$5*B2827)/(1-$J$4*$J$5))</f>
        <v/>
      </c>
      <c r="F2827" s="11">
        <f>B2827*C2827*3.6/1000</f>
        <v/>
      </c>
    </row>
    <row r="2828">
      <c r="A2828" s="10" t="n">
        <v>43536.33333333334</v>
      </c>
      <c r="B2828" t="n">
        <v>2.78</v>
      </c>
      <c r="C2828" t="n">
        <v>97.71102235468862</v>
      </c>
      <c r="D2828" t="n">
        <v>2.130927017489364</v>
      </c>
      <c r="E2828" s="11">
        <f>MIN(B2828,((1-$J$5)*$J$4*E2827+(1-$J$4)*$J$5*B2828)/(1-$J$4*$J$5))</f>
        <v/>
      </c>
      <c r="F2828" s="11">
        <f>B2828*C2828*3.6/1000</f>
        <v/>
      </c>
    </row>
    <row r="2829">
      <c r="A2829" s="10" t="n">
        <v>43536.375</v>
      </c>
      <c r="B2829" t="n">
        <v>2.764</v>
      </c>
      <c r="C2829" t="n">
        <v>91.06830652692227</v>
      </c>
      <c r="D2829" t="n">
        <v>2.127633402258496</v>
      </c>
      <c r="E2829" s="11">
        <f>MIN(B2829,((1-$J$5)*$J$4*E2828+(1-$J$4)*$J$5*B2829)/(1-$J$4*$J$5))</f>
        <v/>
      </c>
      <c r="F2829" s="11">
        <f>B2829*C2829*3.6/1000</f>
        <v/>
      </c>
    </row>
    <row r="2830">
      <c r="A2830" s="10" t="n">
        <v>43536.41666666666</v>
      </c>
      <c r="B2830" t="n">
        <v>2.764</v>
      </c>
      <c r="C2830" t="n">
        <v>89.94935662380092</v>
      </c>
      <c r="D2830" t="n">
        <v>2.124393729253748</v>
      </c>
      <c r="E2830" s="11">
        <f>MIN(B2830,((1-$J$5)*$J$4*E2829+(1-$J$4)*$J$5*B2830)/(1-$J$4*$J$5))</f>
        <v/>
      </c>
      <c r="F2830" s="11">
        <f>B2830*C2830*3.6/1000</f>
        <v/>
      </c>
    </row>
    <row r="2831">
      <c r="A2831" s="10" t="n">
        <v>43536.45833333334</v>
      </c>
      <c r="B2831" t="n">
        <v>2.731</v>
      </c>
      <c r="C2831" t="n">
        <v>85.43738692641384</v>
      </c>
      <c r="D2831" t="n">
        <v>2.120829760298657</v>
      </c>
      <c r="E2831" s="11">
        <f>MIN(B2831,((1-$J$5)*$J$4*E2830+(1-$J$4)*$J$5*B2831)/(1-$J$4*$J$5))</f>
        <v/>
      </c>
      <c r="F2831" s="11">
        <f>B2831*C2831*3.6/1000</f>
        <v/>
      </c>
    </row>
    <row r="2832">
      <c r="A2832" s="10" t="n">
        <v>43536.5</v>
      </c>
      <c r="B2832" t="n">
        <v>2.707</v>
      </c>
      <c r="C2832" t="n">
        <v>80.86401165155591</v>
      </c>
      <c r="D2832" t="n">
        <v>2.117049721576607</v>
      </c>
      <c r="E2832" s="11">
        <f>MIN(B2832,((1-$J$5)*$J$4*E2831+(1-$J$4)*$J$5*B2832)/(1-$J$4*$J$5))</f>
        <v/>
      </c>
      <c r="F2832" s="11">
        <f>B2832*C2832*3.6/1000</f>
        <v/>
      </c>
    </row>
    <row r="2833">
      <c r="A2833" s="10" t="n">
        <v>43536.54166666666</v>
      </c>
      <c r="B2833" t="n">
        <v>2.707</v>
      </c>
      <c r="C2833" t="n">
        <v>79.71046794422139</v>
      </c>
      <c r="D2833" t="n">
        <v>2.113331591635393</v>
      </c>
      <c r="E2833" s="11">
        <f>MIN(B2833,((1-$J$5)*$J$4*E2832+(1-$J$4)*$J$5*B2833)/(1-$J$4*$J$5))</f>
        <v/>
      </c>
      <c r="F2833" s="11">
        <f>B2833*C2833*3.6/1000</f>
        <v/>
      </c>
    </row>
    <row r="2834">
      <c r="A2834" s="10" t="n">
        <v>43536.58333333334</v>
      </c>
      <c r="B2834" t="n">
        <v>2.699</v>
      </c>
      <c r="C2834" t="n">
        <v>80.86401165155591</v>
      </c>
      <c r="D2834" t="n">
        <v>2.109582876612098</v>
      </c>
      <c r="E2834" s="11">
        <f>MIN(B2834,((1-$J$5)*$J$4*E2833+(1-$J$4)*$J$5*B2834)/(1-$J$4*$J$5))</f>
        <v/>
      </c>
      <c r="F2834" s="11">
        <f>B2834*C2834*3.6/1000</f>
        <v/>
      </c>
    </row>
    <row r="2835">
      <c r="A2835" s="10" t="n">
        <v>43536.625</v>
      </c>
      <c r="B2835" t="n">
        <v>2.676</v>
      </c>
      <c r="C2835" t="n">
        <v>117.0021228120935</v>
      </c>
      <c r="D2835" t="n">
        <v>2.105632552550594</v>
      </c>
      <c r="E2835" s="11">
        <f>MIN(B2835,((1-$J$5)*$J$4*E2834+(1-$J$4)*$J$5*B2835)/(1-$J$4*$J$5))</f>
        <v/>
      </c>
      <c r="F2835" s="11">
        <f>B2835*C2835*3.6/1000</f>
        <v/>
      </c>
    </row>
    <row r="2836">
      <c r="A2836" s="10" t="n">
        <v>43536.66666666666</v>
      </c>
      <c r="B2836" t="n">
        <v>2.692</v>
      </c>
      <c r="C2836" t="n">
        <v>71.51084547770434</v>
      </c>
      <c r="D2836" t="n">
        <v>2.101929886036505</v>
      </c>
      <c r="E2836" s="11">
        <f>MIN(B2836,((1-$J$5)*$J$4*E2835+(1-$J$4)*$J$5*B2836)/(1-$J$4*$J$5))</f>
        <v/>
      </c>
      <c r="F2836" s="11">
        <f>B2836*C2836*3.6/1000</f>
        <v/>
      </c>
    </row>
    <row r="2837">
      <c r="A2837" s="10" t="n">
        <v>43536.70833333334</v>
      </c>
      <c r="B2837" t="n">
        <v>2.692</v>
      </c>
      <c r="C2837" t="n">
        <v>109.6037254063817</v>
      </c>
      <c r="D2837" t="n">
        <v>2.098287861115421</v>
      </c>
      <c r="E2837" s="11">
        <f>MIN(B2837,((1-$J$5)*$J$4*E2836+(1-$J$4)*$J$5*B2837)/(1-$J$4*$J$5))</f>
        <v/>
      </c>
      <c r="F2837" s="11">
        <f>B2837*C2837*3.6/1000</f>
        <v/>
      </c>
    </row>
    <row r="2838">
      <c r="A2838" s="10" t="n">
        <v>43536.75</v>
      </c>
      <c r="B2838" t="n">
        <v>2.684</v>
      </c>
      <c r="C2838" t="n">
        <v>69.12469770457733</v>
      </c>
      <c r="D2838" t="n">
        <v>2.094614004678196</v>
      </c>
      <c r="E2838" s="11">
        <f>MIN(B2838,((1-$J$5)*$J$4*E2837+(1-$J$4)*$J$5*B2838)/(1-$J$4*$J$5))</f>
        <v/>
      </c>
      <c r="F2838" s="11">
        <f>B2838*C2838*3.6/1000</f>
        <v/>
      </c>
    </row>
    <row r="2839">
      <c r="A2839" s="10" t="n">
        <v>43536.79166666666</v>
      </c>
      <c r="B2839" t="n">
        <v>2.66</v>
      </c>
      <c r="C2839" t="n">
        <v>67.92377404172522</v>
      </c>
      <c r="D2839" t="n">
        <v>2.090725878191038</v>
      </c>
      <c r="E2839" s="11">
        <f>MIN(B2839,((1-$J$5)*$J$4*E2838+(1-$J$4)*$J$5*B2839)/(1-$J$4*$J$5))</f>
        <v/>
      </c>
      <c r="F2839" s="11">
        <f>B2839*C2839*3.6/1000</f>
        <v/>
      </c>
    </row>
    <row r="2840">
      <c r="A2840" s="10" t="n">
        <v>43536.83333333334</v>
      </c>
      <c r="B2840" t="n">
        <v>2.676</v>
      </c>
      <c r="C2840" t="n">
        <v>64.89742764464113</v>
      </c>
      <c r="D2840" t="n">
        <v>2.087084390590829</v>
      </c>
      <c r="E2840" s="11">
        <f>MIN(B2840,((1-$J$5)*$J$4*E2839+(1-$J$4)*$J$5*B2840)/(1-$J$4*$J$5))</f>
        <v/>
      </c>
      <c r="F2840" s="11">
        <f>B2840*C2840*3.6/1000</f>
        <v/>
      </c>
    </row>
    <row r="2841">
      <c r="A2841" s="10" t="n">
        <v>43536.875</v>
      </c>
      <c r="B2841" t="n">
        <v>2.668</v>
      </c>
      <c r="C2841" t="n">
        <v>61.8347753302503</v>
      </c>
      <c r="D2841" t="n">
        <v>2.083411062674336</v>
      </c>
      <c r="E2841" s="11">
        <f>MIN(B2841,((1-$J$5)*$J$4*E2840+(1-$J$4)*$J$5*B2841)/(1-$J$4*$J$5))</f>
        <v/>
      </c>
      <c r="F2841" s="11">
        <f>B2841*C2841*3.6/1000</f>
        <v/>
      </c>
    </row>
    <row r="2842">
      <c r="A2842" s="10" t="n">
        <v>43536.91666666666</v>
      </c>
      <c r="B2842" t="n">
        <v>2.668</v>
      </c>
      <c r="C2842" t="n">
        <v>86.57094545050128</v>
      </c>
      <c r="D2842" t="n">
        <v>2.079797895848679</v>
      </c>
      <c r="E2842" s="11">
        <f>MIN(B2842,((1-$J$5)*$J$4*E2841+(1-$J$4)*$J$5*B2842)/(1-$J$4*$J$5))</f>
        <v/>
      </c>
      <c r="F2842" s="11">
        <f>B2842*C2842*3.6/1000</f>
        <v/>
      </c>
    </row>
    <row r="2843">
      <c r="A2843" s="10" t="n">
        <v>43536.95833333334</v>
      </c>
      <c r="B2843" t="n">
        <v>3.066</v>
      </c>
      <c r="C2843" t="n">
        <v>84.29999408757519</v>
      </c>
      <c r="D2843" t="n">
        <v>2.08079503143655</v>
      </c>
      <c r="E2843" s="11">
        <f>MIN(B2843,((1-$J$5)*$J$4*E2842+(1-$J$4)*$J$5*B2843)/(1-$J$4*$J$5))</f>
        <v/>
      </c>
      <c r="F2843" s="11">
        <f>B2843*C2843*3.6/1000</f>
        <v/>
      </c>
    </row>
    <row r="2844">
      <c r="A2844" s="10" t="n">
        <v>43537</v>
      </c>
      <c r="B2844" t="n">
        <v>2.723</v>
      </c>
      <c r="C2844" t="n">
        <v>84.29999408757519</v>
      </c>
      <c r="D2844" t="n">
        <v>2.077853634024956</v>
      </c>
      <c r="E2844" s="11">
        <f>MIN(B2844,((1-$J$5)*$J$4*E2843+(1-$J$4)*$J$5*B2844)/(1-$J$4*$J$5))</f>
        <v/>
      </c>
      <c r="F2844" s="11">
        <f>B2844*C2844*3.6/1000</f>
        <v/>
      </c>
    </row>
    <row r="2845">
      <c r="A2845" s="10" t="n">
        <v>43537.04166666666</v>
      </c>
      <c r="B2845" t="n">
        <v>2.731</v>
      </c>
      <c r="C2845" t="n">
        <v>83.15868863716145</v>
      </c>
      <c r="D2845" t="n">
        <v>2.075051890212905</v>
      </c>
      <c r="E2845" s="11">
        <f>MIN(B2845,((1-$J$5)*$J$4*E2844+(1-$J$4)*$J$5*B2845)/(1-$J$4*$J$5))</f>
        <v/>
      </c>
      <c r="F2845" s="11">
        <f>B2845*C2845*3.6/1000</f>
        <v/>
      </c>
    </row>
    <row r="2846">
      <c r="A2846" s="10" t="n">
        <v>43537.08333333334</v>
      </c>
      <c r="B2846" t="n">
        <v>3.158</v>
      </c>
      <c r="C2846" t="n">
        <v>245.1209832438466</v>
      </c>
      <c r="D2846" t="n">
        <v>2.077178774231548</v>
      </c>
      <c r="E2846" s="11">
        <f>MIN(B2846,((1-$J$5)*$J$4*E2845+(1-$J$4)*$J$5*B2846)/(1-$J$4*$J$5))</f>
        <v/>
      </c>
      <c r="F2846" s="11">
        <f>B2846*C2846*3.6/1000</f>
        <v/>
      </c>
    </row>
    <row r="2847">
      <c r="A2847" s="10" t="n">
        <v>43537.125</v>
      </c>
      <c r="B2847" t="n">
        <v>3.629</v>
      </c>
      <c r="C2847" t="n">
        <v>612.8349954222222</v>
      </c>
      <c r="D2847" t="n">
        <v>2.084656705545745</v>
      </c>
      <c r="E2847" s="11">
        <f>MIN(B2847,((1-$J$5)*$J$4*E2846+(1-$J$4)*$J$5*B2847)/(1-$J$4*$J$5))</f>
        <v/>
      </c>
      <c r="F2847" s="11">
        <f>B2847*C2847*3.6/1000</f>
        <v/>
      </c>
    </row>
    <row r="2848">
      <c r="A2848" s="10" t="n">
        <v>43537.16666666666</v>
      </c>
      <c r="B2848" t="n">
        <v>3.753</v>
      </c>
      <c r="C2848" t="n">
        <v>502.8342325927922</v>
      </c>
      <c r="D2848" t="n">
        <v>2.093430103622568</v>
      </c>
      <c r="E2848" s="11">
        <f>MIN(B2848,((1-$J$5)*$J$4*E2847+(1-$J$4)*$J$5*B2848)/(1-$J$4*$J$5))</f>
        <v/>
      </c>
      <c r="F2848" s="11">
        <f>B2848*C2848*3.6/1000</f>
        <v/>
      </c>
    </row>
    <row r="2849">
      <c r="A2849" s="10" t="n">
        <v>43537.20833333334</v>
      </c>
      <c r="B2849" t="n">
        <v>3.568</v>
      </c>
      <c r="C2849" t="n">
        <v>331.0609470300537</v>
      </c>
      <c r="D2849" t="n">
        <v>2.099944339161405</v>
      </c>
      <c r="E2849" s="11">
        <f>MIN(B2849,((1-$J$5)*$J$4*E2848+(1-$J$4)*$J$5*B2849)/(1-$J$4*$J$5))</f>
        <v/>
      </c>
      <c r="F2849" s="11">
        <f>B2849*C2849*3.6/1000</f>
        <v/>
      </c>
    </row>
    <row r="2850">
      <c r="A2850" s="10" t="n">
        <v>43537.25</v>
      </c>
      <c r="B2850" t="n">
        <v>3.43</v>
      </c>
      <c r="C2850" t="n">
        <v>516.5384388698582</v>
      </c>
      <c r="D2850" t="n">
        <v>2.104773856913953</v>
      </c>
      <c r="E2850" s="11">
        <f>MIN(B2850,((1-$J$5)*$J$4*E2849+(1-$J$4)*$J$5*B2850)/(1-$J$4*$J$5))</f>
        <v/>
      </c>
      <c r="F2850" s="11">
        <f>B2850*C2850*3.6/1000</f>
        <v/>
      </c>
    </row>
    <row r="2851">
      <c r="A2851" s="10" t="n">
        <v>43537.29166666666</v>
      </c>
      <c r="B2851" t="n">
        <v>3.387</v>
      </c>
      <c r="C2851" t="n">
        <v>554.9978326493772</v>
      </c>
      <c r="D2851" t="n">
        <v>2.109032573074699</v>
      </c>
      <c r="E2851" s="11">
        <f>MIN(B2851,((1-$J$5)*$J$4*E2850+(1-$J$4)*$J$5*B2851)/(1-$J$4*$J$5))</f>
        <v/>
      </c>
      <c r="F2851" s="11">
        <f>B2851*C2851*3.6/1000</f>
        <v/>
      </c>
    </row>
    <row r="2852">
      <c r="A2852" s="10" t="n">
        <v>43537.33333333334</v>
      </c>
      <c r="B2852" t="n">
        <v>3.352</v>
      </c>
      <c r="C2852" t="n">
        <v>543.6750600707844</v>
      </c>
      <c r="D2852" t="n">
        <v>2.112821316059676</v>
      </c>
      <c r="E2852" s="11">
        <f>MIN(B2852,((1-$J$5)*$J$4*E2851+(1-$J$4)*$J$5*B2852)/(1-$J$4*$J$5))</f>
        <v/>
      </c>
      <c r="F2852" s="11">
        <f>B2852*C2852*3.6/1000</f>
        <v/>
      </c>
    </row>
    <row r="2853">
      <c r="A2853" s="10" t="n">
        <v>43537.375</v>
      </c>
      <c r="B2853" t="n">
        <v>3.31</v>
      </c>
      <c r="C2853" t="n">
        <v>388.5952366841676</v>
      </c>
      <c r="D2853" t="n">
        <v>2.116067738062622</v>
      </c>
      <c r="E2853" s="11">
        <f>MIN(B2853,((1-$J$5)*$J$4*E2852+(1-$J$4)*$J$5*B2853)/(1-$J$4*$J$5))</f>
        <v/>
      </c>
      <c r="F2853" s="11">
        <f>B2853*C2853*3.6/1000</f>
        <v/>
      </c>
    </row>
    <row r="2854">
      <c r="A2854" s="10" t="n">
        <v>43537.41666666666</v>
      </c>
      <c r="B2854" t="n">
        <v>3.149</v>
      </c>
      <c r="C2854" t="n">
        <v>290.9879076748765</v>
      </c>
      <c r="D2854" t="n">
        <v>2.11741995712472</v>
      </c>
      <c r="E2854" s="11">
        <f>MIN(B2854,((1-$J$5)*$J$4*E2853+(1-$J$4)*$J$5*B2854)/(1-$J$4*$J$5))</f>
        <v/>
      </c>
      <c r="F2854" s="11">
        <f>B2854*C2854*3.6/1000</f>
        <v/>
      </c>
    </row>
    <row r="2855">
      <c r="A2855" s="10" t="n">
        <v>43537.45833333334</v>
      </c>
      <c r="B2855" t="n">
        <v>3.049</v>
      </c>
      <c r="C2855" t="n">
        <v>292.6500277114275</v>
      </c>
      <c r="D2855" t="n">
        <v>2.117606530637782</v>
      </c>
      <c r="E2855" s="11">
        <f>MIN(B2855,((1-$J$5)*$J$4*E2854+(1-$J$4)*$J$5*B2855)/(1-$J$4*$J$5))</f>
        <v/>
      </c>
      <c r="F2855" s="11">
        <f>B2855*C2855*3.6/1000</f>
        <v/>
      </c>
    </row>
    <row r="2856">
      <c r="A2856" s="10" t="n">
        <v>43537.5</v>
      </c>
      <c r="B2856" t="n">
        <v>3</v>
      </c>
      <c r="C2856" t="n">
        <v>455.202914835648</v>
      </c>
      <c r="D2856" t="n">
        <v>2.117229733898969</v>
      </c>
      <c r="E2856" s="11">
        <f>MIN(B2856,((1-$J$5)*$J$4*E2855+(1-$J$4)*$J$5*B2856)/(1-$J$4*$J$5))</f>
        <v/>
      </c>
      <c r="F2856" s="11">
        <f>B2856*C2856*3.6/1000</f>
        <v/>
      </c>
    </row>
    <row r="2857">
      <c r="A2857" s="10" t="n">
        <v>43537.54166666666</v>
      </c>
      <c r="B2857" t="n">
        <v>2.934</v>
      </c>
      <c r="C2857" t="n">
        <v>515.1002762533675</v>
      </c>
      <c r="D2857" t="n">
        <v>2.116104398826875</v>
      </c>
      <c r="E2857" s="11">
        <f>MIN(B2857,((1-$J$5)*$J$4*E2856+(1-$J$4)*$J$5*B2857)/(1-$J$4*$J$5))</f>
        <v/>
      </c>
      <c r="F2857" s="11">
        <f>B2857*C2857*3.6/1000</f>
        <v/>
      </c>
    </row>
    <row r="2858">
      <c r="A2858" s="10" t="n">
        <v>43537.58333333334</v>
      </c>
      <c r="B2858" t="n">
        <v>2.885</v>
      </c>
      <c r="C2858" t="n">
        <v>427.5210843596215</v>
      </c>
      <c r="D2858" t="n">
        <v>2.114437179701075</v>
      </c>
      <c r="E2858" s="11">
        <f>MIN(B2858,((1-$J$5)*$J$4*E2857+(1-$J$4)*$J$5*B2858)/(1-$J$4*$J$5))</f>
        <v/>
      </c>
      <c r="F2858" s="11">
        <f>B2858*C2858*3.6/1000</f>
        <v/>
      </c>
    </row>
    <row r="2859">
      <c r="A2859" s="10" t="n">
        <v>43537.625</v>
      </c>
      <c r="B2859" t="n">
        <v>2.852</v>
      </c>
      <c r="C2859" t="n">
        <v>297.6220985101487</v>
      </c>
      <c r="D2859" t="n">
        <v>2.112419911263731</v>
      </c>
      <c r="E2859" s="11">
        <f>MIN(B2859,((1-$J$5)*$J$4*E2858+(1-$J$4)*$J$5*B2859)/(1-$J$4*$J$5))</f>
        <v/>
      </c>
      <c r="F2859" s="11">
        <f>B2859*C2859*3.6/1000</f>
        <v/>
      </c>
    </row>
    <row r="2860">
      <c r="A2860" s="10" t="n">
        <v>43537.66666666666</v>
      </c>
      <c r="B2860" t="n">
        <v>2.836</v>
      </c>
      <c r="C2860" t="n">
        <v>156.3289388296414</v>
      </c>
      <c r="D2860" t="n">
        <v>2.110252721414313</v>
      </c>
      <c r="E2860" s="11">
        <f>MIN(B2860,((1-$J$5)*$J$4*E2859+(1-$J$4)*$J$5*B2860)/(1-$J$4*$J$5))</f>
        <v/>
      </c>
      <c r="F2860" s="11">
        <f>B2860*C2860*3.6/1000</f>
        <v/>
      </c>
    </row>
    <row r="2861">
      <c r="A2861" s="10" t="n">
        <v>43537.70833333334</v>
      </c>
      <c r="B2861" t="n">
        <v>2.804</v>
      </c>
      <c r="C2861" t="n">
        <v>143.5326185386199</v>
      </c>
      <c r="D2861" t="n">
        <v>2.107755105673687</v>
      </c>
      <c r="E2861" s="11">
        <f>MIN(B2861,((1-$J$5)*$J$4*E2860+(1-$J$4)*$J$5*B2861)/(1-$J$4*$J$5))</f>
        <v/>
      </c>
      <c r="F2861" s="11">
        <f>B2861*C2861*3.6/1000</f>
        <v/>
      </c>
    </row>
    <row r="2862">
      <c r="A2862" s="10" t="n">
        <v>43537.75</v>
      </c>
      <c r="B2862" t="n">
        <v>2.82</v>
      </c>
      <c r="C2862" t="n">
        <v>118.0492214264217</v>
      </c>
      <c r="D2862" t="n">
        <v>2.105481355290058</v>
      </c>
      <c r="E2862" s="11">
        <f>MIN(B2862,((1-$J$5)*$J$4*E2861+(1-$J$4)*$J$5*B2862)/(1-$J$4*$J$5))</f>
        <v/>
      </c>
      <c r="F2862" s="11">
        <f>B2862*C2862*3.6/1000</f>
        <v/>
      </c>
    </row>
    <row r="2863">
      <c r="A2863" s="10" t="n">
        <v>43537.79166666666</v>
      </c>
      <c r="B2863" t="n">
        <v>2.788</v>
      </c>
      <c r="C2863" t="n">
        <v>97.71102235468862</v>
      </c>
      <c r="D2863" t="n">
        <v>2.102878924244103</v>
      </c>
      <c r="E2863" s="11">
        <f>MIN(B2863,((1-$J$5)*$J$4*E2862+(1-$J$4)*$J$5*B2863)/(1-$J$4*$J$5))</f>
        <v/>
      </c>
      <c r="F2863" s="11">
        <f>B2863*C2863*3.6/1000</f>
        <v/>
      </c>
    </row>
    <row r="2864">
      <c r="A2864" s="10" t="n">
        <v>43537.83333333334</v>
      </c>
      <c r="B2864" t="n">
        <v>2.756</v>
      </c>
      <c r="C2864" t="n">
        <v>96.61205661524525</v>
      </c>
      <c r="D2864" t="n">
        <v>2.099953195607424</v>
      </c>
      <c r="E2864" s="11">
        <f>MIN(B2864,((1-$J$5)*$J$4*E2863+(1-$J$4)*$J$5*B2864)/(1-$J$4*$J$5))</f>
        <v/>
      </c>
      <c r="F2864" s="11">
        <f>B2864*C2864*3.6/1000</f>
        <v/>
      </c>
    </row>
    <row r="2865">
      <c r="A2865" s="10" t="n">
        <v>43537.875</v>
      </c>
      <c r="B2865" t="n">
        <v>2.731</v>
      </c>
      <c r="C2865" t="n">
        <v>103.1598990717135</v>
      </c>
      <c r="D2865" t="n">
        <v>2.096789509229388</v>
      </c>
      <c r="E2865" s="11">
        <f>MIN(B2865,((1-$J$5)*$J$4*E2864+(1-$J$4)*$J$5*B2865)/(1-$J$4*$J$5))</f>
        <v/>
      </c>
      <c r="F2865" s="11">
        <f>B2865*C2865*3.6/1000</f>
        <v/>
      </c>
    </row>
    <row r="2866">
      <c r="A2866" s="10" t="n">
        <v>43537.91666666666</v>
      </c>
      <c r="B2866" t="n">
        <v>2.699</v>
      </c>
      <c r="C2866" t="n">
        <v>109.6037254063817</v>
      </c>
      <c r="D2866" t="n">
        <v>2.093311717397506</v>
      </c>
      <c r="E2866" s="11">
        <f>MIN(B2866,((1-$J$5)*$J$4*E2865+(1-$J$4)*$J$5*B2866)/(1-$J$4*$J$5))</f>
        <v/>
      </c>
      <c r="F2866" s="11">
        <f>B2866*C2866*3.6/1000</f>
        <v/>
      </c>
    </row>
    <row r="2867">
      <c r="A2867" s="10" t="n">
        <v>43537.95833333334</v>
      </c>
      <c r="B2867" t="n">
        <v>2.692</v>
      </c>
      <c r="C2867" t="n">
        <v>102.0760842086479</v>
      </c>
      <c r="D2867" t="n">
        <v>2.089810839261605</v>
      </c>
      <c r="E2867" s="11">
        <f>MIN(B2867,((1-$J$5)*$J$4*E2866+(1-$J$4)*$J$5*B2867)/(1-$J$4*$J$5))</f>
        <v/>
      </c>
      <c r="F2867" s="11">
        <f>B2867*C2867*3.6/1000</f>
        <v/>
      </c>
    </row>
    <row r="2868">
      <c r="A2868" s="10" t="n">
        <v>43538</v>
      </c>
      <c r="B2868" t="n">
        <v>2.692</v>
      </c>
      <c r="C2868" t="n">
        <v>141.1522150881124</v>
      </c>
      <c r="D2868" t="n">
        <v>2.086367297865665</v>
      </c>
      <c r="E2868" s="11">
        <f>MIN(B2868,((1-$J$5)*$J$4*E2867+(1-$J$4)*$J$5*B2868)/(1-$J$4*$J$5))</f>
        <v/>
      </c>
      <c r="F2868" s="11">
        <f>B2868*C2868*3.6/1000</f>
        <v/>
      </c>
    </row>
    <row r="2869">
      <c r="A2869" s="10" t="n">
        <v>43538.04166666666</v>
      </c>
      <c r="B2869" t="n">
        <v>2.66</v>
      </c>
      <c r="C2869" t="n">
        <v>180.2283459675768</v>
      </c>
      <c r="D2869" t="n">
        <v>2.08261423443003</v>
      </c>
      <c r="E2869" s="11">
        <f>MIN(B2869,((1-$J$5)*$J$4*E2868+(1-$J$4)*$J$5*B2869)/(1-$J$4*$J$5))</f>
        <v/>
      </c>
      <c r="F2869" s="11">
        <f>B2869*C2869*3.6/1000</f>
        <v/>
      </c>
    </row>
    <row r="2870">
      <c r="A2870" s="10" t="n">
        <v>43538.08333333334</v>
      </c>
      <c r="B2870" t="n">
        <v>2.652</v>
      </c>
      <c r="C2870" t="n">
        <v>124.2834302316946</v>
      </c>
      <c r="D2870" t="n">
        <v>2.078831158046677</v>
      </c>
      <c r="E2870" s="11">
        <f>MIN(B2870,((1-$J$5)*$J$4*E2869+(1-$J$4)*$J$5*B2870)/(1-$J$4*$J$5))</f>
        <v/>
      </c>
      <c r="F2870" s="11">
        <f>B2870*C2870*3.6/1000</f>
        <v/>
      </c>
    </row>
    <row r="2871">
      <c r="A2871" s="10" t="n">
        <v>43538.125</v>
      </c>
      <c r="B2871" t="n">
        <v>2.628</v>
      </c>
      <c r="C2871" t="n">
        <v>104.2408284685588</v>
      </c>
      <c r="D2871" t="n">
        <v>2.074835600397636</v>
      </c>
      <c r="E2871" s="11">
        <f>MIN(B2871,((1-$J$5)*$J$4*E2870+(1-$J$4)*$J$5*B2871)/(1-$J$4*$J$5))</f>
        <v/>
      </c>
      <c r="F2871" s="11">
        <f>B2871*C2871*3.6/1000</f>
        <v/>
      </c>
    </row>
    <row r="2872">
      <c r="A2872" s="10" t="n">
        <v>43538.16666666666</v>
      </c>
      <c r="B2872" t="n">
        <v>2.934</v>
      </c>
      <c r="C2872" t="n">
        <v>82.01338929933908</v>
      </c>
      <c r="D2872" t="n">
        <v>2.074404588667883</v>
      </c>
      <c r="E2872" s="11">
        <f>MIN(B2872,((1-$J$5)*$J$4*E2871+(1-$J$4)*$J$5*B2872)/(1-$J$4*$J$5))</f>
        <v/>
      </c>
      <c r="F2872" s="11">
        <f>B2872*C2872*3.6/1000</f>
        <v/>
      </c>
    </row>
    <row r="2873">
      <c r="A2873" s="10" t="n">
        <v>43538.20833333334</v>
      </c>
      <c r="B2873" t="n">
        <v>2.636</v>
      </c>
      <c r="C2873" t="n">
        <v>76.22390887928228</v>
      </c>
      <c r="D2873" t="n">
        <v>2.070573008492445</v>
      </c>
      <c r="E2873" s="11">
        <f>MIN(B2873,((1-$J$5)*$J$4*E2872+(1-$J$4)*$J$5*B2873)/(1-$J$4*$J$5))</f>
        <v/>
      </c>
      <c r="F2873" s="11">
        <f>B2873*C2873*3.6/1000</f>
        <v/>
      </c>
    </row>
    <row r="2874">
      <c r="A2874" s="10" t="n">
        <v>43538.25</v>
      </c>
      <c r="B2874" t="n">
        <v>3.008</v>
      </c>
      <c r="C2874" t="n">
        <v>85.43738692641384</v>
      </c>
      <c r="D2874" t="n">
        <v>2.071057998084467</v>
      </c>
      <c r="E2874" s="11">
        <f>MIN(B2874,((1-$J$5)*$J$4*E2873+(1-$J$4)*$J$5*B2874)/(1-$J$4*$J$5))</f>
        <v/>
      </c>
      <c r="F2874" s="11">
        <f>B2874*C2874*3.6/1000</f>
        <v/>
      </c>
    </row>
    <row r="2875">
      <c r="A2875" s="10" t="n">
        <v>43538.29166666666</v>
      </c>
      <c r="B2875" t="n">
        <v>2.748</v>
      </c>
      <c r="C2875" t="n">
        <v>83.15868863716145</v>
      </c>
      <c r="D2875" t="n">
        <v>2.068561946807415</v>
      </c>
      <c r="E2875" s="11">
        <f>MIN(B2875,((1-$J$5)*$J$4*E2874+(1-$J$4)*$J$5*B2875)/(1-$J$4*$J$5))</f>
        <v/>
      </c>
      <c r="F2875" s="11">
        <f>B2875*C2875*3.6/1000</f>
        <v/>
      </c>
    </row>
    <row r="2876">
      <c r="A2876" s="10" t="n">
        <v>43538.33333333334</v>
      </c>
      <c r="B2876" t="n">
        <v>2.676</v>
      </c>
      <c r="C2876" t="n">
        <v>80.86401165155591</v>
      </c>
      <c r="D2876" t="n">
        <v>2.065283456009989</v>
      </c>
      <c r="E2876" s="11">
        <f>MIN(B2876,((1-$J$5)*$J$4*E2875+(1-$J$4)*$J$5*B2876)/(1-$J$4*$J$5))</f>
        <v/>
      </c>
      <c r="F2876" s="11">
        <f>B2876*C2876*3.6/1000</f>
        <v/>
      </c>
    </row>
    <row r="2877">
      <c r="A2877" s="10" t="n">
        <v>43538.375</v>
      </c>
      <c r="B2877" t="n">
        <v>2.668</v>
      </c>
      <c r="C2877" t="n">
        <v>78.55266690657928</v>
      </c>
      <c r="D2877" t="n">
        <v>2.061967179801225</v>
      </c>
      <c r="E2877" s="11">
        <f>MIN(B2877,((1-$J$5)*$J$4*E2876+(1-$J$4)*$J$5*B2877)/(1-$J$4*$J$5))</f>
        <v/>
      </c>
      <c r="F2877" s="11">
        <f>B2877*C2877*3.6/1000</f>
        <v/>
      </c>
    </row>
    <row r="2878">
      <c r="A2878" s="10" t="n">
        <v>43538.41666666666</v>
      </c>
      <c r="B2878" t="n">
        <v>2.668</v>
      </c>
      <c r="C2878" t="n">
        <v>75.05274977405891</v>
      </c>
      <c r="D2878" t="n">
        <v>2.05870521695592</v>
      </c>
      <c r="E2878" s="11">
        <f>MIN(B2878,((1-$J$5)*$J$4*E2877+(1-$J$4)*$J$5*B2878)/(1-$J$4*$J$5))</f>
        <v/>
      </c>
      <c r="F2878" s="11">
        <f>B2878*C2878*3.6/1000</f>
        <v/>
      </c>
    </row>
    <row r="2879">
      <c r="A2879" s="10" t="n">
        <v>43538.45833333334</v>
      </c>
      <c r="B2879" t="n">
        <v>2.692</v>
      </c>
      <c r="C2879" t="n">
        <v>80.86401165155591</v>
      </c>
      <c r="D2879" t="n">
        <v>2.055771117736553</v>
      </c>
      <c r="E2879" s="11">
        <f>MIN(B2879,((1-$J$5)*$J$4*E2878+(1-$J$4)*$J$5*B2879)/(1-$J$4*$J$5))</f>
        <v/>
      </c>
      <c r="F2879" s="11">
        <f>B2879*C2879*3.6/1000</f>
        <v/>
      </c>
    </row>
    <row r="2880">
      <c r="A2880" s="10" t="n">
        <v>43538.5</v>
      </c>
      <c r="B2880" t="n">
        <v>2.723</v>
      </c>
      <c r="C2880" t="n">
        <v>83.15868863716145</v>
      </c>
      <c r="D2880" t="n">
        <v>2.053239557393527</v>
      </c>
      <c r="E2880" s="11">
        <f>MIN(B2880,((1-$J$5)*$J$4*E2879+(1-$J$4)*$J$5*B2880)/(1-$J$4*$J$5))</f>
        <v/>
      </c>
      <c r="F2880" s="11">
        <f>B2880*C2880*3.6/1000</f>
        <v/>
      </c>
    </row>
    <row r="2881">
      <c r="A2881" s="10" t="n">
        <v>43538.54166666666</v>
      </c>
      <c r="B2881" t="n">
        <v>2.731</v>
      </c>
      <c r="C2881" t="n">
        <v>94.40451318854197</v>
      </c>
      <c r="D2881" t="n">
        <v>2.050840938413709</v>
      </c>
      <c r="E2881" s="11">
        <f>MIN(B2881,((1-$J$5)*$J$4*E2880+(1-$J$4)*$J$5*B2881)/(1-$J$4*$J$5))</f>
        <v/>
      </c>
      <c r="F2881" s="11">
        <f>B2881*C2881*3.6/1000</f>
        <v/>
      </c>
    </row>
    <row r="2882">
      <c r="A2882" s="10" t="n">
        <v>43538.58333333334</v>
      </c>
      <c r="B2882" t="n">
        <v>2.756</v>
      </c>
      <c r="C2882" t="n">
        <v>86.57094545050128</v>
      </c>
      <c r="D2882" t="n">
        <v>2.048767478363893</v>
      </c>
      <c r="E2882" s="11">
        <f>MIN(B2882,((1-$J$5)*$J$4*E2881+(1-$J$4)*$J$5*B2882)/(1-$J$4*$J$5))</f>
        <v/>
      </c>
      <c r="F2882" s="11">
        <f>B2882*C2882*3.6/1000</f>
        <v/>
      </c>
    </row>
    <row r="2883">
      <c r="A2883" s="10" t="n">
        <v>43538.625</v>
      </c>
      <c r="B2883" t="n">
        <v>2.764</v>
      </c>
      <c r="C2883" t="n">
        <v>93.29582248814765</v>
      </c>
      <c r="D2883" t="n">
        <v>2.046819456994709</v>
      </c>
      <c r="E2883" s="11">
        <f>MIN(B2883,((1-$J$5)*$J$4*E2882+(1-$J$4)*$J$5*B2883)/(1-$J$4*$J$5))</f>
        <v/>
      </c>
      <c r="F2883" s="11">
        <f>B2883*C2883*3.6/1000</f>
        <v/>
      </c>
    </row>
    <row r="2884">
      <c r="A2884" s="10" t="n">
        <v>43538.66666666666</v>
      </c>
      <c r="B2884" t="n">
        <v>2.78</v>
      </c>
      <c r="C2884" t="n">
        <v>96.61205661524525</v>
      </c>
      <c r="D2884" t="n">
        <v>2.045086299826717</v>
      </c>
      <c r="E2884" s="11">
        <f>MIN(B2884,((1-$J$5)*$J$4*E2883+(1-$J$4)*$J$5*B2884)/(1-$J$4*$J$5))</f>
        <v/>
      </c>
      <c r="F2884" s="11">
        <f>B2884*C2884*3.6/1000</f>
        <v/>
      </c>
    </row>
    <row r="2885">
      <c r="A2885" s="10" t="n">
        <v>43538.70833333334</v>
      </c>
      <c r="B2885" t="n">
        <v>2.756</v>
      </c>
      <c r="C2885" t="n">
        <v>109.6037254063817</v>
      </c>
      <c r="D2885" t="n">
        <v>2.043107088192133</v>
      </c>
      <c r="E2885" s="11">
        <f>MIN(B2885,((1-$J$5)*$J$4*E2884+(1-$J$4)*$J$5*B2885)/(1-$J$4*$J$5))</f>
        <v/>
      </c>
      <c r="F2885" s="11">
        <f>B2885*C2885*3.6/1000</f>
        <v/>
      </c>
    </row>
    <row r="2886">
      <c r="A2886" s="10" t="n">
        <v>43538.75</v>
      </c>
      <c r="B2886" t="n">
        <v>3.016</v>
      </c>
      <c r="C2886" t="n">
        <v>526.5773468770019</v>
      </c>
      <c r="D2886" t="n">
        <v>2.044133389521158</v>
      </c>
      <c r="E2886" s="11">
        <f>MIN(B2886,((1-$J$5)*$J$4*E2885+(1-$J$4)*$J$5*B2886)/(1-$J$4*$J$5))</f>
        <v/>
      </c>
      <c r="F2886" s="11">
        <f>B2886*C2886*3.6/1000</f>
        <v/>
      </c>
    </row>
    <row r="2887">
      <c r="A2887" s="10" t="n">
        <v>43538.79166666666</v>
      </c>
      <c r="B2887" t="n">
        <v>3.116</v>
      </c>
      <c r="C2887" t="n">
        <v>574.6732244793515</v>
      </c>
      <c r="D2887" t="n">
        <v>2.046286381428532</v>
      </c>
      <c r="E2887" s="11">
        <f>MIN(B2887,((1-$J$5)*$J$4*E2886+(1-$J$4)*$J$5*B2887)/(1-$J$4*$J$5))</f>
        <v/>
      </c>
      <c r="F2887" s="11">
        <f>B2887*C2887*3.6/1000</f>
        <v/>
      </c>
    </row>
    <row r="2888">
      <c r="A2888" s="10" t="n">
        <v>43538.83333333334</v>
      </c>
      <c r="B2888" t="n">
        <v>3.568</v>
      </c>
      <c r="C2888" t="n">
        <v>479.5353295936739</v>
      </c>
      <c r="D2888" t="n">
        <v>2.053572728202126</v>
      </c>
      <c r="E2888" s="11">
        <f>MIN(B2888,((1-$J$5)*$J$4*E2887+(1-$J$4)*$J$5*B2888)/(1-$J$4*$J$5))</f>
        <v/>
      </c>
      <c r="F2888" s="11">
        <f>B2888*C2888*3.6/1000</f>
        <v/>
      </c>
    </row>
    <row r="2889">
      <c r="A2889" s="10" t="n">
        <v>43538.875</v>
      </c>
      <c r="B2889" t="n">
        <v>3.797</v>
      </c>
      <c r="C2889" t="n">
        <v>395.534160429559</v>
      </c>
      <c r="D2889" t="n">
        <v>2.063358353585742</v>
      </c>
      <c r="E2889" s="11">
        <f>MIN(B2889,((1-$J$5)*$J$4*E2888+(1-$J$4)*$J$5*B2889)/(1-$J$4*$J$5))</f>
        <v/>
      </c>
      <c r="F2889" s="11">
        <f>B2889*C2889*3.6/1000</f>
        <v/>
      </c>
    </row>
    <row r="2890">
      <c r="A2890" s="10" t="n">
        <v>43538.91666666666</v>
      </c>
      <c r="B2890" t="n">
        <v>3.673</v>
      </c>
      <c r="C2890" t="n">
        <v>378.5162841924102</v>
      </c>
      <c r="D2890" t="n">
        <v>2.071565772841701</v>
      </c>
      <c r="E2890" s="11">
        <f>MIN(B2890,((1-$J$5)*$J$4*E2889+(1-$J$4)*$J$5*B2890)/(1-$J$4*$J$5))</f>
        <v/>
      </c>
      <c r="F2890" s="11">
        <f>B2890*C2890*3.6/1000</f>
        <v/>
      </c>
    </row>
    <row r="2891">
      <c r="A2891" s="10" t="n">
        <v>43538.95833333334</v>
      </c>
      <c r="B2891" t="n">
        <v>3.507</v>
      </c>
      <c r="C2891" t="n">
        <v>494.129953644254</v>
      </c>
      <c r="D2891" t="n">
        <v>2.07774056389611</v>
      </c>
      <c r="E2891" s="11">
        <f>MIN(B2891,((1-$J$5)*$J$4*E2890+(1-$J$4)*$J$5*B2891)/(1-$J$4*$J$5))</f>
        <v/>
      </c>
      <c r="F2891" s="11">
        <f>B2891*C2891*3.6/1000</f>
        <v/>
      </c>
    </row>
    <row r="2892">
      <c r="A2892" s="10" t="n">
        <v>43539</v>
      </c>
      <c r="B2892" t="n">
        <v>3.841</v>
      </c>
      <c r="C2892" t="n">
        <v>436.3231189183322</v>
      </c>
      <c r="D2892" t="n">
        <v>2.087633512527152</v>
      </c>
      <c r="E2892" s="11">
        <f>MIN(B2892,((1-$J$5)*$J$4*E2891+(1-$J$4)*$J$5*B2892)/(1-$J$4*$J$5))</f>
        <v/>
      </c>
      <c r="F2892" s="11">
        <f>B2892*C2892*3.6/1000</f>
        <v/>
      </c>
    </row>
    <row r="2893">
      <c r="A2893" s="10" t="n">
        <v>43539.04166666666</v>
      </c>
      <c r="B2893" t="n">
        <v>3.49</v>
      </c>
      <c r="C2893" t="n">
        <v>378.5162841924102</v>
      </c>
      <c r="D2893" t="n">
        <v>2.093350754232162</v>
      </c>
      <c r="E2893" s="11">
        <f>MIN(B2893,((1-$J$5)*$J$4*E2892+(1-$J$4)*$J$5*B2893)/(1-$J$4*$J$5))</f>
        <v/>
      </c>
      <c r="F2893" s="11">
        <f>B2893*C2893*3.6/1000</f>
        <v/>
      </c>
    </row>
    <row r="2894">
      <c r="A2894" s="10" t="n">
        <v>43539.08333333334</v>
      </c>
      <c r="B2894" t="n">
        <v>3.49</v>
      </c>
      <c r="C2894" t="n">
        <v>412.3679367443636</v>
      </c>
      <c r="D2894" t="n">
        <v>2.098974360001213</v>
      </c>
      <c r="E2894" s="11">
        <f>MIN(B2894,((1-$J$5)*$J$4*E2893+(1-$J$4)*$J$5*B2894)/(1-$J$4*$J$5))</f>
        <v/>
      </c>
      <c r="F2894" s="11">
        <f>B2894*C2894*3.6/1000</f>
        <v/>
      </c>
    </row>
    <row r="2895">
      <c r="A2895" s="10" t="n">
        <v>43539.125</v>
      </c>
      <c r="B2895" t="n">
        <v>3.673</v>
      </c>
      <c r="C2895" t="n">
        <v>328.6441772878882</v>
      </c>
      <c r="D2895" t="n">
        <v>2.106598466836966</v>
      </c>
      <c r="E2895" s="11">
        <f>MIN(B2895,((1-$J$5)*$J$4*E2894+(1-$J$4)*$J$5*B2895)/(1-$J$4*$J$5))</f>
        <v/>
      </c>
      <c r="F2895" s="11">
        <f>B2895*C2895*3.6/1000</f>
        <v/>
      </c>
    </row>
    <row r="2896">
      <c r="A2896" s="10" t="n">
        <v>43539.16666666666</v>
      </c>
      <c r="B2896" t="n">
        <v>3.629</v>
      </c>
      <c r="C2896" t="n">
        <v>325.4147715105853</v>
      </c>
      <c r="D2896" t="n">
        <v>2.113594567821977</v>
      </c>
      <c r="E2896" s="11">
        <f>MIN(B2896,((1-$J$5)*$J$4*E2895+(1-$J$4)*$J$5*B2896)/(1-$J$4*$J$5))</f>
        <v/>
      </c>
      <c r="F2896" s="11">
        <f>B2896*C2896*3.6/1000</f>
        <v/>
      </c>
    </row>
    <row r="2897">
      <c r="A2897" s="10" t="n">
        <v>43539.20833333334</v>
      </c>
      <c r="B2897" t="n">
        <v>3.806</v>
      </c>
      <c r="C2897" t="n">
        <v>290.9879076748765</v>
      </c>
      <c r="D2897" t="n">
        <v>2.122500081449599</v>
      </c>
      <c r="E2897" s="11">
        <f>MIN(B2897,((1-$J$5)*$J$4*E2896+(1-$J$4)*$J$5*B2897)/(1-$J$4*$J$5))</f>
        <v/>
      </c>
      <c r="F2897" s="11">
        <f>B2897*C2897*3.6/1000</f>
        <v/>
      </c>
    </row>
    <row r="2898">
      <c r="A2898" s="10" t="n">
        <v>43539.25</v>
      </c>
      <c r="B2898" t="n">
        <v>4.268</v>
      </c>
      <c r="C2898" t="n">
        <v>436.5475827377804</v>
      </c>
      <c r="D2898" t="n">
        <v>2.136542708296613</v>
      </c>
      <c r="E2898" s="11">
        <f>MIN(B2898,((1-$J$5)*$J$4*E2897+(1-$J$4)*$J$5*B2898)/(1-$J$4*$J$5))</f>
        <v/>
      </c>
      <c r="F2898" s="11">
        <f>B2898*C2898*3.6/1000</f>
        <v/>
      </c>
    </row>
    <row r="2899">
      <c r="A2899" s="10" t="n">
        <v>43539.29166666666</v>
      </c>
      <c r="B2899" t="n">
        <v>4.689</v>
      </c>
      <c r="C2899" t="n">
        <v>531.5785660663003</v>
      </c>
      <c r="D2899" t="n">
        <v>2.15516947901215</v>
      </c>
      <c r="E2899" s="11">
        <f>MIN(B2899,((1-$J$5)*$J$4*E2898+(1-$J$4)*$J$5*B2899)/(1-$J$4*$J$5))</f>
        <v/>
      </c>
      <c r="F2899" s="11">
        <f>B2899*C2899*3.6/1000</f>
        <v/>
      </c>
    </row>
    <row r="2900">
      <c r="A2900" s="10" t="n">
        <v>43539.33333333334</v>
      </c>
      <c r="B2900" t="n">
        <v>4.774</v>
      </c>
      <c r="C2900" t="n">
        <v>512.9411167351539</v>
      </c>
      <c r="D2900" t="n">
        <v>2.1744631581738</v>
      </c>
      <c r="E2900" s="11">
        <f>MIN(B2900,((1-$J$5)*$J$4*E2899+(1-$J$4)*$J$5*B2900)/(1-$J$4*$J$5))</f>
        <v/>
      </c>
      <c r="F2900" s="11">
        <f>B2900*C2900*3.6/1000</f>
        <v/>
      </c>
    </row>
    <row r="2901">
      <c r="A2901" s="10" t="n">
        <v>43539.375</v>
      </c>
      <c r="B2901" t="n">
        <v>4.708</v>
      </c>
      <c r="C2901" t="n">
        <v>552.8793150133438</v>
      </c>
      <c r="D2901" t="n">
        <v>2.192686139555927</v>
      </c>
      <c r="E2901" s="11">
        <f>MIN(B2901,((1-$J$5)*$J$4*E2900+(1-$J$4)*$J$5*B2901)/(1-$J$4*$J$5))</f>
        <v/>
      </c>
      <c r="F2901" s="11">
        <f>B2901*C2901*3.6/1000</f>
        <v/>
      </c>
    </row>
    <row r="2902">
      <c r="A2902" s="10" t="n">
        <v>43539.41666666666</v>
      </c>
      <c r="B2902" t="n">
        <v>4.679</v>
      </c>
      <c r="C2902" t="n">
        <v>498.486920285486</v>
      </c>
      <c r="D2902" t="n">
        <v>2.210279053537081</v>
      </c>
      <c r="E2902" s="11">
        <f>MIN(B2902,((1-$J$5)*$J$4*E2901+(1-$J$4)*$J$5*B2902)/(1-$J$4*$J$5))</f>
        <v/>
      </c>
      <c r="F2902" s="11">
        <f>B2902*C2902*3.6/1000</f>
        <v/>
      </c>
    </row>
    <row r="2903">
      <c r="A2903" s="10" t="n">
        <v>43539.45833333334</v>
      </c>
      <c r="B2903" t="n">
        <v>4.794</v>
      </c>
      <c r="C2903" t="n">
        <v>365.2320707537552</v>
      </c>
      <c r="D2903" t="n">
        <v>2.228898858026288</v>
      </c>
      <c r="E2903" s="11">
        <f>MIN(B2903,((1-$J$5)*$J$4*E2902+(1-$J$4)*$J$5*B2903)/(1-$J$4*$J$5))</f>
        <v/>
      </c>
      <c r="F2903" s="11">
        <f>B2903*C2903*3.6/1000</f>
        <v/>
      </c>
    </row>
    <row r="2904">
      <c r="A2904" s="10" t="n">
        <v>43539.5</v>
      </c>
      <c r="B2904" t="n">
        <v>5.044</v>
      </c>
      <c r="C2904" t="n">
        <v>405.5028949226399</v>
      </c>
      <c r="D2904" t="n">
        <v>2.250072458656076</v>
      </c>
      <c r="E2904" s="11">
        <f>MIN(B2904,((1-$J$5)*$J$4*E2903+(1-$J$4)*$J$5*B2904)/(1-$J$4*$J$5))</f>
        <v/>
      </c>
      <c r="F2904" s="11">
        <f>B2904*C2904*3.6/1000</f>
        <v/>
      </c>
    </row>
    <row r="2905">
      <c r="A2905" s="10" t="n">
        <v>43539.54166666666</v>
      </c>
      <c r="B2905" t="n">
        <v>5.398</v>
      </c>
      <c r="C2905" t="n">
        <v>615.5865242367145</v>
      </c>
      <c r="D2905" t="n">
        <v>2.274947268941081</v>
      </c>
      <c r="E2905" s="11">
        <f>MIN(B2905,((1-$J$5)*$J$4*E2904+(1-$J$4)*$J$5*B2905)/(1-$J$4*$J$5))</f>
        <v/>
      </c>
      <c r="F2905" s="11">
        <f>B2905*C2905*3.6/1000</f>
        <v/>
      </c>
    </row>
    <row r="2906">
      <c r="A2906" s="10" t="n">
        <v>43539.58333333334</v>
      </c>
      <c r="B2906" t="n">
        <v>5.708</v>
      </c>
      <c r="C2906" t="n">
        <v>968.2277988165881</v>
      </c>
      <c r="D2906" t="n">
        <v>2.302959531521029</v>
      </c>
      <c r="E2906" s="11">
        <f>MIN(B2906,((1-$J$5)*$J$4*E2905+(1-$J$4)*$J$5*B2906)/(1-$J$4*$J$5))</f>
        <v/>
      </c>
      <c r="F2906" s="11">
        <f>B2906*C2906*3.6/1000</f>
        <v/>
      </c>
    </row>
    <row r="2907">
      <c r="A2907" s="10" t="n">
        <v>43539.625</v>
      </c>
      <c r="B2907" t="n">
        <v>5.952</v>
      </c>
      <c r="C2907" t="n">
        <v>1320.869073396462</v>
      </c>
      <c r="D2907" t="n">
        <v>2.333303152336561</v>
      </c>
      <c r="E2907" s="11">
        <f>MIN(B2907,((1-$J$5)*$J$4*E2906+(1-$J$4)*$J$5*B2907)/(1-$J$4*$J$5))</f>
        <v/>
      </c>
      <c r="F2907" s="11">
        <f>B2907*C2907*3.6/1000</f>
        <v/>
      </c>
    </row>
    <row r="2908">
      <c r="A2908" s="10" t="n">
        <v>43539.66666666666</v>
      </c>
      <c r="B2908" t="n">
        <v>5.963</v>
      </c>
      <c r="C2908" t="n">
        <v>1830.264955575094</v>
      </c>
      <c r="D2908" t="n">
        <v>2.363275595803016</v>
      </c>
      <c r="E2908" s="11">
        <f>MIN(B2908,((1-$J$5)*$J$4*E2907+(1-$J$4)*$J$5*B2908)/(1-$J$4*$J$5))</f>
        <v/>
      </c>
      <c r="F2908" s="11">
        <f>B2908*C2908*3.6/1000</f>
        <v/>
      </c>
    </row>
    <row r="2909">
      <c r="A2909" s="10" t="n">
        <v>43539.70833333334</v>
      </c>
      <c r="B2909" t="n">
        <v>5.688</v>
      </c>
      <c r="C2909" t="n">
        <v>1444.022144713201</v>
      </c>
      <c r="D2909" t="n">
        <v>2.389612533416587</v>
      </c>
      <c r="E2909" s="11">
        <f>MIN(B2909,((1-$J$5)*$J$4*E2908+(1-$J$4)*$J$5*B2909)/(1-$J$4*$J$5))</f>
        <v/>
      </c>
      <c r="F2909" s="11">
        <f>B2909*C2909*3.6/1000</f>
        <v/>
      </c>
    </row>
    <row r="2910">
      <c r="A2910" s="10" t="n">
        <v>43539.75</v>
      </c>
      <c r="B2910" t="n">
        <v>5.21</v>
      </c>
      <c r="C2910" t="n">
        <v>1377.194061610905</v>
      </c>
      <c r="D2910" t="n">
        <v>2.410052203544161</v>
      </c>
      <c r="E2910" s="11">
        <f>MIN(B2910,((1-$J$5)*$J$4*E2909+(1-$J$4)*$J$5*B2910)/(1-$J$4*$J$5))</f>
        <v/>
      </c>
      <c r="F2910" s="11">
        <f>B2910*C2910*3.6/1000</f>
        <v/>
      </c>
    </row>
    <row r="2911">
      <c r="A2911" s="10" t="n">
        <v>43539.79166666666</v>
      </c>
      <c r="B2911" t="n">
        <v>4.66</v>
      </c>
      <c r="C2911" t="n">
        <v>796.2832898187193</v>
      </c>
      <c r="D2911" t="n">
        <v>2.423867871160564</v>
      </c>
      <c r="E2911" s="11">
        <f>MIN(B2911,((1-$J$5)*$J$4*E2910+(1-$J$4)*$J$5*B2911)/(1-$J$4*$J$5))</f>
        <v/>
      </c>
      <c r="F2911" s="11">
        <f>B2911*C2911*3.6/1000</f>
        <v/>
      </c>
    </row>
    <row r="2912">
      <c r="A2912" s="10" t="n">
        <v>43539.83333333334</v>
      </c>
      <c r="B2912" t="n">
        <v>4.342</v>
      </c>
      <c r="C2912" t="n">
        <v>955.9707445698489</v>
      </c>
      <c r="D2912" t="n">
        <v>2.433820940999495</v>
      </c>
      <c r="E2912" s="11">
        <f>MIN(B2912,((1-$J$5)*$J$4*E2911+(1-$J$4)*$J$5*B2912)/(1-$J$4*$J$5))</f>
        <v/>
      </c>
      <c r="F2912" s="11">
        <f>B2912*C2912*3.6/1000</f>
        <v/>
      </c>
    </row>
    <row r="2913">
      <c r="A2913" s="10" t="n">
        <v>43539.875</v>
      </c>
      <c r="B2913" t="n">
        <v>4.103</v>
      </c>
      <c r="C2913" t="n">
        <v>792.4170707959275</v>
      </c>
      <c r="D2913" t="n">
        <v>2.440878038309938</v>
      </c>
      <c r="E2913" s="11">
        <f>MIN(B2913,((1-$J$5)*$J$4*E2912+(1-$J$4)*$J$5*B2913)/(1-$J$4*$J$5))</f>
        <v/>
      </c>
      <c r="F2913" s="11">
        <f>B2913*C2913*3.6/1000</f>
        <v/>
      </c>
    </row>
    <row r="2914">
      <c r="A2914" s="10" t="n">
        <v>43539.91666666666</v>
      </c>
      <c r="B2914" t="n">
        <v>3.985</v>
      </c>
      <c r="C2914" t="n">
        <v>376.1807221234505</v>
      </c>
      <c r="D2914" t="n">
        <v>2.446470226774224</v>
      </c>
      <c r="E2914" s="11">
        <f>MIN(B2914,((1-$J$5)*$J$4*E2913+(1-$J$4)*$J$5*B2914)/(1-$J$4*$J$5))</f>
        <v/>
      </c>
      <c r="F2914" s="11">
        <f>B2914*C2914*3.6/1000</f>
        <v/>
      </c>
    </row>
    <row r="2915">
      <c r="A2915" s="10" t="n">
        <v>43539.95833333334</v>
      </c>
      <c r="B2915" t="n">
        <v>3.841</v>
      </c>
      <c r="C2915" t="n">
        <v>372.2799012354778</v>
      </c>
      <c r="D2915" t="n">
        <v>2.450324188620885</v>
      </c>
      <c r="E2915" s="11">
        <f>MIN(B2915,((1-$J$5)*$J$4*E2914+(1-$J$4)*$J$5*B2915)/(1-$J$4*$J$5))</f>
        <v/>
      </c>
      <c r="F2915" s="11">
        <f>B2915*C2915*3.6/1000</f>
        <v/>
      </c>
    </row>
    <row r="2916">
      <c r="A2916" s="10" t="n">
        <v>43540</v>
      </c>
      <c r="B2916" t="n">
        <v>3.806</v>
      </c>
      <c r="C2916" t="n">
        <v>364.4468533412032</v>
      </c>
      <c r="D2916" t="n">
        <v>2.453714806283691</v>
      </c>
      <c r="E2916" s="11">
        <f>MIN(B2916,((1-$J$5)*$J$4*E2915+(1-$J$4)*$J$5*B2916)/(1-$J$4*$J$5))</f>
        <v/>
      </c>
      <c r="F2916" s="11">
        <f>B2916*C2916*3.6/1000</f>
        <v/>
      </c>
    </row>
    <row r="2917">
      <c r="A2917" s="10" t="n">
        <v>43540.04166666666</v>
      </c>
      <c r="B2917" t="n">
        <v>3.726</v>
      </c>
      <c r="C2917" t="n">
        <v>271.694407085233</v>
      </c>
      <c r="D2917" t="n">
        <v>2.456135093709725</v>
      </c>
      <c r="E2917" s="11">
        <f>MIN(B2917,((1-$J$5)*$J$4*E2916+(1-$J$4)*$J$5*B2917)/(1-$J$4*$J$5))</f>
        <v/>
      </c>
      <c r="F2917" s="11">
        <f>B2917*C2917*3.6/1000</f>
        <v/>
      </c>
    </row>
    <row r="2918">
      <c r="A2918" s="10" t="n">
        <v>43540.08333333334</v>
      </c>
      <c r="B2918" t="n">
        <v>3.735</v>
      </c>
      <c r="C2918" t="n">
        <v>284.3150586935456</v>
      </c>
      <c r="D2918" t="n">
        <v>2.458618657036031</v>
      </c>
      <c r="E2918" s="11">
        <f>MIN(B2918,((1-$J$5)*$J$4*E2917+(1-$J$4)*$J$5*B2918)/(1-$J$4*$J$5))</f>
        <v/>
      </c>
      <c r="F2918" s="11">
        <f>B2918*C2918*3.6/1000</f>
        <v/>
      </c>
    </row>
    <row r="2919">
      <c r="A2919" s="10" t="n">
        <v>43540.125</v>
      </c>
      <c r="B2919" t="n">
        <v>3.85</v>
      </c>
      <c r="C2919" t="n">
        <v>249.4548353183541</v>
      </c>
      <c r="D2919" t="n">
        <v>2.462376569043984</v>
      </c>
      <c r="E2919" s="11">
        <f>MIN(B2919,((1-$J$5)*$J$4*E2918+(1-$J$4)*$J$5*B2919)/(1-$J$4*$J$5))</f>
        <v/>
      </c>
      <c r="F2919" s="11">
        <f>B2919*C2919*3.6/1000</f>
        <v/>
      </c>
    </row>
    <row r="2920">
      <c r="A2920" s="10" t="n">
        <v>43540.16666666666</v>
      </c>
      <c r="B2920" t="n">
        <v>3.958</v>
      </c>
      <c r="C2920" t="n">
        <v>279.2842276459828</v>
      </c>
      <c r="D2920" t="n">
        <v>2.467307913743893</v>
      </c>
      <c r="E2920" s="11">
        <f>MIN(B2920,((1-$J$5)*$J$4*E2919+(1-$J$4)*$J$5*B2920)/(1-$J$4*$J$5))</f>
        <v/>
      </c>
      <c r="F2920" s="11">
        <f>B2920*C2920*3.6/1000</f>
        <v/>
      </c>
    </row>
    <row r="2921">
      <c r="A2921" s="10" t="n">
        <v>43540.20833333334</v>
      </c>
      <c r="B2921" t="n">
        <v>3.994</v>
      </c>
      <c r="C2921" t="n">
        <v>484.6561220051809</v>
      </c>
      <c r="D2921" t="n">
        <v>2.472570153480016</v>
      </c>
      <c r="E2921" s="11">
        <f>MIN(B2921,((1-$J$5)*$J$4*E2920+(1-$J$4)*$J$5*B2921)/(1-$J$4*$J$5))</f>
        <v/>
      </c>
      <c r="F2921" s="11">
        <f>B2921*C2921*3.6/1000</f>
        <v/>
      </c>
    </row>
    <row r="2922">
      <c r="A2922" s="10" t="n">
        <v>43540.25</v>
      </c>
      <c r="B2922" t="n">
        <v>3.913</v>
      </c>
      <c r="C2922" t="n">
        <v>587.2315250659194</v>
      </c>
      <c r="D2922" t="n">
        <v>2.47681997490482</v>
      </c>
      <c r="E2922" s="11">
        <f>MIN(B2922,((1-$J$5)*$J$4*E2921+(1-$J$4)*$J$5*B2922)/(1-$J$4*$J$5))</f>
        <v/>
      </c>
      <c r="F2922" s="11">
        <f>B2922*C2922*3.6/1000</f>
        <v/>
      </c>
    </row>
    <row r="2923">
      <c r="A2923" s="10" t="n">
        <v>43540.29166666666</v>
      </c>
      <c r="B2923" t="n">
        <v>3.877</v>
      </c>
      <c r="C2923" t="n">
        <v>620.394201688351</v>
      </c>
      <c r="D2923" t="n">
        <v>2.480588533838676</v>
      </c>
      <c r="E2923" s="11">
        <f>MIN(B2923,((1-$J$5)*$J$4*E2922+(1-$J$4)*$J$5*B2923)/(1-$J$4*$J$5))</f>
        <v/>
      </c>
      <c r="F2923" s="11">
        <f>B2923*C2923*3.6/1000</f>
        <v/>
      </c>
    </row>
    <row r="2924">
      <c r="A2924" s="10" t="n">
        <v>43540.33333333334</v>
      </c>
      <c r="B2924" t="n">
        <v>3.833</v>
      </c>
      <c r="C2924" t="n">
        <v>599.7219508608465</v>
      </c>
      <c r="D2924" t="n">
        <v>2.483792232378125</v>
      </c>
      <c r="E2924" s="11">
        <f>MIN(B2924,((1-$J$5)*$J$4*E2923+(1-$J$4)*$J$5*B2924)/(1-$J$4*$J$5))</f>
        <v/>
      </c>
      <c r="F2924" s="11">
        <f>B2924*C2924*3.6/1000</f>
        <v/>
      </c>
    </row>
    <row r="2925">
      <c r="A2925" s="10" t="n">
        <v>43540.375</v>
      </c>
      <c r="B2925" t="n">
        <v>3.806</v>
      </c>
      <c r="C2925" t="n">
        <v>517.2571386689756</v>
      </c>
      <c r="D2925" t="n">
        <v>2.48663471655915</v>
      </c>
      <c r="E2925" s="11">
        <f>MIN(B2925,((1-$J$5)*$J$4*E2924+(1-$J$4)*$J$5*B2925)/(1-$J$4*$J$5))</f>
        <v/>
      </c>
      <c r="F2925" s="11">
        <f>B2925*C2925*3.6/1000</f>
        <v/>
      </c>
    </row>
    <row r="2926">
      <c r="A2926" s="10" t="n">
        <v>43540.41666666666</v>
      </c>
      <c r="B2926" t="n">
        <v>3.717</v>
      </c>
      <c r="C2926" t="n">
        <v>489.7632039922958</v>
      </c>
      <c r="D2926" t="n">
        <v>2.488412932809233</v>
      </c>
      <c r="E2926" s="11">
        <f>MIN(B2926,((1-$J$5)*$J$4*E2925+(1-$J$4)*$J$5*B2926)/(1-$J$4*$J$5))</f>
        <v/>
      </c>
      <c r="F2926" s="11">
        <f>B2926*C2926*3.6/1000</f>
        <v/>
      </c>
    </row>
    <row r="2927">
      <c r="A2927" s="10" t="n">
        <v>43540.45833333334</v>
      </c>
      <c r="B2927" t="n">
        <v>3.621</v>
      </c>
      <c r="C2927" t="n">
        <v>438.7967786783294</v>
      </c>
      <c r="D2927" t="n">
        <v>2.489064266572606</v>
      </c>
      <c r="E2927" s="11">
        <f>MIN(B2927,((1-$J$5)*$J$4*E2926+(1-$J$4)*$J$5*B2927)/(1-$J$4*$J$5))</f>
        <v/>
      </c>
      <c r="F2927" s="11">
        <f>B2927*C2927*3.6/1000</f>
        <v/>
      </c>
    </row>
    <row r="2928">
      <c r="A2928" s="10" t="n">
        <v>43540.5</v>
      </c>
      <c r="B2928" t="n">
        <v>3.507</v>
      </c>
      <c r="C2928" t="n">
        <v>433.5440647378958</v>
      </c>
      <c r="D2928" t="n">
        <v>2.488401343876349</v>
      </c>
      <c r="E2928" s="11">
        <f>MIN(B2928,((1-$J$5)*$J$4*E2927+(1-$J$4)*$J$5*B2928)/(1-$J$4*$J$5))</f>
        <v/>
      </c>
      <c r="F2928" s="11">
        <f>B2928*C2928*3.6/1000</f>
        <v/>
      </c>
    </row>
    <row r="2929">
      <c r="A2929" s="10" t="n">
        <v>43540.54166666666</v>
      </c>
      <c r="B2929" t="n">
        <v>3.438</v>
      </c>
      <c r="C2929" t="n">
        <v>441.7911597961529</v>
      </c>
      <c r="D2929" t="n">
        <v>2.48696026399066</v>
      </c>
      <c r="E2929" s="11">
        <f>MIN(B2929,((1-$J$5)*$J$4*E2928+(1-$J$4)*$J$5*B2929)/(1-$J$4*$J$5))</f>
        <v/>
      </c>
      <c r="F2929" s="11">
        <f>B2929*C2929*3.6/1000</f>
        <v/>
      </c>
    </row>
    <row r="2930">
      <c r="A2930" s="10" t="n">
        <v>43540.58333333334</v>
      </c>
      <c r="B2930" t="n">
        <v>3.37</v>
      </c>
      <c r="C2930" t="n">
        <v>478.8026557731557</v>
      </c>
      <c r="D2930" t="n">
        <v>2.484765206422788</v>
      </c>
      <c r="E2930" s="11">
        <f>MIN(B2930,((1-$J$5)*$J$4*E2929+(1-$J$4)*$J$5*B2930)/(1-$J$4*$J$5))</f>
        <v/>
      </c>
      <c r="F2930" s="11">
        <f>B2930*C2930*3.6/1000</f>
        <v/>
      </c>
    </row>
    <row r="2931">
      <c r="A2931" s="10" t="n">
        <v>43540.625</v>
      </c>
      <c r="B2931" t="n">
        <v>3.335</v>
      </c>
      <c r="C2931" t="n">
        <v>494.129953644254</v>
      </c>
      <c r="D2931" t="n">
        <v>2.48220587440149</v>
      </c>
      <c r="E2931" s="11">
        <f>MIN(B2931,((1-$J$5)*$J$4*E2930+(1-$J$4)*$J$5*B2931)/(1-$J$4*$J$5))</f>
        <v/>
      </c>
      <c r="F2931" s="11">
        <f>B2931*C2931*3.6/1000</f>
        <v/>
      </c>
    </row>
    <row r="2932">
      <c r="A2932" s="10" t="n">
        <v>43540.66666666666</v>
      </c>
      <c r="B2932" t="n">
        <v>3.284</v>
      </c>
      <c r="C2932" t="n">
        <v>428.275130771868</v>
      </c>
      <c r="D2932" t="n">
        <v>2.479105274082426</v>
      </c>
      <c r="E2932" s="11">
        <f>MIN(B2932,((1-$J$5)*$J$4*E2931+(1-$J$4)*$J$5*B2932)/(1-$J$4*$J$5))</f>
        <v/>
      </c>
      <c r="F2932" s="11">
        <f>B2932*C2932*3.6/1000</f>
        <v/>
      </c>
    </row>
    <row r="2933">
      <c r="A2933" s="10" t="n">
        <v>43540.70833333334</v>
      </c>
      <c r="B2933" t="n">
        <v>3.242</v>
      </c>
      <c r="C2933" t="n">
        <v>454.4604729956283</v>
      </c>
      <c r="D2933" t="n">
        <v>2.475575185182287</v>
      </c>
      <c r="E2933" s="11">
        <f>MIN(B2933,((1-$J$5)*$J$4*E2932+(1-$J$4)*$J$5*B2933)/(1-$J$4*$J$5))</f>
        <v/>
      </c>
      <c r="F2933" s="11">
        <f>B2933*C2933*3.6/1000</f>
        <v/>
      </c>
    </row>
    <row r="2934">
      <c r="A2934" s="10" t="n">
        <v>43540.75</v>
      </c>
      <c r="B2934" t="n">
        <v>3.2</v>
      </c>
      <c r="C2934" t="n">
        <v>494.129953644254</v>
      </c>
      <c r="D2934" t="n">
        <v>2.471622641786277</v>
      </c>
      <c r="E2934" s="11">
        <f>MIN(B2934,((1-$J$5)*$J$4*E2933+(1-$J$4)*$J$5*B2934)/(1-$J$4*$J$5))</f>
        <v/>
      </c>
      <c r="F2934" s="11">
        <f>B2934*C2934*3.6/1000</f>
        <v/>
      </c>
    </row>
    <row r="2935">
      <c r="A2935" s="10" t="n">
        <v>43540.79166666666</v>
      </c>
      <c r="B2935" t="n">
        <v>3.175</v>
      </c>
      <c r="C2935" t="n">
        <v>397.0719330648815</v>
      </c>
      <c r="D2935" t="n">
        <v>2.467448957632695</v>
      </c>
      <c r="E2935" s="11">
        <f>MIN(B2935,((1-$J$5)*$J$4*E2934+(1-$J$4)*$J$5*B2935)/(1-$J$4*$J$5))</f>
        <v/>
      </c>
      <c r="F2935" s="11">
        <f>B2935*C2935*3.6/1000</f>
        <v/>
      </c>
    </row>
    <row r="2936">
      <c r="A2936" s="10" t="n">
        <v>43540.83333333334</v>
      </c>
      <c r="B2936" t="n">
        <v>3.133</v>
      </c>
      <c r="C2936" t="n">
        <v>731.1959881903755</v>
      </c>
      <c r="D2936" t="n">
        <v>2.462863359668249</v>
      </c>
      <c r="E2936" s="11">
        <f>MIN(B2936,((1-$J$5)*$J$4*E2935+(1-$J$4)*$J$5*B2936)/(1-$J$4*$J$5))</f>
        <v/>
      </c>
      <c r="F2936" s="11">
        <f>B2936*C2936*3.6/1000</f>
        <v/>
      </c>
    </row>
    <row r="2937">
      <c r="A2937" s="10" t="n">
        <v>43540.875</v>
      </c>
      <c r="B2937" t="n">
        <v>3.788</v>
      </c>
      <c r="C2937" t="n">
        <v>1171.427524553472</v>
      </c>
      <c r="D2937" t="n">
        <v>2.46584278324005</v>
      </c>
      <c r="E2937" s="11">
        <f>MIN(B2937,((1-$J$5)*$J$4*E2936+(1-$J$4)*$J$5*B2937)/(1-$J$4*$J$5))</f>
        <v/>
      </c>
      <c r="F2937" s="11">
        <f>B2937*C2937*3.6/1000</f>
        <v/>
      </c>
    </row>
    <row r="2938">
      <c r="A2938" s="10" t="n">
        <v>43540.91666666666</v>
      </c>
      <c r="B2938" t="n">
        <v>4.185</v>
      </c>
      <c r="C2938" t="n">
        <v>1292.47766140384</v>
      </c>
      <c r="D2938" t="n">
        <v>2.473313101997563</v>
      </c>
      <c r="E2938" s="11">
        <f>MIN(B2938,((1-$J$5)*$J$4*E2937+(1-$J$4)*$J$5*B2938)/(1-$J$4*$J$5))</f>
        <v/>
      </c>
      <c r="F2938" s="11">
        <f>B2938*C2938*3.6/1000</f>
        <v/>
      </c>
    </row>
    <row r="2939">
      <c r="A2939" s="10" t="n">
        <v>43540.95833333334</v>
      </c>
      <c r="B2939" t="n">
        <v>5.799</v>
      </c>
      <c r="C2939" t="n">
        <v>1087.753275419539</v>
      </c>
      <c r="D2939" t="n">
        <v>2.499117149578436</v>
      </c>
      <c r="E2939" s="11">
        <f>MIN(B2939,((1-$J$5)*$J$4*E2938+(1-$J$4)*$J$5*B2939)/(1-$J$4*$J$5))</f>
        <v/>
      </c>
      <c r="F2939" s="11">
        <f>B2939*C2939*3.6/1000</f>
        <v/>
      </c>
    </row>
    <row r="2940">
      <c r="A2940" s="10" t="n">
        <v>43541</v>
      </c>
      <c r="B2940" t="n">
        <v>5.22</v>
      </c>
      <c r="C2940" t="n">
        <v>714.0345312660612</v>
      </c>
      <c r="D2940" t="n">
        <v>2.517877723103721</v>
      </c>
      <c r="E2940" s="11">
        <f>MIN(B2940,((1-$J$5)*$J$4*E2939+(1-$J$4)*$J$5*B2940)/(1-$J$4*$J$5))</f>
        <v/>
      </c>
      <c r="F2940" s="11">
        <f>B2940*C2940*3.6/1000</f>
        <v/>
      </c>
    </row>
    <row r="2941">
      <c r="A2941" s="10" t="n">
        <v>43541.04166666666</v>
      </c>
      <c r="B2941" t="n">
        <v>4.594</v>
      </c>
      <c r="C2941" t="n">
        <v>387.8223085098003</v>
      </c>
      <c r="D2941" t="n">
        <v>2.529172734697516</v>
      </c>
      <c r="E2941" s="11">
        <f>MIN(B2941,((1-$J$5)*$J$4*E2940+(1-$J$4)*$J$5*B2941)/(1-$J$4*$J$5))</f>
        <v/>
      </c>
      <c r="F2941" s="11">
        <f>B2941*C2941*3.6/1000</f>
        <v/>
      </c>
    </row>
    <row r="2942">
      <c r="A2942" s="10" t="n">
        <v>43541.08333333334</v>
      </c>
      <c r="B2942" t="n">
        <v>4.13</v>
      </c>
      <c r="C2942" t="n">
        <v>366.0168594821286</v>
      </c>
      <c r="D2942" t="n">
        <v>2.534976922592057</v>
      </c>
      <c r="E2942" s="11">
        <f>MIN(B2942,((1-$J$5)*$J$4*E2941+(1-$J$4)*$J$5*B2942)/(1-$J$4*$J$5))</f>
        <v/>
      </c>
      <c r="F2942" s="11">
        <f>B2942*C2942*3.6/1000</f>
        <v/>
      </c>
    </row>
    <row r="2943">
      <c r="A2943" s="10" t="n">
        <v>43541.125</v>
      </c>
      <c r="B2943" t="n">
        <v>3.859</v>
      </c>
      <c r="C2943" t="n">
        <v>311.5971994161586</v>
      </c>
      <c r="D2943" t="n">
        <v>2.537587167856542</v>
      </c>
      <c r="E2943" s="11">
        <f>MIN(B2943,((1-$J$5)*$J$4*E2942+(1-$J$4)*$J$5*B2943)/(1-$J$4*$J$5))</f>
        <v/>
      </c>
      <c r="F2943" s="11">
        <f>B2943*C2943*3.6/1000</f>
        <v/>
      </c>
    </row>
    <row r="2944">
      <c r="A2944" s="10" t="n">
        <v>43541.16666666666</v>
      </c>
      <c r="B2944" t="n">
        <v>3.726</v>
      </c>
      <c r="C2944" t="n">
        <v>412.3679367443636</v>
      </c>
      <c r="D2944" t="n">
        <v>2.538633809129024</v>
      </c>
      <c r="E2944" s="11">
        <f>MIN(B2944,((1-$J$5)*$J$4*E2943+(1-$J$4)*$J$5*B2944)/(1-$J$4*$J$5))</f>
        <v/>
      </c>
      <c r="F2944" s="11">
        <f>B2944*C2944*3.6/1000</f>
        <v/>
      </c>
    </row>
    <row r="2945">
      <c r="A2945" s="10" t="n">
        <v>43541.20833333334</v>
      </c>
      <c r="B2945" t="n">
        <v>3.708</v>
      </c>
      <c r="C2945" t="n">
        <v>186.773571831814</v>
      </c>
      <c r="D2945" t="n">
        <v>2.539457478855137</v>
      </c>
      <c r="E2945" s="11">
        <f>MIN(B2945,((1-$J$5)*$J$4*E2944+(1-$J$4)*$J$5*B2945)/(1-$J$4*$J$5))</f>
        <v/>
      </c>
      <c r="F2945" s="11">
        <f>B2945*C2945*3.6/1000</f>
        <v/>
      </c>
    </row>
    <row r="2946">
      <c r="A2946" s="10" t="n">
        <v>43541.25</v>
      </c>
      <c r="B2946" t="n">
        <v>3.7</v>
      </c>
      <c r="C2946" t="n">
        <v>184.9095370263737</v>
      </c>
      <c r="D2946" t="n">
        <v>2.540176178737296</v>
      </c>
      <c r="E2946" s="11">
        <f>MIN(B2946,((1-$J$5)*$J$4*E2945+(1-$J$4)*$J$5*B2946)/(1-$J$4*$J$5))</f>
        <v/>
      </c>
      <c r="F2946" s="11">
        <f>B2946*C2946*3.6/1000</f>
        <v/>
      </c>
    </row>
    <row r="2947">
      <c r="A2947" s="10" t="n">
        <v>43541.29166666666</v>
      </c>
      <c r="B2947" t="n">
        <v>3.629</v>
      </c>
      <c r="C2947" t="n">
        <v>182.1044867442796</v>
      </c>
      <c r="D2947" t="n">
        <v>2.540071223485794</v>
      </c>
      <c r="E2947" s="11">
        <f>MIN(B2947,((1-$J$5)*$J$4*E2946+(1-$J$4)*$J$5*B2947)/(1-$J$4*$J$5))</f>
        <v/>
      </c>
      <c r="F2947" s="11">
        <f>B2947*C2947*3.6/1000</f>
        <v/>
      </c>
    </row>
    <row r="2948">
      <c r="A2948" s="10" t="n">
        <v>43541.33333333334</v>
      </c>
      <c r="B2948" t="n">
        <v>3.577</v>
      </c>
      <c r="C2948" t="n">
        <v>182.5727536089947</v>
      </c>
      <c r="D2948" t="n">
        <v>2.53937336761245</v>
      </c>
      <c r="E2948" s="11">
        <f>MIN(B2948,((1-$J$5)*$J$4*E2947+(1-$J$4)*$J$5*B2948)/(1-$J$4*$J$5))</f>
        <v/>
      </c>
      <c r="F2948" s="11">
        <f>B2948*C2948*3.6/1000</f>
        <v/>
      </c>
    </row>
    <row r="2949">
      <c r="A2949" s="10" t="n">
        <v>43541.375</v>
      </c>
      <c r="B2949" t="n">
        <v>3.542</v>
      </c>
      <c r="C2949" t="n">
        <v>183.0407155214533</v>
      </c>
      <c r="D2949" t="n">
        <v>2.538286716390952</v>
      </c>
      <c r="E2949" s="11">
        <f>MIN(B2949,((1-$J$5)*$J$4*E2948+(1-$J$4)*$J$5*B2949)/(1-$J$4*$J$5))</f>
        <v/>
      </c>
      <c r="F2949" s="11">
        <f>B2949*C2949*3.6/1000</f>
        <v/>
      </c>
    </row>
    <row r="2950">
      <c r="A2950" s="10" t="n">
        <v>43541.41666666666</v>
      </c>
      <c r="B2950" t="n">
        <v>3.499</v>
      </c>
      <c r="C2950" t="n">
        <v>181.1670334160069</v>
      </c>
      <c r="D2950" t="n">
        <v>2.536726157507937</v>
      </c>
      <c r="E2950" s="11">
        <f>MIN(B2950,((1-$J$5)*$J$4*E2949+(1-$J$4)*$J$5*B2950)/(1-$J$4*$J$5))</f>
        <v/>
      </c>
      <c r="F2950" s="11">
        <f>B2950*C2950*3.6/1000</f>
        <v/>
      </c>
    </row>
    <row r="2951">
      <c r="A2951" s="10" t="n">
        <v>43541.45833333334</v>
      </c>
      <c r="B2951" t="n">
        <v>3.516</v>
      </c>
      <c r="C2951" t="n">
        <v>180.2283459675768</v>
      </c>
      <c r="D2951" t="n">
        <v>2.535385552028117</v>
      </c>
      <c r="E2951" s="11">
        <f>MIN(B2951,((1-$J$5)*$J$4*E2950+(1-$J$4)*$J$5*B2951)/(1-$J$4*$J$5))</f>
        <v/>
      </c>
      <c r="F2951" s="11">
        <f>B2951*C2951*3.6/1000</f>
        <v/>
      </c>
    </row>
    <row r="2952">
      <c r="A2952" s="10" t="n">
        <v>43541.5</v>
      </c>
      <c r="B2952" t="n">
        <v>3.577</v>
      </c>
      <c r="C2952" t="n">
        <v>177.4047811254788</v>
      </c>
      <c r="D2952" t="n">
        <v>2.534764437222438</v>
      </c>
      <c r="E2952" s="11">
        <f>MIN(B2952,((1-$J$5)*$J$4*E2951+(1-$J$4)*$J$5*B2952)/(1-$J$4*$J$5))</f>
        <v/>
      </c>
      <c r="F2952" s="11">
        <f>B2952*C2952*3.6/1000</f>
        <v/>
      </c>
    </row>
    <row r="2953">
      <c r="A2953" s="10" t="n">
        <v>43541.54166666666</v>
      </c>
      <c r="B2953" t="n">
        <v>3.586</v>
      </c>
      <c r="C2953" t="n">
        <v>190.4875668673907</v>
      </c>
      <c r="D2953" t="n">
        <v>2.534256409844912</v>
      </c>
      <c r="E2953" s="11">
        <f>MIN(B2953,((1-$J$5)*$J$4*E2952+(1-$J$4)*$J$5*B2953)/(1-$J$4*$J$5))</f>
        <v/>
      </c>
      <c r="F2953" s="11">
        <f>B2953*C2953*3.6/1000</f>
        <v/>
      </c>
    </row>
    <row r="2954">
      <c r="A2954" s="10" t="n">
        <v>43541.58333333334</v>
      </c>
      <c r="B2954" t="n">
        <v>3.568</v>
      </c>
      <c r="C2954" t="n">
        <v>183.0407155214533</v>
      </c>
      <c r="D2954" t="n">
        <v>2.533550872999003</v>
      </c>
      <c r="E2954" s="11">
        <f>MIN(B2954,((1-$J$5)*$J$4*E2953+(1-$J$4)*$J$5*B2954)/(1-$J$4*$J$5))</f>
        <v/>
      </c>
      <c r="F2954" s="11">
        <f>B2954*C2954*3.6/1000</f>
        <v/>
      </c>
    </row>
    <row r="2955">
      <c r="A2955" s="10" t="n">
        <v>43541.625</v>
      </c>
      <c r="B2955" t="n">
        <v>3.481</v>
      </c>
      <c r="C2955" t="n">
        <v>328.6441772878882</v>
      </c>
      <c r="D2955" t="n">
        <v>2.5318620470428</v>
      </c>
      <c r="E2955" s="11">
        <f>MIN(B2955,((1-$J$5)*$J$4*E2954+(1-$J$4)*$J$5*B2955)/(1-$J$4*$J$5))</f>
        <v/>
      </c>
      <c r="F2955" s="11">
        <f>B2955*C2955*3.6/1000</f>
        <v/>
      </c>
    </row>
    <row r="2956">
      <c r="A2956" s="10" t="n">
        <v>43541.66666666666</v>
      </c>
      <c r="B2956" t="n">
        <v>4.918</v>
      </c>
      <c r="C2956" t="n">
        <v>1171.427524553472</v>
      </c>
      <c r="D2956" t="n">
        <v>2.54663296320078</v>
      </c>
      <c r="E2956" s="11">
        <f>MIN(B2956,((1-$J$5)*$J$4*E2955+(1-$J$4)*$J$5*B2956)/(1-$J$4*$J$5))</f>
        <v/>
      </c>
      <c r="F2956" s="11">
        <f>B2956*C2956*3.6/1000</f>
        <v/>
      </c>
    </row>
    <row r="2957">
      <c r="A2957" s="10" t="n">
        <v>43541.70833333334</v>
      </c>
      <c r="B2957" t="n">
        <v>4.039</v>
      </c>
      <c r="C2957" t="n">
        <v>1725.241505453004</v>
      </c>
      <c r="D2957" t="n">
        <v>2.551110606446064</v>
      </c>
      <c r="E2957" s="11">
        <f>MIN(B2957,((1-$J$5)*$J$4*E2956+(1-$J$4)*$J$5*B2957)/(1-$J$4*$J$5))</f>
        <v/>
      </c>
      <c r="F2957" s="11">
        <f>B2957*C2957*3.6/1000</f>
        <v/>
      </c>
    </row>
    <row r="2958">
      <c r="A2958" s="10" t="n">
        <v>43541.75</v>
      </c>
      <c r="B2958" t="n">
        <v>4.388</v>
      </c>
      <c r="C2958" t="n">
        <v>1365.976568057822</v>
      </c>
      <c r="D2958" t="n">
        <v>2.559505727716491</v>
      </c>
      <c r="E2958" s="11">
        <f>MIN(B2958,((1-$J$5)*$J$4*E2957+(1-$J$4)*$J$5*B2958)/(1-$J$4*$J$5))</f>
        <v/>
      </c>
      <c r="F2958" s="11">
        <f>B2958*C2958*3.6/1000</f>
        <v/>
      </c>
    </row>
    <row r="2959">
      <c r="A2959" s="10" t="n">
        <v>43541.79166666666</v>
      </c>
      <c r="B2959" t="n">
        <v>10.618</v>
      </c>
      <c r="C2959" t="n">
        <v>1136.263805439843</v>
      </c>
      <c r="D2959" t="n">
        <v>2.639003352479151</v>
      </c>
      <c r="E2959" s="11">
        <f>MIN(B2959,((1-$J$5)*$J$4*E2958+(1-$J$4)*$J$5*B2959)/(1-$J$4*$J$5))</f>
        <v/>
      </c>
      <c r="F2959" s="11">
        <f>B2959*C2959*3.6/1000</f>
        <v/>
      </c>
    </row>
    <row r="2960">
      <c r="A2960" s="10" t="n">
        <v>43541.83333333334</v>
      </c>
      <c r="B2960" t="n">
        <v>8.298999999999999</v>
      </c>
      <c r="C2960" t="n">
        <v>1286.780425077441</v>
      </c>
      <c r="D2960" t="n">
        <v>2.690681234361042</v>
      </c>
      <c r="E2960" s="11">
        <f>MIN(B2960,((1-$J$5)*$J$4*E2959+(1-$J$4)*$J$5*B2960)/(1-$J$4*$J$5))</f>
        <v/>
      </c>
      <c r="F2960" s="11">
        <f>B2960*C2960*3.6/1000</f>
        <v/>
      </c>
    </row>
    <row r="2961">
      <c r="A2961" s="10" t="n">
        <v>43541.875</v>
      </c>
      <c r="B2961" t="n">
        <v>9.412000000000001</v>
      </c>
      <c r="C2961" t="n">
        <v>1343.470923401663</v>
      </c>
      <c r="D2961" t="n">
        <v>2.754239890948346</v>
      </c>
      <c r="E2961" s="11">
        <f>MIN(B2961,((1-$J$5)*$J$4*E2960+(1-$J$4)*$J$5*B2961)/(1-$J$4*$J$5))</f>
        <v/>
      </c>
      <c r="F2961" s="11">
        <f>B2961*C2961*3.6/1000</f>
        <v/>
      </c>
    </row>
    <row r="2962">
      <c r="A2962" s="10" t="n">
        <v>43541.91666666666</v>
      </c>
      <c r="B2962" t="n">
        <v>9.698</v>
      </c>
      <c r="C2962" t="n">
        <v>1212.116223824616</v>
      </c>
      <c r="D2962" t="n">
        <v>2.820028003094654</v>
      </c>
      <c r="E2962" s="11">
        <f>MIN(B2962,((1-$J$5)*$J$4*E2961+(1-$J$4)*$J$5*B2962)/(1-$J$4*$J$5))</f>
        <v/>
      </c>
      <c r="F2962" s="11">
        <f>B2962*C2962*3.6/1000</f>
        <v/>
      </c>
    </row>
    <row r="2963">
      <c r="A2963" s="10" t="n">
        <v>43541.95833333334</v>
      </c>
      <c r="B2963" t="n">
        <v>9.048</v>
      </c>
      <c r="C2963" t="n">
        <v>955.9707445698489</v>
      </c>
      <c r="D2963" t="n">
        <v>2.877305905111178</v>
      </c>
      <c r="E2963" s="11">
        <f>MIN(B2963,((1-$J$5)*$J$4*E2962+(1-$J$4)*$J$5*B2963)/(1-$J$4*$J$5))</f>
        <v/>
      </c>
      <c r="F2963" s="11">
        <f>B2963*C2963*3.6/1000</f>
        <v/>
      </c>
    </row>
    <row r="2964">
      <c r="A2964" s="10" t="n">
        <v>43542</v>
      </c>
      <c r="B2964" t="n">
        <v>8.459</v>
      </c>
      <c r="C2964" t="n">
        <v>1004.837427097317</v>
      </c>
      <c r="D2964" t="n">
        <v>2.926910510141933</v>
      </c>
      <c r="E2964" s="11">
        <f>MIN(B2964,((1-$J$5)*$J$4*E2963+(1-$J$4)*$J$5*B2964)/(1-$J$4*$J$5))</f>
        <v/>
      </c>
      <c r="F2964" s="11">
        <f>B2964*C2964*3.6/1000</f>
        <v/>
      </c>
    </row>
    <row r="2965">
      <c r="A2965" s="10" t="n">
        <v>43542.04166666666</v>
      </c>
      <c r="B2965" t="n">
        <v>8.31</v>
      </c>
      <c r="C2965" t="n">
        <v>818.1028903921143</v>
      </c>
      <c r="D2965" t="n">
        <v>2.97399888631185</v>
      </c>
      <c r="E2965" s="11">
        <f>MIN(B2965,((1-$J$5)*$J$4*E2964+(1-$J$4)*$J$5*B2965)/(1-$J$4*$J$5))</f>
        <v/>
      </c>
      <c r="F2965" s="11">
        <f>B2965*C2965*3.6/1000</f>
        <v/>
      </c>
    </row>
    <row r="2966">
      <c r="A2966" s="10" t="n">
        <v>43542.08333333334</v>
      </c>
      <c r="B2966" t="n">
        <v>7.971</v>
      </c>
      <c r="C2966" t="n">
        <v>716.6815236737035</v>
      </c>
      <c r="D2966" t="n">
        <v>3.016439595564467</v>
      </c>
      <c r="E2966" s="11">
        <f>MIN(B2966,((1-$J$5)*$J$4*E2965+(1-$J$4)*$J$5*B2966)/(1-$J$4*$J$5))</f>
        <v/>
      </c>
      <c r="F2966" s="11">
        <f>B2966*C2966*3.6/1000</f>
        <v/>
      </c>
    </row>
    <row r="2967">
      <c r="A2967" s="10" t="n">
        <v>43542.125</v>
      </c>
      <c r="B2967" t="n">
        <v>7.692</v>
      </c>
      <c r="C2967" t="n">
        <v>552.8793150133438</v>
      </c>
      <c r="D2967" t="n">
        <v>3.054994856028017</v>
      </c>
      <c r="E2967" s="11">
        <f>MIN(B2967,((1-$J$5)*$J$4*E2966+(1-$J$4)*$J$5*B2967)/(1-$J$4*$J$5))</f>
        <v/>
      </c>
      <c r="F2967" s="11">
        <f>B2967*C2967*3.6/1000</f>
        <v/>
      </c>
    </row>
    <row r="2968">
      <c r="A2968" s="10" t="n">
        <v>43542.16666666666</v>
      </c>
      <c r="B2968" t="n">
        <v>7.826</v>
      </c>
      <c r="C2968" t="n">
        <v>529.4366567071754</v>
      </c>
      <c r="D2968" t="n">
        <v>3.094450954373071</v>
      </c>
      <c r="E2968" s="11">
        <f>MIN(B2968,((1-$J$5)*$J$4*E2967+(1-$J$4)*$J$5*B2968)/(1-$J$4*$J$5))</f>
        <v/>
      </c>
      <c r="F2968" s="11">
        <f>B2968*C2968*3.6/1000</f>
        <v/>
      </c>
    </row>
    <row r="2969">
      <c r="A2969" s="10" t="n">
        <v>43542.20833333334</v>
      </c>
      <c r="B2969" t="n">
        <v>8.005000000000001</v>
      </c>
      <c r="C2969" t="n">
        <v>664.5996194929598</v>
      </c>
      <c r="D2969" t="n">
        <v>3.135307711461012</v>
      </c>
      <c r="E2969" s="11">
        <f>MIN(B2969,((1-$J$5)*$J$4*E2968+(1-$J$4)*$J$5*B2969)/(1-$J$4*$J$5))</f>
        <v/>
      </c>
      <c r="F2969" s="11">
        <f>B2969*C2969*3.6/1000</f>
        <v/>
      </c>
    </row>
    <row r="2970">
      <c r="A2970" s="10" t="n">
        <v>43542.25</v>
      </c>
      <c r="B2970" t="n">
        <v>8.095000000000001</v>
      </c>
      <c r="C2970" t="n">
        <v>912.0642671699804</v>
      </c>
      <c r="D2970" t="n">
        <v>3.176524473313457</v>
      </c>
      <c r="E2970" s="11">
        <f>MIN(B2970,((1-$J$5)*$J$4*E2969+(1-$J$4)*$J$5*B2970)/(1-$J$4*$J$5))</f>
        <v/>
      </c>
      <c r="F2970" s="11">
        <f>B2970*C2970*3.6/1000</f>
        <v/>
      </c>
    </row>
    <row r="2971">
      <c r="A2971" s="10" t="n">
        <v>43542.29166666666</v>
      </c>
      <c r="B2971" t="n">
        <v>8.185</v>
      </c>
      <c r="C2971" t="n">
        <v>1298.168524134783</v>
      </c>
      <c r="D2971" t="n">
        <v>3.218095343838408</v>
      </c>
      <c r="E2971" s="11">
        <f>MIN(B2971,((1-$J$5)*$J$4*E2970+(1-$J$4)*$J$5*B2971)/(1-$J$4*$J$5))</f>
        <v/>
      </c>
      <c r="F2971" s="11">
        <f>B2971*C2971*3.6/1000</f>
        <v/>
      </c>
    </row>
    <row r="2972">
      <c r="A2972" s="10" t="n">
        <v>43542.33333333334</v>
      </c>
      <c r="B2972" t="n">
        <v>8.423999999999999</v>
      </c>
      <c r="C2972" t="n">
        <v>1220.789863263075</v>
      </c>
      <c r="D2972" t="n">
        <v>3.261718337247345</v>
      </c>
      <c r="E2972" s="11">
        <f>MIN(B2972,((1-$J$5)*$J$4*E2971+(1-$J$4)*$J$5*B2972)/(1-$J$4*$J$5))</f>
        <v/>
      </c>
      <c r="F2972" s="11">
        <f>B2972*C2972*3.6/1000</f>
        <v/>
      </c>
    </row>
    <row r="2973">
      <c r="A2973" s="10" t="n">
        <v>43542.375</v>
      </c>
      <c r="B2973" t="n">
        <v>8.677</v>
      </c>
      <c r="C2973" t="n">
        <v>1165.585717087056</v>
      </c>
      <c r="D2973" t="n">
        <v>3.307519934129544</v>
      </c>
      <c r="E2973" s="11">
        <f>MIN(B2973,((1-$J$5)*$J$4*E2972+(1-$J$4)*$J$5*B2973)/(1-$J$4*$J$5))</f>
        <v/>
      </c>
      <c r="F2973" s="11">
        <f>B2973*C2973*3.6/1000</f>
        <v/>
      </c>
    </row>
    <row r="2974">
      <c r="A2974" s="10" t="n">
        <v>43542.41666666666</v>
      </c>
      <c r="B2974" t="n">
        <v>9.106</v>
      </c>
      <c r="C2974" t="n">
        <v>868.8737510083211</v>
      </c>
      <c r="D2974" t="n">
        <v>3.357477012226679</v>
      </c>
      <c r="E2974" s="11">
        <f>MIN(B2974,((1-$J$5)*$J$4*E2973+(1-$J$4)*$J$5*B2974)/(1-$J$4*$J$5))</f>
        <v/>
      </c>
      <c r="F2974" s="11">
        <f>B2974*C2974*3.6/1000</f>
        <v/>
      </c>
    </row>
    <row r="2975">
      <c r="A2975" s="10" t="n">
        <v>43542.45833333334</v>
      </c>
      <c r="B2975" t="n">
        <v>9.423999999999999</v>
      </c>
      <c r="C2975" t="n">
        <v>862.563520015816</v>
      </c>
      <c r="D2975" t="n">
        <v>3.410252229769504</v>
      </c>
      <c r="E2975" s="11">
        <f>MIN(B2975,((1-$J$5)*$J$4*E2974+(1-$J$4)*$J$5*B2975)/(1-$J$4*$J$5))</f>
        <v/>
      </c>
      <c r="F2975" s="11">
        <f>B2975*C2975*3.6/1000</f>
        <v/>
      </c>
    </row>
    <row r="2976">
      <c r="A2976" s="10" t="n">
        <v>43542.5</v>
      </c>
      <c r="B2976" t="n">
        <v>9.865</v>
      </c>
      <c r="C2976" t="n">
        <v>856.2532890233111</v>
      </c>
      <c r="D2976" t="n">
        <v>3.467205935745613</v>
      </c>
      <c r="E2976" s="11">
        <f>MIN(B2976,((1-$J$5)*$J$4*E2975+(1-$J$4)*$J$5*B2976)/(1-$J$4*$J$5))</f>
        <v/>
      </c>
      <c r="F2976" s="11">
        <f>B2976*C2976*3.6/1000</f>
        <v/>
      </c>
    </row>
    <row r="2977">
      <c r="A2977" s="10" t="n">
        <v>43542.54166666666</v>
      </c>
      <c r="B2977" t="n">
        <v>10.191</v>
      </c>
      <c r="C2977" t="n">
        <v>796.9271955869297</v>
      </c>
      <c r="D2977" t="n">
        <v>3.526954671611629</v>
      </c>
      <c r="E2977" s="11">
        <f>MIN(B2977,((1-$J$5)*$J$4*E2976+(1-$J$4)*$J$5*B2977)/(1-$J$4*$J$5))</f>
        <v/>
      </c>
      <c r="F2977" s="11">
        <f>B2977*C2977*3.6/1000</f>
        <v/>
      </c>
    </row>
    <row r="2978">
      <c r="A2978" s="10" t="n">
        <v>43542.58333333334</v>
      </c>
      <c r="B2978" t="n">
        <v>10.094</v>
      </c>
      <c r="C2978" t="n">
        <v>507.1720161765949</v>
      </c>
      <c r="D2978" t="n">
        <v>3.584615659462374</v>
      </c>
      <c r="E2978" s="11">
        <f>MIN(B2978,((1-$J$5)*$J$4*E2977+(1-$J$4)*$J$5*B2978)/(1-$J$4*$J$5))</f>
        <v/>
      </c>
      <c r="F2978" s="11">
        <f>B2978*C2978*3.6/1000</f>
        <v/>
      </c>
    </row>
    <row r="2979">
      <c r="A2979" s="10" t="n">
        <v>43542.625</v>
      </c>
      <c r="B2979" t="n">
        <v>8.955</v>
      </c>
      <c r="C2979" t="n">
        <v>552.8793150133438</v>
      </c>
      <c r="D2979" t="n">
        <v>3.628307830874856</v>
      </c>
      <c r="E2979" s="11">
        <f>MIN(B2979,((1-$J$5)*$J$4*E2978+(1-$J$4)*$J$5*B2979)/(1-$J$4*$J$5))</f>
        <v/>
      </c>
      <c r="F2979" s="11">
        <f>B2979*C2979*3.6/1000</f>
        <v/>
      </c>
    </row>
    <row r="2980">
      <c r="A2980" s="10" t="n">
        <v>43542.66666666666</v>
      </c>
      <c r="B2980" t="n">
        <v>6.736</v>
      </c>
      <c r="C2980" t="n">
        <v>675.3653751984139</v>
      </c>
      <c r="D2980" t="n">
        <v>3.645910173707189</v>
      </c>
      <c r="E2980" s="11">
        <f>MIN(B2980,((1-$J$5)*$J$4*E2979+(1-$J$4)*$J$5*B2980)/(1-$J$4*$J$5))</f>
        <v/>
      </c>
      <c r="F2980" s="11">
        <f>B2980*C2980*3.6/1000</f>
        <v/>
      </c>
    </row>
    <row r="2981">
      <c r="A2981" s="10" t="n">
        <v>43542.70833333334</v>
      </c>
      <c r="B2981" t="n">
        <v>5.577</v>
      </c>
      <c r="C2981" t="n">
        <v>538.7025172694189</v>
      </c>
      <c r="D2981" t="n">
        <v>3.64997107341096</v>
      </c>
      <c r="E2981" s="11">
        <f>MIN(B2981,((1-$J$5)*$J$4*E2980+(1-$J$4)*$J$5*B2981)/(1-$J$4*$J$5))</f>
        <v/>
      </c>
      <c r="F2981" s="11">
        <f>B2981*C2981*3.6/1000</f>
        <v/>
      </c>
    </row>
    <row r="2982">
      <c r="A2982" s="10" t="n">
        <v>43542.75</v>
      </c>
      <c r="B2982" t="n">
        <v>5.161</v>
      </c>
      <c r="C2982" t="n">
        <v>470.7242893974644</v>
      </c>
      <c r="D2982" t="n">
        <v>3.649208507966663</v>
      </c>
      <c r="E2982" s="11">
        <f>MIN(B2982,((1-$J$5)*$J$4*E2981+(1-$J$4)*$J$5*B2982)/(1-$J$4*$J$5))</f>
        <v/>
      </c>
      <c r="F2982" s="11">
        <f>B2982*C2982*3.6/1000</f>
        <v/>
      </c>
    </row>
    <row r="2983">
      <c r="A2983" s="10" t="n">
        <v>43542.79166666666</v>
      </c>
      <c r="B2983" t="n">
        <v>4.89</v>
      </c>
      <c r="C2983" t="n">
        <v>449.999320897162</v>
      </c>
      <c r="D2983" t="n">
        <v>3.645359548973987</v>
      </c>
      <c r="E2983" s="11">
        <f>MIN(B2983,((1-$J$5)*$J$4*E2982+(1-$J$4)*$J$5*B2983)/(1-$J$4*$J$5))</f>
        <v/>
      </c>
      <c r="F2983" s="11">
        <f>B2983*C2983*3.6/1000</f>
        <v/>
      </c>
    </row>
    <row r="2984">
      <c r="A2984" s="10" t="n">
        <v>43542.83333333334</v>
      </c>
      <c r="B2984" t="n">
        <v>4.66</v>
      </c>
      <c r="C2984" t="n">
        <v>422.9896748636863</v>
      </c>
      <c r="D2984" t="n">
        <v>3.638943579473183</v>
      </c>
      <c r="E2984" s="11">
        <f>MIN(B2984,((1-$J$5)*$J$4*E2983+(1-$J$4)*$J$5*B2984)/(1-$J$4*$J$5))</f>
        <v/>
      </c>
      <c r="F2984" s="11">
        <f>B2984*C2984*3.6/1000</f>
        <v/>
      </c>
    </row>
    <row r="2985">
      <c r="A2985" s="10" t="n">
        <v>43542.875</v>
      </c>
      <c r="B2985" t="n">
        <v>4.547</v>
      </c>
      <c r="C2985" t="n">
        <v>447.0189713404841</v>
      </c>
      <c r="D2985" t="n">
        <v>3.631340535500822</v>
      </c>
      <c r="E2985" s="11">
        <f>MIN(B2985,((1-$J$5)*$J$4*E2984+(1-$J$4)*$J$5*B2985)/(1-$J$4*$J$5))</f>
        <v/>
      </c>
      <c r="F2985" s="11">
        <f>B2985*C2985*3.6/1000</f>
        <v/>
      </c>
    </row>
    <row r="2986">
      <c r="A2986" s="10" t="n">
        <v>43542.91666666666</v>
      </c>
      <c r="B2986" t="n">
        <v>4.407</v>
      </c>
      <c r="C2986" t="n">
        <v>478.8026557731557</v>
      </c>
      <c r="D2986" t="n">
        <v>3.622261113973479</v>
      </c>
      <c r="E2986" s="11">
        <f>MIN(B2986,((1-$J$5)*$J$4*E2985+(1-$J$4)*$J$5*B2986)/(1-$J$4*$J$5))</f>
        <v/>
      </c>
      <c r="F2986" s="11">
        <f>B2986*C2986*3.6/1000</f>
        <v/>
      </c>
    </row>
    <row r="2987">
      <c r="A2987" s="10" t="n">
        <v>43542.95833333334</v>
      </c>
      <c r="B2987" t="n">
        <v>4.351</v>
      </c>
      <c r="C2987" t="n">
        <v>473.6659227959271</v>
      </c>
      <c r="D2987" t="n">
        <v>3.612690034020688</v>
      </c>
      <c r="E2987" s="11">
        <f>MIN(B2987,((1-$J$5)*$J$4*E2986+(1-$J$4)*$J$5*B2987)/(1-$J$4*$J$5))</f>
        <v/>
      </c>
      <c r="F2987" s="11">
        <f>B2987*C2987*3.6/1000</f>
        <v/>
      </c>
    </row>
    <row r="2988">
      <c r="A2988" s="10" t="n">
        <v>43543</v>
      </c>
      <c r="B2988" t="n">
        <v>4.277</v>
      </c>
      <c r="C2988" t="n">
        <v>456.6868766465462</v>
      </c>
      <c r="D2988" t="n">
        <v>3.602429518086371</v>
      </c>
      <c r="E2988" s="11">
        <f>MIN(B2988,((1-$J$5)*$J$4*E2987+(1-$J$4)*$J$5*B2988)/(1-$J$4*$J$5))</f>
        <v/>
      </c>
      <c r="F2988" s="11">
        <f>B2988*C2988*3.6/1000</f>
        <v/>
      </c>
    </row>
    <row r="2989">
      <c r="A2989" s="10" t="n">
        <v>43543.04166666666</v>
      </c>
      <c r="B2989" t="n">
        <v>4.167</v>
      </c>
      <c r="C2989" t="n">
        <v>435.7971967341029</v>
      </c>
      <c r="D2989" t="n">
        <v>3.591079197931399</v>
      </c>
      <c r="E2989" s="11">
        <f>MIN(B2989,((1-$J$5)*$J$4*E2988+(1-$J$4)*$J$5*B2989)/(1-$J$4*$J$5))</f>
        <v/>
      </c>
      <c r="F2989" s="11">
        <f>B2989*C2989*3.6/1000</f>
        <v/>
      </c>
    </row>
    <row r="2990">
      <c r="A2990" s="10" t="n">
        <v>43543.08333333334</v>
      </c>
      <c r="B2990" t="n">
        <v>4.085</v>
      </c>
      <c r="C2990" t="n">
        <v>407.7945003144443</v>
      </c>
      <c r="D2990" t="n">
        <v>3.578977101932312</v>
      </c>
      <c r="E2990" s="11">
        <f>MIN(B2990,((1-$J$5)*$J$4*E2989+(1-$J$4)*$J$5*B2990)/(1-$J$4*$J$5))</f>
        <v/>
      </c>
      <c r="F2990" s="11">
        <f>B2990*C2990*3.6/1000</f>
        <v/>
      </c>
    </row>
    <row r="2991">
      <c r="A2991" s="10" t="n">
        <v>43543.125</v>
      </c>
      <c r="B2991" t="n">
        <v>4.03</v>
      </c>
      <c r="C2991" t="n">
        <v>443.2864166690542</v>
      </c>
      <c r="D2991" t="n">
        <v>3.566444287307375</v>
      </c>
      <c r="E2991" s="11">
        <f>MIN(B2991,((1-$J$5)*$J$4*E2990+(1-$J$4)*$J$5*B2991)/(1-$J$4*$J$5))</f>
        <v/>
      </c>
      <c r="F2991" s="11">
        <f>B2991*C2991*3.6/1000</f>
        <v/>
      </c>
    </row>
    <row r="2992">
      <c r="A2992" s="10" t="n">
        <v>43543.16666666666</v>
      </c>
      <c r="B2992" t="n">
        <v>3.931</v>
      </c>
      <c r="C2992" t="n">
        <v>397.0719330648815</v>
      </c>
      <c r="D2992" t="n">
        <v>3.552984668659799</v>
      </c>
      <c r="E2992" s="11">
        <f>MIN(B2992,((1-$J$5)*$J$4*E2991+(1-$J$4)*$J$5*B2992)/(1-$J$4*$J$5))</f>
        <v/>
      </c>
      <c r="F2992" s="11">
        <f>B2992*C2992*3.6/1000</f>
        <v/>
      </c>
    </row>
    <row r="2993">
      <c r="A2993" s="10" t="n">
        <v>43543.20833333334</v>
      </c>
      <c r="B2993" t="n">
        <v>3.868</v>
      </c>
      <c r="C2993" t="n">
        <v>373.0608931856024</v>
      </c>
      <c r="D2993" t="n">
        <v>3.539025084711045</v>
      </c>
      <c r="E2993" s="11">
        <f>MIN(B2993,((1-$J$5)*$J$4*E2992+(1-$J$4)*$J$5*B2993)/(1-$J$4*$J$5))</f>
        <v/>
      </c>
      <c r="F2993" s="11">
        <f>B2993*C2993*3.6/1000</f>
        <v/>
      </c>
    </row>
    <row r="2994">
      <c r="A2994" s="10" t="n">
        <v>43543.25</v>
      </c>
      <c r="B2994" t="n">
        <v>3.806</v>
      </c>
      <c r="C2994" t="n">
        <v>369.1517551410587</v>
      </c>
      <c r="D2994" t="n">
        <v>3.524585158792642</v>
      </c>
      <c r="E2994" s="11">
        <f>MIN(B2994,((1-$J$5)*$J$4*E2993+(1-$J$4)*$J$5*B2994)/(1-$J$4*$J$5))</f>
        <v/>
      </c>
      <c r="F2994" s="11">
        <f>B2994*C2994*3.6/1000</f>
        <v/>
      </c>
    </row>
    <row r="2995">
      <c r="A2995" s="10" t="n">
        <v>43543.29166666666</v>
      </c>
      <c r="B2995" t="n">
        <v>3.753</v>
      </c>
      <c r="C2995" t="n">
        <v>231.9999096196988</v>
      </c>
      <c r="D2995" t="n">
        <v>3.509775672781056</v>
      </c>
      <c r="E2995" s="11">
        <f>MIN(B2995,((1-$J$5)*$J$4*E2994+(1-$J$4)*$J$5*B2995)/(1-$J$4*$J$5))</f>
        <v/>
      </c>
      <c r="F2995" s="11">
        <f>B2995*C2995*3.6/1000</f>
        <v/>
      </c>
    </row>
    <row r="2996">
      <c r="A2996" s="10" t="n">
        <v>43543.33333333334</v>
      </c>
      <c r="B2996" t="n">
        <v>3.726</v>
      </c>
      <c r="C2996" t="n">
        <v>160.2122806878687</v>
      </c>
      <c r="D2996" t="n">
        <v>3.494899989043554</v>
      </c>
      <c r="E2996" s="11">
        <f>MIN(B2996,((1-$J$5)*$J$4*E2995+(1-$J$4)*$J$5*B2996)/(1-$J$4*$J$5))</f>
        <v/>
      </c>
      <c r="F2996" s="11">
        <f>B2996*C2996*3.6/1000</f>
        <v/>
      </c>
    </row>
    <row r="2997">
      <c r="A2997" s="10" t="n">
        <v>43543.375</v>
      </c>
      <c r="B2997" t="n">
        <v>3.629</v>
      </c>
      <c r="C2997" t="n">
        <v>154.3780755392069</v>
      </c>
      <c r="D2997" t="n">
        <v>3.479158742347066</v>
      </c>
      <c r="E2997" s="11">
        <f>MIN(B2997,((1-$J$5)*$J$4*E2996+(1-$J$4)*$J$5*B2997)/(1-$J$4*$J$5))</f>
        <v/>
      </c>
      <c r="F2997" s="11">
        <f>B2997*C2997*3.6/1000</f>
        <v/>
      </c>
    </row>
    <row r="2998">
      <c r="A2998" s="10" t="n">
        <v>43543.41666666666</v>
      </c>
      <c r="B2998" t="n">
        <v>3.594</v>
      </c>
      <c r="C2998" t="n">
        <v>148.4872881353064</v>
      </c>
      <c r="D2998" t="n">
        <v>3.463275078197991</v>
      </c>
      <c r="E2998" s="11">
        <f>MIN(B2998,((1-$J$5)*$J$4*E2997+(1-$J$4)*$J$5*B2998)/(1-$J$4*$J$5))</f>
        <v/>
      </c>
      <c r="F2998" s="11">
        <f>B2998*C2998*3.6/1000</f>
        <v/>
      </c>
    </row>
    <row r="2999">
      <c r="A2999" s="10" t="n">
        <v>43543.45833333334</v>
      </c>
      <c r="B2999" t="n">
        <v>3.559</v>
      </c>
      <c r="C2999" t="n">
        <v>143.5326185386199</v>
      </c>
      <c r="D2999" t="n">
        <v>3.447251329083244</v>
      </c>
      <c r="E2999" s="11">
        <f>MIN(B2999,((1-$J$5)*$J$4*E2998+(1-$J$4)*$J$5*B2999)/(1-$J$4*$J$5))</f>
        <v/>
      </c>
      <c r="F2999" s="11">
        <f>B2999*C2999*3.6/1000</f>
        <v/>
      </c>
    </row>
    <row r="3000">
      <c r="A3000" s="10" t="n">
        <v>43543.5</v>
      </c>
      <c r="B3000" t="n">
        <v>3.551</v>
      </c>
      <c r="C3000" t="n">
        <v>138.5340966856569</v>
      </c>
      <c r="D3000" t="n">
        <v>3.431398534060082</v>
      </c>
      <c r="E3000" s="11">
        <f>MIN(B3000,((1-$J$5)*$J$4*E2999+(1-$J$4)*$J$5*B3000)/(1-$J$4*$J$5))</f>
        <v/>
      </c>
      <c r="F3000" s="11">
        <f>B3000*C3000*3.6/1000</f>
        <v/>
      </c>
    </row>
    <row r="3001">
      <c r="A3001" s="10" t="n">
        <v>43543.54166666666</v>
      </c>
      <c r="B3001" t="n">
        <v>3.507</v>
      </c>
      <c r="C3001" t="n">
        <v>134.5020944106197</v>
      </c>
      <c r="D3001" t="n">
        <v>3.415302233578573</v>
      </c>
      <c r="E3001" s="11">
        <f>MIN(B3001,((1-$J$5)*$J$4*E3000+(1-$J$4)*$J$5*B3001)/(1-$J$4*$J$5))</f>
        <v/>
      </c>
      <c r="F3001" s="11">
        <f>B3001*C3001*3.6/1000</f>
        <v/>
      </c>
    </row>
    <row r="3002">
      <c r="A3002" s="10" t="n">
        <v>43543.58333333334</v>
      </c>
      <c r="B3002" t="n">
        <v>3.499</v>
      </c>
      <c r="C3002" t="n">
        <v>136.5218776505899</v>
      </c>
      <c r="D3002" t="n">
        <v>3.399378075421625</v>
      </c>
      <c r="E3002" s="11">
        <f>MIN(B3002,((1-$J$5)*$J$4*E3001+(1-$J$4)*$J$5*B3002)/(1-$J$4*$J$5))</f>
        <v/>
      </c>
      <c r="F3002" s="11">
        <f>B3002*C3002*3.6/1000</f>
        <v/>
      </c>
    </row>
    <row r="3003">
      <c r="A3003" s="10" t="n">
        <v>43543.625</v>
      </c>
      <c r="B3003" t="n">
        <v>3.473</v>
      </c>
      <c r="C3003" t="n">
        <v>115.9526378073088</v>
      </c>
      <c r="D3003" t="n">
        <v>3.383417410426234</v>
      </c>
      <c r="E3003" s="11">
        <f>MIN(B3003,((1-$J$5)*$J$4*E3002+(1-$J$4)*$J$5*B3003)/(1-$J$4*$J$5))</f>
        <v/>
      </c>
      <c r="F3003" s="11">
        <f>B3003*C3003*3.6/1000</f>
        <v/>
      </c>
    </row>
    <row r="3004">
      <c r="A3004" s="10" t="n">
        <v>43543.66666666666</v>
      </c>
      <c r="B3004" t="n">
        <v>3.421</v>
      </c>
      <c r="C3004" t="n">
        <v>120.1363861252673</v>
      </c>
      <c r="D3004" t="n">
        <v>3.367123526714853</v>
      </c>
      <c r="E3004" s="11">
        <f>MIN(B3004,((1-$J$5)*$J$4*E3003+(1-$J$4)*$J$5*B3004)/(1-$J$4*$J$5))</f>
        <v/>
      </c>
      <c r="F3004" s="11">
        <f>B3004*C3004*3.6/1000</f>
        <v/>
      </c>
    </row>
    <row r="3005">
      <c r="A3005" s="10" t="n">
        <v>43543.70833333334</v>
      </c>
      <c r="B3005" t="n">
        <v>3.421</v>
      </c>
      <c r="C3005" t="n">
        <v>109.6037254063817</v>
      </c>
      <c r="D3005" t="n">
        <v>3.351096501242192</v>
      </c>
      <c r="E3005" s="11">
        <f>MIN(B3005,((1-$J$5)*$J$4*E3004+(1-$J$4)*$J$5*B3005)/(1-$J$4*$J$5))</f>
        <v/>
      </c>
      <c r="F3005" s="11">
        <f>B3005*C3005*3.6/1000</f>
        <v/>
      </c>
    </row>
    <row r="3006">
      <c r="A3006" s="10" t="n">
        <v>43543.75</v>
      </c>
      <c r="B3006" t="n">
        <v>3.387</v>
      </c>
      <c r="C3006" t="n">
        <v>130.4391400763023</v>
      </c>
      <c r="D3006" t="n">
        <v>3.334943173740854</v>
      </c>
      <c r="E3006" s="11">
        <f>MIN(B3006,((1-$J$5)*$J$4*E3005+(1-$J$4)*$J$5*B3006)/(1-$J$4*$J$5))</f>
        <v/>
      </c>
      <c r="F3006" s="11">
        <f>B3006*C3006*3.6/1000</f>
        <v/>
      </c>
    </row>
    <row r="3007">
      <c r="A3007" s="10" t="n">
        <v>43543.79166666666</v>
      </c>
      <c r="B3007" t="n">
        <v>3.344</v>
      </c>
      <c r="C3007" t="n">
        <v>143.5326185386199</v>
      </c>
      <c r="D3007" t="n">
        <v>3.318562697838504</v>
      </c>
      <c r="E3007" s="11">
        <f>MIN(B3007,((1-$J$5)*$J$4*E3006+(1-$J$4)*$J$5*B3007)/(1-$J$4*$J$5))</f>
        <v/>
      </c>
      <c r="F3007" s="11">
        <f>B3007*C3007*3.6/1000</f>
        <v/>
      </c>
    </row>
    <row r="3008">
      <c r="A3008" s="10" t="n">
        <v>43543.83333333334</v>
      </c>
      <c r="B3008" t="n">
        <v>3.327</v>
      </c>
      <c r="C3008" t="n">
        <v>126.3437674041977</v>
      </c>
      <c r="D3008" t="n">
        <v>3.302256103509839</v>
      </c>
      <c r="E3008" s="11">
        <f>MIN(B3008,((1-$J$5)*$J$4*E3007+(1-$J$4)*$J$5*B3008)/(1-$J$4*$J$5))</f>
        <v/>
      </c>
      <c r="F3008" s="11">
        <f>B3008*C3008*3.6/1000</f>
        <v/>
      </c>
    </row>
    <row r="3009">
      <c r="A3009" s="10" t="n">
        <v>43543.875</v>
      </c>
      <c r="B3009" t="n">
        <v>3.293</v>
      </c>
      <c r="C3009" t="n">
        <v>169.8184512931358</v>
      </c>
      <c r="D3009" t="n">
        <v>3.285827785879941</v>
      </c>
      <c r="E3009" s="11">
        <f>MIN(B3009,((1-$J$5)*$J$4*E3008+(1-$J$4)*$J$5*B3009)/(1-$J$4*$J$5))</f>
        <v/>
      </c>
      <c r="F3009" s="11">
        <f>B3009*C3009*3.6/1000</f>
        <v/>
      </c>
    </row>
    <row r="3010">
      <c r="A3010" s="10" t="n">
        <v>43543.91666666666</v>
      </c>
      <c r="B3010" t="n">
        <v>3.276</v>
      </c>
      <c r="C3010" t="n">
        <v>185.84214822806</v>
      </c>
      <c r="D3010" t="n">
        <v>3.269474133366765</v>
      </c>
      <c r="E3010" s="11">
        <f>MIN(B3010,((1-$J$5)*$J$4*E3009+(1-$J$4)*$J$5*B3010)/(1-$J$4*$J$5))</f>
        <v/>
      </c>
      <c r="F3010" s="11">
        <f>B3010*C3010*3.6/1000</f>
        <v/>
      </c>
    </row>
    <row r="3011">
      <c r="A3011" s="10" t="n">
        <v>43543.95833333334</v>
      </c>
      <c r="B3011" t="n">
        <v>3.267</v>
      </c>
      <c r="C3011" t="n">
        <v>281.8024956027228</v>
      </c>
      <c r="D3011" t="n">
        <v>3.253285403050989</v>
      </c>
      <c r="E3011" s="11">
        <f>MIN(B3011,((1-$J$5)*$J$4*E3010+(1-$J$4)*$J$5*B3011)/(1-$J$4*$J$5))</f>
        <v/>
      </c>
      <c r="F3011" s="11">
        <f>B3011*C3011*3.6/1000</f>
        <v/>
      </c>
    </row>
    <row r="3012">
      <c r="A3012" s="10" t="n">
        <v>43544</v>
      </c>
      <c r="B3012" t="n">
        <v>3.594</v>
      </c>
      <c r="C3012" t="n">
        <v>265.7538160700407</v>
      </c>
      <c r="D3012" t="n">
        <v>3.241101051022088</v>
      </c>
      <c r="E3012" s="11">
        <f>MIN(B3012,((1-$J$5)*$J$4*E3011+(1-$J$4)*$J$5*B3012)/(1-$J$4*$J$5))</f>
        <v/>
      </c>
      <c r="F3012" s="11">
        <f>B3012*C3012*3.6/1000</f>
        <v/>
      </c>
    </row>
    <row r="3013">
      <c r="A3013" s="10" t="n">
        <v>43544.04166666666</v>
      </c>
      <c r="B3013" t="n">
        <v>3.542</v>
      </c>
      <c r="C3013" t="n">
        <v>224.0364520066561</v>
      </c>
      <c r="D3013" t="n">
        <v>3.228521632516104</v>
      </c>
      <c r="E3013" s="11">
        <f>MIN(B3013,((1-$J$5)*$J$4*E3012+(1-$J$4)*$J$5*B3013)/(1-$J$4*$J$5))</f>
        <v/>
      </c>
      <c r="F3013" s="11">
        <f>B3013*C3013*3.6/1000</f>
        <v/>
      </c>
    </row>
    <row r="3014">
      <c r="A3014" s="10" t="n">
        <v>43544.08333333334</v>
      </c>
      <c r="B3014" t="n">
        <v>3.473</v>
      </c>
      <c r="C3014" t="n">
        <v>232.8804222812929</v>
      </c>
      <c r="D3014" t="n">
        <v>3.215359223003277</v>
      </c>
      <c r="E3014" s="11">
        <f>MIN(B3014,((1-$J$5)*$J$4*E3013+(1-$J$4)*$J$5*B3014)/(1-$J$4*$J$5))</f>
        <v/>
      </c>
      <c r="F3014" s="11">
        <f>B3014*C3014*3.6/1000</f>
        <v/>
      </c>
    </row>
    <row r="3015">
      <c r="A3015" s="10" t="n">
        <v>43544.125</v>
      </c>
      <c r="B3015" t="n">
        <v>3.481</v>
      </c>
      <c r="C3015" t="n">
        <v>299.2747591032586</v>
      </c>
      <c r="D3015" t="n">
        <v>3.202503864951397</v>
      </c>
      <c r="E3015" s="11">
        <f>MIN(B3015,((1-$J$5)*$J$4*E3014+(1-$J$4)*$J$5*B3015)/(1-$J$4*$J$5))</f>
        <v/>
      </c>
      <c r="F3015" s="11">
        <f>B3015*C3015*3.6/1000</f>
        <v/>
      </c>
    </row>
    <row r="3016">
      <c r="A3016" s="10" t="n">
        <v>43544.16666666666</v>
      </c>
      <c r="B3016" t="n">
        <v>3.507</v>
      </c>
      <c r="C3016" t="n">
        <v>318.1185713174467</v>
      </c>
      <c r="D3016" t="n">
        <v>3.190156359375547</v>
      </c>
      <c r="E3016" s="11">
        <f>MIN(B3016,((1-$J$5)*$J$4*E3015+(1-$J$4)*$J$5*B3016)/(1-$J$4*$J$5))</f>
        <v/>
      </c>
      <c r="F3016" s="11">
        <f>B3016*C3016*3.6/1000</f>
        <v/>
      </c>
    </row>
    <row r="3017">
      <c r="A3017" s="10" t="n">
        <v>43544.20833333334</v>
      </c>
      <c r="B3017" t="n">
        <v>3.421</v>
      </c>
      <c r="C3017" t="n">
        <v>145.5196214301723</v>
      </c>
      <c r="D3017" t="n">
        <v>3.177027669709367</v>
      </c>
      <c r="E3017" s="11">
        <f>MIN(B3017,((1-$J$5)*$J$4*E3016+(1-$J$4)*$J$5*B3017)/(1-$J$4*$J$5))</f>
        <v/>
      </c>
      <c r="F3017" s="11">
        <f>B3017*C3017*3.6/1000</f>
        <v/>
      </c>
    </row>
    <row r="3018">
      <c r="A3018" s="10" t="n">
        <v>43544.25</v>
      </c>
      <c r="B3018" t="n">
        <v>3.344</v>
      </c>
      <c r="C3018" t="n">
        <v>123.2500070919694</v>
      </c>
      <c r="D3018" t="n">
        <v>3.163233504966394</v>
      </c>
      <c r="E3018" s="11">
        <f>MIN(B3018,((1-$J$5)*$J$4*E3017+(1-$J$4)*$J$5*B3018)/(1-$J$4*$J$5))</f>
        <v/>
      </c>
      <c r="F3018" s="11">
        <f>B3018*C3018*3.6/1000</f>
        <v/>
      </c>
    </row>
    <row r="3019">
      <c r="A3019" s="10" t="n">
        <v>43544.29166666666</v>
      </c>
      <c r="B3019" t="n">
        <v>3.259</v>
      </c>
      <c r="C3019" t="n">
        <v>121.1765136319255</v>
      </c>
      <c r="D3019" t="n">
        <v>3.148693284243111</v>
      </c>
      <c r="E3019" s="11">
        <f>MIN(B3019,((1-$J$5)*$J$4*E3018+(1-$J$4)*$J$5*B3019)/(1-$J$4*$J$5))</f>
        <v/>
      </c>
      <c r="F3019" s="11">
        <f>B3019*C3019*3.6/1000</f>
        <v/>
      </c>
    </row>
    <row r="3020">
      <c r="A3020" s="10" t="n">
        <v>43544.33333333334</v>
      </c>
      <c r="B3020" t="n">
        <v>3.259</v>
      </c>
      <c r="C3020" t="n">
        <v>117.0021228120935</v>
      </c>
      <c r="D3020" t="n">
        <v>3.134391200587793</v>
      </c>
      <c r="E3020" s="11">
        <f>MIN(B3020,((1-$J$5)*$J$4*E3019+(1-$J$4)*$J$5*B3020)/(1-$J$4*$J$5))</f>
        <v/>
      </c>
      <c r="F3020" s="11">
        <f>B3020*C3020*3.6/1000</f>
        <v/>
      </c>
    </row>
    <row r="3021">
      <c r="A3021" s="10" t="n">
        <v>43544.375</v>
      </c>
      <c r="B3021" t="n">
        <v>3.225</v>
      </c>
      <c r="C3021" t="n">
        <v>113.846377194059</v>
      </c>
      <c r="D3021" t="n">
        <v>3.119934564123112</v>
      </c>
      <c r="E3021" s="11">
        <f>MIN(B3021,((1-$J$5)*$J$4*E3020+(1-$J$4)*$J$5*B3021)/(1-$J$4*$J$5))</f>
        <v/>
      </c>
      <c r="F3021" s="11">
        <f>B3021*C3021*3.6/1000</f>
        <v/>
      </c>
    </row>
    <row r="3022">
      <c r="A3022" s="10" t="n">
        <v>43544.41666666666</v>
      </c>
      <c r="B3022" t="n">
        <v>3.2</v>
      </c>
      <c r="C3022" t="n">
        <v>110.6682445090755</v>
      </c>
      <c r="D3022" t="n">
        <v>3.105428821010424</v>
      </c>
      <c r="E3022" s="11">
        <f>MIN(B3022,((1-$J$5)*$J$4*E3021+(1-$J$4)*$J$5*B3022)/(1-$J$4*$J$5))</f>
        <v/>
      </c>
      <c r="F3022" s="11">
        <f>B3022*C3022*3.6/1000</f>
        <v/>
      </c>
    </row>
    <row r="3023">
      <c r="A3023" s="10" t="n">
        <v>43544.45833333334</v>
      </c>
      <c r="B3023" t="n">
        <v>3.208</v>
      </c>
      <c r="C3023" t="n">
        <v>109.6037254063817</v>
      </c>
      <c r="D3023" t="n">
        <v>3.091252130229981</v>
      </c>
      <c r="E3023" s="11">
        <f>MIN(B3023,((1-$J$5)*$J$4*E3022+(1-$J$4)*$J$5*B3023)/(1-$J$4*$J$5))</f>
        <v/>
      </c>
      <c r="F3023" s="11">
        <f>B3023*C3023*3.6/1000</f>
        <v/>
      </c>
    </row>
    <row r="3024">
      <c r="A3024" s="10" t="n">
        <v>43544.5</v>
      </c>
      <c r="B3024" t="n">
        <v>3.586</v>
      </c>
      <c r="C3024" t="n">
        <v>109.6037254063817</v>
      </c>
      <c r="D3024" t="n">
        <v>3.08163004949013</v>
      </c>
      <c r="E3024" s="11">
        <f>MIN(B3024,((1-$J$5)*$J$4*E3023+(1-$J$4)*$J$5*B3024)/(1-$J$4*$J$5))</f>
        <v/>
      </c>
      <c r="F3024" s="11">
        <f>B3024*C3024*3.6/1000</f>
        <v/>
      </c>
    </row>
    <row r="3025">
      <c r="A3025" s="10" t="n">
        <v>43544.54166666666</v>
      </c>
      <c r="B3025" t="n">
        <v>4.231</v>
      </c>
      <c r="C3025" t="n">
        <v>240.7675734376649</v>
      </c>
      <c r="D3025" t="n">
        <v>3.079541126962277</v>
      </c>
      <c r="E3025" s="11">
        <f>MIN(B3025,((1-$J$5)*$J$4*E3024+(1-$J$4)*$J$5*B3025)/(1-$J$4*$J$5))</f>
        <v/>
      </c>
      <c r="F3025" s="11">
        <f>B3025*C3025*3.6/1000</f>
        <v/>
      </c>
    </row>
    <row r="3026">
      <c r="A3026" s="10" t="n">
        <v>43544.58333333334</v>
      </c>
      <c r="B3026" t="n">
        <v>4.519</v>
      </c>
      <c r="C3026" t="n">
        <v>352.6161820547511</v>
      </c>
      <c r="D3026" t="n">
        <v>3.080779693985834</v>
      </c>
      <c r="E3026" s="11">
        <f>MIN(B3026,((1-$J$5)*$J$4*E3025+(1-$J$4)*$J$5*B3026)/(1-$J$4*$J$5))</f>
        <v/>
      </c>
      <c r="F3026" s="11">
        <f>B3026*C3026*3.6/1000</f>
        <v/>
      </c>
    </row>
    <row r="3027">
      <c r="A3027" s="10" t="n">
        <v>43544.625</v>
      </c>
      <c r="B3027" t="n">
        <v>4.538</v>
      </c>
      <c r="C3027" t="n">
        <v>1029.044310010094</v>
      </c>
      <c r="D3027" t="n">
        <v>3.082215240824983</v>
      </c>
      <c r="E3027" s="11">
        <f>MIN(B3027,((1-$J$5)*$J$4*E3026+(1-$J$4)*$J$5*B3027)/(1-$J$4*$J$5))</f>
        <v/>
      </c>
      <c r="F3027" s="11">
        <f>B3027*C3027*3.6/1000</f>
        <v/>
      </c>
    </row>
    <row r="3028">
      <c r="A3028" s="10" t="n">
        <v>43544.66666666666</v>
      </c>
      <c r="B3028" t="n">
        <v>4.342</v>
      </c>
      <c r="C3028" t="n">
        <v>1159.736461110166</v>
      </c>
      <c r="D3028" t="n">
        <v>3.081386018200913</v>
      </c>
      <c r="E3028" s="11">
        <f>MIN(B3028,((1-$J$5)*$J$4*E3027+(1-$J$4)*$J$5*B3028)/(1-$J$4*$J$5))</f>
        <v/>
      </c>
      <c r="F3028" s="11">
        <f>B3028*C3028*3.6/1000</f>
        <v/>
      </c>
    </row>
    <row r="3029">
      <c r="A3029" s="10" t="n">
        <v>43544.70833333334</v>
      </c>
      <c r="B3029" t="n">
        <v>4.121</v>
      </c>
      <c r="C3029" t="n">
        <v>931.2992981931695</v>
      </c>
      <c r="D3029" t="n">
        <v>3.07804324330416</v>
      </c>
      <c r="E3029" s="11">
        <f>MIN(B3029,((1-$J$5)*$J$4*E3028+(1-$J$4)*$J$5*B3029)/(1-$J$4*$J$5))</f>
        <v/>
      </c>
      <c r="F3029" s="11">
        <f>B3029*C3029*3.6/1000</f>
        <v/>
      </c>
    </row>
    <row r="3030">
      <c r="A3030" s="10" t="n">
        <v>43544.75</v>
      </c>
      <c r="B3030" t="n">
        <v>3.949</v>
      </c>
      <c r="C3030" t="n">
        <v>737.7692618600483</v>
      </c>
      <c r="D3030" t="n">
        <v>3.072788397217899</v>
      </c>
      <c r="E3030" s="11">
        <f>MIN(B3030,((1-$J$5)*$J$4*E3029+(1-$J$4)*$J$5*B3030)/(1-$J$4*$J$5))</f>
        <v/>
      </c>
      <c r="F3030" s="11">
        <f>B3030*C3030*3.6/1000</f>
        <v/>
      </c>
    </row>
    <row r="3031">
      <c r="A3031" s="10" t="n">
        <v>43544.79166666666</v>
      </c>
      <c r="B3031" t="n">
        <v>3.77</v>
      </c>
      <c r="C3031" t="n">
        <v>716.0200087643458</v>
      </c>
      <c r="D3031" t="n">
        <v>3.06557275055262</v>
      </c>
      <c r="E3031" s="11">
        <f>MIN(B3031,((1-$J$5)*$J$4*E3030+(1-$J$4)*$J$5*B3031)/(1-$J$4*$J$5))</f>
        <v/>
      </c>
      <c r="F3031" s="11">
        <f>B3031*C3031*3.6/1000</f>
        <v/>
      </c>
    </row>
    <row r="3032">
      <c r="A3032" s="10" t="n">
        <v>43544.83333333334</v>
      </c>
      <c r="B3032" t="n">
        <v>3.647</v>
      </c>
      <c r="C3032" t="n">
        <v>590.7078033121583</v>
      </c>
      <c r="D3032" t="n">
        <v>3.057068776466378</v>
      </c>
      <c r="E3032" s="11">
        <f>MIN(B3032,((1-$J$5)*$J$4*E3031+(1-$J$4)*$J$5*B3032)/(1-$J$4*$J$5))</f>
        <v/>
      </c>
      <c r="F3032" s="11">
        <f>B3032*C3032*3.6/1000</f>
        <v/>
      </c>
    </row>
    <row r="3033">
      <c r="A3033" s="10" t="n">
        <v>43544.875</v>
      </c>
      <c r="B3033" t="n">
        <v>3.542</v>
      </c>
      <c r="C3033" t="n">
        <v>449.999320897162</v>
      </c>
      <c r="D3033" t="n">
        <v>3.047503404796948</v>
      </c>
      <c r="E3033" s="11">
        <f>MIN(B3033,((1-$J$5)*$J$4*E3032+(1-$J$4)*$J$5*B3033)/(1-$J$4*$J$5))</f>
        <v/>
      </c>
      <c r="F3033" s="11">
        <f>B3033*C3033*3.6/1000</f>
        <v/>
      </c>
    </row>
    <row r="3034">
      <c r="A3034" s="10" t="n">
        <v>43544.91666666666</v>
      </c>
      <c r="B3034" t="n">
        <v>3.438</v>
      </c>
      <c r="C3034" t="n">
        <v>478.8026557731557</v>
      </c>
      <c r="D3034" t="n">
        <v>3.036905453910794</v>
      </c>
      <c r="E3034" s="11">
        <f>MIN(B3034,((1-$J$5)*$J$4*E3033+(1-$J$4)*$J$5*B3034)/(1-$J$4*$J$5))</f>
        <v/>
      </c>
      <c r="F3034" s="11">
        <f>B3034*C3034*3.6/1000</f>
        <v/>
      </c>
    </row>
    <row r="3035">
      <c r="A3035" s="10" t="n">
        <v>43544.95833333334</v>
      </c>
      <c r="B3035" t="n">
        <v>3.352</v>
      </c>
      <c r="C3035" t="n">
        <v>388.5952366841676</v>
      </c>
      <c r="D3035" t="n">
        <v>3.025497665048515</v>
      </c>
      <c r="E3035" s="11">
        <f>MIN(B3035,((1-$J$5)*$J$4*E3034+(1-$J$4)*$J$5*B3035)/(1-$J$4*$J$5))</f>
        <v/>
      </c>
      <c r="F3035" s="11">
        <f>B3035*C3035*3.6/1000</f>
        <v/>
      </c>
    </row>
    <row r="3036">
      <c r="A3036" s="10" t="n">
        <v>43545</v>
      </c>
      <c r="B3036" t="n">
        <v>3.267</v>
      </c>
      <c r="C3036" t="n">
        <v>429.7822129940328</v>
      </c>
      <c r="D3036" t="n">
        <v>3.013304736579472</v>
      </c>
      <c r="E3036" s="11">
        <f>MIN(B3036,((1-$J$5)*$J$4*E3035+(1-$J$4)*$J$5*B3036)/(1-$J$4*$J$5))</f>
        <v/>
      </c>
      <c r="F3036" s="11">
        <f>B3036*C3036*3.6/1000</f>
        <v/>
      </c>
    </row>
    <row r="3037">
      <c r="A3037" s="10" t="n">
        <v>43545.04166666666</v>
      </c>
      <c r="B3037" t="n">
        <v>3.217</v>
      </c>
      <c r="C3037" t="n">
        <v>397.0719330648815</v>
      </c>
      <c r="D3037" t="n">
        <v>3.000739752079774</v>
      </c>
      <c r="E3037" s="11">
        <f>MIN(B3037,((1-$J$5)*$J$4*E3036+(1-$J$4)*$J$5*B3037)/(1-$J$4*$J$5))</f>
        <v/>
      </c>
      <c r="F3037" s="11">
        <f>B3037*C3037*3.6/1000</f>
        <v/>
      </c>
    </row>
    <row r="3038">
      <c r="A3038" s="10" t="n">
        <v>43545.08333333334</v>
      </c>
      <c r="B3038" t="n">
        <v>3.149</v>
      </c>
      <c r="C3038" t="n">
        <v>419.9618765634838</v>
      </c>
      <c r="D3038" t="n">
        <v>2.987602975167258</v>
      </c>
      <c r="E3038" s="11">
        <f>MIN(B3038,((1-$J$5)*$J$4*E3037+(1-$J$4)*$J$5*B3038)/(1-$J$4*$J$5))</f>
        <v/>
      </c>
      <c r="F3038" s="11">
        <f>B3038*C3038*3.6/1000</f>
        <v/>
      </c>
    </row>
    <row r="3039">
      <c r="A3039" s="10" t="n">
        <v>43545.125</v>
      </c>
      <c r="B3039" t="n">
        <v>3.141</v>
      </c>
      <c r="C3039" t="n">
        <v>435.0464823036399</v>
      </c>
      <c r="D3039" t="n">
        <v>2.974589870045141</v>
      </c>
      <c r="E3039" s="11">
        <f>MIN(B3039,((1-$J$5)*$J$4*E3038+(1-$J$4)*$J$5*B3039)/(1-$J$4*$J$5))</f>
        <v/>
      </c>
      <c r="F3039" s="11">
        <f>B3039*C3039*3.6/1000</f>
        <v/>
      </c>
    </row>
    <row r="3040">
      <c r="A3040" s="10" t="n">
        <v>43545.16666666666</v>
      </c>
      <c r="B3040" t="n">
        <v>3.108</v>
      </c>
      <c r="C3040" t="n">
        <v>360.5142869426293</v>
      </c>
      <c r="D3040" t="n">
        <v>2.961412536451207</v>
      </c>
      <c r="E3040" s="11">
        <f>MIN(B3040,((1-$J$5)*$J$4*E3039+(1-$J$4)*$J$5*B3040)/(1-$J$4*$J$5))</f>
        <v/>
      </c>
      <c r="F3040" s="11">
        <f>B3040*C3040*3.6/1000</f>
        <v/>
      </c>
    </row>
    <row r="3041">
      <c r="A3041" s="10" t="n">
        <v>43545.20833333334</v>
      </c>
      <c r="B3041" t="n">
        <v>3.091</v>
      </c>
      <c r="C3041" t="n">
        <v>318.1185713174467</v>
      </c>
      <c r="D3041" t="n">
        <v>2.948256623953767</v>
      </c>
      <c r="E3041" s="11">
        <f>MIN(B3041,((1-$J$5)*$J$4*E3040+(1-$J$4)*$J$5*B3041)/(1-$J$4*$J$5))</f>
        <v/>
      </c>
      <c r="F3041" s="11">
        <f>B3041*C3041*3.6/1000</f>
        <v/>
      </c>
    </row>
    <row r="3042">
      <c r="A3042" s="10" t="n">
        <v>43545.25</v>
      </c>
      <c r="B3042" t="n">
        <v>3.108</v>
      </c>
      <c r="C3042" t="n">
        <v>270.8477860560357</v>
      </c>
      <c r="D3042" t="n">
        <v>2.935510571434142</v>
      </c>
      <c r="E3042" s="11">
        <f>MIN(B3042,((1-$J$5)*$J$4*E3041+(1-$J$4)*$J$5*B3042)/(1-$J$4*$J$5))</f>
        <v/>
      </c>
      <c r="F3042" s="11">
        <f>B3042*C3042*3.6/1000</f>
        <v/>
      </c>
    </row>
    <row r="3043">
      <c r="A3043" s="10" t="n">
        <v>43545.29166666666</v>
      </c>
      <c r="B3043" t="n">
        <v>3.091</v>
      </c>
      <c r="C3043" t="n">
        <v>221.3660281352438</v>
      </c>
      <c r="D3043" t="n">
        <v>2.922778876568684</v>
      </c>
      <c r="E3043" s="11">
        <f>MIN(B3043,((1-$J$5)*$J$4*E3042+(1-$J$4)*$J$5*B3043)/(1-$J$4*$J$5))</f>
        <v/>
      </c>
      <c r="F3043" s="11">
        <f>B3043*C3043*3.6/1000</f>
        <v/>
      </c>
    </row>
    <row r="3044">
      <c r="A3044" s="10" t="n">
        <v>43545.33333333334</v>
      </c>
      <c r="B3044" t="n">
        <v>3.066</v>
      </c>
      <c r="C3044" t="n">
        <v>245.1209832438466</v>
      </c>
      <c r="D3044" t="n">
        <v>2.909969824278104</v>
      </c>
      <c r="E3044" s="11">
        <f>MIN(B3044,((1-$J$5)*$J$4*E3043+(1-$J$4)*$J$5*B3044)/(1-$J$4*$J$5))</f>
        <v/>
      </c>
      <c r="F3044" s="11">
        <f>B3044*C3044*3.6/1000</f>
        <v/>
      </c>
    </row>
    <row r="3045">
      <c r="A3045" s="10" t="n">
        <v>43545.375</v>
      </c>
      <c r="B3045" t="n">
        <v>3.049</v>
      </c>
      <c r="C3045" t="n">
        <v>165.0331276454768</v>
      </c>
      <c r="D3045" t="n">
        <v>2.897176161440383</v>
      </c>
      <c r="E3045" s="11">
        <f>MIN(B3045,((1-$J$5)*$J$4*E3044+(1-$J$4)*$J$5*B3045)/(1-$J$4*$J$5))</f>
        <v/>
      </c>
      <c r="F3045" s="11">
        <f>B3045*C3045*3.6/1000</f>
        <v/>
      </c>
    </row>
    <row r="3046">
      <c r="A3046" s="10" t="n">
        <v>43545.41666666666</v>
      </c>
      <c r="B3046" t="n">
        <v>3.033</v>
      </c>
      <c r="C3046" t="n">
        <v>148.4872881353064</v>
      </c>
      <c r="D3046" t="n">
        <v>2.884409071001419</v>
      </c>
      <c r="E3046" s="11">
        <f>MIN(B3046,((1-$J$5)*$J$4*E3045+(1-$J$4)*$J$5*B3046)/(1-$J$4*$J$5))</f>
        <v/>
      </c>
      <c r="F3046" s="11">
        <f>B3046*C3046*3.6/1000</f>
        <v/>
      </c>
    </row>
    <row r="3047">
      <c r="A3047" s="10" t="n">
        <v>43545.45833333334</v>
      </c>
      <c r="B3047" t="n">
        <v>3</v>
      </c>
      <c r="C3047" t="n">
        <v>160.2122806878687</v>
      </c>
      <c r="D3047" t="n">
        <v>2.871473722907282</v>
      </c>
      <c r="E3047" s="11">
        <f>MIN(B3047,((1-$J$5)*$J$4*E3046+(1-$J$4)*$J$5*B3047)/(1-$J$4*$J$5))</f>
        <v/>
      </c>
      <c r="F3047" s="11">
        <f>B3047*C3047*3.6/1000</f>
        <v/>
      </c>
    </row>
    <row r="3048">
      <c r="A3048" s="10" t="n">
        <v>43545.5</v>
      </c>
      <c r="B3048" t="n">
        <v>2.967</v>
      </c>
      <c r="C3048" t="n">
        <v>158.2736359072435</v>
      </c>
      <c r="D3048" t="n">
        <v>2.858372872850987</v>
      </c>
      <c r="E3048" s="11">
        <f>MIN(B3048,((1-$J$5)*$J$4*E3047+(1-$J$4)*$J$5*B3048)/(1-$J$4*$J$5))</f>
        <v/>
      </c>
      <c r="F3048" s="11">
        <f>B3048*C3048*3.6/1000</f>
        <v/>
      </c>
    </row>
    <row r="3049">
      <c r="A3049" s="10" t="n">
        <v>43545.54166666666</v>
      </c>
      <c r="B3049" t="n">
        <v>2.95</v>
      </c>
      <c r="C3049" t="n">
        <v>133.4893127485047</v>
      </c>
      <c r="D3049" t="n">
        <v>2.845292191257835</v>
      </c>
      <c r="E3049" s="11">
        <f>MIN(B3049,((1-$J$5)*$J$4*E3048+(1-$J$4)*$J$5*B3049)/(1-$J$4*$J$5))</f>
        <v/>
      </c>
      <c r="F3049" s="11">
        <f>B3049*C3049*3.6/1000</f>
        <v/>
      </c>
    </row>
    <row r="3050">
      <c r="A3050" s="10" t="n">
        <v>43545.58333333334</v>
      </c>
      <c r="B3050" t="n">
        <v>2.942</v>
      </c>
      <c r="C3050" t="n">
        <v>172.6732228955437</v>
      </c>
      <c r="D3050" t="n">
        <v>2.83233426273623</v>
      </c>
      <c r="E3050" s="11">
        <f>MIN(B3050,((1-$J$5)*$J$4*E3049+(1-$J$4)*$J$5*B3050)/(1-$J$4*$J$5))</f>
        <v/>
      </c>
      <c r="F3050" s="11">
        <f>B3050*C3050*3.6/1000</f>
        <v/>
      </c>
    </row>
    <row r="3051">
      <c r="A3051" s="10" t="n">
        <v>43545.625</v>
      </c>
      <c r="B3051" t="n">
        <v>2.926</v>
      </c>
      <c r="C3051" t="n">
        <v>164.5010808625926</v>
      </c>
      <c r="D3051" t="n">
        <v>2.819405596926622</v>
      </c>
      <c r="E3051" s="11">
        <f>MIN(B3051,((1-$J$5)*$J$4*E3050+(1-$J$4)*$J$5*B3051)/(1-$J$4*$J$5))</f>
        <v/>
      </c>
      <c r="F3051" s="11">
        <f>B3051*C3051*3.6/1000</f>
        <v/>
      </c>
    </row>
    <row r="3052">
      <c r="A3052" s="10" t="n">
        <v>43545.66666666666</v>
      </c>
      <c r="B3052" t="n">
        <v>2.885</v>
      </c>
      <c r="C3052" t="n">
        <v>156.3289388296414</v>
      </c>
      <c r="D3052" t="n">
        <v>2.806219839781364</v>
      </c>
      <c r="E3052" s="11">
        <f>MIN(B3052,((1-$J$5)*$J$4*E3051+(1-$J$4)*$J$5*B3052)/(1-$J$4*$J$5))</f>
        <v/>
      </c>
      <c r="F3052" s="11">
        <f>B3052*C3052*3.6/1000</f>
        <v/>
      </c>
    </row>
    <row r="3053">
      <c r="A3053" s="10" t="n">
        <v>43545.70833333334</v>
      </c>
      <c r="B3053" t="n">
        <v>2.901</v>
      </c>
      <c r="C3053" t="n">
        <v>194.1832526074895</v>
      </c>
      <c r="D3053" t="n">
        <v>2.793432996412555</v>
      </c>
      <c r="E3053" s="11">
        <f>MIN(B3053,((1-$J$5)*$J$4*E3052+(1-$J$4)*$J$5*B3053)/(1-$J$4*$J$5))</f>
        <v/>
      </c>
      <c r="F3053" s="11">
        <f>B3053*C3053*3.6/1000</f>
        <v/>
      </c>
    </row>
    <row r="3054">
      <c r="A3054" s="10" t="n">
        <v>43545.75</v>
      </c>
      <c r="B3054" t="n">
        <v>2.861</v>
      </c>
      <c r="C3054" t="n">
        <v>162.1449832910924</v>
      </c>
      <c r="D3054" t="n">
        <v>2.780398173957708</v>
      </c>
      <c r="E3054" s="11">
        <f>MIN(B3054,((1-$J$5)*$J$4*E3053+(1-$J$4)*$J$5*B3054)/(1-$J$4*$J$5))</f>
        <v/>
      </c>
      <c r="F3054" s="11">
        <f>B3054*C3054*3.6/1000</f>
        <v/>
      </c>
    </row>
    <row r="3055">
      <c r="A3055" s="10" t="n">
        <v>43545.79166666666</v>
      </c>
      <c r="B3055" t="n">
        <v>2.877</v>
      </c>
      <c r="C3055" t="n">
        <v>124.2834302316946</v>
      </c>
      <c r="D3055" t="n">
        <v>2.767759793298637</v>
      </c>
      <c r="E3055" s="11">
        <f>MIN(B3055,((1-$J$5)*$J$4*E3054+(1-$J$4)*$J$5*B3055)/(1-$J$4*$J$5))</f>
        <v/>
      </c>
      <c r="F3055" s="11">
        <f>B3055*C3055*3.6/1000</f>
        <v/>
      </c>
    </row>
    <row r="3056">
      <c r="A3056" s="10" t="n">
        <v>43545.83333333334</v>
      </c>
      <c r="B3056" t="n">
        <v>2.909</v>
      </c>
      <c r="C3056" t="n">
        <v>126.3437674041977</v>
      </c>
      <c r="D3056" t="n">
        <v>2.75569432144885</v>
      </c>
      <c r="E3056" s="11">
        <f>MIN(B3056,((1-$J$5)*$J$4*E3055+(1-$J$4)*$J$5*B3056)/(1-$J$4*$J$5))</f>
        <v/>
      </c>
      <c r="F3056" s="11">
        <f>B3056*C3056*3.6/1000</f>
        <v/>
      </c>
    </row>
    <row r="3057">
      <c r="A3057" s="10" t="n">
        <v>43545.875</v>
      </c>
      <c r="B3057" t="n">
        <v>2.869</v>
      </c>
      <c r="C3057" t="n">
        <v>132.4745749809227</v>
      </c>
      <c r="D3057" t="n">
        <v>2.743369056022603</v>
      </c>
      <c r="E3057" s="11">
        <f>MIN(B3057,((1-$J$5)*$J$4*E3056+(1-$J$4)*$J$5*B3057)/(1-$J$4*$J$5))</f>
        <v/>
      </c>
      <c r="F3057" s="11">
        <f>B3057*C3057*3.6/1000</f>
        <v/>
      </c>
    </row>
    <row r="3058">
      <c r="A3058" s="10" t="n">
        <v>43545.91666666666</v>
      </c>
      <c r="B3058" t="n">
        <v>2.869</v>
      </c>
      <c r="C3058" t="n">
        <v>118.0492214264217</v>
      </c>
      <c r="D3058" t="n">
        <v>2.731245651532746</v>
      </c>
      <c r="E3058" s="11">
        <f>MIN(B3058,((1-$J$5)*$J$4*E3057+(1-$J$4)*$J$5*B3058)/(1-$J$4*$J$5))</f>
        <v/>
      </c>
      <c r="F3058" s="11">
        <f>B3058*C3058*3.6/1000</f>
        <v/>
      </c>
    </row>
    <row r="3059">
      <c r="A3059" s="10" t="n">
        <v>43545.95833333334</v>
      </c>
      <c r="B3059" t="n">
        <v>2.844</v>
      </c>
      <c r="C3059" t="n">
        <v>118.0492214264217</v>
      </c>
      <c r="D3059" t="n">
        <v>2.719034927149572</v>
      </c>
      <c r="E3059" s="11">
        <f>MIN(B3059,((1-$J$5)*$J$4*E3058+(1-$J$4)*$J$5*B3059)/(1-$J$4*$J$5))</f>
        <v/>
      </c>
      <c r="F3059" s="11">
        <f>B3059*C3059*3.6/1000</f>
        <v/>
      </c>
    </row>
    <row r="3060">
      <c r="A3060" s="10" t="n">
        <v>43546</v>
      </c>
      <c r="B3060" t="n">
        <v>2.828</v>
      </c>
      <c r="C3060" t="n">
        <v>115.9526378073088</v>
      </c>
      <c r="D3060" t="n">
        <v>2.70684122790607</v>
      </c>
      <c r="E3060" s="11">
        <f>MIN(B3060,((1-$J$5)*$J$4*E3059+(1-$J$4)*$J$5*B3060)/(1-$J$4*$J$5))</f>
        <v/>
      </c>
      <c r="F3060" s="11">
        <f>B3060*C3060*3.6/1000</f>
        <v/>
      </c>
    </row>
    <row r="3061">
      <c r="A3061" s="10" t="n">
        <v>43546.04166666666</v>
      </c>
      <c r="B3061" t="n">
        <v>2.836</v>
      </c>
      <c r="C3061" t="n">
        <v>114.900733760903</v>
      </c>
      <c r="D3061" t="n">
        <v>2.69493871476441</v>
      </c>
      <c r="E3061" s="11">
        <f>MIN(B3061,((1-$J$5)*$J$4*E3060+(1-$J$4)*$J$5*B3061)/(1-$J$4*$J$5))</f>
        <v/>
      </c>
      <c r="F3061" s="11">
        <f>B3061*C3061*3.6/1000</f>
        <v/>
      </c>
    </row>
    <row r="3062">
      <c r="A3062" s="10" t="n">
        <v>43546.08333333334</v>
      </c>
      <c r="B3062" t="n">
        <v>2.82</v>
      </c>
      <c r="C3062" t="n">
        <v>112.7895337694465</v>
      </c>
      <c r="D3062" t="n">
        <v>2.683048178935244</v>
      </c>
      <c r="E3062" s="11">
        <f>MIN(B3062,((1-$J$5)*$J$4*E3061+(1-$J$4)*$J$5*B3062)/(1-$J$4*$J$5))</f>
        <v/>
      </c>
      <c r="F3062" s="11">
        <f>B3062*C3062*3.6/1000</f>
        <v/>
      </c>
    </row>
    <row r="3063">
      <c r="A3063" s="10" t="n">
        <v>43546.125</v>
      </c>
      <c r="B3063" t="n">
        <v>2.796</v>
      </c>
      <c r="C3063" t="n">
        <v>110.6682445090755</v>
      </c>
      <c r="D3063" t="n">
        <v>2.671077944324082</v>
      </c>
      <c r="E3063" s="11">
        <f>MIN(B3063,((1-$J$5)*$J$4*E3062+(1-$J$4)*$J$5*B3063)/(1-$J$4*$J$5))</f>
        <v/>
      </c>
      <c r="F3063" s="11">
        <f>B3063*C3063*3.6/1000</f>
        <v/>
      </c>
    </row>
    <row r="3064">
      <c r="A3064" s="10" t="n">
        <v>43546.16666666666</v>
      </c>
      <c r="B3064" t="n">
        <v>2.772</v>
      </c>
      <c r="C3064" t="n">
        <v>103.1598990717135</v>
      </c>
      <c r="D3064" t="n">
        <v>2.659029316222957</v>
      </c>
      <c r="E3064" s="11">
        <f>MIN(B3064,((1-$J$5)*$J$4*E3063+(1-$J$4)*$J$5*B3064)/(1-$J$4*$J$5))</f>
        <v/>
      </c>
      <c r="F3064" s="11">
        <f>B3064*C3064*3.6/1000</f>
        <v/>
      </c>
    </row>
    <row r="3065">
      <c r="A3065" s="10" t="n">
        <v>43546.20833333334</v>
      </c>
      <c r="B3065" t="n">
        <v>2.764</v>
      </c>
      <c r="C3065" t="n">
        <v>98.80685652826621</v>
      </c>
      <c r="D3065" t="n">
        <v>2.647086538410592</v>
      </c>
      <c r="E3065" s="11">
        <f>MIN(B3065,((1-$J$5)*$J$4*E3064+(1-$J$4)*$J$5*B3065)/(1-$J$4*$J$5))</f>
        <v/>
      </c>
      <c r="F3065" s="11">
        <f>B3065*C3065*3.6/1000</f>
        <v/>
      </c>
    </row>
    <row r="3066">
      <c r="A3066" s="10" t="n">
        <v>43546.25</v>
      </c>
      <c r="B3066" t="n">
        <v>2.748</v>
      </c>
      <c r="C3066" t="n">
        <v>103.1598990717135</v>
      </c>
      <c r="D3066" t="n">
        <v>2.635156397358112</v>
      </c>
      <c r="E3066" s="11">
        <f>MIN(B3066,((1-$J$5)*$J$4*E3065+(1-$J$4)*$J$5*B3066)/(1-$J$4*$J$5))</f>
        <v/>
      </c>
      <c r="F3066" s="11">
        <f>B3066*C3066*3.6/1000</f>
        <v/>
      </c>
    </row>
    <row r="3067">
      <c r="A3067" s="10" t="n">
        <v>43546.29166666666</v>
      </c>
      <c r="B3067" t="n">
        <v>2.731</v>
      </c>
      <c r="C3067" t="n">
        <v>109.6037254063817</v>
      </c>
      <c r="D3067" t="n">
        <v>2.623227251111447</v>
      </c>
      <c r="E3067" s="11">
        <f>MIN(B3067,((1-$J$5)*$J$4*E3066+(1-$J$4)*$J$5*B3067)/(1-$J$4*$J$5))</f>
        <v/>
      </c>
      <c r="F3067" s="11">
        <f>B3067*C3067*3.6/1000</f>
        <v/>
      </c>
    </row>
    <row r="3068">
      <c r="A3068" s="10" t="n">
        <v>43546.33333333334</v>
      </c>
      <c r="B3068" t="n">
        <v>2.707</v>
      </c>
      <c r="C3068" t="n">
        <v>96.61205661524525</v>
      </c>
      <c r="D3068" t="n">
        <v>2.611219038437123</v>
      </c>
      <c r="E3068" s="11">
        <f>MIN(B3068,((1-$J$5)*$J$4*E3067+(1-$J$4)*$J$5*B3068)/(1-$J$4*$J$5))</f>
        <v/>
      </c>
      <c r="F3068" s="11">
        <f>B3068*C3068*3.6/1000</f>
        <v/>
      </c>
    </row>
    <row r="3069">
      <c r="A3069" s="10" t="n">
        <v>43546.375</v>
      </c>
      <c r="B3069" t="n">
        <v>2.692</v>
      </c>
      <c r="C3069" t="n">
        <v>94.40451318854197</v>
      </c>
      <c r="D3069" t="n">
        <v>2.599235969194382</v>
      </c>
      <c r="E3069" s="11">
        <f>MIN(B3069,((1-$J$5)*$J$4*E3068+(1-$J$4)*$J$5*B3069)/(1-$J$4*$J$5))</f>
        <v/>
      </c>
      <c r="F3069" s="11">
        <f>B3069*C3069*3.6/1000</f>
        <v/>
      </c>
    </row>
    <row r="3070">
      <c r="A3070" s="10" t="n">
        <v>43546.41666666666</v>
      </c>
      <c r="B3070" t="n">
        <v>2.707</v>
      </c>
      <c r="C3070" t="n">
        <v>93.29582248814765</v>
      </c>
      <c r="D3070" t="n">
        <v>2.587620681334694</v>
      </c>
      <c r="E3070" s="11">
        <f>MIN(B3070,((1-$J$5)*$J$4*E3069+(1-$J$4)*$J$5*B3070)/(1-$J$4*$J$5))</f>
        <v/>
      </c>
      <c r="F3070" s="11">
        <f>B3070*C3070*3.6/1000</f>
        <v/>
      </c>
    </row>
    <row r="3071">
      <c r="A3071" s="10" t="n">
        <v>43546.45833333334</v>
      </c>
      <c r="B3071" t="n">
        <v>2.668</v>
      </c>
      <c r="C3071" t="n">
        <v>91.06830652692227</v>
      </c>
      <c r="D3071" t="n">
        <v>2.575749661859264</v>
      </c>
      <c r="E3071" s="11">
        <f>MIN(B3071,((1-$J$5)*$J$4*E3070+(1-$J$4)*$J$5*B3071)/(1-$J$4*$J$5))</f>
        <v/>
      </c>
      <c r="F3071" s="11">
        <f>B3071*C3071*3.6/1000</f>
        <v/>
      </c>
    </row>
    <row r="3072">
      <c r="A3072" s="10" t="n">
        <v>43546.5</v>
      </c>
      <c r="B3072" t="n">
        <v>2.652</v>
      </c>
      <c r="C3072" t="n">
        <v>91.06830652692227</v>
      </c>
      <c r="D3072" t="n">
        <v>2.563890103898839</v>
      </c>
      <c r="E3072" s="11">
        <f>MIN(B3072,((1-$J$5)*$J$4*E3071+(1-$J$4)*$J$5*B3072)/(1-$J$4*$J$5))</f>
        <v/>
      </c>
      <c r="F3072" s="11">
        <f>B3072*C3072*3.6/1000</f>
        <v/>
      </c>
    </row>
    <row r="3073">
      <c r="A3073" s="10" t="n">
        <v>43546.54166666666</v>
      </c>
      <c r="B3073" t="n">
        <v>2.66</v>
      </c>
      <c r="C3073" t="n">
        <v>87.70074513382161</v>
      </c>
      <c r="D3073" t="n">
        <v>2.552316259535611</v>
      </c>
      <c r="E3073" s="11">
        <f>MIN(B3073,((1-$J$5)*$J$4*E3072+(1-$J$4)*$J$5*B3073)/(1-$J$4*$J$5))</f>
        <v/>
      </c>
      <c r="F3073" s="11">
        <f>B3073*C3073*3.6/1000</f>
        <v/>
      </c>
    </row>
    <row r="3074">
      <c r="A3074" s="10" t="n">
        <v>43546.58333333334</v>
      </c>
      <c r="B3074" t="n">
        <v>2.644</v>
      </c>
      <c r="C3074" t="n">
        <v>86.68409334500089</v>
      </c>
      <c r="D3074" t="n">
        <v>2.540749009607909</v>
      </c>
      <c r="E3074" s="11">
        <f>MIN(B3074,((1-$J$5)*$J$4*E3073+(1-$J$4)*$J$5*B3074)/(1-$J$4*$J$5))</f>
        <v/>
      </c>
      <c r="F3074" s="11">
        <f>B3074*C3074*3.6/1000</f>
        <v/>
      </c>
    </row>
    <row r="3075">
      <c r="A3075" s="10" t="n">
        <v>43546.625</v>
      </c>
      <c r="B3075" t="n">
        <v>2.66</v>
      </c>
      <c r="C3075" t="n">
        <v>105.3189174082278</v>
      </c>
      <c r="D3075" t="n">
        <v>2.529554165842323</v>
      </c>
      <c r="E3075" s="11">
        <f>MIN(B3075,((1-$J$5)*$J$4*E3074+(1-$J$4)*$J$5*B3075)/(1-$J$4*$J$5))</f>
        <v/>
      </c>
      <c r="F3075" s="11">
        <f>B3075*C3075*3.6/1000</f>
        <v/>
      </c>
    </row>
    <row r="3076">
      <c r="A3076" s="10" t="n">
        <v>43546.66666666666</v>
      </c>
      <c r="B3076" t="n">
        <v>2.652</v>
      </c>
      <c r="C3076" t="n">
        <v>115.9526378073088</v>
      </c>
      <c r="D3076" t="n">
        <v>2.518451189242255</v>
      </c>
      <c r="E3076" s="11">
        <f>MIN(B3076,((1-$J$5)*$J$4*E3075+(1-$J$4)*$J$5*B3076)/(1-$J$4*$J$5))</f>
        <v/>
      </c>
      <c r="F3076" s="11">
        <f>B3076*C3076*3.6/1000</f>
        <v/>
      </c>
    </row>
    <row r="3077">
      <c r="A3077" s="10" t="n">
        <v>43546.70833333334</v>
      </c>
      <c r="B3077" t="n">
        <v>2.66</v>
      </c>
      <c r="C3077" t="n">
        <v>98.80685652826621</v>
      </c>
      <c r="D3077" t="n">
        <v>2.507621535088639</v>
      </c>
      <c r="E3077" s="11">
        <f>MIN(B3077,((1-$J$5)*$J$4*E3076+(1-$J$4)*$J$5*B3077)/(1-$J$4*$J$5))</f>
        <v/>
      </c>
      <c r="F3077" s="11">
        <f>B3077*C3077*3.6/1000</f>
        <v/>
      </c>
    </row>
    <row r="3078">
      <c r="A3078" s="10" t="n">
        <v>43546.75</v>
      </c>
      <c r="B3078" t="n">
        <v>2.628</v>
      </c>
      <c r="C3078" t="n">
        <v>91.06830652692227</v>
      </c>
      <c r="D3078" t="n">
        <v>2.496603327295278</v>
      </c>
      <c r="E3078" s="11">
        <f>MIN(B3078,((1-$J$5)*$J$4*E3077+(1-$J$4)*$J$5*B3078)/(1-$J$4*$J$5))</f>
        <v/>
      </c>
      <c r="F3078" s="11">
        <f>B3078*C3078*3.6/1000</f>
        <v/>
      </c>
    </row>
    <row r="3079">
      <c r="A3079" s="10" t="n">
        <v>43546.79166666666</v>
      </c>
      <c r="B3079" t="n">
        <v>2.62</v>
      </c>
      <c r="C3079" t="n">
        <v>91.06830652692227</v>
      </c>
      <c r="D3079" t="n">
        <v>2.485674093755879</v>
      </c>
      <c r="E3079" s="11">
        <f>MIN(B3079,((1-$J$5)*$J$4*E3078+(1-$J$4)*$J$5*B3079)/(1-$J$4*$J$5))</f>
        <v/>
      </c>
      <c r="F3079" s="11">
        <f>B3079*C3079*3.6/1000</f>
        <v/>
      </c>
    </row>
    <row r="3080">
      <c r="A3080" s="10" t="n">
        <v>43546.83333333334</v>
      </c>
      <c r="B3080" t="n">
        <v>2.604</v>
      </c>
      <c r="C3080" t="n">
        <v>87.70074513382161</v>
      </c>
      <c r="D3080" t="n">
        <v>2.474740897334172</v>
      </c>
      <c r="E3080" s="11">
        <f>MIN(B3080,((1-$J$5)*$J$4*E3079+(1-$J$4)*$J$5*B3080)/(1-$J$4*$J$5))</f>
        <v/>
      </c>
      <c r="F3080" s="11">
        <f>B3080*C3080*3.6/1000</f>
        <v/>
      </c>
    </row>
    <row r="3081">
      <c r="A3081" s="10" t="n">
        <v>43546.875</v>
      </c>
      <c r="B3081" t="n">
        <v>2.628</v>
      </c>
      <c r="C3081" t="n">
        <v>83.15868863716145</v>
      </c>
      <c r="D3081" t="n">
        <v>2.464261202594823</v>
      </c>
      <c r="E3081" s="11">
        <f>MIN(B3081,((1-$J$5)*$J$4*E3080+(1-$J$4)*$J$5*B3081)/(1-$J$4*$J$5))</f>
        <v/>
      </c>
      <c r="F3081" s="11">
        <f>B3081*C3081*3.6/1000</f>
        <v/>
      </c>
    </row>
    <row r="3082">
      <c r="A3082" s="10" t="n">
        <v>43546.91666666666</v>
      </c>
      <c r="B3082" t="n">
        <v>2.628</v>
      </c>
      <c r="C3082" t="n">
        <v>86.57094545050128</v>
      </c>
      <c r="D3082" t="n">
        <v>2.453953142373676</v>
      </c>
      <c r="E3082" s="11">
        <f>MIN(B3082,((1-$J$5)*$J$4*E3081+(1-$J$4)*$J$5*B3082)/(1-$J$4*$J$5))</f>
        <v/>
      </c>
      <c r="F3082" s="11">
        <f>B3082*C3082*3.6/1000</f>
        <v/>
      </c>
    </row>
    <row r="3083">
      <c r="A3083" s="10" t="n">
        <v>43546.95833333334</v>
      </c>
      <c r="B3083" t="n">
        <v>2.644</v>
      </c>
      <c r="C3083" t="n">
        <v>86.57094545050128</v>
      </c>
      <c r="D3083" t="n">
        <v>2.443996865536598</v>
      </c>
      <c r="E3083" s="11">
        <f>MIN(B3083,((1-$J$5)*$J$4*E3082+(1-$J$4)*$J$5*B3083)/(1-$J$4*$J$5))</f>
        <v/>
      </c>
      <c r="F3083" s="11">
        <f>B3083*C3083*3.6/1000</f>
        <v/>
      </c>
    </row>
    <row r="3084">
      <c r="A3084" s="10" t="n">
        <v>43547</v>
      </c>
      <c r="B3084" t="n">
        <v>2.604</v>
      </c>
      <c r="C3084" t="n">
        <v>85.43738692641384</v>
      </c>
      <c r="D3084" t="n">
        <v>2.433746251114021</v>
      </c>
      <c r="E3084" s="11">
        <f>MIN(B3084,((1-$J$5)*$J$4*E3083+(1-$J$4)*$J$5*B3084)/(1-$J$4*$J$5))</f>
        <v/>
      </c>
      <c r="F3084" s="11">
        <f>B3084*C3084*3.6/1000</f>
        <v/>
      </c>
    </row>
    <row r="3085">
      <c r="A3085" s="10" t="n">
        <v>43547.04166666666</v>
      </c>
      <c r="B3085" t="n">
        <v>2.581</v>
      </c>
      <c r="C3085" t="n">
        <v>85.43738692641384</v>
      </c>
      <c r="D3085" t="n">
        <v>2.423400514568987</v>
      </c>
      <c r="E3085" s="11">
        <f>MIN(B3085,((1-$J$5)*$J$4*E3084+(1-$J$4)*$J$5*B3085)/(1-$J$4*$J$5))</f>
        <v/>
      </c>
      <c r="F3085" s="11">
        <f>B3085*C3085*3.6/1000</f>
        <v/>
      </c>
    </row>
    <row r="3086">
      <c r="A3086" s="10" t="n">
        <v>43547.08333333334</v>
      </c>
      <c r="B3086" t="n">
        <v>2.573</v>
      </c>
      <c r="C3086" t="n">
        <v>82.01338929933908</v>
      </c>
      <c r="D3086" t="n">
        <v>2.413132738667159</v>
      </c>
      <c r="E3086" s="11">
        <f>MIN(B3086,((1-$J$5)*$J$4*E3085+(1-$J$4)*$J$5*B3086)/(1-$J$4*$J$5))</f>
        <v/>
      </c>
      <c r="F3086" s="11">
        <f>B3086*C3086*3.6/1000</f>
        <v/>
      </c>
    </row>
    <row r="3087">
      <c r="A3087" s="10" t="n">
        <v>43547.125</v>
      </c>
      <c r="B3087" t="n">
        <v>2.557</v>
      </c>
      <c r="C3087" t="n">
        <v>80.86401165155591</v>
      </c>
      <c r="D3087" t="n">
        <v>2.402850166651161</v>
      </c>
      <c r="E3087" s="11">
        <f>MIN(B3087,((1-$J$5)*$J$4*E3086+(1-$J$4)*$J$5*B3087)/(1-$J$4*$J$5))</f>
        <v/>
      </c>
      <c r="F3087" s="11">
        <f>B3087*C3087*3.6/1000</f>
        <v/>
      </c>
    </row>
    <row r="3088">
      <c r="A3088" s="10" t="n">
        <v>43547.16666666666</v>
      </c>
      <c r="B3088" t="n">
        <v>2.51</v>
      </c>
      <c r="C3088" t="n">
        <v>78.55266690657928</v>
      </c>
      <c r="D3088" t="n">
        <v>2.392198556111526</v>
      </c>
      <c r="E3088" s="11">
        <f>MIN(B3088,((1-$J$5)*$J$4*E3087+(1-$J$4)*$J$5*B3088)/(1-$J$4*$J$5))</f>
        <v/>
      </c>
      <c r="F3088" s="11">
        <f>B3088*C3088*3.6/1000</f>
        <v/>
      </c>
    </row>
    <row r="3089">
      <c r="A3089" s="10" t="n">
        <v>43547.20833333334</v>
      </c>
      <c r="B3089" t="n">
        <v>2.479</v>
      </c>
      <c r="C3089" t="n">
        <v>77.62329708886514</v>
      </c>
      <c r="D3089" t="n">
        <v>2.381366910958024</v>
      </c>
      <c r="E3089" s="11">
        <f>MIN(B3089,((1-$J$5)*$J$4*E3088+(1-$J$4)*$J$5*B3089)/(1-$J$4*$J$5))</f>
        <v/>
      </c>
      <c r="F3089" s="11">
        <f>B3089*C3089*3.6/1000</f>
        <v/>
      </c>
    </row>
    <row r="3090">
      <c r="A3090" s="10" t="n">
        <v>43547.25</v>
      </c>
      <c r="B3090" t="n">
        <v>2.487</v>
      </c>
      <c r="C3090" t="n">
        <v>87.70074513382161</v>
      </c>
      <c r="D3090" t="n">
        <v>2.370804144434314</v>
      </c>
      <c r="E3090" s="11">
        <f>MIN(B3090,((1-$J$5)*$J$4*E3089+(1-$J$4)*$J$5*B3090)/(1-$J$4*$J$5))</f>
        <v/>
      </c>
      <c r="F3090" s="11">
        <f>B3090*C3090*3.6/1000</f>
        <v/>
      </c>
    </row>
    <row r="3091">
      <c r="A3091" s="10" t="n">
        <v>43547.29166666666</v>
      </c>
      <c r="B3091" t="n">
        <v>2.51</v>
      </c>
      <c r="C3091" t="n">
        <v>84.29999408757519</v>
      </c>
      <c r="D3091" t="n">
        <v>2.360677377768504</v>
      </c>
      <c r="E3091" s="11">
        <f>MIN(B3091,((1-$J$5)*$J$4*E3090+(1-$J$4)*$J$5*B3091)/(1-$J$4*$J$5))</f>
        <v/>
      </c>
      <c r="F3091" s="11">
        <f>B3091*C3091*3.6/1000</f>
        <v/>
      </c>
    </row>
    <row r="3092">
      <c r="A3092" s="10" t="n">
        <v>43547.33333333334</v>
      </c>
      <c r="B3092" t="n">
        <v>2.534</v>
      </c>
      <c r="C3092" t="n">
        <v>77.39051353743989</v>
      </c>
      <c r="D3092" t="n">
        <v>2.350990905226429</v>
      </c>
      <c r="E3092" s="11">
        <f>MIN(B3092,((1-$J$5)*$J$4*E3091+(1-$J$4)*$J$5*B3092)/(1-$J$4*$J$5))</f>
        <v/>
      </c>
      <c r="F3092" s="11">
        <f>B3092*C3092*3.6/1000</f>
        <v/>
      </c>
    </row>
    <row r="3093">
      <c r="A3093" s="10" t="n">
        <v>43547.375</v>
      </c>
      <c r="B3093" t="n">
        <v>2.612</v>
      </c>
      <c r="C3093" t="n">
        <v>77.39051353743989</v>
      </c>
      <c r="D3093" t="n">
        <v>2.342355005294456</v>
      </c>
      <c r="E3093" s="11">
        <f>MIN(B3093,((1-$J$5)*$J$4*E3092+(1-$J$4)*$J$5*B3093)/(1-$J$4*$J$5))</f>
        <v/>
      </c>
      <c r="F3093" s="11">
        <f>B3093*C3093*3.6/1000</f>
        <v/>
      </c>
    </row>
    <row r="3094">
      <c r="A3094" s="10" t="n">
        <v>43547.41666666666</v>
      </c>
      <c r="B3094" t="n">
        <v>2.684</v>
      </c>
      <c r="C3094" t="n">
        <v>78.55266690657928</v>
      </c>
      <c r="D3094" t="n">
        <v>2.33468386193788</v>
      </c>
      <c r="E3094" s="11">
        <f>MIN(B3094,((1-$J$5)*$J$4*E3093+(1-$J$4)*$J$5*B3094)/(1-$J$4*$J$5))</f>
        <v/>
      </c>
      <c r="F3094" s="11">
        <f>B3094*C3094*3.6/1000</f>
        <v/>
      </c>
    </row>
    <row r="3095">
      <c r="A3095" s="10" t="n">
        <v>43547.45833333334</v>
      </c>
      <c r="B3095" t="n">
        <v>2.668</v>
      </c>
      <c r="C3095" t="n">
        <v>80.86401165155591</v>
      </c>
      <c r="D3095" t="n">
        <v>2.326955395295596</v>
      </c>
      <c r="E3095" s="11">
        <f>MIN(B3095,((1-$J$5)*$J$4*E3094+(1-$J$4)*$J$5*B3095)/(1-$J$4*$J$5))</f>
        <v/>
      </c>
      <c r="F3095" s="11">
        <f>B3095*C3095*3.6/1000</f>
        <v/>
      </c>
    </row>
    <row r="3096">
      <c r="A3096" s="10" t="n">
        <v>43547.5</v>
      </c>
      <c r="B3096" t="n">
        <v>2.644</v>
      </c>
      <c r="C3096" t="n">
        <v>82.01338929933908</v>
      </c>
      <c r="D3096" t="n">
        <v>2.319079064265602</v>
      </c>
      <c r="E3096" s="11">
        <f>MIN(B3096,((1-$J$5)*$J$4*E3095+(1-$J$4)*$J$5*B3096)/(1-$J$4*$J$5))</f>
        <v/>
      </c>
      <c r="F3096" s="11">
        <f>B3096*C3096*3.6/1000</f>
        <v/>
      </c>
    </row>
    <row r="3097">
      <c r="A3097" s="10" t="n">
        <v>43547.54166666666</v>
      </c>
      <c r="B3097" t="n">
        <v>2.596</v>
      </c>
      <c r="C3097" t="n">
        <v>80.86401165155591</v>
      </c>
      <c r="D3097" t="n">
        <v>2.310782850746933</v>
      </c>
      <c r="E3097" s="11">
        <f>MIN(B3097,((1-$J$5)*$J$4*E3096+(1-$J$4)*$J$5*B3097)/(1-$J$4*$J$5))</f>
        <v/>
      </c>
      <c r="F3097" s="11">
        <f>B3097*C3097*3.6/1000</f>
        <v/>
      </c>
    </row>
    <row r="3098">
      <c r="A3098" s="10" t="n">
        <v>43547.58333333334</v>
      </c>
      <c r="B3098" t="n">
        <v>2.565</v>
      </c>
      <c r="C3098" t="n">
        <v>99.89961137168198</v>
      </c>
      <c r="D3098" t="n">
        <v>2.302268026354027</v>
      </c>
      <c r="E3098" s="11">
        <f>MIN(B3098,((1-$J$5)*$J$4*E3097+(1-$J$4)*$J$5*B3098)/(1-$J$4*$J$5))</f>
        <v/>
      </c>
      <c r="F3098" s="11">
        <f>B3098*C3098*3.6/1000</f>
        <v/>
      </c>
    </row>
    <row r="3099">
      <c r="A3099" s="10" t="n">
        <v>43547.625</v>
      </c>
      <c r="B3099" t="n">
        <v>2.541</v>
      </c>
      <c r="C3099" t="n">
        <v>102.0760842086479</v>
      </c>
      <c r="D3099" t="n">
        <v>2.293618216396412</v>
      </c>
      <c r="E3099" s="11">
        <f>MIN(B3099,((1-$J$5)*$J$4*E3098+(1-$J$4)*$J$5*B3099)/(1-$J$4*$J$5))</f>
        <v/>
      </c>
      <c r="F3099" s="11">
        <f>B3099*C3099*3.6/1000</f>
        <v/>
      </c>
    </row>
    <row r="3100">
      <c r="A3100" s="10" t="n">
        <v>43547.66666666666</v>
      </c>
      <c r="B3100" t="n">
        <v>2.518</v>
      </c>
      <c r="C3100" t="n">
        <v>98.80685652826621</v>
      </c>
      <c r="D3100" t="n">
        <v>2.28484706663444</v>
      </c>
      <c r="E3100" s="11">
        <f>MIN(B3100,((1-$J$5)*$J$4*E3099+(1-$J$4)*$J$5*B3100)/(1-$J$4*$J$5))</f>
        <v/>
      </c>
      <c r="F3100" s="11">
        <f>B3100*C3100*3.6/1000</f>
        <v/>
      </c>
    </row>
    <row r="3101">
      <c r="A3101" s="10" t="n">
        <v>43547.70833333334</v>
      </c>
      <c r="B3101" t="n">
        <v>2.526</v>
      </c>
      <c r="C3101" t="n">
        <v>102.0760842086479</v>
      </c>
      <c r="D3101" t="n">
        <v>2.276311049086683</v>
      </c>
      <c r="E3101" s="11">
        <f>MIN(B3101,((1-$J$5)*$J$4*E3100+(1-$J$4)*$J$5*B3101)/(1-$J$4*$J$5))</f>
        <v/>
      </c>
      <c r="F3101" s="11">
        <f>B3101*C3101*3.6/1000</f>
        <v/>
      </c>
    </row>
    <row r="3102">
      <c r="A3102" s="10" t="n">
        <v>43547.75</v>
      </c>
      <c r="B3102" t="n">
        <v>2.518</v>
      </c>
      <c r="C3102" t="n">
        <v>104.2408284685588</v>
      </c>
      <c r="D3102" t="n">
        <v>2.267823352936343</v>
      </c>
      <c r="E3102" s="11">
        <f>MIN(B3102,((1-$J$5)*$J$4*E3101+(1-$J$4)*$J$5*B3102)/(1-$J$4*$J$5))</f>
        <v/>
      </c>
      <c r="F3102" s="11">
        <f>B3102*C3102*3.6/1000</f>
        <v/>
      </c>
    </row>
    <row r="3103">
      <c r="A3103" s="10" t="n">
        <v>43547.79166666666</v>
      </c>
      <c r="B3103" t="n">
        <v>2.51</v>
      </c>
      <c r="C3103" t="n">
        <v>97.71102235468862</v>
      </c>
      <c r="D3103" t="n">
        <v>2.259383186784437</v>
      </c>
      <c r="E3103" s="11">
        <f>MIN(B3103,((1-$J$5)*$J$4*E3102+(1-$J$4)*$J$5*B3103)/(1-$J$4*$J$5))</f>
        <v/>
      </c>
      <c r="F3103" s="11">
        <f>B3103*C3103*3.6/1000</f>
        <v/>
      </c>
    </row>
    <row r="3104">
      <c r="A3104" s="10" t="n">
        <v>43547.83333333334</v>
      </c>
      <c r="B3104" t="n">
        <v>2.518</v>
      </c>
      <c r="C3104" t="n">
        <v>96.61205661524525</v>
      </c>
      <c r="D3104" t="n">
        <v>2.25117273205789</v>
      </c>
      <c r="E3104" s="11">
        <f>MIN(B3104,((1-$J$5)*$J$4*E3103+(1-$J$4)*$J$5*B3104)/(1-$J$4*$J$5))</f>
        <v/>
      </c>
      <c r="F3104" s="11">
        <f>B3104*C3104*3.6/1000</f>
        <v/>
      </c>
    </row>
    <row r="3105">
      <c r="A3105" s="10" t="n">
        <v>43547.875</v>
      </c>
      <c r="B3105" t="n">
        <v>2.518</v>
      </c>
      <c r="C3105" t="n">
        <v>94.40451318854197</v>
      </c>
      <c r="D3105" t="n">
        <v>2.243096746652852</v>
      </c>
      <c r="E3105" s="11">
        <f>MIN(B3105,((1-$J$5)*$J$4*E3104+(1-$J$4)*$J$5*B3105)/(1-$J$4*$J$5))</f>
        <v/>
      </c>
      <c r="F3105" s="11">
        <f>B3105*C3105*3.6/1000</f>
        <v/>
      </c>
    </row>
    <row r="3106">
      <c r="A3106" s="10" t="n">
        <v>43547.91666666666</v>
      </c>
      <c r="B3106" t="n">
        <v>2.51</v>
      </c>
      <c r="C3106" t="n">
        <v>91.06830652692227</v>
      </c>
      <c r="D3106" t="n">
        <v>2.235061548323178</v>
      </c>
      <c r="E3106" s="11">
        <f>MIN(B3106,((1-$J$5)*$J$4*E3105+(1-$J$4)*$J$5*B3106)/(1-$J$4*$J$5))</f>
        <v/>
      </c>
      <c r="F3106" s="11">
        <f>B3106*C3106*3.6/1000</f>
        <v/>
      </c>
    </row>
    <row r="3107">
      <c r="A3107" s="10" t="n">
        <v>43547.95833333334</v>
      </c>
      <c r="B3107" t="n">
        <v>2.502</v>
      </c>
      <c r="C3107" t="n">
        <v>96.61205661524525</v>
      </c>
      <c r="D3107" t="n">
        <v>2.227066469065631</v>
      </c>
      <c r="E3107" s="11">
        <f>MIN(B3107,((1-$J$5)*$J$4*E3106+(1-$J$4)*$J$5*B3107)/(1-$J$4*$J$5))</f>
        <v/>
      </c>
      <c r="F3107" s="11">
        <f>B3107*C3107*3.6/1000</f>
        <v/>
      </c>
    </row>
    <row r="3108">
      <c r="A3108" s="10" t="n">
        <v>43548</v>
      </c>
      <c r="B3108" t="n">
        <v>2.502</v>
      </c>
      <c r="C3108" t="n">
        <v>92.7194576941824</v>
      </c>
      <c r="D3108" t="n">
        <v>2.219202331749667</v>
      </c>
      <c r="E3108" s="11">
        <f>MIN(B3108,((1-$J$5)*$J$4*E3107+(1-$J$4)*$J$5*B3108)/(1-$J$4*$J$5))</f>
        <v/>
      </c>
      <c r="F3108" s="11">
        <f>B3108*C3108*3.6/1000</f>
        <v/>
      </c>
    </row>
    <row r="3109">
      <c r="A3109" s="10" t="n">
        <v>43548.04166666666</v>
      </c>
      <c r="B3109" t="n">
        <v>2.502</v>
      </c>
      <c r="C3109" t="n">
        <v>88.82685877311954</v>
      </c>
      <c r="D3109" t="n">
        <v>2.211466991832184</v>
      </c>
      <c r="E3109" s="11">
        <f>MIN(B3109,((1-$J$5)*$J$4*E3108+(1-$J$4)*$J$5*B3109)/(1-$J$4*$J$5))</f>
        <v/>
      </c>
      <c r="F3109" s="11">
        <f>B3109*C3109*3.6/1000</f>
        <v/>
      </c>
    </row>
    <row r="3110">
      <c r="A3110" s="10" t="n">
        <v>43548.08333333334</v>
      </c>
      <c r="B3110" t="n">
        <v>2.487</v>
      </c>
      <c r="C3110" t="n">
        <v>88.82685877311954</v>
      </c>
      <c r="D3110" t="n">
        <v>2.203686815020024</v>
      </c>
      <c r="E3110" s="11">
        <f>MIN(B3110,((1-$J$5)*$J$4*E3109+(1-$J$4)*$J$5*B3110)/(1-$J$4*$J$5))</f>
        <v/>
      </c>
      <c r="F3110" s="11">
        <f>B3110*C3110*3.6/1000</f>
        <v/>
      </c>
    </row>
    <row r="3111">
      <c r="A3111" s="10" t="n">
        <v>43548.125</v>
      </c>
      <c r="B3111" t="n">
        <v>2.471</v>
      </c>
      <c r="C3111" t="n">
        <v>79.71046794422139</v>
      </c>
      <c r="D3111" t="n">
        <v>2.195851100652093</v>
      </c>
      <c r="E3111" s="11">
        <f>MIN(B3111,((1-$J$5)*$J$4*E3110+(1-$J$4)*$J$5*B3111)/(1-$J$4*$J$5))</f>
        <v/>
      </c>
      <c r="F3111" s="11">
        <f>B3111*C3111*3.6/1000</f>
        <v/>
      </c>
    </row>
    <row r="3112">
      <c r="A3112" s="10" t="n">
        <v>43548.16666666666</v>
      </c>
      <c r="B3112" t="n">
        <v>2.487</v>
      </c>
      <c r="C3112" t="n">
        <v>80.86401165155591</v>
      </c>
      <c r="D3112" t="n">
        <v>2.188326678041336</v>
      </c>
      <c r="E3112" s="11">
        <f>MIN(B3112,((1-$J$5)*$J$4*E3111+(1-$J$4)*$J$5*B3112)/(1-$J$4*$J$5))</f>
        <v/>
      </c>
      <c r="F3112" s="11">
        <f>B3112*C3112*3.6/1000</f>
        <v/>
      </c>
    </row>
    <row r="3113">
      <c r="A3113" s="10" t="n">
        <v>43548.20833333334</v>
      </c>
      <c r="B3113" t="n">
        <v>2.448</v>
      </c>
      <c r="C3113" t="n">
        <v>83.15868863716145</v>
      </c>
      <c r="D3113" t="n">
        <v>2.180479524374157</v>
      </c>
      <c r="E3113" s="11">
        <f>MIN(B3113,((1-$J$5)*$J$4*E3112+(1-$J$4)*$J$5*B3113)/(1-$J$4*$J$5))</f>
        <v/>
      </c>
      <c r="F3113" s="11">
        <f>B3113*C3113*3.6/1000</f>
        <v/>
      </c>
    </row>
    <row r="3114">
      <c r="A3114" s="10" t="n">
        <v>43548.25</v>
      </c>
      <c r="B3114" t="n">
        <v>2.417</v>
      </c>
      <c r="C3114" t="n">
        <v>83.15868863716145</v>
      </c>
      <c r="D3114" t="n">
        <v>2.172406405212862</v>
      </c>
      <c r="E3114" s="11">
        <f>MIN(B3114,((1-$J$5)*$J$4*E3113+(1-$J$4)*$J$5*B3114)/(1-$J$4*$J$5))</f>
        <v/>
      </c>
      <c r="F3114" s="11">
        <f>B3114*C3114*3.6/1000</f>
        <v/>
      </c>
    </row>
    <row r="3115">
      <c r="A3115" s="10" t="n">
        <v>43548.29166666666</v>
      </c>
      <c r="B3115" t="n">
        <v>2.386</v>
      </c>
      <c r="C3115" t="n">
        <v>82.01338929933908</v>
      </c>
      <c r="D3115" t="n">
        <v>2.164111021378867</v>
      </c>
      <c r="E3115" s="11">
        <f>MIN(B3115,((1-$J$5)*$J$4*E3114+(1-$J$4)*$J$5*B3115)/(1-$J$4*$J$5))</f>
        <v/>
      </c>
      <c r="F3115" s="11">
        <f>B3115*C3115*3.6/1000</f>
        <v/>
      </c>
    </row>
    <row r="3116">
      <c r="A3116" s="10" t="n">
        <v>43548.33333333334</v>
      </c>
      <c r="B3116" t="n">
        <v>2.386</v>
      </c>
      <c r="C3116" t="n">
        <v>79.71046794422139</v>
      </c>
      <c r="D3116" t="n">
        <v>2.155951497819724</v>
      </c>
      <c r="E3116" s="11">
        <f>MIN(B3116,((1-$J$5)*$J$4*E3115+(1-$J$4)*$J$5*B3116)/(1-$J$4*$J$5))</f>
        <v/>
      </c>
      <c r="F3116" s="11">
        <f>B3116*C3116*3.6/1000</f>
        <v/>
      </c>
    </row>
    <row r="3117">
      <c r="A3117" s="10" t="n">
        <v>43548.375</v>
      </c>
      <c r="B3117" t="n">
        <v>2.386</v>
      </c>
      <c r="C3117" t="n">
        <v>80.86401165155591</v>
      </c>
      <c r="D3117" t="n">
        <v>2.147925609440772</v>
      </c>
      <c r="E3117" s="11">
        <f>MIN(B3117,((1-$J$5)*$J$4*E3116+(1-$J$4)*$J$5*B3117)/(1-$J$4*$J$5))</f>
        <v/>
      </c>
      <c r="F3117" s="11">
        <f>B3117*C3117*3.6/1000</f>
        <v/>
      </c>
    </row>
    <row r="3118">
      <c r="A3118" s="10" t="n">
        <v>43548.41666666666</v>
      </c>
      <c r="B3118" t="n">
        <v>2.386</v>
      </c>
      <c r="C3118" t="n">
        <v>76.22390887928228</v>
      </c>
      <c r="D3118" t="n">
        <v>2.140031167589542</v>
      </c>
      <c r="E3118" s="11">
        <f>MIN(B3118,((1-$J$5)*$J$4*E3117+(1-$J$4)*$J$5*B3118)/(1-$J$4*$J$5))</f>
        <v/>
      </c>
      <c r="F3118" s="11">
        <f>B3118*C3118*3.6/1000</f>
        <v/>
      </c>
    </row>
    <row r="3119">
      <c r="A3119" s="10" t="n">
        <v>43548.45833333334</v>
      </c>
      <c r="B3119" t="n">
        <v>2.371</v>
      </c>
      <c r="C3119" t="n">
        <v>80.86401165155591</v>
      </c>
      <c r="D3119" t="n">
        <v>2.132094494585924</v>
      </c>
      <c r="E3119" s="11">
        <f>MIN(B3119,((1-$J$5)*$J$4*E3118+(1-$J$4)*$J$5*B3119)/(1-$J$4*$J$5))</f>
        <v/>
      </c>
      <c r="F3119" s="11">
        <f>B3119*C3119*3.6/1000</f>
        <v/>
      </c>
    </row>
    <row r="3120">
      <c r="A3120" s="10" t="n">
        <v>43548.5</v>
      </c>
      <c r="B3120" t="n">
        <v>2.394</v>
      </c>
      <c r="C3120" t="n">
        <v>78.55266690657928</v>
      </c>
      <c r="D3120" t="n">
        <v>2.124550811762226</v>
      </c>
      <c r="E3120" s="11">
        <f>MIN(B3120,((1-$J$5)*$J$4*E3119+(1-$J$4)*$J$5*B3120)/(1-$J$4*$J$5))</f>
        <v/>
      </c>
      <c r="F3120" s="11">
        <f>B3120*C3120*3.6/1000</f>
        <v/>
      </c>
    </row>
    <row r="3121">
      <c r="A3121" s="10" t="n">
        <v>43548.54166666666</v>
      </c>
      <c r="B3121" t="n">
        <v>2.371</v>
      </c>
      <c r="C3121" t="n">
        <v>84.29999408757519</v>
      </c>
      <c r="D3121" t="n">
        <v>2.116867673186863</v>
      </c>
      <c r="E3121" s="11">
        <f>MIN(B3121,((1-$J$5)*$J$4*E3120+(1-$J$4)*$J$5*B3121)/(1-$J$4*$J$5))</f>
        <v/>
      </c>
      <c r="F3121" s="11">
        <f>B3121*C3121*3.6/1000</f>
        <v/>
      </c>
    </row>
    <row r="3122">
      <c r="A3122" s="10" t="n">
        <v>43548.58333333334</v>
      </c>
      <c r="B3122" t="n">
        <v>2.379</v>
      </c>
      <c r="C3122" t="n">
        <v>79.71046794422139</v>
      </c>
      <c r="D3122" t="n">
        <v>2.109401847578069</v>
      </c>
      <c r="E3122" s="11">
        <f>MIN(B3122,((1-$J$5)*$J$4*E3121+(1-$J$4)*$J$5*B3122)/(1-$J$4*$J$5))</f>
        <v/>
      </c>
      <c r="F3122" s="11">
        <f>B3122*C3122*3.6/1000</f>
        <v/>
      </c>
    </row>
    <row r="3123">
      <c r="A3123" s="10" t="n">
        <v>43548.625</v>
      </c>
      <c r="B3123" t="n">
        <v>2.386</v>
      </c>
      <c r="C3123" t="n">
        <v>76.22390887928228</v>
      </c>
      <c r="D3123" t="n">
        <v>2.102138340832405</v>
      </c>
      <c r="E3123" s="11">
        <f>MIN(B3123,((1-$J$5)*$J$4*E3122+(1-$J$4)*$J$5*B3123)/(1-$J$4*$J$5))</f>
        <v/>
      </c>
      <c r="F3123" s="11">
        <f>B3123*C3123*3.6/1000</f>
        <v/>
      </c>
    </row>
    <row r="3124">
      <c r="A3124" s="10" t="n">
        <v>43548.66666666666</v>
      </c>
      <c r="B3124" t="n">
        <v>2.386</v>
      </c>
      <c r="C3124" t="n">
        <v>75.05274977405891</v>
      </c>
      <c r="D3124" t="n">
        <v>2.094993794467913</v>
      </c>
      <c r="E3124" s="11">
        <f>MIN(B3124,((1-$J$5)*$J$4*E3123+(1-$J$4)*$J$5*B3124)/(1-$J$4*$J$5))</f>
        <v/>
      </c>
      <c r="F3124" s="11">
        <f>B3124*C3124*3.6/1000</f>
        <v/>
      </c>
    </row>
    <row r="3125">
      <c r="A3125" s="10" t="n">
        <v>43548.70833333334</v>
      </c>
      <c r="B3125" t="n">
        <v>2.363</v>
      </c>
      <c r="C3125" t="n">
        <v>73.87692859883192</v>
      </c>
      <c r="D3125" t="n">
        <v>2.08770325536804</v>
      </c>
      <c r="E3125" s="11">
        <f>MIN(B3125,((1-$J$5)*$J$4*E3124+(1-$J$4)*$J$5*B3125)/(1-$J$4*$J$5))</f>
        <v/>
      </c>
      <c r="F3125" s="11">
        <f>B3125*C3125*3.6/1000</f>
        <v/>
      </c>
    </row>
    <row r="3126">
      <c r="A3126" s="10" t="n">
        <v>43548.75</v>
      </c>
      <c r="B3126" t="n">
        <v>2.386</v>
      </c>
      <c r="C3126" t="n">
        <v>76.22390887928228</v>
      </c>
      <c r="D3126" t="n">
        <v>2.080795124185528</v>
      </c>
      <c r="E3126" s="11">
        <f>MIN(B3126,((1-$J$5)*$J$4*E3125+(1-$J$4)*$J$5*B3126)/(1-$J$4*$J$5))</f>
        <v/>
      </c>
      <c r="F3126" s="11">
        <f>B3126*C3126*3.6/1000</f>
        <v/>
      </c>
    </row>
    <row r="3127">
      <c r="A3127" s="10" t="n">
        <v>43548.79166666666</v>
      </c>
      <c r="B3127" t="n">
        <v>2.394</v>
      </c>
      <c r="C3127" t="n">
        <v>80.86401165155591</v>
      </c>
      <c r="D3127" t="n">
        <v>2.074091613040661</v>
      </c>
      <c r="E3127" s="11">
        <f>MIN(B3127,((1-$J$5)*$J$4*E3126+(1-$J$4)*$J$5*B3127)/(1-$J$4*$J$5))</f>
        <v/>
      </c>
      <c r="F3127" s="11">
        <f>B3127*C3127*3.6/1000</f>
        <v/>
      </c>
    </row>
    <row r="3128">
      <c r="A3128" s="10" t="n">
        <v>43548.83333333334</v>
      </c>
      <c r="B3128" t="n">
        <v>2.402</v>
      </c>
      <c r="C3128" t="n">
        <v>79.71046794422139</v>
      </c>
      <c r="D3128" t="n">
        <v>2.067589370703995</v>
      </c>
      <c r="E3128" s="11">
        <f>MIN(B3128,((1-$J$5)*$J$4*E3127+(1-$J$4)*$J$5*B3128)/(1-$J$4*$J$5))</f>
        <v/>
      </c>
      <c r="F3128" s="11">
        <f>B3128*C3128*3.6/1000</f>
        <v/>
      </c>
    </row>
    <row r="3129">
      <c r="A3129" s="10" t="n">
        <v>43548.875</v>
      </c>
      <c r="B3129" t="n">
        <v>2.394</v>
      </c>
      <c r="C3129" t="n">
        <v>78.55266690657928</v>
      </c>
      <c r="D3129" t="n">
        <v>2.061102140967383</v>
      </c>
      <c r="E3129" s="11">
        <f>MIN(B3129,((1-$J$5)*$J$4*E3128+(1-$J$4)*$J$5*B3129)/(1-$J$4*$J$5))</f>
        <v/>
      </c>
      <c r="F3129" s="11">
        <f>B3129*C3129*3.6/1000</f>
        <v/>
      </c>
    </row>
    <row r="3130">
      <c r="A3130" s="10" t="n">
        <v>43548.91666666666</v>
      </c>
      <c r="B3130" t="n">
        <v>2.402</v>
      </c>
      <c r="C3130" t="n">
        <v>65.50551970237323</v>
      </c>
      <c r="D3130" t="n">
        <v>2.054812637821738</v>
      </c>
      <c r="E3130" s="11">
        <f>MIN(B3130,((1-$J$5)*$J$4*E3129+(1-$J$4)*$J$5*B3130)/(1-$J$4*$J$5))</f>
        <v/>
      </c>
      <c r="F3130" s="11">
        <f>B3130*C3130*3.6/1000</f>
        <v/>
      </c>
    </row>
    <row r="3131">
      <c r="A3131" s="10" t="n">
        <v>43548.95833333334</v>
      </c>
      <c r="B3131" t="n">
        <v>2.409</v>
      </c>
      <c r="C3131" t="n">
        <v>79.71046794422139</v>
      </c>
      <c r="D3131" t="n">
        <v>2.04870618794569</v>
      </c>
      <c r="E3131" s="11">
        <f>MIN(B3131,((1-$J$5)*$J$4*E3130+(1-$J$4)*$J$5*B3131)/(1-$J$4*$J$5))</f>
        <v/>
      </c>
      <c r="F3131" s="11">
        <f>B3131*C3131*3.6/1000</f>
        <v/>
      </c>
    </row>
    <row r="3132">
      <c r="A3132" s="10" t="n">
        <v>43549</v>
      </c>
      <c r="B3132" t="n">
        <v>2.402</v>
      </c>
      <c r="C3132" t="n">
        <v>75.61065671096287</v>
      </c>
      <c r="D3132" t="n">
        <v>2.042619703444907</v>
      </c>
      <c r="E3132" s="11">
        <f>MIN(B3132,((1-$J$5)*$J$4*E3131+(1-$J$4)*$J$5*B3132)/(1-$J$4*$J$5))</f>
        <v/>
      </c>
      <c r="F3132" s="11">
        <f>B3132*C3132*3.6/1000</f>
        <v/>
      </c>
    </row>
    <row r="3133">
      <c r="A3133" s="10" t="n">
        <v>43549.04166666666</v>
      </c>
      <c r="B3133" t="n">
        <v>2.394</v>
      </c>
      <c r="C3133" t="n">
        <v>71.51084547770434</v>
      </c>
      <c r="D3133" t="n">
        <v>2.036541422338603</v>
      </c>
      <c r="E3133" s="11">
        <f>MIN(B3133,((1-$J$5)*$J$4*E3132+(1-$J$4)*$J$5*B3133)/(1-$J$4*$J$5))</f>
        <v/>
      </c>
      <c r="F3133" s="11">
        <f>B3133*C3133*3.6/1000</f>
        <v/>
      </c>
    </row>
    <row r="3134">
      <c r="A3134" s="10" t="n">
        <v>43549.08333333334</v>
      </c>
      <c r="B3134" t="n">
        <v>2.386</v>
      </c>
      <c r="C3134" t="n">
        <v>65.26245571083736</v>
      </c>
      <c r="D3134" t="n">
        <v>2.030471210273089</v>
      </c>
      <c r="E3134" s="11">
        <f>MIN(B3134,((1-$J$5)*$J$4*E3133+(1-$J$4)*$J$5*B3134)/(1-$J$4*$J$5))</f>
        <v/>
      </c>
      <c r="F3134" s="11">
        <f>B3134*C3134*3.6/1000</f>
        <v/>
      </c>
    </row>
    <row r="3135">
      <c r="A3135" s="10" t="n">
        <v>43549.125</v>
      </c>
      <c r="B3135" t="n">
        <v>2.386</v>
      </c>
      <c r="C3135" t="n">
        <v>69.12469770457733</v>
      </c>
      <c r="D3135" t="n">
        <v>2.024500415027354</v>
      </c>
      <c r="E3135" s="11">
        <f>MIN(B3135,((1-$J$5)*$J$4*E3134+(1-$J$4)*$J$5*B3135)/(1-$J$4*$J$5))</f>
        <v/>
      </c>
      <c r="F3135" s="11">
        <f>B3135*C3135*3.6/1000</f>
        <v/>
      </c>
    </row>
    <row r="3136">
      <c r="A3136" s="10" t="n">
        <v>43549.16666666666</v>
      </c>
      <c r="B3136" t="n">
        <v>2.379</v>
      </c>
      <c r="C3136" t="n">
        <v>63.06436068512776</v>
      </c>
      <c r="D3136" t="n">
        <v>2.018547363430233</v>
      </c>
      <c r="E3136" s="11">
        <f>MIN(B3136,((1-$J$5)*$J$4*E3135+(1-$J$4)*$J$5*B3136)/(1-$J$4*$J$5))</f>
        <v/>
      </c>
      <c r="F3136" s="11">
        <f>B3136*C3136*3.6/1000</f>
        <v/>
      </c>
    </row>
    <row r="3137">
      <c r="A3137" s="10" t="n">
        <v>43549.20833333334</v>
      </c>
      <c r="B3137" t="n">
        <v>2.363</v>
      </c>
      <c r="C3137" t="n">
        <v>66.11218085896843</v>
      </c>
      <c r="D3137" t="n">
        <v>2.012508849955708</v>
      </c>
      <c r="E3137" s="11">
        <f>MIN(B3137,((1-$J$5)*$J$4*E3136+(1-$J$4)*$J$5*B3137)/(1-$J$4*$J$5))</f>
        <v/>
      </c>
      <c r="F3137" s="11">
        <f>B3137*C3137*3.6/1000</f>
        <v/>
      </c>
    </row>
    <row r="3138">
      <c r="A3138" s="10" t="n">
        <v>43549.25</v>
      </c>
      <c r="B3138" t="n">
        <v>2.356</v>
      </c>
      <c r="C3138" t="n">
        <v>60.59894560858542</v>
      </c>
      <c r="D3138" t="n">
        <v>2.006489189206526</v>
      </c>
      <c r="E3138" s="11">
        <f>MIN(B3138,((1-$J$5)*$J$4*E3137+(1-$J$4)*$J$5*B3138)/(1-$J$4*$J$5))</f>
        <v/>
      </c>
      <c r="F3138" s="11">
        <f>B3138*C3138*3.6/1000</f>
        <v/>
      </c>
    </row>
    <row r="3139">
      <c r="A3139" s="10" t="n">
        <v>43549.29166666666</v>
      </c>
      <c r="B3139" t="n">
        <v>2.356</v>
      </c>
      <c r="C3139" t="n">
        <v>63.06436068512776</v>
      </c>
      <c r="D3139" t="n">
        <v>2.000568117356938</v>
      </c>
      <c r="E3139" s="11">
        <f>MIN(B3139,((1-$J$5)*$J$4*E3138+(1-$J$4)*$J$5*B3139)/(1-$J$4*$J$5))</f>
        <v/>
      </c>
      <c r="F3139" s="11">
        <f>B3139*C3139*3.6/1000</f>
        <v/>
      </c>
    </row>
    <row r="3140">
      <c r="A3140" s="10" t="n">
        <v>43549.33333333334</v>
      </c>
      <c r="B3140" t="n">
        <v>2.371</v>
      </c>
      <c r="C3140" t="n">
        <v>69.12469770457733</v>
      </c>
      <c r="D3140" t="n">
        <v>1.99491554460902</v>
      </c>
      <c r="E3140" s="11">
        <f>MIN(B3140,((1-$J$5)*$J$4*E3139+(1-$J$4)*$J$5*B3140)/(1-$J$4*$J$5))</f>
        <v/>
      </c>
      <c r="F3140" s="11">
        <f>B3140*C3140*3.6/1000</f>
        <v/>
      </c>
    </row>
    <row r="3141">
      <c r="A3141" s="10" t="n">
        <v>43549.375</v>
      </c>
      <c r="B3141" t="n">
        <v>2.371</v>
      </c>
      <c r="C3141" t="n">
        <v>65.50551970237323</v>
      </c>
      <c r="D3141" t="n">
        <v>1.989355548660744</v>
      </c>
      <c r="E3141" s="11">
        <f>MIN(B3141,((1-$J$5)*$J$4*E3140+(1-$J$4)*$J$5*B3141)/(1-$J$4*$J$5))</f>
        <v/>
      </c>
      <c r="F3141" s="11">
        <f>B3141*C3141*3.6/1000</f>
        <v/>
      </c>
    </row>
    <row r="3142">
      <c r="A3142" s="10" t="n">
        <v>43549.41666666666</v>
      </c>
      <c r="B3142" t="n">
        <v>2.333</v>
      </c>
      <c r="C3142" t="n">
        <v>72.6963329791369</v>
      </c>
      <c r="D3142" t="n">
        <v>1.983452083628025</v>
      </c>
      <c r="E3142" s="11">
        <f>MIN(B3142,((1-$J$5)*$J$4*E3141+(1-$J$4)*$J$5*B3142)/(1-$J$4*$J$5))</f>
        <v/>
      </c>
      <c r="F3142" s="11">
        <f>B3142*C3142*3.6/1000</f>
        <v/>
      </c>
    </row>
    <row r="3143">
      <c r="A3143" s="10" t="n">
        <v>43549.45833333334</v>
      </c>
      <c r="B3143" t="n">
        <v>2.34</v>
      </c>
      <c r="C3143" t="n">
        <v>71.51084547770434</v>
      </c>
      <c r="D3143" t="n">
        <v>1.977725349403498</v>
      </c>
      <c r="E3143" s="11">
        <f>MIN(B3143,((1-$J$5)*$J$4*E3142+(1-$J$4)*$J$5*B3143)/(1-$J$4*$J$5))</f>
        <v/>
      </c>
      <c r="F3143" s="11">
        <f>B3143*C3143*3.6/1000</f>
        <v/>
      </c>
    </row>
    <row r="3144">
      <c r="A3144" s="10" t="n">
        <v>43549.5</v>
      </c>
      <c r="B3144" t="n">
        <v>2.31</v>
      </c>
      <c r="C3144" t="n">
        <v>65.50551970237323</v>
      </c>
      <c r="D3144" t="n">
        <v>1.971749356835694</v>
      </c>
      <c r="E3144" s="11">
        <f>MIN(B3144,((1-$J$5)*$J$4*E3143+(1-$J$4)*$J$5*B3144)/(1-$J$4*$J$5))</f>
        <v/>
      </c>
      <c r="F3144" s="11">
        <f>B3144*C3144*3.6/1000</f>
        <v/>
      </c>
    </row>
    <row r="3145">
      <c r="A3145" s="10" t="n">
        <v>43549.54166666666</v>
      </c>
      <c r="B3145" t="n">
        <v>2.325</v>
      </c>
      <c r="C3145" t="n">
        <v>70.32034325586069</v>
      </c>
      <c r="D3145" t="n">
        <v>1.966042762851009</v>
      </c>
      <c r="E3145" s="11">
        <f>MIN(B3145,((1-$J$5)*$J$4*E3144+(1-$J$4)*$J$5*B3145)/(1-$J$4*$J$5))</f>
        <v/>
      </c>
      <c r="F3145" s="11">
        <f>B3145*C3145*3.6/1000</f>
        <v/>
      </c>
    </row>
    <row r="3146">
      <c r="A3146" s="10" t="n">
        <v>43549.58333333334</v>
      </c>
      <c r="B3146" t="n">
        <v>2.325</v>
      </c>
      <c r="C3146" t="n">
        <v>66.71743087161823</v>
      </c>
      <c r="D3146" t="n">
        <v>1.960429630415873</v>
      </c>
      <c r="E3146" s="11">
        <f>MIN(B3146,((1-$J$5)*$J$4*E3145+(1-$J$4)*$J$5*B3146)/(1-$J$4*$J$5))</f>
        <v/>
      </c>
      <c r="F3146" s="11">
        <f>B3146*C3146*3.6/1000</f>
        <v/>
      </c>
    </row>
    <row r="3147">
      <c r="A3147" s="10" t="n">
        <v>43549.625</v>
      </c>
      <c r="B3147" t="n">
        <v>2.318</v>
      </c>
      <c r="C3147" t="n">
        <v>69.12469770457733</v>
      </c>
      <c r="D3147" t="n">
        <v>1.954828383893442</v>
      </c>
      <c r="E3147" s="11">
        <f>MIN(B3147,((1-$J$5)*$J$4*E3146+(1-$J$4)*$J$5*B3147)/(1-$J$4*$J$5))</f>
        <v/>
      </c>
      <c r="F3147" s="11">
        <f>B3147*C3147*3.6/1000</f>
        <v/>
      </c>
    </row>
    <row r="3148">
      <c r="A3148" s="10" t="n">
        <v>43549.66666666666</v>
      </c>
      <c r="B3148" t="n">
        <v>2.318</v>
      </c>
      <c r="C3148" t="n">
        <v>64.28788441596903</v>
      </c>
      <c r="D3148" t="n">
        <v>1.949318873559147</v>
      </c>
      <c r="E3148" s="11">
        <f>MIN(B3148,((1-$J$5)*$J$4*E3147+(1-$J$4)*$J$5*B3148)/(1-$J$4*$J$5))</f>
        <v/>
      </c>
      <c r="F3148" s="11">
        <f>B3148*C3148*3.6/1000</f>
        <v/>
      </c>
    </row>
    <row r="3149">
      <c r="A3149" s="10" t="n">
        <v>43549.70833333334</v>
      </c>
      <c r="B3149" t="n">
        <v>2.318</v>
      </c>
      <c r="C3149" t="n">
        <v>60.59894560858542</v>
      </c>
      <c r="D3149" t="n">
        <v>1.943899596974525</v>
      </c>
      <c r="E3149" s="11">
        <f>MIN(B3149,((1-$J$5)*$J$4*E3148+(1-$J$4)*$J$5*B3149)/(1-$J$4*$J$5))</f>
        <v/>
      </c>
      <c r="F3149" s="11">
        <f>B3149*C3149*3.6/1000</f>
        <v/>
      </c>
    </row>
    <row r="3150">
      <c r="A3150" s="10" t="n">
        <v>43549.75</v>
      </c>
      <c r="B3150" t="n">
        <v>2.318</v>
      </c>
      <c r="C3150" t="n">
        <v>56.85200220301488</v>
      </c>
      <c r="D3150" t="n">
        <v>1.938569076307776</v>
      </c>
      <c r="E3150" s="11">
        <f>MIN(B3150,((1-$J$5)*$J$4*E3149+(1-$J$4)*$J$5*B3150)/(1-$J$4*$J$5))</f>
        <v/>
      </c>
      <c r="F3150" s="11">
        <f>B3150*C3150*3.6/1000</f>
        <v/>
      </c>
    </row>
    <row r="3151">
      <c r="A3151" s="10" t="n">
        <v>43549.79166666666</v>
      </c>
      <c r="B3151" t="n">
        <v>2.302</v>
      </c>
      <c r="C3151" t="n">
        <v>51.75552791190327</v>
      </c>
      <c r="D3151" t="n">
        <v>1.933142898066233</v>
      </c>
      <c r="E3151" s="11">
        <f>MIN(B3151,((1-$J$5)*$J$4*E3150+(1-$J$4)*$J$5*B3151)/(1-$J$4*$J$5))</f>
        <v/>
      </c>
      <c r="F3151" s="11">
        <f>B3151*C3151*3.6/1000</f>
        <v/>
      </c>
    </row>
    <row r="3152">
      <c r="A3152" s="10" t="n">
        <v>43549.83333333334</v>
      </c>
      <c r="B3152" t="n">
        <v>2.318</v>
      </c>
      <c r="C3152" t="n">
        <v>55.58914683169202</v>
      </c>
      <c r="D3152" t="n">
        <v>1.927988548641156</v>
      </c>
      <c r="E3152" s="11">
        <f>MIN(B3152,((1-$J$5)*$J$4*E3151+(1-$J$4)*$J$5*B3152)/(1-$J$4*$J$5))</f>
        <v/>
      </c>
      <c r="F3152" s="11">
        <f>B3152*C3152*3.6/1000</f>
        <v/>
      </c>
    </row>
    <row r="3153">
      <c r="A3153" s="10" t="n">
        <v>43549.875</v>
      </c>
      <c r="B3153" t="n">
        <v>2.318</v>
      </c>
      <c r="C3153" t="n">
        <v>43.85810851383231</v>
      </c>
      <c r="D3153" t="n">
        <v>1.922918616205526</v>
      </c>
      <c r="E3153" s="11">
        <f>MIN(B3153,((1-$J$5)*$J$4*E3152+(1-$J$4)*$J$5*B3153)/(1-$J$4*$J$5))</f>
        <v/>
      </c>
      <c r="F3153" s="11">
        <f>B3153*C3153*3.6/1000</f>
        <v/>
      </c>
    </row>
    <row r="3154">
      <c r="A3154" s="10" t="n">
        <v>43549.91666666666</v>
      </c>
      <c r="B3154" t="n">
        <v>2.318</v>
      </c>
      <c r="C3154" t="n">
        <v>70.32034325586069</v>
      </c>
      <c r="D3154" t="n">
        <v>1.917931718193375</v>
      </c>
      <c r="E3154" s="11">
        <f>MIN(B3154,((1-$J$5)*$J$4*E3153+(1-$J$4)*$J$5*B3154)/(1-$J$4*$J$5))</f>
        <v/>
      </c>
      <c r="F3154" s="11">
        <f>B3154*C3154*3.6/1000</f>
        <v/>
      </c>
    </row>
    <row r="3155">
      <c r="A3155" s="10" t="n">
        <v>43549.95833333334</v>
      </c>
      <c r="B3155" t="n">
        <v>2.325</v>
      </c>
      <c r="C3155" t="n">
        <v>67.92377404172522</v>
      </c>
      <c r="D3155" t="n">
        <v>1.913106539622874</v>
      </c>
      <c r="E3155" s="11">
        <f>MIN(B3155,((1-$J$5)*$J$4*E3154+(1-$J$4)*$J$5*B3155)/(1-$J$4*$J$5))</f>
        <v/>
      </c>
      <c r="F3155" s="11">
        <f>B3155*C3155*3.6/1000</f>
        <v/>
      </c>
    </row>
    <row r="3156">
      <c r="A3156" s="10" t="n">
        <v>43550</v>
      </c>
      <c r="B3156" t="n">
        <v>2.333</v>
      </c>
      <c r="C3156" t="n">
        <v>66.71743087161823</v>
      </c>
      <c r="D3156" t="n">
        <v>1.908451866874203</v>
      </c>
      <c r="E3156" s="11">
        <f>MIN(B3156,((1-$J$5)*$J$4*E3155+(1-$J$4)*$J$5*B3156)/(1-$J$4*$J$5))</f>
        <v/>
      </c>
      <c r="F3156" s="11">
        <f>B3156*C3156*3.6/1000</f>
        <v/>
      </c>
    </row>
    <row r="3157">
      <c r="A3157" s="10" t="n">
        <v>43550.04166666666</v>
      </c>
      <c r="B3157" t="n">
        <v>2.318</v>
      </c>
      <c r="C3157" t="n">
        <v>66.71743087161823</v>
      </c>
      <c r="D3157" t="n">
        <v>1.903701902629037</v>
      </c>
      <c r="E3157" s="11">
        <f>MIN(B3157,((1-$J$5)*$J$4*E3156+(1-$J$4)*$J$5*B3157)/(1-$J$4*$J$5))</f>
        <v/>
      </c>
      <c r="F3157" s="11">
        <f>B3157*C3157*3.6/1000</f>
        <v/>
      </c>
    </row>
    <row r="3158">
      <c r="A3158" s="10" t="n">
        <v>43550.08333333334</v>
      </c>
      <c r="B3158" t="n">
        <v>2.302</v>
      </c>
      <c r="C3158" t="n">
        <v>64.28788441596903</v>
      </c>
      <c r="D3158" t="n">
        <v>1.898846772562494</v>
      </c>
      <c r="E3158" s="11">
        <f>MIN(B3158,((1-$J$5)*$J$4*E3157+(1-$J$4)*$J$5*B3158)/(1-$J$4*$J$5))</f>
        <v/>
      </c>
      <c r="F3158" s="11">
        <f>B3158*C3158*3.6/1000</f>
        <v/>
      </c>
    </row>
    <row r="3159">
      <c r="A3159" s="10" t="n">
        <v>43550.125</v>
      </c>
      <c r="B3159" t="n">
        <v>2.287</v>
      </c>
      <c r="C3159" t="n">
        <v>64.28788441596903</v>
      </c>
      <c r="D3159" t="n">
        <v>1.893899634052638</v>
      </c>
      <c r="E3159" s="11">
        <f>MIN(B3159,((1-$J$5)*$J$4*E3158+(1-$J$4)*$J$5*B3159)/(1-$J$4*$J$5))</f>
        <v/>
      </c>
      <c r="F3159" s="11">
        <f>B3159*C3159*3.6/1000</f>
        <v/>
      </c>
    </row>
    <row r="3160">
      <c r="A3160" s="10" t="n">
        <v>43550.16666666666</v>
      </c>
      <c r="B3160" t="n">
        <v>2.287</v>
      </c>
      <c r="C3160" t="n">
        <v>63.06436068512776</v>
      </c>
      <c r="D3160" t="n">
        <v>1.889033518869867</v>
      </c>
      <c r="E3160" s="11">
        <f>MIN(B3160,((1-$J$5)*$J$4*E3159+(1-$J$4)*$J$5*B3160)/(1-$J$4*$J$5))</f>
        <v/>
      </c>
      <c r="F3160" s="11">
        <f>B3160*C3160*3.6/1000</f>
        <v/>
      </c>
    </row>
    <row r="3161">
      <c r="A3161" s="10" t="n">
        <v>43550.20833333334</v>
      </c>
      <c r="B3161" t="n">
        <v>2.28</v>
      </c>
      <c r="C3161" t="n">
        <v>61.8347753302503</v>
      </c>
      <c r="D3161" t="n">
        <v>1.884167055088264</v>
      </c>
      <c r="E3161" s="11">
        <f>MIN(B3161,((1-$J$5)*$J$4*E3160+(1-$J$4)*$J$5*B3161)/(1-$J$4*$J$5))</f>
        <v/>
      </c>
      <c r="F3161" s="11">
        <f>B3161*C3161*3.6/1000</f>
        <v/>
      </c>
    </row>
    <row r="3162">
      <c r="A3162" s="10" t="n">
        <v>43550.25</v>
      </c>
      <c r="B3162" t="n">
        <v>2.249</v>
      </c>
      <c r="C3162" t="n">
        <v>59.35667842656299</v>
      </c>
      <c r="D3162" t="n">
        <v>1.879025808620333</v>
      </c>
      <c r="E3162" s="11">
        <f>MIN(B3162,((1-$J$5)*$J$4*E3161+(1-$J$4)*$J$5*B3162)/(1-$J$4*$J$5))</f>
        <v/>
      </c>
      <c r="F3162" s="11">
        <f>B3162*C3162*3.6/1000</f>
        <v/>
      </c>
    </row>
    <row r="3163">
      <c r="A3163" s="10" t="n">
        <v>43550.29166666666</v>
      </c>
      <c r="B3163" t="n">
        <v>2.257</v>
      </c>
      <c r="C3163" t="n">
        <v>60.59894560858542</v>
      </c>
      <c r="D3163" t="n">
        <v>1.874060244476281</v>
      </c>
      <c r="E3163" s="11">
        <f>MIN(B3163,((1-$J$5)*$J$4*E3162+(1-$J$4)*$J$5*B3163)/(1-$J$4*$J$5))</f>
        <v/>
      </c>
      <c r="F3163" s="11">
        <f>B3163*C3163*3.6/1000</f>
        <v/>
      </c>
    </row>
    <row r="3164">
      <c r="A3164" s="10" t="n">
        <v>43550.33333333334</v>
      </c>
      <c r="B3164" t="n">
        <v>2.265</v>
      </c>
      <c r="C3164" t="n">
        <v>61.8347753302503</v>
      </c>
      <c r="D3164" t="n">
        <v>1.869267485363233</v>
      </c>
      <c r="E3164" s="11">
        <f>MIN(B3164,((1-$J$5)*$J$4*E3163+(1-$J$4)*$J$5*B3164)/(1-$J$4*$J$5))</f>
        <v/>
      </c>
      <c r="F3164" s="11">
        <f>B3164*C3164*3.6/1000</f>
        <v/>
      </c>
    </row>
    <row r="3165">
      <c r="A3165" s="10" t="n">
        <v>43550.375</v>
      </c>
      <c r="B3165" t="n">
        <v>2.234</v>
      </c>
      <c r="C3165" t="n">
        <v>61.8347753302503</v>
      </c>
      <c r="D3165" t="n">
        <v>1.864198736442314</v>
      </c>
      <c r="E3165" s="11">
        <f>MIN(B3165,((1-$J$5)*$J$4*E3164+(1-$J$4)*$J$5*B3165)/(1-$J$4*$J$5))</f>
        <v/>
      </c>
      <c r="F3165" s="11">
        <f>B3165*C3165*3.6/1000</f>
        <v/>
      </c>
    </row>
    <row r="3166">
      <c r="A3166" s="10" t="n">
        <v>43550.41666666666</v>
      </c>
      <c r="B3166" t="n">
        <v>2.249</v>
      </c>
      <c r="C3166" t="n">
        <v>60.59894560858542</v>
      </c>
      <c r="D3166" t="n">
        <v>1.859384527434477</v>
      </c>
      <c r="E3166" s="11">
        <f>MIN(B3166,((1-$J$5)*$J$4*E3165+(1-$J$4)*$J$5*B3166)/(1-$J$4*$J$5))</f>
        <v/>
      </c>
      <c r="F3166" s="11">
        <f>B3166*C3166*3.6/1000</f>
        <v/>
      </c>
    </row>
    <row r="3167">
      <c r="A3167" s="10" t="n">
        <v>43550.45833333334</v>
      </c>
      <c r="B3167" t="n">
        <v>2.219</v>
      </c>
      <c r="C3167" t="n">
        <v>60.59894560858542</v>
      </c>
      <c r="D3167" t="n">
        <v>1.854306114912744</v>
      </c>
      <c r="E3167" s="11">
        <f>MIN(B3167,((1-$J$5)*$J$4*E3166+(1-$J$4)*$J$5*B3167)/(1-$J$4*$J$5))</f>
        <v/>
      </c>
      <c r="F3167" s="11">
        <f>B3167*C3167*3.6/1000</f>
        <v/>
      </c>
    </row>
    <row r="3168">
      <c r="A3168" s="10" t="n">
        <v>43550.5</v>
      </c>
      <c r="B3168" t="n">
        <v>2.212</v>
      </c>
      <c r="C3168" t="n">
        <v>64.28788441596903</v>
      </c>
      <c r="D3168" t="n">
        <v>1.849230830759055</v>
      </c>
      <c r="E3168" s="11">
        <f>MIN(B3168,((1-$J$5)*$J$4*E3167+(1-$J$4)*$J$5*B3168)/(1-$J$4*$J$5))</f>
        <v/>
      </c>
      <c r="F3168" s="11">
        <f>B3168*C3168*3.6/1000</f>
        <v/>
      </c>
    </row>
    <row r="3169">
      <c r="A3169" s="10" t="n">
        <v>43550.54166666666</v>
      </c>
      <c r="B3169" t="n">
        <v>2.212</v>
      </c>
      <c r="C3169" t="n">
        <v>60.59894560858542</v>
      </c>
      <c r="D3169" t="n">
        <v>1.844238668678302</v>
      </c>
      <c r="E3169" s="11">
        <f>MIN(B3169,((1-$J$5)*$J$4*E3168+(1-$J$4)*$J$5*B3169)/(1-$J$4*$J$5))</f>
        <v/>
      </c>
      <c r="F3169" s="11">
        <f>B3169*C3169*3.6/1000</f>
        <v/>
      </c>
    </row>
    <row r="3170">
      <c r="A3170" s="10" t="n">
        <v>43550.58333333334</v>
      </c>
      <c r="B3170" t="n">
        <v>2.204</v>
      </c>
      <c r="C3170" t="n">
        <v>61.8347753302503</v>
      </c>
      <c r="D3170" t="n">
        <v>1.839236787380159</v>
      </c>
      <c r="E3170" s="11">
        <f>MIN(B3170,((1-$J$5)*$J$4*E3169+(1-$J$4)*$J$5*B3170)/(1-$J$4*$J$5))</f>
        <v/>
      </c>
      <c r="F3170" s="11">
        <f>B3170*C3170*3.6/1000</f>
        <v/>
      </c>
    </row>
    <row r="3171">
      <c r="A3171" s="10" t="n">
        <v>43550.625</v>
      </c>
      <c r="B3171" t="n">
        <v>2.204</v>
      </c>
      <c r="C3171" t="n">
        <v>53.04117860101827</v>
      </c>
      <c r="D3171" t="n">
        <v>1.834316825976446</v>
      </c>
      <c r="E3171" s="11">
        <f>MIN(B3171,((1-$J$5)*$J$4*E3170+(1-$J$4)*$J$5*B3171)/(1-$J$4*$J$5))</f>
        <v/>
      </c>
      <c r="F3171" s="11">
        <f>B3171*C3171*3.6/1000</f>
        <v/>
      </c>
    </row>
    <row r="3172">
      <c r="A3172" s="10" t="n">
        <v>43550.66666666666</v>
      </c>
      <c r="B3172" t="n">
        <v>2.204</v>
      </c>
      <c r="C3172" t="n">
        <v>47.84827810251451</v>
      </c>
      <c r="D3172" t="n">
        <v>1.82947744279816</v>
      </c>
      <c r="E3172" s="11">
        <f>MIN(B3172,((1-$J$5)*$J$4*E3171+(1-$J$4)*$J$5*B3172)/(1-$J$4*$J$5))</f>
        <v/>
      </c>
      <c r="F3172" s="11">
        <f>B3172*C3172*3.6/1000</f>
        <v/>
      </c>
    </row>
    <row r="3173">
      <c r="A3173" s="10" t="n">
        <v>43550.70833333334</v>
      </c>
      <c r="B3173" t="n">
        <v>2.204</v>
      </c>
      <c r="C3173" t="n">
        <v>46.52795494251664</v>
      </c>
      <c r="D3173" t="n">
        <v>1.824717318149904</v>
      </c>
      <c r="E3173" s="11">
        <f>MIN(B3173,((1-$J$5)*$J$4*E3172+(1-$J$4)*$J$5*B3173)/(1-$J$4*$J$5))</f>
        <v/>
      </c>
      <c r="F3173" s="11">
        <f>B3173*C3173*3.6/1000</f>
        <v/>
      </c>
    </row>
    <row r="3174">
      <c r="A3174" s="10" t="n">
        <v>43550.75</v>
      </c>
      <c r="B3174" t="n">
        <v>2.197</v>
      </c>
      <c r="C3174" t="n">
        <v>46.52795494251664</v>
      </c>
      <c r="D3174" t="n">
        <v>1.819955109009282</v>
      </c>
      <c r="E3174" s="11">
        <f>MIN(B3174,((1-$J$5)*$J$4*E3173+(1-$J$4)*$J$5*B3174)/(1-$J$4*$J$5))</f>
        <v/>
      </c>
      <c r="F3174" s="11">
        <f>B3174*C3174*3.6/1000</f>
        <v/>
      </c>
    </row>
    <row r="3175">
      <c r="A3175" s="10" t="n">
        <v>43550.79166666666</v>
      </c>
      <c r="B3175" t="n">
        <v>2.189</v>
      </c>
      <c r="C3175" t="n">
        <v>47.84827810251451</v>
      </c>
      <c r="D3175" t="n">
        <v>1.815179414524196</v>
      </c>
      <c r="E3175" s="11">
        <f>MIN(B3175,((1-$J$5)*$J$4*E3174+(1-$J$4)*$J$5*B3175)/(1-$J$4*$J$5))</f>
        <v/>
      </c>
      <c r="F3175" s="11">
        <f>B3175*C3175*3.6/1000</f>
        <v/>
      </c>
    </row>
    <row r="3176">
      <c r="A3176" s="10" t="n">
        <v>43550.83333333334</v>
      </c>
      <c r="B3176" t="n">
        <v>2.175</v>
      </c>
      <c r="C3176" t="n">
        <v>43.85810851383231</v>
      </c>
      <c r="D3176" t="n">
        <v>1.810321845605948</v>
      </c>
      <c r="E3176" s="11">
        <f>MIN(B3176,((1-$J$5)*$J$4*E3175+(1-$J$4)*$J$5*B3176)/(1-$J$4*$J$5))</f>
        <v/>
      </c>
      <c r="F3176" s="11">
        <f>B3176*C3176*3.6/1000</f>
        <v/>
      </c>
    </row>
    <row r="3177">
      <c r="A3177" s="10" t="n">
        <v>43550.875</v>
      </c>
      <c r="B3177" t="n">
        <v>2.182</v>
      </c>
      <c r="C3177" t="n">
        <v>47.84827810251451</v>
      </c>
      <c r="D3177" t="n">
        <v>1.805623878001171</v>
      </c>
      <c r="E3177" s="11">
        <f>MIN(B3177,((1-$J$5)*$J$4*E3176+(1-$J$4)*$J$5*B3177)/(1-$J$4*$J$5))</f>
        <v/>
      </c>
      <c r="F3177" s="11">
        <f>B3177*C3177*3.6/1000</f>
        <v/>
      </c>
    </row>
    <row r="3178">
      <c r="A3178" s="10" t="n">
        <v>43550.91666666666</v>
      </c>
      <c r="B3178" t="n">
        <v>2.182</v>
      </c>
      <c r="C3178" t="n">
        <v>49.15940735722896</v>
      </c>
      <c r="D3178" t="n">
        <v>1.801002852848101</v>
      </c>
      <c r="E3178" s="11">
        <f>MIN(B3178,((1-$J$5)*$J$4*E3177+(1-$J$4)*$J$5*B3178)/(1-$J$4*$J$5))</f>
        <v/>
      </c>
      <c r="F3178" s="11">
        <f>B3178*C3178*3.6/1000</f>
        <v/>
      </c>
    </row>
    <row r="3179">
      <c r="A3179" s="10" t="n">
        <v>43550.95833333334</v>
      </c>
      <c r="B3179" t="n">
        <v>2.189</v>
      </c>
      <c r="C3179" t="n">
        <v>47.84827810251451</v>
      </c>
      <c r="D3179" t="n">
        <v>1.796537554938106</v>
      </c>
      <c r="E3179" s="11">
        <f>MIN(B3179,((1-$J$5)*$J$4*E3178+(1-$J$4)*$J$5*B3179)/(1-$J$4*$J$5))</f>
        <v/>
      </c>
      <c r="F3179" s="11">
        <f>B3179*C3179*3.6/1000</f>
        <v/>
      </c>
    </row>
    <row r="3180">
      <c r="A3180" s="10" t="n">
        <v>43551</v>
      </c>
      <c r="B3180" t="n">
        <v>2.182</v>
      </c>
      <c r="C3180" t="n">
        <v>49.15940735722896</v>
      </c>
      <c r="D3180" t="n">
        <v>1.792065343917504</v>
      </c>
      <c r="E3180" s="11">
        <f>MIN(B3180,((1-$J$5)*$J$4*E3179+(1-$J$4)*$J$5*B3180)/(1-$J$4*$J$5))</f>
        <v/>
      </c>
      <c r="F3180" s="11">
        <f>B3180*C3180*3.6/1000</f>
        <v/>
      </c>
    </row>
    <row r="3181">
      <c r="A3181" s="10" t="n">
        <v>43551.04166666666</v>
      </c>
      <c r="B3181" t="n">
        <v>2.204</v>
      </c>
      <c r="C3181" t="n">
        <v>46.52795494251664</v>
      </c>
      <c r="D3181" t="n">
        <v>1.787917947762401</v>
      </c>
      <c r="E3181" s="11">
        <f>MIN(B3181,((1-$J$5)*$J$4*E3180+(1-$J$4)*$J$5*B3181)/(1-$J$4*$J$5))</f>
        <v/>
      </c>
      <c r="F3181" s="11">
        <f>B3181*C3181*3.6/1000</f>
        <v/>
      </c>
    </row>
    <row r="3182">
      <c r="A3182" s="10" t="n">
        <v>43551.08333333334</v>
      </c>
      <c r="B3182" t="n">
        <v>2.219</v>
      </c>
      <c r="C3182" t="n">
        <v>46.52795494251664</v>
      </c>
      <c r="D3182" t="n">
        <v>1.78401000177378</v>
      </c>
      <c r="E3182" s="11">
        <f>MIN(B3182,((1-$J$5)*$J$4*E3181+(1-$J$4)*$J$5*B3182)/(1-$J$4*$J$5))</f>
        <v/>
      </c>
      <c r="F3182" s="11">
        <f>B3182*C3182*3.6/1000</f>
        <v/>
      </c>
    </row>
    <row r="3183">
      <c r="A3183" s="10" t="n">
        <v>43551.125</v>
      </c>
      <c r="B3183" t="n">
        <v>2.204</v>
      </c>
      <c r="C3183" t="n">
        <v>49.15940735722896</v>
      </c>
      <c r="D3183" t="n">
        <v>1.779994534534756</v>
      </c>
      <c r="E3183" s="11">
        <f>MIN(B3183,((1-$J$5)*$J$4*E3182+(1-$J$4)*$J$5*B3183)/(1-$J$4*$J$5))</f>
        <v/>
      </c>
      <c r="F3183" s="11">
        <f>B3183*C3183*3.6/1000</f>
        <v/>
      </c>
    </row>
    <row r="3184">
      <c r="A3184" s="10" t="n">
        <v>43551.16666666666</v>
      </c>
      <c r="B3184" t="n">
        <v>2.227</v>
      </c>
      <c r="C3184" t="n">
        <v>45.19804140057792</v>
      </c>
      <c r="D3184" t="n">
        <v>1.776307836686887</v>
      </c>
      <c r="E3184" s="11">
        <f>MIN(B3184,((1-$J$5)*$J$4*E3183+(1-$J$4)*$J$5*B3184)/(1-$J$4*$J$5))</f>
        <v/>
      </c>
      <c r="F3184" s="11">
        <f>B3184*C3184*3.6/1000</f>
        <v/>
      </c>
    </row>
    <row r="3185">
      <c r="A3185" s="10" t="n">
        <v>43551.20833333334</v>
      </c>
      <c r="B3185" t="n">
        <v>2.212</v>
      </c>
      <c r="C3185" t="n">
        <v>56.85200220301488</v>
      </c>
      <c r="D3185" t="n">
        <v>1.772509994027147</v>
      </c>
      <c r="E3185" s="11">
        <f>MIN(B3185,((1-$J$5)*$J$4*E3184+(1-$J$4)*$J$5*B3185)/(1-$J$4*$J$5))</f>
        <v/>
      </c>
      <c r="F3185" s="11">
        <f>B3185*C3185*3.6/1000</f>
        <v/>
      </c>
    </row>
    <row r="3186">
      <c r="A3186" s="10" t="n">
        <v>43551.25</v>
      </c>
      <c r="B3186" t="n">
        <v>2.204</v>
      </c>
      <c r="C3186" t="n">
        <v>55.58914683169202</v>
      </c>
      <c r="D3186" t="n">
        <v>1.768682871805608</v>
      </c>
      <c r="E3186" s="11">
        <f>MIN(B3186,((1-$J$5)*$J$4*E3185+(1-$J$4)*$J$5*B3186)/(1-$J$4*$J$5))</f>
        <v/>
      </c>
      <c r="F3186" s="11">
        <f>B3186*C3186*3.6/1000</f>
        <v/>
      </c>
    </row>
    <row r="3187">
      <c r="A3187" s="10" t="n">
        <v>43551.29166666666</v>
      </c>
      <c r="B3187" t="n">
        <v>2.204</v>
      </c>
      <c r="C3187" t="n">
        <v>54.31895903129096</v>
      </c>
      <c r="D3187" t="n">
        <v>1.764918429489824</v>
      </c>
      <c r="E3187" s="11">
        <f>MIN(B3187,((1-$J$5)*$J$4*E3186+(1-$J$4)*$J$5*B3187)/(1-$J$4*$J$5))</f>
        <v/>
      </c>
      <c r="F3187" s="11">
        <f>B3187*C3187*3.6/1000</f>
        <v/>
      </c>
    </row>
    <row r="3188">
      <c r="A3188" s="10" t="n">
        <v>43551.33333333334</v>
      </c>
      <c r="B3188" t="n">
        <v>2.189</v>
      </c>
      <c r="C3188" t="n">
        <v>54.44631505516325</v>
      </c>
      <c r="D3188" t="n">
        <v>1.761044115646806</v>
      </c>
      <c r="E3188" s="11">
        <f>MIN(B3188,((1-$J$5)*$J$4*E3187+(1-$J$4)*$J$5*B3188)/(1-$J$4*$J$5))</f>
        <v/>
      </c>
      <c r="F3188" s="11">
        <f>B3188*C3188*3.6/1000</f>
        <v/>
      </c>
    </row>
    <row r="3189">
      <c r="A3189" s="10" t="n">
        <v>43551.375</v>
      </c>
      <c r="B3189" t="n">
        <v>2.175</v>
      </c>
      <c r="C3189" t="n">
        <v>54.31895903129096</v>
      </c>
      <c r="D3189" t="n">
        <v>1.757073164723804</v>
      </c>
      <c r="E3189" s="11">
        <f>MIN(B3189,((1-$J$5)*$J$4*E3188+(1-$J$4)*$J$5*B3189)/(1-$J$4*$J$5))</f>
        <v/>
      </c>
      <c r="F3189" s="11">
        <f>B3189*C3189*3.6/1000</f>
        <v/>
      </c>
    </row>
    <row r="3190">
      <c r="A3190" s="10" t="n">
        <v>43551.41666666666</v>
      </c>
      <c r="B3190" t="n">
        <v>2.16</v>
      </c>
      <c r="C3190" t="n">
        <v>53.681034818782</v>
      </c>
      <c r="D3190" t="n">
        <v>1.752995724433658</v>
      </c>
      <c r="E3190" s="11">
        <f>MIN(B3190,((1-$J$5)*$J$4*E3189+(1-$J$4)*$J$5*B3190)/(1-$J$4*$J$5))</f>
        <v/>
      </c>
      <c r="F3190" s="11">
        <f>B3190*C3190*3.6/1000</f>
        <v/>
      </c>
    </row>
    <row r="3191">
      <c r="A3191" s="10" t="n">
        <v>43551.45833333334</v>
      </c>
      <c r="B3191" t="n">
        <v>2.167</v>
      </c>
      <c r="C3191" t="n">
        <v>53.04117860101827</v>
      </c>
      <c r="D3191" t="n">
        <v>1.749065108653408</v>
      </c>
      <c r="E3191" s="11">
        <f>MIN(B3191,((1-$J$5)*$J$4*E3190+(1-$J$4)*$J$5*B3191)/(1-$J$4*$J$5))</f>
        <v/>
      </c>
      <c r="F3191" s="11">
        <f>B3191*C3191*3.6/1000</f>
        <v/>
      </c>
    </row>
    <row r="3192">
      <c r="A3192" s="10" t="n">
        <v>43551.5</v>
      </c>
      <c r="B3192" t="n">
        <v>2.152</v>
      </c>
      <c r="C3192" t="n">
        <v>53.04117860101827</v>
      </c>
      <c r="D3192" t="n">
        <v>1.745027342904443</v>
      </c>
      <c r="E3192" s="11">
        <f>MIN(B3192,((1-$J$5)*$J$4*E3191+(1-$J$4)*$J$5*B3192)/(1-$J$4*$J$5))</f>
        <v/>
      </c>
      <c r="F3192" s="11">
        <f>B3192*C3192*3.6/1000</f>
        <v/>
      </c>
    </row>
    <row r="3193">
      <c r="A3193" s="10" t="n">
        <v>43551.54166666666</v>
      </c>
      <c r="B3193" t="n">
        <v>1.876</v>
      </c>
      <c r="C3193" t="n">
        <v>52.6563228886822</v>
      </c>
      <c r="D3193" t="n">
        <v>1.737899649279272</v>
      </c>
      <c r="E3193" s="11">
        <f>MIN(B3193,((1-$J$5)*$J$4*E3192+(1-$J$4)*$J$5*B3193)/(1-$J$4*$J$5))</f>
        <v/>
      </c>
      <c r="F3193" s="11">
        <f>B3193*C3193*3.6/1000</f>
        <v/>
      </c>
    </row>
    <row r="3194">
      <c r="A3194" s="10" t="n">
        <v>43551.58333333334</v>
      </c>
      <c r="B3194" t="n">
        <v>1.869</v>
      </c>
      <c r="C3194" t="n">
        <v>46.52795494251664</v>
      </c>
      <c r="D3194" t="n">
        <v>1.730808646772168</v>
      </c>
      <c r="E3194" s="11">
        <f>MIN(B3194,((1-$J$5)*$J$4*E3193+(1-$J$4)*$J$5*B3194)/(1-$J$4*$J$5))</f>
        <v/>
      </c>
      <c r="F3194" s="11">
        <f>B3194*C3194*3.6/1000</f>
        <v/>
      </c>
    </row>
    <row r="3195">
      <c r="A3195" s="10" t="n">
        <v>43551.625</v>
      </c>
      <c r="B3195" t="n">
        <v>1.883</v>
      </c>
      <c r="C3195" t="n">
        <v>50.46171015599218</v>
      </c>
      <c r="D3195" t="n">
        <v>1.723993869284915</v>
      </c>
      <c r="E3195" s="11">
        <f>MIN(B3195,((1-$J$5)*$J$4*E3194+(1-$J$4)*$J$5*B3195)/(1-$J$4*$J$5))</f>
        <v/>
      </c>
      <c r="F3195" s="11">
        <f>B3195*C3195*3.6/1000</f>
        <v/>
      </c>
    </row>
    <row r="3196">
      <c r="A3196" s="10" t="n">
        <v>43551.66666666666</v>
      </c>
      <c r="B3196" t="n">
        <v>1.883</v>
      </c>
      <c r="C3196" t="n">
        <v>50.46171015599218</v>
      </c>
      <c r="D3196" t="n">
        <v>1.717290702973348</v>
      </c>
      <c r="E3196" s="11">
        <f>MIN(B3196,((1-$J$5)*$J$4*E3195+(1-$J$4)*$J$5*B3196)/(1-$J$4*$J$5))</f>
        <v/>
      </c>
      <c r="F3196" s="11">
        <f>B3196*C3196*3.6/1000</f>
        <v/>
      </c>
    </row>
    <row r="3197">
      <c r="A3197" s="10" t="n">
        <v>43551.70833333334</v>
      </c>
      <c r="B3197" t="n">
        <v>1.876</v>
      </c>
      <c r="C3197" t="n">
        <v>51.75552791190327</v>
      </c>
      <c r="D3197" t="n">
        <v>1.710617274949374</v>
      </c>
      <c r="E3197" s="11">
        <f>MIN(B3197,((1-$J$5)*$J$4*E3196+(1-$J$4)*$J$5*B3197)/(1-$J$4*$J$5))</f>
        <v/>
      </c>
      <c r="F3197" s="11">
        <f>B3197*C3197*3.6/1000</f>
        <v/>
      </c>
    </row>
    <row r="3198">
      <c r="A3198" s="10" t="n">
        <v>43551.75</v>
      </c>
      <c r="B3198" t="n">
        <v>1.89</v>
      </c>
      <c r="C3198" t="n">
        <v>51.75552791190327</v>
      </c>
      <c r="D3198" t="n">
        <v>1.704213232986962</v>
      </c>
      <c r="E3198" s="11">
        <f>MIN(B3198,((1-$J$5)*$J$4*E3197+(1-$J$4)*$J$5*B3198)/(1-$J$4*$J$5))</f>
        <v/>
      </c>
      <c r="F3198" s="11">
        <f>B3198*C3198*3.6/1000</f>
        <v/>
      </c>
    </row>
    <row r="3199">
      <c r="A3199" s="10" t="n">
        <v>43551.79166666666</v>
      </c>
      <c r="B3199" t="n">
        <v>1.897</v>
      </c>
      <c r="C3199" t="n">
        <v>51.75552791190327</v>
      </c>
      <c r="D3199" t="n">
        <v>1.697994120189877</v>
      </c>
      <c r="E3199" s="11">
        <f>MIN(B3199,((1-$J$5)*$J$4*E3198+(1-$J$4)*$J$5*B3199)/(1-$J$4*$J$5))</f>
        <v/>
      </c>
      <c r="F3199" s="11">
        <f>B3199*C3199*3.6/1000</f>
        <v/>
      </c>
    </row>
    <row r="3200">
      <c r="A3200" s="10" t="n">
        <v>43551.83333333334</v>
      </c>
      <c r="B3200" t="n">
        <v>1.904</v>
      </c>
      <c r="C3200" t="n">
        <v>51.75552791190327</v>
      </c>
      <c r="D3200" t="n">
        <v>1.691956907822171</v>
      </c>
      <c r="E3200" s="11">
        <f>MIN(B3200,((1-$J$5)*$J$4*E3199+(1-$J$4)*$J$5*B3200)/(1-$J$4*$J$5))</f>
        <v/>
      </c>
      <c r="F3200" s="11">
        <f>B3200*C3200*3.6/1000</f>
        <v/>
      </c>
    </row>
    <row r="3201">
      <c r="A3201" s="10" t="n">
        <v>43551.875</v>
      </c>
      <c r="B3201" t="n">
        <v>1.876</v>
      </c>
      <c r="C3201" t="n">
        <v>53.04117860101827</v>
      </c>
      <c r="D3201" t="n">
        <v>1.685698392048332</v>
      </c>
      <c r="E3201" s="11">
        <f>MIN(B3201,((1-$J$5)*$J$4*E3200+(1-$J$4)*$J$5*B3201)/(1-$J$4*$J$5))</f>
        <v/>
      </c>
      <c r="F3201" s="11">
        <f>B3201*C3201*3.6/1000</f>
        <v/>
      </c>
    </row>
    <row r="3202">
      <c r="A3202" s="10" t="n">
        <v>43551.91666666666</v>
      </c>
      <c r="B3202" t="n">
        <v>1.89</v>
      </c>
      <c r="C3202" t="n">
        <v>58.10776946473797</v>
      </c>
      <c r="D3202" t="n">
        <v>1.679702466979327</v>
      </c>
      <c r="E3202" s="11">
        <f>MIN(B3202,((1-$J$5)*$J$4*E3201+(1-$J$4)*$J$5*B3202)/(1-$J$4*$J$5))</f>
        <v/>
      </c>
      <c r="F3202" s="11">
        <f>B3202*C3202*3.6/1000</f>
        <v/>
      </c>
    </row>
    <row r="3203">
      <c r="A3203" s="10" t="n">
        <v>43551.95833333334</v>
      </c>
      <c r="B3203" t="n">
        <v>1.89</v>
      </c>
      <c r="C3203" t="n">
        <v>59.35667842656299</v>
      </c>
      <c r="D3203" t="n">
        <v>1.6738047420713</v>
      </c>
      <c r="E3203" s="11">
        <f>MIN(B3203,((1-$J$5)*$J$4*E3202+(1-$J$4)*$J$5*B3203)/(1-$J$4*$J$5))</f>
        <v/>
      </c>
      <c r="F3203" s="11">
        <f>B3203*C3203*3.6/1000</f>
        <v/>
      </c>
    </row>
    <row r="3204">
      <c r="A3204" s="10" t="n">
        <v>43552</v>
      </c>
      <c r="B3204" t="n">
        <v>1.904</v>
      </c>
      <c r="C3204" t="n">
        <v>59.35667842656299</v>
      </c>
      <c r="D3204" t="n">
        <v>1.668163698901483</v>
      </c>
      <c r="E3204" s="11">
        <f>MIN(B3204,((1-$J$5)*$J$4*E3203+(1-$J$4)*$J$5*B3204)/(1-$J$4*$J$5))</f>
        <v/>
      </c>
      <c r="F3204" s="11">
        <f>B3204*C3204*3.6/1000</f>
        <v/>
      </c>
    </row>
    <row r="3205">
      <c r="A3205" s="10" t="n">
        <v>43552.04166666666</v>
      </c>
      <c r="B3205" t="n">
        <v>1.904</v>
      </c>
      <c r="C3205" t="n">
        <v>56.85200220301488</v>
      </c>
      <c r="D3205" t="n">
        <v>1.662615043701994</v>
      </c>
      <c r="E3205" s="11">
        <f>MIN(B3205,((1-$J$5)*$J$4*E3204+(1-$J$4)*$J$5*B3205)/(1-$J$4*$J$5))</f>
        <v/>
      </c>
      <c r="F3205" s="11">
        <f>B3205*C3205*3.6/1000</f>
        <v/>
      </c>
    </row>
    <row r="3206">
      <c r="A3206" s="10" t="n">
        <v>43552.08333333334</v>
      </c>
      <c r="B3206" t="n">
        <v>1.911</v>
      </c>
      <c r="C3206" t="n">
        <v>54.31895903129096</v>
      </c>
      <c r="D3206" t="n">
        <v>1.657237308300328</v>
      </c>
      <c r="E3206" s="11">
        <f>MIN(B3206,((1-$J$5)*$J$4*E3205+(1-$J$4)*$J$5*B3206)/(1-$J$4*$J$5))</f>
        <v/>
      </c>
      <c r="F3206" s="11">
        <f>B3206*C3206*3.6/1000</f>
        <v/>
      </c>
    </row>
    <row r="3207">
      <c r="A3207" s="10" t="n">
        <v>43552.125</v>
      </c>
      <c r="B3207" t="n">
        <v>1.89</v>
      </c>
      <c r="C3207" t="n">
        <v>54.31895903129096</v>
      </c>
      <c r="D3207" t="n">
        <v>1.651707513640474</v>
      </c>
      <c r="E3207" s="11">
        <f>MIN(B3207,((1-$J$5)*$J$4*E3206+(1-$J$4)*$J$5*B3207)/(1-$J$4*$J$5))</f>
        <v/>
      </c>
      <c r="F3207" s="11">
        <f>B3207*C3207*3.6/1000</f>
        <v/>
      </c>
    </row>
    <row r="3208">
      <c r="A3208" s="10" t="n">
        <v>43552.16666666666</v>
      </c>
      <c r="B3208" t="n">
        <v>1.876</v>
      </c>
      <c r="C3208" t="n">
        <v>54.31895903129096</v>
      </c>
      <c r="D3208" t="n">
        <v>1.646108195061798</v>
      </c>
      <c r="E3208" s="11">
        <f>MIN(B3208,((1-$J$5)*$J$4*E3207+(1-$J$4)*$J$5*B3208)/(1-$J$4*$J$5))</f>
        <v/>
      </c>
      <c r="F3208" s="11">
        <f>B3208*C3208*3.6/1000</f>
        <v/>
      </c>
    </row>
    <row r="3209">
      <c r="A3209" s="10" t="n">
        <v>43552.20833333334</v>
      </c>
      <c r="B3209" t="n">
        <v>1.883</v>
      </c>
      <c r="C3209" t="n">
        <v>53.04117860101827</v>
      </c>
      <c r="D3209" t="n">
        <v>1.640680626036478</v>
      </c>
      <c r="E3209" s="11">
        <f>MIN(B3209,((1-$J$5)*$J$4*E3208+(1-$J$4)*$J$5*B3209)/(1-$J$4*$J$5))</f>
        <v/>
      </c>
      <c r="F3209" s="11">
        <f>B3209*C3209*3.6/1000</f>
        <v/>
      </c>
    </row>
    <row r="3210">
      <c r="A3210" s="10" t="n">
        <v>43552.25</v>
      </c>
      <c r="B3210" t="n">
        <v>1.862</v>
      </c>
      <c r="C3210" t="n">
        <v>51.75552791190327</v>
      </c>
      <c r="D3210" t="n">
        <v>1.635101813918917</v>
      </c>
      <c r="E3210" s="11">
        <f>MIN(B3210,((1-$J$5)*$J$4*E3209+(1-$J$4)*$J$5*B3210)/(1-$J$4*$J$5))</f>
        <v/>
      </c>
      <c r="F3210" s="11">
        <f>B3210*C3210*3.6/1000</f>
        <v/>
      </c>
    </row>
    <row r="3211">
      <c r="A3211" s="10" t="n">
        <v>43552.29166666666</v>
      </c>
      <c r="B3211" t="n">
        <v>1.869</v>
      </c>
      <c r="C3211" t="n">
        <v>58.10776946473797</v>
      </c>
      <c r="D3211" t="n">
        <v>1.629694415503652</v>
      </c>
      <c r="E3211" s="11">
        <f>MIN(B3211,((1-$J$5)*$J$4*E3210+(1-$J$4)*$J$5*B3211)/(1-$J$4*$J$5))</f>
        <v/>
      </c>
      <c r="F3211" s="11">
        <f>B3211*C3211*3.6/1000</f>
        <v/>
      </c>
    </row>
    <row r="3212">
      <c r="A3212" s="10" t="n">
        <v>43552.33333333334</v>
      </c>
      <c r="B3212" t="n">
        <v>1.876</v>
      </c>
      <c r="C3212" t="n">
        <v>56.85200220301488</v>
      </c>
      <c r="D3212" t="n">
        <v>1.624455623408509</v>
      </c>
      <c r="E3212" s="11">
        <f>MIN(B3212,((1-$J$5)*$J$4*E3211+(1-$J$4)*$J$5*B3212)/(1-$J$4*$J$5))</f>
        <v/>
      </c>
      <c r="F3212" s="11">
        <f>B3212*C3212*3.6/1000</f>
        <v/>
      </c>
    </row>
    <row r="3213">
      <c r="A3213" s="10" t="n">
        <v>43552.375</v>
      </c>
      <c r="B3213" t="n">
        <v>1.862</v>
      </c>
      <c r="C3213" t="n">
        <v>54.31895903129096</v>
      </c>
      <c r="D3213" t="n">
        <v>1.619142541407917</v>
      </c>
      <c r="E3213" s="11">
        <f>MIN(B3213,((1-$J$5)*$J$4*E3212+(1-$J$4)*$J$5*B3213)/(1-$J$4*$J$5))</f>
        <v/>
      </c>
      <c r="F3213" s="11">
        <f>B3213*C3213*3.6/1000</f>
        <v/>
      </c>
    </row>
    <row r="3214">
      <c r="A3214" s="10" t="n">
        <v>43552.41666666666</v>
      </c>
      <c r="B3214" t="n">
        <v>1.862</v>
      </c>
      <c r="C3214" t="n">
        <v>55.58914683169202</v>
      </c>
      <c r="D3214" t="n">
        <v>1.61391647608978</v>
      </c>
      <c r="E3214" s="11">
        <f>MIN(B3214,((1-$J$5)*$J$4*E3213+(1-$J$4)*$J$5*B3214)/(1-$J$4*$J$5))</f>
        <v/>
      </c>
      <c r="F3214" s="11">
        <f>B3214*C3214*3.6/1000</f>
        <v/>
      </c>
    </row>
    <row r="3215">
      <c r="A3215" s="10" t="n">
        <v>43552.45833333334</v>
      </c>
      <c r="B3215" t="n">
        <v>1.869</v>
      </c>
      <c r="C3215" t="n">
        <v>51.88445544254525</v>
      </c>
      <c r="D3215" t="n">
        <v>1.60885604725156</v>
      </c>
      <c r="E3215" s="11">
        <f>MIN(B3215,((1-$J$5)*$J$4*E3214+(1-$J$4)*$J$5*B3215)/(1-$J$4*$J$5))</f>
        <v/>
      </c>
      <c r="F3215" s="11">
        <f>B3215*C3215*3.6/1000</f>
        <v/>
      </c>
    </row>
    <row r="3216">
      <c r="A3216" s="10" t="n">
        <v>43552.5</v>
      </c>
      <c r="B3216" t="n">
        <v>1.84</v>
      </c>
      <c r="C3216" t="n">
        <v>49.15940735722896</v>
      </c>
      <c r="D3216" t="n">
        <v>1.603546882434196</v>
      </c>
      <c r="E3216" s="11">
        <f>MIN(B3216,((1-$J$5)*$J$4*E3215+(1-$J$4)*$J$5*B3216)/(1-$J$4*$J$5))</f>
        <v/>
      </c>
      <c r="F3216" s="11">
        <f>B3216*C3216*3.6/1000</f>
        <v/>
      </c>
    </row>
    <row r="3217">
      <c r="A3217" s="10" t="n">
        <v>43552.54166666666</v>
      </c>
      <c r="B3217" t="n">
        <v>1.862</v>
      </c>
      <c r="C3217" t="n">
        <v>49.15940735722896</v>
      </c>
      <c r="D3217" t="n">
        <v>1.598576239958097</v>
      </c>
      <c r="E3217" s="11">
        <f>MIN(B3217,((1-$J$5)*$J$4*E3216+(1-$J$4)*$J$5*B3217)/(1-$J$4*$J$5))</f>
        <v/>
      </c>
      <c r="F3217" s="11">
        <f>B3217*C3217*3.6/1000</f>
        <v/>
      </c>
    </row>
    <row r="3218">
      <c r="A3218" s="10" t="n">
        <v>43552.58333333334</v>
      </c>
      <c r="B3218" t="n">
        <v>1.847</v>
      </c>
      <c r="C3218" t="n">
        <v>47.84827810251451</v>
      </c>
      <c r="D3218" t="n">
        <v>1.59351548087974</v>
      </c>
      <c r="E3218" s="11">
        <f>MIN(B3218,((1-$J$5)*$J$4*E3217+(1-$J$4)*$J$5*B3218)/(1-$J$4*$J$5))</f>
        <v/>
      </c>
      <c r="F3218" s="11">
        <f>B3218*C3218*3.6/1000</f>
        <v/>
      </c>
    </row>
    <row r="3219">
      <c r="A3219" s="10" t="n">
        <v>43552.625</v>
      </c>
      <c r="B3219" t="n">
        <v>1.847</v>
      </c>
      <c r="C3219" t="n">
        <v>51.75552791190327</v>
      </c>
      <c r="D3219" t="n">
        <v>1.588537605985299</v>
      </c>
      <c r="E3219" s="11">
        <f>MIN(B3219,((1-$J$5)*$J$4*E3218+(1-$J$4)*$J$5*B3219)/(1-$J$4*$J$5))</f>
        <v/>
      </c>
      <c r="F3219" s="11">
        <f>B3219*C3219*3.6/1000</f>
        <v/>
      </c>
    </row>
    <row r="3220">
      <c r="A3220" s="10" t="n">
        <v>43552.66666666666</v>
      </c>
      <c r="B3220" t="n">
        <v>1.847</v>
      </c>
      <c r="C3220" t="n">
        <v>49.15940735722896</v>
      </c>
      <c r="D3220" t="n">
        <v>1.583641257812813</v>
      </c>
      <c r="E3220" s="11">
        <f>MIN(B3220,((1-$J$5)*$J$4*E3219+(1-$J$4)*$J$5*B3220)/(1-$J$4*$J$5))</f>
        <v/>
      </c>
      <c r="F3220" s="11">
        <f>B3220*C3220*3.6/1000</f>
        <v/>
      </c>
    </row>
    <row r="3221">
      <c r="A3221" s="10" t="n">
        <v>43552.70833333334</v>
      </c>
      <c r="B3221" t="n">
        <v>1.84</v>
      </c>
      <c r="C3221" t="n">
        <v>51.75552791190327</v>
      </c>
      <c r="D3221" t="n">
        <v>1.578745056191855</v>
      </c>
      <c r="E3221" s="11">
        <f>MIN(B3221,((1-$J$5)*$J$4*E3220+(1-$J$4)*$J$5*B3221)/(1-$J$4*$J$5))</f>
        <v/>
      </c>
      <c r="F3221" s="11">
        <f>B3221*C3221*3.6/1000</f>
        <v/>
      </c>
    </row>
    <row r="3222">
      <c r="A3222" s="10" t="n">
        <v>43552.75</v>
      </c>
      <c r="B3222" t="n">
        <v>1.84</v>
      </c>
      <c r="C3222" t="n">
        <v>50.46171015599218</v>
      </c>
      <c r="D3222" t="n">
        <v>1.573929043662958</v>
      </c>
      <c r="E3222" s="11">
        <f>MIN(B3222,((1-$J$5)*$J$4*E3221+(1-$J$4)*$J$5*B3222)/(1-$J$4*$J$5))</f>
        <v/>
      </c>
      <c r="F3222" s="11">
        <f>B3222*C3222*3.6/1000</f>
        <v/>
      </c>
    </row>
    <row r="3223">
      <c r="A3223" s="10" t="n">
        <v>43552.79166666666</v>
      </c>
      <c r="B3223" t="n">
        <v>1.854</v>
      </c>
      <c r="C3223" t="n">
        <v>47.84827810251451</v>
      </c>
      <c r="D3223" t="n">
        <v>1.56935199678534</v>
      </c>
      <c r="E3223" s="11">
        <f>MIN(B3223,((1-$J$5)*$J$4*E3222+(1-$J$4)*$J$5*B3223)/(1-$J$4*$J$5))</f>
        <v/>
      </c>
      <c r="F3223" s="11">
        <f>B3223*C3223*3.6/1000</f>
        <v/>
      </c>
    </row>
    <row r="3224">
      <c r="A3224" s="10" t="n">
        <v>43552.83333333334</v>
      </c>
      <c r="B3224" t="n">
        <v>1.84</v>
      </c>
      <c r="C3224" t="n">
        <v>49.15940735722896</v>
      </c>
      <c r="D3224" t="n">
        <v>1.564689822060482</v>
      </c>
      <c r="E3224" s="11">
        <f>MIN(B3224,((1-$J$5)*$J$4*E3223+(1-$J$4)*$J$5*B3224)/(1-$J$4*$J$5))</f>
        <v/>
      </c>
      <c r="F3224" s="11">
        <f>B3224*C3224*3.6/1000</f>
        <v/>
      </c>
    </row>
    <row r="3225">
      <c r="A3225" s="10" t="n">
        <v>43552.875</v>
      </c>
      <c r="B3225" t="n">
        <v>1.854</v>
      </c>
      <c r="C3225" t="n">
        <v>50.46171015599218</v>
      </c>
      <c r="D3225" t="n">
        <v>1.560264093459566</v>
      </c>
      <c r="E3225" s="11">
        <f>MIN(B3225,((1-$J$5)*$J$4*E3224+(1-$J$4)*$J$5*B3225)/(1-$J$4*$J$5))</f>
        <v/>
      </c>
      <c r="F3225" s="11">
        <f>B3225*C3225*3.6/1000</f>
        <v/>
      </c>
    </row>
    <row r="3226">
      <c r="A3226" s="10" t="n">
        <v>43552.91666666666</v>
      </c>
      <c r="B3226" t="n">
        <v>1.84</v>
      </c>
      <c r="C3226" t="n">
        <v>53.04117860101827</v>
      </c>
      <c r="D3226" t="n">
        <v>1.555750758748428</v>
      </c>
      <c r="E3226" s="11">
        <f>MIN(B3226,((1-$J$5)*$J$4*E3225+(1-$J$4)*$J$5*B3226)/(1-$J$4*$J$5))</f>
        <v/>
      </c>
      <c r="F3226" s="11">
        <f>B3226*C3226*3.6/1000</f>
        <v/>
      </c>
    </row>
    <row r="3227">
      <c r="A3227" s="10" t="n">
        <v>43552.95833333334</v>
      </c>
      <c r="B3227" t="n">
        <v>1.847</v>
      </c>
      <c r="C3227" t="n">
        <v>53.04117860101827</v>
      </c>
      <c r="D3227" t="n">
        <v>1.55139138754606</v>
      </c>
      <c r="E3227" s="11">
        <f>MIN(B3227,((1-$J$5)*$J$4*E3226+(1-$J$4)*$J$5*B3227)/(1-$J$4*$J$5))</f>
        <v/>
      </c>
      <c r="F3227" s="11">
        <f>B3227*C3227*3.6/1000</f>
        <v/>
      </c>
    </row>
    <row r="3228">
      <c r="A3228" s="10" t="n">
        <v>43553</v>
      </c>
      <c r="B3228" t="n">
        <v>1.826</v>
      </c>
      <c r="C3228" t="n">
        <v>51.75552791190327</v>
      </c>
      <c r="D3228" t="n">
        <v>1.546863278503441</v>
      </c>
      <c r="E3228" s="11">
        <f>MIN(B3228,((1-$J$5)*$J$4*E3227+(1-$J$4)*$J$5*B3228)/(1-$J$4*$J$5))</f>
        <v/>
      </c>
      <c r="F3228" s="11">
        <f>B3228*C3228*3.6/1000</f>
        <v/>
      </c>
    </row>
    <row r="3229">
      <c r="A3229" s="10" t="n">
        <v>43553.04166666666</v>
      </c>
      <c r="B3229" t="n">
        <v>1.84</v>
      </c>
      <c r="C3229" t="n">
        <v>51.75552791190327</v>
      </c>
      <c r="D3229" t="n">
        <v>1.54256941988161</v>
      </c>
      <c r="E3229" s="11">
        <f>MIN(B3229,((1-$J$5)*$J$4*E3228+(1-$J$4)*$J$5*B3229)/(1-$J$4*$J$5))</f>
        <v/>
      </c>
      <c r="F3229" s="11">
        <f>B3229*C3229*3.6/1000</f>
        <v/>
      </c>
    </row>
    <row r="3230">
      <c r="A3230" s="10" t="n">
        <v>43553.08333333334</v>
      </c>
      <c r="B3230" t="n">
        <v>1.847</v>
      </c>
      <c r="C3230" t="n">
        <v>49.15940735722896</v>
      </c>
      <c r="D3230" t="n">
        <v>1.538425930229416</v>
      </c>
      <c r="E3230" s="11">
        <f>MIN(B3230,((1-$J$5)*$J$4*E3229+(1-$J$4)*$J$5*B3230)/(1-$J$4*$J$5))</f>
        <v/>
      </c>
      <c r="F3230" s="11">
        <f>B3230*C3230*3.6/1000</f>
        <v/>
      </c>
    </row>
    <row r="3231">
      <c r="A3231" s="10" t="n">
        <v>43553.125</v>
      </c>
      <c r="B3231" t="n">
        <v>1.826</v>
      </c>
      <c r="C3231" t="n">
        <v>49.15940735722896</v>
      </c>
      <c r="D3231" t="n">
        <v>1.53411016706854</v>
      </c>
      <c r="E3231" s="11">
        <f>MIN(B3231,((1-$J$5)*$J$4*E3230+(1-$J$4)*$J$5*B3231)/(1-$J$4*$J$5))</f>
        <v/>
      </c>
      <c r="F3231" s="11">
        <f>B3231*C3231*3.6/1000</f>
        <v/>
      </c>
    </row>
    <row r="3232">
      <c r="A3232" s="10" t="n">
        <v>43553.16666666666</v>
      </c>
      <c r="B3232" t="n">
        <v>1.812</v>
      </c>
      <c r="C3232" t="n">
        <v>49.15940735722896</v>
      </c>
      <c r="D3232" t="n">
        <v>1.529704996803636</v>
      </c>
      <c r="E3232" s="11">
        <f>MIN(B3232,((1-$J$5)*$J$4*E3231+(1-$J$4)*$J$5*B3232)/(1-$J$4*$J$5))</f>
        <v/>
      </c>
      <c r="F3232" s="11">
        <f>B3232*C3232*3.6/1000</f>
        <v/>
      </c>
    </row>
    <row r="3233">
      <c r="A3233" s="10" t="n">
        <v>43553.20833333334</v>
      </c>
      <c r="B3233" t="n">
        <v>1.826</v>
      </c>
      <c r="C3233" t="n">
        <v>49.15940735722896</v>
      </c>
      <c r="D3233" t="n">
        <v>1.52553206349077</v>
      </c>
      <c r="E3233" s="11">
        <f>MIN(B3233,((1-$J$5)*$J$4*E3232+(1-$J$4)*$J$5*B3233)/(1-$J$4*$J$5))</f>
        <v/>
      </c>
      <c r="F3233" s="11">
        <f>B3233*C3233*3.6/1000</f>
        <v/>
      </c>
    </row>
    <row r="3234">
      <c r="A3234" s="10" t="n">
        <v>43553.25</v>
      </c>
      <c r="B3234" t="n">
        <v>1.819</v>
      </c>
      <c r="C3234" t="n">
        <v>47.84827810251451</v>
      </c>
      <c r="D3234" t="n">
        <v>1.521347428773553</v>
      </c>
      <c r="E3234" s="11">
        <f>MIN(B3234,((1-$J$5)*$J$4*E3233+(1-$J$4)*$J$5*B3234)/(1-$J$4*$J$5))</f>
        <v/>
      </c>
      <c r="F3234" s="11">
        <f>B3234*C3234*3.6/1000</f>
        <v/>
      </c>
    </row>
    <row r="3235">
      <c r="A3235" s="10" t="n">
        <v>43553.29166666666</v>
      </c>
      <c r="B3235" t="n">
        <v>1.812</v>
      </c>
      <c r="C3235" t="n">
        <v>49.15940735722896</v>
      </c>
      <c r="D3235" t="n">
        <v>1.517151284295439</v>
      </c>
      <c r="E3235" s="11">
        <f>MIN(B3235,((1-$J$5)*$J$4*E3234+(1-$J$4)*$J$5*B3235)/(1-$J$4*$J$5))</f>
        <v/>
      </c>
      <c r="F3235" s="11">
        <f>B3235*C3235*3.6/1000</f>
        <v/>
      </c>
    </row>
    <row r="3236">
      <c r="A3236" s="10" t="n">
        <v>43553.33333333334</v>
      </c>
      <c r="B3236" t="n">
        <v>1.812</v>
      </c>
      <c r="C3236" t="n">
        <v>49.15940735722896</v>
      </c>
      <c r="D3236" t="n">
        <v>1.51302386350191</v>
      </c>
      <c r="E3236" s="11">
        <f>MIN(B3236,((1-$J$5)*$J$4*E3235+(1-$J$4)*$J$5*B3236)/(1-$J$4*$J$5))</f>
        <v/>
      </c>
      <c r="F3236" s="11">
        <f>B3236*C3236*3.6/1000</f>
        <v/>
      </c>
    </row>
    <row r="3237">
      <c r="A3237" s="10" t="n">
        <v>43553.375</v>
      </c>
      <c r="B3237" t="n">
        <v>1.805</v>
      </c>
      <c r="C3237" t="n">
        <v>48.89789898851864</v>
      </c>
      <c r="D3237" t="n">
        <v>1.508883995908337</v>
      </c>
      <c r="E3237" s="11">
        <f>MIN(B3237,((1-$J$5)*$J$4*E3236+(1-$J$4)*$J$5*B3237)/(1-$J$4*$J$5))</f>
        <v/>
      </c>
      <c r="F3237" s="11">
        <f>B3237*C3237*3.6/1000</f>
        <v/>
      </c>
    </row>
    <row r="3238">
      <c r="A3238" s="10" t="n">
        <v>43553.41666666666</v>
      </c>
      <c r="B3238" t="n">
        <v>1.798</v>
      </c>
      <c r="C3238" t="n">
        <v>42.50769081244108</v>
      </c>
      <c r="D3238" t="n">
        <v>1.504731885366128</v>
      </c>
      <c r="E3238" s="11">
        <f>MIN(B3238,((1-$J$5)*$J$4*E3237+(1-$J$4)*$J$5*B3238)/(1-$J$4*$J$5))</f>
        <v/>
      </c>
      <c r="F3238" s="11">
        <f>B3238*C3238*3.6/1000</f>
        <v/>
      </c>
    </row>
    <row r="3239">
      <c r="A3239" s="10" t="n">
        <v>43553.45833333334</v>
      </c>
      <c r="B3239" t="n">
        <v>1.805</v>
      </c>
      <c r="C3239" t="n">
        <v>43.85810851383231</v>
      </c>
      <c r="D3239" t="n">
        <v>1.500727822269506</v>
      </c>
      <c r="E3239" s="11">
        <f>MIN(B3239,((1-$J$5)*$J$4*E3238+(1-$J$4)*$J$5*B3239)/(1-$J$4*$J$5))</f>
        <v/>
      </c>
      <c r="F3239" s="11">
        <f>B3239*C3239*3.6/1000</f>
        <v/>
      </c>
    </row>
    <row r="3240">
      <c r="A3240" s="10" t="n">
        <v>43553.5</v>
      </c>
      <c r="B3240" t="n">
        <v>1.798</v>
      </c>
      <c r="C3240" t="n">
        <v>41.96447599328629</v>
      </c>
      <c r="D3240" t="n">
        <v>1.496709292043108</v>
      </c>
      <c r="E3240" s="11">
        <f>MIN(B3240,((1-$J$5)*$J$4*E3239+(1-$J$4)*$J$5*B3240)/(1-$J$4*$J$5))</f>
        <v/>
      </c>
      <c r="F3240" s="11">
        <f>B3240*C3240*3.6/1000</f>
        <v/>
      </c>
    </row>
    <row r="3241">
      <c r="A3241" s="10" t="n">
        <v>43553.54166666666</v>
      </c>
      <c r="B3241" t="n">
        <v>1.798</v>
      </c>
      <c r="C3241" t="n">
        <v>41.14628161938187</v>
      </c>
      <c r="D3241" t="n">
        <v>1.492756576567658</v>
      </c>
      <c r="E3241" s="11">
        <f>MIN(B3241,((1-$J$5)*$J$4*E3240+(1-$J$4)*$J$5*B3241)/(1-$J$4*$J$5))</f>
        <v/>
      </c>
      <c r="F3241" s="11">
        <f>B3241*C3241*3.6/1000</f>
        <v/>
      </c>
    </row>
    <row r="3242">
      <c r="A3242" s="10" t="n">
        <v>43553.58333333334</v>
      </c>
      <c r="B3242" t="n">
        <v>1.784</v>
      </c>
      <c r="C3242" t="n">
        <v>53.04117860101827</v>
      </c>
      <c r="D3242" t="n">
        <v>1.488708508059781</v>
      </c>
      <c r="E3242" s="11">
        <f>MIN(B3242,((1-$J$5)*$J$4*E3241+(1-$J$4)*$J$5*B3242)/(1-$J$4*$J$5))</f>
        <v/>
      </c>
      <c r="F3242" s="11">
        <f>B3242*C3242*3.6/1000</f>
        <v/>
      </c>
    </row>
    <row r="3243">
      <c r="A3243" s="10" t="n">
        <v>43553.625</v>
      </c>
      <c r="B3243" t="n">
        <v>1.791</v>
      </c>
      <c r="C3243" t="n">
        <v>46.52795494251664</v>
      </c>
      <c r="D3243" t="n">
        <v>1.484806783016138</v>
      </c>
      <c r="E3243" s="11">
        <f>MIN(B3243,((1-$J$5)*$J$4*E3242+(1-$J$4)*$J$5*B3243)/(1-$J$4*$J$5))</f>
        <v/>
      </c>
      <c r="F3243" s="11">
        <f>B3243*C3243*3.6/1000</f>
        <v/>
      </c>
    </row>
    <row r="3244">
      <c r="A3244" s="10" t="n">
        <v>43553.66666666666</v>
      </c>
      <c r="B3244" t="n">
        <v>1.784</v>
      </c>
      <c r="C3244" t="n">
        <v>46.52795494251664</v>
      </c>
      <c r="D3244" t="n">
        <v>1.480888914768856</v>
      </c>
      <c r="E3244" s="11">
        <f>MIN(B3244,((1-$J$5)*$J$4*E3243+(1-$J$4)*$J$5*B3244)/(1-$J$4*$J$5))</f>
        <v/>
      </c>
      <c r="F3244" s="11">
        <f>B3244*C3244*3.6/1000</f>
        <v/>
      </c>
    </row>
    <row r="3245">
      <c r="A3245" s="10" t="n">
        <v>43553.70833333334</v>
      </c>
      <c r="B3245" t="n">
        <v>1.784</v>
      </c>
      <c r="C3245" t="n">
        <v>55.58914683169202</v>
      </c>
      <c r="D3245" t="n">
        <v>1.477035212649094</v>
      </c>
      <c r="E3245" s="11">
        <f>MIN(B3245,((1-$J$5)*$J$4*E3244+(1-$J$4)*$J$5*B3245)/(1-$J$4*$J$5))</f>
        <v/>
      </c>
      <c r="F3245" s="11">
        <f>B3245*C3245*3.6/1000</f>
        <v/>
      </c>
    </row>
    <row r="3246">
      <c r="A3246" s="10" t="n">
        <v>43553.75</v>
      </c>
      <c r="B3246" t="n">
        <v>1.791</v>
      </c>
      <c r="C3246" t="n">
        <v>46.52795494251664</v>
      </c>
      <c r="D3246" t="n">
        <v>1.473324670696513</v>
      </c>
      <c r="E3246" s="11">
        <f>MIN(B3246,((1-$J$5)*$J$4*E3245+(1-$J$4)*$J$5*B3246)/(1-$J$4*$J$5))</f>
        <v/>
      </c>
      <c r="F3246" s="11">
        <f>B3246*C3246*3.6/1000</f>
        <v/>
      </c>
    </row>
    <row r="3247">
      <c r="A3247" s="10" t="n">
        <v>43553.79166666666</v>
      </c>
      <c r="B3247" t="n">
        <v>1.791</v>
      </c>
      <c r="C3247" t="n">
        <v>47.18928982209732</v>
      </c>
      <c r="D3247" t="n">
        <v>1.469674899319425</v>
      </c>
      <c r="E3247" s="11">
        <f>MIN(B3247,((1-$J$5)*$J$4*E3246+(1-$J$4)*$J$5*B3247)/(1-$J$4*$J$5))</f>
        <v/>
      </c>
      <c r="F3247" s="11">
        <f>B3247*C3247*3.6/1000</f>
        <v/>
      </c>
    </row>
    <row r="3248">
      <c r="A3248" s="10" t="n">
        <v>43553.83333333334</v>
      </c>
      <c r="B3248" t="n">
        <v>1.791</v>
      </c>
      <c r="C3248" t="n">
        <v>51.75552791190327</v>
      </c>
      <c r="D3248" t="n">
        <v>1.466084903228492</v>
      </c>
      <c r="E3248" s="11">
        <f>MIN(B3248,((1-$J$5)*$J$4*E3247+(1-$J$4)*$J$5*B3248)/(1-$J$4*$J$5))</f>
        <v/>
      </c>
      <c r="F3248" s="11">
        <f>B3248*C3248*3.6/1000</f>
        <v/>
      </c>
    </row>
    <row r="3249">
      <c r="A3249" s="10" t="n">
        <v>43553.875</v>
      </c>
      <c r="B3249" t="n">
        <v>1.791</v>
      </c>
      <c r="C3249" t="n">
        <v>45.19804140057792</v>
      </c>
      <c r="D3249" t="n">
        <v>1.462553703435041</v>
      </c>
      <c r="E3249" s="11">
        <f>MIN(B3249,((1-$J$5)*$J$4*E3248+(1-$J$4)*$J$5*B3249)/(1-$J$4*$J$5))</f>
        <v/>
      </c>
      <c r="F3249" s="11">
        <f>B3249*C3249*3.6/1000</f>
        <v/>
      </c>
    </row>
    <row r="3250">
      <c r="A3250" s="10" t="n">
        <v>43553.91666666666</v>
      </c>
      <c r="B3250" t="n">
        <v>1.763</v>
      </c>
      <c r="C3250" t="n">
        <v>46.52795494251664</v>
      </c>
      <c r="D3250" t="n">
        <v>1.458760157221182</v>
      </c>
      <c r="E3250" s="11">
        <f>MIN(B3250,((1-$J$5)*$J$4*E3249+(1-$J$4)*$J$5*B3250)/(1-$J$4*$J$5))</f>
        <v/>
      </c>
      <c r="F3250" s="11">
        <f>B3250*C3250*3.6/1000</f>
        <v/>
      </c>
    </row>
    <row r="3251">
      <c r="A3251" s="10" t="n">
        <v>43553.95833333334</v>
      </c>
      <c r="B3251" t="n">
        <v>1.791</v>
      </c>
      <c r="C3251" t="n">
        <v>45.19804140057792</v>
      </c>
      <c r="D3251" t="n">
        <v>1.455348920774298</v>
      </c>
      <c r="E3251" s="11">
        <f>MIN(B3251,((1-$J$5)*$J$4*E3250+(1-$J$4)*$J$5*B3251)/(1-$J$4*$J$5))</f>
        <v/>
      </c>
      <c r="F3251" s="11">
        <f>B3251*C3251*3.6/1000</f>
        <v/>
      </c>
    </row>
    <row r="3252">
      <c r="A3252" s="10" t="n">
        <v>43554</v>
      </c>
      <c r="B3252" t="n">
        <v>1.784</v>
      </c>
      <c r="C3252" t="n">
        <v>49.15940735722896</v>
      </c>
      <c r="D3252" t="n">
        <v>1.451913507991505</v>
      </c>
      <c r="E3252" s="11">
        <f>MIN(B3252,((1-$J$5)*$J$4*E3251+(1-$J$4)*$J$5*B3252)/(1-$J$4*$J$5))</f>
        <v/>
      </c>
      <c r="F3252" s="11">
        <f>B3252*C3252*3.6/1000</f>
        <v/>
      </c>
    </row>
    <row r="3253">
      <c r="A3253" s="10" t="n">
        <v>43554.04166666666</v>
      </c>
      <c r="B3253" t="n">
        <v>1.77</v>
      </c>
      <c r="C3253" t="n">
        <v>49.15940735722896</v>
      </c>
      <c r="D3253" t="n">
        <v>1.448374269887671</v>
      </c>
      <c r="E3253" s="11">
        <f>MIN(B3253,((1-$J$5)*$J$4*E3252+(1-$J$4)*$J$5*B3253)/(1-$J$4*$J$5))</f>
        <v/>
      </c>
      <c r="F3253" s="11">
        <f>B3253*C3253*3.6/1000</f>
        <v/>
      </c>
    </row>
    <row r="3254">
      <c r="A3254" s="10" t="n">
        <v>43554.08333333334</v>
      </c>
      <c r="B3254" t="n">
        <v>1.777</v>
      </c>
      <c r="C3254" t="n">
        <v>47.84827810251451</v>
      </c>
      <c r="D3254" t="n">
        <v>1.444973041717046</v>
      </c>
      <c r="E3254" s="11">
        <f>MIN(B3254,((1-$J$5)*$J$4*E3253+(1-$J$4)*$J$5*B3254)/(1-$J$4*$J$5))</f>
        <v/>
      </c>
      <c r="F3254" s="11">
        <f>B3254*C3254*3.6/1000</f>
        <v/>
      </c>
    </row>
    <row r="3255">
      <c r="A3255" s="10" t="n">
        <v>43554.125</v>
      </c>
      <c r="B3255" t="n">
        <v>1.784</v>
      </c>
      <c r="C3255" t="n">
        <v>50.46171015599218</v>
      </c>
      <c r="D3255" t="n">
        <v>1.441707563178258</v>
      </c>
      <c r="E3255" s="11">
        <f>MIN(B3255,((1-$J$5)*$J$4*E3254+(1-$J$4)*$J$5*B3255)/(1-$J$4*$J$5))</f>
        <v/>
      </c>
      <c r="F3255" s="11">
        <f>B3255*C3255*3.6/1000</f>
        <v/>
      </c>
    </row>
    <row r="3256">
      <c r="A3256" s="10" t="n">
        <v>43554.16666666666</v>
      </c>
      <c r="B3256" t="n">
        <v>1.763</v>
      </c>
      <c r="C3256" t="n">
        <v>47.84827810251451</v>
      </c>
      <c r="D3256" t="n">
        <v>1.438255431225821</v>
      </c>
      <c r="E3256" s="11">
        <f>MIN(B3256,((1-$J$5)*$J$4*E3255+(1-$J$4)*$J$5*B3256)/(1-$J$4*$J$5))</f>
        <v/>
      </c>
      <c r="F3256" s="11">
        <f>B3256*C3256*3.6/1000</f>
        <v/>
      </c>
    </row>
    <row r="3257">
      <c r="A3257" s="10" t="n">
        <v>43554.20833333334</v>
      </c>
      <c r="B3257" t="n">
        <v>1.77</v>
      </c>
      <c r="C3257" t="n">
        <v>49.15940735722896</v>
      </c>
      <c r="D3257" t="n">
        <v>1.434939882598023</v>
      </c>
      <c r="E3257" s="11">
        <f>MIN(B3257,((1-$J$5)*$J$4*E3256+(1-$J$4)*$J$5*B3257)/(1-$J$4*$J$5))</f>
        <v/>
      </c>
      <c r="F3257" s="11">
        <f>B3257*C3257*3.6/1000</f>
        <v/>
      </c>
    </row>
    <row r="3258">
      <c r="A3258" s="10" t="n">
        <v>43554.25</v>
      </c>
      <c r="B3258" t="n">
        <v>1.77</v>
      </c>
      <c r="C3258" t="n">
        <v>47.97979847383924</v>
      </c>
      <c r="D3258" t="n">
        <v>1.431678635417497</v>
      </c>
      <c r="E3258" s="11">
        <f>MIN(B3258,((1-$J$5)*$J$4*E3257+(1-$J$4)*$J$5*B3258)/(1-$J$4*$J$5))</f>
        <v/>
      </c>
      <c r="F3258" s="11">
        <f>B3258*C3258*3.6/1000</f>
        <v/>
      </c>
    </row>
    <row r="3259">
      <c r="A3259" s="10" t="n">
        <v>43554.29166666666</v>
      </c>
      <c r="B3259" t="n">
        <v>1.742</v>
      </c>
      <c r="C3259" t="n">
        <v>46.52795494251664</v>
      </c>
      <c r="D3259" t="n">
        <v>1.428150620582184</v>
      </c>
      <c r="E3259" s="11">
        <f>MIN(B3259,((1-$J$5)*$J$4*E3258+(1-$J$4)*$J$5*B3259)/(1-$J$4*$J$5))</f>
        <v/>
      </c>
      <c r="F3259" s="11">
        <f>B3259*C3259*3.6/1000</f>
        <v/>
      </c>
    </row>
    <row r="3260">
      <c r="A3260" s="10" t="n">
        <v>43554.33333333334</v>
      </c>
      <c r="B3260" t="n">
        <v>1.742</v>
      </c>
      <c r="C3260" t="n">
        <v>42.50769081244108</v>
      </c>
      <c r="D3260" t="n">
        <v>1.424680386926718</v>
      </c>
      <c r="E3260" s="11">
        <f>MIN(B3260,((1-$J$5)*$J$4*E3259+(1-$J$4)*$J$5*B3260)/(1-$J$4*$J$5))</f>
        <v/>
      </c>
      <c r="F3260" s="11">
        <f>B3260*C3260*3.6/1000</f>
        <v/>
      </c>
    </row>
    <row r="3261">
      <c r="A3261" s="10" t="n">
        <v>43554.375</v>
      </c>
      <c r="B3261" t="n">
        <v>1.742</v>
      </c>
      <c r="C3261" t="n">
        <v>41.14628161938187</v>
      </c>
      <c r="D3261" t="n">
        <v>1.421266988121533</v>
      </c>
      <c r="E3261" s="11">
        <f>MIN(B3261,((1-$J$5)*$J$4*E3260+(1-$J$4)*$J$5*B3261)/(1-$J$4*$J$5))</f>
        <v/>
      </c>
      <c r="F3261" s="11">
        <f>B3261*C3261*3.6/1000</f>
        <v/>
      </c>
    </row>
    <row r="3262">
      <c r="A3262" s="10" t="n">
        <v>43554.41666666666</v>
      </c>
      <c r="B3262" t="n">
        <v>1.742</v>
      </c>
      <c r="C3262" t="n">
        <v>41.14628161938187</v>
      </c>
      <c r="D3262" t="n">
        <v>1.417909493335877</v>
      </c>
      <c r="E3262" s="11">
        <f>MIN(B3262,((1-$J$5)*$J$4*E3261+(1-$J$4)*$J$5*B3262)/(1-$J$4*$J$5))</f>
        <v/>
      </c>
      <c r="F3262" s="11">
        <f>B3262*C3262*3.6/1000</f>
        <v/>
      </c>
    </row>
    <row r="3263">
      <c r="A3263" s="10" t="n">
        <v>43554.45833333334</v>
      </c>
      <c r="B3263" t="n">
        <v>1.735</v>
      </c>
      <c r="C3263" t="n">
        <v>40.46128426882265</v>
      </c>
      <c r="D3263" t="n">
        <v>1.414526942043244</v>
      </c>
      <c r="E3263" s="11">
        <f>MIN(B3263,((1-$J$5)*$J$4*E3262+(1-$J$4)*$J$5*B3263)/(1-$J$4*$J$5))</f>
        <v/>
      </c>
      <c r="F3263" s="11">
        <f>B3263*C3263*3.6/1000</f>
        <v/>
      </c>
    </row>
    <row r="3264">
      <c r="A3264" s="10" t="n">
        <v>43554.5</v>
      </c>
      <c r="B3264" t="n">
        <v>1.735</v>
      </c>
      <c r="C3264" t="n">
        <v>39.7733275226616</v>
      </c>
      <c r="D3264" t="n">
        <v>1.411199789555236</v>
      </c>
      <c r="E3264" s="11">
        <f>MIN(B3264,((1-$J$5)*$J$4*E3263+(1-$J$4)*$J$5*B3264)/(1-$J$4*$J$5))</f>
        <v/>
      </c>
      <c r="F3264" s="11">
        <f>B3264*C3264*3.6/1000</f>
        <v/>
      </c>
    </row>
    <row r="3265">
      <c r="A3265" s="10" t="n">
        <v>43554.54166666666</v>
      </c>
      <c r="B3265" t="n">
        <v>1.742</v>
      </c>
      <c r="C3265" t="n">
        <v>40.46128426882265</v>
      </c>
      <c r="D3265" t="n">
        <v>1.408007173501123</v>
      </c>
      <c r="E3265" s="11">
        <f>MIN(B3265,((1-$J$5)*$J$4*E3264+(1-$J$4)*$J$5*B3265)/(1-$J$4*$J$5))</f>
        <v/>
      </c>
      <c r="F3265" s="11">
        <f>B3265*C3265*3.6/1000</f>
        <v/>
      </c>
    </row>
    <row r="3266">
      <c r="A3266" s="10" t="n">
        <v>43554.58333333334</v>
      </c>
      <c r="B3266" t="n">
        <v>1.721</v>
      </c>
      <c r="C3266" t="n">
        <v>43.85810851383231</v>
      </c>
      <c r="D3266" t="n">
        <v>1.404626710704953</v>
      </c>
      <c r="E3266" s="11">
        <f>MIN(B3266,((1-$J$5)*$J$4*E3265+(1-$J$4)*$J$5*B3266)/(1-$J$4*$J$5))</f>
        <v/>
      </c>
      <c r="F3266" s="11">
        <f>B3266*C3266*3.6/1000</f>
        <v/>
      </c>
    </row>
    <row r="3267">
      <c r="A3267" s="10" t="n">
        <v>43554.625</v>
      </c>
      <c r="B3267" t="n">
        <v>1.735</v>
      </c>
      <c r="C3267" t="n">
        <v>40.87263299387947</v>
      </c>
      <c r="D3267" t="n">
        <v>1.401461702389855</v>
      </c>
      <c r="E3267" s="11">
        <f>MIN(B3267,((1-$J$5)*$J$4*E3266+(1-$J$4)*$J$5*B3267)/(1-$J$4*$J$5))</f>
        <v/>
      </c>
      <c r="F3267" s="11">
        <f>B3267*C3267*3.6/1000</f>
        <v/>
      </c>
    </row>
    <row r="3268">
      <c r="A3268" s="10" t="n">
        <v>43554.66666666666</v>
      </c>
      <c r="B3268" t="n">
        <v>1.756</v>
      </c>
      <c r="C3268" t="n">
        <v>56.85200220301488</v>
      </c>
      <c r="D3268" t="n">
        <v>1.398588664822585</v>
      </c>
      <c r="E3268" s="11">
        <f>MIN(B3268,((1-$J$5)*$J$4*E3267+(1-$J$4)*$J$5*B3268)/(1-$J$4*$J$5))</f>
        <v/>
      </c>
      <c r="F3268" s="11">
        <f>B3268*C3268*3.6/1000</f>
        <v/>
      </c>
    </row>
    <row r="3269">
      <c r="A3269" s="10" t="n">
        <v>43554.70833333334</v>
      </c>
      <c r="B3269" t="n">
        <v>1.742</v>
      </c>
      <c r="C3269" t="n">
        <v>47.18928982209732</v>
      </c>
      <c r="D3269" t="n">
        <v>1.395602591456148</v>
      </c>
      <c r="E3269" s="11">
        <f>MIN(B3269,((1-$J$5)*$J$4*E3268+(1-$J$4)*$J$5*B3269)/(1-$J$4*$J$5))</f>
        <v/>
      </c>
      <c r="F3269" s="11">
        <f>B3269*C3269*3.6/1000</f>
        <v/>
      </c>
    </row>
    <row r="3270">
      <c r="A3270" s="10" t="n">
        <v>43554.75</v>
      </c>
      <c r="B3270" t="n">
        <v>1.728</v>
      </c>
      <c r="C3270" t="n">
        <v>44.66329576874028</v>
      </c>
      <c r="D3270" t="n">
        <v>1.392505333570129</v>
      </c>
      <c r="E3270" s="11">
        <f>MIN(B3270,((1-$J$5)*$J$4*E3269+(1-$J$4)*$J$5*B3270)/(1-$J$4*$J$5))</f>
        <v/>
      </c>
      <c r="F3270" s="11">
        <f>B3270*C3270*3.6/1000</f>
        <v/>
      </c>
    </row>
    <row r="3271">
      <c r="A3271" s="10" t="n">
        <v>43554.79166666666</v>
      </c>
      <c r="B3271" t="n">
        <v>1.735</v>
      </c>
      <c r="C3271" t="n">
        <v>42.50769081244108</v>
      </c>
      <c r="D3271" t="n">
        <v>1.389538846946381</v>
      </c>
      <c r="E3271" s="11">
        <f>MIN(B3271,((1-$J$5)*$J$4*E3270+(1-$J$4)*$J$5*B3271)/(1-$J$4*$J$5))</f>
        <v/>
      </c>
      <c r="F3271" s="11">
        <f>B3271*C3271*3.6/1000</f>
        <v/>
      </c>
    </row>
    <row r="3272">
      <c r="A3272" s="10" t="n">
        <v>43554.83333333334</v>
      </c>
      <c r="B3272" t="n">
        <v>1.735</v>
      </c>
      <c r="C3272" t="n">
        <v>43.85810851383231</v>
      </c>
      <c r="D3272" t="n">
        <v>1.386620944896429</v>
      </c>
      <c r="E3272" s="11">
        <f>MIN(B3272,((1-$J$5)*$J$4*E3271+(1-$J$4)*$J$5*B3272)/(1-$J$4*$J$5))</f>
        <v/>
      </c>
      <c r="F3272" s="11">
        <f>B3272*C3272*3.6/1000</f>
        <v/>
      </c>
    </row>
    <row r="3273">
      <c r="A3273" s="10" t="n">
        <v>43554.875</v>
      </c>
      <c r="B3273" t="n">
        <v>1.714</v>
      </c>
      <c r="C3273" t="n">
        <v>39.49729894685404</v>
      </c>
      <c r="D3273" t="n">
        <v>1.383510696888849</v>
      </c>
      <c r="E3273" s="11">
        <f>MIN(B3273,((1-$J$5)*$J$4*E3272+(1-$J$4)*$J$5*B3273)/(1-$J$4*$J$5))</f>
        <v/>
      </c>
      <c r="F3273" s="11">
        <f>B3273*C3273*3.6/1000</f>
        <v/>
      </c>
    </row>
    <row r="3274">
      <c r="A3274" s="10" t="n">
        <v>43554.91666666666</v>
      </c>
      <c r="B3274" t="n">
        <v>1.735</v>
      </c>
      <c r="C3274" t="n">
        <v>47.84827810251451</v>
      </c>
      <c r="D3274" t="n">
        <v>1.380691522774826</v>
      </c>
      <c r="E3274" s="11">
        <f>MIN(B3274,((1-$J$5)*$J$4*E3273+(1-$J$4)*$J$5*B3274)/(1-$J$4*$J$5))</f>
        <v/>
      </c>
      <c r="F3274" s="11">
        <f>B3274*C3274*3.6/1000</f>
        <v/>
      </c>
    </row>
    <row r="3275">
      <c r="A3275" s="10" t="n">
        <v>43554.95833333334</v>
      </c>
      <c r="B3275" t="n">
        <v>1.728</v>
      </c>
      <c r="C3275" t="n">
        <v>49.15940735722896</v>
      </c>
      <c r="D3275" t="n">
        <v>1.377838475636606</v>
      </c>
      <c r="E3275" s="11">
        <f>MIN(B3275,((1-$J$5)*$J$4*E3274+(1-$J$4)*$J$5*B3275)/(1-$J$4*$J$5))</f>
        <v/>
      </c>
      <c r="F3275" s="11">
        <f>B3275*C3275*3.6/1000</f>
        <v/>
      </c>
    </row>
    <row r="3276">
      <c r="A3276" s="10" t="n">
        <v>43555</v>
      </c>
      <c r="B3276" t="n">
        <v>1.714</v>
      </c>
      <c r="C3276" t="n">
        <v>49.15940735722896</v>
      </c>
      <c r="D3276" t="n">
        <v>1.374872065299639</v>
      </c>
      <c r="E3276" s="11">
        <f>MIN(B3276,((1-$J$5)*$J$4*E3275+(1-$J$4)*$J$5*B3276)/(1-$J$4*$J$5))</f>
        <v/>
      </c>
      <c r="F3276" s="11">
        <f>B3276*C3276*3.6/1000</f>
        <v/>
      </c>
    </row>
    <row r="3277">
      <c r="A3277" s="10" t="n">
        <v>43555.04166666666</v>
      </c>
      <c r="B3277" t="n">
        <v>1.728</v>
      </c>
      <c r="C3277" t="n">
        <v>43.85810851383231</v>
      </c>
      <c r="D3277" t="n">
        <v>1.372114328168514</v>
      </c>
      <c r="E3277" s="11">
        <f>MIN(B3277,((1-$J$5)*$J$4*E3276+(1-$J$4)*$J$5*B3277)/(1-$J$4*$J$5))</f>
        <v/>
      </c>
      <c r="F3277" s="11">
        <f>B3277*C3277*3.6/1000</f>
        <v/>
      </c>
    </row>
    <row r="3278">
      <c r="A3278" s="10" t="n">
        <v>43555.08333333334</v>
      </c>
      <c r="B3278" t="n">
        <v>1.742</v>
      </c>
      <c r="C3278" t="n">
        <v>49.15940735722896</v>
      </c>
      <c r="D3278" t="n">
        <v>1.369561846631743</v>
      </c>
      <c r="E3278" s="11">
        <f>MIN(B3278,((1-$J$5)*$J$4*E3277+(1-$J$4)*$J$5*B3278)/(1-$J$4*$J$5))</f>
        <v/>
      </c>
      <c r="F3278" s="11">
        <f>B3278*C3278*3.6/1000</f>
        <v/>
      </c>
    </row>
    <row r="3279">
      <c r="A3279" s="10" t="n">
        <v>43555.125</v>
      </c>
      <c r="B3279" t="n">
        <v>1.742</v>
      </c>
      <c r="C3279" t="n">
        <v>43.85810851383231</v>
      </c>
      <c r="D3279" t="n">
        <v>1.367051169169391</v>
      </c>
      <c r="E3279" s="11">
        <f>MIN(B3279,((1-$J$5)*$J$4*E3278+(1-$J$4)*$J$5*B3279)/(1-$J$4*$J$5))</f>
        <v/>
      </c>
      <c r="F3279" s="11">
        <f>B3279*C3279*3.6/1000</f>
        <v/>
      </c>
    </row>
    <row r="3280">
      <c r="A3280" s="10" t="n">
        <v>43555.16666666666</v>
      </c>
      <c r="B3280" t="n">
        <v>1.728</v>
      </c>
      <c r="C3280" t="n">
        <v>50.46171015599218</v>
      </c>
      <c r="D3280" t="n">
        <v>1.36442152124054</v>
      </c>
      <c r="E3280" s="11">
        <f>MIN(B3280,((1-$J$5)*$J$4*E3279+(1-$J$4)*$J$5*B3280)/(1-$J$4*$J$5))</f>
        <v/>
      </c>
      <c r="F3280" s="11">
        <f>B3280*C3280*3.6/1000</f>
        <v/>
      </c>
    </row>
    <row r="3281">
      <c r="A3281" s="10" t="n">
        <v>43555.20833333334</v>
      </c>
      <c r="B3281" t="n">
        <v>1.714</v>
      </c>
      <c r="C3281" t="n">
        <v>49.15940735722896</v>
      </c>
      <c r="D3281" t="n">
        <v>1.361674851321667</v>
      </c>
      <c r="E3281" s="11">
        <f>MIN(B3281,((1-$J$5)*$J$4*E3280+(1-$J$4)*$J$5*B3281)/(1-$J$4*$J$5))</f>
        <v/>
      </c>
      <c r="F3281" s="11">
        <f>B3281*C3281*3.6/1000</f>
        <v/>
      </c>
    </row>
    <row r="3282">
      <c r="A3282" s="10" t="n">
        <v>43555.25</v>
      </c>
      <c r="B3282" t="n">
        <v>1.714</v>
      </c>
      <c r="C3282" t="n">
        <v>46.52795494251664</v>
      </c>
      <c r="D3282" t="n">
        <v>1.358973165858917</v>
      </c>
      <c r="E3282" s="11">
        <f>MIN(B3282,((1-$J$5)*$J$4*E3281+(1-$J$4)*$J$5*B3282)/(1-$J$4*$J$5))</f>
        <v/>
      </c>
      <c r="F3282" s="11">
        <f>B3282*C3282*3.6/1000</f>
        <v/>
      </c>
    </row>
    <row r="3283">
      <c r="A3283" s="10" t="n">
        <v>43555.29166666666</v>
      </c>
      <c r="B3283" t="n">
        <v>1.707</v>
      </c>
      <c r="C3283" t="n">
        <v>43.85810851383231</v>
      </c>
      <c r="D3283" t="n">
        <v>1.356235683164391</v>
      </c>
      <c r="E3283" s="11">
        <f>MIN(B3283,((1-$J$5)*$J$4*E3282+(1-$J$4)*$J$5*B3283)/(1-$J$4*$J$5))</f>
        <v/>
      </c>
      <c r="F3283" s="11">
        <f>B3283*C3283*3.6/1000</f>
        <v/>
      </c>
    </row>
    <row r="3284">
      <c r="A3284" s="10" t="n">
        <v>43555.33333333334</v>
      </c>
      <c r="B3284" t="n">
        <v>1.714</v>
      </c>
      <c r="C3284" t="n">
        <v>42.50769081244108</v>
      </c>
      <c r="D3284" t="n">
        <v>1.353623079400042</v>
      </c>
      <c r="E3284" s="11">
        <f>MIN(B3284,((1-$J$5)*$J$4*E3283+(1-$J$4)*$J$5*B3284)/(1-$J$4*$J$5))</f>
        <v/>
      </c>
      <c r="F3284" s="11">
        <f>B3284*C3284*3.6/1000</f>
        <v/>
      </c>
    </row>
    <row r="3285">
      <c r="A3285" s="10" t="n">
        <v>43555.375</v>
      </c>
      <c r="B3285" t="n">
        <v>1.707</v>
      </c>
      <c r="C3285" t="n">
        <v>42.50769081244108</v>
      </c>
      <c r="D3285" t="n">
        <v>1.350973219440199</v>
      </c>
      <c r="E3285" s="11">
        <f>MIN(B3285,((1-$J$5)*$J$4*E3284+(1-$J$4)*$J$5*B3285)/(1-$J$4*$J$5))</f>
        <v/>
      </c>
      <c r="F3285" s="11">
        <f>B3285*C3285*3.6/1000</f>
        <v/>
      </c>
    </row>
    <row r="3286">
      <c r="A3286" s="10" t="n">
        <v>43555.41666666666</v>
      </c>
      <c r="B3286" t="n">
        <v>1.694</v>
      </c>
      <c r="C3286" t="n">
        <v>42.50769081244108</v>
      </c>
      <c r="D3286" t="n">
        <v>1.348218103510804</v>
      </c>
      <c r="E3286" s="11">
        <f>MIN(B3286,((1-$J$5)*$J$4*E3285+(1-$J$4)*$J$5*B3286)/(1-$J$4*$J$5))</f>
        <v/>
      </c>
      <c r="F3286" s="11">
        <f>B3286*C3286*3.6/1000</f>
        <v/>
      </c>
    </row>
    <row r="3287">
      <c r="A3287" s="10" t="n">
        <v>43555.45833333334</v>
      </c>
      <c r="B3287" t="n">
        <v>1.68</v>
      </c>
      <c r="C3287" t="n">
        <v>43.85810851383231</v>
      </c>
      <c r="D3287" t="n">
        <v>1.345348020483286</v>
      </c>
      <c r="E3287" s="11">
        <f>MIN(B3287,((1-$J$5)*$J$4*E3286+(1-$J$4)*$J$5*B3287)/(1-$J$4*$J$5))</f>
        <v/>
      </c>
      <c r="F3287" s="11">
        <f>B3287*C3287*3.6/1000</f>
        <v/>
      </c>
    </row>
    <row r="3288">
      <c r="A3288" s="10" t="n">
        <v>43555.5</v>
      </c>
      <c r="B3288" t="n">
        <v>1.68</v>
      </c>
      <c r="C3288" t="n">
        <v>43.85810851383231</v>
      </c>
      <c r="D3288" t="n">
        <v>1.342524943149148</v>
      </c>
      <c r="E3288" s="11">
        <f>MIN(B3288,((1-$J$5)*$J$4*E3287+(1-$J$4)*$J$5*B3288)/(1-$J$4*$J$5))</f>
        <v/>
      </c>
      <c r="F3288" s="11">
        <f>B3288*C3288*3.6/1000</f>
        <v/>
      </c>
    </row>
    <row r="3289">
      <c r="A3289" s="10" t="n">
        <v>43555.54166666666</v>
      </c>
      <c r="B3289" t="n">
        <v>1.68</v>
      </c>
      <c r="C3289" t="n">
        <v>42.50769081244108</v>
      </c>
      <c r="D3289" t="n">
        <v>1.339748101657765</v>
      </c>
      <c r="E3289" s="11">
        <f>MIN(B3289,((1-$J$5)*$J$4*E3288+(1-$J$4)*$J$5*B3289)/(1-$J$4*$J$5))</f>
        <v/>
      </c>
      <c r="F3289" s="11">
        <f>B3289*C3289*3.6/1000</f>
        <v/>
      </c>
    </row>
    <row r="3290">
      <c r="A3290" s="10" t="n">
        <v>43555.58333333334</v>
      </c>
      <c r="B3290" t="n">
        <v>1.687</v>
      </c>
      <c r="C3290" t="n">
        <v>39.49729894685404</v>
      </c>
      <c r="D3290" t="n">
        <v>1.337096783707715</v>
      </c>
      <c r="E3290" s="11">
        <f>MIN(B3290,((1-$J$5)*$J$4*E3289+(1-$J$4)*$J$5*B3290)/(1-$J$4*$J$5))</f>
        <v/>
      </c>
      <c r="F3290" s="11">
        <f>B3290*C3290*3.6/1000</f>
        <v/>
      </c>
    </row>
    <row r="3291">
      <c r="A3291" s="10" t="n">
        <v>43555.625</v>
      </c>
      <c r="B3291" t="n">
        <v>1.68</v>
      </c>
      <c r="C3291" t="n">
        <v>39.49729894685404</v>
      </c>
      <c r="D3291" t="n">
        <v>1.334408843616004</v>
      </c>
      <c r="E3291" s="11">
        <f>MIN(B3291,((1-$J$5)*$J$4*E3290+(1-$J$4)*$J$5*B3291)/(1-$J$4*$J$5))</f>
        <v/>
      </c>
      <c r="F3291" s="11">
        <f>B3291*C3291*3.6/1000</f>
        <v/>
      </c>
    </row>
    <row r="3292">
      <c r="A3292" s="10" t="n">
        <v>43555.66666666666</v>
      </c>
      <c r="B3292" t="n">
        <v>1.673</v>
      </c>
      <c r="C3292" t="n">
        <v>46.52795494251664</v>
      </c>
      <c r="D3292" t="n">
        <v>1.331684881173351</v>
      </c>
      <c r="E3292" s="11">
        <f>MIN(B3292,((1-$J$5)*$J$4*E3291+(1-$J$4)*$J$5*B3292)/(1-$J$4*$J$5))</f>
        <v/>
      </c>
      <c r="F3292" s="11">
        <f>B3292*C3292*3.6/1000</f>
        <v/>
      </c>
    </row>
    <row r="3293">
      <c r="A3293" s="10" t="n">
        <v>43555.70833333334</v>
      </c>
      <c r="B3293" t="n">
        <v>1.687</v>
      </c>
      <c r="C3293" t="n">
        <v>40.87263299387947</v>
      </c>
      <c r="D3293" t="n">
        <v>1.329165621169398</v>
      </c>
      <c r="E3293" s="11">
        <f>MIN(B3293,((1-$J$5)*$J$4*E3292+(1-$J$4)*$J$5*B3293)/(1-$J$4*$J$5))</f>
        <v/>
      </c>
      <c r="F3293" s="11">
        <f>B3293*C3293*3.6/1000</f>
        <v/>
      </c>
    </row>
    <row r="3294">
      <c r="A3294" s="10" t="n">
        <v>43555.75</v>
      </c>
      <c r="B3294" t="n">
        <v>1.687</v>
      </c>
      <c r="C3294" t="n">
        <v>41.28241578500925</v>
      </c>
      <c r="D3294" t="n">
        <v>1.326687621143695</v>
      </c>
      <c r="E3294" s="11">
        <f>MIN(B3294,((1-$J$5)*$J$4*E3293+(1-$J$4)*$J$5*B3294)/(1-$J$4*$J$5))</f>
        <v/>
      </c>
      <c r="F3294" s="11">
        <f>B3294*C3294*3.6/1000</f>
        <v/>
      </c>
    </row>
    <row r="3295">
      <c r="A3295" s="10" t="n">
        <v>43555.79166666666</v>
      </c>
      <c r="B3295" t="n">
        <v>1.694</v>
      </c>
      <c r="C3295" t="n">
        <v>41.69219857613903</v>
      </c>
      <c r="D3295" t="n">
        <v>1.324330250288614</v>
      </c>
      <c r="E3295" s="11">
        <f>MIN(B3295,((1-$J$5)*$J$4*E3294+(1-$J$4)*$J$5*B3295)/(1-$J$4*$J$5))</f>
        <v/>
      </c>
      <c r="F3295" s="11">
        <f>B3295*C3295*3.6/1000</f>
        <v/>
      </c>
    </row>
    <row r="3296">
      <c r="A3296" s="10" t="n">
        <v>43555.83333333334</v>
      </c>
      <c r="B3296" t="n">
        <v>1.701</v>
      </c>
      <c r="C3296" t="n">
        <v>41.28293253383264</v>
      </c>
      <c r="D3296" t="n">
        <v>1.322091532961725</v>
      </c>
      <c r="E3296" s="11">
        <f>MIN(B3296,((1-$J$5)*$J$4*E3295+(1-$J$4)*$J$5*B3296)/(1-$J$4*$J$5))</f>
        <v/>
      </c>
      <c r="F3296" s="11">
        <f>B3296*C3296*3.6/1000</f>
        <v/>
      </c>
    </row>
    <row r="3297">
      <c r="A3297" s="10" t="n">
        <v>43555.875</v>
      </c>
      <c r="B3297" t="n">
        <v>1.694</v>
      </c>
      <c r="C3297" t="n">
        <v>41.28293253383264</v>
      </c>
      <c r="D3297" t="n">
        <v>1.319809435995851</v>
      </c>
      <c r="E3297" s="11">
        <f>MIN(B3297,((1-$J$5)*$J$4*E3296+(1-$J$4)*$J$5*B3297)/(1-$J$4*$J$5))</f>
        <v/>
      </c>
      <c r="F3297" s="11">
        <f>B3297*C3297*3.6/1000</f>
        <v/>
      </c>
    </row>
    <row r="3298">
      <c r="A3298" s="10" t="n">
        <v>43555.91666666666</v>
      </c>
      <c r="B3298" t="n">
        <v>1.687</v>
      </c>
      <c r="C3298" t="n">
        <v>41.14628161938187</v>
      </c>
      <c r="D3298" t="n">
        <v>1.317484669854762</v>
      </c>
      <c r="E3298" s="11">
        <f>MIN(B3298,((1-$J$5)*$J$4*E3297+(1-$J$4)*$J$5*B3298)/(1-$J$4*$J$5))</f>
        <v/>
      </c>
      <c r="F3298" s="11">
        <f>B3298*C3298*3.6/1000</f>
        <v/>
      </c>
    </row>
    <row r="3299">
      <c r="A3299" s="10" t="n">
        <v>43555.95833333334</v>
      </c>
      <c r="B3299" t="n">
        <v>1.707</v>
      </c>
      <c r="C3299" t="n">
        <v>40.46128426882265</v>
      </c>
      <c r="D3299" t="n">
        <v>1.315426678137765</v>
      </c>
      <c r="E3299" s="11">
        <f>MIN(B3299,((1-$J$5)*$J$4*E3298+(1-$J$4)*$J$5*B3299)/(1-$J$4*$J$5))</f>
        <v/>
      </c>
      <c r="F3299" s="11">
        <f>B3299*C3299*3.6/1000</f>
        <v/>
      </c>
    </row>
    <row r="3300">
      <c r="A3300" s="10" t="n">
        <v>43556</v>
      </c>
      <c r="B3300" t="n">
        <v>1.694</v>
      </c>
      <c r="C3300" t="n">
        <v>41.14628161938187</v>
      </c>
      <c r="D3300" t="n">
        <v>1.313253736941697</v>
      </c>
      <c r="E3300" s="11">
        <f>MIN(B3300,((1-$J$5)*$J$4*E3299+(1-$J$4)*$J$5*B3300)/(1-$J$4*$J$5))</f>
        <v/>
      </c>
      <c r="F3300" s="11">
        <f>B3300*C3300*3.6/1000</f>
        <v/>
      </c>
    </row>
    <row r="3301">
      <c r="A3301" s="10" t="n">
        <v>43556.04166666666</v>
      </c>
      <c r="B3301" t="n">
        <v>1.687</v>
      </c>
      <c r="C3301" t="n">
        <v>41.14628161938187</v>
      </c>
      <c r="D3301" t="n">
        <v>1.311036338837237</v>
      </c>
      <c r="E3301" s="11">
        <f>MIN(B3301,((1-$J$5)*$J$4*E3300+(1-$J$4)*$J$5*B3301)/(1-$J$4*$J$5))</f>
        <v/>
      </c>
      <c r="F3301" s="11">
        <f>B3301*C3301*3.6/1000</f>
        <v/>
      </c>
    </row>
    <row r="3302">
      <c r="A3302" s="10" t="n">
        <v>43556.08333333334</v>
      </c>
      <c r="B3302" t="n">
        <v>1.68</v>
      </c>
      <c r="C3302" t="n">
        <v>40.04887022949543</v>
      </c>
      <c r="D3302" t="n">
        <v>1.308775211931478</v>
      </c>
      <c r="E3302" s="11">
        <f>MIN(B3302,((1-$J$5)*$J$4*E3301+(1-$J$4)*$J$5*B3302)/(1-$J$4*$J$5))</f>
        <v/>
      </c>
      <c r="F3302" s="11">
        <f>B3302*C3302*3.6/1000</f>
        <v/>
      </c>
    </row>
    <row r="3303">
      <c r="A3303" s="10" t="n">
        <v>43556.125</v>
      </c>
      <c r="B3303" t="n">
        <v>1.68</v>
      </c>
      <c r="C3303" t="n">
        <v>41.14628161938187</v>
      </c>
      <c r="D3303" t="n">
        <v>1.306551117347434</v>
      </c>
      <c r="E3303" s="11">
        <f>MIN(B3303,((1-$J$5)*$J$4*E3302+(1-$J$4)*$J$5*B3303)/(1-$J$4*$J$5))</f>
        <v/>
      </c>
      <c r="F3303" s="11">
        <f>B3303*C3303*3.6/1000</f>
        <v/>
      </c>
    </row>
    <row r="3304">
      <c r="A3304" s="10" t="n">
        <v>43556.16666666666</v>
      </c>
      <c r="B3304" t="n">
        <v>1.694</v>
      </c>
      <c r="C3304" t="n">
        <v>39.7733275226616</v>
      </c>
      <c r="D3304" t="n">
        <v>1.30452353845799</v>
      </c>
      <c r="E3304" s="11">
        <f>MIN(B3304,((1-$J$5)*$J$4*E3303+(1-$J$4)*$J$5*B3304)/(1-$J$4*$J$5))</f>
        <v/>
      </c>
      <c r="F3304" s="11">
        <f>B3304*C3304*3.6/1000</f>
        <v/>
      </c>
    </row>
    <row r="3305">
      <c r="A3305" s="10" t="n">
        <v>43556.20833333334</v>
      </c>
      <c r="B3305" t="n">
        <v>1.687</v>
      </c>
      <c r="C3305" t="n">
        <v>39.7733275226616</v>
      </c>
      <c r="D3305" t="n">
        <v>1.30244912194296</v>
      </c>
      <c r="E3305" s="11">
        <f>MIN(B3305,((1-$J$5)*$J$4*E3304+(1-$J$4)*$J$5*B3305)/(1-$J$4*$J$5))</f>
        <v/>
      </c>
      <c r="F3305" s="11">
        <f>B3305*C3305*3.6/1000</f>
        <v/>
      </c>
    </row>
    <row r="3306">
      <c r="A3306" s="10" t="n">
        <v>43556.25</v>
      </c>
      <c r="B3306" t="n">
        <v>1.687</v>
      </c>
      <c r="C3306" t="n">
        <v>39.7733275226616</v>
      </c>
      <c r="D3306" t="n">
        <v>1.300408679841113</v>
      </c>
      <c r="E3306" s="11">
        <f>MIN(B3306,((1-$J$5)*$J$4*E3305+(1-$J$4)*$J$5*B3306)/(1-$J$4*$J$5))</f>
        <v/>
      </c>
      <c r="F3306" s="11">
        <f>B3306*C3306*3.6/1000</f>
        <v/>
      </c>
    </row>
    <row r="3307">
      <c r="A3307" s="10" t="n">
        <v>43556.29166666666</v>
      </c>
      <c r="B3307" t="n">
        <v>1.694</v>
      </c>
      <c r="C3307" t="n">
        <v>41.14628161938187</v>
      </c>
      <c r="D3307" t="n">
        <v>1.298481700666472</v>
      </c>
      <c r="E3307" s="11">
        <f>MIN(B3307,((1-$J$5)*$J$4*E3306+(1-$J$4)*$J$5*B3307)/(1-$J$4*$J$5))</f>
        <v/>
      </c>
      <c r="F3307" s="11">
        <f>B3307*C3307*3.6/1000</f>
        <v/>
      </c>
    </row>
    <row r="3308">
      <c r="A3308" s="10" t="n">
        <v>43556.33333333334</v>
      </c>
      <c r="B3308" t="n">
        <v>1.701</v>
      </c>
      <c r="C3308" t="n">
        <v>39.7733275226616</v>
      </c>
      <c r="D3308" t="n">
        <v>1.296666326144024</v>
      </c>
      <c r="E3308" s="11">
        <f>MIN(B3308,((1-$J$5)*$J$4*E3307+(1-$J$4)*$J$5*B3308)/(1-$J$4*$J$5))</f>
        <v/>
      </c>
      <c r="F3308" s="11">
        <f>B3308*C3308*3.6/1000</f>
        <v/>
      </c>
    </row>
    <row r="3309">
      <c r="A3309" s="10" t="n">
        <v>43556.375</v>
      </c>
      <c r="B3309" t="n">
        <v>1.694</v>
      </c>
      <c r="C3309" t="n">
        <v>38.38822183162607</v>
      </c>
      <c r="D3309" t="n">
        <v>1.294800638551792</v>
      </c>
      <c r="E3309" s="11">
        <f>MIN(B3309,((1-$J$5)*$J$4*E3308+(1-$J$4)*$J$5*B3309)/(1-$J$4*$J$5))</f>
        <v/>
      </c>
      <c r="F3309" s="11">
        <f>B3309*C3309*3.6/1000</f>
        <v/>
      </c>
    </row>
    <row r="3310">
      <c r="A3310" s="10" t="n">
        <v>43556.41666666666</v>
      </c>
      <c r="B3310" t="n">
        <v>1.687</v>
      </c>
      <c r="C3310" t="n">
        <v>39.7733275226616</v>
      </c>
      <c r="D3310" t="n">
        <v>1.292885461908003</v>
      </c>
      <c r="E3310" s="11">
        <f>MIN(B3310,((1-$J$5)*$J$4*E3309+(1-$J$4)*$J$5*B3310)/(1-$J$4*$J$5))</f>
        <v/>
      </c>
      <c r="F3310" s="11">
        <f>B3310*C3310*3.6/1000</f>
        <v/>
      </c>
    </row>
    <row r="3311">
      <c r="A3311" s="10" t="n">
        <v>43556.45833333334</v>
      </c>
      <c r="B3311" t="n">
        <v>1.694</v>
      </c>
      <c r="C3311" t="n">
        <v>42.50769081244108</v>
      </c>
      <c r="D3311" t="n">
        <v>1.291081696616724</v>
      </c>
      <c r="E3311" s="11">
        <f>MIN(B3311,((1-$J$5)*$J$4*E3310+(1-$J$4)*$J$5*B3311)/(1-$J$4*$J$5))</f>
        <v/>
      </c>
      <c r="F3311" s="11">
        <f>B3311*C3311*3.6/1000</f>
        <v/>
      </c>
    </row>
    <row r="3312">
      <c r="A3312" s="10" t="n">
        <v>43556.5</v>
      </c>
      <c r="B3312" t="n">
        <v>1.687</v>
      </c>
      <c r="C3312" t="n">
        <v>41.14628161938187</v>
      </c>
      <c r="D3312" t="n">
        <v>1.289227428121801</v>
      </c>
      <c r="E3312" s="11">
        <f>MIN(B3312,((1-$J$5)*$J$4*E3311+(1-$J$4)*$J$5*B3312)/(1-$J$4*$J$5))</f>
        <v/>
      </c>
      <c r="F3312" s="11">
        <f>B3312*C3312*3.6/1000</f>
        <v/>
      </c>
    </row>
    <row r="3313">
      <c r="A3313" s="10" t="n">
        <v>43556.54166666666</v>
      </c>
      <c r="B3313" t="n">
        <v>1.687</v>
      </c>
      <c r="C3313" t="n">
        <v>43.85810851383231</v>
      </c>
      <c r="D3313" t="n">
        <v>1.287403528496168</v>
      </c>
      <c r="E3313" s="11">
        <f>MIN(B3313,((1-$J$5)*$J$4*E3312+(1-$J$4)*$J$5*B3313)/(1-$J$4*$J$5))</f>
        <v/>
      </c>
      <c r="F3313" s="11">
        <f>B3313*C3313*3.6/1000</f>
        <v/>
      </c>
    </row>
    <row r="3314">
      <c r="A3314" s="10" t="n">
        <v>43556.58333333334</v>
      </c>
      <c r="B3314" t="n">
        <v>1.68</v>
      </c>
      <c r="C3314" t="n">
        <v>41.69219857613903</v>
      </c>
      <c r="D3314" t="n">
        <v>1.285529455423327</v>
      </c>
      <c r="E3314" s="11">
        <f>MIN(B3314,((1-$J$5)*$J$4*E3313+(1-$J$4)*$J$5*B3314)/(1-$J$4*$J$5))</f>
        <v/>
      </c>
      <c r="F3314" s="11">
        <f>B3314*C3314*3.6/1000</f>
        <v/>
      </c>
    </row>
    <row r="3315">
      <c r="A3315" s="10" t="n">
        <v>43556.625</v>
      </c>
      <c r="B3315" t="n">
        <v>1.687</v>
      </c>
      <c r="C3315" t="n">
        <v>40.46128426882265</v>
      </c>
      <c r="D3315" t="n">
        <v>1.283766120516249</v>
      </c>
      <c r="E3315" s="11">
        <f>MIN(B3315,((1-$J$5)*$J$4*E3314+(1-$J$4)*$J$5*B3315)/(1-$J$4*$J$5))</f>
        <v/>
      </c>
      <c r="F3315" s="11">
        <f>B3315*C3315*3.6/1000</f>
        <v/>
      </c>
    </row>
    <row r="3316">
      <c r="A3316" s="10" t="n">
        <v>43556.66666666666</v>
      </c>
      <c r="B3316" t="n">
        <v>1.68</v>
      </c>
      <c r="C3316" t="n">
        <v>40.87263299387947</v>
      </c>
      <c r="D3316" t="n">
        <v>1.281951620244111</v>
      </c>
      <c r="E3316" s="11">
        <f>MIN(B3316,((1-$J$5)*$J$4*E3315+(1-$J$4)*$J$5*B3316)/(1-$J$4*$J$5))</f>
        <v/>
      </c>
      <c r="F3316" s="11">
        <f>B3316*C3316*3.6/1000</f>
        <v/>
      </c>
    </row>
    <row r="3317">
      <c r="A3317" s="10" t="n">
        <v>43556.70833333334</v>
      </c>
      <c r="B3317" t="n">
        <v>1.68</v>
      </c>
      <c r="C3317" t="n">
        <v>38.52729773544284</v>
      </c>
      <c r="D3317" t="n">
        <v>1.280166837524606</v>
      </c>
      <c r="E3317" s="11">
        <f>MIN(B3317,((1-$J$5)*$J$4*E3316+(1-$J$4)*$J$5*B3317)/(1-$J$4*$J$5))</f>
        <v/>
      </c>
      <c r="F3317" s="11">
        <f>B3317*C3317*3.6/1000</f>
        <v/>
      </c>
    </row>
    <row r="3318">
      <c r="A3318" s="10" t="n">
        <v>43556.75</v>
      </c>
      <c r="B3318" t="n">
        <v>1.701</v>
      </c>
      <c r="C3318" t="n">
        <v>39.35910085878064</v>
      </c>
      <c r="D3318" t="n">
        <v>1.278651420471293</v>
      </c>
      <c r="E3318" s="11">
        <f>MIN(B3318,((1-$J$5)*$J$4*E3317+(1-$J$4)*$J$5*B3318)/(1-$J$4*$J$5))</f>
        <v/>
      </c>
      <c r="F3318" s="11">
        <f>B3318*C3318*3.6/1000</f>
        <v/>
      </c>
    </row>
    <row r="3319">
      <c r="A3319" s="10" t="n">
        <v>43556.79166666666</v>
      </c>
      <c r="B3319" t="n">
        <v>1.687</v>
      </c>
      <c r="C3319" t="n">
        <v>39.91115929289762</v>
      </c>
      <c r="D3319" t="n">
        <v>1.277000732759056</v>
      </c>
      <c r="E3319" s="11">
        <f>MIN(B3319,((1-$J$5)*$J$4*E3318+(1-$J$4)*$J$5*B3319)/(1-$J$4*$J$5))</f>
        <v/>
      </c>
      <c r="F3319" s="11">
        <f>B3319*C3319*3.6/1000</f>
        <v/>
      </c>
    </row>
    <row r="3320">
      <c r="A3320" s="10" t="n">
        <v>43556.83333333334</v>
      </c>
      <c r="B3320" t="n">
        <v>1.694</v>
      </c>
      <c r="C3320" t="n">
        <v>38.80506791674913</v>
      </c>
      <c r="D3320" t="n">
        <v>1.275457124648122</v>
      </c>
      <c r="E3320" s="11">
        <f>MIN(B3320,((1-$J$5)*$J$4*E3319+(1-$J$4)*$J$5*B3320)/(1-$J$4*$J$5))</f>
        <v/>
      </c>
      <c r="F3320" s="11">
        <f>B3320*C3320*3.6/1000</f>
        <v/>
      </c>
    </row>
    <row r="3321">
      <c r="A3321" s="10" t="n">
        <v>43556.875</v>
      </c>
      <c r="B3321" t="n">
        <v>1.68</v>
      </c>
      <c r="C3321" t="n">
        <v>40.46128426882265</v>
      </c>
      <c r="D3321" t="n">
        <v>1.273778707586235</v>
      </c>
      <c r="E3321" s="11">
        <f>MIN(B3321,((1-$J$5)*$J$4*E3320+(1-$J$4)*$J$5*B3321)/(1-$J$4*$J$5))</f>
        <v/>
      </c>
      <c r="F3321" s="11">
        <f>B3321*C3321*3.6/1000</f>
        <v/>
      </c>
    </row>
    <row r="3322">
      <c r="A3322" s="10" t="n">
        <v>43556.91666666666</v>
      </c>
      <c r="B3322" t="n">
        <v>1.687</v>
      </c>
      <c r="C3322" t="n">
        <v>40.04887022949543</v>
      </c>
      <c r="D3322" t="n">
        <v>1.272207824271852</v>
      </c>
      <c r="E3322" s="11">
        <f>MIN(B3322,((1-$J$5)*$J$4*E3321+(1-$J$4)*$J$5*B3322)/(1-$J$4*$J$5))</f>
        <v/>
      </c>
      <c r="F3322" s="11">
        <f>B3322*C3322*3.6/1000</f>
        <v/>
      </c>
    </row>
    <row r="3323">
      <c r="A3323" s="10" t="n">
        <v>43556.95833333334</v>
      </c>
      <c r="B3323" t="n">
        <v>1.694</v>
      </c>
      <c r="C3323" t="n">
        <v>38.38822183162607</v>
      </c>
      <c r="D3323" t="n">
        <v>1.270742713536982</v>
      </c>
      <c r="E3323" s="11">
        <f>MIN(B3323,((1-$J$5)*$J$4*E3322+(1-$J$4)*$J$5*B3323)/(1-$J$4*$J$5))</f>
        <v/>
      </c>
      <c r="F3323" s="11">
        <f>B3323*C3323*3.6/1000</f>
        <v/>
      </c>
    </row>
    <row r="3324">
      <c r="A3324" s="10" t="n">
        <v>43557</v>
      </c>
      <c r="B3324" t="n">
        <v>1.68</v>
      </c>
      <c r="C3324" t="n">
        <v>39.08233382925746</v>
      </c>
      <c r="D3324" t="n">
        <v>1.269141508235532</v>
      </c>
      <c r="E3324" s="11">
        <f>MIN(B3324,((1-$J$5)*$J$4*E3323+(1-$J$4)*$J$5*B3324)/(1-$J$4*$J$5))</f>
        <v/>
      </c>
      <c r="F3324" s="11">
        <f>B3324*C3324*3.6/1000</f>
        <v/>
      </c>
    </row>
    <row r="3325">
      <c r="A3325" s="10" t="n">
        <v>43557.04166666666</v>
      </c>
      <c r="B3325" t="n">
        <v>1.694</v>
      </c>
      <c r="C3325" t="n">
        <v>38.10968491280198</v>
      </c>
      <c r="D3325" t="n">
        <v>1.267726617062266</v>
      </c>
      <c r="E3325" s="11">
        <f>MIN(B3325,((1-$J$5)*$J$4*E3324+(1-$J$4)*$J$5*B3325)/(1-$J$4*$J$5))</f>
        <v/>
      </c>
      <c r="F3325" s="11">
        <f>B3325*C3325*3.6/1000</f>
        <v/>
      </c>
    </row>
    <row r="3326">
      <c r="A3326" s="10" t="n">
        <v>43557.08333333334</v>
      </c>
      <c r="B3326" t="n">
        <v>1.694</v>
      </c>
      <c r="C3326" t="n">
        <v>37.41106277801801</v>
      </c>
      <c r="D3326" t="n">
        <v>1.266334898717109</v>
      </c>
      <c r="E3326" s="11">
        <f>MIN(B3326,((1-$J$5)*$J$4*E3325+(1-$J$4)*$J$5*B3326)/(1-$J$4*$J$5))</f>
        <v/>
      </c>
      <c r="F3326" s="11">
        <f>B3326*C3326*3.6/1000</f>
        <v/>
      </c>
    </row>
    <row r="3327">
      <c r="A3327" s="10" t="n">
        <v>43557.125</v>
      </c>
      <c r="B3327" t="n">
        <v>1.694</v>
      </c>
      <c r="C3327" t="n">
        <v>38.80506791674913</v>
      </c>
      <c r="D3327" t="n">
        <v>1.264965973679733</v>
      </c>
      <c r="E3327" s="11">
        <f>MIN(B3327,((1-$J$5)*$J$4*E3326+(1-$J$4)*$J$5*B3327)/(1-$J$4*$J$5))</f>
        <v/>
      </c>
      <c r="F3327" s="11">
        <f>B3327*C3327*3.6/1000</f>
        <v/>
      </c>
    </row>
    <row r="3328">
      <c r="A3328" s="10" t="n">
        <v>43557.16666666666</v>
      </c>
      <c r="B3328" t="n">
        <v>1.68</v>
      </c>
      <c r="C3328" t="n">
        <v>39.7733275226616</v>
      </c>
      <c r="D3328" t="n">
        <v>1.263459378764066</v>
      </c>
      <c r="E3328" s="11">
        <f>MIN(B3328,((1-$J$5)*$J$4*E3327+(1-$J$4)*$J$5*B3328)/(1-$J$4*$J$5))</f>
        <v/>
      </c>
      <c r="F3328" s="11">
        <f>B3328*C3328*3.6/1000</f>
        <v/>
      </c>
    </row>
    <row r="3329">
      <c r="A3329" s="10" t="n">
        <v>43557.20833333334</v>
      </c>
      <c r="B3329" t="n">
        <v>1.687</v>
      </c>
      <c r="C3329" t="n">
        <v>38.52729773544284</v>
      </c>
      <c r="D3329" t="n">
        <v>1.26205750352431</v>
      </c>
      <c r="E3329" s="11">
        <f>MIN(B3329,((1-$J$5)*$J$4*E3328+(1-$J$4)*$J$5*B3329)/(1-$J$4*$J$5))</f>
        <v/>
      </c>
      <c r="F3329" s="11">
        <f>B3329*C3329*3.6/1000</f>
        <v/>
      </c>
    </row>
    <row r="3330">
      <c r="A3330" s="10" t="n">
        <v>43557.25</v>
      </c>
      <c r="B3330" t="n">
        <v>1.687</v>
      </c>
      <c r="C3330" t="n">
        <v>41.14628161938187</v>
      </c>
      <c r="D3330" t="n">
        <v>1.260678587940092</v>
      </c>
      <c r="E3330" s="11">
        <f>MIN(B3330,((1-$J$5)*$J$4*E3329+(1-$J$4)*$J$5*B3330)/(1-$J$4*$J$5))</f>
        <v/>
      </c>
      <c r="F3330" s="11">
        <f>B3330*C3330*3.6/1000</f>
        <v/>
      </c>
    </row>
    <row r="3331">
      <c r="A3331" s="10" t="n">
        <v>43557.29166666666</v>
      </c>
      <c r="B3331" t="n">
        <v>1.687</v>
      </c>
      <c r="C3331" t="n">
        <v>45.19804140057792</v>
      </c>
      <c r="D3331" t="n">
        <v>1.259322255982385</v>
      </c>
      <c r="E3331" s="11">
        <f>MIN(B3331,((1-$J$5)*$J$4*E3330+(1-$J$4)*$J$5*B3331)/(1-$J$4*$J$5))</f>
        <v/>
      </c>
      <c r="F3331" s="11">
        <f>B3331*C3331*3.6/1000</f>
        <v/>
      </c>
    </row>
    <row r="3332">
      <c r="A3332" s="10" t="n">
        <v>43557.33333333334</v>
      </c>
      <c r="B3332" t="n">
        <v>1.673</v>
      </c>
      <c r="C3332" t="n">
        <v>47.84827810251451</v>
      </c>
      <c r="D3332" t="n">
        <v>1.257828047899238</v>
      </c>
      <c r="E3332" s="11">
        <f>MIN(B3332,((1-$J$5)*$J$4*E3331+(1-$J$4)*$J$5*B3332)/(1-$J$4*$J$5))</f>
        <v/>
      </c>
      <c r="F3332" s="11">
        <f>B3332*C3332*3.6/1000</f>
        <v/>
      </c>
    </row>
    <row r="3333">
      <c r="A3333" s="10" t="n">
        <v>43557.375</v>
      </c>
      <c r="B3333" t="n">
        <v>1.666</v>
      </c>
      <c r="C3333" t="n">
        <v>43.85810851383231</v>
      </c>
      <c r="D3333" t="n">
        <v>1.256278266741273</v>
      </c>
      <c r="E3333" s="11">
        <f>MIN(B3333,((1-$J$5)*$J$4*E3332+(1-$J$4)*$J$5*B3333)/(1-$J$4*$J$5))</f>
        <v/>
      </c>
      <c r="F3333" s="11">
        <f>B3333*C3333*3.6/1000</f>
        <v/>
      </c>
    </row>
    <row r="3334">
      <c r="A3334" s="10" t="n">
        <v>43557.41666666666</v>
      </c>
      <c r="B3334" t="n">
        <v>1.666</v>
      </c>
      <c r="C3334" t="n">
        <v>50.46171015599218</v>
      </c>
      <c r="D3334" t="n">
        <v>1.254753867614845</v>
      </c>
      <c r="E3334" s="11">
        <f>MIN(B3334,((1-$J$5)*$J$4*E3333+(1-$J$4)*$J$5*B3334)/(1-$J$4*$J$5))</f>
        <v/>
      </c>
      <c r="F3334" s="11">
        <f>B3334*C3334*3.6/1000</f>
        <v/>
      </c>
    </row>
    <row r="3335">
      <c r="A3335" s="10" t="n">
        <v>43557.45833333334</v>
      </c>
      <c r="B3335" t="n">
        <v>1.653</v>
      </c>
      <c r="C3335" t="n">
        <v>51.75552791190327</v>
      </c>
      <c r="D3335" t="n">
        <v>1.253105779927772</v>
      </c>
      <c r="E3335" s="11">
        <f>MIN(B3335,((1-$J$5)*$J$4*E3334+(1-$J$4)*$J$5*B3335)/(1-$J$4*$J$5))</f>
        <v/>
      </c>
      <c r="F3335" s="11">
        <f>B3335*C3335*3.6/1000</f>
        <v/>
      </c>
    </row>
    <row r="3336">
      <c r="A3336" s="10" t="n">
        <v>43557.5</v>
      </c>
      <c r="B3336" t="n">
        <v>1.646</v>
      </c>
      <c r="C3336" t="n">
        <v>51.75552791190327</v>
      </c>
      <c r="D3336" t="n">
        <v>1.251404639377809</v>
      </c>
      <c r="E3336" s="11">
        <f>MIN(B3336,((1-$J$5)*$J$4*E3335+(1-$J$4)*$J$5*B3336)/(1-$J$4*$J$5))</f>
        <v/>
      </c>
      <c r="F3336" s="11">
        <f>B3336*C3336*3.6/1000</f>
        <v/>
      </c>
    </row>
    <row r="3337">
      <c r="A3337" s="10" t="n">
        <v>43557.54166666666</v>
      </c>
      <c r="B3337" t="n">
        <v>1.632</v>
      </c>
      <c r="C3337" t="n">
        <v>51.75552791190327</v>
      </c>
      <c r="D3337" t="n">
        <v>1.249571269914284</v>
      </c>
      <c r="E3337" s="11">
        <f>MIN(B3337,((1-$J$5)*$J$4*E3336+(1-$J$4)*$J$5*B3337)/(1-$J$4*$J$5))</f>
        <v/>
      </c>
      <c r="F3337" s="11">
        <f>B3337*C3337*3.6/1000</f>
        <v/>
      </c>
    </row>
    <row r="3338">
      <c r="A3338" s="10" t="n">
        <v>43557.58333333334</v>
      </c>
      <c r="B3338" t="n">
        <v>1.646</v>
      </c>
      <c r="C3338" t="n">
        <v>38.38822183162607</v>
      </c>
      <c r="D3338" t="n">
        <v>1.247928016921004</v>
      </c>
      <c r="E3338" s="11">
        <f>MIN(B3338,((1-$J$5)*$J$4*E3337+(1-$J$4)*$J$5*B3338)/(1-$J$4*$J$5))</f>
        <v/>
      </c>
      <c r="F3338" s="11">
        <f>B3338*C3338*3.6/1000</f>
        <v/>
      </c>
    </row>
    <row r="3339">
      <c r="A3339" s="10" t="n">
        <v>43557.625</v>
      </c>
      <c r="B3339" t="n">
        <v>1.653</v>
      </c>
      <c r="C3339" t="n">
        <v>36.9902967755913</v>
      </c>
      <c r="D3339" t="n">
        <v>1.246391721764563</v>
      </c>
      <c r="E3339" s="11">
        <f>MIN(B3339,((1-$J$5)*$J$4*E3338+(1-$J$4)*$J$5*B3339)/(1-$J$4*$J$5))</f>
        <v/>
      </c>
      <c r="F3339" s="11">
        <f>B3339*C3339*3.6/1000</f>
        <v/>
      </c>
    </row>
    <row r="3340">
      <c r="A3340" s="10" t="n">
        <v>43557.66666666666</v>
      </c>
      <c r="B3340" t="n">
        <v>1.653</v>
      </c>
      <c r="C3340" t="n">
        <v>38.38822183162607</v>
      </c>
      <c r="D3340" t="n">
        <v>1.244880587768399</v>
      </c>
      <c r="E3340" s="11">
        <f>MIN(B3340,((1-$J$5)*$J$4*E3339+(1-$J$4)*$J$5*B3340)/(1-$J$4*$J$5))</f>
        <v/>
      </c>
      <c r="F3340" s="11">
        <f>B3340*C3340*3.6/1000</f>
        <v/>
      </c>
    </row>
    <row r="3341">
      <c r="A3341" s="10" t="n">
        <v>43557.70833333334</v>
      </c>
      <c r="B3341" t="n">
        <v>1.646</v>
      </c>
      <c r="C3341" t="n">
        <v>36.9902967755913</v>
      </c>
      <c r="D3341" t="n">
        <v>1.243314157906916</v>
      </c>
      <c r="E3341" s="11">
        <f>MIN(B3341,((1-$J$5)*$J$4*E3340+(1-$J$4)*$J$5*B3341)/(1-$J$4*$J$5))</f>
        <v/>
      </c>
      <c r="F3341" s="11">
        <f>B3341*C3341*3.6/1000</f>
        <v/>
      </c>
    </row>
    <row r="3342">
      <c r="A3342" s="10" t="n">
        <v>43557.75</v>
      </c>
      <c r="B3342" t="n">
        <v>1.659</v>
      </c>
      <c r="C3342" t="n">
        <v>39.7733275226616</v>
      </c>
      <c r="D3342" t="n">
        <v>1.241922037636306</v>
      </c>
      <c r="E3342" s="11">
        <f>MIN(B3342,((1-$J$5)*$J$4*E3341+(1-$J$4)*$J$5*B3342)/(1-$J$4*$J$5))</f>
        <v/>
      </c>
      <c r="F3342" s="11">
        <f>B3342*C3342*3.6/1000</f>
        <v/>
      </c>
    </row>
    <row r="3343">
      <c r="A3343" s="10" t="n">
        <v>43557.79166666666</v>
      </c>
      <c r="B3343" t="n">
        <v>1.666</v>
      </c>
      <c r="C3343" t="n">
        <v>41.14628161938187</v>
      </c>
      <c r="D3343" t="n">
        <v>1.240632762196868</v>
      </c>
      <c r="E3343" s="11">
        <f>MIN(B3343,((1-$J$5)*$J$4*E3342+(1-$J$4)*$J$5*B3343)/(1-$J$4*$J$5))</f>
        <v/>
      </c>
      <c r="F3343" s="11">
        <f>B3343*C3343*3.6/1000</f>
        <v/>
      </c>
    </row>
    <row r="3344">
      <c r="A3344" s="10" t="n">
        <v>43557.83333333334</v>
      </c>
      <c r="B3344" t="n">
        <v>1.666</v>
      </c>
      <c r="C3344" t="n">
        <v>39.7733275226616</v>
      </c>
      <c r="D3344" t="n">
        <v>1.239364602274092</v>
      </c>
      <c r="E3344" s="11">
        <f>MIN(B3344,((1-$J$5)*$J$4*E3343+(1-$J$4)*$J$5*B3344)/(1-$J$4*$J$5))</f>
        <v/>
      </c>
      <c r="F3344" s="11">
        <f>B3344*C3344*3.6/1000</f>
        <v/>
      </c>
    </row>
    <row r="3345">
      <c r="A3345" s="10" t="n">
        <v>43557.875</v>
      </c>
      <c r="B3345" t="n">
        <v>1.666</v>
      </c>
      <c r="C3345" t="n">
        <v>43.85810851383231</v>
      </c>
      <c r="D3345" t="n">
        <v>1.238117212041918</v>
      </c>
      <c r="E3345" s="11">
        <f>MIN(B3345,((1-$J$5)*$J$4*E3344+(1-$J$4)*$J$5*B3345)/(1-$J$4*$J$5))</f>
        <v/>
      </c>
      <c r="F3345" s="11">
        <f>B3345*C3345*3.6/1000</f>
        <v/>
      </c>
    </row>
    <row r="3346">
      <c r="A3346" s="10" t="n">
        <v>43557.91666666666</v>
      </c>
      <c r="B3346" t="n">
        <v>1.659</v>
      </c>
      <c r="C3346" t="n">
        <v>37.55105066808051</v>
      </c>
      <c r="D3346" t="n">
        <v>1.236810206397436</v>
      </c>
      <c r="E3346" s="11">
        <f>MIN(B3346,((1-$J$5)*$J$4*E3345+(1-$J$4)*$J$5*B3346)/(1-$J$4*$J$5))</f>
        <v/>
      </c>
      <c r="F3346" s="11">
        <f>B3346*C3346*3.6/1000</f>
        <v/>
      </c>
    </row>
    <row r="3347">
      <c r="A3347" s="10" t="n">
        <v>43557.95833333334</v>
      </c>
      <c r="B3347" t="n">
        <v>1.666</v>
      </c>
      <c r="C3347" t="n">
        <v>35.01024430946365</v>
      </c>
      <c r="D3347" t="n">
        <v>1.23560465159239</v>
      </c>
      <c r="E3347" s="11">
        <f>MIN(B3347,((1-$J$5)*$J$4*E3346+(1-$J$4)*$J$5*B3347)/(1-$J$4*$J$5))</f>
        <v/>
      </c>
      <c r="F3347" s="11">
        <f>B3347*C3347*3.6/1000</f>
        <v/>
      </c>
    </row>
    <row r="3348">
      <c r="A3348" s="10" t="n">
        <v>43558</v>
      </c>
      <c r="B3348" t="n">
        <v>1.666</v>
      </c>
      <c r="C3348" t="n">
        <v>34.93899015889254</v>
      </c>
      <c r="D3348" t="n">
        <v>1.234418841142813</v>
      </c>
      <c r="E3348" s="11">
        <f>MIN(B3348,((1-$J$5)*$J$4*E3347+(1-$J$4)*$J$5*B3348)/(1-$J$4*$J$5))</f>
        <v/>
      </c>
      <c r="F3348" s="11">
        <f>B3348*C3348*3.6/1000</f>
        <v/>
      </c>
    </row>
    <row r="3349">
      <c r="A3349" s="10" t="n">
        <v>43558.04166666666</v>
      </c>
      <c r="B3349" t="n">
        <v>1.673</v>
      </c>
      <c r="C3349" t="n">
        <v>34.86773600832142</v>
      </c>
      <c r="D3349" t="n">
        <v>1.23333249662</v>
      </c>
      <c r="E3349" s="11">
        <f>MIN(B3349,((1-$J$5)*$J$4*E3348+(1-$J$4)*$J$5*B3349)/(1-$J$4*$J$5))</f>
        <v/>
      </c>
      <c r="F3349" s="11">
        <f>B3349*C3349*3.6/1000</f>
        <v/>
      </c>
    </row>
    <row r="3350">
      <c r="A3350" s="10" t="n">
        <v>43558.08333333334</v>
      </c>
      <c r="B3350" t="n">
        <v>1.694</v>
      </c>
      <c r="C3350" t="n">
        <v>32.71180025413489</v>
      </c>
      <c r="D3350" t="n">
        <v>1.232504078870705</v>
      </c>
      <c r="E3350" s="11">
        <f>MIN(B3350,((1-$J$5)*$J$4*E3349+(1-$J$4)*$J$5*B3350)/(1-$J$4*$J$5))</f>
        <v/>
      </c>
      <c r="F3350" s="11">
        <f>B3350*C3350*3.6/1000</f>
        <v/>
      </c>
    </row>
    <row r="3351">
      <c r="A3351" s="10" t="n">
        <v>43558.125</v>
      </c>
      <c r="B3351" t="n">
        <v>1.694</v>
      </c>
      <c r="C3351" t="n">
        <v>38.52729773544284</v>
      </c>
      <c r="D3351" t="n">
        <v>1.231689228795356</v>
      </c>
      <c r="E3351" s="11">
        <f>MIN(B3351,((1-$J$5)*$J$4*E3350+(1-$J$4)*$J$5*B3351)/(1-$J$4*$J$5))</f>
        <v/>
      </c>
      <c r="F3351" s="11">
        <f>B3351*C3351*3.6/1000</f>
        <v/>
      </c>
    </row>
    <row r="3352">
      <c r="A3352" s="10" t="n">
        <v>43558.16666666666</v>
      </c>
      <c r="B3352" t="n">
        <v>1.666</v>
      </c>
      <c r="C3352" t="n">
        <v>37.55105066808051</v>
      </c>
      <c r="D3352" t="n">
        <v>1.230567544422161</v>
      </c>
      <c r="E3352" s="11">
        <f>MIN(B3352,((1-$J$5)*$J$4*E3351+(1-$J$4)*$J$5*B3352)/(1-$J$4*$J$5))</f>
        <v/>
      </c>
      <c r="F3352" s="11">
        <f>B3352*C3352*3.6/1000</f>
        <v/>
      </c>
    </row>
    <row r="3353">
      <c r="A3353" s="10" t="n">
        <v>43558.20833333334</v>
      </c>
      <c r="B3353" t="n">
        <v>1.666</v>
      </c>
      <c r="C3353" t="n">
        <v>34.58227406684463</v>
      </c>
      <c r="D3353" t="n">
        <v>1.229464230789886</v>
      </c>
      <c r="E3353" s="11">
        <f>MIN(B3353,((1-$J$5)*$J$4*E3352+(1-$J$4)*$J$5*B3353)/(1-$J$4*$J$5))</f>
        <v/>
      </c>
      <c r="F3353" s="11">
        <f>B3353*C3353*3.6/1000</f>
        <v/>
      </c>
    </row>
    <row r="3354">
      <c r="A3354" s="10" t="n">
        <v>43558.25</v>
      </c>
      <c r="B3354" t="n">
        <v>1.646</v>
      </c>
      <c r="C3354" t="n">
        <v>38.38822183162607</v>
      </c>
      <c r="D3354" t="n">
        <v>1.228150287195252</v>
      </c>
      <c r="E3354" s="11">
        <f>MIN(B3354,((1-$J$5)*$J$4*E3353+(1-$J$4)*$J$5*B3354)/(1-$J$4*$J$5))</f>
        <v/>
      </c>
      <c r="F3354" s="11">
        <f>B3354*C3354*3.6/1000</f>
        <v/>
      </c>
    </row>
    <row r="3355">
      <c r="A3355" s="10" t="n">
        <v>43558.29166666666</v>
      </c>
      <c r="B3355" t="n">
        <v>1.653</v>
      </c>
      <c r="C3355" t="n">
        <v>36.9902967755913</v>
      </c>
      <c r="D3355" t="n">
        <v>1.22693790806853</v>
      </c>
      <c r="E3355" s="11">
        <f>MIN(B3355,((1-$J$5)*$J$4*E3354+(1-$J$4)*$J$5*B3355)/(1-$J$4*$J$5))</f>
        <v/>
      </c>
      <c r="F3355" s="11">
        <f>B3355*C3355*3.6/1000</f>
        <v/>
      </c>
    </row>
    <row r="3356">
      <c r="A3356" s="10" t="n">
        <v>43558.33333333334</v>
      </c>
      <c r="B3356" t="n">
        <v>1.646</v>
      </c>
      <c r="C3356" t="n">
        <v>45.19804140057792</v>
      </c>
      <c r="D3356" t="n">
        <v>1.225665340124035</v>
      </c>
      <c r="E3356" s="11">
        <f>MIN(B3356,((1-$J$5)*$J$4*E3355+(1-$J$4)*$J$5*B3356)/(1-$J$4*$J$5))</f>
        <v/>
      </c>
      <c r="F3356" s="11">
        <f>B3356*C3356*3.6/1000</f>
        <v/>
      </c>
    </row>
    <row r="3357">
      <c r="A3357" s="10" t="n">
        <v>43558.375</v>
      </c>
      <c r="B3357" t="n">
        <v>1.632</v>
      </c>
      <c r="C3357" t="n">
        <v>36.9902967755913</v>
      </c>
      <c r="D3357" t="n">
        <v>1.224253524182458</v>
      </c>
      <c r="E3357" s="11">
        <f>MIN(B3357,((1-$J$5)*$J$4*E3356+(1-$J$4)*$J$5*B3357)/(1-$J$4*$J$5))</f>
        <v/>
      </c>
      <c r="F3357" s="11">
        <f>B3357*C3357*3.6/1000</f>
        <v/>
      </c>
    </row>
    <row r="3358">
      <c r="A3358" s="10" t="n">
        <v>43558.41666666666</v>
      </c>
      <c r="B3358" t="n">
        <v>1.632</v>
      </c>
      <c r="C3358" t="n">
        <v>36.9902967755913</v>
      </c>
      <c r="D3358" t="n">
        <v>1.222864830703409</v>
      </c>
      <c r="E3358" s="11">
        <f>MIN(B3358,((1-$J$5)*$J$4*E3357+(1-$J$4)*$J$5*B3358)/(1-$J$4*$J$5))</f>
        <v/>
      </c>
      <c r="F3358" s="11">
        <f>B3358*C3358*3.6/1000</f>
        <v/>
      </c>
    </row>
    <row r="3359">
      <c r="A3359" s="10" t="n">
        <v>43558.45833333334</v>
      </c>
      <c r="B3359" t="n">
        <v>1.632</v>
      </c>
      <c r="C3359" t="n">
        <v>36.9902967755913</v>
      </c>
      <c r="D3359" t="n">
        <v>1.221498880991439</v>
      </c>
      <c r="E3359" s="11">
        <f>MIN(B3359,((1-$J$5)*$J$4*E3358+(1-$J$4)*$J$5*B3359)/(1-$J$4*$J$5))</f>
        <v/>
      </c>
      <c r="F3359" s="11">
        <f>B3359*C3359*3.6/1000</f>
        <v/>
      </c>
    </row>
    <row r="3360">
      <c r="A3360" s="10" t="n">
        <v>43558.5</v>
      </c>
      <c r="B3360" t="n">
        <v>1.646</v>
      </c>
      <c r="C3360" t="n">
        <v>39.7733275226616</v>
      </c>
      <c r="D3360" t="n">
        <v>1.220315392434759</v>
      </c>
      <c r="E3360" s="11">
        <f>MIN(B3360,((1-$J$5)*$J$4*E3359+(1-$J$4)*$J$5*B3360)/(1-$J$4*$J$5))</f>
        <v/>
      </c>
      <c r="F3360" s="11">
        <f>B3360*C3360*3.6/1000</f>
        <v/>
      </c>
    </row>
    <row r="3361">
      <c r="A3361" s="10" t="n">
        <v>43558.54166666666</v>
      </c>
      <c r="B3361" t="n">
        <v>1.639</v>
      </c>
      <c r="C3361" t="n">
        <v>39.7733275226616</v>
      </c>
      <c r="D3361" t="n">
        <v>1.219071241895851</v>
      </c>
      <c r="E3361" s="11">
        <f>MIN(B3361,((1-$J$5)*$J$4*E3360+(1-$J$4)*$J$5*B3361)/(1-$J$4*$J$5))</f>
        <v/>
      </c>
      <c r="F3361" s="11">
        <f>B3361*C3361*3.6/1000</f>
        <v/>
      </c>
    </row>
    <row r="3362">
      <c r="A3362" s="10" t="n">
        <v>43558.58333333334</v>
      </c>
      <c r="B3362" t="n">
        <v>1.653</v>
      </c>
      <c r="C3362" t="n">
        <v>38.38822183162607</v>
      </c>
      <c r="D3362" t="n">
        <v>1.218007557707719</v>
      </c>
      <c r="E3362" s="11">
        <f>MIN(B3362,((1-$J$5)*$J$4*E3361+(1-$J$4)*$J$5*B3362)/(1-$J$4*$J$5))</f>
        <v/>
      </c>
      <c r="F3362" s="11">
        <f>B3362*C3362*3.6/1000</f>
        <v/>
      </c>
    </row>
    <row r="3363">
      <c r="A3363" s="10" t="n">
        <v>43558.625</v>
      </c>
      <c r="B3363" t="n">
        <v>1.639</v>
      </c>
      <c r="C3363" t="n">
        <v>36.9902967755913</v>
      </c>
      <c r="D3363" t="n">
        <v>1.216801204462655</v>
      </c>
      <c r="E3363" s="11">
        <f>MIN(B3363,((1-$J$5)*$J$4*E3362+(1-$J$4)*$J$5*B3363)/(1-$J$4*$J$5))</f>
        <v/>
      </c>
      <c r="F3363" s="11">
        <f>B3363*C3363*3.6/1000</f>
        <v/>
      </c>
    </row>
    <row r="3364">
      <c r="A3364" s="10" t="n">
        <v>43558.66666666666</v>
      </c>
      <c r="B3364" t="n">
        <v>1.632</v>
      </c>
      <c r="C3364" t="n">
        <v>39.7733275226616</v>
      </c>
      <c r="D3364" t="n">
        <v>1.215534563709036</v>
      </c>
      <c r="E3364" s="11">
        <f>MIN(B3364,((1-$J$5)*$J$4*E3363+(1-$J$4)*$J$5*B3364)/(1-$J$4*$J$5))</f>
        <v/>
      </c>
      <c r="F3364" s="11">
        <f>B3364*C3364*3.6/1000</f>
        <v/>
      </c>
    </row>
    <row r="3365">
      <c r="A3365" s="10" t="n">
        <v>43558.70833333334</v>
      </c>
      <c r="B3365" t="n">
        <v>1.659</v>
      </c>
      <c r="C3365" t="n">
        <v>38.38822183162607</v>
      </c>
      <c r="D3365" t="n">
        <v>1.214597412536728</v>
      </c>
      <c r="E3365" s="11">
        <f>MIN(B3365,((1-$J$5)*$J$4*E3364+(1-$J$4)*$J$5*B3365)/(1-$J$4*$J$5))</f>
        <v/>
      </c>
      <c r="F3365" s="11">
        <f>B3365*C3365*3.6/1000</f>
        <v/>
      </c>
    </row>
    <row r="3366">
      <c r="A3366" s="10" t="n">
        <v>43558.75</v>
      </c>
      <c r="B3366" t="n">
        <v>1.653</v>
      </c>
      <c r="C3366" t="n">
        <v>42.50769081244108</v>
      </c>
      <c r="D3366" t="n">
        <v>1.213606999905227</v>
      </c>
      <c r="E3366" s="11">
        <f>MIN(B3366,((1-$J$5)*$J$4*E3365+(1-$J$4)*$J$5*B3366)/(1-$J$4*$J$5))</f>
        <v/>
      </c>
      <c r="F3366" s="11">
        <f>B3366*C3366*3.6/1000</f>
        <v/>
      </c>
    </row>
    <row r="3367">
      <c r="A3367" s="10" t="n">
        <v>43558.79166666666</v>
      </c>
      <c r="B3367" t="n">
        <v>1.653</v>
      </c>
      <c r="C3367" t="n">
        <v>41.14628161938187</v>
      </c>
      <c r="D3367" t="n">
        <v>1.212632808070138</v>
      </c>
      <c r="E3367" s="11">
        <f>MIN(B3367,((1-$J$5)*$J$4*E3366+(1-$J$4)*$J$5*B3367)/(1-$J$4*$J$5))</f>
        <v/>
      </c>
      <c r="F3367" s="11">
        <f>B3367*C3367*3.6/1000</f>
        <v/>
      </c>
    </row>
    <row r="3368">
      <c r="A3368" s="10" t="n">
        <v>43558.83333333334</v>
      </c>
      <c r="B3368" t="n">
        <v>1.653</v>
      </c>
      <c r="C3368" t="n">
        <v>43.85810851383231</v>
      </c>
      <c r="D3368" t="n">
        <v>1.211674571370233</v>
      </c>
      <c r="E3368" s="11">
        <f>MIN(B3368,((1-$J$5)*$J$4*E3367+(1-$J$4)*$J$5*B3368)/(1-$J$4*$J$5))</f>
        <v/>
      </c>
      <c r="F3368" s="11">
        <f>B3368*C3368*3.6/1000</f>
        <v/>
      </c>
    </row>
    <row r="3369">
      <c r="A3369" s="10" t="n">
        <v>43558.875</v>
      </c>
      <c r="B3369" t="n">
        <v>1.653</v>
      </c>
      <c r="C3369" t="n">
        <v>38.38822183162607</v>
      </c>
      <c r="D3369" t="n">
        <v>1.210732028495234</v>
      </c>
      <c r="E3369" s="11">
        <f>MIN(B3369,((1-$J$5)*$J$4*E3368+(1-$J$4)*$J$5*B3369)/(1-$J$4*$J$5))</f>
        <v/>
      </c>
      <c r="F3369" s="11">
        <f>B3369*C3369*3.6/1000</f>
        <v/>
      </c>
    </row>
    <row r="3370">
      <c r="A3370" s="10" t="n">
        <v>43558.91666666666</v>
      </c>
      <c r="B3370" t="n">
        <v>1.659</v>
      </c>
      <c r="C3370" t="n">
        <v>33.29015997477629</v>
      </c>
      <c r="D3370" t="n">
        <v>1.209873532363753</v>
      </c>
      <c r="E3370" s="11">
        <f>MIN(B3370,((1-$J$5)*$J$4*E3369+(1-$J$4)*$J$5*B3370)/(1-$J$4*$J$5))</f>
        <v/>
      </c>
      <c r="F3370" s="11">
        <f>B3370*C3370*3.6/1000</f>
        <v/>
      </c>
    </row>
    <row r="3371">
      <c r="A3371" s="10" t="n">
        <v>43558.95833333334</v>
      </c>
      <c r="B3371" t="n">
        <v>1.653</v>
      </c>
      <c r="C3371" t="n">
        <v>30.66650897916364</v>
      </c>
      <c r="D3371" t="n">
        <v>1.208960486575247</v>
      </c>
      <c r="E3371" s="11">
        <f>MIN(B3371,((1-$J$5)*$J$4*E3370+(1-$J$4)*$J$5*B3371)/(1-$J$4*$J$5))</f>
        <v/>
      </c>
      <c r="F3371" s="11">
        <f>B3371*C3371*3.6/1000</f>
        <v/>
      </c>
    </row>
    <row r="3372">
      <c r="A3372" s="10" t="n">
        <v>43559</v>
      </c>
      <c r="B3372" t="n">
        <v>1.659</v>
      </c>
      <c r="C3372" t="n">
        <v>33.40579678989939</v>
      </c>
      <c r="D3372" t="n">
        <v>1.208131004432386</v>
      </c>
      <c r="E3372" s="11">
        <f>MIN(B3372,((1-$J$5)*$J$4*E3371+(1-$J$4)*$J$5*B3372)/(1-$J$4*$J$5))</f>
        <v/>
      </c>
      <c r="F3372" s="11">
        <f>B3372*C3372*3.6/1000</f>
        <v/>
      </c>
    </row>
    <row r="3373">
      <c r="A3373" s="10" t="n">
        <v>43559.04166666666</v>
      </c>
      <c r="B3373" t="n">
        <v>1.666</v>
      </c>
      <c r="C3373" t="n">
        <v>36.14508460063514</v>
      </c>
      <c r="D3373" t="n">
        <v>1.207395152336641</v>
      </c>
      <c r="E3373" s="11">
        <f>MIN(B3373,((1-$J$5)*$J$4*E3372+(1-$J$4)*$J$5*B3373)/(1-$J$4*$J$5))</f>
        <v/>
      </c>
      <c r="F3373" s="11">
        <f>B3373*C3373*3.6/1000</f>
        <v/>
      </c>
    </row>
    <row r="3374">
      <c r="A3374" s="10" t="n">
        <v>43559.08333333334</v>
      </c>
      <c r="B3374" t="n">
        <v>1.68</v>
      </c>
      <c r="C3374" t="n">
        <v>30.96077129760555</v>
      </c>
      <c r="D3374" t="n">
        <v>1.206831441773004</v>
      </c>
      <c r="E3374" s="11">
        <f>MIN(B3374,((1-$J$5)*$J$4*E3373+(1-$J$4)*$J$5*B3374)/(1-$J$4*$J$5))</f>
        <v/>
      </c>
      <c r="F3374" s="11">
        <f>B3374*C3374*3.6/1000</f>
        <v/>
      </c>
    </row>
    <row r="3375">
      <c r="A3375" s="10" t="n">
        <v>43559.125</v>
      </c>
      <c r="B3375" t="n">
        <v>1.659</v>
      </c>
      <c r="C3375" t="n">
        <v>33.29015997477629</v>
      </c>
      <c r="D3375" t="n">
        <v>1.206036828735394</v>
      </c>
      <c r="E3375" s="11">
        <f>MIN(B3375,((1-$J$5)*$J$4*E3374+(1-$J$4)*$J$5*B3375)/(1-$J$4*$J$5))</f>
        <v/>
      </c>
      <c r="F3375" s="11">
        <f>B3375*C3375*3.6/1000</f>
        <v/>
      </c>
    </row>
    <row r="3376">
      <c r="A3376" s="10" t="n">
        <v>43559.16666666666</v>
      </c>
      <c r="B3376" t="n">
        <v>1.639</v>
      </c>
      <c r="C3376" t="n">
        <v>30.22376374936237</v>
      </c>
      <c r="D3376" t="n">
        <v>1.205026529893709</v>
      </c>
      <c r="E3376" s="11">
        <f>MIN(B3376,((1-$J$5)*$J$4*E3375+(1-$J$4)*$J$5*B3376)/(1-$J$4*$J$5))</f>
        <v/>
      </c>
      <c r="F3376" s="11">
        <f>B3376*C3376*3.6/1000</f>
        <v/>
      </c>
    </row>
    <row r="3377">
      <c r="A3377" s="10" t="n">
        <v>43559.20833333334</v>
      </c>
      <c r="B3377" t="n">
        <v>1.639</v>
      </c>
      <c r="C3377" t="n">
        <v>32.71180025413489</v>
      </c>
      <c r="D3377" t="n">
        <v>1.204032777541138</v>
      </c>
      <c r="E3377" s="11">
        <f>MIN(B3377,((1-$J$5)*$J$4*E3376+(1-$J$4)*$J$5*B3377)/(1-$J$4*$J$5))</f>
        <v/>
      </c>
      <c r="F3377" s="11">
        <f>B3377*C3377*3.6/1000</f>
        <v/>
      </c>
    </row>
    <row r="3378">
      <c r="A3378" s="10" t="n">
        <v>43559.25</v>
      </c>
      <c r="B3378" t="n">
        <v>1.618</v>
      </c>
      <c r="C3378" t="n">
        <v>35.57881413110881</v>
      </c>
      <c r="D3378" t="n">
        <v>1.202815165860134</v>
      </c>
      <c r="E3378" s="11">
        <f>MIN(B3378,((1-$J$5)*$J$4*E3377+(1-$J$4)*$J$5*B3378)/(1-$J$4*$J$5))</f>
        <v/>
      </c>
      <c r="F3378" s="11">
        <f>B3378*C3378*3.6/1000</f>
        <v/>
      </c>
    </row>
    <row r="3379">
      <c r="A3379" s="10" t="n">
        <v>43559.29166666666</v>
      </c>
      <c r="B3379" t="n">
        <v>1.639</v>
      </c>
      <c r="C3379" t="n">
        <v>35.57881413110881</v>
      </c>
      <c r="D3379" t="n">
        <v>1.201857630822086</v>
      </c>
      <c r="E3379" s="11">
        <f>MIN(B3379,((1-$J$5)*$J$4*E3378+(1-$J$4)*$J$5*B3379)/(1-$J$4*$J$5))</f>
        <v/>
      </c>
      <c r="F3379" s="11">
        <f>B3379*C3379*3.6/1000</f>
        <v/>
      </c>
    </row>
    <row r="3380">
      <c r="A3380" s="10" t="n">
        <v>43559.33333333334</v>
      </c>
      <c r="B3380" t="n">
        <v>1.605</v>
      </c>
      <c r="C3380" t="n">
        <v>35.57881413110881</v>
      </c>
      <c r="D3380" t="n">
        <v>1.200526988405145</v>
      </c>
      <c r="E3380" s="11">
        <f>MIN(B3380,((1-$J$5)*$J$4*E3379+(1-$J$4)*$J$5*B3380)/(1-$J$4*$J$5))</f>
        <v/>
      </c>
      <c r="F3380" s="11">
        <f>B3380*C3380*3.6/1000</f>
        <v/>
      </c>
    </row>
    <row r="3381">
      <c r="A3381" s="10" t="n">
        <v>43559.375</v>
      </c>
      <c r="B3381" t="n">
        <v>1.618</v>
      </c>
      <c r="C3381" t="n">
        <v>35.57881413110881</v>
      </c>
      <c r="D3381" t="n">
        <v>1.19936679389556</v>
      </c>
      <c r="E3381" s="11">
        <f>MIN(B3381,((1-$J$5)*$J$4*E3380+(1-$J$4)*$J$5*B3381)/(1-$J$4*$J$5))</f>
        <v/>
      </c>
      <c r="F3381" s="11">
        <f>B3381*C3381*3.6/1000</f>
        <v/>
      </c>
    </row>
    <row r="3382">
      <c r="A3382" s="10" t="n">
        <v>43559.41666666666</v>
      </c>
      <c r="B3382" t="n">
        <v>1.612</v>
      </c>
      <c r="C3382" t="n">
        <v>36.9902967755913</v>
      </c>
      <c r="D3382" t="n">
        <v>1.198156990889648</v>
      </c>
      <c r="E3382" s="11">
        <f>MIN(B3382,((1-$J$5)*$J$4*E3381+(1-$J$4)*$J$5*B3382)/(1-$J$4*$J$5))</f>
        <v/>
      </c>
      <c r="F3382" s="11">
        <f>B3382*C3382*3.6/1000</f>
        <v/>
      </c>
    </row>
    <row r="3383">
      <c r="A3383" s="10" t="n">
        <v>43559.45833333334</v>
      </c>
      <c r="B3383" t="n">
        <v>1.591</v>
      </c>
      <c r="C3383" t="n">
        <v>35.57881413110881</v>
      </c>
      <c r="D3383" t="n">
        <v>1.196726866993273</v>
      </c>
      <c r="E3383" s="11">
        <f>MIN(B3383,((1-$J$5)*$J$4*E3382+(1-$J$4)*$J$5*B3383)/(1-$J$4*$J$5))</f>
        <v/>
      </c>
      <c r="F3383" s="11">
        <f>B3383*C3383*3.6/1000</f>
        <v/>
      </c>
    </row>
    <row r="3384">
      <c r="A3384" s="10" t="n">
        <v>43559.5</v>
      </c>
      <c r="B3384" t="n">
        <v>1.605</v>
      </c>
      <c r="C3384" t="n">
        <v>34.15295386616445</v>
      </c>
      <c r="D3384" t="n">
        <v>1.195480255285209</v>
      </c>
      <c r="E3384" s="11">
        <f>MIN(B3384,((1-$J$5)*$J$4*E3383+(1-$J$4)*$J$5*B3384)/(1-$J$4*$J$5))</f>
        <v/>
      </c>
      <c r="F3384" s="11">
        <f>B3384*C3384*3.6/1000</f>
        <v/>
      </c>
    </row>
    <row r="3385">
      <c r="A3385" s="10" t="n">
        <v>43559.54166666666</v>
      </c>
      <c r="B3385" t="n">
        <v>1.598</v>
      </c>
      <c r="C3385" t="n">
        <v>34.15295386616445</v>
      </c>
      <c r="D3385" t="n">
        <v>1.194174015414312</v>
      </c>
      <c r="E3385" s="11">
        <f>MIN(B3385,((1-$J$5)*$J$4*E3384+(1-$J$4)*$J$5*B3385)/(1-$J$4*$J$5))</f>
        <v/>
      </c>
      <c r="F3385" s="11">
        <f>B3385*C3385*3.6/1000</f>
        <v/>
      </c>
    </row>
    <row r="3386">
      <c r="A3386" s="10" t="n">
        <v>43559.58333333334</v>
      </c>
      <c r="B3386" t="n">
        <v>1.598</v>
      </c>
      <c r="C3386" t="n">
        <v>42.50769081244108</v>
      </c>
      <c r="D3386" t="n">
        <v>1.192889168900424</v>
      </c>
      <c r="E3386" s="11">
        <f>MIN(B3386,((1-$J$5)*$J$4*E3385+(1-$J$4)*$J$5*B3386)/(1-$J$4*$J$5))</f>
        <v/>
      </c>
      <c r="F3386" s="11">
        <f>B3386*C3386*3.6/1000</f>
        <v/>
      </c>
    </row>
    <row r="3387">
      <c r="A3387" s="10" t="n">
        <v>43559.625</v>
      </c>
      <c r="B3387" t="n">
        <v>1.605</v>
      </c>
      <c r="C3387" t="n">
        <v>41.14628161938187</v>
      </c>
      <c r="D3387" t="n">
        <v>1.191705410307795</v>
      </c>
      <c r="E3387" s="11">
        <f>MIN(B3387,((1-$J$5)*$J$4*E3386+(1-$J$4)*$J$5*B3387)/(1-$J$4*$J$5))</f>
        <v/>
      </c>
      <c r="F3387" s="11">
        <f>B3387*C3387*3.6/1000</f>
        <v/>
      </c>
    </row>
    <row r="3388">
      <c r="A3388" s="10" t="n">
        <v>43559.66666666666</v>
      </c>
      <c r="B3388" t="n">
        <v>1.598</v>
      </c>
      <c r="C3388" t="n">
        <v>36.9902967755913</v>
      </c>
      <c r="D3388" t="n">
        <v>1.190460994155537</v>
      </c>
      <c r="E3388" s="11">
        <f>MIN(B3388,((1-$J$5)*$J$4*E3387+(1-$J$4)*$J$5*B3388)/(1-$J$4*$J$5))</f>
        <v/>
      </c>
      <c r="F3388" s="11">
        <f>B3388*C3388*3.6/1000</f>
        <v/>
      </c>
    </row>
    <row r="3389">
      <c r="A3389" s="10" t="n">
        <v>43559.70833333334</v>
      </c>
      <c r="B3389" t="n">
        <v>1.605</v>
      </c>
      <c r="C3389" t="n">
        <v>35.57881413110881</v>
      </c>
      <c r="D3389" t="n">
        <v>1.189317003763493</v>
      </c>
      <c r="E3389" s="11">
        <f>MIN(B3389,((1-$J$5)*$J$4*E3388+(1-$J$4)*$J$5*B3389)/(1-$J$4*$J$5))</f>
        <v/>
      </c>
      <c r="F3389" s="11">
        <f>B3389*C3389*3.6/1000</f>
        <v/>
      </c>
    </row>
    <row r="3390">
      <c r="A3390" s="10" t="n">
        <v>43559.75</v>
      </c>
      <c r="B3390" t="n">
        <v>1.618</v>
      </c>
      <c r="C3390" t="n">
        <v>36.9902967755913</v>
      </c>
      <c r="D3390" t="n">
        <v>1.188340404326177</v>
      </c>
      <c r="E3390" s="11">
        <f>MIN(B3390,((1-$J$5)*$J$4*E3389+(1-$J$4)*$J$5*B3390)/(1-$J$4*$J$5))</f>
        <v/>
      </c>
      <c r="F3390" s="11">
        <f>B3390*C3390*3.6/1000</f>
        <v/>
      </c>
    </row>
    <row r="3391">
      <c r="A3391" s="10" t="n">
        <v>43559.79166666666</v>
      </c>
      <c r="B3391" t="n">
        <v>1.605</v>
      </c>
      <c r="C3391" t="n">
        <v>35.57881413110881</v>
      </c>
      <c r="D3391" t="n">
        <v>1.187231144565389</v>
      </c>
      <c r="E3391" s="11">
        <f>MIN(B3391,((1-$J$5)*$J$4*E3390+(1-$J$4)*$J$5*B3391)/(1-$J$4*$J$5))</f>
        <v/>
      </c>
      <c r="F3391" s="11">
        <f>B3391*C3391*3.6/1000</f>
        <v/>
      </c>
    </row>
    <row r="3392">
      <c r="A3392" s="10" t="n">
        <v>43559.83333333334</v>
      </c>
      <c r="B3392" t="n">
        <v>1.605</v>
      </c>
      <c r="C3392" t="n">
        <v>34.15295386616445</v>
      </c>
      <c r="D3392" t="n">
        <v>1.186140052057497</v>
      </c>
      <c r="E3392" s="11">
        <f>MIN(B3392,((1-$J$5)*$J$4*E3391+(1-$J$4)*$J$5*B3392)/(1-$J$4*$J$5))</f>
        <v/>
      </c>
      <c r="F3392" s="11">
        <f>B3392*C3392*3.6/1000</f>
        <v/>
      </c>
    </row>
    <row r="3393">
      <c r="A3393" s="10" t="n">
        <v>43559.875</v>
      </c>
      <c r="B3393" t="n">
        <v>1.612</v>
      </c>
      <c r="C3393" t="n">
        <v>35.57881413110881</v>
      </c>
      <c r="D3393" t="n">
        <v>1.185146874203294</v>
      </c>
      <c r="E3393" s="11">
        <f>MIN(B3393,((1-$J$5)*$J$4*E3392+(1-$J$4)*$J$5*B3393)/(1-$J$4*$J$5))</f>
        <v/>
      </c>
      <c r="F3393" s="11">
        <f>B3393*C3393*3.6/1000</f>
        <v/>
      </c>
    </row>
    <row r="3394">
      <c r="A3394" s="10" t="n">
        <v>43559.91666666666</v>
      </c>
      <c r="B3394" t="n">
        <v>1.618</v>
      </c>
      <c r="C3394" t="n">
        <v>35.57881413110881</v>
      </c>
      <c r="D3394" t="n">
        <v>1.184238572383009</v>
      </c>
      <c r="E3394" s="11">
        <f>MIN(B3394,((1-$J$5)*$J$4*E3393+(1-$J$4)*$J$5*B3394)/(1-$J$4*$J$5))</f>
        <v/>
      </c>
      <c r="F3394" s="11">
        <f>B3394*C3394*3.6/1000</f>
        <v/>
      </c>
    </row>
    <row r="3395">
      <c r="A3395" s="10" t="n">
        <v>43559.95833333334</v>
      </c>
      <c r="B3395" t="n">
        <v>1.625</v>
      </c>
      <c r="C3395" t="n">
        <v>34.15295386616445</v>
      </c>
      <c r="D3395" t="n">
        <v>1.183425191504061</v>
      </c>
      <c r="E3395" s="11">
        <f>MIN(B3395,((1-$J$5)*$J$4*E3394+(1-$J$4)*$J$5*B3395)/(1-$J$4*$J$5))</f>
        <v/>
      </c>
      <c r="F3395" s="11">
        <f>B3395*C3395*3.6/1000</f>
        <v/>
      </c>
    </row>
    <row r="3396">
      <c r="A3396" s="10" t="n">
        <v>43560</v>
      </c>
      <c r="B3396" t="n">
        <v>1.618</v>
      </c>
      <c r="C3396" t="n">
        <v>34.15295386616445</v>
      </c>
      <c r="D3396" t="n">
        <v>1.182545087087225</v>
      </c>
      <c r="E3396" s="11">
        <f>MIN(B3396,((1-$J$5)*$J$4*E3395+(1-$J$4)*$J$5*B3396)/(1-$J$4*$J$5))</f>
        <v/>
      </c>
      <c r="F3396" s="11">
        <f>B3396*C3396*3.6/1000</f>
        <v/>
      </c>
    </row>
    <row r="3397">
      <c r="A3397" s="10" t="n">
        <v>43560.04166666666</v>
      </c>
      <c r="B3397" t="n">
        <v>1.632</v>
      </c>
      <c r="C3397" t="n">
        <v>32.71180025413489</v>
      </c>
      <c r="D3397" t="n">
        <v>1.181839486740552</v>
      </c>
      <c r="E3397" s="11">
        <f>MIN(B3397,((1-$J$5)*$J$4*E3396+(1-$J$4)*$J$5*B3397)/(1-$J$4*$J$5))</f>
        <v/>
      </c>
      <c r="F3397" s="11">
        <f>B3397*C3397*3.6/1000</f>
        <v/>
      </c>
    </row>
    <row r="3398">
      <c r="A3398" s="10" t="n">
        <v>43560.08333333334</v>
      </c>
      <c r="B3398" t="n">
        <v>1.625</v>
      </c>
      <c r="C3398" t="n">
        <v>32.71180025413489</v>
      </c>
      <c r="D3398" t="n">
        <v>1.181065397646203</v>
      </c>
      <c r="E3398" s="11">
        <f>MIN(B3398,((1-$J$5)*$J$4*E3397+(1-$J$4)*$J$5*B3398)/(1-$J$4*$J$5))</f>
        <v/>
      </c>
      <c r="F3398" s="11">
        <f>B3398*C3398*3.6/1000</f>
        <v/>
      </c>
    </row>
    <row r="3399">
      <c r="A3399" s="10" t="n">
        <v>43560.125</v>
      </c>
      <c r="B3399" t="n">
        <v>1.632</v>
      </c>
      <c r="C3399" t="n">
        <v>34.15295386616445</v>
      </c>
      <c r="D3399" t="n">
        <v>1.180384031381783</v>
      </c>
      <c r="E3399" s="11">
        <f>MIN(B3399,((1-$J$5)*$J$4*E3398+(1-$J$4)*$J$5*B3399)/(1-$J$4*$J$5))</f>
        <v/>
      </c>
      <c r="F3399" s="11">
        <f>B3399*C3399*3.6/1000</f>
        <v/>
      </c>
    </row>
    <row r="3400">
      <c r="A3400" s="10" t="n">
        <v>43560.16666666666</v>
      </c>
      <c r="B3400" t="n">
        <v>1.625</v>
      </c>
      <c r="C3400" t="n">
        <v>35.57881413110881</v>
      </c>
      <c r="D3400" t="n">
        <v>1.179633779468334</v>
      </c>
      <c r="E3400" s="11">
        <f>MIN(B3400,((1-$J$5)*$J$4*E3399+(1-$J$4)*$J$5*B3400)/(1-$J$4*$J$5))</f>
        <v/>
      </c>
      <c r="F3400" s="11">
        <f>B3400*C3400*3.6/1000</f>
        <v/>
      </c>
    </row>
    <row r="3401">
      <c r="A3401" s="10" t="n">
        <v>43560.20833333334</v>
      </c>
      <c r="B3401" t="n">
        <v>1.618</v>
      </c>
      <c r="C3401" t="n">
        <v>35.57881413110881</v>
      </c>
      <c r="D3401" t="n">
        <v>1.178815770102379</v>
      </c>
      <c r="E3401" s="11">
        <f>MIN(B3401,((1-$J$5)*$J$4*E3400+(1-$J$4)*$J$5*B3401)/(1-$J$4*$J$5))</f>
        <v/>
      </c>
      <c r="F3401" s="11">
        <f>B3401*C3401*3.6/1000</f>
        <v/>
      </c>
    </row>
    <row r="3402">
      <c r="A3402" s="10" t="n">
        <v>43560.25</v>
      </c>
      <c r="B3402" t="n">
        <v>1.612</v>
      </c>
      <c r="C3402" t="n">
        <v>37.69090608973659</v>
      </c>
      <c r="D3402" t="n">
        <v>1.177942547994581</v>
      </c>
      <c r="E3402" s="11">
        <f>MIN(B3402,((1-$J$5)*$J$4*E3401+(1-$J$4)*$J$5*B3402)/(1-$J$4*$J$5))</f>
        <v/>
      </c>
      <c r="F3402" s="11">
        <f>B3402*C3402*3.6/1000</f>
        <v/>
      </c>
    </row>
    <row r="3403">
      <c r="A3403" s="10" t="n">
        <v>43560.29166666666</v>
      </c>
      <c r="B3403" t="n">
        <v>1.598</v>
      </c>
      <c r="C3403" t="n">
        <v>39.7733275226616</v>
      </c>
      <c r="D3403" t="n">
        <v>1.176923537476836</v>
      </c>
      <c r="E3403" s="11">
        <f>MIN(B3403,((1-$J$5)*$J$4*E3402+(1-$J$4)*$J$5*B3403)/(1-$J$4*$J$5))</f>
        <v/>
      </c>
      <c r="F3403" s="11">
        <f>B3403*C3403*3.6/1000</f>
        <v/>
      </c>
    </row>
    <row r="3404">
      <c r="A3404" s="10" t="n">
        <v>43560.33333333334</v>
      </c>
      <c r="B3404" t="n">
        <v>1.585</v>
      </c>
      <c r="C3404" t="n">
        <v>35.57881413110881</v>
      </c>
      <c r="D3404" t="n">
        <v>1.175772561236514</v>
      </c>
      <c r="E3404" s="11">
        <f>MIN(B3404,((1-$J$5)*$J$4*E3403+(1-$J$4)*$J$5*B3404)/(1-$J$4*$J$5))</f>
        <v/>
      </c>
      <c r="F3404" s="11">
        <f>B3404*C3404*3.6/1000</f>
        <v/>
      </c>
    </row>
    <row r="3405">
      <c r="A3405" s="10" t="n">
        <v>43560.375</v>
      </c>
      <c r="B3405" t="n">
        <v>1.585</v>
      </c>
      <c r="C3405" t="n">
        <v>36.9902967755913</v>
      </c>
      <c r="D3405" t="n">
        <v>1.174640435473938</v>
      </c>
      <c r="E3405" s="11">
        <f>MIN(B3405,((1-$J$5)*$J$4*E3404+(1-$J$4)*$J$5*B3405)/(1-$J$4*$J$5))</f>
        <v/>
      </c>
      <c r="F3405" s="11">
        <f>B3405*C3405*3.6/1000</f>
        <v/>
      </c>
    </row>
    <row r="3406">
      <c r="A3406" s="10" t="n">
        <v>43560.41666666666</v>
      </c>
      <c r="B3406" t="n">
        <v>1.598</v>
      </c>
      <c r="C3406" t="n">
        <v>35.57881413110881</v>
      </c>
      <c r="D3406" t="n">
        <v>1.173675506349366</v>
      </c>
      <c r="E3406" s="11">
        <f>MIN(B3406,((1-$J$5)*$J$4*E3405+(1-$J$4)*$J$5*B3406)/(1-$J$4*$J$5))</f>
        <v/>
      </c>
      <c r="F3406" s="11">
        <f>B3406*C3406*3.6/1000</f>
        <v/>
      </c>
    </row>
    <row r="3407">
      <c r="A3407" s="10" t="n">
        <v>43560.45833333334</v>
      </c>
      <c r="B3407" t="n">
        <v>1.571</v>
      </c>
      <c r="C3407" t="n">
        <v>36.9902967755913</v>
      </c>
      <c r="D3407" t="n">
        <v>1.172417635885622</v>
      </c>
      <c r="E3407" s="11">
        <f>MIN(B3407,((1-$J$5)*$J$4*E3406+(1-$J$4)*$J$5*B3407)/(1-$J$4*$J$5))</f>
        <v/>
      </c>
      <c r="F3407" s="11">
        <f>B3407*C3407*3.6/1000</f>
        <v/>
      </c>
    </row>
    <row r="3408">
      <c r="A3408" s="10" t="n">
        <v>43560.5</v>
      </c>
      <c r="B3408" t="n">
        <v>1.585</v>
      </c>
      <c r="C3408" t="n">
        <v>35.57881413110881</v>
      </c>
      <c r="D3408" t="n">
        <v>1.171340456475066</v>
      </c>
      <c r="E3408" s="11">
        <f>MIN(B3408,((1-$J$5)*$J$4*E3407+(1-$J$4)*$J$5*B3408)/(1-$J$4*$J$5))</f>
        <v/>
      </c>
      <c r="F3408" s="11">
        <f>B3408*C3408*3.6/1000</f>
        <v/>
      </c>
    </row>
    <row r="3409">
      <c r="A3409" s="10" t="n">
        <v>43560.54166666666</v>
      </c>
      <c r="B3409" t="n">
        <v>1.585</v>
      </c>
      <c r="C3409" t="n">
        <v>35.57881413110881</v>
      </c>
      <c r="D3409" t="n">
        <v>1.170280918911314</v>
      </c>
      <c r="E3409" s="11">
        <f>MIN(B3409,((1-$J$5)*$J$4*E3408+(1-$J$4)*$J$5*B3409)/(1-$J$4*$J$5))</f>
        <v/>
      </c>
      <c r="F3409" s="11">
        <f>B3409*C3409*3.6/1000</f>
        <v/>
      </c>
    </row>
    <row r="3410">
      <c r="A3410" s="10" t="n">
        <v>43560.58333333334</v>
      </c>
      <c r="B3410" t="n">
        <v>1.578</v>
      </c>
      <c r="C3410" t="n">
        <v>35.57881413110881</v>
      </c>
      <c r="D3410" t="n">
        <v>1.169158689318707</v>
      </c>
      <c r="E3410" s="11">
        <f>MIN(B3410,((1-$J$5)*$J$4*E3409+(1-$J$4)*$J$5*B3410)/(1-$J$4*$J$5))</f>
        <v/>
      </c>
      <c r="F3410" s="11">
        <f>B3410*C3410*3.6/1000</f>
        <v/>
      </c>
    </row>
    <row r="3411">
      <c r="A3411" s="10" t="n">
        <v>43560.625</v>
      </c>
      <c r="B3411" t="n">
        <v>1.578</v>
      </c>
      <c r="C3411" t="n">
        <v>35.57881413110881</v>
      </c>
      <c r="D3411" t="n">
        <v>1.168054839396523</v>
      </c>
      <c r="E3411" s="11">
        <f>MIN(B3411,((1-$J$5)*$J$4*E3410+(1-$J$4)*$J$5*B3411)/(1-$J$4*$J$5))</f>
        <v/>
      </c>
      <c r="F3411" s="11">
        <f>B3411*C3411*3.6/1000</f>
        <v/>
      </c>
    </row>
    <row r="3412">
      <c r="A3412" s="10" t="n">
        <v>43560.66666666666</v>
      </c>
      <c r="B3412" t="n">
        <v>1.571</v>
      </c>
      <c r="C3412" t="n">
        <v>32.71180025413489</v>
      </c>
      <c r="D3412" t="n">
        <v>1.166889023185162</v>
      </c>
      <c r="E3412" s="11">
        <f>MIN(B3412,((1-$J$5)*$J$4*E3411+(1-$J$4)*$J$5*B3412)/(1-$J$4*$J$5))</f>
        <v/>
      </c>
      <c r="F3412" s="11">
        <f>B3412*C3412*3.6/1000</f>
        <v/>
      </c>
    </row>
    <row r="3413">
      <c r="A3413" s="10" t="n">
        <v>43560.70833333334</v>
      </c>
      <c r="B3413" t="n">
        <v>1.585</v>
      </c>
      <c r="C3413" t="n">
        <v>38.38822183162607</v>
      </c>
      <c r="D3413" t="n">
        <v>1.165902390379328</v>
      </c>
      <c r="E3413" s="11">
        <f>MIN(B3413,((1-$J$5)*$J$4*E3412+(1-$J$4)*$J$5*B3413)/(1-$J$4*$J$5))</f>
        <v/>
      </c>
      <c r="F3413" s="11">
        <f>B3413*C3413*3.6/1000</f>
        <v/>
      </c>
    </row>
    <row r="3414">
      <c r="A3414" s="10" t="n">
        <v>43560.75</v>
      </c>
      <c r="B3414" t="n">
        <v>1.578</v>
      </c>
      <c r="C3414" t="n">
        <v>35.57881413110881</v>
      </c>
      <c r="D3414" t="n">
        <v>1.164851871523886</v>
      </c>
      <c r="E3414" s="11">
        <f>MIN(B3414,((1-$J$5)*$J$4*E3413+(1-$J$4)*$J$5*B3414)/(1-$J$4*$J$5))</f>
        <v/>
      </c>
      <c r="F3414" s="11">
        <f>B3414*C3414*3.6/1000</f>
        <v/>
      </c>
    </row>
    <row r="3415">
      <c r="A3415" s="10" t="n">
        <v>43560.79166666666</v>
      </c>
      <c r="B3415" t="n">
        <v>1.585</v>
      </c>
      <c r="C3415" t="n">
        <v>34.15295386616445</v>
      </c>
      <c r="D3415" t="n">
        <v>1.163898602814296</v>
      </c>
      <c r="E3415" s="11">
        <f>MIN(B3415,((1-$J$5)*$J$4*E3414+(1-$J$4)*$J$5*B3415)/(1-$J$4*$J$5))</f>
        <v/>
      </c>
      <c r="F3415" s="11">
        <f>B3415*C3415*3.6/1000</f>
        <v/>
      </c>
    </row>
    <row r="3416">
      <c r="A3416" s="10" t="n">
        <v>43560.83333333334</v>
      </c>
      <c r="B3416" t="n">
        <v>1.578</v>
      </c>
      <c r="C3416" t="n">
        <v>38.38822183162607</v>
      </c>
      <c r="D3416" t="n">
        <v>1.16288090162405</v>
      </c>
      <c r="E3416" s="11">
        <f>MIN(B3416,((1-$J$5)*$J$4*E3415+(1-$J$4)*$J$5*B3416)/(1-$J$4*$J$5))</f>
        <v/>
      </c>
      <c r="F3416" s="11">
        <f>B3416*C3416*3.6/1000</f>
        <v/>
      </c>
    </row>
    <row r="3417">
      <c r="A3417" s="10" t="n">
        <v>43560.875</v>
      </c>
      <c r="B3417" t="n">
        <v>1.591</v>
      </c>
      <c r="C3417" t="n">
        <v>36.9902967755913</v>
      </c>
      <c r="D3417" t="n">
        <v>1.16202852304715</v>
      </c>
      <c r="E3417" s="11">
        <f>MIN(B3417,((1-$J$5)*$J$4*E3416+(1-$J$4)*$J$5*B3417)/(1-$J$4*$J$5))</f>
        <v/>
      </c>
      <c r="F3417" s="11">
        <f>B3417*C3417*3.6/1000</f>
        <v/>
      </c>
    </row>
    <row r="3418">
      <c r="A3418" s="10" t="n">
        <v>43560.91666666666</v>
      </c>
      <c r="B3418" t="n">
        <v>1.585</v>
      </c>
      <c r="C3418" t="n">
        <v>35.57881413110881</v>
      </c>
      <c r="D3418" t="n">
        <v>1.16112149462104</v>
      </c>
      <c r="E3418" s="11">
        <f>MIN(B3418,((1-$J$5)*$J$4*E3417+(1-$J$4)*$J$5*B3418)/(1-$J$4*$J$5))</f>
        <v/>
      </c>
      <c r="F3418" s="11">
        <f>B3418*C3418*3.6/1000</f>
        <v/>
      </c>
    </row>
    <row r="3419">
      <c r="A3419" s="10" t="n">
        <v>43560.95833333334</v>
      </c>
      <c r="B3419" t="n">
        <v>1.612</v>
      </c>
      <c r="C3419" t="n">
        <v>36.9902967755913</v>
      </c>
      <c r="D3419" t="n">
        <v>1.160538066111502</v>
      </c>
      <c r="E3419" s="11">
        <f>MIN(B3419,((1-$J$5)*$J$4*E3418+(1-$J$4)*$J$5*B3419)/(1-$J$4*$J$5))</f>
        <v/>
      </c>
      <c r="F3419" s="11">
        <f>B3419*C3419*3.6/1000</f>
        <v/>
      </c>
    </row>
    <row r="3420">
      <c r="A3420" s="10" t="n">
        <v>43561</v>
      </c>
      <c r="B3420" t="n">
        <v>1.585</v>
      </c>
      <c r="C3420" t="n">
        <v>38.38822183162607</v>
      </c>
      <c r="D3420" t="n">
        <v>1.159655448115697</v>
      </c>
      <c r="E3420" s="11">
        <f>MIN(B3420,((1-$J$5)*$J$4*E3419+(1-$J$4)*$J$5*B3420)/(1-$J$4*$J$5))</f>
        <v/>
      </c>
      <c r="F3420" s="11">
        <f>B3420*C3420*3.6/1000</f>
        <v/>
      </c>
    </row>
    <row r="3421">
      <c r="A3421" s="10" t="n">
        <v>43561.04166666666</v>
      </c>
      <c r="B3421" t="n">
        <v>1.585</v>
      </c>
      <c r="C3421" t="n">
        <v>34.15295386616445</v>
      </c>
      <c r="D3421" t="n">
        <v>1.158787285475532</v>
      </c>
      <c r="E3421" s="11">
        <f>MIN(B3421,((1-$J$5)*$J$4*E3420+(1-$J$4)*$J$5*B3421)/(1-$J$4*$J$5))</f>
        <v/>
      </c>
      <c r="F3421" s="11">
        <f>B3421*C3421*3.6/1000</f>
        <v/>
      </c>
    </row>
    <row r="3422">
      <c r="A3422" s="10" t="n">
        <v>43561.08333333334</v>
      </c>
      <c r="B3422" t="n">
        <v>1.591</v>
      </c>
      <c r="C3422" t="n">
        <v>32.71180025413489</v>
      </c>
      <c r="D3422" t="n">
        <v>1.158001951393042</v>
      </c>
      <c r="E3422" s="11">
        <f>MIN(B3422,((1-$J$5)*$J$4*E3421+(1-$J$4)*$J$5*B3422)/(1-$J$4*$J$5))</f>
        <v/>
      </c>
      <c r="F3422" s="11">
        <f>B3422*C3422*3.6/1000</f>
        <v/>
      </c>
    </row>
    <row r="3423">
      <c r="A3423" s="10" t="n">
        <v>43561.125</v>
      </c>
      <c r="B3423" t="n">
        <v>1.585</v>
      </c>
      <c r="C3423" t="n">
        <v>29.77936441105149</v>
      </c>
      <c r="D3423" t="n">
        <v>1.157160869418908</v>
      </c>
      <c r="E3423" s="11">
        <f>MIN(B3423,((1-$J$5)*$J$4*E3422+(1-$J$4)*$J$5*B3423)/(1-$J$4*$J$5))</f>
        <v/>
      </c>
      <c r="F3423" s="11">
        <f>B3423*C3423*3.6/1000</f>
        <v/>
      </c>
    </row>
    <row r="3424">
      <c r="A3424" s="10" t="n">
        <v>43561.16666666666</v>
      </c>
      <c r="B3424" t="n">
        <v>1.585</v>
      </c>
      <c r="C3424" t="n">
        <v>31.25432472015731</v>
      </c>
      <c r="D3424" t="n">
        <v>1.156333562531072</v>
      </c>
      <c r="E3424" s="11">
        <f>MIN(B3424,((1-$J$5)*$J$4*E3423+(1-$J$4)*$J$5*B3424)/(1-$J$4*$J$5))</f>
        <v/>
      </c>
      <c r="F3424" s="11">
        <f>B3424*C3424*3.6/1000</f>
        <v/>
      </c>
    </row>
    <row r="3425">
      <c r="A3425" s="10" t="n">
        <v>43561.20833333334</v>
      </c>
      <c r="B3425" t="n">
        <v>1.578</v>
      </c>
      <c r="C3425" t="n">
        <v>31.25432472015731</v>
      </c>
      <c r="D3425" t="n">
        <v>1.155439760182966</v>
      </c>
      <c r="E3425" s="11">
        <f>MIN(B3425,((1-$J$5)*$J$4*E3424+(1-$J$4)*$J$5*B3425)/(1-$J$4*$J$5))</f>
        <v/>
      </c>
      <c r="F3425" s="11">
        <f>B3425*C3425*3.6/1000</f>
        <v/>
      </c>
    </row>
    <row r="3426">
      <c r="A3426" s="10" t="n">
        <v>43561.25</v>
      </c>
      <c r="B3426" t="n">
        <v>1.591</v>
      </c>
      <c r="C3426" t="n">
        <v>33.43435014225457</v>
      </c>
      <c r="D3426" t="n">
        <v>1.154709251255698</v>
      </c>
      <c r="E3426" s="11">
        <f>MIN(B3426,((1-$J$5)*$J$4*E3425+(1-$J$4)*$J$5*B3426)/(1-$J$4*$J$5))</f>
        <v/>
      </c>
      <c r="F3426" s="11">
        <f>B3426*C3426*3.6/1000</f>
        <v/>
      </c>
    </row>
    <row r="3427">
      <c r="A3427" s="10" t="n">
        <v>43561.29166666666</v>
      </c>
      <c r="B3427" t="n">
        <v>1.591</v>
      </c>
      <c r="C3427" t="n">
        <v>32.71180025413489</v>
      </c>
      <c r="D3427" t="n">
        <v>1.153990706469646</v>
      </c>
      <c r="E3427" s="11">
        <f>MIN(B3427,((1-$J$5)*$J$4*E3426+(1-$J$4)*$J$5*B3427)/(1-$J$4*$J$5))</f>
        <v/>
      </c>
      <c r="F3427" s="11">
        <f>B3427*C3427*3.6/1000</f>
        <v/>
      </c>
    </row>
    <row r="3428">
      <c r="A3428" s="10" t="n">
        <v>43561.33333333334</v>
      </c>
      <c r="B3428" t="n">
        <v>1.591</v>
      </c>
      <c r="C3428" t="n">
        <v>31.98517197270589</v>
      </c>
      <c r="D3428" t="n">
        <v>1.153283929878301</v>
      </c>
      <c r="E3428" s="11">
        <f>MIN(B3428,((1-$J$5)*$J$4*E3427+(1-$J$4)*$J$5*B3428)/(1-$J$4*$J$5))</f>
        <v/>
      </c>
      <c r="F3428" s="11">
        <f>B3428*C3428*3.6/1000</f>
        <v/>
      </c>
    </row>
    <row r="3429">
      <c r="A3429" s="10" t="n">
        <v>43561.375</v>
      </c>
      <c r="B3429" t="n">
        <v>1.591</v>
      </c>
      <c r="C3429" t="n">
        <v>32.71180025413489</v>
      </c>
      <c r="D3429" t="n">
        <v>1.152588728744329</v>
      </c>
      <c r="E3429" s="11">
        <f>MIN(B3429,((1-$J$5)*$J$4*E3428+(1-$J$4)*$J$5*B3429)/(1-$J$4*$J$5))</f>
        <v/>
      </c>
      <c r="F3429" s="11">
        <f>B3429*C3429*3.6/1000</f>
        <v/>
      </c>
    </row>
    <row r="3430">
      <c r="A3430" s="10" t="n">
        <v>43561.41666666666</v>
      </c>
      <c r="B3430" t="n">
        <v>1.591</v>
      </c>
      <c r="C3430" t="n">
        <v>32.71180025413489</v>
      </c>
      <c r="D3430" t="n">
        <v>1.151904913487012</v>
      </c>
      <c r="E3430" s="11">
        <f>MIN(B3430,((1-$J$5)*$J$4*E3429+(1-$J$4)*$J$5*B3430)/(1-$J$4*$J$5))</f>
        <v/>
      </c>
      <c r="F3430" s="11">
        <f>B3430*C3430*3.6/1000</f>
        <v/>
      </c>
    </row>
    <row r="3431">
      <c r="A3431" s="10" t="n">
        <v>43561.45833333334</v>
      </c>
      <c r="B3431" t="n">
        <v>1.585</v>
      </c>
      <c r="C3431" t="n">
        <v>35.57881413110881</v>
      </c>
      <c r="D3431" t="n">
        <v>1.151163687681354</v>
      </c>
      <c r="E3431" s="11">
        <f>MIN(B3431,((1-$J$5)*$J$4*E3430+(1-$J$4)*$J$5*B3431)/(1-$J$4*$J$5))</f>
        <v/>
      </c>
      <c r="F3431" s="11">
        <f>B3431*C3431*3.6/1000</f>
        <v/>
      </c>
    </row>
    <row r="3432">
      <c r="A3432" s="10" t="n">
        <v>43561.5</v>
      </c>
      <c r="B3432" t="n">
        <v>1.598</v>
      </c>
      <c r="C3432" t="n">
        <v>35.57881413110881</v>
      </c>
      <c r="D3432" t="n">
        <v>1.150583256425907</v>
      </c>
      <c r="E3432" s="11">
        <f>MIN(B3432,((1-$J$5)*$J$4*E3431+(1-$J$4)*$J$5*B3432)/(1-$J$4*$J$5))</f>
        <v/>
      </c>
      <c r="F3432" s="11">
        <f>B3432*C3432*3.6/1000</f>
        <v/>
      </c>
    </row>
    <row r="3433">
      <c r="A3433" s="10" t="n">
        <v>43561.54166666666</v>
      </c>
      <c r="B3433" t="n">
        <v>1.605</v>
      </c>
      <c r="C3433" t="n">
        <v>34.29621216178659</v>
      </c>
      <c r="D3433" t="n">
        <v>1.150092376307824</v>
      </c>
      <c r="E3433" s="11">
        <f>MIN(B3433,((1-$J$5)*$J$4*E3432+(1-$J$4)*$J$5*B3433)/(1-$J$4*$J$5))</f>
        <v/>
      </c>
      <c r="F3433" s="11">
        <f>B3433*C3433*3.6/1000</f>
        <v/>
      </c>
    </row>
    <row r="3434">
      <c r="A3434" s="10" t="n">
        <v>43561.58333333334</v>
      </c>
      <c r="B3434" t="n">
        <v>1.618</v>
      </c>
      <c r="C3434" t="n">
        <v>39.7733275226616</v>
      </c>
      <c r="D3434" t="n">
        <v>1.149758190624201</v>
      </c>
      <c r="E3434" s="11">
        <f>MIN(B3434,((1-$J$5)*$J$4*E3433+(1-$J$4)*$J$5*B3434)/(1-$J$4*$J$5))</f>
        <v/>
      </c>
      <c r="F3434" s="11">
        <f>B3434*C3434*3.6/1000</f>
        <v/>
      </c>
    </row>
    <row r="3435">
      <c r="A3435" s="10" t="n">
        <v>43561.625</v>
      </c>
      <c r="B3435" t="n">
        <v>1.659</v>
      </c>
      <c r="C3435" t="n">
        <v>56.85200220301488</v>
      </c>
      <c r="D3435" t="n">
        <v>1.149898312825245</v>
      </c>
      <c r="E3435" s="11">
        <f>MIN(B3435,((1-$J$5)*$J$4*E3434+(1-$J$4)*$J$5*B3435)/(1-$J$4*$J$5))</f>
        <v/>
      </c>
      <c r="F3435" s="11">
        <f>B3435*C3435*3.6/1000</f>
        <v/>
      </c>
    </row>
    <row r="3436">
      <c r="A3436" s="10" t="n">
        <v>43561.66666666666</v>
      </c>
      <c r="B3436" t="n">
        <v>1.735</v>
      </c>
      <c r="C3436" t="n">
        <v>113.846377194059</v>
      </c>
      <c r="D3436" t="n">
        <v>1.150905199487065</v>
      </c>
      <c r="E3436" s="11">
        <f>MIN(B3436,((1-$J$5)*$J$4*E3435+(1-$J$4)*$J$5*B3436)/(1-$J$4*$J$5))</f>
        <v/>
      </c>
      <c r="F3436" s="11">
        <f>B3436*C3436*3.6/1000</f>
        <v/>
      </c>
    </row>
    <row r="3437">
      <c r="A3437" s="10" t="n">
        <v>43561.70833333334</v>
      </c>
      <c r="B3437" t="n">
        <v>1.742</v>
      </c>
      <c r="C3437" t="n">
        <v>233.7600898860984</v>
      </c>
      <c r="D3437" t="n">
        <v>1.151975640484555</v>
      </c>
      <c r="E3437" s="11">
        <f>MIN(B3437,((1-$J$5)*$J$4*E3436+(1-$J$4)*$J$5*B3437)/(1-$J$4*$J$5))</f>
        <v/>
      </c>
      <c r="F3437" s="11">
        <f>B3437*C3437*3.6/1000</f>
        <v/>
      </c>
    </row>
    <row r="3438">
      <c r="A3438" s="10" t="n">
        <v>43561.75</v>
      </c>
      <c r="B3438" t="n">
        <v>2.265</v>
      </c>
      <c r="C3438" t="n">
        <v>262.3440300464127</v>
      </c>
      <c r="D3438" t="n">
        <v>1.15900905056732</v>
      </c>
      <c r="E3438" s="11">
        <f>MIN(B3438,((1-$J$5)*$J$4*E3437+(1-$J$4)*$J$5*B3438)/(1-$J$4*$J$5))</f>
        <v/>
      </c>
      <c r="F3438" s="11">
        <f>B3438*C3438*3.6/1000</f>
        <v/>
      </c>
    </row>
    <row r="3439">
      <c r="A3439" s="10" t="n">
        <v>43561.79166666666</v>
      </c>
      <c r="B3439" t="n">
        <v>1.904</v>
      </c>
      <c r="C3439" t="n">
        <v>376.9596511198928</v>
      </c>
      <c r="D3439" t="n">
        <v>1.161799236806558</v>
      </c>
      <c r="E3439" s="11">
        <f>MIN(B3439,((1-$J$5)*$J$4*E3438+(1-$J$4)*$J$5*B3439)/(1-$J$4*$J$5))</f>
        <v/>
      </c>
      <c r="F3439" s="11">
        <f>B3439*C3439*3.6/1000</f>
        <v/>
      </c>
    </row>
    <row r="3440">
      <c r="A3440" s="10" t="n">
        <v>43561.83333333334</v>
      </c>
      <c r="B3440" t="n">
        <v>2.042</v>
      </c>
      <c r="C3440" t="n">
        <v>389.3677744448825</v>
      </c>
      <c r="D3440" t="n">
        <v>1.166121754718869</v>
      </c>
      <c r="E3440" s="11">
        <f>MIN(B3440,((1-$J$5)*$J$4*E3439+(1-$J$4)*$J$5*B3440)/(1-$J$4*$J$5))</f>
        <v/>
      </c>
      <c r="F3440" s="11">
        <f>B3440*C3440*3.6/1000</f>
        <v/>
      </c>
    </row>
    <row r="3441">
      <c r="A3441" s="10" t="n">
        <v>43561.875</v>
      </c>
      <c r="B3441" t="n">
        <v>2.189</v>
      </c>
      <c r="C3441" t="n">
        <v>379.2939908008715</v>
      </c>
      <c r="D3441" t="n">
        <v>1.172054422980972</v>
      </c>
      <c r="E3441" s="11">
        <f>MIN(B3441,((1-$J$5)*$J$4*E3440+(1-$J$4)*$J$5*B3441)/(1-$J$4*$J$5))</f>
        <v/>
      </c>
      <c r="F3441" s="11">
        <f>B3441*C3441*3.6/1000</f>
        <v/>
      </c>
    </row>
    <row r="3442">
      <c r="A3442" s="10" t="n">
        <v>43561.91666666666</v>
      </c>
      <c r="B3442" t="n">
        <v>2.115</v>
      </c>
      <c r="C3442" t="n">
        <v>557.1142976274773</v>
      </c>
      <c r="D3442" t="n">
        <v>1.17704373771706</v>
      </c>
      <c r="E3442" s="11">
        <f>MIN(B3442,((1-$J$5)*$J$4*E3441+(1-$J$4)*$J$5*B3442)/(1-$J$4*$J$5))</f>
        <v/>
      </c>
      <c r="F3442" s="11">
        <f>B3442*C3442*3.6/1000</f>
        <v/>
      </c>
    </row>
    <row r="3443">
      <c r="A3443" s="10" t="n">
        <v>43561.95833333334</v>
      </c>
      <c r="B3443" t="n">
        <v>2.02</v>
      </c>
      <c r="C3443" t="n">
        <v>565.5598641189076</v>
      </c>
      <c r="D3443" t="n">
        <v>1.180865014175962</v>
      </c>
      <c r="E3443" s="11">
        <f>MIN(B3443,((1-$J$5)*$J$4*E3442+(1-$J$4)*$J$5*B3443)/(1-$J$4*$J$5))</f>
        <v/>
      </c>
      <c r="F3443" s="11">
        <f>B3443*C3443*3.6/1000</f>
        <v/>
      </c>
    </row>
    <row r="3444">
      <c r="A3444" s="10" t="n">
        <v>43562</v>
      </c>
      <c r="B3444" t="n">
        <v>1.947</v>
      </c>
      <c r="C3444" t="n">
        <v>415.4097414545662</v>
      </c>
      <c r="D3444" t="n">
        <v>1.183788952088053</v>
      </c>
      <c r="E3444" s="11">
        <f>MIN(B3444,((1-$J$5)*$J$4*E3443+(1-$J$4)*$J$5*B3444)/(1-$J$4*$J$5))</f>
        <v/>
      </c>
      <c r="F3444" s="11">
        <f>B3444*C3444*3.6/1000</f>
        <v/>
      </c>
    </row>
    <row r="3445">
      <c r="A3445" s="10" t="n">
        <v>43562.04166666666</v>
      </c>
      <c r="B3445" t="n">
        <v>1.947</v>
      </c>
      <c r="C3445" t="n">
        <v>359.7264678629855</v>
      </c>
      <c r="D3445" t="n">
        <v>1.186665002281343</v>
      </c>
      <c r="E3445" s="11">
        <f>MIN(B3445,((1-$J$5)*$J$4*E3444+(1-$J$4)*$J$5*B3445)/(1-$J$4*$J$5))</f>
        <v/>
      </c>
      <c r="F3445" s="11">
        <f>B3445*C3445*3.6/1000</f>
        <v/>
      </c>
    </row>
    <row r="3446">
      <c r="A3446" s="10" t="n">
        <v>43562.08333333334</v>
      </c>
      <c r="B3446" t="n">
        <v>1.962</v>
      </c>
      <c r="C3446" t="n">
        <v>331.0609470300537</v>
      </c>
      <c r="D3446" t="n">
        <v>1.189665473925097</v>
      </c>
      <c r="E3446" s="11">
        <f>MIN(B3446,((1-$J$5)*$J$4*E3445+(1-$J$4)*$J$5*B3446)/(1-$J$4*$J$5))</f>
        <v/>
      </c>
      <c r="F3446" s="11">
        <f>B3446*C3446*3.6/1000</f>
        <v/>
      </c>
    </row>
    <row r="3447">
      <c r="A3447" s="10" t="n">
        <v>43562.125</v>
      </c>
      <c r="B3447" t="n">
        <v>1.969</v>
      </c>
      <c r="C3447" t="n">
        <v>275.9175281189507</v>
      </c>
      <c r="D3447" t="n">
        <v>1.19269684933536</v>
      </c>
      <c r="E3447" s="11">
        <f>MIN(B3447,((1-$J$5)*$J$4*E3446+(1-$J$4)*$J$5*B3447)/(1-$J$4*$J$5))</f>
        <v/>
      </c>
      <c r="F3447" s="11">
        <f>B3447*C3447*3.6/1000</f>
        <v/>
      </c>
    </row>
    <row r="3448">
      <c r="A3448" s="10" t="n">
        <v>43562.16666666666</v>
      </c>
      <c r="B3448" t="n">
        <v>2.005</v>
      </c>
      <c r="C3448" t="n">
        <v>235.5169090416184</v>
      </c>
      <c r="D3448" t="n">
        <v>1.196090237130359</v>
      </c>
      <c r="E3448" s="11">
        <f>MIN(B3448,((1-$J$5)*$J$4*E3447+(1-$J$4)*$J$5*B3448)/(1-$J$4*$J$5))</f>
        <v/>
      </c>
      <c r="F3448" s="11">
        <f>B3448*C3448*3.6/1000</f>
        <v/>
      </c>
    </row>
    <row r="3449">
      <c r="A3449" s="10" t="n">
        <v>43562.20833333334</v>
      </c>
      <c r="B3449" t="n">
        <v>2.265</v>
      </c>
      <c r="C3449" t="n">
        <v>241.6398453556631</v>
      </c>
      <c r="D3449" t="n">
        <v>1.202401146440979</v>
      </c>
      <c r="E3449" s="11">
        <f>MIN(B3449,((1-$J$5)*$J$4*E3448+(1-$J$4)*$J$5*B3449)/(1-$J$4*$J$5))</f>
        <v/>
      </c>
      <c r="F3449" s="11">
        <f>B3449*C3449*3.6/1000</f>
        <v/>
      </c>
    </row>
    <row r="3450">
      <c r="A3450" s="10" t="n">
        <v>43562.25</v>
      </c>
      <c r="B3450" t="n">
        <v>3.395</v>
      </c>
      <c r="C3450" t="n">
        <v>255.4903381944963</v>
      </c>
      <c r="D3450" t="n">
        <v>1.221530237268403</v>
      </c>
      <c r="E3450" s="11">
        <f>MIN(B3450,((1-$J$5)*$J$4*E3449+(1-$J$4)*$J$5*B3450)/(1-$J$4*$J$5))</f>
        <v/>
      </c>
      <c r="F3450" s="11">
        <f>B3450*C3450*3.6/1000</f>
        <v/>
      </c>
    </row>
    <row r="3451">
      <c r="A3451" s="10" t="n">
        <v>43562.29166666666</v>
      </c>
      <c r="B3451" t="n">
        <v>3.761</v>
      </c>
      <c r="C3451" t="n">
        <v>1077.031489981104</v>
      </c>
      <c r="D3451" t="n">
        <v>1.244531242255966</v>
      </c>
      <c r="E3451" s="11">
        <f>MIN(B3451,((1-$J$5)*$J$4*E3450+(1-$J$4)*$J$5*B3451)/(1-$J$4*$J$5))</f>
        <v/>
      </c>
      <c r="F3451" s="11">
        <f>B3451*C3451*3.6/1000</f>
        <v/>
      </c>
    </row>
    <row r="3452">
      <c r="A3452" s="10" t="n">
        <v>43562.33333333334</v>
      </c>
      <c r="B3452" t="n">
        <v>3.726</v>
      </c>
      <c r="C3452" t="n">
        <v>1131.554535040556</v>
      </c>
      <c r="D3452" t="n">
        <v>1.266755316299158</v>
      </c>
      <c r="E3452" s="11">
        <f>MIN(B3452,((1-$J$5)*$J$4*E3451+(1-$J$4)*$J$5*B3452)/(1-$J$4*$J$5))</f>
        <v/>
      </c>
      <c r="F3452" s="11">
        <f>B3452*C3452*3.6/1000</f>
        <v/>
      </c>
    </row>
    <row r="3453">
      <c r="A3453" s="10" t="n">
        <v>43562.375</v>
      </c>
      <c r="B3453" t="n">
        <v>3.455</v>
      </c>
      <c r="C3453" t="n">
        <v>1158.565711115149</v>
      </c>
      <c r="D3453" t="n">
        <v>1.285516525828768</v>
      </c>
      <c r="E3453" s="11">
        <f>MIN(B3453,((1-$J$5)*$J$4*E3452+(1-$J$4)*$J$5*B3453)/(1-$J$4*$J$5))</f>
        <v/>
      </c>
      <c r="F3453" s="11">
        <f>B3453*C3453*3.6/1000</f>
        <v/>
      </c>
    </row>
    <row r="3454">
      <c r="A3454" s="10" t="n">
        <v>43562.41666666666</v>
      </c>
      <c r="B3454" t="n">
        <v>3.183</v>
      </c>
      <c r="C3454" t="n">
        <v>708.7330458776448</v>
      </c>
      <c r="D3454" t="n">
        <v>1.300860150013091</v>
      </c>
      <c r="E3454" s="11">
        <f>MIN(B3454,((1-$J$5)*$J$4*E3453+(1-$J$4)*$J$5*B3454)/(1-$J$4*$J$5))</f>
        <v/>
      </c>
      <c r="F3454" s="11">
        <f>B3454*C3454*3.6/1000</f>
        <v/>
      </c>
    </row>
    <row r="3455">
      <c r="A3455" s="10" t="n">
        <v>43562.45833333334</v>
      </c>
      <c r="B3455" t="n">
        <v>3.594</v>
      </c>
      <c r="C3455" t="n">
        <v>627.2459509009298</v>
      </c>
      <c r="D3455" t="n">
        <v>1.320652260654854</v>
      </c>
      <c r="E3455" s="11">
        <f>MIN(B3455,((1-$J$5)*$J$4*E3454+(1-$J$4)*$J$5*B3455)/(1-$J$4*$J$5))</f>
        <v/>
      </c>
      <c r="F3455" s="11">
        <f>B3455*C3455*3.6/1000</f>
        <v/>
      </c>
    </row>
    <row r="3456">
      <c r="A3456" s="10" t="n">
        <v>43562.5</v>
      </c>
      <c r="B3456" t="n">
        <v>3.335</v>
      </c>
      <c r="C3456" t="n">
        <v>542.965406361953</v>
      </c>
      <c r="D3456" t="n">
        <v>1.337158556931933</v>
      </c>
      <c r="E3456" s="11">
        <f>MIN(B3456,((1-$J$5)*$J$4*E3455+(1-$J$4)*$J$5*B3456)/(1-$J$4*$J$5))</f>
        <v/>
      </c>
      <c r="F3456" s="11">
        <f>B3456*C3456*3.6/1000</f>
        <v/>
      </c>
    </row>
    <row r="3457">
      <c r="A3457" s="10" t="n">
        <v>43562.54166666666</v>
      </c>
      <c r="B3457" t="n">
        <v>3.091</v>
      </c>
      <c r="C3457" t="n">
        <v>536.5678585736613</v>
      </c>
      <c r="D3457" t="n">
        <v>1.350604378182283</v>
      </c>
      <c r="E3457" s="11">
        <f>MIN(B3457,((1-$J$5)*$J$4*E3456+(1-$J$4)*$J$5*B3457)/(1-$J$4*$J$5))</f>
        <v/>
      </c>
      <c r="F3457" s="11">
        <f>B3457*C3457*3.6/1000</f>
        <v/>
      </c>
    </row>
    <row r="3458">
      <c r="A3458" s="10" t="n">
        <v>43562.58333333334</v>
      </c>
      <c r="B3458" t="n">
        <v>2.942</v>
      </c>
      <c r="C3458" t="n">
        <v>593.4850868478695</v>
      </c>
      <c r="D3458" t="n">
        <v>1.362126172500125</v>
      </c>
      <c r="E3458" s="11">
        <f>MIN(B3458,((1-$J$5)*$J$4*E3457+(1-$J$4)*$J$5*B3458)/(1-$J$4*$J$5))</f>
        <v/>
      </c>
      <c r="F3458" s="11">
        <f>B3458*C3458*3.6/1000</f>
        <v/>
      </c>
    </row>
    <row r="3459">
      <c r="A3459" s="10" t="n">
        <v>43562.625</v>
      </c>
      <c r="B3459" t="n">
        <v>2.836</v>
      </c>
      <c r="C3459" t="n">
        <v>623.8224664052653</v>
      </c>
      <c r="D3459" t="n">
        <v>1.372247155881553</v>
      </c>
      <c r="E3459" s="11">
        <f>MIN(B3459,((1-$J$5)*$J$4*E3458+(1-$J$4)*$J$5*B3459)/(1-$J$4*$J$5))</f>
        <v/>
      </c>
      <c r="F3459" s="11">
        <f>B3459*C3459*3.6/1000</f>
        <v/>
      </c>
    </row>
    <row r="3460">
      <c r="A3460" s="10" t="n">
        <v>43562.66666666666</v>
      </c>
      <c r="B3460" t="n">
        <v>2.764</v>
      </c>
      <c r="C3460" t="n">
        <v>661.9012709073448</v>
      </c>
      <c r="D3460" t="n">
        <v>1.381379060263249</v>
      </c>
      <c r="E3460" s="11">
        <f>MIN(B3460,((1-$J$5)*$J$4*E3459+(1-$J$4)*$J$5*B3460)/(1-$J$4*$J$5))</f>
        <v/>
      </c>
      <c r="F3460" s="11">
        <f>B3460*C3460*3.6/1000</f>
        <v/>
      </c>
    </row>
    <row r="3461">
      <c r="A3461" s="10" t="n">
        <v>43562.70833333334</v>
      </c>
      <c r="B3461" t="n">
        <v>2.652</v>
      </c>
      <c r="C3461" t="n">
        <v>674.693798631935</v>
      </c>
      <c r="D3461" t="n">
        <v>1.389080684938341</v>
      </c>
      <c r="E3461" s="11">
        <f>MIN(B3461,((1-$J$5)*$J$4*E3460+(1-$J$4)*$J$5*B3461)/(1-$J$4*$J$5))</f>
        <v/>
      </c>
      <c r="F3461" s="11">
        <f>B3461*C3461*3.6/1000</f>
        <v/>
      </c>
    </row>
    <row r="3462">
      <c r="A3462" s="10" t="n">
        <v>43562.75</v>
      </c>
      <c r="B3462" t="n">
        <v>2.581</v>
      </c>
      <c r="C3462" t="n">
        <v>637.4881130765698</v>
      </c>
      <c r="D3462" t="n">
        <v>1.395844289418356</v>
      </c>
      <c r="E3462" s="11">
        <f>MIN(B3462,((1-$J$5)*$J$4*E3461+(1-$J$4)*$J$5*B3462)/(1-$J$4*$J$5))</f>
        <v/>
      </c>
      <c r="F3462" s="11">
        <f>B3462*C3462*3.6/1000</f>
        <v/>
      </c>
    </row>
    <row r="3463">
      <c r="A3463" s="10" t="n">
        <v>43562.79166666666</v>
      </c>
      <c r="B3463" t="n">
        <v>2.534</v>
      </c>
      <c r="C3463" t="n">
        <v>567.6662396226785</v>
      </c>
      <c r="D3463" t="n">
        <v>1.401959676222777</v>
      </c>
      <c r="E3463" s="11">
        <f>MIN(B3463,((1-$J$5)*$J$4*E3462+(1-$J$4)*$J$5*B3463)/(1-$J$4*$J$5))</f>
        <v/>
      </c>
      <c r="F3463" s="11">
        <f>B3463*C3463*3.6/1000</f>
        <v/>
      </c>
    </row>
    <row r="3464">
      <c r="A3464" s="10" t="n">
        <v>43562.83333333334</v>
      </c>
      <c r="B3464" t="n">
        <v>2.495</v>
      </c>
      <c r="C3464" t="n">
        <v>619.7079716183998</v>
      </c>
      <c r="D3464" t="n">
        <v>1.407528941674055</v>
      </c>
      <c r="E3464" s="11">
        <f>MIN(B3464,((1-$J$5)*$J$4*E3463+(1-$J$4)*$J$5*B3464)/(1-$J$4*$J$5))</f>
        <v/>
      </c>
      <c r="F3464" s="11">
        <f>B3464*C3464*3.6/1000</f>
        <v/>
      </c>
    </row>
    <row r="3465">
      <c r="A3465" s="10" t="n">
        <v>43562.875</v>
      </c>
      <c r="B3465" t="n">
        <v>2.495</v>
      </c>
      <c r="C3465" t="n">
        <v>494.129953644254</v>
      </c>
      <c r="D3465" t="n">
        <v>1.413006994717314</v>
      </c>
      <c r="E3465" s="11">
        <f>MIN(B3465,((1-$J$5)*$J$4*E3464+(1-$J$4)*$J$5*B3465)/(1-$J$4*$J$5))</f>
        <v/>
      </c>
      <c r="F3465" s="11">
        <f>B3465*C3465*3.6/1000</f>
        <v/>
      </c>
    </row>
    <row r="3466">
      <c r="A3466" s="10" t="n">
        <v>43562.91666666666</v>
      </c>
      <c r="B3466" t="n">
        <v>2.502</v>
      </c>
      <c r="C3466" t="n">
        <v>522.2809652138876</v>
      </c>
      <c r="D3466" t="n">
        <v>1.418475374153372</v>
      </c>
      <c r="E3466" s="11">
        <f>MIN(B3466,((1-$J$5)*$J$4*E3465+(1-$J$4)*$J$5*B3466)/(1-$J$4*$J$5))</f>
        <v/>
      </c>
      <c r="F3466" s="11">
        <f>B3466*C3466*3.6/1000</f>
        <v/>
      </c>
    </row>
    <row r="3467">
      <c r="A3467" s="10" t="n">
        <v>43562.95833333334</v>
      </c>
      <c r="B3467" t="n">
        <v>2.534</v>
      </c>
      <c r="C3467" t="n">
        <v>1240.967859585642</v>
      </c>
      <c r="D3467" t="n">
        <v>1.424220113203108</v>
      </c>
      <c r="E3467" s="11">
        <f>MIN(B3467,((1-$J$5)*$J$4*E3466+(1-$J$4)*$J$5*B3467)/(1-$J$4*$J$5))</f>
        <v/>
      </c>
      <c r="F3467" s="11">
        <f>B3467*C3467*3.6/1000</f>
        <v/>
      </c>
    </row>
    <row r="3468">
      <c r="A3468" s="10" t="n">
        <v>43563</v>
      </c>
      <c r="B3468" t="n">
        <v>2.652</v>
      </c>
      <c r="C3468" t="n">
        <v>1388.388388225558</v>
      </c>
      <c r="D3468" t="n">
        <v>1.431220094971272</v>
      </c>
      <c r="E3468" s="11">
        <f>MIN(B3468,((1-$J$5)*$J$4*E3467+(1-$J$4)*$J$5*B3468)/(1-$J$4*$J$5))</f>
        <v/>
      </c>
      <c r="F3468" s="11">
        <f>B3468*C3468*3.6/1000</f>
        <v/>
      </c>
    </row>
    <row r="3469">
      <c r="A3469" s="10" t="n">
        <v>43563.04166666666</v>
      </c>
      <c r="B3469" t="n">
        <v>2.836</v>
      </c>
      <c r="C3469" t="n">
        <v>1627.165179590726</v>
      </c>
      <c r="D3469" t="n">
        <v>1.440209470764019</v>
      </c>
      <c r="E3469" s="11">
        <f>MIN(B3469,((1-$J$5)*$J$4*E3468+(1-$J$4)*$J$5*B3469)/(1-$J$4*$J$5))</f>
        <v/>
      </c>
      <c r="F3469" s="11">
        <f>B3469*C3469*3.6/1000</f>
        <v/>
      </c>
    </row>
    <row r="3470">
      <c r="A3470" s="10" t="n">
        <v>43563.08333333334</v>
      </c>
      <c r="B3470" t="n">
        <v>3</v>
      </c>
      <c r="C3470" t="n">
        <v>1803.109449160644</v>
      </c>
      <c r="D3470" t="n">
        <v>1.450926958820267</v>
      </c>
      <c r="E3470" s="11">
        <f>MIN(B3470,((1-$J$5)*$J$4*E3469+(1-$J$4)*$J$5*B3470)/(1-$J$4*$J$5))</f>
        <v/>
      </c>
      <c r="F3470" s="11">
        <f>B3470*C3470*3.6/1000</f>
        <v/>
      </c>
    </row>
    <row r="3471">
      <c r="A3471" s="10" t="n">
        <v>43563.125</v>
      </c>
      <c r="B3471" t="n">
        <v>3.577</v>
      </c>
      <c r="C3471" t="n">
        <v>912.6863518967563</v>
      </c>
      <c r="D3471" t="n">
        <v>1.468066907937334</v>
      </c>
      <c r="E3471" s="11">
        <f>MIN(B3471,((1-$J$5)*$J$4*E3470+(1-$J$4)*$J$5*B3471)/(1-$J$4*$J$5))</f>
        <v/>
      </c>
      <c r="F3471" s="11">
        <f>B3471*C3471*3.6/1000</f>
        <v/>
      </c>
    </row>
    <row r="3472">
      <c r="A3472" s="10" t="n">
        <v>43563.16666666666</v>
      </c>
      <c r="B3472" t="n">
        <v>3.77</v>
      </c>
      <c r="C3472" t="n">
        <v>792.4170707959275</v>
      </c>
      <c r="D3472" t="n">
        <v>1.487133095477463</v>
      </c>
      <c r="E3472" s="11">
        <f>MIN(B3472,((1-$J$5)*$J$4*E3471+(1-$J$4)*$J$5*B3472)/(1-$J$4*$J$5))</f>
        <v/>
      </c>
      <c r="F3472" s="11">
        <f>B3472*C3472*3.6/1000</f>
        <v/>
      </c>
    </row>
    <row r="3473">
      <c r="A3473" s="10" t="n">
        <v>43563.20833333334</v>
      </c>
      <c r="B3473" t="n">
        <v>3.276</v>
      </c>
      <c r="C3473" t="n">
        <v>818.1028903921143</v>
      </c>
      <c r="D3473" t="n">
        <v>1.500238134678136</v>
      </c>
      <c r="E3473" s="11">
        <f>MIN(B3473,((1-$J$5)*$J$4*E3472+(1-$J$4)*$J$5*B3473)/(1-$J$4*$J$5))</f>
        <v/>
      </c>
      <c r="F3473" s="11">
        <f>B3473*C3473*3.6/1000</f>
        <v/>
      </c>
    </row>
    <row r="3474">
      <c r="A3474" s="10" t="n">
        <v>43563.25</v>
      </c>
      <c r="B3474" t="n">
        <v>3.421</v>
      </c>
      <c r="C3474" t="n">
        <v>797.5709691951139</v>
      </c>
      <c r="D3474" t="n">
        <v>1.514786615722809</v>
      </c>
      <c r="E3474" s="11">
        <f>MIN(B3474,((1-$J$5)*$J$4*E3473+(1-$J$4)*$J$5*B3474)/(1-$J$4*$J$5))</f>
        <v/>
      </c>
      <c r="F3474" s="11">
        <f>B3474*C3474*3.6/1000</f>
        <v/>
      </c>
    </row>
    <row r="3475">
      <c r="A3475" s="10" t="n">
        <v>43563.29166666666</v>
      </c>
      <c r="B3475" t="n">
        <v>3.577</v>
      </c>
      <c r="C3475" t="n">
        <v>723.0384815961784</v>
      </c>
      <c r="D3475" t="n">
        <v>1.530880683092584</v>
      </c>
      <c r="E3475" s="11">
        <f>MIN(B3475,((1-$J$5)*$J$4*E3474+(1-$J$4)*$J$5*B3475)/(1-$J$4*$J$5))</f>
        <v/>
      </c>
      <c r="F3475" s="11">
        <f>B3475*C3475*3.6/1000</f>
        <v/>
      </c>
    </row>
    <row r="3476">
      <c r="A3476" s="10" t="n">
        <v>43563.33333333334</v>
      </c>
      <c r="B3476" t="n">
        <v>3.404</v>
      </c>
      <c r="C3476" t="n">
        <v>648.5059939972427</v>
      </c>
      <c r="D3476" t="n">
        <v>1.544732911243879</v>
      </c>
      <c r="E3476" s="11">
        <f>MIN(B3476,((1-$J$5)*$J$4*E3475+(1-$J$4)*$J$5*B3476)/(1-$J$4*$J$5))</f>
        <v/>
      </c>
      <c r="F3476" s="11">
        <f>B3476*C3476*3.6/1000</f>
        <v/>
      </c>
    </row>
    <row r="3477">
      <c r="A3477" s="10" t="n">
        <v>43563.375</v>
      </c>
      <c r="B3477" t="n">
        <v>3.2</v>
      </c>
      <c r="C3477" t="n">
        <v>573.9735063983072</v>
      </c>
      <c r="D3477" t="n">
        <v>1.556025531870693</v>
      </c>
      <c r="E3477" s="11">
        <f>MIN(B3477,((1-$J$5)*$J$4*E3476+(1-$J$4)*$J$5*B3477)/(1-$J$4*$J$5))</f>
        <v/>
      </c>
      <c r="F3477" s="11">
        <f>B3477*C3477*3.6/1000</f>
        <v/>
      </c>
    </row>
    <row r="3478">
      <c r="A3478" s="10" t="n">
        <v>43563.41666666666</v>
      </c>
      <c r="B3478" t="n">
        <v>3.016</v>
      </c>
      <c r="C3478" t="n">
        <v>354.1993709924381</v>
      </c>
      <c r="D3478" t="n">
        <v>1.565029165586219</v>
      </c>
      <c r="E3478" s="11">
        <f>MIN(B3478,((1-$J$5)*$J$4*E3477+(1-$J$4)*$J$5*B3478)/(1-$J$4*$J$5))</f>
        <v/>
      </c>
      <c r="F3478" s="11">
        <f>B3478*C3478*3.6/1000</f>
        <v/>
      </c>
    </row>
    <row r="3479">
      <c r="A3479" s="10" t="n">
        <v>43563.45833333334</v>
      </c>
      <c r="B3479" t="n">
        <v>2.967</v>
      </c>
      <c r="C3479" t="n">
        <v>354.1993709924381</v>
      </c>
      <c r="D3479" t="n">
        <v>1.573325024855142</v>
      </c>
      <c r="E3479" s="11">
        <f>MIN(B3479,((1-$J$5)*$J$4*E3478+(1-$J$4)*$J$5*B3479)/(1-$J$4*$J$5))</f>
        <v/>
      </c>
      <c r="F3479" s="11">
        <f>B3479*C3479*3.6/1000</f>
        <v/>
      </c>
    </row>
    <row r="3480">
      <c r="A3480" s="10" t="n">
        <v>43563.5</v>
      </c>
      <c r="B3480" t="n">
        <v>3.083</v>
      </c>
      <c r="C3480" t="n">
        <v>337.4839238214695</v>
      </c>
      <c r="D3480" t="n">
        <v>1.582811475080417</v>
      </c>
      <c r="E3480" s="11">
        <f>MIN(B3480,((1-$J$5)*$J$4*E3479+(1-$J$4)*$J$5*B3480)/(1-$J$4*$J$5))</f>
        <v/>
      </c>
      <c r="F3480" s="11">
        <f>B3480*C3480*3.6/1000</f>
        <v/>
      </c>
    </row>
    <row r="3481">
      <c r="A3481" s="10" t="n">
        <v>43563.54166666666</v>
      </c>
      <c r="B3481" t="n">
        <v>3.166</v>
      </c>
      <c r="C3481" t="n">
        <v>224.0364520066561</v>
      </c>
      <c r="D3481" t="n">
        <v>1.593091662261165</v>
      </c>
      <c r="E3481" s="11">
        <f>MIN(B3481,((1-$J$5)*$J$4*E3480+(1-$J$4)*$J$5*B3481)/(1-$J$4*$J$5))</f>
        <v/>
      </c>
      <c r="F3481" s="11">
        <f>B3481*C3481*3.6/1000</f>
        <v/>
      </c>
    </row>
    <row r="3482">
      <c r="A3482" s="10" t="n">
        <v>43563.58333333334</v>
      </c>
      <c r="B3482" t="n">
        <v>3.208</v>
      </c>
      <c r="C3482" t="n">
        <v>221.3660281352438</v>
      </c>
      <c r="D3482" t="n">
        <v>1.603683752066283</v>
      </c>
      <c r="E3482" s="11">
        <f>MIN(B3482,((1-$J$5)*$J$4*E3481+(1-$J$4)*$J$5*B3482)/(1-$J$4*$J$5))</f>
        <v/>
      </c>
      <c r="F3482" s="11">
        <f>B3482*C3482*3.6/1000</f>
        <v/>
      </c>
    </row>
    <row r="3483">
      <c r="A3483" s="10" t="n">
        <v>43563.625</v>
      </c>
      <c r="B3483" t="n">
        <v>3.217</v>
      </c>
      <c r="C3483" t="n">
        <v>258.0658834611547</v>
      </c>
      <c r="D3483" t="n">
        <v>1.614205281491221</v>
      </c>
      <c r="E3483" s="11">
        <f>MIN(B3483,((1-$J$5)*$J$4*E3482+(1-$J$4)*$J$5*B3483)/(1-$J$4*$J$5))</f>
        <v/>
      </c>
      <c r="F3483" s="11">
        <f>B3483*C3483*3.6/1000</f>
        <v/>
      </c>
    </row>
    <row r="3484">
      <c r="A3484" s="10" t="n">
        <v>43563.66666666666</v>
      </c>
      <c r="B3484" t="n">
        <v>3.242</v>
      </c>
      <c r="C3484" t="n">
        <v>454.4604729956283</v>
      </c>
      <c r="D3484" t="n">
        <v>1.624840366025465</v>
      </c>
      <c r="E3484" s="11">
        <f>MIN(B3484,((1-$J$5)*$J$4*E3483+(1-$J$4)*$J$5*B3484)/(1-$J$4*$J$5))</f>
        <v/>
      </c>
      <c r="F3484" s="11">
        <f>B3484*C3484*3.6/1000</f>
        <v/>
      </c>
    </row>
    <row r="3485">
      <c r="A3485" s="10" t="n">
        <v>43563.70833333334</v>
      </c>
      <c r="B3485" t="n">
        <v>3.455</v>
      </c>
      <c r="C3485" t="n">
        <v>1877.025142151033</v>
      </c>
      <c r="D3485" t="n">
        <v>1.637736924292406</v>
      </c>
      <c r="E3485" s="11">
        <f>MIN(B3485,((1-$J$5)*$J$4*E3484+(1-$J$4)*$J$5*B3485)/(1-$J$4*$J$5))</f>
        <v/>
      </c>
      <c r="F3485" s="11">
        <f>B3485*C3485*3.6/1000</f>
        <v/>
      </c>
    </row>
    <row r="3486">
      <c r="A3486" s="10" t="n">
        <v>43563.75</v>
      </c>
      <c r="B3486" t="n">
        <v>3.525</v>
      </c>
      <c r="C3486" t="n">
        <v>2528.885313355793</v>
      </c>
      <c r="D3486" t="n">
        <v>1.651222714500889</v>
      </c>
      <c r="E3486" s="11">
        <f>MIN(B3486,((1-$J$5)*$J$4*E3485+(1-$J$4)*$J$5*B3486)/(1-$J$4*$J$5))</f>
        <v/>
      </c>
      <c r="F3486" s="11">
        <f>B3486*C3486*3.6/1000</f>
        <v/>
      </c>
    </row>
    <row r="3487">
      <c r="A3487" s="10" t="n">
        <v>43563.79166666666</v>
      </c>
      <c r="B3487" t="n">
        <v>4.5</v>
      </c>
      <c r="C3487" t="n">
        <v>1597.019361135611</v>
      </c>
      <c r="D3487" t="n">
        <v>1.675636753655321</v>
      </c>
      <c r="E3487" s="11">
        <f>MIN(B3487,((1-$J$5)*$J$4*E3486+(1-$J$4)*$J$5*B3487)/(1-$J$4*$J$5))</f>
        <v/>
      </c>
      <c r="F3487" s="11">
        <f>B3487*C3487*3.6/1000</f>
        <v/>
      </c>
    </row>
    <row r="3488">
      <c r="A3488" s="10" t="n">
        <v>43563.83333333334</v>
      </c>
      <c r="B3488" t="n">
        <v>3.708</v>
      </c>
      <c r="C3488" t="n">
        <v>1332.182177197374</v>
      </c>
      <c r="D3488" t="n">
        <v>1.690594430860752</v>
      </c>
      <c r="E3488" s="11">
        <f>MIN(B3488,((1-$J$5)*$J$4*E3487+(1-$J$4)*$J$5*B3488)/(1-$J$4*$J$5))</f>
        <v/>
      </c>
      <c r="F3488" s="11">
        <f>B3488*C3488*3.6/1000</f>
        <v/>
      </c>
    </row>
    <row r="3489">
      <c r="A3489" s="10" t="n">
        <v>43563.875</v>
      </c>
      <c r="B3489" t="n">
        <v>3.85</v>
      </c>
      <c r="C3489" t="n">
        <v>432.0403231505904</v>
      </c>
      <c r="D3489" t="n">
        <v>1.706930902770164</v>
      </c>
      <c r="E3489" s="11">
        <f>MIN(B3489,((1-$J$5)*$J$4*E3488+(1-$J$4)*$J$5*B3489)/(1-$J$4*$J$5))</f>
        <v/>
      </c>
      <c r="F3489" s="11">
        <f>B3489*C3489*3.6/1000</f>
        <v/>
      </c>
    </row>
    <row r="3490">
      <c r="A3490" s="10" t="n">
        <v>43563.91666666666</v>
      </c>
      <c r="B3490" t="n">
        <v>4.727</v>
      </c>
      <c r="C3490" t="n">
        <v>537.2796508228827</v>
      </c>
      <c r="D3490" t="n">
        <v>1.733028306513312</v>
      </c>
      <c r="E3490" s="11">
        <f>MIN(B3490,((1-$J$5)*$J$4*E3489+(1-$J$4)*$J$5*B3490)/(1-$J$4*$J$5))</f>
        <v/>
      </c>
      <c r="F3490" s="11">
        <f>B3490*C3490*3.6/1000</f>
        <v/>
      </c>
    </row>
    <row r="3491">
      <c r="A3491" s="10" t="n">
        <v>43563.95833333334</v>
      </c>
      <c r="B3491" t="n">
        <v>3.976</v>
      </c>
      <c r="C3491" t="n">
        <v>644.2930250539495</v>
      </c>
      <c r="D3491" t="n">
        <v>1.750110613123835</v>
      </c>
      <c r="E3491" s="11">
        <f>MIN(B3491,((1-$J$5)*$J$4*E3490+(1-$J$4)*$J$5*B3491)/(1-$J$4*$J$5))</f>
        <v/>
      </c>
      <c r="F3491" s="11">
        <f>B3491*C3491*3.6/1000</f>
        <v/>
      </c>
    </row>
    <row r="3492">
      <c r="A3492" s="10" t="n">
        <v>43564</v>
      </c>
      <c r="B3492" t="n">
        <v>3.949</v>
      </c>
      <c r="C3492" t="n">
        <v>674.693798631935</v>
      </c>
      <c r="D3492" t="n">
        <v>1.766604404078632</v>
      </c>
      <c r="E3492" s="11">
        <f>MIN(B3492,((1-$J$5)*$J$4*E3491+(1-$J$4)*$J$5*B3492)/(1-$J$4*$J$5))</f>
        <v/>
      </c>
      <c r="F3492" s="11">
        <f>B3492*C3492*3.6/1000</f>
        <v/>
      </c>
    </row>
    <row r="3493">
      <c r="A3493" s="10" t="n">
        <v>43564.04166666666</v>
      </c>
      <c r="B3493" t="n">
        <v>3.994</v>
      </c>
      <c r="C3493" t="n">
        <v>767.1680644594582</v>
      </c>
      <c r="D3493" t="n">
        <v>1.783342637369515</v>
      </c>
      <c r="E3493" s="11">
        <f>MIN(B3493,((1-$J$5)*$J$4*E3492+(1-$J$4)*$J$5*B3493)/(1-$J$4*$J$5))</f>
        <v/>
      </c>
      <c r="F3493" s="11">
        <f>B3493*C3493*3.6/1000</f>
        <v/>
      </c>
    </row>
    <row r="3494">
      <c r="A3494" s="10" t="n">
        <v>43564.08333333334</v>
      </c>
      <c r="B3494" t="n">
        <v>3.94</v>
      </c>
      <c r="C3494" t="n">
        <v>565.5598641189076</v>
      </c>
      <c r="D3494" t="n">
        <v>1.799189245403005</v>
      </c>
      <c r="E3494" s="11">
        <f>MIN(B3494,((1-$J$5)*$J$4*E3493+(1-$J$4)*$J$5*B3494)/(1-$J$4*$J$5))</f>
        <v/>
      </c>
      <c r="F3494" s="11">
        <f>B3494*C3494*3.6/1000</f>
        <v/>
      </c>
    </row>
    <row r="3495">
      <c r="A3495" s="10" t="n">
        <v>43564.125</v>
      </c>
      <c r="B3495" t="n">
        <v>3.85</v>
      </c>
      <c r="C3495" t="n">
        <v>497.7614330550049</v>
      </c>
      <c r="D3495" t="n">
        <v>1.813747171358847</v>
      </c>
      <c r="E3495" s="11">
        <f>MIN(B3495,((1-$J$5)*$J$4*E3494+(1-$J$4)*$J$5*B3495)/(1-$J$4*$J$5))</f>
        <v/>
      </c>
      <c r="F3495" s="11">
        <f>B3495*C3495*3.6/1000</f>
        <v/>
      </c>
    </row>
    <row r="3496">
      <c r="A3496" s="10" t="n">
        <v>43564.16666666666</v>
      </c>
      <c r="B3496" t="n">
        <v>3.841</v>
      </c>
      <c r="C3496" t="n">
        <v>472.1956881050598</v>
      </c>
      <c r="D3496" t="n">
        <v>1.827963755349878</v>
      </c>
      <c r="E3496" s="11">
        <f>MIN(B3496,((1-$J$5)*$J$4*E3495+(1-$J$4)*$J$5*B3496)/(1-$J$4*$J$5))</f>
        <v/>
      </c>
      <c r="F3496" s="11">
        <f>B3496*C3496*3.6/1000</f>
        <v/>
      </c>
    </row>
    <row r="3497">
      <c r="A3497" s="10" t="n">
        <v>43564.20833333334</v>
      </c>
      <c r="B3497" t="n">
        <v>3.841</v>
      </c>
      <c r="C3497" t="n">
        <v>482.4631882754603</v>
      </c>
      <c r="D3497" t="n">
        <v>1.84194750273598</v>
      </c>
      <c r="E3497" s="11">
        <f>MIN(B3497,((1-$J$5)*$J$4*E3496+(1-$J$4)*$J$5*B3497)/(1-$J$4*$J$5))</f>
        <v/>
      </c>
      <c r="F3497" s="11">
        <f>B3497*C3497*3.6/1000</f>
        <v/>
      </c>
    </row>
    <row r="3498">
      <c r="A3498" s="10" t="n">
        <v>43564.25</v>
      </c>
      <c r="B3498" t="n">
        <v>3.824</v>
      </c>
      <c r="C3498" t="n">
        <v>464.0884421324538</v>
      </c>
      <c r="D3498" t="n">
        <v>1.855507832016306</v>
      </c>
      <c r="E3498" s="11">
        <f>MIN(B3498,((1-$J$5)*$J$4*E3497+(1-$J$4)*$J$5*B3498)/(1-$J$4*$J$5))</f>
        <v/>
      </c>
      <c r="F3498" s="11">
        <f>B3498*C3498*3.6/1000</f>
        <v/>
      </c>
    </row>
    <row r="3499">
      <c r="A3499" s="10" t="n">
        <v>43564.29166666666</v>
      </c>
      <c r="B3499" t="n">
        <v>3.85</v>
      </c>
      <c r="C3499" t="n">
        <v>253.7696399250837</v>
      </c>
      <c r="D3499" t="n">
        <v>1.869143382490832</v>
      </c>
      <c r="E3499" s="11">
        <f>MIN(B3499,((1-$J$5)*$J$4*E3498+(1-$J$4)*$J$5*B3499)/(1-$J$4*$J$5))</f>
        <v/>
      </c>
      <c r="F3499" s="11">
        <f>B3499*C3499*3.6/1000</f>
        <v/>
      </c>
    </row>
    <row r="3500">
      <c r="A3500" s="10" t="n">
        <v>43564.33333333334</v>
      </c>
      <c r="B3500" t="n">
        <v>3.967</v>
      </c>
      <c r="C3500" t="n">
        <v>213.3048806655215</v>
      </c>
      <c r="D3500" t="n">
        <v>1.883893506430109</v>
      </c>
      <c r="E3500" s="11">
        <f>MIN(B3500,((1-$J$5)*$J$4*E3499+(1-$J$4)*$J$5*B3500)/(1-$J$4*$J$5))</f>
        <v/>
      </c>
      <c r="F3500" s="11">
        <f>B3500*C3500*3.6/1000</f>
        <v/>
      </c>
    </row>
    <row r="3501">
      <c r="A3501" s="10" t="n">
        <v>43564.375</v>
      </c>
      <c r="B3501" t="n">
        <v>4.075</v>
      </c>
      <c r="C3501" t="n">
        <v>300.1002198654062</v>
      </c>
      <c r="D3501" t="n">
        <v>1.899637034630578</v>
      </c>
      <c r="E3501" s="11">
        <f>MIN(B3501,((1-$J$5)*$J$4*E3500+(1-$J$4)*$J$5*B3501)/(1-$J$4*$J$5))</f>
        <v/>
      </c>
      <c r="F3501" s="11">
        <f>B3501*C3501*3.6/1000</f>
        <v/>
      </c>
    </row>
    <row r="3502">
      <c r="A3502" s="10" t="n">
        <v>43564.41666666666</v>
      </c>
      <c r="B3502" t="n">
        <v>4.286</v>
      </c>
      <c r="C3502" t="n">
        <v>308.32350800064</v>
      </c>
      <c r="D3502" t="n">
        <v>1.91753550142733</v>
      </c>
      <c r="E3502" s="11">
        <f>MIN(B3502,((1-$J$5)*$J$4*E3501+(1-$J$4)*$J$5*B3502)/(1-$J$4*$J$5))</f>
        <v/>
      </c>
      <c r="F3502" s="11">
        <f>B3502*C3502*3.6/1000</f>
        <v/>
      </c>
    </row>
    <row r="3503">
      <c r="A3503" s="10" t="n">
        <v>43564.45833333334</v>
      </c>
      <c r="B3503" t="n">
        <v>4.444</v>
      </c>
      <c r="C3503" t="n">
        <v>334.2763550918021</v>
      </c>
      <c r="D3503" t="n">
        <v>1.936947559080072</v>
      </c>
      <c r="E3503" s="11">
        <f>MIN(B3503,((1-$J$5)*$J$4*E3502+(1-$J$4)*$J$5*B3503)/(1-$J$4*$J$5))</f>
        <v/>
      </c>
      <c r="F3503" s="11">
        <f>B3503*C3503*3.6/1000</f>
        <v/>
      </c>
    </row>
    <row r="3504">
      <c r="A3504" s="10" t="n">
        <v>43564.5</v>
      </c>
      <c r="B3504" t="n">
        <v>4.472</v>
      </c>
      <c r="C3504" t="n">
        <v>501.3861933784761</v>
      </c>
      <c r="D3504" t="n">
        <v>1.956361869376149</v>
      </c>
      <c r="E3504" s="11">
        <f>MIN(B3504,((1-$J$5)*$J$4*E3503+(1-$J$4)*$J$5*B3504)/(1-$J$4*$J$5))</f>
        <v/>
      </c>
      <c r="F3504" s="11">
        <f>B3504*C3504*3.6/1000</f>
        <v/>
      </c>
    </row>
    <row r="3505">
      <c r="A3505" s="10" t="n">
        <v>43564.54166666666</v>
      </c>
      <c r="B3505" t="n">
        <v>4.369</v>
      </c>
      <c r="C3505" t="n">
        <v>501.3861933784761</v>
      </c>
      <c r="D3505" t="n">
        <v>1.974280411531402</v>
      </c>
      <c r="E3505" s="11">
        <f>MIN(B3505,((1-$J$5)*$J$4*E3504+(1-$J$4)*$J$5*B3505)/(1-$J$4*$J$5))</f>
        <v/>
      </c>
      <c r="F3505" s="11">
        <f>B3505*C3505*3.6/1000</f>
        <v/>
      </c>
    </row>
    <row r="3506">
      <c r="A3506" s="10" t="n">
        <v>43564.58333333334</v>
      </c>
      <c r="B3506" t="n">
        <v>4.148</v>
      </c>
      <c r="C3506" t="n">
        <v>430.5352505854655</v>
      </c>
      <c r="D3506" t="n">
        <v>1.989378353961225</v>
      </c>
      <c r="E3506" s="11">
        <f>MIN(B3506,((1-$J$5)*$J$4*E3505+(1-$J$4)*$J$5*B3506)/(1-$J$4*$J$5))</f>
        <v/>
      </c>
      <c r="F3506" s="11">
        <f>B3506*C3506*3.6/1000</f>
        <v/>
      </c>
    </row>
    <row r="3507">
      <c r="A3507" s="10" t="n">
        <v>43564.625</v>
      </c>
      <c r="B3507" t="n">
        <v>3.877</v>
      </c>
      <c r="C3507" t="n">
        <v>419.2040611355148</v>
      </c>
      <c r="D3507" t="n">
        <v>2.001130142353918</v>
      </c>
      <c r="E3507" s="11">
        <f>MIN(B3507,((1-$J$5)*$J$4*E3506+(1-$J$4)*$J$5*B3507)/(1-$J$4*$J$5))</f>
        <v/>
      </c>
      <c r="F3507" s="11">
        <f>B3507*C3507*3.6/1000</f>
        <v/>
      </c>
    </row>
    <row r="3508">
      <c r="A3508" s="10" t="n">
        <v>43564.66666666666</v>
      </c>
      <c r="B3508" t="n">
        <v>3.656</v>
      </c>
      <c r="C3508" t="n">
        <v>489.7632039922958</v>
      </c>
      <c r="D3508" t="n">
        <v>2.010162328983168</v>
      </c>
      <c r="E3508" s="11">
        <f>MIN(B3508,((1-$J$5)*$J$4*E3507+(1-$J$4)*$J$5*B3508)/(1-$J$4*$J$5))</f>
        <v/>
      </c>
      <c r="F3508" s="11">
        <f>B3508*C3508*3.6/1000</f>
        <v/>
      </c>
    </row>
    <row r="3509">
      <c r="A3509" s="10" t="n">
        <v>43564.70833333334</v>
      </c>
      <c r="B3509" t="n">
        <v>3.464</v>
      </c>
      <c r="C3509" t="n">
        <v>362.8751268803445</v>
      </c>
      <c r="D3509" t="n">
        <v>2.016851069742261</v>
      </c>
      <c r="E3509" s="11">
        <f>MIN(B3509,((1-$J$5)*$J$4*E3508+(1-$J$4)*$J$5*B3509)/(1-$J$4*$J$5))</f>
        <v/>
      </c>
      <c r="F3509" s="11">
        <f>B3509*C3509*3.6/1000</f>
        <v/>
      </c>
    </row>
    <row r="3510">
      <c r="A3510" s="10" t="n">
        <v>43564.75</v>
      </c>
      <c r="B3510" t="n">
        <v>3.327</v>
      </c>
      <c r="C3510" t="n">
        <v>363.6612058507482</v>
      </c>
      <c r="D3510" t="n">
        <v>2.021863669692108</v>
      </c>
      <c r="E3510" s="11">
        <f>MIN(B3510,((1-$J$5)*$J$4*E3509+(1-$J$4)*$J$5*B3510)/(1-$J$4*$J$5))</f>
        <v/>
      </c>
      <c r="F3510" s="11">
        <f>B3510*C3510*3.6/1000</f>
        <v/>
      </c>
    </row>
    <row r="3511">
      <c r="A3511" s="10" t="n">
        <v>43564.79166666666</v>
      </c>
      <c r="B3511" t="n">
        <v>3.208</v>
      </c>
      <c r="C3511" t="n">
        <v>330.2558566964799</v>
      </c>
      <c r="D3511" t="n">
        <v>2.025433410207025</v>
      </c>
      <c r="E3511" s="11">
        <f>MIN(B3511,((1-$J$5)*$J$4*E3510+(1-$J$4)*$J$5*B3511)/(1-$J$4*$J$5))</f>
        <v/>
      </c>
      <c r="F3511" s="11">
        <f>B3511*C3511*3.6/1000</f>
        <v/>
      </c>
    </row>
    <row r="3512">
      <c r="A3512" s="10" t="n">
        <v>43564.83333333334</v>
      </c>
      <c r="B3512" t="n">
        <v>3.091</v>
      </c>
      <c r="C3512" t="n">
        <v>282.6406467221776</v>
      </c>
      <c r="D3512" t="n">
        <v>2.027606792157246</v>
      </c>
      <c r="E3512" s="11">
        <f>MIN(B3512,((1-$J$5)*$J$4*E3511+(1-$J$4)*$J$5*B3512)/(1-$J$4*$J$5))</f>
        <v/>
      </c>
      <c r="F3512" s="11">
        <f>B3512*C3512*3.6/1000</f>
        <v/>
      </c>
    </row>
    <row r="3513">
      <c r="A3513" s="10" t="n">
        <v>43564.875</v>
      </c>
      <c r="B3513" t="n">
        <v>3.008</v>
      </c>
      <c r="C3513" t="n">
        <v>219.5811935447577</v>
      </c>
      <c r="D3513" t="n">
        <v>2.028795474559327</v>
      </c>
      <c r="E3513" s="11">
        <f>MIN(B3513,((1-$J$5)*$J$4*E3512+(1-$J$4)*$J$5*B3513)/(1-$J$4*$J$5))</f>
        <v/>
      </c>
      <c r="F3513" s="11">
        <f>B3513*C3513*3.6/1000</f>
        <v/>
      </c>
    </row>
    <row r="3514">
      <c r="A3514" s="10" t="n">
        <v>43564.91666666666</v>
      </c>
      <c r="B3514" t="n">
        <v>2.918</v>
      </c>
      <c r="C3514" t="n">
        <v>353.4080017725656</v>
      </c>
      <c r="D3514" t="n">
        <v>2.02893553970112</v>
      </c>
      <c r="E3514" s="11">
        <f>MIN(B3514,((1-$J$5)*$J$4*E3513+(1-$J$4)*$J$5*B3514)/(1-$J$4*$J$5))</f>
        <v/>
      </c>
      <c r="F3514" s="11">
        <f>B3514*C3514*3.6/1000</f>
        <v/>
      </c>
    </row>
    <row r="3515">
      <c r="A3515" s="10" t="n">
        <v>43564.95833333334</v>
      </c>
      <c r="B3515" t="n">
        <v>2.861</v>
      </c>
      <c r="C3515" t="n">
        <v>397.0719330648815</v>
      </c>
      <c r="D3515" t="n">
        <v>2.028421516364352</v>
      </c>
      <c r="E3515" s="11">
        <f>MIN(B3515,((1-$J$5)*$J$4*E3514+(1-$J$4)*$J$5*B3515)/(1-$J$4*$J$5))</f>
        <v/>
      </c>
      <c r="F3515" s="11">
        <f>B3515*C3515*3.6/1000</f>
        <v/>
      </c>
    </row>
    <row r="3516">
      <c r="A3516" s="10" t="n">
        <v>43565</v>
      </c>
      <c r="B3516" t="n">
        <v>2.812</v>
      </c>
      <c r="C3516" t="n">
        <v>397.0719330648815</v>
      </c>
      <c r="D3516" t="n">
        <v>2.027355597022406</v>
      </c>
      <c r="E3516" s="11">
        <f>MIN(B3516,((1-$J$5)*$J$4*E3515+(1-$J$4)*$J$5*B3516)/(1-$J$4*$J$5))</f>
        <v/>
      </c>
      <c r="F3516" s="11">
        <f>B3516*C3516*3.6/1000</f>
        <v/>
      </c>
    </row>
    <row r="3517">
      <c r="A3517" s="10" t="n">
        <v>43565.04166666666</v>
      </c>
      <c r="B3517" t="n">
        <v>2.78</v>
      </c>
      <c r="C3517" t="n">
        <v>396.3032362563854</v>
      </c>
      <c r="D3517" t="n">
        <v>2.025941215382882</v>
      </c>
      <c r="E3517" s="11">
        <f>MIN(B3517,((1-$J$5)*$J$4*E3516+(1-$J$4)*$J$5*B3517)/(1-$J$4*$J$5))</f>
        <v/>
      </c>
      <c r="F3517" s="11">
        <f>B3517*C3517*3.6/1000</f>
        <v/>
      </c>
    </row>
    <row r="3518">
      <c r="A3518" s="10" t="n">
        <v>43565.08333333334</v>
      </c>
      <c r="B3518" t="n">
        <v>2.715</v>
      </c>
      <c r="C3518" t="n">
        <v>309.1427555280974</v>
      </c>
      <c r="D3518" t="n">
        <v>2.023806723776793</v>
      </c>
      <c r="E3518" s="11">
        <f>MIN(B3518,((1-$J$5)*$J$4*E3517+(1-$J$4)*$J$5*B3518)/(1-$J$4*$J$5))</f>
        <v/>
      </c>
      <c r="F3518" s="11">
        <f>B3518*C3518*3.6/1000</f>
        <v/>
      </c>
    </row>
    <row r="3519">
      <c r="A3519" s="10" t="n">
        <v>43565.125</v>
      </c>
      <c r="B3519" t="n">
        <v>2.699</v>
      </c>
      <c r="C3519" t="n">
        <v>318.1185713174467</v>
      </c>
      <c r="D3519" t="n">
        <v>2.021524230618187</v>
      </c>
      <c r="E3519" s="11">
        <f>MIN(B3519,((1-$J$5)*$J$4*E3518+(1-$J$4)*$J$5*B3519)/(1-$J$4*$J$5))</f>
        <v/>
      </c>
      <c r="F3519" s="11">
        <f>B3519*C3519*3.6/1000</f>
        <v/>
      </c>
    </row>
    <row r="3520">
      <c r="A3520" s="10" t="n">
        <v>43565.16666666666</v>
      </c>
      <c r="B3520" t="n">
        <v>2.668</v>
      </c>
      <c r="C3520" t="n">
        <v>324.6061493024993</v>
      </c>
      <c r="D3520" t="n">
        <v>2.018924634976354</v>
      </c>
      <c r="E3520" s="11">
        <f>MIN(B3520,((1-$J$5)*$J$4*E3519+(1-$J$4)*$J$5*B3520)/(1-$J$4*$J$5))</f>
        <v/>
      </c>
      <c r="F3520" s="11">
        <f>B3520*C3520*3.6/1000</f>
        <v/>
      </c>
    </row>
    <row r="3521">
      <c r="A3521" s="10" t="n">
        <v>43565.20833333334</v>
      </c>
      <c r="B3521" t="n">
        <v>2.636</v>
      </c>
      <c r="C3521" t="n">
        <v>296.7948938244194</v>
      </c>
      <c r="D3521" t="n">
        <v>2.016001695306066</v>
      </c>
      <c r="E3521" s="11">
        <f>MIN(B3521,((1-$J$5)*$J$4*E3520+(1-$J$4)*$J$5*B3521)/(1-$J$4*$J$5))</f>
        <v/>
      </c>
      <c r="F3521" s="11">
        <f>B3521*C3521*3.6/1000</f>
        <v/>
      </c>
    </row>
    <row r="3522">
      <c r="A3522" s="10" t="n">
        <v>43565.25</v>
      </c>
      <c r="B3522" t="n">
        <v>2.612</v>
      </c>
      <c r="C3522" t="n">
        <v>135.5129421393029</v>
      </c>
      <c r="D3522" t="n">
        <v>2.012852187208774</v>
      </c>
      <c r="E3522" s="11">
        <f>MIN(B3522,((1-$J$5)*$J$4*E3521+(1-$J$4)*$J$5*B3522)/(1-$J$4*$J$5))</f>
        <v/>
      </c>
      <c r="F3522" s="11">
        <f>B3522*C3522*3.6/1000</f>
        <v/>
      </c>
    </row>
    <row r="3523">
      <c r="A3523" s="10" t="n">
        <v>43565.29166666666</v>
      </c>
      <c r="B3523" t="n">
        <v>2.573</v>
      </c>
      <c r="C3523" t="n">
        <v>150.4573745019385</v>
      </c>
      <c r="D3523" t="n">
        <v>2.009308296507627</v>
      </c>
      <c r="E3523" s="11">
        <f>MIN(B3523,((1-$J$5)*$J$4*E3522+(1-$J$4)*$J$5*B3523)/(1-$J$4*$J$5))</f>
        <v/>
      </c>
      <c r="F3523" s="11">
        <f>B3523*C3523*3.6/1000</f>
        <v/>
      </c>
    </row>
    <row r="3524">
      <c r="A3524" s="10" t="n">
        <v>43565.33333333334</v>
      </c>
      <c r="B3524" t="n">
        <v>2.541</v>
      </c>
      <c r="C3524" t="n">
        <v>163.1091396953293</v>
      </c>
      <c r="D3524" t="n">
        <v>2.0054565272693</v>
      </c>
      <c r="E3524" s="11">
        <f>MIN(B3524,((1-$J$5)*$J$4*E3523+(1-$J$4)*$J$5*B3524)/(1-$J$4*$J$5))</f>
        <v/>
      </c>
      <c r="F3524" s="11">
        <f>B3524*C3524*3.6/1000</f>
        <v/>
      </c>
    </row>
    <row r="3525">
      <c r="A3525" s="10" t="n">
        <v>43565.375</v>
      </c>
      <c r="B3525" t="n">
        <v>2.51</v>
      </c>
      <c r="C3525" t="n">
        <v>175.5160521914165</v>
      </c>
      <c r="D3525" t="n">
        <v>2.001313356863534</v>
      </c>
      <c r="E3525" s="11">
        <f>MIN(B3525,((1-$J$5)*$J$4*E3524+(1-$J$4)*$J$5*B3525)/(1-$J$4*$J$5))</f>
        <v/>
      </c>
      <c r="F3525" s="11">
        <f>B3525*C3525*3.6/1000</f>
        <v/>
      </c>
    </row>
    <row r="3526">
      <c r="A3526" s="10" t="n">
        <v>43565.41666666666</v>
      </c>
      <c r="B3526" t="n">
        <v>2.487</v>
      </c>
      <c r="C3526" t="n">
        <v>132.4745749809227</v>
      </c>
      <c r="D3526" t="n">
        <v>1.996975037737462</v>
      </c>
      <c r="E3526" s="11">
        <f>MIN(B3526,((1-$J$5)*$J$4*E3525+(1-$J$4)*$J$5*B3526)/(1-$J$4*$J$5))</f>
        <v/>
      </c>
      <c r="F3526" s="11">
        <f>B3526*C3526*3.6/1000</f>
        <v/>
      </c>
    </row>
    <row r="3527">
      <c r="A3527" s="10" t="n">
        <v>43565.45833333334</v>
      </c>
      <c r="B3527" t="n">
        <v>2.463</v>
      </c>
      <c r="C3527" t="n">
        <v>138.5340966856569</v>
      </c>
      <c r="D3527" t="n">
        <v>1.992433331009497</v>
      </c>
      <c r="E3527" s="11">
        <f>MIN(B3527,((1-$J$5)*$J$4*E3526+(1-$J$4)*$J$5*B3527)/(1-$J$4*$J$5))</f>
        <v/>
      </c>
      <c r="F3527" s="11">
        <f>B3527*C3527*3.6/1000</f>
        <v/>
      </c>
    </row>
    <row r="3528">
      <c r="A3528" s="10" t="n">
        <v>43565.5</v>
      </c>
      <c r="B3528" t="n">
        <v>2.44</v>
      </c>
      <c r="C3528" t="n">
        <v>143.5326185386199</v>
      </c>
      <c r="D3528" t="n">
        <v>1.987703002716008</v>
      </c>
      <c r="E3528" s="11">
        <f>MIN(B3528,((1-$J$5)*$J$4*E3527+(1-$J$4)*$J$5*B3528)/(1-$J$4*$J$5))</f>
        <v/>
      </c>
      <c r="F3528" s="11">
        <f>B3528*C3528*3.6/1000</f>
        <v/>
      </c>
    </row>
    <row r="3529">
      <c r="A3529" s="10" t="n">
        <v>43565.54166666666</v>
      </c>
      <c r="B3529" t="n">
        <v>2.417</v>
      </c>
      <c r="C3529" t="n">
        <v>138.5340966856569</v>
      </c>
      <c r="D3529" t="n">
        <v>1.982787142066398</v>
      </c>
      <c r="E3529" s="11">
        <f>MIN(B3529,((1-$J$5)*$J$4*E3528+(1-$J$4)*$J$5*B3529)/(1-$J$4*$J$5))</f>
        <v/>
      </c>
      <c r="F3529" s="11">
        <f>B3529*C3529*3.6/1000</f>
        <v/>
      </c>
    </row>
    <row r="3530">
      <c r="A3530" s="10" t="n">
        <v>43565.58333333334</v>
      </c>
      <c r="B3530" t="n">
        <v>2.402</v>
      </c>
      <c r="C3530" t="n">
        <v>136.5218776505899</v>
      </c>
      <c r="D3530" t="n">
        <v>1.977780267607826</v>
      </c>
      <c r="E3530" s="11">
        <f>MIN(B3530,((1-$J$5)*$J$4*E3529+(1-$J$4)*$J$5*B3530)/(1-$J$4*$J$5))</f>
        <v/>
      </c>
      <c r="F3530" s="11">
        <f>B3530*C3530*3.6/1000</f>
        <v/>
      </c>
    </row>
    <row r="3531">
      <c r="A3531" s="10" t="n">
        <v>43565.625</v>
      </c>
      <c r="B3531" t="n">
        <v>2.371</v>
      </c>
      <c r="C3531" t="n">
        <v>142.5364960931299</v>
      </c>
      <c r="D3531" t="n">
        <v>1.972500910083237</v>
      </c>
      <c r="E3531" s="11">
        <f>MIN(B3531,((1-$J$5)*$J$4*E3530+(1-$J$4)*$J$5*B3531)/(1-$J$4*$J$5))</f>
        <v/>
      </c>
      <c r="F3531" s="11">
        <f>B3531*C3531*3.6/1000</f>
        <v/>
      </c>
    </row>
    <row r="3532">
      <c r="A3532" s="10" t="n">
        <v>43565.66666666666</v>
      </c>
      <c r="B3532" t="n">
        <v>2.402</v>
      </c>
      <c r="C3532" t="n">
        <v>136.5218776505899</v>
      </c>
      <c r="D3532" t="n">
        <v>1.967662501645334</v>
      </c>
      <c r="E3532" s="11">
        <f>MIN(B3532,((1-$J$5)*$J$4*E3531+(1-$J$4)*$J$5*B3532)/(1-$J$4*$J$5))</f>
        <v/>
      </c>
      <c r="F3532" s="11">
        <f>B3532*C3532*3.6/1000</f>
        <v/>
      </c>
    </row>
    <row r="3533">
      <c r="A3533" s="10" t="n">
        <v>43565.70833333334</v>
      </c>
      <c r="B3533" t="n">
        <v>2.363</v>
      </c>
      <c r="C3533" t="n">
        <v>144.5269875968422</v>
      </c>
      <c r="D3533" t="n">
        <v>1.962457371103566</v>
      </c>
      <c r="E3533" s="11">
        <f>MIN(B3533,((1-$J$5)*$J$4*E3532+(1-$J$4)*$J$5*B3533)/(1-$J$4*$J$5))</f>
        <v/>
      </c>
      <c r="F3533" s="11">
        <f>B3533*C3533*3.6/1000</f>
        <v/>
      </c>
    </row>
    <row r="3534">
      <c r="A3534" s="10" t="n">
        <v>43565.75</v>
      </c>
      <c r="B3534" t="n">
        <v>2.363</v>
      </c>
      <c r="C3534" t="n">
        <v>124.2834302316946</v>
      </c>
      <c r="D3534" t="n">
        <v>1.957337489235061</v>
      </c>
      <c r="E3534" s="11">
        <f>MIN(B3534,((1-$J$5)*$J$4*E3533+(1-$J$4)*$J$5*B3534)/(1-$J$4*$J$5))</f>
        <v/>
      </c>
      <c r="F3534" s="11">
        <f>B3534*C3534*3.6/1000</f>
        <v/>
      </c>
    </row>
    <row r="3535">
      <c r="A3535" s="10" t="n">
        <v>43565.79166666666</v>
      </c>
      <c r="B3535" t="n">
        <v>2.333</v>
      </c>
      <c r="C3535" t="n">
        <v>126.3437674041977</v>
      </c>
      <c r="D3535" t="n">
        <v>1.951958410106704</v>
      </c>
      <c r="E3535" s="11">
        <f>MIN(B3535,((1-$J$5)*$J$4*E3534+(1-$J$4)*$J$5*B3535)/(1-$J$4*$J$5))</f>
        <v/>
      </c>
      <c r="F3535" s="11">
        <f>B3535*C3535*3.6/1000</f>
        <v/>
      </c>
    </row>
    <row r="3536">
      <c r="A3536" s="10" t="n">
        <v>43565.83333333334</v>
      </c>
      <c r="B3536" t="n">
        <v>2.356</v>
      </c>
      <c r="C3536" t="n">
        <v>113.846377194059</v>
      </c>
      <c r="D3536" t="n">
        <v>1.946930433354905</v>
      </c>
      <c r="E3536" s="11">
        <f>MIN(B3536,((1-$J$5)*$J$4*E3535+(1-$J$4)*$J$5*B3536)/(1-$J$4*$J$5))</f>
        <v/>
      </c>
      <c r="F3536" s="11">
        <f>B3536*C3536*3.6/1000</f>
        <v/>
      </c>
    </row>
    <row r="3537">
      <c r="A3537" s="10" t="n">
        <v>43565.875</v>
      </c>
      <c r="B3537" t="n">
        <v>2.386</v>
      </c>
      <c r="C3537" t="n">
        <v>112.7895337694465</v>
      </c>
      <c r="D3537" t="n">
        <v>1.942327853630071</v>
      </c>
      <c r="E3537" s="11">
        <f>MIN(B3537,((1-$J$5)*$J$4*E3536+(1-$J$4)*$J$5*B3537)/(1-$J$4*$J$5))</f>
        <v/>
      </c>
      <c r="F3537" s="11">
        <f>B3537*C3537*3.6/1000</f>
        <v/>
      </c>
    </row>
    <row r="3538">
      <c r="A3538" s="10" t="n">
        <v>43565.91666666666</v>
      </c>
      <c r="B3538" t="n">
        <v>2.402</v>
      </c>
      <c r="C3538" t="n">
        <v>96.61205661524525</v>
      </c>
      <c r="D3538" t="n">
        <v>1.937983613976264</v>
      </c>
      <c r="E3538" s="11">
        <f>MIN(B3538,((1-$J$5)*$J$4*E3537+(1-$J$4)*$J$5*B3538)/(1-$J$4*$J$5))</f>
        <v/>
      </c>
      <c r="F3538" s="11">
        <f>B3538*C3538*3.6/1000</f>
        <v/>
      </c>
    </row>
    <row r="3539">
      <c r="A3539" s="10" t="n">
        <v>43565.95833333334</v>
      </c>
      <c r="B3539" t="n">
        <v>2.417</v>
      </c>
      <c r="C3539" t="n">
        <v>95.50990542805714</v>
      </c>
      <c r="D3539" t="n">
        <v>1.933882048355655</v>
      </c>
      <c r="E3539" s="11">
        <f>MIN(B3539,((1-$J$5)*$J$4*E3538+(1-$J$4)*$J$5*B3539)/(1-$J$4*$J$5))</f>
        <v/>
      </c>
      <c r="F3539" s="11">
        <f>B3539*C3539*3.6/1000</f>
        <v/>
      </c>
    </row>
    <row r="3540">
      <c r="A3540" s="10" t="n">
        <v>43566</v>
      </c>
      <c r="B3540" t="n">
        <v>2.371</v>
      </c>
      <c r="C3540" t="n">
        <v>94.40451318854197</v>
      </c>
      <c r="D3540" t="n">
        <v>1.929321647813948</v>
      </c>
      <c r="E3540" s="11">
        <f>MIN(B3540,((1-$J$5)*$J$4*E3539+(1-$J$4)*$J$5*B3540)/(1-$J$4*$J$5))</f>
        <v/>
      </c>
      <c r="F3540" s="11">
        <f>B3540*C3540*3.6/1000</f>
        <v/>
      </c>
    </row>
    <row r="3541">
      <c r="A3541" s="10" t="n">
        <v>43566.04166666666</v>
      </c>
      <c r="B3541" t="n">
        <v>2.325</v>
      </c>
      <c r="C3541" t="n">
        <v>94.40451318854197</v>
      </c>
      <c r="D3541" t="n">
        <v>1.924309927065319</v>
      </c>
      <c r="E3541" s="11">
        <f>MIN(B3541,((1-$J$5)*$J$4*E3540+(1-$J$4)*$J$5*B3541)/(1-$J$4*$J$5))</f>
        <v/>
      </c>
      <c r="F3541" s="11">
        <f>B3541*C3541*3.6/1000</f>
        <v/>
      </c>
    </row>
    <row r="3542">
      <c r="A3542" s="10" t="n">
        <v>43566.08333333334</v>
      </c>
      <c r="B3542" t="n">
        <v>2.295</v>
      </c>
      <c r="C3542" t="n">
        <v>93.29582248814765</v>
      </c>
      <c r="D3542" t="n">
        <v>1.919037237613856</v>
      </c>
      <c r="E3542" s="11">
        <f>MIN(B3542,((1-$J$5)*$J$4*E3541+(1-$J$4)*$J$5*B3542)/(1-$J$4*$J$5))</f>
        <v/>
      </c>
      <c r="F3542" s="11">
        <f>B3542*C3542*3.6/1000</f>
        <v/>
      </c>
    </row>
    <row r="3543">
      <c r="A3543" s="10" t="n">
        <v>43566.125</v>
      </c>
      <c r="B3543" t="n">
        <v>2.234</v>
      </c>
      <c r="C3543" t="n">
        <v>94.40451318854197</v>
      </c>
      <c r="D3543" t="n">
        <v>1.913153368819593</v>
      </c>
      <c r="E3543" s="11">
        <f>MIN(B3543,((1-$J$5)*$J$4*E3542+(1-$J$4)*$J$5*B3543)/(1-$J$4*$J$5))</f>
        <v/>
      </c>
      <c r="F3543" s="11">
        <f>B3543*C3543*3.6/1000</f>
        <v/>
      </c>
    </row>
    <row r="3544">
      <c r="A3544" s="10" t="n">
        <v>43566.16666666666</v>
      </c>
      <c r="B3544" t="n">
        <v>2.204</v>
      </c>
      <c r="C3544" t="n">
        <v>93.29582248814765</v>
      </c>
      <c r="D3544" t="n">
        <v>1.907022815203214</v>
      </c>
      <c r="E3544" s="11">
        <f>MIN(B3544,((1-$J$5)*$J$4*E3543+(1-$J$4)*$J$5*B3544)/(1-$J$4*$J$5))</f>
        <v/>
      </c>
      <c r="F3544" s="11">
        <f>B3544*C3544*3.6/1000</f>
        <v/>
      </c>
    </row>
    <row r="3545">
      <c r="A3545" s="10" t="n">
        <v>43566.20833333334</v>
      </c>
      <c r="B3545" t="n">
        <v>2.189</v>
      </c>
      <c r="C3545" t="n">
        <v>94.40451318854197</v>
      </c>
      <c r="D3545" t="n">
        <v>1.900821141796478</v>
      </c>
      <c r="E3545" s="11">
        <f>MIN(B3545,((1-$J$5)*$J$4*E3544+(1-$J$4)*$J$5*B3545)/(1-$J$4*$J$5))</f>
        <v/>
      </c>
      <c r="F3545" s="11">
        <f>B3545*C3545*3.6/1000</f>
        <v/>
      </c>
    </row>
    <row r="3546">
      <c r="A3546" s="10" t="n">
        <v>43566.25</v>
      </c>
      <c r="B3546" t="n">
        <v>2.175</v>
      </c>
      <c r="C3546" t="n">
        <v>91.06830652692227</v>
      </c>
      <c r="D3546" t="n">
        <v>1.894560948377797</v>
      </c>
      <c r="E3546" s="11">
        <f>MIN(B3546,((1-$J$5)*$J$4*E3545+(1-$J$4)*$J$5*B3546)/(1-$J$4*$J$5))</f>
        <v/>
      </c>
      <c r="F3546" s="11">
        <f>B3546*C3546*3.6/1000</f>
        <v/>
      </c>
    </row>
    <row r="3547">
      <c r="A3547" s="10" t="n">
        <v>43566.29166666666</v>
      </c>
      <c r="B3547" t="n">
        <v>2.167</v>
      </c>
      <c r="C3547" t="n">
        <v>96.61205661524525</v>
      </c>
      <c r="D3547" t="n">
        <v>1.88831180332639</v>
      </c>
      <c r="E3547" s="11">
        <f>MIN(B3547,((1-$J$5)*$J$4*E3546+(1-$J$4)*$J$5*B3547)/(1-$J$4*$J$5))</f>
        <v/>
      </c>
      <c r="F3547" s="11">
        <f>B3547*C3547*3.6/1000</f>
        <v/>
      </c>
    </row>
    <row r="3548">
      <c r="A3548" s="10" t="n">
        <v>43566.33333333334</v>
      </c>
      <c r="B3548" t="n">
        <v>2.167</v>
      </c>
      <c r="C3548" t="n">
        <v>99.89961137168198</v>
      </c>
      <c r="D3548" t="n">
        <v>1.882165005626386</v>
      </c>
      <c r="E3548" s="11">
        <f>MIN(B3548,((1-$J$5)*$J$4*E3547+(1-$J$4)*$J$5*B3548)/(1-$J$4*$J$5))</f>
        <v/>
      </c>
      <c r="F3548" s="11">
        <f>B3548*C3548*3.6/1000</f>
        <v/>
      </c>
    </row>
    <row r="3549">
      <c r="A3549" s="10" t="n">
        <v>43566.375</v>
      </c>
      <c r="B3549" t="n">
        <v>2.152</v>
      </c>
      <c r="C3549" t="n">
        <v>107.4667476564197</v>
      </c>
      <c r="D3549" t="n">
        <v>1.875947354178646</v>
      </c>
      <c r="E3549" s="11">
        <f>MIN(B3549,((1-$J$5)*$J$4*E3548+(1-$J$4)*$J$5*B3549)/(1-$J$4*$J$5))</f>
        <v/>
      </c>
      <c r="F3549" s="11">
        <f>B3549*C3549*3.6/1000</f>
        <v/>
      </c>
    </row>
    <row r="3550">
      <c r="A3550" s="10" t="n">
        <v>43566.41666666666</v>
      </c>
      <c r="B3550" t="n">
        <v>2.137</v>
      </c>
      <c r="C3550" t="n">
        <v>91.06830652692227</v>
      </c>
      <c r="D3550" t="n">
        <v>1.869660009412855</v>
      </c>
      <c r="E3550" s="11">
        <f>MIN(B3550,((1-$J$5)*$J$4*E3549+(1-$J$4)*$J$5*B3550)/(1-$J$4*$J$5))</f>
        <v/>
      </c>
      <c r="F3550" s="11">
        <f>B3550*C3550*3.6/1000</f>
        <v/>
      </c>
    </row>
    <row r="3551">
      <c r="A3551" s="10" t="n">
        <v>43566.45833333334</v>
      </c>
      <c r="B3551" t="n">
        <v>2.115</v>
      </c>
      <c r="C3551" t="n">
        <v>86.57094545050128</v>
      </c>
      <c r="D3551" t="n">
        <v>1.863224067812662</v>
      </c>
      <c r="E3551" s="11">
        <f>MIN(B3551,((1-$J$5)*$J$4*E3550+(1-$J$4)*$J$5*B3551)/(1-$J$4*$J$5))</f>
        <v/>
      </c>
      <c r="F3551" s="11">
        <f>B3551*C3551*3.6/1000</f>
        <v/>
      </c>
    </row>
    <row r="3552">
      <c r="A3552" s="10" t="n">
        <v>43566.5</v>
      </c>
      <c r="B3552" t="n">
        <v>2.093</v>
      </c>
      <c r="C3552" t="n">
        <v>87.70074513382161</v>
      </c>
      <c r="D3552" t="n">
        <v>1.856641963069767</v>
      </c>
      <c r="E3552" s="11">
        <f>MIN(B3552,((1-$J$5)*$J$4*E3551+(1-$J$4)*$J$5*B3552)/(1-$J$4*$J$5))</f>
        <v/>
      </c>
      <c r="F3552" s="11">
        <f>B3552*C3552*3.6/1000</f>
        <v/>
      </c>
    </row>
    <row r="3553">
      <c r="A3553" s="10" t="n">
        <v>43566.54166666666</v>
      </c>
      <c r="B3553" t="n">
        <v>2.093</v>
      </c>
      <c r="C3553" t="n">
        <v>85.43738692641384</v>
      </c>
      <c r="D3553" t="n">
        <v>1.850167658831028</v>
      </c>
      <c r="E3553" s="11">
        <f>MIN(B3553,((1-$J$5)*$J$4*E3552+(1-$J$4)*$J$5*B3553)/(1-$J$4*$J$5))</f>
        <v/>
      </c>
      <c r="F3553" s="11">
        <f>B3553*C3553*3.6/1000</f>
        <v/>
      </c>
    </row>
    <row r="3554">
      <c r="A3554" s="10" t="n">
        <v>43566.58333333334</v>
      </c>
      <c r="B3554" t="n">
        <v>2.078</v>
      </c>
      <c r="C3554" t="n">
        <v>109.6037254063817</v>
      </c>
      <c r="D3554" t="n">
        <v>1.843627864686572</v>
      </c>
      <c r="E3554" s="11">
        <f>MIN(B3554,((1-$J$5)*$J$4*E3553+(1-$J$4)*$J$5*B3554)/(1-$J$4*$J$5))</f>
        <v/>
      </c>
      <c r="F3554" s="11">
        <f>B3554*C3554*3.6/1000</f>
        <v/>
      </c>
    </row>
    <row r="3555">
      <c r="A3555" s="10" t="n">
        <v>43566.625</v>
      </c>
      <c r="B3555" t="n">
        <v>2.086</v>
      </c>
      <c r="C3555" t="n">
        <v>71.86701257644367</v>
      </c>
      <c r="D3555" t="n">
        <v>1.837286658023313</v>
      </c>
      <c r="E3555" s="11">
        <f>MIN(B3555,((1-$J$5)*$J$4*E3554+(1-$J$4)*$J$5*B3555)/(1-$J$4*$J$5))</f>
        <v/>
      </c>
      <c r="F3555" s="11">
        <f>B3555*C3555*3.6/1000</f>
        <v/>
      </c>
    </row>
    <row r="3556">
      <c r="A3556" s="10" t="n">
        <v>43566.66666666666</v>
      </c>
      <c r="B3556" t="n">
        <v>2.071</v>
      </c>
      <c r="C3556" t="n">
        <v>83.15868863716145</v>
      </c>
      <c r="D3556" t="n">
        <v>1.83087778160666</v>
      </c>
      <c r="E3556" s="11">
        <f>MIN(B3556,((1-$J$5)*$J$4*E3555+(1-$J$4)*$J$5*B3556)/(1-$J$4*$J$5))</f>
        <v/>
      </c>
      <c r="F3556" s="11">
        <f>B3556*C3556*3.6/1000</f>
        <v/>
      </c>
    </row>
    <row r="3557">
      <c r="A3557" s="10" t="n">
        <v>43566.70833333334</v>
      </c>
      <c r="B3557" t="n">
        <v>2.056</v>
      </c>
      <c r="C3557" t="n">
        <v>87.81352119103212</v>
      </c>
      <c r="D3557" t="n">
        <v>1.82440234371942</v>
      </c>
      <c r="E3557" s="11">
        <f>MIN(B3557,((1-$J$5)*$J$4*E3556+(1-$J$4)*$J$5*B3557)/(1-$J$4*$J$5))</f>
        <v/>
      </c>
      <c r="F3557" s="11">
        <f>B3557*C3557*3.6/1000</f>
        <v/>
      </c>
    </row>
    <row r="3558">
      <c r="A3558" s="10" t="n">
        <v>43566.75</v>
      </c>
      <c r="B3558" t="n">
        <v>2.049</v>
      </c>
      <c r="C3558" t="n">
        <v>76.22390887928228</v>
      </c>
      <c r="D3558" t="n">
        <v>1.817952914425411</v>
      </c>
      <c r="E3558" s="11">
        <f>MIN(B3558,((1-$J$5)*$J$4*E3557+(1-$J$4)*$J$5*B3558)/(1-$J$4*$J$5))</f>
        <v/>
      </c>
      <c r="F3558" s="11">
        <f>B3558*C3558*3.6/1000</f>
        <v/>
      </c>
    </row>
    <row r="3559">
      <c r="A3559" s="10" t="n">
        <v>43566.79166666666</v>
      </c>
      <c r="B3559" t="n">
        <v>2.049</v>
      </c>
      <c r="C3559" t="n">
        <v>83.61568546374218</v>
      </c>
      <c r="D3559" t="n">
        <v>1.811609112701394</v>
      </c>
      <c r="E3559" s="11">
        <f>MIN(B3559,((1-$J$5)*$J$4*E3558+(1-$J$4)*$J$5*B3559)/(1-$J$4*$J$5))</f>
        <v/>
      </c>
      <c r="F3559" s="11">
        <f>B3559*C3559*3.6/1000</f>
        <v/>
      </c>
    </row>
    <row r="3560">
      <c r="A3560" s="10" t="n">
        <v>43566.83333333334</v>
      </c>
      <c r="B3560" t="n">
        <v>2.049</v>
      </c>
      <c r="C3560" t="n">
        <v>88.15162892499998</v>
      </c>
      <c r="D3560" t="n">
        <v>1.8053692085984</v>
      </c>
      <c r="E3560" s="11">
        <f>MIN(B3560,((1-$J$5)*$J$4*E3559+(1-$J$4)*$J$5*B3560)/(1-$J$4*$J$5))</f>
        <v/>
      </c>
      <c r="F3560" s="11">
        <f>B3560*C3560*3.6/1000</f>
        <v/>
      </c>
    </row>
    <row r="3561">
      <c r="A3561" s="10" t="n">
        <v>43566.875</v>
      </c>
      <c r="B3561" t="n">
        <v>2.042</v>
      </c>
      <c r="C3561" t="n">
        <v>78.20448231461073</v>
      </c>
      <c r="D3561" t="n">
        <v>1.799151455559522</v>
      </c>
      <c r="E3561" s="11">
        <f>MIN(B3561,((1-$J$5)*$J$4*E3560+(1-$J$4)*$J$5*B3561)/(1-$J$4*$J$5))</f>
        <v/>
      </c>
      <c r="F3561" s="11">
        <f>B3561*C3561*3.6/1000</f>
        <v/>
      </c>
    </row>
    <row r="3562">
      <c r="A3562" s="10" t="n">
        <v>43566.91666666666</v>
      </c>
      <c r="B3562" t="n">
        <v>2.034</v>
      </c>
      <c r="C3562" t="n">
        <v>77.39051353743989</v>
      </c>
      <c r="D3562" t="n">
        <v>1.792944055807163</v>
      </c>
      <c r="E3562" s="11">
        <f>MIN(B3562,((1-$J$5)*$J$4*E3561+(1-$J$4)*$J$5*B3562)/(1-$J$4*$J$5))</f>
        <v/>
      </c>
      <c r="F3562" s="11">
        <f>B3562*C3562*3.6/1000</f>
        <v/>
      </c>
    </row>
    <row r="3563">
      <c r="A3563" s="10" t="n">
        <v>43566.95833333334</v>
      </c>
      <c r="B3563" t="n">
        <v>2.056</v>
      </c>
      <c r="C3563" t="n">
        <v>76.22390887928228</v>
      </c>
      <c r="D3563" t="n">
        <v>1.787089889523074</v>
      </c>
      <c r="E3563" s="11">
        <f>MIN(B3563,((1-$J$5)*$J$4*E3562+(1-$J$4)*$J$5*B3563)/(1-$J$4*$J$5))</f>
        <v/>
      </c>
      <c r="F3563" s="11">
        <f>B3563*C3563*3.6/1000</f>
        <v/>
      </c>
    </row>
    <row r="3564">
      <c r="A3564" s="10" t="n">
        <v>43567</v>
      </c>
      <c r="B3564" t="n">
        <v>2.02</v>
      </c>
      <c r="C3564" t="n">
        <v>75.05274977405891</v>
      </c>
      <c r="D3564" t="n">
        <v>1.78091994200541</v>
      </c>
      <c r="E3564" s="11">
        <f>MIN(B3564,((1-$J$5)*$J$4*E3563+(1-$J$4)*$J$5*B3564)/(1-$J$4*$J$5))</f>
        <v/>
      </c>
      <c r="F3564" s="11">
        <f>B3564*C3564*3.6/1000</f>
        <v/>
      </c>
    </row>
    <row r="3565">
      <c r="A3565" s="10" t="n">
        <v>43567.04166666666</v>
      </c>
      <c r="B3565" t="n">
        <v>2.012</v>
      </c>
      <c r="C3565" t="n">
        <v>75.05274977405891</v>
      </c>
      <c r="D3565" t="n">
        <v>1.774759564824205</v>
      </c>
      <c r="E3565" s="11">
        <f>MIN(B3565,((1-$J$5)*$J$4*E3564+(1-$J$4)*$J$5*B3565)/(1-$J$4*$J$5))</f>
        <v/>
      </c>
      <c r="F3565" s="11">
        <f>B3565*C3565*3.6/1000</f>
        <v/>
      </c>
    </row>
    <row r="3566">
      <c r="A3566" s="10" t="n">
        <v>43567.08333333334</v>
      </c>
      <c r="B3566" t="n">
        <v>1.998</v>
      </c>
      <c r="C3566" t="n">
        <v>73.87692859883192</v>
      </c>
      <c r="D3566" t="n">
        <v>1.76853999128905</v>
      </c>
      <c r="E3566" s="11">
        <f>MIN(B3566,((1-$J$5)*$J$4*E3565+(1-$J$4)*$J$5*B3566)/(1-$J$4*$J$5))</f>
        <v/>
      </c>
      <c r="F3566" s="11">
        <f>B3566*C3566*3.6/1000</f>
        <v/>
      </c>
    </row>
    <row r="3567">
      <c r="A3567" s="10" t="n">
        <v>43567.125</v>
      </c>
      <c r="B3567" t="n">
        <v>1.991</v>
      </c>
      <c r="C3567" t="n">
        <v>73.87692859883192</v>
      </c>
      <c r="D3567" t="n">
        <v>1.7623422358477</v>
      </c>
      <c r="E3567" s="11">
        <f>MIN(B3567,((1-$J$5)*$J$4*E3566+(1-$J$4)*$J$5*B3567)/(1-$J$4*$J$5))</f>
        <v/>
      </c>
      <c r="F3567" s="11">
        <f>B3567*C3567*3.6/1000</f>
        <v/>
      </c>
    </row>
    <row r="3568">
      <c r="A3568" s="10" t="n">
        <v>43567.16666666666</v>
      </c>
      <c r="B3568" t="n">
        <v>1.976</v>
      </c>
      <c r="C3568" t="n">
        <v>67.92377404172522</v>
      </c>
      <c r="D3568" t="n">
        <v>1.756074461235155</v>
      </c>
      <c r="E3568" s="11">
        <f>MIN(B3568,((1-$J$5)*$J$4*E3567+(1-$J$4)*$J$5*B3568)/(1-$J$4*$J$5))</f>
        <v/>
      </c>
      <c r="F3568" s="11">
        <f>B3568*C3568*3.6/1000</f>
        <v/>
      </c>
    </row>
    <row r="3569">
      <c r="A3569" s="10" t="n">
        <v>43567.20833333334</v>
      </c>
      <c r="B3569" t="n">
        <v>1.976</v>
      </c>
      <c r="C3569" t="n">
        <v>65.50551970237323</v>
      </c>
      <c r="D3569" t="n">
        <v>1.749909339085547</v>
      </c>
      <c r="E3569" s="11">
        <f>MIN(B3569,((1-$J$5)*$J$4*E3568+(1-$J$4)*$J$5*B3569)/(1-$J$4*$J$5))</f>
        <v/>
      </c>
      <c r="F3569" s="11">
        <f>B3569*C3569*3.6/1000</f>
        <v/>
      </c>
    </row>
    <row r="3570">
      <c r="A3570" s="10" t="n">
        <v>43567.25</v>
      </c>
      <c r="B3570" t="n">
        <v>1.969</v>
      </c>
      <c r="C3570" t="n">
        <v>66.71743087161823</v>
      </c>
      <c r="D3570" t="n">
        <v>1.74376514323494</v>
      </c>
      <c r="E3570" s="11">
        <f>MIN(B3570,((1-$J$5)*$J$4*E3569+(1-$J$4)*$J$5*B3570)/(1-$J$4*$J$5))</f>
        <v/>
      </c>
      <c r="F3570" s="11">
        <f>B3570*C3570*3.6/1000</f>
        <v/>
      </c>
    </row>
    <row r="3571">
      <c r="A3571" s="10" t="n">
        <v>43567.29166666666</v>
      </c>
      <c r="B3571" t="n">
        <v>1.962</v>
      </c>
      <c r="C3571" t="n">
        <v>66.71743087161823</v>
      </c>
      <c r="D3571" t="n">
        <v>1.737641530956246</v>
      </c>
      <c r="E3571" s="11">
        <f>MIN(B3571,((1-$J$5)*$J$4*E3570+(1-$J$4)*$J$5*B3571)/(1-$J$4*$J$5))</f>
        <v/>
      </c>
      <c r="F3571" s="11">
        <f>B3571*C3571*3.6/1000</f>
        <v/>
      </c>
    </row>
    <row r="3572">
      <c r="A3572" s="10" t="n">
        <v>43567.33333333334</v>
      </c>
      <c r="B3572" t="n">
        <v>1.962</v>
      </c>
      <c r="C3572" t="n">
        <v>65.50551970237323</v>
      </c>
      <c r="D3572" t="n">
        <v>1.731618210076229</v>
      </c>
      <c r="E3572" s="11">
        <f>MIN(B3572,((1-$J$5)*$J$4*E3571+(1-$J$4)*$J$5*B3572)/(1-$J$4*$J$5))</f>
        <v/>
      </c>
      <c r="F3572" s="11">
        <f>B3572*C3572*3.6/1000</f>
        <v/>
      </c>
    </row>
    <row r="3573">
      <c r="A3573" s="10" t="n">
        <v>43567.375</v>
      </c>
      <c r="B3573" t="n">
        <v>1.94</v>
      </c>
      <c r="C3573" t="n">
        <v>60.59894560858542</v>
      </c>
      <c r="D3573" t="n">
        <v>1.725441968227038</v>
      </c>
      <c r="E3573" s="11">
        <f>MIN(B3573,((1-$J$5)*$J$4*E3572+(1-$J$4)*$J$5*B3573)/(1-$J$4*$J$5))</f>
        <v/>
      </c>
      <c r="F3573" s="11">
        <f>B3573*C3573*3.6/1000</f>
        <v/>
      </c>
    </row>
    <row r="3574">
      <c r="A3574" s="10" t="n">
        <v>43567.41666666666</v>
      </c>
      <c r="B3574" t="n">
        <v>1.947</v>
      </c>
      <c r="C3574" t="n">
        <v>60.59894560858542</v>
      </c>
      <c r="D3574" t="n">
        <v>1.719446924674706</v>
      </c>
      <c r="E3574" s="11">
        <f>MIN(B3574,((1-$J$5)*$J$4*E3573+(1-$J$4)*$J$5*B3574)/(1-$J$4*$J$5))</f>
        <v/>
      </c>
      <c r="F3574" s="11">
        <f>B3574*C3574*3.6/1000</f>
        <v/>
      </c>
    </row>
    <row r="3575">
      <c r="A3575" s="10" t="n">
        <v>43567.45833333334</v>
      </c>
      <c r="B3575" t="n">
        <v>1.919</v>
      </c>
      <c r="C3575" t="n">
        <v>60.59894560858542</v>
      </c>
      <c r="D3575" t="n">
        <v>1.713229887083118</v>
      </c>
      <c r="E3575" s="11">
        <f>MIN(B3575,((1-$J$5)*$J$4*E3574+(1-$J$4)*$J$5*B3575)/(1-$J$4*$J$5))</f>
        <v/>
      </c>
      <c r="F3575" s="11">
        <f>B3575*C3575*3.6/1000</f>
        <v/>
      </c>
    </row>
    <row r="3576">
      <c r="A3576" s="10" t="n">
        <v>43567.5</v>
      </c>
      <c r="B3576" t="n">
        <v>1.911</v>
      </c>
      <c r="C3576" t="n">
        <v>61.8347753302503</v>
      </c>
      <c r="D3576" t="n">
        <v>1.707023191060583</v>
      </c>
      <c r="E3576" s="11">
        <f>MIN(B3576,((1-$J$5)*$J$4*E3575+(1-$J$4)*$J$5*B3576)/(1-$J$4*$J$5))</f>
        <v/>
      </c>
      <c r="F3576" s="11">
        <f>B3576*C3576*3.6/1000</f>
        <v/>
      </c>
    </row>
    <row r="3577">
      <c r="A3577" s="10" t="n">
        <v>43567.54166666666</v>
      </c>
      <c r="B3577" t="n">
        <v>1.919</v>
      </c>
      <c r="C3577" t="n">
        <v>60.59894560858542</v>
      </c>
      <c r="D3577" t="n">
        <v>1.701009627099304</v>
      </c>
      <c r="E3577" s="11">
        <f>MIN(B3577,((1-$J$5)*$J$4*E3576+(1-$J$4)*$J$5*B3577)/(1-$J$4*$J$5))</f>
        <v/>
      </c>
      <c r="F3577" s="11">
        <f>B3577*C3577*3.6/1000</f>
        <v/>
      </c>
    </row>
    <row r="3578">
      <c r="A3578" s="10" t="n">
        <v>43567.58333333334</v>
      </c>
      <c r="B3578" t="n">
        <v>1.904</v>
      </c>
      <c r="C3578" t="n">
        <v>64.28788441596903</v>
      </c>
      <c r="D3578" t="n">
        <v>1.694923027312554</v>
      </c>
      <c r="E3578" s="11">
        <f>MIN(B3578,((1-$J$5)*$J$4*E3577+(1-$J$4)*$J$5*B3578)/(1-$J$4*$J$5))</f>
        <v/>
      </c>
      <c r="F3578" s="11">
        <f>B3578*C3578*3.6/1000</f>
        <v/>
      </c>
    </row>
    <row r="3579">
      <c r="A3579" s="10" t="n">
        <v>43567.625</v>
      </c>
      <c r="B3579" t="n">
        <v>1.911</v>
      </c>
      <c r="C3579" t="n">
        <v>67.92377404172522</v>
      </c>
      <c r="D3579" t="n">
        <v>1.689016157681406</v>
      </c>
      <c r="E3579" s="11">
        <f>MIN(B3579,((1-$J$5)*$J$4*E3578+(1-$J$4)*$J$5*B3579)/(1-$J$4*$J$5))</f>
        <v/>
      </c>
      <c r="F3579" s="11">
        <f>B3579*C3579*3.6/1000</f>
        <v/>
      </c>
    </row>
    <row r="3580">
      <c r="A3580" s="10" t="n">
        <v>43567.66666666666</v>
      </c>
      <c r="B3580" t="n">
        <v>1.911</v>
      </c>
      <c r="C3580" t="n">
        <v>61.8347753302503</v>
      </c>
      <c r="D3580" t="n">
        <v>1.68320602967761</v>
      </c>
      <c r="E3580" s="11">
        <f>MIN(B3580,((1-$J$5)*$J$4*E3579+(1-$J$4)*$J$5*B3580)/(1-$J$4*$J$5))</f>
        <v/>
      </c>
      <c r="F3580" s="11">
        <f>B3580*C3580*3.6/1000</f>
        <v/>
      </c>
    </row>
    <row r="3581">
      <c r="A3581" s="10" t="n">
        <v>43567.70833333334</v>
      </c>
      <c r="B3581" t="n">
        <v>1.897</v>
      </c>
      <c r="C3581" t="n">
        <v>63.06436068512776</v>
      </c>
      <c r="D3581" t="n">
        <v>1.67733096900308</v>
      </c>
      <c r="E3581" s="11">
        <f>MIN(B3581,((1-$J$5)*$J$4*E3580+(1-$J$4)*$J$5*B3581)/(1-$J$4*$J$5))</f>
        <v/>
      </c>
      <c r="F3581" s="11">
        <f>B3581*C3581*3.6/1000</f>
        <v/>
      </c>
    </row>
    <row r="3582">
      <c r="A3582" s="10" t="n">
        <v>43567.75</v>
      </c>
      <c r="B3582" t="n">
        <v>1.876</v>
      </c>
      <c r="C3582" t="n">
        <v>72.6963329791369</v>
      </c>
      <c r="D3582" t="n">
        <v>1.671311994172458</v>
      </c>
      <c r="E3582" s="11">
        <f>MIN(B3582,((1-$J$5)*$J$4*E3581+(1-$J$4)*$J$5*B3582)/(1-$J$4*$J$5))</f>
        <v/>
      </c>
      <c r="F3582" s="11">
        <f>B3582*C3582*3.6/1000</f>
        <v/>
      </c>
    </row>
    <row r="3583">
      <c r="A3583" s="10" t="n">
        <v>43567.79166666666</v>
      </c>
      <c r="B3583" t="n">
        <v>1.883</v>
      </c>
      <c r="C3583" t="n">
        <v>75.05274977405891</v>
      </c>
      <c r="D3583" t="n">
        <v>1.66547164194831</v>
      </c>
      <c r="E3583" s="11">
        <f>MIN(B3583,((1-$J$5)*$J$4*E3582+(1-$J$4)*$J$5*B3583)/(1-$J$4*$J$5))</f>
        <v/>
      </c>
      <c r="F3583" s="11">
        <f>B3583*C3583*3.6/1000</f>
        <v/>
      </c>
    </row>
    <row r="3584">
      <c r="A3584" s="10" t="n">
        <v>43567.83333333334</v>
      </c>
      <c r="B3584" t="n">
        <v>1.876</v>
      </c>
      <c r="C3584" t="n">
        <v>73.87692859883192</v>
      </c>
      <c r="D3584" t="n">
        <v>1.659646897000894</v>
      </c>
      <c r="E3584" s="11">
        <f>MIN(B3584,((1-$J$5)*$J$4*E3583+(1-$J$4)*$J$5*B3584)/(1-$J$4*$J$5))</f>
        <v/>
      </c>
      <c r="F3584" s="11">
        <f>B3584*C3584*3.6/1000</f>
        <v/>
      </c>
    </row>
    <row r="3585">
      <c r="A3585" s="10" t="n">
        <v>43567.875</v>
      </c>
      <c r="B3585" t="n">
        <v>1.869</v>
      </c>
      <c r="C3585" t="n">
        <v>71.51084547770434</v>
      </c>
      <c r="D3585" t="n">
        <v>1.653837503717094</v>
      </c>
      <c r="E3585" s="11">
        <f>MIN(B3585,((1-$J$5)*$J$4*E3584+(1-$J$4)*$J$5*B3585)/(1-$J$4*$J$5))</f>
        <v/>
      </c>
      <c r="F3585" s="11">
        <f>B3585*C3585*3.6/1000</f>
        <v/>
      </c>
    </row>
    <row r="3586">
      <c r="A3586" s="10" t="n">
        <v>43567.91666666666</v>
      </c>
      <c r="B3586" t="n">
        <v>1.869</v>
      </c>
      <c r="C3586" t="n">
        <v>76.69109140227016</v>
      </c>
      <c r="D3586" t="n">
        <v>1.648123255610909</v>
      </c>
      <c r="E3586" s="11">
        <f>MIN(B3586,((1-$J$5)*$J$4*E3585+(1-$J$4)*$J$5*B3586)/(1-$J$4*$J$5))</f>
        <v/>
      </c>
      <c r="F3586" s="11">
        <f>B3586*C3586*3.6/1000</f>
        <v/>
      </c>
    </row>
    <row r="3587">
      <c r="A3587" s="10" t="n">
        <v>43567.95833333334</v>
      </c>
      <c r="B3587" t="n">
        <v>1.847</v>
      </c>
      <c r="C3587" t="n">
        <v>76.34077255901872</v>
      </c>
      <c r="D3587" t="n">
        <v>1.642251024598352</v>
      </c>
      <c r="E3587" s="11">
        <f>MIN(B3587,((1-$J$5)*$J$4*E3586+(1-$J$4)*$J$5*B3587)/(1-$J$4*$J$5))</f>
        <v/>
      </c>
      <c r="F3587" s="11">
        <f>B3587*C3587*3.6/1000</f>
        <v/>
      </c>
    </row>
    <row r="3588">
      <c r="A3588" s="10" t="n">
        <v>43568</v>
      </c>
      <c r="B3588" t="n">
        <v>1.854</v>
      </c>
      <c r="C3588" t="n">
        <v>73.92580901836152</v>
      </c>
      <c r="D3588" t="n">
        <v>1.636555012848933</v>
      </c>
      <c r="E3588" s="11">
        <f>MIN(B3588,((1-$J$5)*$J$4*E3587+(1-$J$4)*$J$5*B3588)/(1-$J$4*$J$5))</f>
        <v/>
      </c>
      <c r="F3588" s="11">
        <f>B3588*C3588*3.6/1000</f>
        <v/>
      </c>
    </row>
    <row r="3589">
      <c r="A3589" s="10" t="n">
        <v>43568.04166666666</v>
      </c>
      <c r="B3589" t="n">
        <v>1.847</v>
      </c>
      <c r="C3589" t="n">
        <v>71.51084547770434</v>
      </c>
      <c r="D3589" t="n">
        <v>1.630872244394427</v>
      </c>
      <c r="E3589" s="11">
        <f>MIN(B3589,((1-$J$5)*$J$4*E3588+(1-$J$4)*$J$5*B3589)/(1-$J$4*$J$5))</f>
        <v/>
      </c>
      <c r="F3589" s="11">
        <f>B3589*C3589*3.6/1000</f>
        <v/>
      </c>
    </row>
    <row r="3590">
      <c r="A3590" s="10" t="n">
        <v>43568.08333333334</v>
      </c>
      <c r="B3590" t="n">
        <v>1.847</v>
      </c>
      <c r="C3590" t="n">
        <v>71.51084547770434</v>
      </c>
      <c r="D3590" t="n">
        <v>1.625282547279307</v>
      </c>
      <c r="E3590" s="11">
        <f>MIN(B3590,((1-$J$5)*$J$4*E3589+(1-$J$4)*$J$5*B3590)/(1-$J$4*$J$5))</f>
        <v/>
      </c>
      <c r="F3590" s="11">
        <f>B3590*C3590*3.6/1000</f>
        <v/>
      </c>
    </row>
    <row r="3591">
      <c r="A3591" s="10" t="n">
        <v>43568.125</v>
      </c>
      <c r="B3591" t="n">
        <v>1.84</v>
      </c>
      <c r="C3591" t="n">
        <v>64.28788441596903</v>
      </c>
      <c r="D3591" t="n">
        <v>1.619704352257519</v>
      </c>
      <c r="E3591" s="11">
        <f>MIN(B3591,((1-$J$5)*$J$4*E3590+(1-$J$4)*$J$5*B3591)/(1-$J$4*$J$5))</f>
        <v/>
      </c>
      <c r="F3591" s="11">
        <f>B3591*C3591*3.6/1000</f>
        <v/>
      </c>
    </row>
    <row r="3592">
      <c r="A3592" s="10" t="n">
        <v>43568.16666666666</v>
      </c>
      <c r="B3592" t="n">
        <v>1.862</v>
      </c>
      <c r="C3592" t="n">
        <v>64.40991014604768</v>
      </c>
      <c r="D3592" t="n">
        <v>1.614469085704337</v>
      </c>
      <c r="E3592" s="11">
        <f>MIN(B3592,((1-$J$5)*$J$4*E3591+(1-$J$4)*$J$5*B3592)/(1-$J$4*$J$5))</f>
        <v/>
      </c>
      <c r="F3592" s="11">
        <f>B3592*C3592*3.6/1000</f>
        <v/>
      </c>
    </row>
    <row r="3593">
      <c r="A3593" s="10" t="n">
        <v>43568.20833333334</v>
      </c>
      <c r="B3593" t="n">
        <v>1.826</v>
      </c>
      <c r="C3593" t="n">
        <v>55.58914683169202</v>
      </c>
      <c r="D3593" t="n">
        <v>1.608907901691308</v>
      </c>
      <c r="E3593" s="11">
        <f>MIN(B3593,((1-$J$5)*$J$4*E3592+(1-$J$4)*$J$5*B3593)/(1-$J$4*$J$5))</f>
        <v/>
      </c>
      <c r="F3593" s="11">
        <f>B3593*C3593*3.6/1000</f>
        <v/>
      </c>
    </row>
    <row r="3594">
      <c r="A3594" s="10" t="n">
        <v>43568.25</v>
      </c>
      <c r="B3594" t="n">
        <v>1.833</v>
      </c>
      <c r="C3594" t="n">
        <v>53.04117860101827</v>
      </c>
      <c r="D3594" t="n">
        <v>1.603517842670713</v>
      </c>
      <c r="E3594" s="11">
        <f>MIN(B3594,((1-$J$5)*$J$4*E3593+(1-$J$4)*$J$5*B3594)/(1-$J$4*$J$5))</f>
        <v/>
      </c>
      <c r="F3594" s="11">
        <f>B3594*C3594*3.6/1000</f>
        <v/>
      </c>
    </row>
    <row r="3595">
      <c r="A3595" s="10" t="n">
        <v>43568.29166666666</v>
      </c>
      <c r="B3595" t="n">
        <v>1.826</v>
      </c>
      <c r="C3595" t="n">
        <v>53.04117860101827</v>
      </c>
      <c r="D3595" t="n">
        <v>1.598136016107357</v>
      </c>
      <c r="E3595" s="11">
        <f>MIN(B3595,((1-$J$5)*$J$4*E3594+(1-$J$4)*$J$5*B3595)/(1-$J$4*$J$5))</f>
        <v/>
      </c>
      <c r="F3595" s="11">
        <f>B3595*C3595*3.6/1000</f>
        <v/>
      </c>
    </row>
    <row r="3596">
      <c r="A3596" s="10" t="n">
        <v>43568.33333333334</v>
      </c>
      <c r="B3596" t="n">
        <v>1.826</v>
      </c>
      <c r="C3596" t="n">
        <v>53.04117860101827</v>
      </c>
      <c r="D3596" t="n">
        <v>1.592842332112294</v>
      </c>
      <c r="E3596" s="11">
        <f>MIN(B3596,((1-$J$5)*$J$4*E3595+(1-$J$4)*$J$5*B3596)/(1-$J$4*$J$5))</f>
        <v/>
      </c>
      <c r="F3596" s="11">
        <f>B3596*C3596*3.6/1000</f>
        <v/>
      </c>
    </row>
    <row r="3597">
      <c r="A3597" s="10" t="n">
        <v>43568.375</v>
      </c>
      <c r="B3597" t="n">
        <v>1.833</v>
      </c>
      <c r="C3597" t="n">
        <v>50.46171015599218</v>
      </c>
      <c r="D3597" t="n">
        <v>1.587715392043437</v>
      </c>
      <c r="E3597" s="11">
        <f>MIN(B3597,((1-$J$5)*$J$4*E3596+(1-$J$4)*$J$5*B3597)/(1-$J$4*$J$5))</f>
        <v/>
      </c>
      <c r="F3597" s="11">
        <f>B3597*C3597*3.6/1000</f>
        <v/>
      </c>
    </row>
    <row r="3598">
      <c r="A3598" s="10" t="n">
        <v>43568.41666666666</v>
      </c>
      <c r="B3598" t="n">
        <v>1.826</v>
      </c>
      <c r="C3598" t="n">
        <v>51.75552791190327</v>
      </c>
      <c r="D3598" t="n">
        <v>1.58259237511789</v>
      </c>
      <c r="E3598" s="11">
        <f>MIN(B3598,((1-$J$5)*$J$4*E3597+(1-$J$4)*$J$5*B3598)/(1-$J$4*$J$5))</f>
        <v/>
      </c>
      <c r="F3598" s="11">
        <f>B3598*C3598*3.6/1000</f>
        <v/>
      </c>
    </row>
    <row r="3599">
      <c r="A3599" s="10" t="n">
        <v>43568.45833333334</v>
      </c>
      <c r="B3599" t="n">
        <v>1.805</v>
      </c>
      <c r="C3599" t="n">
        <v>53.04117860101827</v>
      </c>
      <c r="D3599" t="n">
        <v>1.577313127201674</v>
      </c>
      <c r="E3599" s="11">
        <f>MIN(B3599,((1-$J$5)*$J$4*E3598+(1-$J$4)*$J$5*B3599)/(1-$J$4*$J$5))</f>
        <v/>
      </c>
      <c r="F3599" s="11">
        <f>B3599*C3599*3.6/1000</f>
        <v/>
      </c>
    </row>
    <row r="3600">
      <c r="A3600" s="10" t="n">
        <v>43568.5</v>
      </c>
      <c r="B3600" t="n">
        <v>1.812</v>
      </c>
      <c r="C3600" t="n">
        <v>53.04117860101827</v>
      </c>
      <c r="D3600" t="n">
        <v>1.572200386780212</v>
      </c>
      <c r="E3600" s="11">
        <f>MIN(B3600,((1-$J$5)*$J$4*E3599+(1-$J$4)*$J$5*B3600)/(1-$J$4*$J$5))</f>
        <v/>
      </c>
      <c r="F3600" s="11">
        <f>B3600*C3600*3.6/1000</f>
        <v/>
      </c>
    </row>
    <row r="3601">
      <c r="A3601" s="10" t="n">
        <v>43568.54166666666</v>
      </c>
      <c r="B3601" t="n">
        <v>1.805</v>
      </c>
      <c r="C3601" t="n">
        <v>50.46171015599218</v>
      </c>
      <c r="D3601" t="n">
        <v>1.567091336942841</v>
      </c>
      <c r="E3601" s="11">
        <f>MIN(B3601,((1-$J$5)*$J$4*E3600+(1-$J$4)*$J$5*B3601)/(1-$J$4*$J$5))</f>
        <v/>
      </c>
      <c r="F3601" s="11">
        <f>B3601*C3601*3.6/1000</f>
        <v/>
      </c>
    </row>
    <row r="3602">
      <c r="A3602" s="10" t="n">
        <v>43568.58333333334</v>
      </c>
      <c r="B3602" t="n">
        <v>1.805</v>
      </c>
      <c r="C3602" t="n">
        <v>54.31895903129096</v>
      </c>
      <c r="D3602" t="n">
        <v>1.562065962186578</v>
      </c>
      <c r="E3602" s="11">
        <f>MIN(B3602,((1-$J$5)*$J$4*E3601+(1-$J$4)*$J$5*B3602)/(1-$J$4*$J$5))</f>
        <v/>
      </c>
      <c r="F3602" s="11">
        <f>B3602*C3602*3.6/1000</f>
        <v/>
      </c>
    </row>
    <row r="3603">
      <c r="A3603" s="10" t="n">
        <v>43568.625</v>
      </c>
      <c r="B3603" t="n">
        <v>1.798</v>
      </c>
      <c r="C3603" t="n">
        <v>51.75552791190327</v>
      </c>
      <c r="D3603" t="n">
        <v>1.557042847155565</v>
      </c>
      <c r="E3603" s="11">
        <f>MIN(B3603,((1-$J$5)*$J$4*E3602+(1-$J$4)*$J$5*B3603)/(1-$J$4*$J$5))</f>
        <v/>
      </c>
      <c r="F3603" s="11">
        <f>B3603*C3603*3.6/1000</f>
        <v/>
      </c>
    </row>
    <row r="3604">
      <c r="A3604" s="10" t="n">
        <v>43568.66666666666</v>
      </c>
      <c r="B3604" t="n">
        <v>1.805</v>
      </c>
      <c r="C3604" t="n">
        <v>53.04117860101827</v>
      </c>
      <c r="D3604" t="n">
        <v>1.552182044721894</v>
      </c>
      <c r="E3604" s="11">
        <f>MIN(B3604,((1-$J$5)*$J$4*E3603+(1-$J$4)*$J$5*B3604)/(1-$J$4*$J$5))</f>
        <v/>
      </c>
      <c r="F3604" s="11">
        <f>B3604*C3604*3.6/1000</f>
        <v/>
      </c>
    </row>
    <row r="3605">
      <c r="A3605" s="10" t="n">
        <v>43568.70833333334</v>
      </c>
      <c r="B3605" t="n">
        <v>1.812</v>
      </c>
      <c r="C3605" t="n">
        <v>55.58914683169202</v>
      </c>
      <c r="D3605" t="n">
        <v>1.547480896559618</v>
      </c>
      <c r="E3605" s="11">
        <f>MIN(B3605,((1-$J$5)*$J$4*E3604+(1-$J$4)*$J$5*B3605)/(1-$J$4*$J$5))</f>
        <v/>
      </c>
      <c r="F3605" s="11">
        <f>B3605*C3605*3.6/1000</f>
        <v/>
      </c>
    </row>
    <row r="3606">
      <c r="A3606" s="10" t="n">
        <v>43568.75</v>
      </c>
      <c r="B3606" t="n">
        <v>1.784</v>
      </c>
      <c r="C3606" t="n">
        <v>54.31895903129096</v>
      </c>
      <c r="D3606" t="n">
        <v>1.54253656317672</v>
      </c>
      <c r="E3606" s="11">
        <f>MIN(B3606,((1-$J$5)*$J$4*E3605+(1-$J$4)*$J$5*B3606)/(1-$J$4*$J$5))</f>
        <v/>
      </c>
      <c r="F3606" s="11">
        <f>B3606*C3606*3.6/1000</f>
        <v/>
      </c>
    </row>
    <row r="3607">
      <c r="A3607" s="10" t="n">
        <v>43568.79166666666</v>
      </c>
      <c r="B3607" t="n">
        <v>1.784</v>
      </c>
      <c r="C3607" t="n">
        <v>59.35667842656299</v>
      </c>
      <c r="D3607" t="n">
        <v>1.537673207179054</v>
      </c>
      <c r="E3607" s="11">
        <f>MIN(B3607,((1-$J$5)*$J$4*E3606+(1-$J$4)*$J$5*B3607)/(1-$J$4*$J$5))</f>
        <v/>
      </c>
      <c r="F3607" s="11">
        <f>B3607*C3607*3.6/1000</f>
        <v/>
      </c>
    </row>
    <row r="3608">
      <c r="A3608" s="10" t="n">
        <v>43568.83333333334</v>
      </c>
      <c r="B3608" t="n">
        <v>1.798</v>
      </c>
      <c r="C3608" t="n">
        <v>61.8347753302503</v>
      </c>
      <c r="D3608" t="n">
        <v>1.533049592215314</v>
      </c>
      <c r="E3608" s="11">
        <f>MIN(B3608,((1-$J$5)*$J$4*E3607+(1-$J$4)*$J$5*B3608)/(1-$J$4*$J$5))</f>
        <v/>
      </c>
      <c r="F3608" s="11">
        <f>B3608*C3608*3.6/1000</f>
        <v/>
      </c>
    </row>
    <row r="3609">
      <c r="A3609" s="10" t="n">
        <v>43568.875</v>
      </c>
      <c r="B3609" t="n">
        <v>1.798</v>
      </c>
      <c r="C3609" t="n">
        <v>53.04117860101827</v>
      </c>
      <c r="D3609" t="n">
        <v>1.528501701969363</v>
      </c>
      <c r="E3609" s="11">
        <f>MIN(B3609,((1-$J$5)*$J$4*E3608+(1-$J$4)*$J$5*B3609)/(1-$J$4*$J$5))</f>
        <v/>
      </c>
      <c r="F3609" s="11">
        <f>B3609*C3609*3.6/1000</f>
        <v/>
      </c>
    </row>
    <row r="3610">
      <c r="A3610" s="10" t="n">
        <v>43568.91666666666</v>
      </c>
      <c r="B3610" t="n">
        <v>1.826</v>
      </c>
      <c r="C3610" t="n">
        <v>58.10776946473797</v>
      </c>
      <c r="D3610" t="n">
        <v>1.524348475998578</v>
      </c>
      <c r="E3610" s="11">
        <f>MIN(B3610,((1-$J$5)*$J$4*E3609+(1-$J$4)*$J$5*B3610)/(1-$J$4*$J$5))</f>
        <v/>
      </c>
      <c r="F3610" s="11">
        <f>B3610*C3610*3.6/1000</f>
        <v/>
      </c>
    </row>
    <row r="3611">
      <c r="A3611" s="10" t="n">
        <v>43568.95833333334</v>
      </c>
      <c r="B3611" t="n">
        <v>1.791</v>
      </c>
      <c r="C3611" t="n">
        <v>64.28788441596903</v>
      </c>
      <c r="D3611" t="n">
        <v>1.519863046097294</v>
      </c>
      <c r="E3611" s="11">
        <f>MIN(B3611,((1-$J$5)*$J$4*E3610+(1-$J$4)*$J$5*B3611)/(1-$J$4*$J$5))</f>
        <v/>
      </c>
      <c r="F3611" s="11">
        <f>B3611*C3611*3.6/1000</f>
        <v/>
      </c>
    </row>
    <row r="3612">
      <c r="A3612" s="10" t="n">
        <v>43569</v>
      </c>
      <c r="B3612" t="n">
        <v>1.791</v>
      </c>
      <c r="C3612" t="n">
        <v>65.01811958571807</v>
      </c>
      <c r="D3612" t="n">
        <v>1.515451077744194</v>
      </c>
      <c r="E3612" s="11">
        <f>MIN(B3612,((1-$J$5)*$J$4*E3611+(1-$J$4)*$J$5*B3612)/(1-$J$4*$J$5))</f>
        <v/>
      </c>
      <c r="F3612" s="11">
        <f>B3612*C3612*3.6/1000</f>
        <v/>
      </c>
    </row>
    <row r="3613">
      <c r="A3613" s="10" t="n">
        <v>43569.04166666666</v>
      </c>
      <c r="B3613" t="n">
        <v>1.826</v>
      </c>
      <c r="C3613" t="n">
        <v>65.74835475546712</v>
      </c>
      <c r="D3613" t="n">
        <v>1.511511592503158</v>
      </c>
      <c r="E3613" s="11">
        <f>MIN(B3613,((1-$J$5)*$J$4*E3612+(1-$J$4)*$J$5*B3613)/(1-$J$4*$J$5))</f>
        <v/>
      </c>
      <c r="F3613" s="11">
        <f>B3613*C3613*3.6/1000</f>
        <v/>
      </c>
    </row>
    <row r="3614">
      <c r="A3614" s="10" t="n">
        <v>43569.08333333334</v>
      </c>
      <c r="B3614" t="n">
        <v>1.854</v>
      </c>
      <c r="C3614" t="n">
        <v>77.39051353743989</v>
      </c>
      <c r="D3614" t="n">
        <v>1.507956807191715</v>
      </c>
      <c r="E3614" s="11">
        <f>MIN(B3614,((1-$J$5)*$J$4*E3613+(1-$J$4)*$J$5*B3614)/(1-$J$4*$J$5))</f>
        <v/>
      </c>
      <c r="F3614" s="11">
        <f>B3614*C3614*3.6/1000</f>
        <v/>
      </c>
    </row>
    <row r="3615">
      <c r="A3615" s="10" t="n">
        <v>43569.125</v>
      </c>
      <c r="B3615" t="n">
        <v>1.833</v>
      </c>
      <c r="C3615" t="n">
        <v>74.11247112259673</v>
      </c>
      <c r="D3615" t="n">
        <v>1.50422010667988</v>
      </c>
      <c r="E3615" s="11">
        <f>MIN(B3615,((1-$J$5)*$J$4*E3614+(1-$J$4)*$J$5*B3615)/(1-$J$4*$J$5))</f>
        <v/>
      </c>
      <c r="F3615" s="11">
        <f>B3615*C3615*3.6/1000</f>
        <v/>
      </c>
    </row>
    <row r="3616">
      <c r="A3616" s="10" t="n">
        <v>43569.16666666666</v>
      </c>
      <c r="B3616" t="n">
        <v>1.819</v>
      </c>
      <c r="C3616" t="n">
        <v>64.40991014604768</v>
      </c>
      <c r="D3616" t="n">
        <v>1.500384515282166</v>
      </c>
      <c r="E3616" s="11">
        <f>MIN(B3616,((1-$J$5)*$J$4*E3615+(1-$J$4)*$J$5*B3616)/(1-$J$4*$J$5))</f>
        <v/>
      </c>
      <c r="F3616" s="11">
        <f>B3616*C3616*3.6/1000</f>
        <v/>
      </c>
    </row>
    <row r="3617">
      <c r="A3617" s="10" t="n">
        <v>43569.20833333334</v>
      </c>
      <c r="B3617" t="n">
        <v>1.812</v>
      </c>
      <c r="C3617" t="n">
        <v>65.50551970237323</v>
      </c>
      <c r="D3617" t="n">
        <v>1.496531697556092</v>
      </c>
      <c r="E3617" s="11">
        <f>MIN(B3617,((1-$J$5)*$J$4*E3616+(1-$J$4)*$J$5*B3617)/(1-$J$4*$J$5))</f>
        <v/>
      </c>
      <c r="F3617" s="11">
        <f>B3617*C3617*3.6/1000</f>
        <v/>
      </c>
    </row>
    <row r="3618">
      <c r="A3618" s="10" t="n">
        <v>43569.25</v>
      </c>
      <c r="B3618" t="n">
        <v>1.805</v>
      </c>
      <c r="C3618" t="n">
        <v>93.29582248814765</v>
      </c>
      <c r="D3618" t="n">
        <v>1.492661935631304</v>
      </c>
      <c r="E3618" s="11">
        <f>MIN(B3618,((1-$J$5)*$J$4*E3617+(1-$J$4)*$J$5*B3618)/(1-$J$4*$J$5))</f>
        <v/>
      </c>
      <c r="F3618" s="11">
        <f>B3618*C3618*3.6/1000</f>
        <v/>
      </c>
    </row>
    <row r="3619">
      <c r="A3619" s="10" t="n">
        <v>43569.29166666666</v>
      </c>
      <c r="B3619" t="n">
        <v>1.805</v>
      </c>
      <c r="C3619" t="n">
        <v>99.89961137168198</v>
      </c>
      <c r="D3619" t="n">
        <v>1.48885555195751</v>
      </c>
      <c r="E3619" s="11">
        <f>MIN(B3619,((1-$J$5)*$J$4*E3618+(1-$J$4)*$J$5*B3619)/(1-$J$4*$J$5))</f>
        <v/>
      </c>
      <c r="F3619" s="11">
        <f>B3619*C3619*3.6/1000</f>
        <v/>
      </c>
    </row>
    <row r="3620">
      <c r="A3620" s="10" t="n">
        <v>43569.33333333334</v>
      </c>
      <c r="B3620" t="n">
        <v>1.826</v>
      </c>
      <c r="C3620" t="n">
        <v>585.8395501748008</v>
      </c>
      <c r="D3620" t="n">
        <v>1.485351643359524</v>
      </c>
      <c r="E3620" s="11">
        <f>MIN(B3620,((1-$J$5)*$J$4*E3619+(1-$J$4)*$J$5*B3620)/(1-$J$4*$J$5))</f>
        <v/>
      </c>
      <c r="F3620" s="11">
        <f>B3620*C3620*3.6/1000</f>
        <v/>
      </c>
    </row>
    <row r="3621">
      <c r="A3621" s="10" t="n">
        <v>43569.375</v>
      </c>
      <c r="B3621" t="n">
        <v>1.926</v>
      </c>
      <c r="C3621" t="n">
        <v>1004.837427097317</v>
      </c>
      <c r="D3621" t="n">
        <v>1.483048620287119</v>
      </c>
      <c r="E3621" s="11">
        <f>MIN(B3621,((1-$J$5)*$J$4*E3620+(1-$J$4)*$J$5*B3621)/(1-$J$4*$J$5))</f>
        <v/>
      </c>
      <c r="F3621" s="11">
        <f>B3621*C3621*3.6/1000</f>
        <v/>
      </c>
    </row>
    <row r="3622">
      <c r="A3622" s="10" t="n">
        <v>43569.41666666666</v>
      </c>
      <c r="B3622" t="n">
        <v>2.748</v>
      </c>
      <c r="C3622" t="n">
        <v>1153.879699892148</v>
      </c>
      <c r="D3622" t="n">
        <v>1.490182878744016</v>
      </c>
      <c r="E3622" s="11">
        <f>MIN(B3622,((1-$J$5)*$J$4*E3621+(1-$J$4)*$J$5*B3622)/(1-$J$4*$J$5))</f>
        <v/>
      </c>
      <c r="F3622" s="11">
        <f>B3622*C3622*3.6/1000</f>
        <v/>
      </c>
    </row>
    <row r="3623">
      <c r="A3623" s="10" t="n">
        <v>43569.45833333334</v>
      </c>
      <c r="B3623" t="n">
        <v>3.242</v>
      </c>
      <c r="C3623" t="n">
        <v>1183.089016990578</v>
      </c>
      <c r="D3623" t="n">
        <v>1.502849179441645</v>
      </c>
      <c r="E3623" s="11">
        <f>MIN(B3623,((1-$J$5)*$J$4*E3622+(1-$J$4)*$J$5*B3623)/(1-$J$4*$J$5))</f>
        <v/>
      </c>
      <c r="F3623" s="11">
        <f>B3623*C3623*3.6/1000</f>
        <v/>
      </c>
    </row>
    <row r="3624">
      <c r="A3624" s="10" t="n">
        <v>43569.5</v>
      </c>
      <c r="B3624" t="n">
        <v>3.008</v>
      </c>
      <c r="C3624" t="n">
        <v>1088.942924253394</v>
      </c>
      <c r="D3624" t="n">
        <v>1.51263224577112</v>
      </c>
      <c r="E3624" s="11">
        <f>MIN(B3624,((1-$J$5)*$J$4*E3623+(1-$J$4)*$J$5*B3624)/(1-$J$4*$J$5))</f>
        <v/>
      </c>
      <c r="F3624" s="11">
        <f>B3624*C3624*3.6/1000</f>
        <v/>
      </c>
    </row>
    <row r="3625">
      <c r="A3625" s="10" t="n">
        <v>43569.54166666666</v>
      </c>
      <c r="B3625" t="n">
        <v>2.918</v>
      </c>
      <c r="C3625" t="n">
        <v>878.3085881613051</v>
      </c>
      <c r="D3625" t="n">
        <v>1.52122593759677</v>
      </c>
      <c r="E3625" s="11">
        <f>MIN(B3625,((1-$J$5)*$J$4*E3624+(1-$J$4)*$J$5*B3625)/(1-$J$4*$J$5))</f>
        <v/>
      </c>
      <c r="F3625" s="11">
        <f>B3625*C3625*3.6/1000</f>
        <v/>
      </c>
    </row>
    <row r="3626">
      <c r="A3626" s="10" t="n">
        <v>43569.58333333334</v>
      </c>
      <c r="B3626" t="n">
        <v>2.877</v>
      </c>
      <c r="C3626" t="n">
        <v>741.0503187374005</v>
      </c>
      <c r="D3626" t="n">
        <v>1.529210048861157</v>
      </c>
      <c r="E3626" s="11">
        <f>MIN(B3626,((1-$J$5)*$J$4*E3625+(1-$J$4)*$J$5*B3626)/(1-$J$4*$J$5))</f>
        <v/>
      </c>
      <c r="F3626" s="11">
        <f>B3626*C3626*3.6/1000</f>
        <v/>
      </c>
    </row>
    <row r="3627">
      <c r="A3627" s="10" t="n">
        <v>43569.625</v>
      </c>
      <c r="B3627" t="n">
        <v>2.901</v>
      </c>
      <c r="C3627" t="n">
        <v>731.1959881903755</v>
      </c>
      <c r="D3627" t="n">
        <v>1.537337837612526</v>
      </c>
      <c r="E3627" s="11">
        <f>MIN(B3627,((1-$J$5)*$J$4*E3626+(1-$J$4)*$J$5*B3627)/(1-$J$4*$J$5))</f>
        <v/>
      </c>
      <c r="F3627" s="11">
        <f>B3627*C3627*3.6/1000</f>
        <v/>
      </c>
    </row>
    <row r="3628">
      <c r="A3628" s="10" t="n">
        <v>43569.66666666666</v>
      </c>
      <c r="B3628" t="n">
        <v>2.877</v>
      </c>
      <c r="C3628" t="n">
        <v>664.5996194929598</v>
      </c>
      <c r="D3628" t="n">
        <v>1.545058071133781</v>
      </c>
      <c r="E3628" s="11">
        <f>MIN(B3628,((1-$J$5)*$J$4*E3627+(1-$J$4)*$J$5*B3628)/(1-$J$4*$J$5))</f>
        <v/>
      </c>
      <c r="F3628" s="11">
        <f>B3628*C3628*3.6/1000</f>
        <v/>
      </c>
    </row>
    <row r="3629">
      <c r="A3629" s="10" t="n">
        <v>43569.70833333334</v>
      </c>
      <c r="B3629" t="n">
        <v>2.934</v>
      </c>
      <c r="C3629" t="n">
        <v>595.5658837716586</v>
      </c>
      <c r="D3629" t="n">
        <v>1.55330365860387</v>
      </c>
      <c r="E3629" s="11">
        <f>MIN(B3629,((1-$J$5)*$J$4*E3628+(1-$J$4)*$J$5*B3629)/(1-$J$4*$J$5))</f>
        <v/>
      </c>
      <c r="F3629" s="11">
        <f>B3629*C3629*3.6/1000</f>
        <v/>
      </c>
    </row>
    <row r="3630">
      <c r="A3630" s="10" t="n">
        <v>43569.75</v>
      </c>
      <c r="B3630" t="n">
        <v>2.901</v>
      </c>
      <c r="C3630" t="n">
        <v>536.5678585736613</v>
      </c>
      <c r="D3630" t="n">
        <v>1.561036846634243</v>
      </c>
      <c r="E3630" s="11">
        <f>MIN(B3630,((1-$J$5)*$J$4*E3629+(1-$J$4)*$J$5*B3630)/(1-$J$4*$J$5))</f>
        <v/>
      </c>
      <c r="F3630" s="11">
        <f>B3630*C3630*3.6/1000</f>
        <v/>
      </c>
    </row>
    <row r="3631">
      <c r="A3631" s="10" t="n">
        <v>43569.79166666666</v>
      </c>
      <c r="B3631" t="n">
        <v>2.852</v>
      </c>
      <c r="C3631" t="n">
        <v>508.6158478257207</v>
      </c>
      <c r="D3631" t="n">
        <v>1.568083067344414</v>
      </c>
      <c r="E3631" s="11">
        <f>MIN(B3631,((1-$J$5)*$J$4*E3630+(1-$J$4)*$J$5*B3631)/(1-$J$4*$J$5))</f>
        <v/>
      </c>
      <c r="F3631" s="11">
        <f>B3631*C3631*3.6/1000</f>
        <v/>
      </c>
    </row>
    <row r="3632">
      <c r="A3632" s="10" t="n">
        <v>43569.83333333334</v>
      </c>
      <c r="B3632" t="n">
        <v>2.869</v>
      </c>
      <c r="C3632" t="n">
        <v>472.1956881050598</v>
      </c>
      <c r="D3632" t="n">
        <v>1.575208281200302</v>
      </c>
      <c r="E3632" s="11">
        <f>MIN(B3632,((1-$J$5)*$J$4*E3631+(1-$J$4)*$J$5*B3632)/(1-$J$4*$J$5))</f>
        <v/>
      </c>
      <c r="F3632" s="11">
        <f>B3632*C3632*3.6/1000</f>
        <v/>
      </c>
    </row>
    <row r="3633">
      <c r="A3633" s="10" t="n">
        <v>43569.875</v>
      </c>
      <c r="B3633" t="n">
        <v>2.885</v>
      </c>
      <c r="C3633" t="n">
        <v>455.202914835648</v>
      </c>
      <c r="D3633" t="n">
        <v>1.582399759475124</v>
      </c>
      <c r="E3633" s="11">
        <f>MIN(B3633,((1-$J$5)*$J$4*E3632+(1-$J$4)*$J$5*B3633)/(1-$J$4*$J$5))</f>
        <v/>
      </c>
      <c r="F3633" s="11">
        <f>B3633*C3633*3.6/1000</f>
        <v/>
      </c>
    </row>
    <row r="3634">
      <c r="A3634" s="10" t="n">
        <v>43569.91666666666</v>
      </c>
      <c r="B3634" t="n">
        <v>2.901</v>
      </c>
      <c r="C3634" t="n">
        <v>231.9999096196988</v>
      </c>
      <c r="D3634" t="n">
        <v>1.58965641690238</v>
      </c>
      <c r="E3634" s="11">
        <f>MIN(B3634,((1-$J$5)*$J$4*E3633+(1-$J$4)*$J$5*B3634)/(1-$J$4*$J$5))</f>
        <v/>
      </c>
      <c r="F3634" s="11">
        <f>B3634*C3634*3.6/1000</f>
        <v/>
      </c>
    </row>
    <row r="3635">
      <c r="A3635" s="10" t="n">
        <v>43569.95833333334</v>
      </c>
      <c r="B3635" t="n">
        <v>2.95</v>
      </c>
      <c r="C3635" t="n">
        <v>258.0658834611547</v>
      </c>
      <c r="D3635" t="n">
        <v>1.597354540710445</v>
      </c>
      <c r="E3635" s="11">
        <f>MIN(B3635,((1-$J$5)*$J$4*E3634+(1-$J$4)*$J$5*B3635)/(1-$J$4*$J$5))</f>
        <v/>
      </c>
      <c r="F3635" s="11">
        <f>B3635*C3635*3.6/1000</f>
        <v/>
      </c>
    </row>
    <row r="3636">
      <c r="A3636" s="10" t="n">
        <v>43570</v>
      </c>
      <c r="B3636" t="n">
        <v>3.335</v>
      </c>
      <c r="C3636" t="n">
        <v>364.4468533412032</v>
      </c>
      <c r="D3636" t="n">
        <v>1.609329057798888</v>
      </c>
      <c r="E3636" s="11">
        <f>MIN(B3636,((1-$J$5)*$J$4*E3635+(1-$J$4)*$J$5*B3636)/(1-$J$4*$J$5))</f>
        <v/>
      </c>
      <c r="F3636" s="11">
        <f>B3636*C3636*3.6/1000</f>
        <v/>
      </c>
    </row>
    <row r="3637">
      <c r="A3637" s="10" t="n">
        <v>43570.04166666666</v>
      </c>
      <c r="B3637" t="n">
        <v>3.815</v>
      </c>
      <c r="C3637" t="n">
        <v>427.5210843596215</v>
      </c>
      <c r="D3637" t="n">
        <v>1.626596254378563</v>
      </c>
      <c r="E3637" s="11">
        <f>MIN(B3637,((1-$J$5)*$J$4*E3636+(1-$J$4)*$J$5*B3637)/(1-$J$4*$J$5))</f>
        <v/>
      </c>
      <c r="F3637" s="11">
        <f>B3637*C3637*3.6/1000</f>
        <v/>
      </c>
    </row>
    <row r="3638">
      <c r="A3638" s="10" t="n">
        <v>43570.08333333334</v>
      </c>
      <c r="B3638" t="n">
        <v>4.066</v>
      </c>
      <c r="C3638" t="n">
        <v>413.128920907461</v>
      </c>
      <c r="D3638" t="n">
        <v>1.646450834854592</v>
      </c>
      <c r="E3638" s="11">
        <f>MIN(B3638,((1-$J$5)*$J$4*E3637+(1-$J$4)*$J$5*B3638)/(1-$J$4*$J$5))</f>
        <v/>
      </c>
      <c r="F3638" s="11">
        <f>B3638*C3638*3.6/1000</f>
        <v/>
      </c>
    </row>
    <row r="3639">
      <c r="A3639" s="10" t="n">
        <v>43570.125</v>
      </c>
      <c r="B3639" t="n">
        <v>4.148</v>
      </c>
      <c r="C3639" t="n">
        <v>367.5851564200591</v>
      </c>
      <c r="D3639" t="n">
        <v>1.666917909959089</v>
      </c>
      <c r="E3639" s="11">
        <f>MIN(B3639,((1-$J$5)*$J$4*E3638+(1-$J$4)*$J$5*B3639)/(1-$J$4*$J$5))</f>
        <v/>
      </c>
      <c r="F3639" s="11">
        <f>B3639*C3639*3.6/1000</f>
        <v/>
      </c>
    </row>
    <row r="3640">
      <c r="A3640" s="10" t="n">
        <v>43570.16666666666</v>
      </c>
      <c r="B3640" t="n">
        <v>4.057</v>
      </c>
      <c r="C3640" t="n">
        <v>416.1693075935387</v>
      </c>
      <c r="D3640" t="n">
        <v>1.686009194832224</v>
      </c>
      <c r="E3640" s="11">
        <f>MIN(B3640,((1-$J$5)*$J$4*E3639+(1-$J$4)*$J$5*B3640)/(1-$J$4*$J$5))</f>
        <v/>
      </c>
      <c r="F3640" s="11">
        <f>B3640*C3640*3.6/1000</f>
        <v/>
      </c>
    </row>
    <row r="3641">
      <c r="A3641" s="10" t="n">
        <v>43570.20833333334</v>
      </c>
      <c r="B3641" t="n">
        <v>3.877</v>
      </c>
      <c r="C3641" t="n">
        <v>356.5707907891617</v>
      </c>
      <c r="D3641" t="n">
        <v>1.702729507667646</v>
      </c>
      <c r="E3641" s="11">
        <f>MIN(B3641,((1-$J$5)*$J$4*E3640+(1-$J$4)*$J$5*B3641)/(1-$J$4*$J$5))</f>
        <v/>
      </c>
      <c r="F3641" s="11">
        <f>B3641*C3641*3.6/1000</f>
        <v/>
      </c>
    </row>
    <row r="3642">
      <c r="A3642" s="10" t="n">
        <v>43570.25</v>
      </c>
      <c r="B3642" t="n">
        <v>3.673</v>
      </c>
      <c r="C3642" t="n">
        <v>408.5576413535571</v>
      </c>
      <c r="D3642" t="n">
        <v>1.716843240013709</v>
      </c>
      <c r="E3642" s="11">
        <f>MIN(B3642,((1-$J$5)*$J$4*E3641+(1-$J$4)*$J$5*B3642)/(1-$J$4*$J$5))</f>
        <v/>
      </c>
      <c r="F3642" s="11">
        <f>B3642*C3642*3.6/1000</f>
        <v/>
      </c>
    </row>
    <row r="3643">
      <c r="A3643" s="10" t="n">
        <v>43570.29166666666</v>
      </c>
      <c r="B3643" t="n">
        <v>3.49</v>
      </c>
      <c r="C3643" t="n">
        <v>394.7647044723985</v>
      </c>
      <c r="D3643" t="n">
        <v>1.72863321678974</v>
      </c>
      <c r="E3643" s="11">
        <f>MIN(B3643,((1-$J$5)*$J$4*E3642+(1-$J$4)*$J$5*B3643)/(1-$J$4*$J$5))</f>
        <v/>
      </c>
      <c r="F3643" s="11">
        <f>B3643*C3643*3.6/1000</f>
        <v/>
      </c>
    </row>
    <row r="3644">
      <c r="A3644" s="10" t="n">
        <v>43570.33333333334</v>
      </c>
      <c r="B3644" t="n">
        <v>3.31</v>
      </c>
      <c r="C3644" t="n">
        <v>365.2320707537552</v>
      </c>
      <c r="D3644" t="n">
        <v>1.73817180101283</v>
      </c>
      <c r="E3644" s="11">
        <f>MIN(B3644,((1-$J$5)*$J$4*E3643+(1-$J$4)*$J$5*B3644)/(1-$J$4*$J$5))</f>
        <v/>
      </c>
      <c r="F3644" s="11">
        <f>B3644*C3644*3.6/1000</f>
        <v/>
      </c>
    </row>
    <row r="3645">
      <c r="A3645" s="10" t="n">
        <v>43570.375</v>
      </c>
      <c r="B3645" t="n">
        <v>3.141</v>
      </c>
      <c r="C3645" t="n">
        <v>379.2939908008715</v>
      </c>
      <c r="D3645" t="n">
        <v>1.745621650484108</v>
      </c>
      <c r="E3645" s="11">
        <f>MIN(B3645,((1-$J$5)*$J$4*E3644+(1-$J$4)*$J$5*B3645)/(1-$J$4*$J$5))</f>
        <v/>
      </c>
      <c r="F3645" s="11">
        <f>B3645*C3645*3.6/1000</f>
        <v/>
      </c>
    </row>
    <row r="3646">
      <c r="A3646" s="10" t="n">
        <v>43570.41666666666</v>
      </c>
      <c r="B3646" t="n">
        <v>3.016</v>
      </c>
      <c r="C3646" t="n">
        <v>329.4502673961729</v>
      </c>
      <c r="D3646" t="n">
        <v>1.75152011374565</v>
      </c>
      <c r="E3646" s="11">
        <f>MIN(B3646,((1-$J$5)*$J$4*E3645+(1-$J$4)*$J$5*B3646)/(1-$J$4*$J$5))</f>
        <v/>
      </c>
      <c r="F3646" s="11">
        <f>B3646*C3646*3.6/1000</f>
        <v/>
      </c>
    </row>
    <row r="3647">
      <c r="A3647" s="10" t="n">
        <v>43570.45833333334</v>
      </c>
      <c r="B3647" t="n">
        <v>2.909</v>
      </c>
      <c r="C3647" t="n">
        <v>358.9382101657743</v>
      </c>
      <c r="D3647" t="n">
        <v>1.756098428963825</v>
      </c>
      <c r="E3647" s="11">
        <f>MIN(B3647,((1-$J$5)*$J$4*E3646+(1-$J$4)*$J$5*B3647)/(1-$J$4*$J$5))</f>
        <v/>
      </c>
      <c r="F3647" s="11">
        <f>B3647*C3647*3.6/1000</f>
        <v/>
      </c>
    </row>
    <row r="3648">
      <c r="A3648" s="10" t="n">
        <v>43570.5</v>
      </c>
      <c r="B3648" t="n">
        <v>2.812</v>
      </c>
      <c r="C3648" t="n">
        <v>347.0607006494849</v>
      </c>
      <c r="D3648" t="n">
        <v>1.759492567196465</v>
      </c>
      <c r="E3648" s="11">
        <f>MIN(B3648,((1-$J$5)*$J$4*E3647+(1-$J$4)*$J$5*B3648)/(1-$J$4*$J$5))</f>
        <v/>
      </c>
      <c r="F3648" s="11">
        <f>B3648*C3648*3.6/1000</f>
        <v/>
      </c>
    </row>
    <row r="3649">
      <c r="A3649" s="10" t="n">
        <v>43570.54166666666</v>
      </c>
      <c r="B3649" t="n">
        <v>2.739</v>
      </c>
      <c r="C3649" t="n">
        <v>398.6081940452181</v>
      </c>
      <c r="D3649" t="n">
        <v>1.761996362473815</v>
      </c>
      <c r="E3649" s="11">
        <f>MIN(B3649,((1-$J$5)*$J$4*E3648+(1-$J$4)*$J$5*B3649)/(1-$J$4*$J$5))</f>
        <v/>
      </c>
      <c r="F3649" s="11">
        <f>B3649*C3649*3.6/1000</f>
        <v/>
      </c>
    </row>
    <row r="3650">
      <c r="A3650" s="10" t="n">
        <v>43570.58333333334</v>
      </c>
      <c r="B3650" t="n">
        <v>2.699</v>
      </c>
      <c r="C3650" t="n">
        <v>376.9596511198928</v>
      </c>
      <c r="D3650" t="n">
        <v>1.764001751390066</v>
      </c>
      <c r="E3650" s="11">
        <f>MIN(B3650,((1-$J$5)*$J$4*E3649+(1-$J$4)*$J$5*B3650)/(1-$J$4*$J$5))</f>
        <v/>
      </c>
      <c r="F3650" s="11">
        <f>B3650*C3650*3.6/1000</f>
        <v/>
      </c>
    </row>
    <row r="3651">
      <c r="A3651" s="10" t="n">
        <v>43570.625</v>
      </c>
      <c r="B3651" t="n">
        <v>2.62</v>
      </c>
      <c r="C3651" t="n">
        <v>299.2747591032586</v>
      </c>
      <c r="D3651" t="n">
        <v>1.765070932083403</v>
      </c>
      <c r="E3651" s="11">
        <f>MIN(B3651,((1-$J$5)*$J$4*E3650+(1-$J$4)*$J$5*B3651)/(1-$J$4*$J$5))</f>
        <v/>
      </c>
      <c r="F3651" s="11">
        <f>B3651*C3651*3.6/1000</f>
        <v/>
      </c>
    </row>
    <row r="3652">
      <c r="A3652" s="10" t="n">
        <v>43570.66666666666</v>
      </c>
      <c r="B3652" t="n">
        <v>2.589</v>
      </c>
      <c r="C3652" t="n">
        <v>194.1832526074895</v>
      </c>
      <c r="D3652" t="n">
        <v>1.765768117193947</v>
      </c>
      <c r="E3652" s="11">
        <f>MIN(B3652,((1-$J$5)*$J$4*E3651+(1-$J$4)*$J$5*B3652)/(1-$J$4*$J$5))</f>
        <v/>
      </c>
      <c r="F3652" s="11">
        <f>B3652*C3652*3.6/1000</f>
        <v/>
      </c>
    </row>
    <row r="3653">
      <c r="A3653" s="10" t="n">
        <v>43570.70833333334</v>
      </c>
      <c r="B3653" t="n">
        <v>2.534</v>
      </c>
      <c r="C3653" t="n">
        <v>206.0739262766112</v>
      </c>
      <c r="D3653" t="n">
        <v>1.765824959400334</v>
      </c>
      <c r="E3653" s="11">
        <f>MIN(B3653,((1-$J$5)*$J$4*E3652+(1-$J$4)*$J$5*B3653)/(1-$J$4*$J$5))</f>
        <v/>
      </c>
      <c r="F3653" s="11">
        <f>B3653*C3653*3.6/1000</f>
        <v/>
      </c>
    </row>
    <row r="3654">
      <c r="A3654" s="10" t="n">
        <v>43570.75</v>
      </c>
      <c r="B3654" t="n">
        <v>2.495</v>
      </c>
      <c r="C3654" t="n">
        <v>169.8184512931358</v>
      </c>
      <c r="D3654" t="n">
        <v>1.765434905985718</v>
      </c>
      <c r="E3654" s="11">
        <f>MIN(B3654,((1-$J$5)*$J$4*E3653+(1-$J$4)*$J$5*B3654)/(1-$J$4*$J$5))</f>
        <v/>
      </c>
      <c r="F3654" s="11">
        <f>B3654*C3654*3.6/1000</f>
        <v/>
      </c>
    </row>
    <row r="3655">
      <c r="A3655" s="10" t="n">
        <v>43570.79166666666</v>
      </c>
      <c r="B3655" t="n">
        <v>2.448</v>
      </c>
      <c r="C3655" t="n">
        <v>154.3780755392069</v>
      </c>
      <c r="D3655" t="n">
        <v>1.764513796192345</v>
      </c>
      <c r="E3655" s="11">
        <f>MIN(B3655,((1-$J$5)*$J$4*E3654+(1-$J$4)*$J$5*B3655)/(1-$J$4*$J$5))</f>
        <v/>
      </c>
      <c r="F3655" s="11">
        <f>B3655*C3655*3.6/1000</f>
        <v/>
      </c>
    </row>
    <row r="3656">
      <c r="A3656" s="10" t="n">
        <v>43570.83333333334</v>
      </c>
      <c r="B3656" t="n">
        <v>2.417</v>
      </c>
      <c r="C3656" t="n">
        <v>156.3289388296414</v>
      </c>
      <c r="D3656" t="n">
        <v>1.763253287428701</v>
      </c>
      <c r="E3656" s="11">
        <f>MIN(B3656,((1-$J$5)*$J$4*E3655+(1-$J$4)*$J$5*B3656)/(1-$J$4*$J$5))</f>
        <v/>
      </c>
      <c r="F3656" s="11">
        <f>B3656*C3656*3.6/1000</f>
        <v/>
      </c>
    </row>
    <row r="3657">
      <c r="A3657" s="10" t="n">
        <v>43570.875</v>
      </c>
      <c r="B3657" t="n">
        <v>2.417</v>
      </c>
      <c r="C3657" t="n">
        <v>126.3437674041977</v>
      </c>
      <c r="D3657" t="n">
        <v>1.762013423046379</v>
      </c>
      <c r="E3657" s="11">
        <f>MIN(B3657,((1-$J$5)*$J$4*E3656+(1-$J$4)*$J$5*B3657)/(1-$J$4*$J$5))</f>
        <v/>
      </c>
      <c r="F3657" s="11">
        <f>B3657*C3657*3.6/1000</f>
        <v/>
      </c>
    </row>
    <row r="3658">
      <c r="A3658" s="10" t="n">
        <v>43570.91666666666</v>
      </c>
      <c r="B3658" t="n">
        <v>2.394</v>
      </c>
      <c r="C3658" t="n">
        <v>123.2500070919694</v>
      </c>
      <c r="D3658" t="n">
        <v>1.760530860130237</v>
      </c>
      <c r="E3658" s="11">
        <f>MIN(B3658,((1-$J$5)*$J$4*E3657+(1-$J$4)*$J$5*B3658)/(1-$J$4*$J$5))</f>
        <v/>
      </c>
      <c r="F3658" s="11">
        <f>B3658*C3658*3.6/1000</f>
        <v/>
      </c>
    </row>
    <row r="3659">
      <c r="A3659" s="10" t="n">
        <v>43570.95833333334</v>
      </c>
      <c r="B3659" t="n">
        <v>2.363</v>
      </c>
      <c r="C3659" t="n">
        <v>118.0492214264217</v>
      </c>
      <c r="D3659" t="n">
        <v>1.758718093620083</v>
      </c>
      <c r="E3659" s="11">
        <f>MIN(B3659,((1-$J$5)*$J$4*E3658+(1-$J$4)*$J$5*B3659)/(1-$J$4*$J$5))</f>
        <v/>
      </c>
      <c r="F3659" s="11">
        <f>B3659*C3659*3.6/1000</f>
        <v/>
      </c>
    </row>
    <row r="3660">
      <c r="A3660" s="10" t="n">
        <v>43571</v>
      </c>
      <c r="B3660" t="n">
        <v>2.356</v>
      </c>
      <c r="C3660" t="n">
        <v>113.846377194059</v>
      </c>
      <c r="D3660" t="n">
        <v>1.756854971326598</v>
      </c>
      <c r="E3660" s="11">
        <f>MIN(B3660,((1-$J$5)*$J$4*E3659+(1-$J$4)*$J$5*B3660)/(1-$J$4*$J$5))</f>
        <v/>
      </c>
      <c r="F3660" s="11">
        <f>B3660*C3660*3.6/1000</f>
        <v/>
      </c>
    </row>
    <row r="3661">
      <c r="A3661" s="10" t="n">
        <v>43571.04166666666</v>
      </c>
      <c r="B3661" t="n">
        <v>2.333</v>
      </c>
      <c r="C3661" t="n">
        <v>115.9526378073088</v>
      </c>
      <c r="D3661" t="n">
        <v>1.754759358103041</v>
      </c>
      <c r="E3661" s="11">
        <f>MIN(B3661,((1-$J$5)*$J$4*E3660+(1-$J$4)*$J$5*B3661)/(1-$J$4*$J$5))</f>
        <v/>
      </c>
      <c r="F3661" s="11">
        <f>B3661*C3661*3.6/1000</f>
        <v/>
      </c>
    </row>
    <row r="3662">
      <c r="A3662" s="10" t="n">
        <v>43571.08333333334</v>
      </c>
      <c r="B3662" t="n">
        <v>2.318</v>
      </c>
      <c r="C3662" t="n">
        <v>73.87692859883192</v>
      </c>
      <c r="D3662" t="n">
        <v>1.752526541575481</v>
      </c>
      <c r="E3662" s="11">
        <f>MIN(B3662,((1-$J$5)*$J$4*E3661+(1-$J$4)*$J$5*B3662)/(1-$J$4*$J$5))</f>
        <v/>
      </c>
      <c r="F3662" s="11">
        <f>B3662*C3662*3.6/1000</f>
        <v/>
      </c>
    </row>
    <row r="3663">
      <c r="A3663" s="10" t="n">
        <v>43571.125</v>
      </c>
      <c r="B3663" t="n">
        <v>2.287</v>
      </c>
      <c r="C3663" t="n">
        <v>71.51084547770434</v>
      </c>
      <c r="D3663" t="n">
        <v>1.749975808969943</v>
      </c>
      <c r="E3663" s="11">
        <f>MIN(B3663,((1-$J$5)*$J$4*E3662+(1-$J$4)*$J$5*B3663)/(1-$J$4*$J$5))</f>
        <v/>
      </c>
      <c r="F3663" s="11">
        <f>B3663*C3663*3.6/1000</f>
        <v/>
      </c>
    </row>
    <row r="3664">
      <c r="A3664" s="10" t="n">
        <v>43571.16666666666</v>
      </c>
      <c r="B3664" t="n">
        <v>2.249</v>
      </c>
      <c r="C3664" t="n">
        <v>67.92377404172522</v>
      </c>
      <c r="D3664" t="n">
        <v>1.747032322116909</v>
      </c>
      <c r="E3664" s="11">
        <f>MIN(B3664,((1-$J$5)*$J$4*E3663+(1-$J$4)*$J$5*B3664)/(1-$J$4*$J$5))</f>
        <v/>
      </c>
      <c r="F3664" s="11">
        <f>B3664*C3664*3.6/1000</f>
        <v/>
      </c>
    </row>
    <row r="3665">
      <c r="A3665" s="10" t="n">
        <v>43571.20833333334</v>
      </c>
      <c r="B3665" t="n">
        <v>2.227</v>
      </c>
      <c r="C3665" t="n">
        <v>65.50551970237323</v>
      </c>
      <c r="D3665" t="n">
        <v>1.743885473337926</v>
      </c>
      <c r="E3665" s="11">
        <f>MIN(B3665,((1-$J$5)*$J$4*E3664+(1-$J$4)*$J$5*B3665)/(1-$J$4*$J$5))</f>
        <v/>
      </c>
      <c r="F3665" s="11">
        <f>B3665*C3665*3.6/1000</f>
        <v/>
      </c>
    </row>
    <row r="3666">
      <c r="A3666" s="10" t="n">
        <v>43571.25</v>
      </c>
      <c r="B3666" t="n">
        <v>2.219</v>
      </c>
      <c r="C3666" t="n">
        <v>77.39051353743989</v>
      </c>
      <c r="D3666" t="n">
        <v>1.740698683138773</v>
      </c>
      <c r="E3666" s="11">
        <f>MIN(B3666,((1-$J$5)*$J$4*E3665+(1-$J$4)*$J$5*B3666)/(1-$J$4*$J$5))</f>
        <v/>
      </c>
      <c r="F3666" s="11">
        <f>B3666*C3666*3.6/1000</f>
        <v/>
      </c>
    </row>
    <row r="3667">
      <c r="A3667" s="10" t="n">
        <v>43571.29166666666</v>
      </c>
      <c r="B3667" t="n">
        <v>2.204</v>
      </c>
      <c r="C3667" t="n">
        <v>76.57436371607703</v>
      </c>
      <c r="D3667" t="n">
        <v>1.737392560731974</v>
      </c>
      <c r="E3667" s="11">
        <f>MIN(B3667,((1-$J$5)*$J$4*E3666+(1-$J$4)*$J$5*B3667)/(1-$J$4*$J$5))</f>
        <v/>
      </c>
      <c r="F3667" s="11">
        <f>B3667*C3667*3.6/1000</f>
        <v/>
      </c>
    </row>
    <row r="3668">
      <c r="A3668" s="10" t="n">
        <v>43571.33333333334</v>
      </c>
      <c r="B3668" t="n">
        <v>2.182</v>
      </c>
      <c r="C3668" t="n">
        <v>76.22390887928228</v>
      </c>
      <c r="D3668" t="n">
        <v>1.73388901557781</v>
      </c>
      <c r="E3668" s="11">
        <f>MIN(B3668,((1-$J$5)*$J$4*E3667+(1-$J$4)*$J$5*B3668)/(1-$J$4*$J$5))</f>
        <v/>
      </c>
      <c r="F3668" s="11">
        <f>B3668*C3668*3.6/1000</f>
        <v/>
      </c>
    </row>
    <row r="3669">
      <c r="A3669" s="10" t="n">
        <v>43571.375</v>
      </c>
      <c r="B3669" t="n">
        <v>2.152</v>
      </c>
      <c r="C3669" t="n">
        <v>76.22390887928228</v>
      </c>
      <c r="D3669" t="n">
        <v>1.730099801097563</v>
      </c>
      <c r="E3669" s="11">
        <f>MIN(B3669,((1-$J$5)*$J$4*E3668+(1-$J$4)*$J$5*B3669)/(1-$J$4*$J$5))</f>
        <v/>
      </c>
      <c r="F3669" s="11">
        <f>B3669*C3669*3.6/1000</f>
        <v/>
      </c>
    </row>
    <row r="3670">
      <c r="A3670" s="10" t="n">
        <v>43571.41666666666</v>
      </c>
      <c r="B3670" t="n">
        <v>2.145</v>
      </c>
      <c r="C3670" t="n">
        <v>75.52176673442105</v>
      </c>
      <c r="D3670" t="n">
        <v>1.726292600736309</v>
      </c>
      <c r="E3670" s="11">
        <f>MIN(B3670,((1-$J$5)*$J$4*E3669+(1-$J$4)*$J$5*B3670)/(1-$J$4*$J$5))</f>
        <v/>
      </c>
      <c r="F3670" s="11">
        <f>B3670*C3670*3.6/1000</f>
        <v/>
      </c>
    </row>
    <row r="3671">
      <c r="A3671" s="10" t="n">
        <v>43571.45833333334</v>
      </c>
      <c r="B3671" t="n">
        <v>2.145</v>
      </c>
      <c r="C3671" t="n">
        <v>76.22390887928228</v>
      </c>
      <c r="D3671" t="n">
        <v>1.722547754004235</v>
      </c>
      <c r="E3671" s="11">
        <f>MIN(B3671,((1-$J$5)*$J$4*E3670+(1-$J$4)*$J$5*B3671)/(1-$J$4*$J$5))</f>
        <v/>
      </c>
      <c r="F3671" s="11">
        <f>B3671*C3671*3.6/1000</f>
        <v/>
      </c>
    </row>
    <row r="3672">
      <c r="A3672" s="10" t="n">
        <v>43571.5</v>
      </c>
      <c r="B3672" t="n">
        <v>2.115</v>
      </c>
      <c r="C3672" t="n">
        <v>77.39051353743989</v>
      </c>
      <c r="D3672" t="n">
        <v>1.71852118993906</v>
      </c>
      <c r="E3672" s="11">
        <f>MIN(B3672,((1-$J$5)*$J$4*E3671+(1-$J$4)*$J$5*B3672)/(1-$J$4*$J$5))</f>
        <v/>
      </c>
      <c r="F3672" s="11">
        <f>B3672*C3672*3.6/1000</f>
        <v/>
      </c>
    </row>
    <row r="3673">
      <c r="A3673" s="10" t="n">
        <v>43571.54166666666</v>
      </c>
      <c r="B3673" t="n">
        <v>2.108</v>
      </c>
      <c r="C3673" t="n">
        <v>73.0510198679098</v>
      </c>
      <c r="D3673" t="n">
        <v>1.714480527260844</v>
      </c>
      <c r="E3673" s="11">
        <f>MIN(B3673,((1-$J$5)*$J$4*E3672+(1-$J$4)*$J$5*B3673)/(1-$J$4*$J$5))</f>
        <v/>
      </c>
      <c r="F3673" s="11">
        <f>B3673*C3673*3.6/1000</f>
        <v/>
      </c>
    </row>
    <row r="3674">
      <c r="A3674" s="10" t="n">
        <v>43571.58333333334</v>
      </c>
      <c r="B3674" t="n">
        <v>2.078</v>
      </c>
      <c r="C3674" t="n">
        <v>77.39051353743989</v>
      </c>
      <c r="D3674" t="n">
        <v>1.710162992068833</v>
      </c>
      <c r="E3674" s="11">
        <f>MIN(B3674,((1-$J$5)*$J$4*E3673+(1-$J$4)*$J$5*B3674)/(1-$J$4*$J$5))</f>
        <v/>
      </c>
      <c r="F3674" s="11">
        <f>B3674*C3674*3.6/1000</f>
        <v/>
      </c>
    </row>
    <row r="3675">
      <c r="A3675" s="10" t="n">
        <v>43571.625</v>
      </c>
      <c r="B3675" t="n">
        <v>2.078</v>
      </c>
      <c r="C3675" t="n">
        <v>72.6963329791369</v>
      </c>
      <c r="D3675" t="n">
        <v>1.705916168676253</v>
      </c>
      <c r="E3675" s="11">
        <f>MIN(B3675,((1-$J$5)*$J$4*E3674+(1-$J$4)*$J$5*B3675)/(1-$J$4*$J$5))</f>
        <v/>
      </c>
      <c r="F3675" s="11">
        <f>B3675*C3675*3.6/1000</f>
        <v/>
      </c>
    </row>
    <row r="3676">
      <c r="A3676" s="10" t="n">
        <v>43571.66666666666</v>
      </c>
      <c r="B3676" t="n">
        <v>2.071</v>
      </c>
      <c r="C3676" t="n">
        <v>71.51084547770434</v>
      </c>
      <c r="D3676" t="n">
        <v>1.701658854037494</v>
      </c>
      <c r="E3676" s="11">
        <f>MIN(B3676,((1-$J$5)*$J$4*E3675+(1-$J$4)*$J$5*B3676)/(1-$J$4*$J$5))</f>
        <v/>
      </c>
      <c r="F3676" s="11">
        <f>B3676*C3676*3.6/1000</f>
        <v/>
      </c>
    </row>
    <row r="3677">
      <c r="A3677" s="10" t="n">
        <v>43571.70833333334</v>
      </c>
      <c r="B3677" t="n">
        <v>2.071</v>
      </c>
      <c r="C3677" t="n">
        <v>69.12469770457733</v>
      </c>
      <c r="D3677" t="n">
        <v>1.697471264916991</v>
      </c>
      <c r="E3677" s="11">
        <f>MIN(B3677,((1-$J$5)*$J$4*E3676+(1-$J$4)*$J$5*B3677)/(1-$J$4*$J$5))</f>
        <v/>
      </c>
      <c r="F3677" s="11">
        <f>B3677*C3677*3.6/1000</f>
        <v/>
      </c>
    </row>
    <row r="3678">
      <c r="A3678" s="10" t="n">
        <v>43571.75</v>
      </c>
      <c r="B3678" t="n">
        <v>2.064</v>
      </c>
      <c r="C3678" t="n">
        <v>69.12469770457733</v>
      </c>
      <c r="D3678" t="n">
        <v>1.693272214422267</v>
      </c>
      <c r="E3678" s="11">
        <f>MIN(B3678,((1-$J$5)*$J$4*E3677+(1-$J$4)*$J$5*B3678)/(1-$J$4*$J$5))</f>
        <v/>
      </c>
      <c r="F3678" s="11">
        <f>B3678*C3678*3.6/1000</f>
        <v/>
      </c>
    </row>
    <row r="3679">
      <c r="A3679" s="10" t="n">
        <v>43571.79166666666</v>
      </c>
      <c r="B3679" t="n">
        <v>2.064</v>
      </c>
      <c r="C3679" t="n">
        <v>60.59894560858542</v>
      </c>
      <c r="D3679" t="n">
        <v>1.689141935206334</v>
      </c>
      <c r="E3679" s="11">
        <f>MIN(B3679,((1-$J$5)*$J$4*E3678+(1-$J$4)*$J$5*B3679)/(1-$J$4*$J$5))</f>
        <v/>
      </c>
      <c r="F3679" s="11">
        <f>B3679*C3679*3.6/1000</f>
        <v/>
      </c>
    </row>
    <row r="3680">
      <c r="A3680" s="10" t="n">
        <v>43571.83333333334</v>
      </c>
      <c r="B3680" t="n">
        <v>2.049</v>
      </c>
      <c r="C3680" t="n">
        <v>140.5389166246747</v>
      </c>
      <c r="D3680" t="n">
        <v>1.684907776072813</v>
      </c>
      <c r="E3680" s="11">
        <f>MIN(B3680,((1-$J$5)*$J$4*E3679+(1-$J$4)*$J$5*B3680)/(1-$J$4*$J$5))</f>
        <v/>
      </c>
      <c r="F3680" s="11">
        <f>B3680*C3680*3.6/1000</f>
        <v/>
      </c>
    </row>
    <row r="3681">
      <c r="A3681" s="10" t="n">
        <v>43571.875</v>
      </c>
      <c r="B3681" t="n">
        <v>2.027</v>
      </c>
      <c r="C3681" t="n">
        <v>160.2122806878687</v>
      </c>
      <c r="D3681" t="n">
        <v>1.680491393407212</v>
      </c>
      <c r="E3681" s="11">
        <f>MIN(B3681,((1-$J$5)*$J$4*E3680+(1-$J$4)*$J$5*B3681)/(1-$J$4*$J$5))</f>
        <v/>
      </c>
      <c r="F3681" s="11">
        <f>B3681*C3681*3.6/1000</f>
        <v/>
      </c>
    </row>
    <row r="3682">
      <c r="A3682" s="10" t="n">
        <v>43571.91666666666</v>
      </c>
      <c r="B3682" t="n">
        <v>2.012</v>
      </c>
      <c r="C3682" t="n">
        <v>235.5169090416184</v>
      </c>
      <c r="D3682" t="n">
        <v>1.675975816573843</v>
      </c>
      <c r="E3682" s="11">
        <f>MIN(B3682,((1-$J$5)*$J$4*E3681+(1-$J$4)*$J$5*B3682)/(1-$J$4*$J$5))</f>
        <v/>
      </c>
      <c r="F3682" s="11">
        <f>B3682*C3682*3.6/1000</f>
        <v/>
      </c>
    </row>
    <row r="3683">
      <c r="A3683" s="10" t="n">
        <v>43571.95833333334</v>
      </c>
      <c r="B3683" t="n">
        <v>2.034</v>
      </c>
      <c r="C3683" t="n">
        <v>276.7601770628983</v>
      </c>
      <c r="D3683" t="n">
        <v>1.6717857648433</v>
      </c>
      <c r="E3683" s="11">
        <f>MIN(B3683,((1-$J$5)*$J$4*E3682+(1-$J$4)*$J$5*B3683)/(1-$J$4*$J$5))</f>
        <v/>
      </c>
      <c r="F3683" s="11">
        <f>B3683*C3683*3.6/1000</f>
        <v/>
      </c>
    </row>
    <row r="3684">
      <c r="A3684" s="10" t="n">
        <v>43572</v>
      </c>
      <c r="B3684" t="n">
        <v>2.557</v>
      </c>
      <c r="C3684" t="n">
        <v>319.7435934272486</v>
      </c>
      <c r="D3684" t="n">
        <v>1.673644837583025</v>
      </c>
      <c r="E3684" s="11">
        <f>MIN(B3684,((1-$J$5)*$J$4*E3683+(1-$J$4)*$J$5*B3684)/(1-$J$4*$J$5))</f>
        <v/>
      </c>
      <c r="F3684" s="11">
        <f>B3684*C3684*3.6/1000</f>
        <v/>
      </c>
    </row>
    <row r="3685">
      <c r="A3685" s="10" t="n">
        <v>43572.04166666666</v>
      </c>
      <c r="B3685" t="n">
        <v>2.145</v>
      </c>
      <c r="C3685" t="n">
        <v>281.8024956027228</v>
      </c>
      <c r="D3685" t="n">
        <v>1.67076224625896</v>
      </c>
      <c r="E3685" s="11">
        <f>MIN(B3685,((1-$J$5)*$J$4*E3684+(1-$J$4)*$J$5*B3685)/(1-$J$4*$J$5))</f>
        <v/>
      </c>
      <c r="F3685" s="11">
        <f>B3685*C3685*3.6/1000</f>
        <v/>
      </c>
    </row>
    <row r="3686">
      <c r="A3686" s="10" t="n">
        <v>43572.08333333334</v>
      </c>
      <c r="B3686" t="n">
        <v>2.152</v>
      </c>
      <c r="C3686" t="n">
        <v>206.0739262766112</v>
      </c>
      <c r="D3686" t="n">
        <v>1.66800691042759</v>
      </c>
      <c r="E3686" s="11">
        <f>MIN(B3686,((1-$J$5)*$J$4*E3685+(1-$J$4)*$J$5*B3686)/(1-$J$4*$J$5))</f>
        <v/>
      </c>
      <c r="F3686" s="11">
        <f>B3686*C3686*3.6/1000</f>
        <v/>
      </c>
    </row>
    <row r="3687">
      <c r="A3687" s="10" t="n">
        <v>43572.125</v>
      </c>
      <c r="B3687" t="n">
        <v>2.167</v>
      </c>
      <c r="C3687" t="n">
        <v>155.3542852342605</v>
      </c>
      <c r="D3687" t="n">
        <v>1.665468225854058</v>
      </c>
      <c r="E3687" s="11">
        <f>MIN(B3687,((1-$J$5)*$J$4*E3686+(1-$J$4)*$J$5*B3687)/(1-$J$4*$J$5))</f>
        <v/>
      </c>
      <c r="F3687" s="11">
        <f>B3687*C3687*3.6/1000</f>
        <v/>
      </c>
    </row>
    <row r="3688">
      <c r="A3688" s="10" t="n">
        <v>43572.16666666666</v>
      </c>
      <c r="B3688" t="n">
        <v>2.137</v>
      </c>
      <c r="C3688" t="n">
        <v>162.1449832910924</v>
      </c>
      <c r="D3688" t="n">
        <v>1.662628069644834</v>
      </c>
      <c r="E3688" s="11">
        <f>MIN(B3688,((1-$J$5)*$J$4*E3687+(1-$J$4)*$J$5*B3688)/(1-$J$4*$J$5))</f>
        <v/>
      </c>
      <c r="F3688" s="11">
        <f>B3688*C3688*3.6/1000</f>
        <v/>
      </c>
    </row>
    <row r="3689">
      <c r="A3689" s="10" t="n">
        <v>43572.20833333334</v>
      </c>
      <c r="B3689" t="n">
        <v>2.078</v>
      </c>
      <c r="C3689" t="n">
        <v>130.4391400763023</v>
      </c>
      <c r="D3689" t="n">
        <v>1.659159764492621</v>
      </c>
      <c r="E3689" s="11">
        <f>MIN(B3689,((1-$J$5)*$J$4*E3688+(1-$J$4)*$J$5*B3689)/(1-$J$4*$J$5))</f>
        <v/>
      </c>
      <c r="F3689" s="11">
        <f>B3689*C3689*3.6/1000</f>
        <v/>
      </c>
    </row>
    <row r="3690">
      <c r="A3690" s="10" t="n">
        <v>43572.25</v>
      </c>
      <c r="B3690" t="n">
        <v>2.056</v>
      </c>
      <c r="C3690" t="n">
        <v>122.2143776447648</v>
      </c>
      <c r="D3690" t="n">
        <v>1.655496692792299</v>
      </c>
      <c r="E3690" s="11">
        <f>MIN(B3690,((1-$J$5)*$J$4*E3689+(1-$J$4)*$J$5*B3690)/(1-$J$4*$J$5))</f>
        <v/>
      </c>
      <c r="F3690" s="11">
        <f>B3690*C3690*3.6/1000</f>
        <v/>
      </c>
    </row>
    <row r="3691">
      <c r="A3691" s="10" t="n">
        <v>43572.29166666666</v>
      </c>
      <c r="B3691" t="n">
        <v>2.027</v>
      </c>
      <c r="C3691" t="n">
        <v>67.92377404172522</v>
      </c>
      <c r="D3691" t="n">
        <v>1.651561999453938</v>
      </c>
      <c r="E3691" s="11">
        <f>MIN(B3691,((1-$J$5)*$J$4*E3690+(1-$J$4)*$J$5*B3691)/(1-$J$4*$J$5))</f>
        <v/>
      </c>
      <c r="F3691" s="11">
        <f>B3691*C3691*3.6/1000</f>
        <v/>
      </c>
    </row>
    <row r="3692">
      <c r="A3692" s="10" t="n">
        <v>43572.33333333334</v>
      </c>
      <c r="B3692" t="n">
        <v>2.027</v>
      </c>
      <c r="C3692" t="n">
        <v>59.35667842656299</v>
      </c>
      <c r="D3692" t="n">
        <v>1.647691747801352</v>
      </c>
      <c r="E3692" s="11">
        <f>MIN(B3692,((1-$J$5)*$J$4*E3691+(1-$J$4)*$J$5*B3692)/(1-$J$4*$J$5))</f>
        <v/>
      </c>
      <c r="F3692" s="11">
        <f>B3692*C3692*3.6/1000</f>
        <v/>
      </c>
    </row>
    <row r="3693">
      <c r="A3693" s="10" t="n">
        <v>43572.375</v>
      </c>
      <c r="B3693" t="n">
        <v>2.049</v>
      </c>
      <c r="C3693" t="n">
        <v>60.59894560858542</v>
      </c>
      <c r="D3693" t="n">
        <v>1.64413645223415</v>
      </c>
      <c r="E3693" s="11">
        <f>MIN(B3693,((1-$J$5)*$J$4*E3692+(1-$J$4)*$J$5*B3693)/(1-$J$4*$J$5))</f>
        <v/>
      </c>
      <c r="F3693" s="11">
        <f>B3693*C3693*3.6/1000</f>
        <v/>
      </c>
    </row>
    <row r="3694">
      <c r="A3694" s="10" t="n">
        <v>43572.41666666666</v>
      </c>
      <c r="B3694" t="n">
        <v>2.056</v>
      </c>
      <c r="C3694" t="n">
        <v>58.10776946473797</v>
      </c>
      <c r="D3694" t="n">
        <v>1.640719429586346</v>
      </c>
      <c r="E3694" s="11">
        <f>MIN(B3694,((1-$J$5)*$J$4*E3693+(1-$J$4)*$J$5*B3694)/(1-$J$4*$J$5))</f>
        <v/>
      </c>
      <c r="F3694" s="11">
        <f>B3694*C3694*3.6/1000</f>
        <v/>
      </c>
    </row>
    <row r="3695">
      <c r="A3695" s="10" t="n">
        <v>43572.45833333334</v>
      </c>
      <c r="B3695" t="n">
        <v>2.056</v>
      </c>
      <c r="C3695" t="n">
        <v>56.85200220301488</v>
      </c>
      <c r="D3695" t="n">
        <v>1.6373583703087</v>
      </c>
      <c r="E3695" s="11">
        <f>MIN(B3695,((1-$J$5)*$J$4*E3694+(1-$J$4)*$J$5*B3695)/(1-$J$4*$J$5))</f>
        <v/>
      </c>
      <c r="F3695" s="11">
        <f>B3695*C3695*3.6/1000</f>
        <v/>
      </c>
    </row>
    <row r="3696">
      <c r="A3696" s="10" t="n">
        <v>43572.5</v>
      </c>
      <c r="B3696" t="n">
        <v>2.056</v>
      </c>
      <c r="C3696" t="n">
        <v>56.85200220301488</v>
      </c>
      <c r="D3696" t="n">
        <v>1.634052357843401</v>
      </c>
      <c r="E3696" s="11">
        <f>MIN(B3696,((1-$J$5)*$J$4*E3695+(1-$J$4)*$J$5*B3696)/(1-$J$4*$J$5))</f>
        <v/>
      </c>
      <c r="F3696" s="11">
        <f>B3696*C3696*3.6/1000</f>
        <v/>
      </c>
    </row>
    <row r="3697">
      <c r="A3697" s="10" t="n">
        <v>43572.54166666666</v>
      </c>
      <c r="B3697" t="n">
        <v>2.1</v>
      </c>
      <c r="C3697" t="n">
        <v>65.50551970237323</v>
      </c>
      <c r="D3697" t="n">
        <v>1.631303630271292</v>
      </c>
      <c r="E3697" s="11">
        <f>MIN(B3697,((1-$J$5)*$J$4*E3696+(1-$J$4)*$J$5*B3697)/(1-$J$4*$J$5))</f>
        <v/>
      </c>
      <c r="F3697" s="11">
        <f>B3697*C3697*3.6/1000</f>
        <v/>
      </c>
    </row>
    <row r="3698">
      <c r="A3698" s="10" t="n">
        <v>43572.58333333334</v>
      </c>
      <c r="B3698" t="n">
        <v>2.197</v>
      </c>
      <c r="C3698" t="n">
        <v>63.06436068512776</v>
      </c>
      <c r="D3698" t="n">
        <v>1.629709115033841</v>
      </c>
      <c r="E3698" s="11">
        <f>MIN(B3698,((1-$J$5)*$J$4*E3697+(1-$J$4)*$J$5*B3698)/(1-$J$4*$J$5))</f>
        <v/>
      </c>
      <c r="F3698" s="11">
        <f>B3698*C3698*3.6/1000</f>
        <v/>
      </c>
    </row>
    <row r="3699">
      <c r="A3699" s="10" t="n">
        <v>43572.625</v>
      </c>
      <c r="B3699" t="n">
        <v>2.295</v>
      </c>
      <c r="C3699" t="n">
        <v>56.85200220301488</v>
      </c>
      <c r="D3699" t="n">
        <v>1.629261343644677</v>
      </c>
      <c r="E3699" s="11">
        <f>MIN(B3699,((1-$J$5)*$J$4*E3698+(1-$J$4)*$J$5*B3699)/(1-$J$4*$J$5))</f>
        <v/>
      </c>
      <c r="F3699" s="11">
        <f>B3699*C3699*3.6/1000</f>
        <v/>
      </c>
    </row>
    <row r="3700">
      <c r="A3700" s="10" t="n">
        <v>43572.66666666666</v>
      </c>
      <c r="B3700" t="n">
        <v>2.34</v>
      </c>
      <c r="C3700" t="n">
        <v>60.59894560858542</v>
      </c>
      <c r="D3700" t="n">
        <v>1.629335480392163</v>
      </c>
      <c r="E3700" s="11">
        <f>MIN(B3700,((1-$J$5)*$J$4*E3699+(1-$J$4)*$J$5*B3700)/(1-$J$4*$J$5))</f>
        <v/>
      </c>
      <c r="F3700" s="11">
        <f>B3700*C3700*3.6/1000</f>
        <v/>
      </c>
    </row>
    <row r="3701">
      <c r="A3701" s="10" t="n">
        <v>43572.70833333334</v>
      </c>
      <c r="B3701" t="n">
        <v>2.31</v>
      </c>
      <c r="C3701" t="n">
        <v>58.10776946473797</v>
      </c>
      <c r="D3701" t="n">
        <v>1.629065353195617</v>
      </c>
      <c r="E3701" s="11">
        <f>MIN(B3701,((1-$J$5)*$J$4*E3700+(1-$J$4)*$J$5*B3701)/(1-$J$4*$J$5))</f>
        <v/>
      </c>
      <c r="F3701" s="11">
        <f>B3701*C3701*3.6/1000</f>
        <v/>
      </c>
    </row>
    <row r="3702">
      <c r="A3702" s="10" t="n">
        <v>43572.75</v>
      </c>
      <c r="B3702" t="n">
        <v>2.249</v>
      </c>
      <c r="C3702" t="n">
        <v>56.85200220301488</v>
      </c>
      <c r="D3702" t="n">
        <v>1.628102115609255</v>
      </c>
      <c r="E3702" s="11">
        <f>MIN(B3702,((1-$J$5)*$J$4*E3701+(1-$J$4)*$J$5*B3702)/(1-$J$4*$J$5))</f>
        <v/>
      </c>
      <c r="F3702" s="11">
        <f>B3702*C3702*3.6/1000</f>
        <v/>
      </c>
    </row>
    <row r="3703">
      <c r="A3703" s="10" t="n">
        <v>43572.79166666666</v>
      </c>
      <c r="B3703" t="n">
        <v>2.204</v>
      </c>
      <c r="C3703" t="n">
        <v>56.85200220301488</v>
      </c>
      <c r="D3703" t="n">
        <v>1.62664007913243</v>
      </c>
      <c r="E3703" s="11">
        <f>MIN(B3703,((1-$J$5)*$J$4*E3702+(1-$J$4)*$J$5*B3703)/(1-$J$4*$J$5))</f>
        <v/>
      </c>
      <c r="F3703" s="11">
        <f>B3703*C3703*3.6/1000</f>
        <v/>
      </c>
    </row>
    <row r="3704">
      <c r="A3704" s="10" t="n">
        <v>43572.83333333334</v>
      </c>
      <c r="B3704" t="n">
        <v>2.167</v>
      </c>
      <c r="C3704" t="n">
        <v>59.35667842656299</v>
      </c>
      <c r="D3704" t="n">
        <v>1.62477889293414</v>
      </c>
      <c r="E3704" s="11">
        <f>MIN(B3704,((1-$J$5)*$J$4*E3703+(1-$J$4)*$J$5*B3704)/(1-$J$4*$J$5))</f>
        <v/>
      </c>
      <c r="F3704" s="11">
        <f>B3704*C3704*3.6/1000</f>
        <v/>
      </c>
    </row>
    <row r="3705">
      <c r="A3705" s="10" t="n">
        <v>43572.875</v>
      </c>
      <c r="B3705" t="n">
        <v>2.13</v>
      </c>
      <c r="C3705" t="n">
        <v>60.59894560858542</v>
      </c>
      <c r="D3705" t="n">
        <v>1.622525094215309</v>
      </c>
      <c r="E3705" s="11">
        <f>MIN(B3705,((1-$J$5)*$J$4*E3704+(1-$J$4)*$J$5*B3705)/(1-$J$4*$J$5))</f>
        <v/>
      </c>
      <c r="F3705" s="11">
        <f>B3705*C3705*3.6/1000</f>
        <v/>
      </c>
    </row>
    <row r="3706">
      <c r="A3706" s="10" t="n">
        <v>43572.91666666666</v>
      </c>
      <c r="B3706" t="n">
        <v>2.108</v>
      </c>
      <c r="C3706" t="n">
        <v>63.06436068512776</v>
      </c>
      <c r="D3706" t="n">
        <v>1.620056637984773</v>
      </c>
      <c r="E3706" s="11">
        <f>MIN(B3706,((1-$J$5)*$J$4*E3705+(1-$J$4)*$J$5*B3706)/(1-$J$4*$J$5))</f>
        <v/>
      </c>
      <c r="F3706" s="11">
        <f>B3706*C3706*3.6/1000</f>
        <v/>
      </c>
    </row>
    <row r="3707">
      <c r="A3707" s="10" t="n">
        <v>43572.95833333334</v>
      </c>
      <c r="B3707" t="n">
        <v>2.115</v>
      </c>
      <c r="C3707" t="n">
        <v>66.71743087161823</v>
      </c>
      <c r="D3707" t="n">
        <v>1.617708654618333</v>
      </c>
      <c r="E3707" s="11">
        <f>MIN(B3707,((1-$J$5)*$J$4*E3706+(1-$J$4)*$J$5*B3707)/(1-$J$4*$J$5))</f>
        <v/>
      </c>
      <c r="F3707" s="11">
        <f>B3707*C3707*3.6/1000</f>
        <v/>
      </c>
    </row>
    <row r="3708">
      <c r="A3708" s="10" t="n">
        <v>43573</v>
      </c>
      <c r="B3708" t="n">
        <v>2.086</v>
      </c>
      <c r="C3708" t="n">
        <v>63.06436068512776</v>
      </c>
      <c r="D3708" t="n">
        <v>1.615067511338342</v>
      </c>
      <c r="E3708" s="11">
        <f>MIN(B3708,((1-$J$5)*$J$4*E3707+(1-$J$4)*$J$5*B3708)/(1-$J$4*$J$5))</f>
        <v/>
      </c>
      <c r="F3708" s="11">
        <f>B3708*C3708*3.6/1000</f>
        <v/>
      </c>
    </row>
    <row r="3709">
      <c r="A3709" s="10" t="n">
        <v>43573.04166666666</v>
      </c>
      <c r="B3709" t="n">
        <v>2.071</v>
      </c>
      <c r="C3709" t="n">
        <v>67.92377404172522</v>
      </c>
      <c r="D3709" t="n">
        <v>1.612298099345549</v>
      </c>
      <c r="E3709" s="11">
        <f>MIN(B3709,((1-$J$5)*$J$4*E3708+(1-$J$4)*$J$5*B3709)/(1-$J$4*$J$5))</f>
        <v/>
      </c>
      <c r="F3709" s="11">
        <f>B3709*C3709*3.6/1000</f>
        <v/>
      </c>
    </row>
    <row r="3710">
      <c r="A3710" s="10" t="n">
        <v>43573.08333333334</v>
      </c>
      <c r="B3710" t="n">
        <v>2.034</v>
      </c>
      <c r="C3710" t="n">
        <v>69.12469770457733</v>
      </c>
      <c r="D3710" t="n">
        <v>1.609150949587686</v>
      </c>
      <c r="E3710" s="11">
        <f>MIN(B3710,((1-$J$5)*$J$4*E3709+(1-$J$4)*$J$5*B3710)/(1-$J$4*$J$5))</f>
        <v/>
      </c>
      <c r="F3710" s="11">
        <f>B3710*C3710*3.6/1000</f>
        <v/>
      </c>
    </row>
    <row r="3711">
      <c r="A3711" s="10" t="n">
        <v>43573.125</v>
      </c>
      <c r="B3711" t="n">
        <v>2.012</v>
      </c>
      <c r="C3711" t="n">
        <v>69.12469770457733</v>
      </c>
      <c r="D3711" t="n">
        <v>1.605803773457573</v>
      </c>
      <c r="E3711" s="11">
        <f>MIN(B3711,((1-$J$5)*$J$4*E3710+(1-$J$4)*$J$5*B3711)/(1-$J$4*$J$5))</f>
        <v/>
      </c>
      <c r="F3711" s="11">
        <f>B3711*C3711*3.6/1000</f>
        <v/>
      </c>
    </row>
    <row r="3712">
      <c r="A3712" s="10" t="n">
        <v>43573.16666666666</v>
      </c>
      <c r="B3712" t="n">
        <v>1.991</v>
      </c>
      <c r="C3712" t="n">
        <v>71.51084547770434</v>
      </c>
      <c r="D3712" t="n">
        <v>1.602271281941977</v>
      </c>
      <c r="E3712" s="11">
        <f>MIN(B3712,((1-$J$5)*$J$4*E3711+(1-$J$4)*$J$5*B3712)/(1-$J$4*$J$5))</f>
        <v/>
      </c>
      <c r="F3712" s="11">
        <f>B3712*C3712*3.6/1000</f>
        <v/>
      </c>
    </row>
    <row r="3713">
      <c r="A3713" s="10" t="n">
        <v>43573.20833333334</v>
      </c>
      <c r="B3713" t="n">
        <v>1.969</v>
      </c>
      <c r="C3713" t="n">
        <v>67.92377404172522</v>
      </c>
      <c r="D3713" t="n">
        <v>1.598545075110757</v>
      </c>
      <c r="E3713" s="11">
        <f>MIN(B3713,((1-$J$5)*$J$4*E3712+(1-$J$4)*$J$5*B3713)/(1-$J$4*$J$5))</f>
        <v/>
      </c>
      <c r="F3713" s="11">
        <f>B3713*C3713*3.6/1000</f>
        <v/>
      </c>
    </row>
    <row r="3714">
      <c r="A3714" s="10" t="n">
        <v>43573.25</v>
      </c>
      <c r="B3714" t="n">
        <v>1.926</v>
      </c>
      <c r="C3714" t="n">
        <v>66.71743087161823</v>
      </c>
      <c r="D3714" t="n">
        <v>1.594388190775635</v>
      </c>
      <c r="E3714" s="11">
        <f>MIN(B3714,((1-$J$5)*$J$4*E3713+(1-$J$4)*$J$5*B3714)/(1-$J$4*$J$5))</f>
        <v/>
      </c>
      <c r="F3714" s="11">
        <f>B3714*C3714*3.6/1000</f>
        <v/>
      </c>
    </row>
    <row r="3715">
      <c r="A3715" s="10" t="n">
        <v>43573.29166666666</v>
      </c>
      <c r="B3715" t="n">
        <v>1.904</v>
      </c>
      <c r="C3715" t="n">
        <v>65.50551970237323</v>
      </c>
      <c r="D3715" t="n">
        <v>1.590047817315959</v>
      </c>
      <c r="E3715" s="11">
        <f>MIN(B3715,((1-$J$5)*$J$4*E3714+(1-$J$4)*$J$5*B3715)/(1-$J$4*$J$5))</f>
        <v/>
      </c>
      <c r="F3715" s="11">
        <f>B3715*C3715*3.6/1000</f>
        <v/>
      </c>
    </row>
    <row r="3716">
      <c r="A3716" s="10" t="n">
        <v>43573.33333333334</v>
      </c>
      <c r="B3716" t="n">
        <v>1.869</v>
      </c>
      <c r="C3716" t="n">
        <v>65.01916149369249</v>
      </c>
      <c r="D3716" t="n">
        <v>1.585378304993028</v>
      </c>
      <c r="E3716" s="11">
        <f>MIN(B3716,((1-$J$5)*$J$4*E3715+(1-$J$4)*$J$5*B3716)/(1-$J$4*$J$5))</f>
        <v/>
      </c>
      <c r="F3716" s="11">
        <f>B3716*C3716*3.6/1000</f>
        <v/>
      </c>
    </row>
    <row r="3717">
      <c r="A3717" s="10" t="n">
        <v>43573.375</v>
      </c>
      <c r="B3717" t="n">
        <v>1.869</v>
      </c>
      <c r="C3717" t="n">
        <v>61.8347753302503</v>
      </c>
      <c r="D3717" t="n">
        <v>1.580785269086417</v>
      </c>
      <c r="E3717" s="11">
        <f>MIN(B3717,((1-$J$5)*$J$4*E3716+(1-$J$4)*$J$5*B3717)/(1-$J$4*$J$5))</f>
        <v/>
      </c>
      <c r="F3717" s="11">
        <f>B3717*C3717*3.6/1000</f>
        <v/>
      </c>
    </row>
    <row r="3718">
      <c r="A3718" s="10" t="n">
        <v>43573.41666666666</v>
      </c>
      <c r="B3718" t="n">
        <v>1.883</v>
      </c>
      <c r="C3718" t="n">
        <v>58.10776946473797</v>
      </c>
      <c r="D3718" t="n">
        <v>1.576427546960865</v>
      </c>
      <c r="E3718" s="11">
        <f>MIN(B3718,((1-$J$5)*$J$4*E3717+(1-$J$4)*$J$5*B3718)/(1-$J$4*$J$5))</f>
        <v/>
      </c>
      <c r="F3718" s="11">
        <f>B3718*C3718*3.6/1000</f>
        <v/>
      </c>
    </row>
    <row r="3719">
      <c r="A3719" s="10" t="n">
        <v>43573.45833333334</v>
      </c>
      <c r="B3719" t="n">
        <v>1.869</v>
      </c>
      <c r="C3719" t="n">
        <v>55.58914683169202</v>
      </c>
      <c r="D3719" t="n">
        <v>1.571981104927512</v>
      </c>
      <c r="E3719" s="11">
        <f>MIN(B3719,((1-$J$5)*$J$4*E3718+(1-$J$4)*$J$5*B3719)/(1-$J$4*$J$5))</f>
        <v/>
      </c>
      <c r="F3719" s="11">
        <f>B3719*C3719*3.6/1000</f>
        <v/>
      </c>
    </row>
    <row r="3720">
      <c r="A3720" s="10" t="n">
        <v>43573.5</v>
      </c>
      <c r="B3720" t="n">
        <v>1.876</v>
      </c>
      <c r="C3720" t="n">
        <v>55.58914683169202</v>
      </c>
      <c r="D3720" t="n">
        <v>1.567687530846922</v>
      </c>
      <c r="E3720" s="11">
        <f>MIN(B3720,((1-$J$5)*$J$4*E3719+(1-$J$4)*$J$5*B3720)/(1-$J$4*$J$5))</f>
        <v/>
      </c>
      <c r="F3720" s="11">
        <f>B3720*C3720*3.6/1000</f>
        <v/>
      </c>
    </row>
    <row r="3721">
      <c r="A3721" s="10" t="n">
        <v>43573.54166666666</v>
      </c>
      <c r="B3721" t="n">
        <v>1.883</v>
      </c>
      <c r="C3721" t="n">
        <v>54.31895903129096</v>
      </c>
      <c r="D3721" t="n">
        <v>1.563544321075803</v>
      </c>
      <c r="E3721" s="11">
        <f>MIN(B3721,((1-$J$5)*$J$4*E3720+(1-$J$4)*$J$5*B3721)/(1-$J$4*$J$5))</f>
        <v/>
      </c>
      <c r="F3721" s="11">
        <f>B3721*C3721*3.6/1000</f>
        <v/>
      </c>
    </row>
    <row r="3722">
      <c r="A3722" s="10" t="n">
        <v>43573.58333333334</v>
      </c>
      <c r="B3722" t="n">
        <v>1.876</v>
      </c>
      <c r="C3722" t="n">
        <v>52.27075116274262</v>
      </c>
      <c r="D3722" t="n">
        <v>1.559388923093619</v>
      </c>
      <c r="E3722" s="11">
        <f>MIN(B3722,((1-$J$5)*$J$4*E3721+(1-$J$4)*$J$5*B3722)/(1-$J$4*$J$5))</f>
        <v/>
      </c>
      <c r="F3722" s="11">
        <f>B3722*C3722*3.6/1000</f>
        <v/>
      </c>
    </row>
    <row r="3723">
      <c r="A3723" s="10" t="n">
        <v>43573.625</v>
      </c>
      <c r="B3723" t="n">
        <v>1.883</v>
      </c>
      <c r="C3723" t="n">
        <v>52.01330162576396</v>
      </c>
      <c r="D3723" t="n">
        <v>1.555381626398111</v>
      </c>
      <c r="E3723" s="11">
        <f>MIN(B3723,((1-$J$5)*$J$4*E3722+(1-$J$4)*$J$5*B3723)/(1-$J$4*$J$5))</f>
        <v/>
      </c>
      <c r="F3723" s="11">
        <f>B3723*C3723*3.6/1000</f>
        <v/>
      </c>
    </row>
    <row r="3724">
      <c r="A3724" s="10" t="n">
        <v>43573.66666666666</v>
      </c>
      <c r="B3724" t="n">
        <v>1.869</v>
      </c>
      <c r="C3724" t="n">
        <v>52.6563228886822</v>
      </c>
      <c r="D3724" t="n">
        <v>1.551279870591387</v>
      </c>
      <c r="E3724" s="11">
        <f>MIN(B3724,((1-$J$5)*$J$4*E3723+(1-$J$4)*$J$5*B3724)/(1-$J$4*$J$5))</f>
        <v/>
      </c>
      <c r="F3724" s="11">
        <f>B3724*C3724*3.6/1000</f>
        <v/>
      </c>
    </row>
    <row r="3725">
      <c r="A3725" s="10" t="n">
        <v>43573.70833333334</v>
      </c>
      <c r="B3725" t="n">
        <v>1.854</v>
      </c>
      <c r="C3725" t="n">
        <v>49.02869747195594</v>
      </c>
      <c r="D3725" t="n">
        <v>1.547073767715911</v>
      </c>
      <c r="E3725" s="11">
        <f>MIN(B3725,((1-$J$5)*$J$4*E3724+(1-$J$4)*$J$5*B3725)/(1-$J$4*$J$5))</f>
        <v/>
      </c>
      <c r="F3725" s="11">
        <f>B3725*C3725*3.6/1000</f>
        <v/>
      </c>
    </row>
    <row r="3726">
      <c r="A3726" s="10" t="n">
        <v>43573.75</v>
      </c>
      <c r="B3726" t="n">
        <v>1.847</v>
      </c>
      <c r="C3726" t="n">
        <v>51.75552791190327</v>
      </c>
      <c r="D3726" t="n">
        <v>1.542856506681097</v>
      </c>
      <c r="E3726" s="11">
        <f>MIN(B3726,((1-$J$5)*$J$4*E3725+(1-$J$4)*$J$5*B3726)/(1-$J$4*$J$5))</f>
        <v/>
      </c>
      <c r="F3726" s="11">
        <f>B3726*C3726*3.6/1000</f>
        <v/>
      </c>
    </row>
    <row r="3727">
      <c r="A3727" s="10" t="n">
        <v>43573.79166666666</v>
      </c>
      <c r="B3727" t="n">
        <v>1.833</v>
      </c>
      <c r="C3727" t="n">
        <v>51.75552791190327</v>
      </c>
      <c r="D3727" t="n">
        <v>1.538548225292502</v>
      </c>
      <c r="E3727" s="11">
        <f>MIN(B3727,((1-$J$5)*$J$4*E3726+(1-$J$4)*$J$5*B3727)/(1-$J$4*$J$5))</f>
        <v/>
      </c>
      <c r="F3727" s="11">
        <f>B3727*C3727*3.6/1000</f>
        <v/>
      </c>
    </row>
    <row r="3728">
      <c r="A3728" s="10" t="n">
        <v>43573.83333333334</v>
      </c>
      <c r="B3728" t="n">
        <v>1.847</v>
      </c>
      <c r="C3728" t="n">
        <v>51.88445544254525</v>
      </c>
      <c r="D3728" t="n">
        <v>1.5344705940277</v>
      </c>
      <c r="E3728" s="11">
        <f>MIN(B3728,((1-$J$5)*$J$4*E3727+(1-$J$4)*$J$5*B3728)/(1-$J$4*$J$5))</f>
        <v/>
      </c>
      <c r="F3728" s="11">
        <f>B3728*C3728*3.6/1000</f>
        <v/>
      </c>
    </row>
    <row r="3729">
      <c r="A3729" s="10" t="n">
        <v>43573.875</v>
      </c>
      <c r="B3729" t="n">
        <v>1.847</v>
      </c>
      <c r="C3729" t="n">
        <v>51.88445544254525</v>
      </c>
      <c r="D3729" t="n">
        <v>1.530459745459814</v>
      </c>
      <c r="E3729" s="11">
        <f>MIN(B3729,((1-$J$5)*$J$4*E3728+(1-$J$4)*$J$5*B3729)/(1-$J$4*$J$5))</f>
        <v/>
      </c>
      <c r="F3729" s="11">
        <f>B3729*C3729*3.6/1000</f>
        <v/>
      </c>
    </row>
    <row r="3730">
      <c r="A3730" s="10" t="n">
        <v>43573.91666666666</v>
      </c>
      <c r="B3730" t="n">
        <v>1.833</v>
      </c>
      <c r="C3730" t="n">
        <v>53.04117860101827</v>
      </c>
      <c r="D3730" t="n">
        <v>1.526354495952626</v>
      </c>
      <c r="E3730" s="11">
        <f>MIN(B3730,((1-$J$5)*$J$4*E3729+(1-$J$4)*$J$5*B3730)/(1-$J$4*$J$5))</f>
        <v/>
      </c>
      <c r="F3730" s="11">
        <f>B3730*C3730*3.6/1000</f>
        <v/>
      </c>
    </row>
    <row r="3731">
      <c r="A3731" s="10" t="n">
        <v>43573.95833333334</v>
      </c>
      <c r="B3731" t="n">
        <v>1.854</v>
      </c>
      <c r="C3731" t="n">
        <v>54.31895903129096</v>
      </c>
      <c r="D3731" t="n">
        <v>1.522556616291046</v>
      </c>
      <c r="E3731" s="11">
        <f>MIN(B3731,((1-$J$5)*$J$4*E3730+(1-$J$4)*$J$5*B3731)/(1-$J$4*$J$5))</f>
        <v/>
      </c>
      <c r="F3731" s="11">
        <f>B3731*C3731*3.6/1000</f>
        <v/>
      </c>
    </row>
    <row r="3732">
      <c r="A3732" s="10" t="n">
        <v>43574</v>
      </c>
      <c r="B3732" t="n">
        <v>1.876</v>
      </c>
      <c r="C3732" t="n">
        <v>56.85200220301488</v>
      </c>
      <c r="D3732" t="n">
        <v>1.519072507419657</v>
      </c>
      <c r="E3732" s="11">
        <f>MIN(B3732,((1-$J$5)*$J$4*E3731+(1-$J$4)*$J$5*B3732)/(1-$J$4*$J$5))</f>
        <v/>
      </c>
      <c r="F3732" s="11">
        <f>B3732*C3732*3.6/1000</f>
        <v/>
      </c>
    </row>
    <row r="3733">
      <c r="A3733" s="10" t="n">
        <v>43574.04166666666</v>
      </c>
      <c r="B3733" t="n">
        <v>1.854</v>
      </c>
      <c r="C3733" t="n">
        <v>59.35667842656299</v>
      </c>
      <c r="D3733" t="n">
        <v>1.515393890830573</v>
      </c>
      <c r="E3733" s="11">
        <f>MIN(B3733,((1-$J$5)*$J$4*E3732+(1-$J$4)*$J$5*B3733)/(1-$J$4*$J$5))</f>
        <v/>
      </c>
      <c r="F3733" s="11">
        <f>B3733*C3733*3.6/1000</f>
        <v/>
      </c>
    </row>
    <row r="3734">
      <c r="A3734" s="10" t="n">
        <v>43574.08333333334</v>
      </c>
      <c r="B3734" t="n">
        <v>1.862</v>
      </c>
      <c r="C3734" t="n">
        <v>58.10776946473797</v>
      </c>
      <c r="D3734" t="n">
        <v>1.511867001881495</v>
      </c>
      <c r="E3734" s="11">
        <f>MIN(B3734,((1-$J$5)*$J$4*E3733+(1-$J$4)*$J$5*B3734)/(1-$J$4*$J$5))</f>
        <v/>
      </c>
      <c r="F3734" s="11">
        <f>B3734*C3734*3.6/1000</f>
        <v/>
      </c>
    </row>
    <row r="3735">
      <c r="A3735" s="10" t="n">
        <v>43574.125</v>
      </c>
      <c r="B3735" t="n">
        <v>1.833</v>
      </c>
      <c r="C3735" t="n">
        <v>55.58914683169202</v>
      </c>
      <c r="D3735" t="n">
        <v>1.508066260918258</v>
      </c>
      <c r="E3735" s="11">
        <f>MIN(B3735,((1-$J$5)*$J$4*E3734+(1-$J$4)*$J$5*B3735)/(1-$J$4*$J$5))</f>
        <v/>
      </c>
      <c r="F3735" s="11">
        <f>B3735*C3735*3.6/1000</f>
        <v/>
      </c>
    </row>
    <row r="3736">
      <c r="A3736" s="10" t="n">
        <v>43574.16666666666</v>
      </c>
      <c r="B3736" t="n">
        <v>1.812</v>
      </c>
      <c r="C3736" t="n">
        <v>55.58914683169202</v>
      </c>
      <c r="D3736" t="n">
        <v>1.504087632971181</v>
      </c>
      <c r="E3736" s="11">
        <f>MIN(B3736,((1-$J$5)*$J$4*E3735+(1-$J$4)*$J$5*B3736)/(1-$J$4*$J$5))</f>
        <v/>
      </c>
      <c r="F3736" s="11">
        <f>B3736*C3736*3.6/1000</f>
        <v/>
      </c>
    </row>
    <row r="3737">
      <c r="A3737" s="10" t="n">
        <v>43574.20833333334</v>
      </c>
      <c r="B3737" t="n">
        <v>1.798</v>
      </c>
      <c r="C3737" t="n">
        <v>59.35667842656299</v>
      </c>
      <c r="D3737" t="n">
        <v>1.500014076381383</v>
      </c>
      <c r="E3737" s="11">
        <f>MIN(B3737,((1-$J$5)*$J$4*E3736+(1-$J$4)*$J$5*B3737)/(1-$J$4*$J$5))</f>
        <v/>
      </c>
      <c r="F3737" s="11">
        <f>B3737*C3737*3.6/1000</f>
        <v/>
      </c>
    </row>
    <row r="3738">
      <c r="A3738" s="10" t="n">
        <v>43574.25</v>
      </c>
      <c r="B3738" t="n">
        <v>1.819</v>
      </c>
      <c r="C3738" t="n">
        <v>56.85200220301488</v>
      </c>
      <c r="D3738" t="n">
        <v>1.496247370576407</v>
      </c>
      <c r="E3738" s="11">
        <f>MIN(B3738,((1-$J$5)*$J$4*E3737+(1-$J$4)*$J$5*B3738)/(1-$J$4*$J$5))</f>
        <v/>
      </c>
      <c r="F3738" s="11">
        <f>B3738*C3738*3.6/1000</f>
        <v/>
      </c>
    </row>
    <row r="3739">
      <c r="A3739" s="10" t="n">
        <v>43574.29166666666</v>
      </c>
      <c r="B3739" t="n">
        <v>1.798</v>
      </c>
      <c r="C3739" t="n">
        <v>55.58914683169202</v>
      </c>
      <c r="D3739" t="n">
        <v>1.492302220366011</v>
      </c>
      <c r="E3739" s="11">
        <f>MIN(B3739,((1-$J$5)*$J$4*E3738+(1-$J$4)*$J$5*B3739)/(1-$J$4*$J$5))</f>
        <v/>
      </c>
      <c r="F3739" s="11">
        <f>B3739*C3739*3.6/1000</f>
        <v/>
      </c>
    </row>
    <row r="3740">
      <c r="A3740" s="10" t="n">
        <v>43574.33333333334</v>
      </c>
      <c r="B3740" t="n">
        <v>1.798</v>
      </c>
      <c r="C3740" t="n">
        <v>54.31895903129096</v>
      </c>
      <c r="D3740" t="n">
        <v>1.488421683102122</v>
      </c>
      <c r="E3740" s="11">
        <f>MIN(B3740,((1-$J$5)*$J$4*E3739+(1-$J$4)*$J$5*B3740)/(1-$J$4*$J$5))</f>
        <v/>
      </c>
      <c r="F3740" s="11">
        <f>B3740*C3740*3.6/1000</f>
        <v/>
      </c>
    </row>
    <row r="3741">
      <c r="A3741" s="10" t="n">
        <v>43574.375</v>
      </c>
      <c r="B3741" t="n">
        <v>1.777</v>
      </c>
      <c r="C3741" t="n">
        <v>54.31895903129096</v>
      </c>
      <c r="D3741" t="n">
        <v>1.484364565743567</v>
      </c>
      <c r="E3741" s="11">
        <f>MIN(B3741,((1-$J$5)*$J$4*E3740+(1-$J$4)*$J$5*B3741)/(1-$J$4*$J$5))</f>
        <v/>
      </c>
      <c r="F3741" s="11">
        <f>B3741*C3741*3.6/1000</f>
        <v/>
      </c>
    </row>
    <row r="3742">
      <c r="A3742" s="10" t="n">
        <v>43574.41666666666</v>
      </c>
      <c r="B3742" t="n">
        <v>1.77</v>
      </c>
      <c r="C3742" t="n">
        <v>51.75552791190327</v>
      </c>
      <c r="D3742" t="n">
        <v>1.480293850168205</v>
      </c>
      <c r="E3742" s="11">
        <f>MIN(B3742,((1-$J$5)*$J$4*E3741+(1-$J$4)*$J$5*B3742)/(1-$J$4*$J$5))</f>
        <v/>
      </c>
      <c r="F3742" s="11">
        <f>B3742*C3742*3.6/1000</f>
        <v/>
      </c>
    </row>
    <row r="3743">
      <c r="A3743" s="10" t="n">
        <v>43574.45833333334</v>
      </c>
      <c r="B3743" t="n">
        <v>1.749</v>
      </c>
      <c r="C3743" t="n">
        <v>51.75552791190327</v>
      </c>
      <c r="D3743" t="n">
        <v>1.476049669203679</v>
      </c>
      <c r="E3743" s="11">
        <f>MIN(B3743,((1-$J$5)*$J$4*E3742+(1-$J$4)*$J$5*B3743)/(1-$J$4*$J$5))</f>
        <v/>
      </c>
      <c r="F3743" s="11">
        <f>B3743*C3743*3.6/1000</f>
        <v/>
      </c>
    </row>
    <row r="3744">
      <c r="A3744" s="10" t="n">
        <v>43574.5</v>
      </c>
      <c r="B3744" t="n">
        <v>1.756</v>
      </c>
      <c r="C3744" t="n">
        <v>51.75552791190327</v>
      </c>
      <c r="D3744" t="n">
        <v>1.47195504359723</v>
      </c>
      <c r="E3744" s="11">
        <f>MIN(B3744,((1-$J$5)*$J$4*E3743+(1-$J$4)*$J$5*B3744)/(1-$J$4*$J$5))</f>
        <v/>
      </c>
      <c r="F3744" s="11">
        <f>B3744*C3744*3.6/1000</f>
        <v/>
      </c>
    </row>
    <row r="3745">
      <c r="A3745" s="10" t="n">
        <v>43574.54166666666</v>
      </c>
      <c r="B3745" t="n">
        <v>1.763</v>
      </c>
      <c r="C3745" t="n">
        <v>51.75552791190327</v>
      </c>
      <c r="D3745" t="n">
        <v>1.468007523958636</v>
      </c>
      <c r="E3745" s="11">
        <f>MIN(B3745,((1-$J$5)*$J$4*E3744+(1-$J$4)*$J$5*B3745)/(1-$J$4*$J$5))</f>
        <v/>
      </c>
      <c r="F3745" s="11">
        <f>B3745*C3745*3.6/1000</f>
        <v/>
      </c>
    </row>
    <row r="3746">
      <c r="A3746" s="10" t="n">
        <v>43574.58333333334</v>
      </c>
      <c r="B3746" t="n">
        <v>1.756</v>
      </c>
      <c r="C3746" t="n">
        <v>47.97979847383924</v>
      </c>
      <c r="D3746" t="n">
        <v>1.46404461113188</v>
      </c>
      <c r="E3746" s="11">
        <f>MIN(B3746,((1-$J$5)*$J$4*E3745+(1-$J$4)*$J$5*B3746)/(1-$J$4*$J$5))</f>
        <v/>
      </c>
      <c r="F3746" s="11">
        <f>B3746*C3746*3.6/1000</f>
        <v/>
      </c>
    </row>
    <row r="3747">
      <c r="A3747" s="10" t="n">
        <v>43574.625</v>
      </c>
      <c r="B3747" t="n">
        <v>1.756</v>
      </c>
      <c r="C3747" t="n">
        <v>43.04914751491616</v>
      </c>
      <c r="D3747" t="n">
        <v>1.460146602164503</v>
      </c>
      <c r="E3747" s="11">
        <f>MIN(B3747,((1-$J$5)*$J$4*E3746+(1-$J$4)*$J$5*B3747)/(1-$J$4*$J$5))</f>
        <v/>
      </c>
      <c r="F3747" s="11">
        <f>B3747*C3747*3.6/1000</f>
        <v/>
      </c>
    </row>
    <row r="3748">
      <c r="A3748" s="10" t="n">
        <v>43574.66666666666</v>
      </c>
      <c r="B3748" t="n">
        <v>1.756</v>
      </c>
      <c r="C3748" t="n">
        <v>53.04117860101827</v>
      </c>
      <c r="D3748" t="n">
        <v>1.456312434073002</v>
      </c>
      <c r="E3748" s="11">
        <f>MIN(B3748,((1-$J$5)*$J$4*E3747+(1-$J$4)*$J$5*B3748)/(1-$J$4*$J$5))</f>
        <v/>
      </c>
      <c r="F3748" s="11">
        <f>B3748*C3748*3.6/1000</f>
        <v/>
      </c>
    </row>
    <row r="3749">
      <c r="A3749" s="10" t="n">
        <v>43574.70833333334</v>
      </c>
      <c r="B3749" t="n">
        <v>1.728</v>
      </c>
      <c r="C3749" t="n">
        <v>44.93087071255437</v>
      </c>
      <c r="D3749" t="n">
        <v>1.452220881520306</v>
      </c>
      <c r="E3749" s="11">
        <f>MIN(B3749,((1-$J$5)*$J$4*E3748+(1-$J$4)*$J$5*B3749)/(1-$J$4*$J$5))</f>
        <v/>
      </c>
      <c r="F3749" s="11">
        <f>B3749*C3749*3.6/1000</f>
        <v/>
      </c>
    </row>
    <row r="3750">
      <c r="A3750" s="10" t="n">
        <v>43574.75</v>
      </c>
      <c r="B3750" t="n">
        <v>1.742</v>
      </c>
      <c r="C3750" t="n">
        <v>56.85200220301488</v>
      </c>
      <c r="D3750" t="n">
        <v>1.448356429546283</v>
      </c>
      <c r="E3750" s="11">
        <f>MIN(B3750,((1-$J$5)*$J$4*E3749+(1-$J$4)*$J$5*B3750)/(1-$J$4*$J$5))</f>
        <v/>
      </c>
      <c r="F3750" s="11">
        <f>B3750*C3750*3.6/1000</f>
        <v/>
      </c>
    </row>
    <row r="3751">
      <c r="A3751" s="10" t="n">
        <v>43574.79166666666</v>
      </c>
      <c r="B3751" t="n">
        <v>1.749</v>
      </c>
      <c r="C3751" t="n">
        <v>43.04914751491616</v>
      </c>
      <c r="D3751" t="n">
        <v>1.444635313798582</v>
      </c>
      <c r="E3751" s="11">
        <f>MIN(B3751,((1-$J$5)*$J$4*E3750+(1-$J$4)*$J$5*B3751)/(1-$J$4*$J$5))</f>
        <v/>
      </c>
      <c r="F3751" s="11">
        <f>B3751*C3751*3.6/1000</f>
        <v/>
      </c>
    </row>
    <row r="3752">
      <c r="A3752" s="10" t="n">
        <v>43574.83333333334</v>
      </c>
      <c r="B3752" t="n">
        <v>1.756</v>
      </c>
      <c r="C3752" t="n">
        <v>40.18646095854123</v>
      </c>
      <c r="D3752" t="n">
        <v>1.441055186742779</v>
      </c>
      <c r="E3752" s="11">
        <f>MIN(B3752,((1-$J$5)*$J$4*E3751+(1-$J$4)*$J$5*B3752)/(1-$J$4*$J$5))</f>
        <v/>
      </c>
      <c r="F3752" s="11">
        <f>B3752*C3752*3.6/1000</f>
        <v/>
      </c>
    </row>
    <row r="3753">
      <c r="A3753" s="10" t="n">
        <v>43574.875</v>
      </c>
      <c r="B3753" t="n">
        <v>1.763</v>
      </c>
      <c r="C3753" t="n">
        <v>41.28293253383264</v>
      </c>
      <c r="D3753" t="n">
        <v>1.437613739291941</v>
      </c>
      <c r="E3753" s="11">
        <f>MIN(B3753,((1-$J$5)*$J$4*E3752+(1-$J$4)*$J$5*B3753)/(1-$J$4*$J$5))</f>
        <v/>
      </c>
      <c r="F3753" s="11">
        <f>B3753*C3753*3.6/1000</f>
        <v/>
      </c>
    </row>
    <row r="3754">
      <c r="A3754" s="10" t="n">
        <v>43574.91666666666</v>
      </c>
      <c r="B3754" t="n">
        <v>1.756</v>
      </c>
      <c r="C3754" t="n">
        <v>56.85200220301488</v>
      </c>
      <c r="D3754" t="n">
        <v>1.434148610295477</v>
      </c>
      <c r="E3754" s="11">
        <f>MIN(B3754,((1-$J$5)*$J$4*E3753+(1-$J$4)*$J$5*B3754)/(1-$J$4*$J$5))</f>
        <v/>
      </c>
      <c r="F3754" s="11">
        <f>B3754*C3754*3.6/1000</f>
        <v/>
      </c>
    </row>
    <row r="3755">
      <c r="A3755" s="10" t="n">
        <v>43574.95833333334</v>
      </c>
      <c r="B3755" t="n">
        <v>1.742</v>
      </c>
      <c r="C3755" t="n">
        <v>55.58914683169202</v>
      </c>
      <c r="D3755" t="n">
        <v>1.430580142664667</v>
      </c>
      <c r="E3755" s="11">
        <f>MIN(B3755,((1-$J$5)*$J$4*E3754+(1-$J$4)*$J$5*B3755)/(1-$J$4*$J$5))</f>
        <v/>
      </c>
      <c r="F3755" s="11">
        <f>B3755*C3755*3.6/1000</f>
        <v/>
      </c>
    </row>
    <row r="3756">
      <c r="A3756" s="10" t="n">
        <v>43575</v>
      </c>
      <c r="B3756" t="n">
        <v>1.728</v>
      </c>
      <c r="C3756" t="n">
        <v>59.35667842656299</v>
      </c>
      <c r="D3756" t="n">
        <v>1.426910028860712</v>
      </c>
      <c r="E3756" s="11">
        <f>MIN(B3756,((1-$J$5)*$J$4*E3755+(1-$J$4)*$J$5*B3756)/(1-$J$4*$J$5))</f>
        <v/>
      </c>
      <c r="F3756" s="11">
        <f>B3756*C3756*3.6/1000</f>
        <v/>
      </c>
    </row>
    <row r="3757">
      <c r="A3757" s="10" t="n">
        <v>43575.04166666666</v>
      </c>
      <c r="B3757" t="n">
        <v>1.721</v>
      </c>
      <c r="C3757" t="n">
        <v>59.35667842656299</v>
      </c>
      <c r="D3757" t="n">
        <v>1.423219978566718</v>
      </c>
      <c r="E3757" s="11">
        <f>MIN(B3757,((1-$J$5)*$J$4*E3756+(1-$J$4)*$J$5*B3757)/(1-$J$4*$J$5))</f>
        <v/>
      </c>
      <c r="F3757" s="11">
        <f>B3757*C3757*3.6/1000</f>
        <v/>
      </c>
    </row>
    <row r="3758">
      <c r="A3758" s="10" t="n">
        <v>43575.08333333334</v>
      </c>
      <c r="B3758" t="n">
        <v>1.714</v>
      </c>
      <c r="C3758" t="n">
        <v>58.10776946473797</v>
      </c>
      <c r="D3758" t="n">
        <v>1.419510318298864</v>
      </c>
      <c r="E3758" s="11">
        <f>MIN(B3758,((1-$J$5)*$J$4*E3757+(1-$J$4)*$J$5*B3758)/(1-$J$4*$J$5))</f>
        <v/>
      </c>
      <c r="F3758" s="11">
        <f>B3758*C3758*3.6/1000</f>
        <v/>
      </c>
    </row>
    <row r="3759">
      <c r="A3759" s="10" t="n">
        <v>43575.125</v>
      </c>
      <c r="B3759" t="n">
        <v>1.728</v>
      </c>
      <c r="C3759" t="n">
        <v>60.59894560858542</v>
      </c>
      <c r="D3759" t="n">
        <v>1.416021504047889</v>
      </c>
      <c r="E3759" s="11">
        <f>MIN(B3759,((1-$J$5)*$J$4*E3758+(1-$J$4)*$J$5*B3759)/(1-$J$4*$J$5))</f>
        <v/>
      </c>
      <c r="F3759" s="11">
        <f>B3759*C3759*3.6/1000</f>
        <v/>
      </c>
    </row>
    <row r="3760">
      <c r="A3760" s="10" t="n">
        <v>43575.16666666666</v>
      </c>
      <c r="B3760" t="n">
        <v>1.707</v>
      </c>
      <c r="C3760" t="n">
        <v>59.35667842656299</v>
      </c>
      <c r="D3760" t="n">
        <v>1.412349694134595</v>
      </c>
      <c r="E3760" s="11">
        <f>MIN(B3760,((1-$J$5)*$J$4*E3759+(1-$J$4)*$J$5*B3760)/(1-$J$4*$J$5))</f>
        <v/>
      </c>
      <c r="F3760" s="11">
        <f>B3760*C3760*3.6/1000</f>
        <v/>
      </c>
    </row>
    <row r="3761">
      <c r="A3761" s="10" t="n">
        <v>43575.20833333334</v>
      </c>
      <c r="B3761" t="n">
        <v>1.721</v>
      </c>
      <c r="C3761" t="n">
        <v>61.8347753302503</v>
      </c>
      <c r="D3761" t="n">
        <v>1.408898110332017</v>
      </c>
      <c r="E3761" s="11">
        <f>MIN(B3761,((1-$J$5)*$J$4*E3760+(1-$J$4)*$J$5*B3761)/(1-$J$4*$J$5))</f>
        <v/>
      </c>
      <c r="F3761" s="11">
        <f>B3761*C3761*3.6/1000</f>
        <v/>
      </c>
    </row>
    <row r="3762">
      <c r="A3762" s="10" t="n">
        <v>43575.25</v>
      </c>
      <c r="B3762" t="n">
        <v>1.714</v>
      </c>
      <c r="C3762" t="n">
        <v>55.58914683169202</v>
      </c>
      <c r="D3762" t="n">
        <v>1.405423010995121</v>
      </c>
      <c r="E3762" s="11">
        <f>MIN(B3762,((1-$J$5)*$J$4*E3761+(1-$J$4)*$J$5*B3762)/(1-$J$4*$J$5))</f>
        <v/>
      </c>
      <c r="F3762" s="11">
        <f>B3762*C3762*3.6/1000</f>
        <v/>
      </c>
    </row>
    <row r="3763">
      <c r="A3763" s="10" t="n">
        <v>43575.29166666666</v>
      </c>
      <c r="B3763" t="n">
        <v>1.707</v>
      </c>
      <c r="C3763" t="n">
        <v>54.31895903129096</v>
      </c>
      <c r="D3763" t="n">
        <v>1.401924781257017</v>
      </c>
      <c r="E3763" s="11">
        <f>MIN(B3763,((1-$J$5)*$J$4*E3762+(1-$J$4)*$J$5*B3763)/(1-$J$4*$J$5))</f>
        <v/>
      </c>
      <c r="F3763" s="11">
        <f>B3763*C3763*3.6/1000</f>
        <v/>
      </c>
    </row>
    <row r="3764">
      <c r="A3764" s="10" t="n">
        <v>43575.33333333334</v>
      </c>
      <c r="B3764" t="n">
        <v>1.707</v>
      </c>
      <c r="C3764" t="n">
        <v>49.15940735722896</v>
      </c>
      <c r="D3764" t="n">
        <v>1.398483844883901</v>
      </c>
      <c r="E3764" s="11">
        <f>MIN(B3764,((1-$J$5)*$J$4*E3763+(1-$J$4)*$J$5*B3764)/(1-$J$4*$J$5))</f>
        <v/>
      </c>
      <c r="F3764" s="11">
        <f>B3764*C3764*3.6/1000</f>
        <v/>
      </c>
    </row>
    <row r="3765">
      <c r="A3765" s="10" t="n">
        <v>43575.375</v>
      </c>
      <c r="B3765" t="n">
        <v>1.687</v>
      </c>
      <c r="C3765" t="n">
        <v>43.85810851383231</v>
      </c>
      <c r="D3765" t="n">
        <v>1.394870563704896</v>
      </c>
      <c r="E3765" s="11">
        <f>MIN(B3765,((1-$J$5)*$J$4*E3764+(1-$J$4)*$J$5*B3765)/(1-$J$4*$J$5))</f>
        <v/>
      </c>
      <c r="F3765" s="11">
        <f>B3765*C3765*3.6/1000</f>
        <v/>
      </c>
    </row>
    <row r="3766">
      <c r="A3766" s="10" t="n">
        <v>43575.41666666666</v>
      </c>
      <c r="B3766" t="n">
        <v>1.673</v>
      </c>
      <c r="C3766" t="n">
        <v>39.7733275226616</v>
      </c>
      <c r="D3766" t="n">
        <v>1.391156370300818</v>
      </c>
      <c r="E3766" s="11">
        <f>MIN(B3766,((1-$J$5)*$J$4*E3765+(1-$J$4)*$J$5*B3766)/(1-$J$4*$J$5))</f>
        <v/>
      </c>
      <c r="F3766" s="11">
        <f>B3766*C3766*3.6/1000</f>
        <v/>
      </c>
    </row>
    <row r="3767">
      <c r="A3767" s="10" t="n">
        <v>43575.45833333334</v>
      </c>
      <c r="B3767" t="n">
        <v>1.673</v>
      </c>
      <c r="C3767" t="n">
        <v>42.50769081244108</v>
      </c>
      <c r="D3767" t="n">
        <v>1.387503007275035</v>
      </c>
      <c r="E3767" s="11">
        <f>MIN(B3767,((1-$J$5)*$J$4*E3766+(1-$J$4)*$J$5*B3767)/(1-$J$4*$J$5))</f>
        <v/>
      </c>
      <c r="F3767" s="11">
        <f>B3767*C3767*3.6/1000</f>
        <v/>
      </c>
    </row>
    <row r="3768">
      <c r="A3768" s="10" t="n">
        <v>43575.5</v>
      </c>
      <c r="B3768" t="n">
        <v>1.646</v>
      </c>
      <c r="C3768" t="n">
        <v>43.85810851383231</v>
      </c>
      <c r="D3768" t="n">
        <v>1.383600733587389</v>
      </c>
      <c r="E3768" s="11">
        <f>MIN(B3768,((1-$J$5)*$J$4*E3767+(1-$J$4)*$J$5*B3768)/(1-$J$4*$J$5))</f>
        <v/>
      </c>
      <c r="F3768" s="11">
        <f>B3768*C3768*3.6/1000</f>
        <v/>
      </c>
    </row>
    <row r="3769">
      <c r="A3769" s="10" t="n">
        <v>43575.54166666666</v>
      </c>
      <c r="B3769" t="n">
        <v>1.646</v>
      </c>
      <c r="C3769" t="n">
        <v>39.7733275226616</v>
      </c>
      <c r="D3769" t="n">
        <v>1.379762370622425</v>
      </c>
      <c r="E3769" s="11">
        <f>MIN(B3769,((1-$J$5)*$J$4*E3768+(1-$J$4)*$J$5*B3769)/(1-$J$4*$J$5))</f>
        <v/>
      </c>
      <c r="F3769" s="11">
        <f>B3769*C3769*3.6/1000</f>
        <v/>
      </c>
    </row>
    <row r="3770">
      <c r="A3770" s="10" t="n">
        <v>43575.58333333334</v>
      </c>
      <c r="B3770" t="n">
        <v>1.646</v>
      </c>
      <c r="C3770" t="n">
        <v>40.32393210020526</v>
      </c>
      <c r="D3770" t="n">
        <v>1.375986871662049</v>
      </c>
      <c r="E3770" s="11">
        <f>MIN(B3770,((1-$J$5)*$J$4*E3769+(1-$J$4)*$J$5*B3770)/(1-$J$4*$J$5))</f>
        <v/>
      </c>
      <c r="F3770" s="11">
        <f>B3770*C3770*3.6/1000</f>
        <v/>
      </c>
    </row>
    <row r="3771">
      <c r="A3771" s="10" t="n">
        <v>43575.625</v>
      </c>
      <c r="B3771" t="n">
        <v>1.632</v>
      </c>
      <c r="C3771" t="n">
        <v>43.85810851383231</v>
      </c>
      <c r="D3771" t="n">
        <v>1.372113117249668</v>
      </c>
      <c r="E3771" s="11">
        <f>MIN(B3771,((1-$J$5)*$J$4*E3770+(1-$J$4)*$J$5*B3771)/(1-$J$4*$J$5))</f>
        <v/>
      </c>
      <c r="F3771" s="11">
        <f>B3771*C3771*3.6/1000</f>
        <v/>
      </c>
    </row>
    <row r="3772">
      <c r="A3772" s="10" t="n">
        <v>43575.66666666666</v>
      </c>
      <c r="B3772" t="n">
        <v>1.618</v>
      </c>
      <c r="C3772" t="n">
        <v>39.49729894685404</v>
      </c>
      <c r="D3772" t="n">
        <v>1.368142716595052</v>
      </c>
      <c r="E3772" s="11">
        <f>MIN(B3772,((1-$J$5)*$J$4*E3771+(1-$J$4)*$J$5*B3772)/(1-$J$4*$J$5))</f>
        <v/>
      </c>
      <c r="F3772" s="11">
        <f>B3772*C3772*3.6/1000</f>
        <v/>
      </c>
    </row>
    <row r="3773">
      <c r="A3773" s="10" t="n">
        <v>43575.70833333334</v>
      </c>
      <c r="B3773" t="n">
        <v>1.605</v>
      </c>
      <c r="C3773" t="n">
        <v>43.04914751491616</v>
      </c>
      <c r="D3773" t="n">
        <v>1.364088687544162</v>
      </c>
      <c r="E3773" s="11">
        <f>MIN(B3773,((1-$J$5)*$J$4*E3772+(1-$J$4)*$J$5*B3773)/(1-$J$4*$J$5))</f>
        <v/>
      </c>
      <c r="F3773" s="11">
        <f>B3773*C3773*3.6/1000</f>
        <v/>
      </c>
    </row>
    <row r="3774">
      <c r="A3774" s="10" t="n">
        <v>43575.75</v>
      </c>
      <c r="B3774" t="n">
        <v>1.605</v>
      </c>
      <c r="C3774" t="n">
        <v>43.04914751491616</v>
      </c>
      <c r="D3774" t="n">
        <v>1.360101054637457</v>
      </c>
      <c r="E3774" s="11">
        <f>MIN(B3774,((1-$J$5)*$J$4*E3773+(1-$J$4)*$J$5*B3774)/(1-$J$4*$J$5))</f>
        <v/>
      </c>
      <c r="F3774" s="11">
        <f>B3774*C3774*3.6/1000</f>
        <v/>
      </c>
    </row>
    <row r="3775">
      <c r="A3775" s="10" t="n">
        <v>43575.79166666666</v>
      </c>
      <c r="B3775" t="n">
        <v>1.612</v>
      </c>
      <c r="C3775" t="n">
        <v>39.08233382925746</v>
      </c>
      <c r="D3775" t="n">
        <v>1.356258775391796</v>
      </c>
      <c r="E3775" s="11">
        <f>MIN(B3775,((1-$J$5)*$J$4*E3774+(1-$J$4)*$J$5*B3775)/(1-$J$4*$J$5))</f>
        <v/>
      </c>
      <c r="F3775" s="11">
        <f>B3775*C3775*3.6/1000</f>
        <v/>
      </c>
    </row>
    <row r="3776">
      <c r="A3776" s="10" t="n">
        <v>43575.83333333334</v>
      </c>
      <c r="B3776" t="n">
        <v>1.598</v>
      </c>
      <c r="C3776" t="n">
        <v>40.73563411555813</v>
      </c>
      <c r="D3776" t="n">
        <v>1.352319334409392</v>
      </c>
      <c r="E3776" s="11">
        <f>MIN(B3776,((1-$J$5)*$J$4*E3775+(1-$J$4)*$J$5*B3776)/(1-$J$4*$J$5))</f>
        <v/>
      </c>
      <c r="F3776" s="11">
        <f>B3776*C3776*3.6/1000</f>
        <v/>
      </c>
    </row>
    <row r="3777">
      <c r="A3777" s="10" t="n">
        <v>43575.875</v>
      </c>
      <c r="B3777" t="n">
        <v>1.605</v>
      </c>
      <c r="C3777" t="n">
        <v>44.12691841993959</v>
      </c>
      <c r="D3777" t="n">
        <v>1.348524457809535</v>
      </c>
      <c r="E3777" s="11">
        <f>MIN(B3777,((1-$J$5)*$J$4*E3776+(1-$J$4)*$J$5*B3777)/(1-$J$4*$J$5))</f>
        <v/>
      </c>
      <c r="F3777" s="11">
        <f>B3777*C3777*3.6/1000</f>
        <v/>
      </c>
    </row>
    <row r="3778">
      <c r="A3778" s="10" t="n">
        <v>43575.91666666666</v>
      </c>
      <c r="B3778" t="n">
        <v>1.598</v>
      </c>
      <c r="C3778" t="n">
        <v>42.50769081244108</v>
      </c>
      <c r="D3778" t="n">
        <v>1.344711688061827</v>
      </c>
      <c r="E3778" s="11">
        <f>MIN(B3778,((1-$J$5)*$J$4*E3777+(1-$J$4)*$J$5*B3778)/(1-$J$4*$J$5))</f>
        <v/>
      </c>
      <c r="F3778" s="11">
        <f>B3778*C3778*3.6/1000</f>
        <v/>
      </c>
    </row>
    <row r="3779">
      <c r="A3779" s="10" t="n">
        <v>43575.95833333334</v>
      </c>
      <c r="B3779" t="n">
        <v>1.598</v>
      </c>
      <c r="C3779" t="n">
        <v>42.50769081244108</v>
      </c>
      <c r="D3779" t="n">
        <v>1.340961363157689</v>
      </c>
      <c r="E3779" s="11">
        <f>MIN(B3779,((1-$J$5)*$J$4*E3778+(1-$J$4)*$J$5*B3779)/(1-$J$4*$J$5))</f>
        <v/>
      </c>
      <c r="F3779" s="11">
        <f>B3779*C3779*3.6/1000</f>
        <v/>
      </c>
    </row>
    <row r="3780">
      <c r="A3780" s="10" t="n">
        <v>43576</v>
      </c>
      <c r="B3780" t="n">
        <v>1.585</v>
      </c>
      <c r="C3780" t="n">
        <v>51.75552791190327</v>
      </c>
      <c r="D3780" t="n">
        <v>1.337123805497003</v>
      </c>
      <c r="E3780" s="11">
        <f>MIN(B3780,((1-$J$5)*$J$4*E3779+(1-$J$4)*$J$5*B3780)/(1-$J$4*$J$5))</f>
        <v/>
      </c>
      <c r="F3780" s="11">
        <f>B3780*C3780*3.6/1000</f>
        <v/>
      </c>
    </row>
    <row r="3781">
      <c r="A3781" s="10" t="n">
        <v>43576.04166666666</v>
      </c>
      <c r="B3781" t="n">
        <v>1.585</v>
      </c>
      <c r="C3781" t="n">
        <v>51.75552791190327</v>
      </c>
      <c r="D3781" t="n">
        <v>1.33334909865178</v>
      </c>
      <c r="E3781" s="11">
        <f>MIN(B3781,((1-$J$5)*$J$4*E3780+(1-$J$4)*$J$5*B3781)/(1-$J$4*$J$5))</f>
        <v/>
      </c>
      <c r="F3781" s="11">
        <f>B3781*C3781*3.6/1000</f>
        <v/>
      </c>
    </row>
    <row r="3782">
      <c r="A3782" s="10" t="n">
        <v>43576.08333333334</v>
      </c>
      <c r="B3782" t="n">
        <v>1.591</v>
      </c>
      <c r="C3782" t="n">
        <v>43.85810851383231</v>
      </c>
      <c r="D3782" t="n">
        <v>1.329704823212088</v>
      </c>
      <c r="E3782" s="11">
        <f>MIN(B3782,((1-$J$5)*$J$4*E3781+(1-$J$4)*$J$5*B3782)/(1-$J$4*$J$5))</f>
        <v/>
      </c>
      <c r="F3782" s="11">
        <f>B3782*C3782*3.6/1000</f>
        <v/>
      </c>
    </row>
    <row r="3783">
      <c r="A3783" s="10" t="n">
        <v>43576.125</v>
      </c>
      <c r="B3783" t="n">
        <v>1.612</v>
      </c>
      <c r="C3783" t="n">
        <v>42.50769081244108</v>
      </c>
      <c r="D3783" t="n">
        <v>1.326360367869283</v>
      </c>
      <c r="E3783" s="11">
        <f>MIN(B3783,((1-$J$5)*$J$4*E3782+(1-$J$4)*$J$5*B3783)/(1-$J$4*$J$5))</f>
        <v/>
      </c>
      <c r="F3783" s="11">
        <f>B3783*C3783*3.6/1000</f>
        <v/>
      </c>
    </row>
    <row r="3784">
      <c r="A3784" s="10" t="n">
        <v>43576.16666666666</v>
      </c>
      <c r="B3784" t="n">
        <v>1.598</v>
      </c>
      <c r="C3784" t="n">
        <v>41.14628161938187</v>
      </c>
      <c r="D3784" t="n">
        <v>1.322910597521168</v>
      </c>
      <c r="E3784" s="11">
        <f>MIN(B3784,((1-$J$5)*$J$4*E3783+(1-$J$4)*$J$5*B3784)/(1-$J$4*$J$5))</f>
        <v/>
      </c>
      <c r="F3784" s="11">
        <f>B3784*C3784*3.6/1000</f>
        <v/>
      </c>
    </row>
    <row r="3785">
      <c r="A3785" s="10" t="n">
        <v>43576.20833333334</v>
      </c>
      <c r="B3785" t="n">
        <v>1.585</v>
      </c>
      <c r="C3785" t="n">
        <v>41.14628161938187</v>
      </c>
      <c r="D3785" t="n">
        <v>1.319368671989115</v>
      </c>
      <c r="E3785" s="11">
        <f>MIN(B3785,((1-$J$5)*$J$4*E3784+(1-$J$4)*$J$5*B3785)/(1-$J$4*$J$5))</f>
        <v/>
      </c>
      <c r="F3785" s="11">
        <f>B3785*C3785*3.6/1000</f>
        <v/>
      </c>
    </row>
    <row r="3786">
      <c r="A3786" s="10" t="n">
        <v>43576.25</v>
      </c>
      <c r="B3786" t="n">
        <v>1.585</v>
      </c>
      <c r="C3786" t="n">
        <v>41.14628161938187</v>
      </c>
      <c r="D3786" t="n">
        <v>1.315884755463749</v>
      </c>
      <c r="E3786" s="11">
        <f>MIN(B3786,((1-$J$5)*$J$4*E3785+(1-$J$4)*$J$5*B3786)/(1-$J$4*$J$5))</f>
        <v/>
      </c>
      <c r="F3786" s="11">
        <f>B3786*C3786*3.6/1000</f>
        <v/>
      </c>
    </row>
    <row r="3787">
      <c r="A3787" s="10" t="n">
        <v>43576.29166666666</v>
      </c>
      <c r="B3787" t="n">
        <v>1.585</v>
      </c>
      <c r="C3787" t="n">
        <v>39.7733275226616</v>
      </c>
      <c r="D3787" t="n">
        <v>1.312457897884198</v>
      </c>
      <c r="E3787" s="11">
        <f>MIN(B3787,((1-$J$5)*$J$4*E3786+(1-$J$4)*$J$5*B3787)/(1-$J$4*$J$5))</f>
        <v/>
      </c>
      <c r="F3787" s="11">
        <f>B3787*C3787*3.6/1000</f>
        <v/>
      </c>
    </row>
    <row r="3788">
      <c r="A3788" s="10" t="n">
        <v>43576.33333333334</v>
      </c>
      <c r="B3788" t="n">
        <v>1.591</v>
      </c>
      <c r="C3788" t="n">
        <v>41.14628161938187</v>
      </c>
      <c r="D3788" t="n">
        <v>1.309155774698709</v>
      </c>
      <c r="E3788" s="11">
        <f>MIN(B3788,((1-$J$5)*$J$4*E3787+(1-$J$4)*$J$5*B3788)/(1-$J$4*$J$5))</f>
        <v/>
      </c>
      <c r="F3788" s="11">
        <f>B3788*C3788*3.6/1000</f>
        <v/>
      </c>
    </row>
    <row r="3789">
      <c r="A3789" s="10" t="n">
        <v>43576.375</v>
      </c>
      <c r="B3789" t="n">
        <v>1.578</v>
      </c>
      <c r="C3789" t="n">
        <v>42.50769081244108</v>
      </c>
      <c r="D3789" t="n">
        <v>1.305759078191136</v>
      </c>
      <c r="E3789" s="11">
        <f>MIN(B3789,((1-$J$5)*$J$4*E3788+(1-$J$4)*$J$5*B3789)/(1-$J$4*$J$5))</f>
        <v/>
      </c>
      <c r="F3789" s="11">
        <f>B3789*C3789*3.6/1000</f>
        <v/>
      </c>
    </row>
    <row r="3790">
      <c r="A3790" s="10" t="n">
        <v>43576.41666666666</v>
      </c>
      <c r="B3790" t="n">
        <v>1.578</v>
      </c>
      <c r="C3790" t="n">
        <v>41.14628161938187</v>
      </c>
      <c r="D3790" t="n">
        <v>1.302418012155925</v>
      </c>
      <c r="E3790" s="11">
        <f>MIN(B3790,((1-$J$5)*$J$4*E3789+(1-$J$4)*$J$5*B3790)/(1-$J$4*$J$5))</f>
        <v/>
      </c>
      <c r="F3790" s="11">
        <f>B3790*C3790*3.6/1000</f>
        <v/>
      </c>
    </row>
    <row r="3791">
      <c r="A3791" s="10" t="n">
        <v>43576.45833333334</v>
      </c>
      <c r="B3791" t="n">
        <v>1.578</v>
      </c>
      <c r="C3791" t="n">
        <v>42.50769081244108</v>
      </c>
      <c r="D3791" t="n">
        <v>1.299131665487403</v>
      </c>
      <c r="E3791" s="11">
        <f>MIN(B3791,((1-$J$5)*$J$4*E3790+(1-$J$4)*$J$5*B3791)/(1-$J$4*$J$5))</f>
        <v/>
      </c>
      <c r="F3791" s="11">
        <f>B3791*C3791*3.6/1000</f>
        <v/>
      </c>
    </row>
    <row r="3792">
      <c r="A3792" s="10" t="n">
        <v>43576.5</v>
      </c>
      <c r="B3792" t="n">
        <v>1.578</v>
      </c>
      <c r="C3792" t="n">
        <v>42.50769081244108</v>
      </c>
      <c r="D3792" t="n">
        <v>1.29589914200182</v>
      </c>
      <c r="E3792" s="11">
        <f>MIN(B3792,((1-$J$5)*$J$4*E3791+(1-$J$4)*$J$5*B3792)/(1-$J$4*$J$5))</f>
        <v/>
      </c>
      <c r="F3792" s="11">
        <f>B3792*C3792*3.6/1000</f>
        <v/>
      </c>
    </row>
    <row r="3793">
      <c r="A3793" s="10" t="n">
        <v>43576.54166666666</v>
      </c>
      <c r="B3793" t="n">
        <v>1.578</v>
      </c>
      <c r="C3793" t="n">
        <v>40.32393210020526</v>
      </c>
      <c r="D3793" t="n">
        <v>1.292719560192959</v>
      </c>
      <c r="E3793" s="11">
        <f>MIN(B3793,((1-$J$5)*$J$4*E3792+(1-$J$4)*$J$5*B3793)/(1-$J$4*$J$5))</f>
        <v/>
      </c>
      <c r="F3793" s="11">
        <f>B3793*C3793*3.6/1000</f>
        <v/>
      </c>
    </row>
    <row r="3794">
      <c r="A3794" s="10" t="n">
        <v>43576.58333333334</v>
      </c>
      <c r="B3794" t="n">
        <v>1.571</v>
      </c>
      <c r="C3794" t="n">
        <v>40.32393210020526</v>
      </c>
      <c r="D3794" t="n">
        <v>1.289512008051019</v>
      </c>
      <c r="E3794" s="11">
        <f>MIN(B3794,((1-$J$5)*$J$4*E3793+(1-$J$4)*$J$5*B3794)/(1-$J$4*$J$5))</f>
        <v/>
      </c>
      <c r="F3794" s="11">
        <f>B3794*C3794*3.6/1000</f>
        <v/>
      </c>
    </row>
    <row r="3795">
      <c r="A3795" s="10" t="n">
        <v>43576.625</v>
      </c>
      <c r="B3795" t="n">
        <v>1.571</v>
      </c>
      <c r="C3795" t="n">
        <v>40.32393210020526</v>
      </c>
      <c r="D3795" t="n">
        <v>1.286356988609715</v>
      </c>
      <c r="E3795" s="11">
        <f>MIN(B3795,((1-$J$5)*$J$4*E3794+(1-$J$4)*$J$5*B3795)/(1-$J$4*$J$5))</f>
        <v/>
      </c>
      <c r="F3795" s="11">
        <f>B3795*C3795*3.6/1000</f>
        <v/>
      </c>
    </row>
    <row r="3796">
      <c r="A3796" s="10" t="n">
        <v>43576.66666666666</v>
      </c>
      <c r="B3796" t="n">
        <v>1.571</v>
      </c>
      <c r="C3796" t="n">
        <v>40.46128426882265</v>
      </c>
      <c r="D3796" t="n">
        <v>1.283253641498112</v>
      </c>
      <c r="E3796" s="11">
        <f>MIN(B3796,((1-$J$5)*$J$4*E3795+(1-$J$4)*$J$5*B3796)/(1-$J$4*$J$5))</f>
        <v/>
      </c>
      <c r="F3796" s="11">
        <f>B3796*C3796*3.6/1000</f>
        <v/>
      </c>
    </row>
    <row r="3797">
      <c r="A3797" s="10" t="n">
        <v>43576.70833333334</v>
      </c>
      <c r="B3797" t="n">
        <v>1.571</v>
      </c>
      <c r="C3797" t="n">
        <v>40.87263299387947</v>
      </c>
      <c r="D3797" t="n">
        <v>1.28020112043627</v>
      </c>
      <c r="E3797" s="11">
        <f>MIN(B3797,((1-$J$5)*$J$4*E3796+(1-$J$4)*$J$5*B3797)/(1-$J$4*$J$5))</f>
        <v/>
      </c>
      <c r="F3797" s="11">
        <f>B3797*C3797*3.6/1000</f>
        <v/>
      </c>
    </row>
    <row r="3798">
      <c r="A3798" s="10" t="n">
        <v>43576.75</v>
      </c>
      <c r="B3798" t="n">
        <v>1.591</v>
      </c>
      <c r="C3798" t="n">
        <v>40.32393210020526</v>
      </c>
      <c r="D3798" t="n">
        <v>1.277427292835125</v>
      </c>
      <c r="E3798" s="11">
        <f>MIN(B3798,((1-$J$5)*$J$4*E3797+(1-$J$4)*$J$5*B3798)/(1-$J$4*$J$5))</f>
        <v/>
      </c>
      <c r="F3798" s="11">
        <f>B3798*C3798*3.6/1000</f>
        <v/>
      </c>
    </row>
    <row r="3799">
      <c r="A3799" s="10" t="n">
        <v>43576.79166666666</v>
      </c>
      <c r="B3799" t="n">
        <v>1.591</v>
      </c>
      <c r="C3799" t="n">
        <v>43.04914751491616</v>
      </c>
      <c r="D3799" t="n">
        <v>1.274698894473641</v>
      </c>
      <c r="E3799" s="11">
        <f>MIN(B3799,((1-$J$5)*$J$4*E3798+(1-$J$4)*$J$5*B3799)/(1-$J$4*$J$5))</f>
        <v/>
      </c>
      <c r="F3799" s="11">
        <f>B3799*C3799*3.6/1000</f>
        <v/>
      </c>
    </row>
    <row r="3800">
      <c r="A3800" s="10" t="n">
        <v>43576.83333333334</v>
      </c>
      <c r="B3800" t="n">
        <v>1.578</v>
      </c>
      <c r="C3800" t="n">
        <v>33.86597777936856</v>
      </c>
      <c r="D3800" t="n">
        <v>1.271866526430141</v>
      </c>
      <c r="E3800" s="11">
        <f>MIN(B3800,((1-$J$5)*$J$4*E3799+(1-$J$4)*$J$5*B3800)/(1-$J$4*$J$5))</f>
        <v/>
      </c>
      <c r="F3800" s="11">
        <f>B3800*C3800*3.6/1000</f>
        <v/>
      </c>
    </row>
    <row r="3801">
      <c r="A3801" s="10" t="n">
        <v>43576.875</v>
      </c>
      <c r="B3801" t="n">
        <v>1.564</v>
      </c>
      <c r="C3801" t="n">
        <v>38.38822183162607</v>
      </c>
      <c r="D3801" t="n">
        <v>1.268920456509473</v>
      </c>
      <c r="E3801" s="11">
        <f>MIN(B3801,((1-$J$5)*$J$4*E3800+(1-$J$4)*$J$5*B3801)/(1-$J$4*$J$5))</f>
        <v/>
      </c>
      <c r="F3801" s="11">
        <f>B3801*C3801*3.6/1000</f>
        <v/>
      </c>
    </row>
    <row r="3802">
      <c r="A3802" s="10" t="n">
        <v>43576.91666666666</v>
      </c>
      <c r="B3802" t="n">
        <v>1.564</v>
      </c>
      <c r="C3802" t="n">
        <v>38.38822183162607</v>
      </c>
      <c r="D3802" t="n">
        <v>1.266022636781583</v>
      </c>
      <c r="E3802" s="11">
        <f>MIN(B3802,((1-$J$5)*$J$4*E3801+(1-$J$4)*$J$5*B3802)/(1-$J$4*$J$5))</f>
        <v/>
      </c>
      <c r="F3802" s="11">
        <f>B3802*C3802*3.6/1000</f>
        <v/>
      </c>
    </row>
    <row r="3803">
      <c r="A3803" s="10" t="n">
        <v>43576.95833333334</v>
      </c>
      <c r="B3803" t="n">
        <v>1.564</v>
      </c>
      <c r="C3803" t="n">
        <v>38.38822183162607</v>
      </c>
      <c r="D3803" t="n">
        <v>1.263172277013663</v>
      </c>
      <c r="E3803" s="11">
        <f>MIN(B3803,((1-$J$5)*$J$4*E3802+(1-$J$4)*$J$5*B3803)/(1-$J$4*$J$5))</f>
        <v/>
      </c>
      <c r="F3803" s="11">
        <f>B3803*C3803*3.6/1000</f>
        <v/>
      </c>
    </row>
    <row r="3804">
      <c r="A3804" s="10" t="n">
        <v>43577</v>
      </c>
      <c r="B3804" t="n">
        <v>1.564</v>
      </c>
      <c r="C3804" t="n">
        <v>37.41106277801801</v>
      </c>
      <c r="D3804" t="n">
        <v>1.260368599915195</v>
      </c>
      <c r="E3804" s="11">
        <f>MIN(B3804,((1-$J$5)*$J$4*E3803+(1-$J$4)*$J$5*B3804)/(1-$J$4*$J$5))</f>
        <v/>
      </c>
      <c r="F3804" s="11">
        <f>B3804*C3804*3.6/1000</f>
        <v/>
      </c>
    </row>
    <row r="3805">
      <c r="A3805" s="10" t="n">
        <v>43577.04166666666</v>
      </c>
      <c r="B3805" t="n">
        <v>1.558</v>
      </c>
      <c r="C3805" t="n">
        <v>37.41106277801801</v>
      </c>
      <c r="D3805" t="n">
        <v>1.257542230976786</v>
      </c>
      <c r="E3805" s="11">
        <f>MIN(B3805,((1-$J$5)*$J$4*E3804+(1-$J$4)*$J$5*B3805)/(1-$J$4*$J$5))</f>
        <v/>
      </c>
      <c r="F3805" s="11">
        <f>B3805*C3805*3.6/1000</f>
        <v/>
      </c>
    </row>
    <row r="3806">
      <c r="A3806" s="10" t="n">
        <v>43577.08333333334</v>
      </c>
      <c r="B3806" t="n">
        <v>1.571</v>
      </c>
      <c r="C3806" t="n">
        <v>37.41106277801801</v>
      </c>
      <c r="D3806" t="n">
        <v>1.254910806680347</v>
      </c>
      <c r="E3806" s="11">
        <f>MIN(B3806,((1-$J$5)*$J$4*E3805+(1-$J$4)*$J$5*B3806)/(1-$J$4*$J$5))</f>
        <v/>
      </c>
      <c r="F3806" s="11">
        <f>B3806*C3806*3.6/1000</f>
        <v/>
      </c>
    </row>
    <row r="3807">
      <c r="A3807" s="10" t="n">
        <v>43577.125</v>
      </c>
      <c r="B3807" t="n">
        <v>1.585</v>
      </c>
      <c r="C3807" t="n">
        <v>38.38822183162607</v>
      </c>
      <c r="D3807" t="n">
        <v>1.252482569249825</v>
      </c>
      <c r="E3807" s="11">
        <f>MIN(B3807,((1-$J$5)*$J$4*E3806+(1-$J$4)*$J$5*B3807)/(1-$J$4*$J$5))</f>
        <v/>
      </c>
      <c r="F3807" s="11">
        <f>B3807*C3807*3.6/1000</f>
        <v/>
      </c>
    </row>
    <row r="3808">
      <c r="A3808" s="10" t="n">
        <v>43577.16666666666</v>
      </c>
      <c r="B3808" t="n">
        <v>1.564</v>
      </c>
      <c r="C3808" t="n">
        <v>38.38822183162607</v>
      </c>
      <c r="D3808" t="n">
        <v>1.249853966224354</v>
      </c>
      <c r="E3808" s="11">
        <f>MIN(B3808,((1-$J$5)*$J$4*E3807+(1-$J$4)*$J$5*B3808)/(1-$J$4*$J$5))</f>
        <v/>
      </c>
      <c r="F3808" s="11">
        <f>B3808*C3808*3.6/1000</f>
        <v/>
      </c>
    </row>
    <row r="3809">
      <c r="A3809" s="10" t="n">
        <v>43577.20833333334</v>
      </c>
      <c r="B3809" t="n">
        <v>1.585</v>
      </c>
      <c r="C3809" t="n">
        <v>36.9902967755913</v>
      </c>
      <c r="D3809" t="n">
        <v>1.247508548799268</v>
      </c>
      <c r="E3809" s="11">
        <f>MIN(B3809,((1-$J$5)*$J$4*E3808+(1-$J$4)*$J$5*B3809)/(1-$J$4*$J$5))</f>
        <v/>
      </c>
      <c r="F3809" s="11">
        <f>B3809*C3809*3.6/1000</f>
        <v/>
      </c>
    </row>
    <row r="3810">
      <c r="A3810" s="10" t="n">
        <v>43577.25</v>
      </c>
      <c r="B3810" t="n">
        <v>1.578</v>
      </c>
      <c r="C3810" t="n">
        <v>38.38822183162607</v>
      </c>
      <c r="D3810" t="n">
        <v>1.245121499249834</v>
      </c>
      <c r="E3810" s="11">
        <f>MIN(B3810,((1-$J$5)*$J$4*E3809+(1-$J$4)*$J$5*B3810)/(1-$J$4*$J$5))</f>
        <v/>
      </c>
      <c r="F3810" s="11">
        <f>B3810*C3810*3.6/1000</f>
        <v/>
      </c>
    </row>
    <row r="3811">
      <c r="A3811" s="10" t="n">
        <v>43577.29166666666</v>
      </c>
      <c r="B3811" t="n">
        <v>1.571</v>
      </c>
      <c r="C3811" t="n">
        <v>39.7733275226616</v>
      </c>
      <c r="D3811" t="n">
        <v>1.242693499419347</v>
      </c>
      <c r="E3811" s="11">
        <f>MIN(B3811,((1-$J$5)*$J$4*E3810+(1-$J$4)*$J$5*B3811)/(1-$J$4*$J$5))</f>
        <v/>
      </c>
      <c r="F3811" s="11">
        <f>B3811*C3811*3.6/1000</f>
        <v/>
      </c>
    </row>
    <row r="3812">
      <c r="A3812" s="10" t="n">
        <v>43577.33333333334</v>
      </c>
      <c r="B3812" t="n">
        <v>1.564</v>
      </c>
      <c r="C3812" t="n">
        <v>41.14628161938187</v>
      </c>
      <c r="D3812" t="n">
        <v>1.240225219983999</v>
      </c>
      <c r="E3812" s="11">
        <f>MIN(B3812,((1-$J$5)*$J$4*E3811+(1-$J$4)*$J$5*B3812)/(1-$J$4*$J$5))</f>
        <v/>
      </c>
      <c r="F3812" s="11">
        <f>B3812*C3812*3.6/1000</f>
        <v/>
      </c>
    </row>
    <row r="3813">
      <c r="A3813" s="10" t="n">
        <v>43577.375</v>
      </c>
      <c r="B3813" t="n">
        <v>1.558</v>
      </c>
      <c r="C3813" t="n">
        <v>36.9902967755913</v>
      </c>
      <c r="D3813" t="n">
        <v>1.237728755627304</v>
      </c>
      <c r="E3813" s="11">
        <f>MIN(B3813,((1-$J$5)*$J$4*E3812+(1-$J$4)*$J$5*B3813)/(1-$J$4*$J$5))</f>
        <v/>
      </c>
      <c r="F3813" s="11">
        <f>B3813*C3813*3.6/1000</f>
        <v/>
      </c>
    </row>
    <row r="3814">
      <c r="A3814" s="10" t="n">
        <v>43577.41666666666</v>
      </c>
      <c r="B3814" t="n">
        <v>1.571</v>
      </c>
      <c r="C3814" t="n">
        <v>36.9902967755913</v>
      </c>
      <c r="D3814" t="n">
        <v>1.235421832795853</v>
      </c>
      <c r="E3814" s="11">
        <f>MIN(B3814,((1-$J$5)*$J$4*E3813+(1-$J$4)*$J$5*B3814)/(1-$J$4*$J$5))</f>
        <v/>
      </c>
      <c r="F3814" s="11">
        <f>B3814*C3814*3.6/1000</f>
        <v/>
      </c>
    </row>
    <row r="3815">
      <c r="A3815" s="10" t="n">
        <v>43577.45833333334</v>
      </c>
      <c r="B3815" t="n">
        <v>1.571</v>
      </c>
      <c r="C3815" t="n">
        <v>39.7733275226616</v>
      </c>
      <c r="D3815" t="n">
        <v>1.233152692323388</v>
      </c>
      <c r="E3815" s="11">
        <f>MIN(B3815,((1-$J$5)*$J$4*E3814+(1-$J$4)*$J$5*B3815)/(1-$J$4*$J$5))</f>
        <v/>
      </c>
      <c r="F3815" s="11">
        <f>B3815*C3815*3.6/1000</f>
        <v/>
      </c>
    </row>
    <row r="3816">
      <c r="A3816" s="10" t="n">
        <v>43577.5</v>
      </c>
      <c r="B3816" t="n">
        <v>1.564</v>
      </c>
      <c r="C3816" t="n">
        <v>38.38822183162607</v>
      </c>
      <c r="D3816" t="n">
        <v>1.230840670476635</v>
      </c>
      <c r="E3816" s="11">
        <f>MIN(B3816,((1-$J$5)*$J$4*E3815+(1-$J$4)*$J$5*B3816)/(1-$J$4*$J$5))</f>
        <v/>
      </c>
      <c r="F3816" s="11">
        <f>B3816*C3816*3.6/1000</f>
        <v/>
      </c>
    </row>
    <row r="3817">
      <c r="A3817" s="10" t="n">
        <v>43577.54166666666</v>
      </c>
      <c r="B3817" t="n">
        <v>1.571</v>
      </c>
      <c r="C3817" t="n">
        <v>35.57881413110881</v>
      </c>
      <c r="D3817" t="n">
        <v>1.228646559440335</v>
      </c>
      <c r="E3817" s="11">
        <f>MIN(B3817,((1-$J$5)*$J$4*E3816+(1-$J$4)*$J$5*B3817)/(1-$J$4*$J$5))</f>
        <v/>
      </c>
      <c r="F3817" s="11">
        <f>B3817*C3817*3.6/1000</f>
        <v/>
      </c>
    </row>
    <row r="3818">
      <c r="A3818" s="10" t="n">
        <v>43577.58333333334</v>
      </c>
      <c r="B3818" t="n">
        <v>1.558</v>
      </c>
      <c r="C3818" t="n">
        <v>35.57881413110881</v>
      </c>
      <c r="D3818" t="n">
        <v>1.226339728262207</v>
      </c>
      <c r="E3818" s="11">
        <f>MIN(B3818,((1-$J$5)*$J$4*E3817+(1-$J$4)*$J$5*B3818)/(1-$J$4*$J$5))</f>
        <v/>
      </c>
      <c r="F3818" s="11">
        <f>B3818*C3818*3.6/1000</f>
        <v/>
      </c>
    </row>
    <row r="3819">
      <c r="A3819" s="10" t="n">
        <v>43577.625</v>
      </c>
      <c r="B3819" t="n">
        <v>1.564</v>
      </c>
      <c r="C3819" t="n">
        <v>35.57881413110881</v>
      </c>
      <c r="D3819" t="n">
        <v>1.224139287891181</v>
      </c>
      <c r="E3819" s="11">
        <f>MIN(B3819,((1-$J$5)*$J$4*E3818+(1-$J$4)*$J$5*B3819)/(1-$J$4*$J$5))</f>
        <v/>
      </c>
      <c r="F3819" s="11">
        <f>B3819*C3819*3.6/1000</f>
        <v/>
      </c>
    </row>
    <row r="3820">
      <c r="A3820" s="10" t="n">
        <v>43577.66666666666</v>
      </c>
      <c r="B3820" t="n">
        <v>1.558</v>
      </c>
      <c r="C3820" t="n">
        <v>38.38822183162607</v>
      </c>
      <c r="D3820" t="n">
        <v>1.221906275979739</v>
      </c>
      <c r="E3820" s="11">
        <f>MIN(B3820,((1-$J$5)*$J$4*E3819+(1-$J$4)*$J$5*B3820)/(1-$J$4*$J$5))</f>
        <v/>
      </c>
      <c r="F3820" s="11">
        <f>B3820*C3820*3.6/1000</f>
        <v/>
      </c>
    </row>
    <row r="3821">
      <c r="A3821" s="10" t="n">
        <v>43577.70833333334</v>
      </c>
      <c r="B3821" t="n">
        <v>1.551</v>
      </c>
      <c r="C3821" t="n">
        <v>36.9902967755913</v>
      </c>
      <c r="D3821" t="n">
        <v>1.219629790987064</v>
      </c>
      <c r="E3821" s="11">
        <f>MIN(B3821,((1-$J$5)*$J$4*E3820+(1-$J$4)*$J$5*B3821)/(1-$J$4*$J$5))</f>
        <v/>
      </c>
      <c r="F3821" s="11">
        <f>B3821*C3821*3.6/1000</f>
        <v/>
      </c>
    </row>
    <row r="3822">
      <c r="A3822" s="10" t="n">
        <v>43577.75</v>
      </c>
      <c r="B3822" t="n">
        <v>1.571</v>
      </c>
      <c r="C3822" t="n">
        <v>35.57881413110881</v>
      </c>
      <c r="D3822" t="n">
        <v>1.217619289678689</v>
      </c>
      <c r="E3822" s="11">
        <f>MIN(B3822,((1-$J$5)*$J$4*E3821+(1-$J$4)*$J$5*B3822)/(1-$J$4*$J$5))</f>
        <v/>
      </c>
      <c r="F3822" s="11">
        <f>B3822*C3822*3.6/1000</f>
        <v/>
      </c>
    </row>
    <row r="3823">
      <c r="A3823" s="10" t="n">
        <v>43577.79166666666</v>
      </c>
      <c r="B3823" t="n">
        <v>1.551</v>
      </c>
      <c r="C3823" t="n">
        <v>40.59851807297293</v>
      </c>
      <c r="D3823" t="n">
        <v>1.215413016161312</v>
      </c>
      <c r="E3823" s="11">
        <f>MIN(B3823,((1-$J$5)*$J$4*E3822+(1-$J$4)*$J$5*B3823)/(1-$J$4*$J$5))</f>
        <v/>
      </c>
      <c r="F3823" s="11">
        <f>B3823*C3823*3.6/1000</f>
        <v/>
      </c>
    </row>
    <row r="3824">
      <c r="A3824" s="10" t="n">
        <v>43577.83333333334</v>
      </c>
      <c r="B3824" t="n">
        <v>1.564</v>
      </c>
      <c r="C3824" t="n">
        <v>39.7733275226616</v>
      </c>
      <c r="D3824" t="n">
        <v>1.213391531476842</v>
      </c>
      <c r="E3824" s="11">
        <f>MIN(B3824,((1-$J$5)*$J$4*E3823+(1-$J$4)*$J$5*B3824)/(1-$J$4*$J$5))</f>
        <v/>
      </c>
      <c r="F3824" s="11">
        <f>B3824*C3824*3.6/1000</f>
        <v/>
      </c>
    </row>
    <row r="3825">
      <c r="A3825" s="10" t="n">
        <v>43577.875</v>
      </c>
      <c r="B3825" t="n">
        <v>1.558</v>
      </c>
      <c r="C3825" t="n">
        <v>41.14628161938187</v>
      </c>
      <c r="D3825" t="n">
        <v>1.211334544348547</v>
      </c>
      <c r="E3825" s="11">
        <f>MIN(B3825,((1-$J$5)*$J$4*E3824+(1-$J$4)*$J$5*B3825)/(1-$J$4*$J$5))</f>
        <v/>
      </c>
      <c r="F3825" s="11">
        <f>B3825*C3825*3.6/1000</f>
        <v/>
      </c>
    </row>
    <row r="3826">
      <c r="A3826" s="10" t="n">
        <v>43577.91666666666</v>
      </c>
      <c r="B3826" t="n">
        <v>1.551</v>
      </c>
      <c r="C3826" t="n">
        <v>36.14508460063514</v>
      </c>
      <c r="D3826" t="n">
        <v>1.209231201237408</v>
      </c>
      <c r="E3826" s="11">
        <f>MIN(B3826,((1-$J$5)*$J$4*E3825+(1-$J$4)*$J$5*B3826)/(1-$J$4*$J$5))</f>
        <v/>
      </c>
      <c r="F3826" s="11">
        <f>B3826*C3826*3.6/1000</f>
        <v/>
      </c>
    </row>
    <row r="3827">
      <c r="A3827" s="10" t="n">
        <v>43577.95833333334</v>
      </c>
      <c r="B3827" t="n">
        <v>1.551</v>
      </c>
      <c r="C3827" t="n">
        <v>39.91115929289762</v>
      </c>
      <c r="D3827" t="n">
        <v>1.207162306293937</v>
      </c>
      <c r="E3827" s="11">
        <f>MIN(B3827,((1-$J$5)*$J$4*E3826+(1-$J$4)*$J$5*B3827)/(1-$J$4*$J$5))</f>
        <v/>
      </c>
      <c r="F3827" s="11">
        <f>B3827*C3827*3.6/1000</f>
        <v/>
      </c>
    </row>
    <row r="3828">
      <c r="A3828" s="10" t="n">
        <v>43578</v>
      </c>
      <c r="B3828" t="n">
        <v>1.558</v>
      </c>
      <c r="C3828" t="n">
        <v>37.38944765060953</v>
      </c>
      <c r="D3828" t="n">
        <v>1.205207340273093</v>
      </c>
      <c r="E3828" s="11">
        <f>MIN(B3828,((1-$J$5)*$J$4*E3827+(1-$J$4)*$J$5*B3828)/(1-$J$4*$J$5))</f>
        <v/>
      </c>
      <c r="F3828" s="11">
        <f>B3828*C3828*3.6/1000</f>
        <v/>
      </c>
    </row>
    <row r="3829">
      <c r="A3829" s="10" t="n">
        <v>43578.04166666666</v>
      </c>
      <c r="B3829" t="n">
        <v>1.571</v>
      </c>
      <c r="C3829" t="n">
        <v>34.86773600832142</v>
      </c>
      <c r="D3829" t="n">
        <v>1.203433047217072</v>
      </c>
      <c r="E3829" s="11">
        <f>MIN(B3829,((1-$J$5)*$J$4*E3828+(1-$J$4)*$J$5*B3829)/(1-$J$4*$J$5))</f>
        <v/>
      </c>
      <c r="F3829" s="11">
        <f>B3829*C3829*3.6/1000</f>
        <v/>
      </c>
    </row>
    <row r="3830">
      <c r="A3830" s="10" t="n">
        <v>43578.08333333334</v>
      </c>
      <c r="B3830" t="n">
        <v>1.578</v>
      </c>
      <c r="C3830" t="n">
        <v>40.04887022949543</v>
      </c>
      <c r="D3830" t="n">
        <v>1.201767858148003</v>
      </c>
      <c r="E3830" s="11">
        <f>MIN(B3830,((1-$J$5)*$J$4*E3829+(1-$J$4)*$J$5*B3830)/(1-$J$4*$J$5))</f>
        <v/>
      </c>
      <c r="F3830" s="11">
        <f>B3830*C3830*3.6/1000</f>
        <v/>
      </c>
    </row>
    <row r="3831">
      <c r="A3831" s="10" t="n">
        <v>43578.125</v>
      </c>
      <c r="B3831" t="n">
        <v>1.571</v>
      </c>
      <c r="C3831" t="n">
        <v>37.13068659177883</v>
      </c>
      <c r="D3831" t="n">
        <v>1.20004989629934</v>
      </c>
      <c r="E3831" s="11">
        <f>MIN(B3831,((1-$J$5)*$J$4*E3830+(1-$J$4)*$J$5*B3831)/(1-$J$4*$J$5))</f>
        <v/>
      </c>
      <c r="F3831" s="11">
        <f>B3831*C3831*3.6/1000</f>
        <v/>
      </c>
    </row>
    <row r="3832">
      <c r="A3832" s="10" t="n">
        <v>43578.16666666666</v>
      </c>
      <c r="B3832" t="n">
        <v>1.558</v>
      </c>
      <c r="C3832" t="n">
        <v>36.84977145073699</v>
      </c>
      <c r="D3832" t="n">
        <v>1.198211416024793</v>
      </c>
      <c r="E3832" s="11">
        <f>MIN(B3832,((1-$J$5)*$J$4*E3831+(1-$J$4)*$J$5*B3832)/(1-$J$4*$J$5))</f>
        <v/>
      </c>
      <c r="F3832" s="11">
        <f>B3832*C3832*3.6/1000</f>
        <v/>
      </c>
    </row>
    <row r="3833">
      <c r="A3833" s="10" t="n">
        <v>43578.20833333334</v>
      </c>
      <c r="B3833" t="n">
        <v>1.558</v>
      </c>
      <c r="C3833" t="n">
        <v>36.56831114632331</v>
      </c>
      <c r="D3833" t="n">
        <v>1.19640304604296</v>
      </c>
      <c r="E3833" s="11">
        <f>MIN(B3833,((1-$J$5)*$J$4*E3832+(1-$J$4)*$J$5*B3833)/(1-$J$4*$J$5))</f>
        <v/>
      </c>
      <c r="F3833" s="11">
        <f>B3833*C3833*3.6/1000</f>
        <v/>
      </c>
    </row>
    <row r="3834">
      <c r="A3834" s="10" t="n">
        <v>43578.25</v>
      </c>
      <c r="B3834" t="n">
        <v>1.571</v>
      </c>
      <c r="C3834" t="n">
        <v>38.38822183162607</v>
      </c>
      <c r="D3834" t="n">
        <v>1.194772948102913</v>
      </c>
      <c r="E3834" s="11">
        <f>MIN(B3834,((1-$J$5)*$J$4*E3833+(1-$J$4)*$J$5*B3834)/(1-$J$4*$J$5))</f>
        <v/>
      </c>
      <c r="F3834" s="11">
        <f>B3834*C3834*3.6/1000</f>
        <v/>
      </c>
    </row>
    <row r="3835">
      <c r="A3835" s="10" t="n">
        <v>43578.29166666666</v>
      </c>
      <c r="B3835" t="n">
        <v>1.551</v>
      </c>
      <c r="C3835" t="n">
        <v>39.7733275226616</v>
      </c>
      <c r="D3835" t="n">
        <v>1.192940847777274</v>
      </c>
      <c r="E3835" s="11">
        <f>MIN(B3835,((1-$J$5)*$J$4*E3834+(1-$J$4)*$J$5*B3835)/(1-$J$4*$J$5))</f>
        <v/>
      </c>
      <c r="F3835" s="11">
        <f>B3835*C3835*3.6/1000</f>
        <v/>
      </c>
    </row>
    <row r="3836">
      <c r="A3836" s="10" t="n">
        <v>43578.33333333334</v>
      </c>
      <c r="B3836" t="n">
        <v>1.564</v>
      </c>
      <c r="C3836" t="n">
        <v>36.9902967755913</v>
      </c>
      <c r="D3836" t="n">
        <v>1.191287408144641</v>
      </c>
      <c r="E3836" s="11">
        <f>MIN(B3836,((1-$J$5)*$J$4*E3835+(1-$J$4)*$J$5*B3836)/(1-$J$4*$J$5))</f>
        <v/>
      </c>
      <c r="F3836" s="11">
        <f>B3836*C3836*3.6/1000</f>
        <v/>
      </c>
    </row>
    <row r="3837">
      <c r="A3837" s="10" t="n">
        <v>43578.375</v>
      </c>
      <c r="B3837" t="n">
        <v>1.564</v>
      </c>
      <c r="C3837" t="n">
        <v>35.57881413110881</v>
      </c>
      <c r="D3837" t="n">
        <v>1.189661048243028</v>
      </c>
      <c r="E3837" s="11">
        <f>MIN(B3837,((1-$J$5)*$J$4*E3836+(1-$J$4)*$J$5*B3837)/(1-$J$4*$J$5))</f>
        <v/>
      </c>
      <c r="F3837" s="11">
        <f>B3837*C3837*3.6/1000</f>
        <v/>
      </c>
    </row>
    <row r="3838">
      <c r="A3838" s="10" t="n">
        <v>43578.41666666666</v>
      </c>
      <c r="B3838" t="n">
        <v>1.558</v>
      </c>
      <c r="C3838" t="n">
        <v>35.57881413110881</v>
      </c>
      <c r="D3838" t="n">
        <v>1.187992714616373</v>
      </c>
      <c r="E3838" s="11">
        <f>MIN(B3838,((1-$J$5)*$J$4*E3837+(1-$J$4)*$J$5*B3838)/(1-$J$4*$J$5))</f>
        <v/>
      </c>
      <c r="F3838" s="11">
        <f>B3838*C3838*3.6/1000</f>
        <v/>
      </c>
    </row>
    <row r="3839">
      <c r="A3839" s="10" t="n">
        <v>43578.45833333334</v>
      </c>
      <c r="B3839" t="n">
        <v>1.551</v>
      </c>
      <c r="C3839" t="n">
        <v>36.9902967755913</v>
      </c>
      <c r="D3839" t="n">
        <v>1.186271659711113</v>
      </c>
      <c r="E3839" s="11">
        <f>MIN(B3839,((1-$J$5)*$J$4*E3838+(1-$J$4)*$J$5*B3839)/(1-$J$4*$J$5))</f>
        <v/>
      </c>
      <c r="F3839" s="11">
        <f>B3839*C3839*3.6/1000</f>
        <v/>
      </c>
    </row>
    <row r="3840">
      <c r="A3840" s="10" t="n">
        <v>43578.5</v>
      </c>
      <c r="B3840" t="n">
        <v>1.558</v>
      </c>
      <c r="C3840" t="n">
        <v>35.57881413110881</v>
      </c>
      <c r="D3840" t="n">
        <v>1.184658836868135</v>
      </c>
      <c r="E3840" s="11">
        <f>MIN(B3840,((1-$J$5)*$J$4*E3839+(1-$J$4)*$J$5*B3840)/(1-$J$4*$J$5))</f>
        <v/>
      </c>
      <c r="F3840" s="11">
        <f>B3840*C3840*3.6/1000</f>
        <v/>
      </c>
    </row>
    <row r="3841">
      <c r="A3841" s="10" t="n">
        <v>43578.54166666666</v>
      </c>
      <c r="B3841" t="n">
        <v>1.571</v>
      </c>
      <c r="C3841" t="n">
        <v>35.57881413110881</v>
      </c>
      <c r="D3841" t="n">
        <v>1.183221083431772</v>
      </c>
      <c r="E3841" s="11">
        <f>MIN(B3841,((1-$J$5)*$J$4*E3840+(1-$J$4)*$J$5*B3841)/(1-$J$4*$J$5))</f>
        <v/>
      </c>
      <c r="F3841" s="11">
        <f>B3841*C3841*3.6/1000</f>
        <v/>
      </c>
    </row>
    <row r="3842">
      <c r="A3842" s="10" t="n">
        <v>43578.58333333334</v>
      </c>
      <c r="B3842" t="n">
        <v>1.578</v>
      </c>
      <c r="C3842" t="n">
        <v>36.9902967755913</v>
      </c>
      <c r="D3842" t="n">
        <v>1.181886922198198</v>
      </c>
      <c r="E3842" s="11">
        <f>MIN(B3842,((1-$J$5)*$J$4*E3841+(1-$J$4)*$J$5*B3842)/(1-$J$4*$J$5))</f>
        <v/>
      </c>
      <c r="F3842" s="11">
        <f>B3842*C3842*3.6/1000</f>
        <v/>
      </c>
    </row>
    <row r="3843">
      <c r="A3843" s="10" t="n">
        <v>43578.625</v>
      </c>
      <c r="B3843" t="n">
        <v>1.578</v>
      </c>
      <c r="C3843" t="n">
        <v>35.57881413110881</v>
      </c>
      <c r="D3843" t="n">
        <v>1.18057461161259</v>
      </c>
      <c r="E3843" s="11">
        <f>MIN(B3843,((1-$J$5)*$J$4*E3842+(1-$J$4)*$J$5*B3843)/(1-$J$4*$J$5))</f>
        <v/>
      </c>
      <c r="F3843" s="11">
        <f>B3843*C3843*3.6/1000</f>
        <v/>
      </c>
    </row>
    <row r="3844">
      <c r="A3844" s="10" t="n">
        <v>43578.66666666666</v>
      </c>
      <c r="B3844" t="n">
        <v>1.571</v>
      </c>
      <c r="C3844" t="n">
        <v>36.9902967755913</v>
      </c>
      <c r="D3844" t="n">
        <v>1.179203748868313</v>
      </c>
      <c r="E3844" s="11">
        <f>MIN(B3844,((1-$J$5)*$J$4*E3843+(1-$J$4)*$J$5*B3844)/(1-$J$4*$J$5))</f>
        <v/>
      </c>
      <c r="F3844" s="11">
        <f>B3844*C3844*3.6/1000</f>
        <v/>
      </c>
    </row>
    <row r="3845">
      <c r="A3845" s="10" t="n">
        <v>43578.70833333334</v>
      </c>
      <c r="B3845" t="n">
        <v>1.551</v>
      </c>
      <c r="C3845" t="n">
        <v>38.38822183162607</v>
      </c>
      <c r="D3845" t="n">
        <v>1.177626638031958</v>
      </c>
      <c r="E3845" s="11">
        <f>MIN(B3845,((1-$J$5)*$J$4*E3844+(1-$J$4)*$J$5*B3845)/(1-$J$4*$J$5))</f>
        <v/>
      </c>
      <c r="F3845" s="11">
        <f>B3845*C3845*3.6/1000</f>
        <v/>
      </c>
    </row>
    <row r="3846">
      <c r="A3846" s="10" t="n">
        <v>43578.75</v>
      </c>
      <c r="B3846" t="n">
        <v>1.551</v>
      </c>
      <c r="C3846" t="n">
        <v>39.7733275226616</v>
      </c>
      <c r="D3846" t="n">
        <v>1.1760753568276</v>
      </c>
      <c r="E3846" s="11">
        <f>MIN(B3846,((1-$J$5)*$J$4*E3845+(1-$J$4)*$J$5*B3846)/(1-$J$4*$J$5))</f>
        <v/>
      </c>
      <c r="F3846" s="11">
        <f>B3846*C3846*3.6/1000</f>
        <v/>
      </c>
    </row>
    <row r="3847">
      <c r="A3847" s="10" t="n">
        <v>43578.79166666666</v>
      </c>
      <c r="B3847" t="n">
        <v>1.564</v>
      </c>
      <c r="C3847" t="n">
        <v>39.7733275226616</v>
      </c>
      <c r="D3847" t="n">
        <v>1.174698137112187</v>
      </c>
      <c r="E3847" s="11">
        <f>MIN(B3847,((1-$J$5)*$J$4*E3846+(1-$J$4)*$J$5*B3847)/(1-$J$4*$J$5))</f>
        <v/>
      </c>
      <c r="F3847" s="11">
        <f>B3847*C3847*3.6/1000</f>
        <v/>
      </c>
    </row>
    <row r="3848">
      <c r="A3848" s="10" t="n">
        <v>43578.83333333334</v>
      </c>
      <c r="B3848" t="n">
        <v>1.558</v>
      </c>
      <c r="C3848" t="n">
        <v>41.14628161938187</v>
      </c>
      <c r="D3848" t="n">
        <v>1.173274863299461</v>
      </c>
      <c r="E3848" s="11">
        <f>MIN(B3848,((1-$J$5)*$J$4*E3847+(1-$J$4)*$J$5*B3848)/(1-$J$4*$J$5))</f>
        <v/>
      </c>
      <c r="F3848" s="11">
        <f>B3848*C3848*3.6/1000</f>
        <v/>
      </c>
    </row>
    <row r="3849">
      <c r="A3849" s="10" t="n">
        <v>43578.875</v>
      </c>
      <c r="B3849" t="n">
        <v>1.558</v>
      </c>
      <c r="C3849" t="n">
        <v>35.57881413110881</v>
      </c>
      <c r="D3849" t="n">
        <v>1.171874899604176</v>
      </c>
      <c r="E3849" s="11">
        <f>MIN(B3849,((1-$J$5)*$J$4*E3848+(1-$J$4)*$J$5*B3849)/(1-$J$4*$J$5))</f>
        <v/>
      </c>
      <c r="F3849" s="11">
        <f>B3849*C3849*3.6/1000</f>
        <v/>
      </c>
    </row>
    <row r="3850">
      <c r="A3850" s="10" t="n">
        <v>43578.91666666666</v>
      </c>
      <c r="B3850" t="n">
        <v>1.564</v>
      </c>
      <c r="C3850" t="n">
        <v>33.00130203266536</v>
      </c>
      <c r="D3850" t="n">
        <v>1.1705664742067</v>
      </c>
      <c r="E3850" s="11">
        <f>MIN(B3850,((1-$J$5)*$J$4*E3849+(1-$J$4)*$J$5*B3850)/(1-$J$4*$J$5))</f>
        <v/>
      </c>
      <c r="F3850" s="11">
        <f>B3850*C3850*3.6/1000</f>
        <v/>
      </c>
    </row>
    <row r="3851">
      <c r="A3851" s="10" t="n">
        <v>43578.95833333334</v>
      </c>
      <c r="B3851" t="n">
        <v>1.551</v>
      </c>
      <c r="C3851" t="n">
        <v>28.88545233917002</v>
      </c>
      <c r="D3851" t="n">
        <v>1.169130823070461</v>
      </c>
      <c r="E3851" s="11">
        <f>MIN(B3851,((1-$J$5)*$J$4*E3850+(1-$J$4)*$J$5*B3851)/(1-$J$4*$J$5))</f>
        <v/>
      </c>
      <c r="F3851" s="11">
        <f>B3851*C3851*3.6/1000</f>
        <v/>
      </c>
    </row>
    <row r="3852">
      <c r="A3852" s="10" t="n">
        <v>43579</v>
      </c>
      <c r="B3852" t="n">
        <v>1.578</v>
      </c>
      <c r="C3852" t="n">
        <v>29.18380659167408</v>
      </c>
      <c r="D3852" t="n">
        <v>1.168027429536579</v>
      </c>
      <c r="E3852" s="11">
        <f>MIN(B3852,((1-$J$5)*$J$4*E3851+(1-$J$4)*$J$5*B3852)/(1-$J$4*$J$5))</f>
        <v/>
      </c>
      <c r="F3852" s="11">
        <f>B3852*C3852*3.6/1000</f>
        <v/>
      </c>
    </row>
    <row r="3853">
      <c r="A3853" s="10" t="n">
        <v>43579.04166666666</v>
      </c>
      <c r="B3853" t="n">
        <v>1.612</v>
      </c>
      <c r="C3853" t="n">
        <v>29.48216084417814</v>
      </c>
      <c r="D3853" t="n">
        <v>1.167330896891716</v>
      </c>
      <c r="E3853" s="11">
        <f>MIN(B3853,((1-$J$5)*$J$4*E3852+(1-$J$4)*$J$5*B3853)/(1-$J$4*$J$5))</f>
        <v/>
      </c>
      <c r="F3853" s="11">
        <f>B3853*C3853*3.6/1000</f>
        <v/>
      </c>
    </row>
    <row r="3854">
      <c r="A3854" s="10" t="n">
        <v>43579.08333333334</v>
      </c>
      <c r="B3854" t="n">
        <v>1.805</v>
      </c>
      <c r="C3854" t="n">
        <v>30.96077129760555</v>
      </c>
      <c r="D3854" t="n">
        <v>1.168852725296554</v>
      </c>
      <c r="E3854" s="11">
        <f>MIN(B3854,((1-$J$5)*$J$4*E3853+(1-$J$4)*$J$5*B3854)/(1-$J$4*$J$5))</f>
        <v/>
      </c>
      <c r="F3854" s="11">
        <f>B3854*C3854*3.6/1000</f>
        <v/>
      </c>
    </row>
    <row r="3855">
      <c r="A3855" s="10" t="n">
        <v>43579.125</v>
      </c>
      <c r="B3855" t="n">
        <v>2.13</v>
      </c>
      <c r="C3855" t="n">
        <v>32.71180025413489</v>
      </c>
      <c r="D3855" t="n">
        <v>1.174066001723037</v>
      </c>
      <c r="E3855" s="11">
        <f>MIN(B3855,((1-$J$5)*$J$4*E3854+(1-$J$4)*$J$5*B3855)/(1-$J$4*$J$5))</f>
        <v/>
      </c>
      <c r="F3855" s="11">
        <f>B3855*C3855*3.6/1000</f>
        <v/>
      </c>
    </row>
    <row r="3856">
      <c r="A3856" s="10" t="n">
        <v>43579.16666666666</v>
      </c>
      <c r="B3856" t="n">
        <v>2.175</v>
      </c>
      <c r="C3856" t="n">
        <v>56.09515484958345</v>
      </c>
      <c r="D3856" t="n">
        <v>1.179708470683422</v>
      </c>
      <c r="E3856" s="11">
        <f>MIN(B3856,((1-$J$5)*$J$4*E3855+(1-$J$4)*$J$5*B3856)/(1-$J$4*$J$5))</f>
        <v/>
      </c>
      <c r="F3856" s="11">
        <f>B3856*C3856*3.6/1000</f>
        <v/>
      </c>
    </row>
    <row r="3857">
      <c r="A3857" s="10" t="n">
        <v>43579.20833333334</v>
      </c>
      <c r="B3857" t="n">
        <v>2.071</v>
      </c>
      <c r="C3857" t="n">
        <v>67.56244675359865</v>
      </c>
      <c r="D3857" t="n">
        <v>1.184069289202745</v>
      </c>
      <c r="E3857" s="11">
        <f>MIN(B3857,((1-$J$5)*$J$4*E3856+(1-$J$4)*$J$5*B3857)/(1-$J$4*$J$5))</f>
        <v/>
      </c>
      <c r="F3857" s="11">
        <f>B3857*C3857*3.6/1000</f>
        <v/>
      </c>
    </row>
    <row r="3858">
      <c r="A3858" s="10" t="n">
        <v>43579.25</v>
      </c>
      <c r="B3858" t="n">
        <v>2.005</v>
      </c>
      <c r="C3858" t="n">
        <v>319.7435934272486</v>
      </c>
      <c r="D3858" t="n">
        <v>1.187603977595087</v>
      </c>
      <c r="E3858" s="11">
        <f>MIN(B3858,((1-$J$5)*$J$4*E3857+(1-$J$4)*$J$5*B3858)/(1-$J$4*$J$5))</f>
        <v/>
      </c>
      <c r="F3858" s="11">
        <f>B3858*C3858*3.6/1000</f>
        <v/>
      </c>
    </row>
    <row r="3859">
      <c r="A3859" s="10" t="n">
        <v>43579.29166666666</v>
      </c>
      <c r="B3859" t="n">
        <v>1.933</v>
      </c>
      <c r="C3859" t="n">
        <v>408.5576413535571</v>
      </c>
      <c r="D3859" t="n">
        <v>1.190257456118936</v>
      </c>
      <c r="E3859" s="11">
        <f>MIN(B3859,((1-$J$5)*$J$4*E3858+(1-$J$4)*$J$5*B3859)/(1-$J$4*$J$5))</f>
        <v/>
      </c>
      <c r="F3859" s="11">
        <f>B3859*C3859*3.6/1000</f>
        <v/>
      </c>
    </row>
    <row r="3860">
      <c r="A3860" s="10" t="n">
        <v>43579.33333333334</v>
      </c>
      <c r="B3860" t="n">
        <v>1.926</v>
      </c>
      <c r="C3860" t="n">
        <v>512.9411167351539</v>
      </c>
      <c r="D3860" t="n">
        <v>1.192787431517508</v>
      </c>
      <c r="E3860" s="11">
        <f>MIN(B3860,((1-$J$5)*$J$4*E3859+(1-$J$4)*$J$5*B3860)/(1-$J$4*$J$5))</f>
        <v/>
      </c>
      <c r="F3860" s="11">
        <f>B3860*C3860*3.6/1000</f>
        <v/>
      </c>
    </row>
    <row r="3861">
      <c r="A3861" s="10" t="n">
        <v>43579.375</v>
      </c>
      <c r="B3861" t="n">
        <v>1.883</v>
      </c>
      <c r="C3861" t="n">
        <v>403.9733290908996</v>
      </c>
      <c r="D3861" t="n">
        <v>1.194784266807157</v>
      </c>
      <c r="E3861" s="11">
        <f>MIN(B3861,((1-$J$5)*$J$4*E3860+(1-$J$4)*$J$5*B3861)/(1-$J$4*$J$5))</f>
        <v/>
      </c>
      <c r="F3861" s="11">
        <f>B3861*C3861*3.6/1000</f>
        <v/>
      </c>
    </row>
    <row r="3862">
      <c r="A3862" s="10" t="n">
        <v>43579.41666666666</v>
      </c>
      <c r="B3862" t="n">
        <v>1.869</v>
      </c>
      <c r="C3862" t="n">
        <v>375.4013831198907</v>
      </c>
      <c r="D3862" t="n">
        <v>1.196588308413245</v>
      </c>
      <c r="E3862" s="11">
        <f>MIN(B3862,((1-$J$5)*$J$4*E3861+(1-$J$4)*$J$5*B3862)/(1-$J$4*$J$5))</f>
        <v/>
      </c>
      <c r="F3862" s="11">
        <f>B3862*C3862*3.6/1000</f>
        <v/>
      </c>
    </row>
    <row r="3863">
      <c r="A3863" s="10" t="n">
        <v>43579.45833333334</v>
      </c>
      <c r="B3863" t="n">
        <v>1.847</v>
      </c>
      <c r="C3863" t="n">
        <v>362.0886150195518</v>
      </c>
      <c r="D3863" t="n">
        <v>1.198111233943096</v>
      </c>
      <c r="E3863" s="11">
        <f>MIN(B3863,((1-$J$5)*$J$4*E3862+(1-$J$4)*$J$5*B3863)/(1-$J$4*$J$5))</f>
        <v/>
      </c>
      <c r="F3863" s="11">
        <f>B3863*C3863*3.6/1000</f>
        <v/>
      </c>
    </row>
    <row r="3864">
      <c r="A3864" s="10" t="n">
        <v>43579.5</v>
      </c>
      <c r="B3864" t="n">
        <v>1.833</v>
      </c>
      <c r="C3864" t="n">
        <v>343.0786412514223</v>
      </c>
      <c r="D3864" t="n">
        <v>1.199449127396505</v>
      </c>
      <c r="E3864" s="11">
        <f>MIN(B3864,((1-$J$5)*$J$4*E3863+(1-$J$4)*$J$5*B3864)/(1-$J$4*$J$5))</f>
        <v/>
      </c>
      <c r="F3864" s="11">
        <f>B3864*C3864*3.6/1000</f>
        <v/>
      </c>
    </row>
    <row r="3865">
      <c r="A3865" s="10" t="n">
        <v>43579.54166666666</v>
      </c>
      <c r="B3865" t="n">
        <v>1.805</v>
      </c>
      <c r="C3865" t="n">
        <v>309.9614518129036</v>
      </c>
      <c r="D3865" t="n">
        <v>1.200444929313422</v>
      </c>
      <c r="E3865" s="11">
        <f>MIN(B3865,((1-$J$5)*$J$4*E3864+(1-$J$4)*$J$5*B3865)/(1-$J$4*$J$5))</f>
        <v/>
      </c>
      <c r="F3865" s="11">
        <f>B3865*C3865*3.6/1000</f>
        <v/>
      </c>
    </row>
    <row r="3866">
      <c r="A3866" s="10" t="n">
        <v>43579.58333333334</v>
      </c>
      <c r="B3866" t="n">
        <v>1.798</v>
      </c>
      <c r="C3866" t="n">
        <v>183.0407155214533</v>
      </c>
      <c r="D3866" t="n">
        <v>1.20134437722847</v>
      </c>
      <c r="E3866" s="11">
        <f>MIN(B3866,((1-$J$5)*$J$4*E3865+(1-$J$4)*$J$5*B3866)/(1-$J$4*$J$5))</f>
        <v/>
      </c>
      <c r="F3866" s="11">
        <f>B3866*C3866*3.6/1000</f>
        <v/>
      </c>
    </row>
    <row r="3867">
      <c r="A3867" s="10" t="n">
        <v>43579.625</v>
      </c>
      <c r="B3867" t="n">
        <v>1.777</v>
      </c>
      <c r="C3867" t="n">
        <v>108.5365728387446</v>
      </c>
      <c r="D3867" t="n">
        <v>1.20198895932836</v>
      </c>
      <c r="E3867" s="11">
        <f>MIN(B3867,((1-$J$5)*$J$4*E3866+(1-$J$4)*$J$5*B3867)/(1-$J$4*$J$5))</f>
        <v/>
      </c>
      <c r="F3867" s="11">
        <f>B3867*C3867*3.6/1000</f>
        <v/>
      </c>
    </row>
    <row r="3868">
      <c r="A3868" s="10" t="n">
        <v>43579.66666666666</v>
      </c>
      <c r="B3868" t="n">
        <v>1.763</v>
      </c>
      <c r="C3868" t="n">
        <v>97.71102235468862</v>
      </c>
      <c r="D3868" t="n">
        <v>1.202462894699394</v>
      </c>
      <c r="E3868" s="11">
        <f>MIN(B3868,((1-$J$5)*$J$4*E3867+(1-$J$4)*$J$5*B3868)/(1-$J$4*$J$5))</f>
        <v/>
      </c>
      <c r="F3868" s="11">
        <f>B3868*C3868*3.6/1000</f>
        <v/>
      </c>
    </row>
    <row r="3869">
      <c r="A3869" s="10" t="n">
        <v>43579.70833333334</v>
      </c>
      <c r="B3869" t="n">
        <v>1.749</v>
      </c>
      <c r="C3869" t="n">
        <v>91.06830652692227</v>
      </c>
      <c r="D3869" t="n">
        <v>1.202768978162395</v>
      </c>
      <c r="E3869" s="11">
        <f>MIN(B3869,((1-$J$5)*$J$4*E3868+(1-$J$4)*$J$5*B3869)/(1-$J$4*$J$5))</f>
        <v/>
      </c>
      <c r="F3869" s="11">
        <f>B3869*C3869*3.6/1000</f>
        <v/>
      </c>
    </row>
    <row r="3870">
      <c r="A3870" s="10" t="n">
        <v>43579.75</v>
      </c>
      <c r="B3870" t="n">
        <v>1.735</v>
      </c>
      <c r="C3870" t="n">
        <v>91.06830652692227</v>
      </c>
      <c r="D3870" t="n">
        <v>1.202909958765125</v>
      </c>
      <c r="E3870" s="11">
        <f>MIN(B3870,((1-$J$5)*$J$4*E3869+(1-$J$4)*$J$5*B3870)/(1-$J$4*$J$5))</f>
        <v/>
      </c>
      <c r="F3870" s="11">
        <f>B3870*C3870*3.6/1000</f>
        <v/>
      </c>
    </row>
    <row r="3871">
      <c r="A3871" s="10" t="n">
        <v>43579.79166666666</v>
      </c>
      <c r="B3871" t="n">
        <v>1.721</v>
      </c>
      <c r="C3871" t="n">
        <v>89.94935662380092</v>
      </c>
      <c r="D3871" t="n">
        <v>1.202888540531945</v>
      </c>
      <c r="E3871" s="11">
        <f>MIN(B3871,((1-$J$5)*$J$4*E3870+(1-$J$4)*$J$5*B3871)/(1-$J$4*$J$5))</f>
        <v/>
      </c>
      <c r="F3871" s="11">
        <f>B3871*C3871*3.6/1000</f>
        <v/>
      </c>
    </row>
    <row r="3872">
      <c r="A3872" s="10" t="n">
        <v>43579.83333333334</v>
      </c>
      <c r="B3872" t="n">
        <v>1.721</v>
      </c>
      <c r="C3872" t="n">
        <v>92.18377402798015</v>
      </c>
      <c r="D3872" t="n">
        <v>1.20286747308266</v>
      </c>
      <c r="E3872" s="11">
        <f>MIN(B3872,((1-$J$5)*$J$4*E3871+(1-$J$4)*$J$5*B3872)/(1-$J$4*$J$5))</f>
        <v/>
      </c>
      <c r="F3872" s="11">
        <f>B3872*C3872*3.6/1000</f>
        <v/>
      </c>
    </row>
    <row r="3873">
      <c r="A3873" s="10" t="n">
        <v>43579.875</v>
      </c>
      <c r="B3873" t="n">
        <v>1.701</v>
      </c>
      <c r="C3873" t="n">
        <v>94.40451318854197</v>
      </c>
      <c r="D3873" t="n">
        <v>1.202618050841541</v>
      </c>
      <c r="E3873" s="11">
        <f>MIN(B3873,((1-$J$5)*$J$4*E3872+(1-$J$4)*$J$5*B3873)/(1-$J$4*$J$5))</f>
        <v/>
      </c>
      <c r="F3873" s="11">
        <f>B3873*C3873*3.6/1000</f>
        <v/>
      </c>
    </row>
    <row r="3874">
      <c r="A3874" s="10" t="n">
        <v>43579.91666666666</v>
      </c>
      <c r="B3874" t="n">
        <v>1.701</v>
      </c>
      <c r="C3874" t="n">
        <v>60.59894560858542</v>
      </c>
      <c r="D3874" t="n">
        <v>1.202372713592137</v>
      </c>
      <c r="E3874" s="11">
        <f>MIN(B3874,((1-$J$5)*$J$4*E3873+(1-$J$4)*$J$5*B3874)/(1-$J$4*$J$5))</f>
        <v/>
      </c>
      <c r="F3874" s="11">
        <f>B3874*C3874*3.6/1000</f>
        <v/>
      </c>
    </row>
    <row r="3875">
      <c r="A3875" s="10" t="n">
        <v>43579.95833333334</v>
      </c>
      <c r="B3875" t="n">
        <v>1.714</v>
      </c>
      <c r="C3875" t="n">
        <v>59.35667842656299</v>
      </c>
      <c r="D3875" t="n">
        <v>1.202280049321128</v>
      </c>
      <c r="E3875" s="11">
        <f>MIN(B3875,((1-$J$5)*$J$4*E3874+(1-$J$4)*$J$5*B3875)/(1-$J$4*$J$5))</f>
        <v/>
      </c>
      <c r="F3875" s="11">
        <f>B3875*C3875*3.6/1000</f>
        <v/>
      </c>
    </row>
    <row r="3876">
      <c r="A3876" s="10" t="n">
        <v>43580</v>
      </c>
      <c r="B3876" t="n">
        <v>1.707</v>
      </c>
      <c r="C3876" t="n">
        <v>64.28788441596903</v>
      </c>
      <c r="D3876" t="n">
        <v>1.202108857747824</v>
      </c>
      <c r="E3876" s="11">
        <f>MIN(B3876,((1-$J$5)*$J$4*E3875+(1-$J$4)*$J$5*B3876)/(1-$J$4*$J$5))</f>
        <v/>
      </c>
      <c r="F3876" s="11">
        <f>B3876*C3876*3.6/1000</f>
        <v/>
      </c>
    </row>
    <row r="3877">
      <c r="A3877" s="10" t="n">
        <v>43580.04166666666</v>
      </c>
      <c r="B3877" t="n">
        <v>1.694</v>
      </c>
      <c r="C3877" t="n">
        <v>49.15940735722896</v>
      </c>
      <c r="D3877" t="n">
        <v>1.201791815028781</v>
      </c>
      <c r="E3877" s="11">
        <f>MIN(B3877,((1-$J$5)*$J$4*E3876+(1-$J$4)*$J$5*B3877)/(1-$J$4*$J$5))</f>
        <v/>
      </c>
      <c r="F3877" s="11">
        <f>B3877*C3877*3.6/1000</f>
        <v/>
      </c>
    </row>
    <row r="3878">
      <c r="A3878" s="10" t="n">
        <v>43580.08333333334</v>
      </c>
      <c r="B3878" t="n">
        <v>1.68</v>
      </c>
      <c r="C3878" t="n">
        <v>53.04117860101827</v>
      </c>
      <c r="D3878" t="n">
        <v>1.201319874895781</v>
      </c>
      <c r="E3878" s="11">
        <f>MIN(B3878,((1-$J$5)*$J$4*E3877+(1-$J$4)*$J$5*B3878)/(1-$J$4*$J$5))</f>
        <v/>
      </c>
      <c r="F3878" s="11">
        <f>B3878*C3878*3.6/1000</f>
        <v/>
      </c>
    </row>
    <row r="3879">
      <c r="A3879" s="10" t="n">
        <v>43580.125</v>
      </c>
      <c r="B3879" t="n">
        <v>1.659</v>
      </c>
      <c r="C3879" t="n">
        <v>49.15940735722896</v>
      </c>
      <c r="D3879" t="n">
        <v>1.200615529289527</v>
      </c>
      <c r="E3879" s="11">
        <f>MIN(B3879,((1-$J$5)*$J$4*E3878+(1-$J$4)*$J$5*B3879)/(1-$J$4*$J$5))</f>
        <v/>
      </c>
      <c r="F3879" s="11">
        <f>B3879*C3879*3.6/1000</f>
        <v/>
      </c>
    </row>
    <row r="3880">
      <c r="A3880" s="10" t="n">
        <v>43580.16666666666</v>
      </c>
      <c r="B3880" t="n">
        <v>1.68</v>
      </c>
      <c r="C3880" t="n">
        <v>55.58914683169202</v>
      </c>
      <c r="D3880" t="n">
        <v>1.200162854148603</v>
      </c>
      <c r="E3880" s="11">
        <f>MIN(B3880,((1-$J$5)*$J$4*E3879+(1-$J$4)*$J$5*B3880)/(1-$J$4*$J$5))</f>
        <v/>
      </c>
      <c r="F3880" s="11">
        <f>B3880*C3880*3.6/1000</f>
        <v/>
      </c>
    </row>
    <row r="3881">
      <c r="A3881" s="10" t="n">
        <v>43580.20833333334</v>
      </c>
      <c r="B3881" t="n">
        <v>1.673</v>
      </c>
      <c r="C3881" t="n">
        <v>56.85200220301488</v>
      </c>
      <c r="D3881" t="n">
        <v>1.199637547897378</v>
      </c>
      <c r="E3881" s="11">
        <f>MIN(B3881,((1-$J$5)*$J$4*E3880+(1-$J$4)*$J$5*B3881)/(1-$J$4*$J$5))</f>
        <v/>
      </c>
      <c r="F3881" s="11">
        <f>B3881*C3881*3.6/1000</f>
        <v/>
      </c>
    </row>
    <row r="3882">
      <c r="A3882" s="10" t="n">
        <v>43580.25</v>
      </c>
      <c r="B3882" t="n">
        <v>1.659</v>
      </c>
      <c r="C3882" t="n">
        <v>59.35667842656299</v>
      </c>
      <c r="D3882" t="n">
        <v>1.198960755134123</v>
      </c>
      <c r="E3882" s="11">
        <f>MIN(B3882,((1-$J$5)*$J$4*E3881+(1-$J$4)*$J$5*B3882)/(1-$J$4*$J$5))</f>
        <v/>
      </c>
      <c r="F3882" s="11">
        <f>B3882*C3882*3.6/1000</f>
        <v/>
      </c>
    </row>
    <row r="3883">
      <c r="A3883" s="10" t="n">
        <v>43580.29166666666</v>
      </c>
      <c r="B3883" t="n">
        <v>1.659</v>
      </c>
      <c r="C3883" t="n">
        <v>56.85200220301488</v>
      </c>
      <c r="D3883" t="n">
        <v>1.198295046758604</v>
      </c>
      <c r="E3883" s="11">
        <f>MIN(B3883,((1-$J$5)*$J$4*E3882+(1-$J$4)*$J$5*B3883)/(1-$J$4*$J$5))</f>
        <v/>
      </c>
      <c r="F3883" s="11">
        <f>B3883*C3883*3.6/1000</f>
        <v/>
      </c>
    </row>
    <row r="3884">
      <c r="A3884" s="10" t="n">
        <v>43580.33333333334</v>
      </c>
      <c r="B3884" t="n">
        <v>1.653</v>
      </c>
      <c r="C3884" t="n">
        <v>59.35667842656299</v>
      </c>
      <c r="D3884" t="n">
        <v>1.197571631283555</v>
      </c>
      <c r="E3884" s="11">
        <f>MIN(B3884,((1-$J$5)*$J$4*E3883+(1-$J$4)*$J$5*B3884)/(1-$J$4*$J$5))</f>
        <v/>
      </c>
      <c r="F3884" s="11">
        <f>B3884*C3884*3.6/1000</f>
        <v/>
      </c>
    </row>
    <row r="3885">
      <c r="A3885" s="10" t="n">
        <v>43580.375</v>
      </c>
      <c r="B3885" t="n">
        <v>1.653</v>
      </c>
      <c r="C3885" t="n">
        <v>61.8347753302503</v>
      </c>
      <c r="D3885" t="n">
        <v>1.196860063774465</v>
      </c>
      <c r="E3885" s="11">
        <f>MIN(B3885,((1-$J$5)*$J$4*E3884+(1-$J$4)*$J$5*B3885)/(1-$J$4*$J$5))</f>
        <v/>
      </c>
      <c r="F3885" s="11">
        <f>B3885*C3885*3.6/1000</f>
        <v/>
      </c>
    </row>
    <row r="3886">
      <c r="A3886" s="10" t="n">
        <v>43580.41666666666</v>
      </c>
      <c r="B3886" t="n">
        <v>1.653</v>
      </c>
      <c r="C3886" t="n">
        <v>63.06436068512776</v>
      </c>
      <c r="D3886" t="n">
        <v>1.196160150187519</v>
      </c>
      <c r="E3886" s="11">
        <f>MIN(B3886,((1-$J$5)*$J$4*E3885+(1-$J$4)*$J$5*B3886)/(1-$J$4*$J$5))</f>
        <v/>
      </c>
      <c r="F3886" s="11">
        <f>B3886*C3886*3.6/1000</f>
        <v/>
      </c>
    </row>
    <row r="3887">
      <c r="A3887" s="10" t="n">
        <v>43580.45833333334</v>
      </c>
      <c r="B3887" t="n">
        <v>1.632</v>
      </c>
      <c r="C3887" t="n">
        <v>59.35667842656299</v>
      </c>
      <c r="D3887" t="n">
        <v>1.195231564834732</v>
      </c>
      <c r="E3887" s="11">
        <f>MIN(B3887,((1-$J$5)*$J$4*E3886+(1-$J$4)*$J$5*B3887)/(1-$J$4*$J$5))</f>
        <v/>
      </c>
      <c r="F3887" s="11">
        <f>B3887*C3887*3.6/1000</f>
        <v/>
      </c>
    </row>
    <row r="3888">
      <c r="A3888" s="10" t="n">
        <v>43580.5</v>
      </c>
      <c r="B3888" t="n">
        <v>1.632</v>
      </c>
      <c r="C3888" t="n">
        <v>59.35667842656299</v>
      </c>
      <c r="D3888" t="n">
        <v>1.194318187682528</v>
      </c>
      <c r="E3888" s="11">
        <f>MIN(B3888,((1-$J$5)*$J$4*E3887+(1-$J$4)*$J$5*B3888)/(1-$J$4*$J$5))</f>
        <v/>
      </c>
      <c r="F3888" s="11">
        <f>B3888*C3888*3.6/1000</f>
        <v/>
      </c>
    </row>
    <row r="3889">
      <c r="A3889" s="10" t="n">
        <v>43580.54166666666</v>
      </c>
      <c r="B3889" t="n">
        <v>1.618</v>
      </c>
      <c r="C3889" t="n">
        <v>54.31895903129096</v>
      </c>
      <c r="D3889" t="n">
        <v>1.193259679772328</v>
      </c>
      <c r="E3889" s="11">
        <f>MIN(B3889,((1-$J$5)*$J$4*E3888+(1-$J$4)*$J$5*B3889)/(1-$J$4*$J$5))</f>
        <v/>
      </c>
      <c r="F3889" s="11">
        <f>B3889*C3889*3.6/1000</f>
        <v/>
      </c>
    </row>
    <row r="3890">
      <c r="A3890" s="10" t="n">
        <v>43580.58333333334</v>
      </c>
      <c r="B3890" t="n">
        <v>1.625</v>
      </c>
      <c r="C3890" t="n">
        <v>56.85200220301488</v>
      </c>
      <c r="D3890" t="n">
        <v>1.192298552851254</v>
      </c>
      <c r="E3890" s="11">
        <f>MIN(B3890,((1-$J$5)*$J$4*E3889+(1-$J$4)*$J$5*B3890)/(1-$J$4*$J$5))</f>
        <v/>
      </c>
      <c r="F3890" s="11">
        <f>B3890*C3890*3.6/1000</f>
        <v/>
      </c>
    </row>
    <row r="3891">
      <c r="A3891" s="10" t="n">
        <v>43580.625</v>
      </c>
      <c r="B3891" t="n">
        <v>1.625</v>
      </c>
      <c r="C3891" t="n">
        <v>59.35667842656299</v>
      </c>
      <c r="D3891" t="n">
        <v>1.191353167090599</v>
      </c>
      <c r="E3891" s="11">
        <f>MIN(B3891,((1-$J$5)*$J$4*E3890+(1-$J$4)*$J$5*B3891)/(1-$J$4*$J$5))</f>
        <v/>
      </c>
      <c r="F3891" s="11">
        <f>B3891*C3891*3.6/1000</f>
        <v/>
      </c>
    </row>
    <row r="3892">
      <c r="A3892" s="10" t="n">
        <v>43580.66666666666</v>
      </c>
      <c r="B3892" t="n">
        <v>1.639</v>
      </c>
      <c r="C3892" t="n">
        <v>60.59894560858542</v>
      </c>
      <c r="D3892" t="n">
        <v>1.190583354565981</v>
      </c>
      <c r="E3892" s="11">
        <f>MIN(B3892,((1-$J$5)*$J$4*E3891+(1-$J$4)*$J$5*B3892)/(1-$J$4*$J$5))</f>
        <v/>
      </c>
      <c r="F3892" s="11">
        <f>B3892*C3892*3.6/1000</f>
        <v/>
      </c>
    </row>
    <row r="3893">
      <c r="A3893" s="10" t="n">
        <v>43580.70833333334</v>
      </c>
      <c r="B3893" t="n">
        <v>1.632</v>
      </c>
      <c r="C3893" t="n">
        <v>59.35667842656299</v>
      </c>
      <c r="D3893" t="n">
        <v>1.18974610494896</v>
      </c>
      <c r="E3893" s="11">
        <f>MIN(B3893,((1-$J$5)*$J$4*E3892+(1-$J$4)*$J$5*B3893)/(1-$J$4*$J$5))</f>
        <v/>
      </c>
      <c r="F3893" s="11">
        <f>B3893*C3893*3.6/1000</f>
        <v/>
      </c>
    </row>
    <row r="3894">
      <c r="A3894" s="10" t="n">
        <v>43580.75</v>
      </c>
      <c r="B3894" t="n">
        <v>1.632</v>
      </c>
      <c r="C3894" t="n">
        <v>61.8347753302503</v>
      </c>
      <c r="D3894" t="n">
        <v>1.188922567652595</v>
      </c>
      <c r="E3894" s="11">
        <f>MIN(B3894,((1-$J$5)*$J$4*E3893+(1-$J$4)*$J$5*B3894)/(1-$J$4*$J$5))</f>
        <v/>
      </c>
      <c r="F3894" s="11">
        <f>B3894*C3894*3.6/1000</f>
        <v/>
      </c>
    </row>
    <row r="3895">
      <c r="A3895" s="10" t="n">
        <v>43580.79166666666</v>
      </c>
      <c r="B3895" t="n">
        <v>1.632</v>
      </c>
      <c r="C3895" t="n">
        <v>64.28788441596903</v>
      </c>
      <c r="D3895" t="n">
        <v>1.188112518099011</v>
      </c>
      <c r="E3895" s="11">
        <f>MIN(B3895,((1-$J$5)*$J$4*E3894+(1-$J$4)*$J$5*B3895)/(1-$J$4*$J$5))</f>
        <v/>
      </c>
      <c r="F3895" s="11">
        <f>B3895*C3895*3.6/1000</f>
        <v/>
      </c>
    </row>
    <row r="3896">
      <c r="A3896" s="10" t="n">
        <v>43580.83333333334</v>
      </c>
      <c r="B3896" t="n">
        <v>1.612</v>
      </c>
      <c r="C3896" t="n">
        <v>63.06436068512776</v>
      </c>
      <c r="D3896" t="n">
        <v>1.18708703555778</v>
      </c>
      <c r="E3896" s="11">
        <f>MIN(B3896,((1-$J$5)*$J$4*E3895+(1-$J$4)*$J$5*B3896)/(1-$J$4*$J$5))</f>
        <v/>
      </c>
      <c r="F3896" s="11">
        <f>B3896*C3896*3.6/1000</f>
        <v/>
      </c>
    </row>
    <row r="3897">
      <c r="A3897" s="10" t="n">
        <v>43580.875</v>
      </c>
      <c r="B3897" t="n">
        <v>1.625</v>
      </c>
      <c r="C3897" t="n">
        <v>55.58914683169202</v>
      </c>
      <c r="D3897" t="n">
        <v>1.186227003071435</v>
      </c>
      <c r="E3897" s="11">
        <f>MIN(B3897,((1-$J$5)*$J$4*E3896+(1-$J$4)*$J$5*B3897)/(1-$J$4*$J$5))</f>
        <v/>
      </c>
      <c r="F3897" s="11">
        <f>B3897*C3897*3.6/1000</f>
        <v/>
      </c>
    </row>
    <row r="3898">
      <c r="A3898" s="10" t="n">
        <v>43580.91666666666</v>
      </c>
      <c r="B3898" t="n">
        <v>1.618</v>
      </c>
      <c r="C3898" t="n">
        <v>49.15940735722896</v>
      </c>
      <c r="D3898" t="n">
        <v>1.18530101109867</v>
      </c>
      <c r="E3898" s="11">
        <f>MIN(B3898,((1-$J$5)*$J$4*E3897+(1-$J$4)*$J$5*B3898)/(1-$J$4*$J$5))</f>
        <v/>
      </c>
      <c r="F3898" s="11">
        <f>B3898*C3898*3.6/1000</f>
        <v/>
      </c>
    </row>
    <row r="3899">
      <c r="A3899" s="10" t="n">
        <v>43580.95833333334</v>
      </c>
      <c r="B3899" t="n">
        <v>1.625</v>
      </c>
      <c r="C3899" t="n">
        <v>55.58914683169202</v>
      </c>
      <c r="D3899" t="n">
        <v>1.184470229793315</v>
      </c>
      <c r="E3899" s="11">
        <f>MIN(B3899,((1-$J$5)*$J$4*E3898+(1-$J$4)*$J$5*B3899)/(1-$J$4*$J$5))</f>
        <v/>
      </c>
      <c r="F3899" s="11">
        <f>B3899*C3899*3.6/1000</f>
        <v/>
      </c>
    </row>
    <row r="3900">
      <c r="A3900" s="10" t="n">
        <v>43581</v>
      </c>
      <c r="B3900" t="n">
        <v>1.612</v>
      </c>
      <c r="C3900" t="n">
        <v>46.52795494251664</v>
      </c>
      <c r="D3900" t="n">
        <v>1.183504399981867</v>
      </c>
      <c r="E3900" s="11">
        <f>MIN(B3900,((1-$J$5)*$J$4*E3899+(1-$J$4)*$J$5*B3900)/(1-$J$4*$J$5))</f>
        <v/>
      </c>
      <c r="F3900" s="11">
        <f>B3900*C3900*3.6/1000</f>
        <v/>
      </c>
    </row>
    <row r="3901">
      <c r="A3901" s="10" t="n">
        <v>43581.04166666666</v>
      </c>
      <c r="B3901" t="n">
        <v>1.605</v>
      </c>
      <c r="C3901" t="n">
        <v>42.50769081244108</v>
      </c>
      <c r="D3901" t="n">
        <v>1.182474343413186</v>
      </c>
      <c r="E3901" s="11">
        <f>MIN(B3901,((1-$J$5)*$J$4*E3900+(1-$J$4)*$J$5*B3901)/(1-$J$4*$J$5))</f>
        <v/>
      </c>
      <c r="F3901" s="11">
        <f>B3901*C3901*3.6/1000</f>
        <v/>
      </c>
    </row>
    <row r="3902">
      <c r="A3902" s="10" t="n">
        <v>43581.08333333334</v>
      </c>
      <c r="B3902" t="n">
        <v>1.625</v>
      </c>
      <c r="C3902" t="n">
        <v>45.19804140057792</v>
      </c>
      <c r="D3902" t="n">
        <v>1.181689856752702</v>
      </c>
      <c r="E3902" s="11">
        <f>MIN(B3902,((1-$J$5)*$J$4*E3901+(1-$J$4)*$J$5*B3902)/(1-$J$4*$J$5))</f>
        <v/>
      </c>
      <c r="F3902" s="11">
        <f>B3902*C3902*3.6/1000</f>
        <v/>
      </c>
    </row>
    <row r="3903">
      <c r="A3903" s="10" t="n">
        <v>43581.125</v>
      </c>
      <c r="B3903" t="n">
        <v>1.625</v>
      </c>
      <c r="C3903" t="n">
        <v>43.85810851383231</v>
      </c>
      <c r="D3903" t="n">
        <v>1.180918218270848</v>
      </c>
      <c r="E3903" s="11">
        <f>MIN(B3903,((1-$J$5)*$J$4*E3902+(1-$J$4)*$J$5*B3903)/(1-$J$4*$J$5))</f>
        <v/>
      </c>
      <c r="F3903" s="11">
        <f>B3903*C3903*3.6/1000</f>
        <v/>
      </c>
    </row>
    <row r="3904">
      <c r="A3904" s="10" t="n">
        <v>43581.16666666666</v>
      </c>
      <c r="B3904" t="n">
        <v>1.646</v>
      </c>
      <c r="C3904" t="n">
        <v>42.50769081244108</v>
      </c>
      <c r="D3904" t="n">
        <v>1.180399352364699</v>
      </c>
      <c r="E3904" s="11">
        <f>MIN(B3904,((1-$J$5)*$J$4*E3903+(1-$J$4)*$J$5*B3904)/(1-$J$4*$J$5))</f>
        <v/>
      </c>
      <c r="F3904" s="11">
        <f>B3904*C3904*3.6/1000</f>
        <v/>
      </c>
    </row>
    <row r="3905">
      <c r="A3905" s="10" t="n">
        <v>43581.20833333334</v>
      </c>
      <c r="B3905" t="n">
        <v>1.632</v>
      </c>
      <c r="C3905" t="n">
        <v>42.50769081244108</v>
      </c>
      <c r="D3905" t="n">
        <v>1.17972889446773</v>
      </c>
      <c r="E3905" s="11">
        <f>MIN(B3905,((1-$J$5)*$J$4*E3904+(1-$J$4)*$J$5*B3905)/(1-$J$4*$J$5))</f>
        <v/>
      </c>
      <c r="F3905" s="11">
        <f>B3905*C3905*3.6/1000</f>
        <v/>
      </c>
    </row>
    <row r="3906">
      <c r="A3906" s="10" t="n">
        <v>43581.25</v>
      </c>
      <c r="B3906" t="n">
        <v>1.625</v>
      </c>
      <c r="C3906" t="n">
        <v>41.28293253383264</v>
      </c>
      <c r="D3906" t="n">
        <v>1.178989372266491</v>
      </c>
      <c r="E3906" s="11">
        <f>MIN(B3906,((1-$J$5)*$J$4*E3905+(1-$J$4)*$J$5*B3906)/(1-$J$4*$J$5))</f>
        <v/>
      </c>
      <c r="F3906" s="11">
        <f>B3906*C3906*3.6/1000</f>
        <v/>
      </c>
    </row>
    <row r="3907">
      <c r="A3907" s="10" t="n">
        <v>43581.29166666666</v>
      </c>
      <c r="B3907" t="n">
        <v>1.605</v>
      </c>
      <c r="C3907" t="n">
        <v>41.55589044439425</v>
      </c>
      <c r="D3907" t="n">
        <v>1.178033261993563</v>
      </c>
      <c r="E3907" s="11">
        <f>MIN(B3907,((1-$J$5)*$J$4*E3906+(1-$J$4)*$J$5*B3907)/(1-$J$4*$J$5))</f>
        <v/>
      </c>
      <c r="F3907" s="11">
        <f>B3907*C3907*3.6/1000</f>
        <v/>
      </c>
    </row>
    <row r="3908">
      <c r="A3908" s="10" t="n">
        <v>43581.33333333334</v>
      </c>
      <c r="B3908" t="n">
        <v>1.598</v>
      </c>
      <c r="C3908" t="n">
        <v>41.14628161938187</v>
      </c>
      <c r="D3908" t="n">
        <v>1.177012765778582</v>
      </c>
      <c r="E3908" s="11">
        <f>MIN(B3908,((1-$J$5)*$J$4*E3907+(1-$J$4)*$J$5*B3908)/(1-$J$4*$J$5))</f>
        <v/>
      </c>
      <c r="F3908" s="11">
        <f>B3908*C3908*3.6/1000</f>
        <v/>
      </c>
    </row>
    <row r="3909">
      <c r="A3909" s="10" t="n">
        <v>43581.375</v>
      </c>
      <c r="B3909" t="n">
        <v>1.598</v>
      </c>
      <c r="C3909" t="n">
        <v>40.32393210020526</v>
      </c>
      <c r="D3909" t="n">
        <v>1.176008983063425</v>
      </c>
      <c r="E3909" s="11">
        <f>MIN(B3909,((1-$J$5)*$J$4*E3908+(1-$J$4)*$J$5*B3909)/(1-$J$4*$J$5))</f>
        <v/>
      </c>
      <c r="F3909" s="11">
        <f>B3909*C3909*3.6/1000</f>
        <v/>
      </c>
    </row>
    <row r="3910">
      <c r="A3910" s="10" t="n">
        <v>43581.41666666666</v>
      </c>
      <c r="B3910" t="n">
        <v>1.605</v>
      </c>
      <c r="C3910" t="n">
        <v>41.14628161938187</v>
      </c>
      <c r="D3910" t="n">
        <v>1.175101685058187</v>
      </c>
      <c r="E3910" s="11">
        <f>MIN(B3910,((1-$J$5)*$J$4*E3909+(1-$J$4)*$J$5*B3910)/(1-$J$4*$J$5))</f>
        <v/>
      </c>
      <c r="F3910" s="11">
        <f>B3910*C3910*3.6/1000</f>
        <v/>
      </c>
    </row>
    <row r="3911">
      <c r="A3911" s="10" t="n">
        <v>43581.45833333334</v>
      </c>
      <c r="B3911" t="n">
        <v>1.598</v>
      </c>
      <c r="C3911" t="n">
        <v>40.46128426882265</v>
      </c>
      <c r="D3911" t="n">
        <v>1.174129201672529</v>
      </c>
      <c r="E3911" s="11">
        <f>MIN(B3911,((1-$J$5)*$J$4*E3910+(1-$J$4)*$J$5*B3911)/(1-$J$4*$J$5))</f>
        <v/>
      </c>
      <c r="F3911" s="11">
        <f>B3911*C3911*3.6/1000</f>
        <v/>
      </c>
    </row>
    <row r="3912">
      <c r="A3912" s="10" t="n">
        <v>43581.5</v>
      </c>
      <c r="B3912" t="n">
        <v>1.591</v>
      </c>
      <c r="C3912" t="n">
        <v>39.22077937189287</v>
      </c>
      <c r="D3912" t="n">
        <v>1.173092600500655</v>
      </c>
      <c r="E3912" s="11">
        <f>MIN(B3912,((1-$J$5)*$J$4*E3911+(1-$J$4)*$J$5*B3912)/(1-$J$4*$J$5))</f>
        <v/>
      </c>
      <c r="F3912" s="11">
        <f>B3912*C3912*3.6/1000</f>
        <v/>
      </c>
    </row>
    <row r="3913">
      <c r="A3913" s="10" t="n">
        <v>43581.54166666666</v>
      </c>
      <c r="B3913" t="n">
        <v>1.585</v>
      </c>
      <c r="C3913" t="n">
        <v>40.87263299387947</v>
      </c>
      <c r="D3913" t="n">
        <v>1.172004366643439</v>
      </c>
      <c r="E3913" s="11">
        <f>MIN(B3913,((1-$J$5)*$J$4*E3912+(1-$J$4)*$J$5*B3913)/(1-$J$4*$J$5))</f>
        <v/>
      </c>
      <c r="F3913" s="11">
        <f>B3913*C3913*3.6/1000</f>
        <v/>
      </c>
    </row>
    <row r="3914">
      <c r="A3914" s="10" t="n">
        <v>43581.58333333334</v>
      </c>
      <c r="B3914" t="n">
        <v>1.591</v>
      </c>
      <c r="C3914" t="n">
        <v>55.58914683169202</v>
      </c>
      <c r="D3914" t="n">
        <v>1.171002565629923</v>
      </c>
      <c r="E3914" s="11">
        <f>MIN(B3914,((1-$J$5)*$J$4*E3913+(1-$J$4)*$J$5*B3914)/(1-$J$4*$J$5))</f>
        <v/>
      </c>
      <c r="F3914" s="11">
        <f>B3914*C3914*3.6/1000</f>
        <v/>
      </c>
    </row>
    <row r="3915">
      <c r="A3915" s="10" t="n">
        <v>43581.625</v>
      </c>
      <c r="B3915" t="n">
        <v>1.578</v>
      </c>
      <c r="C3915" t="n">
        <v>55.58914683169202</v>
      </c>
      <c r="D3915" t="n">
        <v>1.169868517039727</v>
      </c>
      <c r="E3915" s="11">
        <f>MIN(B3915,((1-$J$5)*$J$4*E3914+(1-$J$4)*$J$5*B3915)/(1-$J$4*$J$5))</f>
        <v/>
      </c>
      <c r="F3915" s="11">
        <f>B3915*C3915*3.6/1000</f>
        <v/>
      </c>
    </row>
    <row r="3916">
      <c r="A3916" s="10" t="n">
        <v>43581.66666666666</v>
      </c>
      <c r="B3916" t="n">
        <v>1.578</v>
      </c>
      <c r="C3916" t="n">
        <v>59.35667842656299</v>
      </c>
      <c r="D3916" t="n">
        <v>1.168753041689328</v>
      </c>
      <c r="E3916" s="11">
        <f>MIN(B3916,((1-$J$5)*$J$4*E3915+(1-$J$4)*$J$5*B3916)/(1-$J$4*$J$5))</f>
        <v/>
      </c>
      <c r="F3916" s="11">
        <f>B3916*C3916*3.6/1000</f>
        <v/>
      </c>
    </row>
    <row r="3917">
      <c r="A3917" s="10" t="n">
        <v>43581.70833333334</v>
      </c>
      <c r="B3917" t="n">
        <v>1.591</v>
      </c>
      <c r="C3917" t="n">
        <v>60.59894560858542</v>
      </c>
      <c r="D3917" t="n">
        <v>1.167804490279537</v>
      </c>
      <c r="E3917" s="11">
        <f>MIN(B3917,((1-$J$5)*$J$4*E3916+(1-$J$4)*$J$5*B3917)/(1-$J$4*$J$5))</f>
        <v/>
      </c>
      <c r="F3917" s="11">
        <f>B3917*C3917*3.6/1000</f>
        <v/>
      </c>
    </row>
    <row r="3918">
      <c r="A3918" s="10" t="n">
        <v>43581.75</v>
      </c>
      <c r="B3918" t="n">
        <v>1.598</v>
      </c>
      <c r="C3918" t="n">
        <v>60.59894560858542</v>
      </c>
      <c r="D3918" t="n">
        <v>1.166951519011475</v>
      </c>
      <c r="E3918" s="11">
        <f>MIN(B3918,((1-$J$5)*$J$4*E3917+(1-$J$4)*$J$5*B3918)/(1-$J$4*$J$5))</f>
        <v/>
      </c>
      <c r="F3918" s="11">
        <f>B3918*C3918*3.6/1000</f>
        <v/>
      </c>
    </row>
    <row r="3919">
      <c r="A3919" s="10" t="n">
        <v>43581.79166666666</v>
      </c>
      <c r="B3919" t="n">
        <v>1.605</v>
      </c>
      <c r="C3919" t="n">
        <v>59.35667842656299</v>
      </c>
      <c r="D3919" t="n">
        <v>1.166192562491115</v>
      </c>
      <c r="E3919" s="11">
        <f>MIN(B3919,((1-$J$5)*$J$4*E3918+(1-$J$4)*$J$5*B3919)/(1-$J$4*$J$5))</f>
        <v/>
      </c>
      <c r="F3919" s="11">
        <f>B3919*C3919*3.6/1000</f>
        <v/>
      </c>
    </row>
    <row r="3920">
      <c r="A3920" s="10" t="n">
        <v>43581.83333333334</v>
      </c>
      <c r="B3920" t="n">
        <v>1.625</v>
      </c>
      <c r="C3920" t="n">
        <v>54.31895903129096</v>
      </c>
      <c r="D3920" t="n">
        <v>1.165674735852087</v>
      </c>
      <c r="E3920" s="11">
        <f>MIN(B3920,((1-$J$5)*$J$4*E3919+(1-$J$4)*$J$5*B3920)/(1-$J$4*$J$5))</f>
        <v/>
      </c>
      <c r="F3920" s="11">
        <f>B3920*C3920*3.6/1000</f>
        <v/>
      </c>
    </row>
    <row r="3921">
      <c r="A3921" s="10" t="n">
        <v>43581.875</v>
      </c>
      <c r="B3921" t="n">
        <v>1.625</v>
      </c>
      <c r="C3921" t="n">
        <v>51.75552791190327</v>
      </c>
      <c r="D3921" t="n">
        <v>1.16516539008277</v>
      </c>
      <c r="E3921" s="11">
        <f>MIN(B3921,((1-$J$5)*$J$4*E3920+(1-$J$4)*$J$5*B3921)/(1-$J$4*$J$5))</f>
        <v/>
      </c>
      <c r="F3921" s="11">
        <f>B3921*C3921*3.6/1000</f>
        <v/>
      </c>
    </row>
    <row r="3922">
      <c r="A3922" s="10" t="n">
        <v>43581.91666666666</v>
      </c>
      <c r="B3922" t="n">
        <v>1.639</v>
      </c>
      <c r="C3922" t="n">
        <v>51.75552791190327</v>
      </c>
      <c r="D3922" t="n">
        <v>1.164824476166494</v>
      </c>
      <c r="E3922" s="11">
        <f>MIN(B3922,((1-$J$5)*$J$4*E3921+(1-$J$4)*$J$5*B3922)/(1-$J$4*$J$5))</f>
        <v/>
      </c>
      <c r="F3922" s="11">
        <f>B3922*C3922*3.6/1000</f>
        <v/>
      </c>
    </row>
    <row r="3923">
      <c r="A3923" s="10" t="n">
        <v>43581.95833333334</v>
      </c>
      <c r="B3923" t="n">
        <v>1.639</v>
      </c>
      <c r="C3923" t="n">
        <v>53.04117860101827</v>
      </c>
      <c r="D3923" t="n">
        <v>1.164489145675806</v>
      </c>
      <c r="E3923" s="11">
        <f>MIN(B3923,((1-$J$5)*$J$4*E3922+(1-$J$4)*$J$5*B3923)/(1-$J$4*$J$5))</f>
        <v/>
      </c>
      <c r="F3923" s="11">
        <f>B3923*C3923*3.6/1000</f>
        <v/>
      </c>
    </row>
    <row r="3924">
      <c r="A3924" s="10" t="n">
        <v>43582</v>
      </c>
      <c r="B3924" t="n">
        <v>1.625</v>
      </c>
      <c r="C3924" t="n">
        <v>54.31895903129096</v>
      </c>
      <c r="D3924" t="n">
        <v>1.16399921728493</v>
      </c>
      <c r="E3924" s="11">
        <f>MIN(B3924,((1-$J$5)*$J$4*E3923+(1-$J$4)*$J$5*B3924)/(1-$J$4*$J$5))</f>
        <v/>
      </c>
      <c r="F3924" s="11">
        <f>B3924*C3924*3.6/1000</f>
        <v/>
      </c>
    </row>
    <row r="3925">
      <c r="A3925" s="10" t="n">
        <v>43582.04166666666</v>
      </c>
      <c r="B3925" t="n">
        <v>1.618</v>
      </c>
      <c r="C3925" t="n">
        <v>47.84827810251451</v>
      </c>
      <c r="D3925" t="n">
        <v>1.163437267910646</v>
      </c>
      <c r="E3925" s="11">
        <f>MIN(B3925,((1-$J$5)*$J$4*E3924+(1-$J$4)*$J$5*B3925)/(1-$J$4*$J$5))</f>
        <v/>
      </c>
      <c r="F3925" s="11">
        <f>B3925*C3925*3.6/1000</f>
        <v/>
      </c>
    </row>
    <row r="3926">
      <c r="A3926" s="10" t="n">
        <v>43582.08333333334</v>
      </c>
      <c r="B3926" t="n">
        <v>1.618</v>
      </c>
      <c r="C3926" t="n">
        <v>47.84827810251451</v>
      </c>
      <c r="D3926" t="n">
        <v>1.162884522040138</v>
      </c>
      <c r="E3926" s="11">
        <f>MIN(B3926,((1-$J$5)*$J$4*E3925+(1-$J$4)*$J$5*B3926)/(1-$J$4*$J$5))</f>
        <v/>
      </c>
      <c r="F3926" s="11">
        <f>B3926*C3926*3.6/1000</f>
        <v/>
      </c>
    </row>
    <row r="3927">
      <c r="A3927" s="10" t="n">
        <v>43582.125</v>
      </c>
      <c r="B3927" t="n">
        <v>1.639</v>
      </c>
      <c r="C3927" t="n">
        <v>45.19804140057792</v>
      </c>
      <c r="D3927" t="n">
        <v>1.162580963762296</v>
      </c>
      <c r="E3927" s="11">
        <f>MIN(B3927,((1-$J$5)*$J$4*E3926+(1-$J$4)*$J$5*B3927)/(1-$J$4*$J$5))</f>
        <v/>
      </c>
      <c r="F3927" s="11">
        <f>B3927*C3927*3.6/1000</f>
        <v/>
      </c>
    </row>
    <row r="3928">
      <c r="A3928" s="10" t="n">
        <v>43582.16666666666</v>
      </c>
      <c r="B3928" t="n">
        <v>1.618</v>
      </c>
      <c r="C3928" t="n">
        <v>43.85810851383231</v>
      </c>
      <c r="D3928" t="n">
        <v>1.162042242284062</v>
      </c>
      <c r="E3928" s="11">
        <f>MIN(B3928,((1-$J$5)*$J$4*E3927+(1-$J$4)*$J$5*B3928)/(1-$J$4*$J$5))</f>
        <v/>
      </c>
      <c r="F3928" s="11">
        <f>B3928*C3928*3.6/1000</f>
        <v/>
      </c>
    </row>
    <row r="3929">
      <c r="A3929" s="10" t="n">
        <v>43582.20833333334</v>
      </c>
      <c r="B3929" t="n">
        <v>1.618</v>
      </c>
      <c r="C3929" t="n">
        <v>41.14628161938187</v>
      </c>
      <c r="D3929" t="n">
        <v>1.161512343887384</v>
      </c>
      <c r="E3929" s="11">
        <f>MIN(B3929,((1-$J$5)*$J$4*E3928+(1-$J$4)*$J$5*B3929)/(1-$J$4*$J$5))</f>
        <v/>
      </c>
      <c r="F3929" s="11">
        <f>B3929*C3929*3.6/1000</f>
        <v/>
      </c>
    </row>
    <row r="3930">
      <c r="A3930" s="10" t="n">
        <v>43582.25</v>
      </c>
      <c r="B3930" t="n">
        <v>1.605</v>
      </c>
      <c r="C3930" t="n">
        <v>41.14628161938187</v>
      </c>
      <c r="D3930" t="n">
        <v>1.160842469179525</v>
      </c>
      <c r="E3930" s="11">
        <f>MIN(B3930,((1-$J$5)*$J$4*E3929+(1-$J$4)*$J$5*B3930)/(1-$J$4*$J$5))</f>
        <v/>
      </c>
      <c r="F3930" s="11">
        <f>B3930*C3930*3.6/1000</f>
        <v/>
      </c>
    </row>
    <row r="3931">
      <c r="A3931" s="10" t="n">
        <v>43582.29166666666</v>
      </c>
      <c r="B3931" t="n">
        <v>1.605</v>
      </c>
      <c r="C3931" t="n">
        <v>39.91115929289762</v>
      </c>
      <c r="D3931" t="n">
        <v>1.16018356555676</v>
      </c>
      <c r="E3931" s="11">
        <f>MIN(B3931,((1-$J$5)*$J$4*E3930+(1-$J$4)*$J$5*B3931)/(1-$J$4*$J$5))</f>
        <v/>
      </c>
      <c r="F3931" s="11">
        <f>B3931*C3931*3.6/1000</f>
        <v/>
      </c>
    </row>
    <row r="3932">
      <c r="A3932" s="10" t="n">
        <v>43582.33333333334</v>
      </c>
      <c r="B3932" t="n">
        <v>1.618</v>
      </c>
      <c r="C3932" t="n">
        <v>39.7733275226616</v>
      </c>
      <c r="D3932" t="n">
        <v>1.159684108226594</v>
      </c>
      <c r="E3932" s="11">
        <f>MIN(B3932,((1-$J$5)*$J$4*E3931+(1-$J$4)*$J$5*B3932)/(1-$J$4*$J$5))</f>
        <v/>
      </c>
      <c r="F3932" s="11">
        <f>B3932*C3932*3.6/1000</f>
        <v/>
      </c>
    </row>
    <row r="3933">
      <c r="A3933" s="10" t="n">
        <v>43582.375</v>
      </c>
      <c r="B3933" t="n">
        <v>1.605</v>
      </c>
      <c r="C3933" t="n">
        <v>39.7733275226616</v>
      </c>
      <c r="D3933" t="n">
        <v>1.159044176027043</v>
      </c>
      <c r="E3933" s="11">
        <f>MIN(B3933,((1-$J$5)*$J$4*E3932+(1-$J$4)*$J$5*B3933)/(1-$J$4*$J$5))</f>
        <v/>
      </c>
      <c r="F3933" s="11">
        <f>B3933*C3933*3.6/1000</f>
        <v/>
      </c>
    </row>
    <row r="3934">
      <c r="A3934" s="10" t="n">
        <v>43582.41666666666</v>
      </c>
      <c r="B3934" t="n">
        <v>1.612</v>
      </c>
      <c r="C3934" t="n">
        <v>39.63537428670274</v>
      </c>
      <c r="D3934" t="n">
        <v>1.158494769460406</v>
      </c>
      <c r="E3934" s="11">
        <f>MIN(B3934,((1-$J$5)*$J$4*E3933+(1-$J$4)*$J$5*B3934)/(1-$J$4*$J$5))</f>
        <v/>
      </c>
      <c r="F3934" s="11">
        <f>B3934*C3934*3.6/1000</f>
        <v/>
      </c>
    </row>
    <row r="3935">
      <c r="A3935" s="10" t="n">
        <v>43582.45833333334</v>
      </c>
      <c r="B3935" t="n">
        <v>1.598</v>
      </c>
      <c r="C3935" t="n">
        <v>39.7733275226616</v>
      </c>
      <c r="D3935" t="n">
        <v>1.157794271092285</v>
      </c>
      <c r="E3935" s="11">
        <f>MIN(B3935,((1-$J$5)*$J$4*E3934+(1-$J$4)*$J$5*B3935)/(1-$J$4*$J$5))</f>
        <v/>
      </c>
      <c r="F3935" s="11">
        <f>B3935*C3935*3.6/1000</f>
        <v/>
      </c>
    </row>
    <row r="3936">
      <c r="A3936" s="10" t="n">
        <v>43582.5</v>
      </c>
      <c r="B3936" t="n">
        <v>1.598</v>
      </c>
      <c r="C3936" t="n">
        <v>40.59851807297293</v>
      </c>
      <c r="D3936" t="n">
        <v>1.157105245357948</v>
      </c>
      <c r="E3936" s="11">
        <f>MIN(B3936,((1-$J$5)*$J$4*E3935+(1-$J$4)*$J$5*B3936)/(1-$J$4*$J$5))</f>
        <v/>
      </c>
      <c r="F3936" s="11">
        <f>B3936*C3936*3.6/1000</f>
        <v/>
      </c>
    </row>
    <row r="3937">
      <c r="A3937" s="10" t="n">
        <v>43582.54166666666</v>
      </c>
      <c r="B3937" t="n">
        <v>1.585</v>
      </c>
      <c r="C3937" t="n">
        <v>40.73563411555813</v>
      </c>
      <c r="D3937" t="n">
        <v>1.156278849470779</v>
      </c>
      <c r="E3937" s="11">
        <f>MIN(B3937,((1-$J$5)*$J$4*E3936+(1-$J$4)*$J$5*B3937)/(1-$J$4*$J$5))</f>
        <v/>
      </c>
      <c r="F3937" s="11">
        <f>B3937*C3937*3.6/1000</f>
        <v/>
      </c>
    </row>
    <row r="3938">
      <c r="A3938" s="10" t="n">
        <v>43582.58333333334</v>
      </c>
      <c r="B3938" t="n">
        <v>1.591</v>
      </c>
      <c r="C3938" t="n">
        <v>43.85810851383231</v>
      </c>
      <c r="D3938" t="n">
        <v>1.155534598093064</v>
      </c>
      <c r="E3938" s="11">
        <f>MIN(B3938,((1-$J$5)*$J$4*E3937+(1-$J$4)*$J$5*B3938)/(1-$J$4*$J$5))</f>
        <v/>
      </c>
      <c r="F3938" s="11">
        <f>B3938*C3938*3.6/1000</f>
        <v/>
      </c>
    </row>
    <row r="3939">
      <c r="A3939" s="10" t="n">
        <v>43582.625</v>
      </c>
      <c r="B3939" t="n">
        <v>1.605</v>
      </c>
      <c r="C3939" t="n">
        <v>42.50769081244108</v>
      </c>
      <c r="D3939" t="n">
        <v>1.154962625809357</v>
      </c>
      <c r="E3939" s="11">
        <f>MIN(B3939,((1-$J$5)*$J$4*E3938+(1-$J$4)*$J$5*B3939)/(1-$J$4*$J$5))</f>
        <v/>
      </c>
      <c r="F3939" s="11">
        <f>B3939*C3939*3.6/1000</f>
        <v/>
      </c>
    </row>
    <row r="3940">
      <c r="A3940" s="10" t="n">
        <v>43582.66666666666</v>
      </c>
      <c r="B3940" t="n">
        <v>1.591</v>
      </c>
      <c r="C3940" t="n">
        <v>49.15940735722896</v>
      </c>
      <c r="D3940" t="n">
        <v>1.154239931301341</v>
      </c>
      <c r="E3940" s="11">
        <f>MIN(B3940,((1-$J$5)*$J$4*E3939+(1-$J$4)*$J$5*B3940)/(1-$J$4*$J$5))</f>
        <v/>
      </c>
      <c r="F3940" s="11">
        <f>B3940*C3940*3.6/1000</f>
        <v/>
      </c>
    </row>
    <row r="3941">
      <c r="A3941" s="10" t="n">
        <v>43582.70833333334</v>
      </c>
      <c r="B3941" t="n">
        <v>1.585</v>
      </c>
      <c r="C3941" t="n">
        <v>50.46171015599218</v>
      </c>
      <c r="D3941" t="n">
        <v>1.15346046300222</v>
      </c>
      <c r="E3941" s="11">
        <f>MIN(B3941,((1-$J$5)*$J$4*E3940+(1-$J$4)*$J$5*B3941)/(1-$J$4*$J$5))</f>
        <v/>
      </c>
      <c r="F3941" s="11">
        <f>B3941*C3941*3.6/1000</f>
        <v/>
      </c>
    </row>
    <row r="3942">
      <c r="A3942" s="10" t="n">
        <v>43582.75</v>
      </c>
      <c r="B3942" t="n">
        <v>1.585</v>
      </c>
      <c r="C3942" t="n">
        <v>46.52795494251664</v>
      </c>
      <c r="D3942" t="n">
        <v>1.152693760691929</v>
      </c>
      <c r="E3942" s="11">
        <f>MIN(B3942,((1-$J$5)*$J$4*E3941+(1-$J$4)*$J$5*B3942)/(1-$J$4*$J$5))</f>
        <v/>
      </c>
      <c r="F3942" s="11">
        <f>B3942*C3942*3.6/1000</f>
        <v/>
      </c>
    </row>
    <row r="3943">
      <c r="A3943" s="10" t="n">
        <v>43582.79166666666</v>
      </c>
      <c r="B3943" t="n">
        <v>1.571</v>
      </c>
      <c r="C3943" t="n">
        <v>49.15940735722896</v>
      </c>
      <c r="D3943" t="n">
        <v>1.151779525409986</v>
      </c>
      <c r="E3943" s="11">
        <f>MIN(B3943,((1-$J$5)*$J$4*E3942+(1-$J$4)*$J$5*B3943)/(1-$J$4*$J$5))</f>
        <v/>
      </c>
      <c r="F3943" s="11">
        <f>B3943*C3943*3.6/1000</f>
        <v/>
      </c>
    </row>
    <row r="3944">
      <c r="A3944" s="10" t="n">
        <v>43582.83333333334</v>
      </c>
      <c r="B3944" t="n">
        <v>1.585</v>
      </c>
      <c r="C3944" t="n">
        <v>46.52795494251664</v>
      </c>
      <c r="D3944" t="n">
        <v>1.151040353187255</v>
      </c>
      <c r="E3944" s="11">
        <f>MIN(B3944,((1-$J$5)*$J$4*E3943+(1-$J$4)*$J$5*B3944)/(1-$J$4*$J$5))</f>
        <v/>
      </c>
      <c r="F3944" s="11">
        <f>B3944*C3944*3.6/1000</f>
        <v/>
      </c>
    </row>
    <row r="3945">
      <c r="A3945" s="10" t="n">
        <v>43582.875</v>
      </c>
      <c r="B3945" t="n">
        <v>1.585</v>
      </c>
      <c r="C3945" t="n">
        <v>43.85810851383231</v>
      </c>
      <c r="D3945" t="n">
        <v>1.150313286991605</v>
      </c>
      <c r="E3945" s="11">
        <f>MIN(B3945,((1-$J$5)*$J$4*E3944+(1-$J$4)*$J$5*B3945)/(1-$J$4*$J$5))</f>
        <v/>
      </c>
      <c r="F3945" s="11">
        <f>B3945*C3945*3.6/1000</f>
        <v/>
      </c>
    </row>
    <row r="3946">
      <c r="A3946" s="10" t="n">
        <v>43582.91666666666</v>
      </c>
      <c r="B3946" t="n">
        <v>1.571</v>
      </c>
      <c r="C3946" t="n">
        <v>46.52795494251664</v>
      </c>
      <c r="D3946" t="n">
        <v>1.149438038671287</v>
      </c>
      <c r="E3946" s="11">
        <f>MIN(B3946,((1-$J$5)*$J$4*E3945+(1-$J$4)*$J$5*B3946)/(1-$J$4*$J$5))</f>
        <v/>
      </c>
      <c r="F3946" s="11">
        <f>B3946*C3946*3.6/1000</f>
        <v/>
      </c>
    </row>
    <row r="3947">
      <c r="A3947" s="10" t="n">
        <v>43582.95833333334</v>
      </c>
      <c r="B3947" t="n">
        <v>1.564</v>
      </c>
      <c r="C3947" t="n">
        <v>46.52795494251664</v>
      </c>
      <c r="D3947" t="n">
        <v>1.148497080066689</v>
      </c>
      <c r="E3947" s="11">
        <f>MIN(B3947,((1-$J$5)*$J$4*E3946+(1-$J$4)*$J$5*B3947)/(1-$J$4*$J$5))</f>
        <v/>
      </c>
      <c r="F3947" s="11">
        <f>B3947*C3947*3.6/1000</f>
        <v/>
      </c>
    </row>
    <row r="3948">
      <c r="A3948" s="10" t="n">
        <v>43583</v>
      </c>
      <c r="B3948" t="n">
        <v>1.564</v>
      </c>
      <c r="C3948" t="n">
        <v>46.52795494251664</v>
      </c>
      <c r="D3948" t="n">
        <v>1.147571532309521</v>
      </c>
      <c r="E3948" s="11">
        <f>MIN(B3948,((1-$J$5)*$J$4*E3947+(1-$J$4)*$J$5*B3948)/(1-$J$4*$J$5))</f>
        <v/>
      </c>
      <c r="F3948" s="11">
        <f>B3948*C3948*3.6/1000</f>
        <v/>
      </c>
    </row>
    <row r="3949">
      <c r="A3949" s="10" t="n">
        <v>43583.04166666666</v>
      </c>
      <c r="B3949" t="n">
        <v>1.558</v>
      </c>
      <c r="C3949" t="n">
        <v>43.85810851383231</v>
      </c>
      <c r="D3949" t="n">
        <v>1.146592533054556</v>
      </c>
      <c r="E3949" s="11">
        <f>MIN(B3949,((1-$J$5)*$J$4*E3948+(1-$J$4)*$J$5*B3949)/(1-$J$4*$J$5))</f>
        <v/>
      </c>
      <c r="F3949" s="11">
        <f>B3949*C3949*3.6/1000</f>
        <v/>
      </c>
    </row>
    <row r="3950">
      <c r="A3950" s="10" t="n">
        <v>43583.08333333334</v>
      </c>
      <c r="B3950" t="n">
        <v>1.564</v>
      </c>
      <c r="C3950" t="n">
        <v>41.14628161938187</v>
      </c>
      <c r="D3950" t="n">
        <v>1.145698177619012</v>
      </c>
      <c r="E3950" s="11">
        <f>MIN(B3950,((1-$J$5)*$J$4*E3949+(1-$J$4)*$J$5*B3950)/(1-$J$4*$J$5))</f>
        <v/>
      </c>
      <c r="F3950" s="11">
        <f>B3950*C3950*3.6/1000</f>
        <v/>
      </c>
    </row>
    <row r="3951">
      <c r="A3951" s="10" t="n">
        <v>43583.125</v>
      </c>
      <c r="B3951" t="n">
        <v>1.564</v>
      </c>
      <c r="C3951" t="n">
        <v>35.57881413110881</v>
      </c>
      <c r="D3951" t="n">
        <v>1.144818469772743</v>
      </c>
      <c r="E3951" s="11">
        <f>MIN(B3951,((1-$J$5)*$J$4*E3950+(1-$J$4)*$J$5*B3951)/(1-$J$4*$J$5))</f>
        <v/>
      </c>
      <c r="F3951" s="11">
        <f>B3951*C3951*3.6/1000</f>
        <v/>
      </c>
    </row>
    <row r="3952">
      <c r="A3952" s="10" t="n">
        <v>43583.16666666666</v>
      </c>
      <c r="B3952" t="n">
        <v>1.558</v>
      </c>
      <c r="C3952" t="n">
        <v>34.15295386616445</v>
      </c>
      <c r="D3952" t="n">
        <v>1.143884559671025</v>
      </c>
      <c r="E3952" s="11">
        <f>MIN(B3952,((1-$J$5)*$J$4*E3951+(1-$J$4)*$J$5*B3952)/(1-$J$4*$J$5))</f>
        <v/>
      </c>
      <c r="F3952" s="11">
        <f>B3952*C3952*3.6/1000</f>
        <v/>
      </c>
    </row>
    <row r="3953">
      <c r="A3953" s="10" t="n">
        <v>43583.20833333334</v>
      </c>
      <c r="B3953" t="n">
        <v>1.571</v>
      </c>
      <c r="C3953" t="n">
        <v>35.57881413110881</v>
      </c>
      <c r="D3953" t="n">
        <v>1.143114599867575</v>
      </c>
      <c r="E3953" s="11">
        <f>MIN(B3953,((1-$J$5)*$J$4*E3952+(1-$J$4)*$J$5*B3953)/(1-$J$4*$J$5))</f>
        <v/>
      </c>
      <c r="F3953" s="11">
        <f>B3953*C3953*3.6/1000</f>
        <v/>
      </c>
    </row>
    <row r="3954">
      <c r="A3954" s="10" t="n">
        <v>43583.25</v>
      </c>
      <c r="B3954" t="n">
        <v>1.558</v>
      </c>
      <c r="C3954" t="n">
        <v>40.87263299387947</v>
      </c>
      <c r="D3954" t="n">
        <v>1.142208595434631</v>
      </c>
      <c r="E3954" s="11">
        <f>MIN(B3954,((1-$J$5)*$J$4*E3953+(1-$J$4)*$J$5*B3954)/(1-$J$4*$J$5))</f>
        <v/>
      </c>
      <c r="F3954" s="11">
        <f>B3954*C3954*3.6/1000</f>
        <v/>
      </c>
    </row>
    <row r="3955">
      <c r="A3955" s="10" t="n">
        <v>43583.29166666666</v>
      </c>
      <c r="B3955" t="n">
        <v>1.571</v>
      </c>
      <c r="C3955" t="n">
        <v>35.57881413110881</v>
      </c>
      <c r="D3955" t="n">
        <v>1.14146608426603</v>
      </c>
      <c r="E3955" s="11">
        <f>MIN(B3955,((1-$J$5)*$J$4*E3954+(1-$J$4)*$J$5*B3955)/(1-$J$4*$J$5))</f>
        <v/>
      </c>
      <c r="F3955" s="11">
        <f>B3955*C3955*3.6/1000</f>
        <v/>
      </c>
    </row>
    <row r="3956">
      <c r="A3956" s="10" t="n">
        <v>43583.33333333334</v>
      </c>
      <c r="B3956" t="n">
        <v>1.558</v>
      </c>
      <c r="C3956" t="n">
        <v>35.57881413110881</v>
      </c>
      <c r="D3956" t="n">
        <v>1.140587078919229</v>
      </c>
      <c r="E3956" s="11">
        <f>MIN(B3956,((1-$J$5)*$J$4*E3955+(1-$J$4)*$J$5*B3956)/(1-$J$4*$J$5))</f>
        <v/>
      </c>
      <c r="F3956" s="11">
        <f>B3956*C3956*3.6/1000</f>
        <v/>
      </c>
    </row>
    <row r="3957">
      <c r="A3957" s="10" t="n">
        <v>43583.375</v>
      </c>
      <c r="B3957" t="n">
        <v>1.551</v>
      </c>
      <c r="C3957" t="n">
        <v>35.01024430946365</v>
      </c>
      <c r="D3957" t="n">
        <v>1.139642424820038</v>
      </c>
      <c r="E3957" s="11">
        <f>MIN(B3957,((1-$J$5)*$J$4*E3956+(1-$J$4)*$J$5*B3957)/(1-$J$4*$J$5))</f>
        <v/>
      </c>
      <c r="F3957" s="11">
        <f>B3957*C3957*3.6/1000</f>
        <v/>
      </c>
    </row>
    <row r="3958">
      <c r="A3958" s="10" t="n">
        <v>43583.41666666666</v>
      </c>
      <c r="B3958" t="n">
        <v>1.538</v>
      </c>
      <c r="C3958" t="n">
        <v>35.57881413110881</v>
      </c>
      <c r="D3958" t="n">
        <v>1.138564587202486</v>
      </c>
      <c r="E3958" s="11">
        <f>MIN(B3958,((1-$J$5)*$J$4*E3957+(1-$J$4)*$J$5*B3958)/(1-$J$4*$J$5))</f>
        <v/>
      </c>
      <c r="F3958" s="11">
        <f>B3958*C3958*3.6/1000</f>
        <v/>
      </c>
    </row>
    <row r="3959">
      <c r="A3959" s="10" t="n">
        <v>43583.45833333334</v>
      </c>
      <c r="B3959" t="n">
        <v>1.544</v>
      </c>
      <c r="C3959" t="n">
        <v>35.57881413110881</v>
      </c>
      <c r="D3959" t="n">
        <v>1.137573012160927</v>
      </c>
      <c r="E3959" s="11">
        <f>MIN(B3959,((1-$J$5)*$J$4*E3958+(1-$J$4)*$J$5*B3959)/(1-$J$4*$J$5))</f>
        <v/>
      </c>
      <c r="F3959" s="11">
        <f>B3959*C3959*3.6/1000</f>
        <v/>
      </c>
    </row>
    <row r="3960">
      <c r="A3960" s="10" t="n">
        <v>43583.5</v>
      </c>
      <c r="B3960" t="n">
        <v>1.551</v>
      </c>
      <c r="C3960" t="n">
        <v>35.57881413110881</v>
      </c>
      <c r="D3960" t="n">
        <v>1.136677721894249</v>
      </c>
      <c r="E3960" s="11">
        <f>MIN(B3960,((1-$J$5)*$J$4*E3959+(1-$J$4)*$J$5*B3960)/(1-$J$4*$J$5))</f>
        <v/>
      </c>
      <c r="F3960" s="11">
        <f>B3960*C3960*3.6/1000</f>
        <v/>
      </c>
    </row>
    <row r="3961">
      <c r="A3961" s="10" t="n">
        <v>43583.54166666666</v>
      </c>
      <c r="B3961" t="n">
        <v>1.558</v>
      </c>
      <c r="C3961" t="n">
        <v>35.57881413110881</v>
      </c>
      <c r="D3961" t="n">
        <v>1.135877139468067</v>
      </c>
      <c r="E3961" s="11">
        <f>MIN(B3961,((1-$J$5)*$J$4*E3960+(1-$J$4)*$J$5*B3961)/(1-$J$4*$J$5))</f>
        <v/>
      </c>
      <c r="F3961" s="11">
        <f>B3961*C3961*3.6/1000</f>
        <v/>
      </c>
    </row>
    <row r="3962">
      <c r="A3962" s="10" t="n">
        <v>43583.58333333334</v>
      </c>
      <c r="B3962" t="n">
        <v>1.571</v>
      </c>
      <c r="C3962" t="n">
        <v>34.0095427297088</v>
      </c>
      <c r="D3962" t="n">
        <v>1.13523832372394</v>
      </c>
      <c r="E3962" s="11">
        <f>MIN(B3962,((1-$J$5)*$J$4*E3961+(1-$J$4)*$J$5*B3962)/(1-$J$4*$J$5))</f>
        <v/>
      </c>
      <c r="F3962" s="11">
        <f>B3962*C3962*3.6/1000</f>
        <v/>
      </c>
    </row>
    <row r="3963">
      <c r="A3963" s="10" t="n">
        <v>43583.625</v>
      </c>
      <c r="B3963" t="n">
        <v>1.551</v>
      </c>
      <c r="C3963" t="n">
        <v>30.96077129760555</v>
      </c>
      <c r="D3963" t="n">
        <v>1.134381270556242</v>
      </c>
      <c r="E3963" s="11">
        <f>MIN(B3963,((1-$J$5)*$J$4*E3962+(1-$J$4)*$J$5*B3963)/(1-$J$4*$J$5))</f>
        <v/>
      </c>
      <c r="F3963" s="11">
        <f>B3963*C3963*3.6/1000</f>
        <v/>
      </c>
    </row>
    <row r="3964">
      <c r="A3964" s="10" t="n">
        <v>43583.66666666666</v>
      </c>
      <c r="B3964" t="n">
        <v>1.524</v>
      </c>
      <c r="C3964" t="n">
        <v>33.86597777936856</v>
      </c>
      <c r="D3964" t="n">
        <v>1.133229509276738</v>
      </c>
      <c r="E3964" s="11">
        <f>MIN(B3964,((1-$J$5)*$J$4*E3963+(1-$J$4)*$J$5*B3964)/(1-$J$4*$J$5))</f>
        <v/>
      </c>
      <c r="F3964" s="11">
        <f>B3964*C3964*3.6/1000</f>
        <v/>
      </c>
    </row>
    <row r="3965">
      <c r="A3965" s="10" t="n">
        <v>43583.70833333334</v>
      </c>
      <c r="B3965" t="n">
        <v>1.531</v>
      </c>
      <c r="C3965" t="n">
        <v>33.86597777936856</v>
      </c>
      <c r="D3965" t="n">
        <v>1.132176656272936</v>
      </c>
      <c r="E3965" s="11">
        <f>MIN(B3965,((1-$J$5)*$J$4*E3964+(1-$J$4)*$J$5*B3965)/(1-$J$4*$J$5))</f>
        <v/>
      </c>
      <c r="F3965" s="11">
        <f>B3965*C3965*3.6/1000</f>
        <v/>
      </c>
    </row>
    <row r="3966">
      <c r="A3966" s="10" t="n">
        <v>43583.75</v>
      </c>
      <c r="B3966" t="n">
        <v>1.511</v>
      </c>
      <c r="C3966" t="n">
        <v>737.1126058880512</v>
      </c>
      <c r="D3966" t="n">
        <v>1.130912346871857</v>
      </c>
      <c r="E3966" s="11">
        <f>MIN(B3966,((1-$J$5)*$J$4*E3965+(1-$J$4)*$J$5*B3966)/(1-$J$4*$J$5))</f>
        <v/>
      </c>
      <c r="F3966" s="11">
        <f>B3966*C3966*3.6/1000</f>
        <v/>
      </c>
    </row>
    <row r="3967">
      <c r="A3967" s="10" t="n">
        <v>43583.79166666666</v>
      </c>
      <c r="B3967" t="n">
        <v>1.524</v>
      </c>
      <c r="C3967" t="n">
        <v>2700.279476801406</v>
      </c>
      <c r="D3967" t="n">
        <v>1.129817398988168</v>
      </c>
      <c r="E3967" s="11">
        <f>MIN(B3967,((1-$J$5)*$J$4*E3966+(1-$J$4)*$J$5*B3967)/(1-$J$4*$J$5))</f>
        <v/>
      </c>
      <c r="F3967" s="11">
        <f>B3967*C3967*3.6/1000</f>
        <v/>
      </c>
    </row>
    <row r="3968">
      <c r="A3968" s="10" t="n">
        <v>43583.83333333334</v>
      </c>
      <c r="B3968" t="n">
        <v>1.518</v>
      </c>
      <c r="C3968" t="n">
        <v>1388.388388225558</v>
      </c>
      <c r="D3968" t="n">
        <v>1.128671774010882</v>
      </c>
      <c r="E3968" s="11">
        <f>MIN(B3968,((1-$J$5)*$J$4*E3967+(1-$J$4)*$J$5*B3968)/(1-$J$4*$J$5))</f>
        <v/>
      </c>
      <c r="F3968" s="11">
        <f>B3968*C3968*3.6/1000</f>
        <v/>
      </c>
    </row>
    <row r="3969">
      <c r="A3969" s="10" t="n">
        <v>43583.875</v>
      </c>
      <c r="B3969" t="n">
        <v>5.891</v>
      </c>
      <c r="C3969" t="n">
        <v>1171.427524553472</v>
      </c>
      <c r="D3969" t="n">
        <v>1.177550129841697</v>
      </c>
      <c r="E3969" s="11">
        <f>MIN(B3969,((1-$J$5)*$J$4*E3968+(1-$J$4)*$J$5*B3969)/(1-$J$4*$J$5))</f>
        <v/>
      </c>
      <c r="F3969" s="11">
        <f>B3969*C3969*3.6/1000</f>
        <v/>
      </c>
    </row>
    <row r="3970">
      <c r="A3970" s="10" t="n">
        <v>43583.91666666666</v>
      </c>
      <c r="B3970" t="n">
        <v>4.444</v>
      </c>
      <c r="C3970" t="n">
        <v>881.4478065093521</v>
      </c>
      <c r="D3970" t="n">
        <v>1.209081532178456</v>
      </c>
      <c r="E3970" s="11">
        <f>MIN(B3970,((1-$J$5)*$J$4*E3969+(1-$J$4)*$J$5*B3970)/(1-$J$4*$J$5))</f>
        <v/>
      </c>
      <c r="F3970" s="11">
        <f>B3970*C3970*3.6/1000</f>
        <v/>
      </c>
    </row>
    <row r="3971">
      <c r="A3971" s="10" t="n">
        <v>43583.95833333334</v>
      </c>
      <c r="B3971" t="n">
        <v>3.647</v>
      </c>
      <c r="C3971" t="n">
        <v>1065.08648986461</v>
      </c>
      <c r="D3971" t="n">
        <v>1.230982830739854</v>
      </c>
      <c r="E3971" s="11">
        <f>MIN(B3971,((1-$J$5)*$J$4*E3970+(1-$J$4)*$J$5*B3971)/(1-$J$4*$J$5))</f>
        <v/>
      </c>
      <c r="F3971" s="11">
        <f>B3971*C3971*3.6/1000</f>
        <v/>
      </c>
    </row>
    <row r="3972">
      <c r="A3972" s="10" t="n">
        <v>43584</v>
      </c>
      <c r="B3972" t="n">
        <v>2.869</v>
      </c>
      <c r="C3972" t="n">
        <v>1217.90039501181</v>
      </c>
      <c r="D3972" t="n">
        <v>1.243629010438243</v>
      </c>
      <c r="E3972" s="11">
        <f>MIN(B3972,((1-$J$5)*$J$4*E3971+(1-$J$4)*$J$5*B3972)/(1-$J$4*$J$5))</f>
        <v/>
      </c>
      <c r="F3972" s="11">
        <f>B3972*C3972*3.6/1000</f>
        <v/>
      </c>
    </row>
    <row r="3973">
      <c r="A3973" s="10" t="n">
        <v>43584.04166666666</v>
      </c>
      <c r="B3973" t="n">
        <v>3.041</v>
      </c>
      <c r="C3973" t="n">
        <v>1618.56667444806</v>
      </c>
      <c r="D3973" t="n">
        <v>1.258034891868776</v>
      </c>
      <c r="E3973" s="11">
        <f>MIN(B3973,((1-$J$5)*$J$4*E3972+(1-$J$4)*$J$5*B3973)/(1-$J$4*$J$5))</f>
        <v/>
      </c>
      <c r="F3973" s="11">
        <f>B3973*C3973*3.6/1000</f>
        <v/>
      </c>
    </row>
    <row r="3974">
      <c r="A3974" s="10" t="n">
        <v>43584.08333333334</v>
      </c>
      <c r="B3974" t="n">
        <v>3</v>
      </c>
      <c r="C3974" t="n">
        <v>1553.70082763388</v>
      </c>
      <c r="D3974" t="n">
        <v>1.271736001762799</v>
      </c>
      <c r="E3974" s="11">
        <f>MIN(B3974,((1-$J$5)*$J$4*E3973+(1-$J$4)*$J$5*B3974)/(1-$J$4*$J$5))</f>
        <v/>
      </c>
      <c r="F3974" s="11">
        <f>B3974*C3974*3.6/1000</f>
        <v/>
      </c>
    </row>
    <row r="3975">
      <c r="A3975" s="10" t="n">
        <v>43584.125</v>
      </c>
      <c r="B3975" t="n">
        <v>3.016</v>
      </c>
      <c r="C3975" t="n">
        <v>1310.666193766941</v>
      </c>
      <c r="D3975" t="n">
        <v>1.285395677256626</v>
      </c>
      <c r="E3975" s="11">
        <f>MIN(B3975,((1-$J$5)*$J$4*E3974+(1-$J$4)*$J$5*B3975)/(1-$J$4*$J$5))</f>
        <v/>
      </c>
      <c r="F3975" s="11">
        <f>B3975*C3975*3.6/1000</f>
        <v/>
      </c>
    </row>
    <row r="3976">
      <c r="A3976" s="10" t="n">
        <v>43584.16666666666</v>
      </c>
      <c r="B3976" t="n">
        <v>3.049</v>
      </c>
      <c r="C3976" t="n">
        <v>1053.10735451531</v>
      </c>
      <c r="D3976" t="n">
        <v>1.299208991811319</v>
      </c>
      <c r="E3976" s="11">
        <f>MIN(B3976,((1-$J$5)*$J$4*E3975+(1-$J$4)*$J$5*B3976)/(1-$J$4*$J$5))</f>
        <v/>
      </c>
      <c r="F3976" s="11">
        <f>B3976*C3976*3.6/1000</f>
        <v/>
      </c>
    </row>
    <row r="3977">
      <c r="A3977" s="10" t="n">
        <v>43584.20833333334</v>
      </c>
      <c r="B3977" t="n">
        <v>3.025</v>
      </c>
      <c r="C3977" t="n">
        <v>779.494816056889</v>
      </c>
      <c r="D3977" t="n">
        <v>1.312521634637159</v>
      </c>
      <c r="E3977" s="11">
        <f>MIN(B3977,((1-$J$5)*$J$4*E3976+(1-$J$4)*$J$5*B3977)/(1-$J$4*$J$5))</f>
        <v/>
      </c>
      <c r="F3977" s="11">
        <f>B3977*C3977*3.6/1000</f>
        <v/>
      </c>
    </row>
    <row r="3978">
      <c r="A3978" s="10" t="n">
        <v>43584.25</v>
      </c>
      <c r="B3978" t="n">
        <v>2.934</v>
      </c>
      <c r="C3978" t="n">
        <v>214.2043427838715</v>
      </c>
      <c r="D3978" t="n">
        <v>1.324575661211196</v>
      </c>
      <c r="E3978" s="11">
        <f>MIN(B3978,((1-$J$5)*$J$4*E3977+(1-$J$4)*$J$5*B3978)/(1-$J$4*$J$5))</f>
        <v/>
      </c>
      <c r="F3978" s="11">
        <f>B3978*C3978*3.6/1000</f>
        <v/>
      </c>
    </row>
    <row r="3979">
      <c r="A3979" s="10" t="n">
        <v>43584.29166666666</v>
      </c>
      <c r="B3979" t="n">
        <v>2.852</v>
      </c>
      <c r="C3979" t="n">
        <v>178.3472297418518</v>
      </c>
      <c r="D3979" t="n">
        <v>1.335494599843334</v>
      </c>
      <c r="E3979" s="11">
        <f>MIN(B3979,((1-$J$5)*$J$4*E3978+(1-$J$4)*$J$5*B3979)/(1-$J$4*$J$5))</f>
        <v/>
      </c>
      <c r="F3979" s="11">
        <f>B3979*C3979*3.6/1000</f>
        <v/>
      </c>
    </row>
    <row r="3980">
      <c r="A3980" s="10" t="n">
        <v>43584.33333333334</v>
      </c>
      <c r="B3980" t="n">
        <v>2.796</v>
      </c>
      <c r="C3980" t="n">
        <v>157.3020509341262</v>
      </c>
      <c r="D3980" t="n">
        <v>1.345594350575531</v>
      </c>
      <c r="E3980" s="11">
        <f>MIN(B3980,((1-$J$5)*$J$4*E3979+(1-$J$4)*$J$5*B3980)/(1-$J$4*$J$5))</f>
        <v/>
      </c>
      <c r="F3980" s="11">
        <f>B3980*C3980*3.6/1000</f>
        <v/>
      </c>
    </row>
    <row r="3981">
      <c r="A3981" s="10" t="n">
        <v>43584.375</v>
      </c>
      <c r="B3981" t="n">
        <v>2.739</v>
      </c>
      <c r="C3981" t="n">
        <v>146.5105378593512</v>
      </c>
      <c r="D3981" t="n">
        <v>1.354876894925422</v>
      </c>
      <c r="E3981" s="11">
        <f>MIN(B3981,((1-$J$5)*$J$4*E3980+(1-$J$4)*$J$5*B3981)/(1-$J$4*$J$5))</f>
        <v/>
      </c>
      <c r="F3981" s="11">
        <f>B3981*C3981*3.6/1000</f>
        <v/>
      </c>
    </row>
    <row r="3982">
      <c r="A3982" s="10" t="n">
        <v>43584.41666666666</v>
      </c>
      <c r="B3982" t="n">
        <v>2.828</v>
      </c>
      <c r="C3982" t="n">
        <v>171.7229740147949</v>
      </c>
      <c r="D3982" t="n">
        <v>1.365025125713008</v>
      </c>
      <c r="E3982" s="11">
        <f>MIN(B3982,((1-$J$5)*$J$4*E3981+(1-$J$4)*$J$5*B3982)/(1-$J$4*$J$5))</f>
        <v/>
      </c>
      <c r="F3982" s="11">
        <f>B3982*C3982*3.6/1000</f>
        <v/>
      </c>
    </row>
    <row r="3983">
      <c r="A3983" s="10" t="n">
        <v>43584.45833333334</v>
      </c>
      <c r="B3983" t="n">
        <v>3.43</v>
      </c>
      <c r="C3983" t="n">
        <v>344.6728668767819</v>
      </c>
      <c r="D3983" t="n">
        <v>1.38189101554086</v>
      </c>
      <c r="E3983" s="11">
        <f>MIN(B3983,((1-$J$5)*$J$4*E3982+(1-$J$4)*$J$5*B3983)/(1-$J$4*$J$5))</f>
        <v/>
      </c>
      <c r="F3983" s="11">
        <f>B3983*C3983*3.6/1000</f>
        <v/>
      </c>
    </row>
    <row r="3984">
      <c r="A3984" s="10" t="n">
        <v>43584.5</v>
      </c>
      <c r="B3984" t="n">
        <v>3.904</v>
      </c>
      <c r="C3984" t="n">
        <v>376.1807221234505</v>
      </c>
      <c r="D3984" t="n">
        <v>1.403900864905223</v>
      </c>
      <c r="E3984" s="11">
        <f>MIN(B3984,((1-$J$5)*$J$4*E3983+(1-$J$4)*$J$5*B3984)/(1-$J$4*$J$5))</f>
        <v/>
      </c>
      <c r="F3984" s="11">
        <f>B3984*C3984*3.6/1000</f>
        <v/>
      </c>
    </row>
    <row r="3985">
      <c r="A3985" s="10" t="n">
        <v>43584.54166666666</v>
      </c>
      <c r="B3985" t="n">
        <v>3.985</v>
      </c>
      <c r="C3985" t="n">
        <v>396.3032362563854</v>
      </c>
      <c r="D3985" t="n">
        <v>1.426476475307999</v>
      </c>
      <c r="E3985" s="11">
        <f>MIN(B3985,((1-$J$5)*$J$4*E3984+(1-$J$4)*$J$5*B3985)/(1-$J$4*$J$5))</f>
        <v/>
      </c>
      <c r="F3985" s="11">
        <f>B3985*C3985*3.6/1000</f>
        <v/>
      </c>
    </row>
    <row r="3986">
      <c r="A3986" s="10" t="n">
        <v>43584.58333333334</v>
      </c>
      <c r="B3986" t="n">
        <v>3.779</v>
      </c>
      <c r="C3986" t="n">
        <v>414.649822278877</v>
      </c>
      <c r="D3986" t="n">
        <v>1.4463267382488</v>
      </c>
      <c r="E3986" s="11">
        <f>MIN(B3986,((1-$J$5)*$J$4*E3985+(1-$J$4)*$J$5*B3986)/(1-$J$4*$J$5))</f>
        <v/>
      </c>
      <c r="F3986" s="11">
        <f>B3986*C3986*3.6/1000</f>
        <v/>
      </c>
    </row>
    <row r="3987">
      <c r="A3987" s="10" t="n">
        <v>43584.625</v>
      </c>
      <c r="B3987" t="n">
        <v>3.568</v>
      </c>
      <c r="C3987" t="n">
        <v>430.5352505854655</v>
      </c>
      <c r="D3987" t="n">
        <v>1.463439114010798</v>
      </c>
      <c r="E3987" s="11">
        <f>MIN(B3987,((1-$J$5)*$J$4*E3986+(1-$J$4)*$J$5*B3987)/(1-$J$4*$J$5))</f>
        <v/>
      </c>
      <c r="F3987" s="11">
        <f>B3987*C3987*3.6/1000</f>
        <v/>
      </c>
    </row>
    <row r="3988">
      <c r="A3988" s="10" t="n">
        <v>43584.66666666666</v>
      </c>
      <c r="B3988" t="n">
        <v>3.318</v>
      </c>
      <c r="C3988" t="n">
        <v>455.202914835648</v>
      </c>
      <c r="D3988" t="n">
        <v>1.477412478538236</v>
      </c>
      <c r="E3988" s="11">
        <f>MIN(B3988,((1-$J$5)*$J$4*E3987+(1-$J$4)*$J$5*B3988)/(1-$J$4*$J$5))</f>
        <v/>
      </c>
      <c r="F3988" s="11">
        <f>B3988*C3988*3.6/1000</f>
        <v/>
      </c>
    </row>
    <row r="3989">
      <c r="A3989" s="10" t="n">
        <v>43584.70833333334</v>
      </c>
      <c r="B3989" t="n">
        <v>3.091</v>
      </c>
      <c r="C3989" t="n">
        <v>427.5210843596215</v>
      </c>
      <c r="D3989" t="n">
        <v>1.488561246786592</v>
      </c>
      <c r="E3989" s="11">
        <f>MIN(B3989,((1-$J$5)*$J$4*E3988+(1-$J$4)*$J$5*B3989)/(1-$J$4*$J$5))</f>
        <v/>
      </c>
      <c r="F3989" s="11">
        <f>B3989*C3989*3.6/1000</f>
        <v/>
      </c>
    </row>
    <row r="3990">
      <c r="A3990" s="10" t="n">
        <v>43584.75</v>
      </c>
      <c r="B3990" t="n">
        <v>2.926</v>
      </c>
      <c r="C3990" t="n">
        <v>572.5734194474223</v>
      </c>
      <c r="D3990" t="n">
        <v>1.497640648950648</v>
      </c>
      <c r="E3990" s="11">
        <f>MIN(B3990,((1-$J$5)*$J$4*E3989+(1-$J$4)*$J$5*B3990)/(1-$J$4*$J$5))</f>
        <v/>
      </c>
      <c r="F3990" s="11">
        <f>B3990*C3990*3.6/1000</f>
        <v/>
      </c>
    </row>
    <row r="3991">
      <c r="A3991" s="10" t="n">
        <v>43584.79166666666</v>
      </c>
      <c r="B3991" t="n">
        <v>2.78</v>
      </c>
      <c r="C3991" t="n">
        <v>403.9733290908996</v>
      </c>
      <c r="D3991" t="n">
        <v>1.504901841567682</v>
      </c>
      <c r="E3991" s="11">
        <f>MIN(B3991,((1-$J$5)*$J$4*E3990+(1-$J$4)*$J$5*B3991)/(1-$J$4*$J$5))</f>
        <v/>
      </c>
      <c r="F3991" s="11">
        <f>B3991*C3991*3.6/1000</f>
        <v/>
      </c>
    </row>
    <row r="3992">
      <c r="A3992" s="10" t="n">
        <v>43584.83333333334</v>
      </c>
      <c r="B3992" t="n">
        <v>2.644</v>
      </c>
      <c r="C3992" t="n">
        <v>378.5162841924102</v>
      </c>
      <c r="D3992" t="n">
        <v>1.510488952855475</v>
      </c>
      <c r="E3992" s="11">
        <f>MIN(B3992,((1-$J$5)*$J$4*E3991+(1-$J$4)*$J$5*B3992)/(1-$J$4*$J$5))</f>
        <v/>
      </c>
      <c r="F3992" s="11">
        <f>B3992*C3992*3.6/1000</f>
        <v/>
      </c>
    </row>
    <row r="3993">
      <c r="A3993" s="10" t="n">
        <v>43584.875</v>
      </c>
      <c r="B3993" t="n">
        <v>2.549</v>
      </c>
      <c r="C3993" t="n">
        <v>373.8414699464702</v>
      </c>
      <c r="D3993" t="n">
        <v>1.514898235263809</v>
      </c>
      <c r="E3993" s="11">
        <f>MIN(B3993,((1-$J$5)*$J$4*E3992+(1-$J$4)*$J$5*B3993)/(1-$J$4*$J$5))</f>
        <v/>
      </c>
      <c r="F3993" s="11">
        <f>B3993*C3993*3.6/1000</f>
        <v/>
      </c>
    </row>
    <row r="3994">
      <c r="A3994" s="10" t="n">
        <v>43584.91666666666</v>
      </c>
      <c r="B3994" t="n">
        <v>2.471</v>
      </c>
      <c r="C3994" t="n">
        <v>349.4443675300603</v>
      </c>
      <c r="D3994" t="n">
        <v>1.518343373914083</v>
      </c>
      <c r="E3994" s="11">
        <f>MIN(B3994,((1-$J$5)*$J$4*E3993+(1-$J$4)*$J$5*B3994)/(1-$J$4*$J$5))</f>
        <v/>
      </c>
      <c r="F3994" s="11">
        <f>B3994*C3994*3.6/1000</f>
        <v/>
      </c>
    </row>
    <row r="3995">
      <c r="A3995" s="10" t="n">
        <v>43584.95833333334</v>
      </c>
      <c r="B3995" t="n">
        <v>2.417</v>
      </c>
      <c r="C3995" t="n">
        <v>356.5707907891617</v>
      </c>
      <c r="D3995" t="n">
        <v>1.521114599172704</v>
      </c>
      <c r="E3995" s="11">
        <f>MIN(B3995,((1-$J$5)*$J$4*E3994+(1-$J$4)*$J$5*B3995)/(1-$J$4*$J$5))</f>
        <v/>
      </c>
      <c r="F3995" s="11">
        <f>B3995*C3995*3.6/1000</f>
        <v/>
      </c>
    </row>
    <row r="3996">
      <c r="A3996" s="10" t="n">
        <v>43585</v>
      </c>
      <c r="B3996" t="n">
        <v>2.348</v>
      </c>
      <c r="C3996" t="n">
        <v>397.0719330648815</v>
      </c>
      <c r="D3996" t="n">
        <v>1.523051423396597</v>
      </c>
      <c r="E3996" s="11">
        <f>MIN(B3996,((1-$J$5)*$J$4*E3995+(1-$J$4)*$J$5*B3996)/(1-$J$4*$J$5))</f>
        <v/>
      </c>
      <c r="F3996" s="11">
        <f>B3996*C3996*3.6/1000</f>
        <v/>
      </c>
    </row>
    <row r="3997">
      <c r="A3997" s="10" t="n">
        <v>43585.04166666666</v>
      </c>
      <c r="B3997" t="n">
        <v>2.302</v>
      </c>
      <c r="C3997" t="n">
        <v>396.3032362563854</v>
      </c>
      <c r="D3997" t="n">
        <v>1.52443051705811</v>
      </c>
      <c r="E3997" s="11">
        <f>MIN(B3997,((1-$J$5)*$J$4*E3996+(1-$J$4)*$J$5*B3997)/(1-$J$4*$J$5))</f>
        <v/>
      </c>
      <c r="F3997" s="11">
        <f>B3997*C3997*3.6/1000</f>
        <v/>
      </c>
    </row>
    <row r="3998">
      <c r="A3998" s="10" t="n">
        <v>43585.08333333334</v>
      </c>
      <c r="B3998" t="n">
        <v>2.265</v>
      </c>
      <c r="C3998" t="n">
        <v>387.8223085098003</v>
      </c>
      <c r="D3998" t="n">
        <v>1.525363929489886</v>
      </c>
      <c r="E3998" s="11">
        <f>MIN(B3998,((1-$J$5)*$J$4*E3997+(1-$J$4)*$J$5*B3998)/(1-$J$4*$J$5))</f>
        <v/>
      </c>
      <c r="F3998" s="11">
        <f>B3998*C3998*3.6/1000</f>
        <v/>
      </c>
    </row>
    <row r="3999">
      <c r="A3999" s="10" t="n">
        <v>43585.125</v>
      </c>
      <c r="B3999" t="n">
        <v>2.227</v>
      </c>
      <c r="C3999" t="n">
        <v>258.922946057715</v>
      </c>
      <c r="D3999" t="n">
        <v>1.525847524985825</v>
      </c>
      <c r="E3999" s="11">
        <f>MIN(B3999,((1-$J$5)*$J$4*E3998+(1-$J$4)*$J$5*B3999)/(1-$J$4*$J$5))</f>
        <v/>
      </c>
      <c r="F3999" s="11">
        <f>B3999*C3999*3.6/1000</f>
        <v/>
      </c>
    </row>
    <row r="4000">
      <c r="A4000" s="10" t="n">
        <v>43585.16666666666</v>
      </c>
      <c r="B4000" t="n">
        <v>2.182</v>
      </c>
      <c r="C4000" t="n">
        <v>249.4548353183541</v>
      </c>
      <c r="D4000" t="n">
        <v>1.525808625624464</v>
      </c>
      <c r="E4000" s="11">
        <f>MIN(B4000,((1-$J$5)*$J$4*E3999+(1-$J$4)*$J$5*B4000)/(1-$J$4*$J$5))</f>
        <v/>
      </c>
      <c r="F4000" s="11">
        <f>B4000*C4000*3.6/1000</f>
        <v/>
      </c>
    </row>
    <row r="4001">
      <c r="A4001" s="10" t="n">
        <v>43585.20833333334</v>
      </c>
      <c r="B4001" t="n">
        <v>2.16</v>
      </c>
      <c r="C4001" t="n">
        <v>232.8804222812929</v>
      </c>
      <c r="D4001" t="n">
        <v>1.52551879353599</v>
      </c>
      <c r="E4001" s="11">
        <f>MIN(B4001,((1-$J$5)*$J$4*E4000+(1-$J$4)*$J$5*B4001)/(1-$J$4*$J$5))</f>
        <v/>
      </c>
      <c r="F4001" s="11">
        <f>B4001*C4001*3.6/1000</f>
        <v/>
      </c>
    </row>
    <row r="4002">
      <c r="A4002" s="10" t="n">
        <v>43585.25</v>
      </c>
      <c r="B4002" t="n">
        <v>2.137</v>
      </c>
      <c r="C4002" t="n">
        <v>227.5844991959233</v>
      </c>
      <c r="D4002" t="n">
        <v>1.524970703459048</v>
      </c>
      <c r="E4002" s="11">
        <f>MIN(B4002,((1-$J$5)*$J$4*E4001+(1-$J$4)*$J$5*B4002)/(1-$J$4*$J$5))</f>
        <v/>
      </c>
      <c r="F4002" s="11">
        <f>B4002*C4002*3.6/1000</f>
        <v/>
      </c>
    </row>
    <row r="4003">
      <c r="A4003" s="10" t="n">
        <v>43585.29166666666</v>
      </c>
      <c r="B4003" t="n">
        <v>2.115</v>
      </c>
      <c r="C4003" t="n">
        <v>251.1830151020858</v>
      </c>
      <c r="D4003" t="n">
        <v>1.524180020087133</v>
      </c>
      <c r="E4003" s="11">
        <f>MIN(B4003,((1-$J$5)*$J$4*E4002+(1-$J$4)*$J$5*B4003)/(1-$J$4*$J$5))</f>
        <v/>
      </c>
      <c r="F4003" s="11">
        <f>B4003*C4003*3.6/1000</f>
        <v/>
      </c>
    </row>
    <row r="4004">
      <c r="A4004" s="10" t="n">
        <v>43585.33333333334</v>
      </c>
      <c r="B4004" t="n">
        <v>2.078</v>
      </c>
      <c r="C4004" t="n">
        <v>231.9999096196988</v>
      </c>
      <c r="D4004" t="n">
        <v>1.522979191695743</v>
      </c>
      <c r="E4004" s="11">
        <f>MIN(B4004,((1-$J$5)*$J$4*E4003+(1-$J$4)*$J$5*B4004)/(1-$J$4*$J$5))</f>
        <v/>
      </c>
      <c r="F4004" s="11">
        <f>B4004*C4004*3.6/1000</f>
        <v/>
      </c>
    </row>
    <row r="4005">
      <c r="A4005" s="10" t="n">
        <v>43585.375</v>
      </c>
      <c r="B4005" t="n">
        <v>2.049</v>
      </c>
      <c r="C4005" t="n">
        <v>112.7895337694465</v>
      </c>
      <c r="D4005" t="n">
        <v>1.521466415497039</v>
      </c>
      <c r="E4005" s="11">
        <f>MIN(B4005,((1-$J$5)*$J$4*E4004+(1-$J$4)*$J$5*B4005)/(1-$J$4*$J$5))</f>
        <v/>
      </c>
      <c r="F4005" s="11">
        <f>B4005*C4005*3.6/1000</f>
        <v/>
      </c>
    </row>
    <row r="4006">
      <c r="A4006" s="10" t="n">
        <v>43585.41666666666</v>
      </c>
      <c r="B4006" t="n">
        <v>2.027</v>
      </c>
      <c r="C4006" t="n">
        <v>113.846377194059</v>
      </c>
      <c r="D4006" t="n">
        <v>1.519726845455717</v>
      </c>
      <c r="E4006" s="11">
        <f>MIN(B4006,((1-$J$5)*$J$4*E4005+(1-$J$4)*$J$5*B4006)/(1-$J$4*$J$5))</f>
        <v/>
      </c>
      <c r="F4006" s="11">
        <f>B4006*C4006*3.6/1000</f>
        <v/>
      </c>
    </row>
    <row r="4007">
      <c r="A4007" s="10" t="n">
        <v>43585.45833333334</v>
      </c>
      <c r="B4007" t="n">
        <v>1.991</v>
      </c>
      <c r="C4007" t="n">
        <v>111.7301682588333</v>
      </c>
      <c r="D4007" t="n">
        <v>1.517604106078275</v>
      </c>
      <c r="E4007" s="11">
        <f>MIN(B4007,((1-$J$5)*$J$4*E4006+(1-$J$4)*$J$5*B4007)/(1-$J$4*$J$5))</f>
        <v/>
      </c>
      <c r="F4007" s="11">
        <f>B4007*C4007*3.6/1000</f>
        <v/>
      </c>
    </row>
    <row r="4008">
      <c r="A4008" s="10" t="n">
        <v>43585.5</v>
      </c>
      <c r="B4008" t="n">
        <v>1.998</v>
      </c>
      <c r="C4008" t="n">
        <v>109.6037254063817</v>
      </c>
      <c r="D4008" t="n">
        <v>1.515596177477722</v>
      </c>
      <c r="E4008" s="11">
        <f>MIN(B4008,((1-$J$5)*$J$4*E4007+(1-$J$4)*$J$5*B4008)/(1-$J$4*$J$5))</f>
        <v/>
      </c>
      <c r="F4008" s="11">
        <f>B4008*C4008*3.6/1000</f>
        <v/>
      </c>
    </row>
    <row r="4009">
      <c r="A4009" s="10" t="n">
        <v>43585.54166666666</v>
      </c>
      <c r="B4009" t="n">
        <v>1.969</v>
      </c>
      <c r="C4009" t="n">
        <v>98.80685652826621</v>
      </c>
      <c r="D4009" t="n">
        <v>1.513289519609037</v>
      </c>
      <c r="E4009" s="11">
        <f>MIN(B4009,((1-$J$5)*$J$4*E4008+(1-$J$4)*$J$5*B4009)/(1-$J$4*$J$5))</f>
        <v/>
      </c>
      <c r="F4009" s="11">
        <f>B4009*C4009*3.6/1000</f>
        <v/>
      </c>
    </row>
    <row r="4010">
      <c r="A4010" s="10" t="n">
        <v>43585.58333333334</v>
      </c>
      <c r="B4010" t="n">
        <v>1.955</v>
      </c>
      <c r="C4010" t="n">
        <v>102.0760842086479</v>
      </c>
      <c r="D4010" t="n">
        <v>1.51086054987837</v>
      </c>
      <c r="E4010" s="11">
        <f>MIN(B4010,((1-$J$5)*$J$4*E4009+(1-$J$4)*$J$5*B4010)/(1-$J$4*$J$5))</f>
        <v/>
      </c>
      <c r="F4010" s="11">
        <f>B4010*C4010*3.6/1000</f>
        <v/>
      </c>
    </row>
    <row r="4011">
      <c r="A4011" s="10" t="n">
        <v>43585.625</v>
      </c>
      <c r="B4011" t="n">
        <v>1.919</v>
      </c>
      <c r="C4011" t="n">
        <v>91.29167656096766</v>
      </c>
      <c r="D4011" t="n">
        <v>1.508059701673242</v>
      </c>
      <c r="E4011" s="11">
        <f>MIN(B4011,((1-$J$5)*$J$4*E4010+(1-$J$4)*$J$5*B4011)/(1-$J$4*$J$5))</f>
        <v/>
      </c>
      <c r="F4011" s="11">
        <f>B4011*C4011*3.6/1000</f>
        <v/>
      </c>
    </row>
    <row r="4012">
      <c r="A4012" s="10" t="n">
        <v>43585.66666666666</v>
      </c>
      <c r="B4012" t="n">
        <v>1.897</v>
      </c>
      <c r="C4012" t="n">
        <v>89.05164540144069</v>
      </c>
      <c r="D4012" t="n">
        <v>1.505053155432553</v>
      </c>
      <c r="E4012" s="11">
        <f>MIN(B4012,((1-$J$5)*$J$4*E4011+(1-$J$4)*$J$5*B4012)/(1-$J$4*$J$5))</f>
        <v/>
      </c>
      <c r="F4012" s="11">
        <f>B4012*C4012*3.6/1000</f>
        <v/>
      </c>
    </row>
    <row r="4013">
      <c r="A4013" s="10" t="n">
        <v>43585.70833333334</v>
      </c>
      <c r="B4013" t="n">
        <v>1.89</v>
      </c>
      <c r="C4013" t="n">
        <v>90.50927091974987</v>
      </c>
      <c r="D4013" t="n">
        <v>1.502015804913989</v>
      </c>
      <c r="E4013" s="11">
        <f>MIN(B4013,((1-$J$5)*$J$4*E4012+(1-$J$4)*$J$5*B4013)/(1-$J$4*$J$5))</f>
        <v/>
      </c>
      <c r="F4013" s="11">
        <f>B4013*C4013*3.6/1000</f>
        <v/>
      </c>
    </row>
    <row r="4014">
      <c r="A4014" s="10" t="n">
        <v>43585.75</v>
      </c>
      <c r="B4014" t="n">
        <v>1.897</v>
      </c>
      <c r="C4014" t="n">
        <v>86.57094545050128</v>
      </c>
      <c r="D4014" t="n">
        <v>1.499108244505821</v>
      </c>
      <c r="E4014" s="11">
        <f>MIN(B4014,((1-$J$5)*$J$4*E4013+(1-$J$4)*$J$5*B4014)/(1-$J$4*$J$5))</f>
        <v/>
      </c>
      <c r="F4014" s="11">
        <f>B4014*C4014*3.6/1000</f>
        <v/>
      </c>
    </row>
    <row r="4015">
      <c r="A4015" s="10" t="n">
        <v>43585.79166666666</v>
      </c>
      <c r="B4015" t="n">
        <v>1.911</v>
      </c>
      <c r="C4015" t="n">
        <v>91.29167656096766</v>
      </c>
      <c r="D4015" t="n">
        <v>1.496408393470157</v>
      </c>
      <c r="E4015" s="11">
        <f>MIN(B4015,((1-$J$5)*$J$4*E4014+(1-$J$4)*$J$5*B4015)/(1-$J$4*$J$5))</f>
        <v/>
      </c>
      <c r="F4015" s="11">
        <f>B4015*C4015*3.6/1000</f>
        <v/>
      </c>
    </row>
    <row r="4016">
      <c r="A4016" s="10" t="n">
        <v>43585.83333333334</v>
      </c>
      <c r="B4016" t="n">
        <v>1.847</v>
      </c>
      <c r="C4016" t="n">
        <v>80.86401165155591</v>
      </c>
      <c r="D4016" t="n">
        <v>1.493020920641443</v>
      </c>
      <c r="E4016" s="11">
        <f>MIN(B4016,((1-$J$5)*$J$4*E4015+(1-$J$4)*$J$5*B4016)/(1-$J$4*$J$5))</f>
        <v/>
      </c>
      <c r="F4016" s="11">
        <f>B4016*C4016*3.6/1000</f>
        <v/>
      </c>
    </row>
    <row r="4017">
      <c r="A4017" s="10" t="n">
        <v>43585.875</v>
      </c>
      <c r="B4017" t="n">
        <v>1.84</v>
      </c>
      <c r="C4017" t="n">
        <v>84.07204856332021</v>
      </c>
      <c r="D4017" t="n">
        <v>1.489608882280642</v>
      </c>
      <c r="E4017" s="11">
        <f>MIN(B4017,((1-$J$5)*$J$4*E4016+(1-$J$4)*$J$5*B4017)/(1-$J$4*$J$5))</f>
        <v/>
      </c>
      <c r="F4017" s="11">
        <f>B4017*C4017*3.6/1000</f>
        <v/>
      </c>
    </row>
    <row r="4018">
      <c r="A4018" s="10" t="n">
        <v>43585.91666666666</v>
      </c>
      <c r="B4018" t="n">
        <v>1.826</v>
      </c>
      <c r="C4018" t="n">
        <v>80.86401165155591</v>
      </c>
      <c r="D4018" t="n">
        <v>1.486092635776805</v>
      </c>
      <c r="E4018" s="11">
        <f>MIN(B4018,((1-$J$5)*$J$4*E4017+(1-$J$4)*$J$5*B4018)/(1-$J$4*$J$5))</f>
        <v/>
      </c>
      <c r="F4018" s="11">
        <f>B4018*C4018*3.6/1000</f>
        <v/>
      </c>
    </row>
    <row r="4019">
      <c r="A4019" s="10" t="n">
        <v>43585.95833333334</v>
      </c>
      <c r="B4019" t="n">
        <v>1.819</v>
      </c>
      <c r="C4019" t="n">
        <v>73.87692859883192</v>
      </c>
      <c r="D4019" t="n">
        <v>1.48255393277251</v>
      </c>
      <c r="E4019" s="11">
        <f>MIN(B4019,((1-$J$5)*$J$4*E4018+(1-$J$4)*$J$5*B4019)/(1-$J$4*$J$5))</f>
        <v/>
      </c>
      <c r="F4019" s="11">
        <f>B4019*C4019*3.6/1000</f>
        <v/>
      </c>
    </row>
    <row r="4020">
      <c r="A4020" s="10" t="n">
        <v>43586</v>
      </c>
      <c r="B4020" t="n">
        <v>1.812</v>
      </c>
      <c r="C4020" t="n">
        <v>72.6963329791369</v>
      </c>
      <c r="D4020" t="n">
        <v>1.478993141056205</v>
      </c>
      <c r="E4020" s="11">
        <f>MIN(B4020,((1-$J$5)*$J$4*E4019+(1-$J$4)*$J$5*B4020)/(1-$J$4*$J$5))</f>
        <v/>
      </c>
      <c r="F4020" s="11">
        <f>B4020*C4020*3.6/1000</f>
        <v/>
      </c>
    </row>
    <row r="4021">
      <c r="A4021" s="10" t="n">
        <v>43586.04166666666</v>
      </c>
      <c r="B4021" t="n">
        <v>1.812</v>
      </c>
      <c r="C4021" t="n">
        <v>75.05274977405891</v>
      </c>
      <c r="D4021" t="n">
        <v>1.475490667333491</v>
      </c>
      <c r="E4021" s="11">
        <f>MIN(B4021,((1-$J$5)*$J$4*E4020+(1-$J$4)*$J$5*B4021)/(1-$J$4*$J$5))</f>
        <v/>
      </c>
      <c r="F4021" s="11">
        <f>B4021*C4021*3.6/1000</f>
        <v/>
      </c>
    </row>
    <row r="4022">
      <c r="A4022" s="10" t="n">
        <v>43586.08333333334</v>
      </c>
      <c r="B4022" t="n">
        <v>1.812</v>
      </c>
      <c r="C4022" t="n">
        <v>63.06436068512776</v>
      </c>
      <c r="D4022" t="n">
        <v>1.472045556482967</v>
      </c>
      <c r="E4022" s="11">
        <f>MIN(B4022,((1-$J$5)*$J$4*E4021+(1-$J$4)*$J$5*B4022)/(1-$J$4*$J$5))</f>
        <v/>
      </c>
      <c r="F4022" s="11">
        <f>B4022*C4022*3.6/1000</f>
        <v/>
      </c>
    </row>
    <row r="4023">
      <c r="A4023" s="10" t="n">
        <v>43586.125</v>
      </c>
      <c r="B4023" t="n">
        <v>1.791</v>
      </c>
      <c r="C4023" t="n">
        <v>61.8347753302503</v>
      </c>
      <c r="D4023" t="n">
        <v>1.468416734203847</v>
      </c>
      <c r="E4023" s="11">
        <f>MIN(B4023,((1-$J$5)*$J$4*E4022+(1-$J$4)*$J$5*B4023)/(1-$J$4*$J$5))</f>
        <v/>
      </c>
      <c r="F4023" s="11">
        <f>B4023*C4023*3.6/1000</f>
        <v/>
      </c>
    </row>
    <row r="4024">
      <c r="A4024" s="10" t="n">
        <v>43586.16666666666</v>
      </c>
      <c r="B4024" t="n">
        <v>1.791</v>
      </c>
      <c r="C4024" t="n">
        <v>59.35667842656299</v>
      </c>
      <c r="D4024" t="n">
        <v>1.464847344110397</v>
      </c>
      <c r="E4024" s="11">
        <f>MIN(B4024,((1-$J$5)*$J$4*E4023+(1-$J$4)*$J$5*B4024)/(1-$J$4*$J$5))</f>
        <v/>
      </c>
      <c r="F4024" s="11">
        <f>B4024*C4024*3.6/1000</f>
        <v/>
      </c>
    </row>
    <row r="4025">
      <c r="A4025" s="10" t="n">
        <v>43586.20833333334</v>
      </c>
      <c r="B4025" t="n">
        <v>1.763</v>
      </c>
      <c r="C4025" t="n">
        <v>69.12469770457733</v>
      </c>
      <c r="D4025" t="n">
        <v>1.461016233070269</v>
      </c>
      <c r="E4025" s="11">
        <f>MIN(B4025,((1-$J$5)*$J$4*E4024+(1-$J$4)*$J$5*B4025)/(1-$J$4*$J$5))</f>
        <v/>
      </c>
      <c r="F4025" s="11">
        <f>B4025*C4025*3.6/1000</f>
        <v/>
      </c>
    </row>
    <row r="4026">
      <c r="A4026" s="10" t="n">
        <v>43586.25</v>
      </c>
      <c r="B4026" t="n">
        <v>1.756</v>
      </c>
      <c r="C4026" t="n">
        <v>70.32034325586069</v>
      </c>
      <c r="D4026" t="n">
        <v>1.457167822323305</v>
      </c>
      <c r="E4026" s="11">
        <f>MIN(B4026,((1-$J$5)*$J$4*E4025+(1-$J$4)*$J$5*B4026)/(1-$J$4*$J$5))</f>
        <v/>
      </c>
      <c r="F4026" s="11">
        <f>B4026*C4026*3.6/1000</f>
        <v/>
      </c>
    </row>
    <row r="4027">
      <c r="A4027" s="10" t="n">
        <v>43586.29166666666</v>
      </c>
      <c r="B4027" t="n">
        <v>1.728</v>
      </c>
      <c r="C4027" t="n">
        <v>67.92377404172522</v>
      </c>
      <c r="D4027" t="n">
        <v>1.453062260378745</v>
      </c>
      <c r="E4027" s="11">
        <f>MIN(B4027,((1-$J$5)*$J$4*E4026+(1-$J$4)*$J$5*B4027)/(1-$J$4*$J$5))</f>
        <v/>
      </c>
      <c r="F4027" s="11">
        <f>B4027*C4027*3.6/1000</f>
        <v/>
      </c>
    </row>
    <row r="4028">
      <c r="A4028" s="10" t="n">
        <v>43586.33333333334</v>
      </c>
      <c r="B4028" t="n">
        <v>1.721</v>
      </c>
      <c r="C4028" t="n">
        <v>67.92377404172522</v>
      </c>
      <c r="D4028" t="n">
        <v>1.448943893633922</v>
      </c>
      <c r="E4028" s="11">
        <f>MIN(B4028,((1-$J$5)*$J$4*E4027+(1-$J$4)*$J$5*B4028)/(1-$J$4*$J$5))</f>
        <v/>
      </c>
      <c r="F4028" s="11">
        <f>B4028*C4028*3.6/1000</f>
        <v/>
      </c>
    </row>
    <row r="4029">
      <c r="A4029" s="10" t="n">
        <v>43586.375</v>
      </c>
      <c r="B4029" t="n">
        <v>1.714</v>
      </c>
      <c r="C4029" t="n">
        <v>66.71743087161823</v>
      </c>
      <c r="D4029" t="n">
        <v>1.444812931803506</v>
      </c>
      <c r="E4029" s="11">
        <f>MIN(B4029,((1-$J$5)*$J$4*E4028+(1-$J$4)*$J$5*B4029)/(1-$J$4*$J$5))</f>
        <v/>
      </c>
      <c r="F4029" s="11">
        <f>B4029*C4029*3.6/1000</f>
        <v/>
      </c>
    </row>
    <row r="4030">
      <c r="A4030" s="10" t="n">
        <v>43586.41666666666</v>
      </c>
      <c r="B4030" t="n">
        <v>1.687</v>
      </c>
      <c r="C4030" t="n">
        <v>59.35667842656299</v>
      </c>
      <c r="D4030" t="n">
        <v>1.440440881336845</v>
      </c>
      <c r="E4030" s="11">
        <f>MIN(B4030,((1-$J$5)*$J$4*E4029+(1-$J$4)*$J$5*B4030)/(1-$J$4*$J$5))</f>
        <v/>
      </c>
      <c r="F4030" s="11">
        <f>B4030*C4030*3.6/1000</f>
        <v/>
      </c>
    </row>
    <row r="4031">
      <c r="A4031" s="10" t="n">
        <v>43586.45833333334</v>
      </c>
      <c r="B4031" t="n">
        <v>1.68</v>
      </c>
      <c r="C4031" t="n">
        <v>58.10776946473797</v>
      </c>
      <c r="D4031" t="n">
        <v>1.436060390570054</v>
      </c>
      <c r="E4031" s="11">
        <f>MIN(B4031,((1-$J$5)*$J$4*E4030+(1-$J$4)*$J$5*B4031)/(1-$J$4*$J$5))</f>
        <v/>
      </c>
      <c r="F4031" s="11">
        <f>B4031*C4031*3.6/1000</f>
        <v/>
      </c>
    </row>
    <row r="4032">
      <c r="A4032" s="10" t="n">
        <v>43586.5</v>
      </c>
      <c r="B4032" t="n">
        <v>1.666</v>
      </c>
      <c r="C4032" t="n">
        <v>55.58914683169202</v>
      </c>
      <c r="D4032" t="n">
        <v>1.431591552796093</v>
      </c>
      <c r="E4032" s="11">
        <f>MIN(B4032,((1-$J$5)*$J$4*E4031+(1-$J$4)*$J$5*B4032)/(1-$J$4*$J$5))</f>
        <v/>
      </c>
      <c r="F4032" s="11">
        <f>B4032*C4032*3.6/1000</f>
        <v/>
      </c>
    </row>
    <row r="4033">
      <c r="A4033" s="10" t="n">
        <v>43586.54166666666</v>
      </c>
      <c r="B4033" t="n">
        <v>1.666</v>
      </c>
      <c r="C4033" t="n">
        <v>61.8347753302503</v>
      </c>
      <c r="D4033" t="n">
        <v>1.427195904827498</v>
      </c>
      <c r="E4033" s="11">
        <f>MIN(B4033,((1-$J$5)*$J$4*E4032+(1-$J$4)*$J$5*B4033)/(1-$J$4*$J$5))</f>
        <v/>
      </c>
      <c r="F4033" s="11">
        <f>B4033*C4033*3.6/1000</f>
        <v/>
      </c>
    </row>
    <row r="4034">
      <c r="A4034" s="10" t="n">
        <v>43586.58333333334</v>
      </c>
      <c r="B4034" t="n">
        <v>1.68</v>
      </c>
      <c r="C4034" t="n">
        <v>55.20887191564768</v>
      </c>
      <c r="D4034" t="n">
        <v>1.423032337856518</v>
      </c>
      <c r="E4034" s="11">
        <f>MIN(B4034,((1-$J$5)*$J$4*E4033+(1-$J$4)*$J$5*B4034)/(1-$J$4*$J$5))</f>
        <v/>
      </c>
      <c r="F4034" s="11">
        <f>B4034*C4034*3.6/1000</f>
        <v/>
      </c>
    </row>
    <row r="4035">
      <c r="A4035" s="10" t="n">
        <v>43586.625</v>
      </c>
      <c r="B4035" t="n">
        <v>1.659</v>
      </c>
      <c r="C4035" t="n">
        <v>64.53187716712203</v>
      </c>
      <c r="D4035" t="n">
        <v>1.4186968261995</v>
      </c>
      <c r="E4035" s="11">
        <f>MIN(B4035,((1-$J$5)*$J$4*E4034+(1-$J$4)*$J$5*B4035)/(1-$J$4*$J$5))</f>
        <v/>
      </c>
      <c r="F4035" s="11">
        <f>B4035*C4035*3.6/1000</f>
        <v/>
      </c>
    </row>
    <row r="4036">
      <c r="A4036" s="10" t="n">
        <v>43586.66666666666</v>
      </c>
      <c r="B4036" t="n">
        <v>1.639</v>
      </c>
      <c r="C4036" t="n">
        <v>66.83831324052883</v>
      </c>
      <c r="D4036" t="n">
        <v>1.414203620926506</v>
      </c>
      <c r="E4036" s="11">
        <f>MIN(B4036,((1-$J$5)*$J$4*E4035+(1-$J$4)*$J$5*B4036)/(1-$J$4*$J$5))</f>
        <v/>
      </c>
      <c r="F4036" s="11">
        <f>B4036*C4036*3.6/1000</f>
        <v/>
      </c>
    </row>
    <row r="4037">
      <c r="A4037" s="10" t="n">
        <v>43586.70833333334</v>
      </c>
      <c r="B4037" t="n">
        <v>1.632</v>
      </c>
      <c r="C4037" t="n">
        <v>56.60000577858803</v>
      </c>
      <c r="D4037" t="n">
        <v>1.409703959604579</v>
      </c>
      <c r="E4037" s="11">
        <f>MIN(B4037,((1-$J$5)*$J$4*E4036+(1-$J$4)*$J$5*B4037)/(1-$J$4*$J$5))</f>
        <v/>
      </c>
      <c r="F4037" s="11">
        <f>B4037*C4037*3.6/1000</f>
        <v/>
      </c>
    </row>
    <row r="4038">
      <c r="A4038" s="10" t="n">
        <v>43586.75</v>
      </c>
      <c r="B4038" t="n">
        <v>1.625</v>
      </c>
      <c r="C4038" t="n">
        <v>64.40991014604768</v>
      </c>
      <c r="D4038" t="n">
        <v>1.405197947969703</v>
      </c>
      <c r="E4038" s="11">
        <f>MIN(B4038,((1-$J$5)*$J$4*E4037+(1-$J$4)*$J$5*B4038)/(1-$J$4*$J$5))</f>
        <v/>
      </c>
      <c r="F4038" s="11">
        <f>B4038*C4038*3.6/1000</f>
        <v/>
      </c>
    </row>
    <row r="4039">
      <c r="A4039" s="10" t="n">
        <v>43586.79166666666</v>
      </c>
      <c r="B4039" t="n">
        <v>1.618</v>
      </c>
      <c r="C4039" t="n">
        <v>56.60000577858803</v>
      </c>
      <c r="D4039" t="n">
        <v>1.400685690026139</v>
      </c>
      <c r="E4039" s="11">
        <f>MIN(B4039,((1-$J$5)*$J$4*E4038+(1-$J$4)*$J$5*B4039)/(1-$J$4*$J$5))</f>
        <v/>
      </c>
      <c r="F4039" s="11">
        <f>B4039*C4039*3.6/1000</f>
        <v/>
      </c>
    </row>
    <row r="4040">
      <c r="A4040" s="10" t="n">
        <v>43586.83333333334</v>
      </c>
      <c r="B4040" t="n">
        <v>1.618</v>
      </c>
      <c r="C4040" t="n">
        <v>56.22147544566835</v>
      </c>
      <c r="D4040" t="n">
        <v>1.396247333015515</v>
      </c>
      <c r="E4040" s="11">
        <f>MIN(B4040,((1-$J$5)*$J$4*E4039+(1-$J$4)*$J$5*B4040)/(1-$J$4*$J$5))</f>
        <v/>
      </c>
      <c r="F4040" s="11">
        <f>B4040*C4040*3.6/1000</f>
        <v/>
      </c>
    </row>
    <row r="4041">
      <c r="A4041" s="10" t="n">
        <v>43586.875</v>
      </c>
      <c r="B4041" t="n">
        <v>1.612</v>
      </c>
      <c r="C4041" t="n">
        <v>54.57359543473168</v>
      </c>
      <c r="D4041" t="n">
        <v>1.391813056652708</v>
      </c>
      <c r="E4041" s="11">
        <f>MIN(B4041,((1-$J$5)*$J$4*E4040+(1-$J$4)*$J$5*B4041)/(1-$J$4*$J$5))</f>
        <v/>
      </c>
      <c r="F4041" s="11">
        <f>B4041*C4041*3.6/1000</f>
        <v/>
      </c>
    </row>
    <row r="4042">
      <c r="A4042" s="10" t="n">
        <v>43586.91666666666</v>
      </c>
      <c r="B4042" t="n">
        <v>1.618</v>
      </c>
      <c r="C4042" t="n">
        <v>54.31895903129096</v>
      </c>
      <c r="D4042" t="n">
        <v>1.38752001400401</v>
      </c>
      <c r="E4042" s="11">
        <f>MIN(B4042,((1-$J$5)*$J$4*E4041+(1-$J$4)*$J$5*B4042)/(1-$J$4*$J$5))</f>
        <v/>
      </c>
      <c r="F4042" s="11">
        <f>B4042*C4042*3.6/1000</f>
        <v/>
      </c>
    </row>
    <row r="4043">
      <c r="A4043" s="10" t="n">
        <v>43586.95833333334</v>
      </c>
      <c r="B4043" t="n">
        <v>1.618</v>
      </c>
      <c r="C4043" t="n">
        <v>54.19152709547588</v>
      </c>
      <c r="D4043" t="n">
        <v>1.383297282020362</v>
      </c>
      <c r="E4043" s="11">
        <f>MIN(B4043,((1-$J$5)*$J$4*E4042+(1-$J$4)*$J$5*B4043)/(1-$J$4*$J$5))</f>
        <v/>
      </c>
      <c r="F4043" s="11">
        <f>B4043*C4043*3.6/1000</f>
        <v/>
      </c>
    </row>
    <row r="4044">
      <c r="A4044" s="10" t="n">
        <v>43587</v>
      </c>
      <c r="B4044" t="n">
        <v>1.625</v>
      </c>
      <c r="C4044" t="n">
        <v>53.80877311379452</v>
      </c>
      <c r="D4044" t="n">
        <v>1.379223754107315</v>
      </c>
      <c r="E4044" s="11">
        <f>MIN(B4044,((1-$J$5)*$J$4*E4043+(1-$J$4)*$J$5*B4044)/(1-$J$4*$J$5))</f>
        <v/>
      </c>
      <c r="F4044" s="11">
        <f>B4044*C4044*3.6/1000</f>
        <v/>
      </c>
    </row>
    <row r="4045">
      <c r="A4045" s="10" t="n">
        <v>43587.04166666666</v>
      </c>
      <c r="B4045" t="n">
        <v>1.625</v>
      </c>
      <c r="C4045" t="n">
        <v>53.04117860101827</v>
      </c>
      <c r="D4045" t="n">
        <v>1.375216941687242</v>
      </c>
      <c r="E4045" s="11">
        <f>MIN(B4045,((1-$J$5)*$J$4*E4044+(1-$J$4)*$J$5*B4045)/(1-$J$4*$J$5))</f>
        <v/>
      </c>
      <c r="F4045" s="11">
        <f>B4045*C4045*3.6/1000</f>
        <v/>
      </c>
    </row>
    <row r="4046">
      <c r="A4046" s="10" t="n">
        <v>43587.08333333334</v>
      </c>
      <c r="B4046" t="n">
        <v>1.632</v>
      </c>
      <c r="C4046" t="n">
        <v>51.88445544254525</v>
      </c>
      <c r="D4046" t="n">
        <v>1.371355797046764</v>
      </c>
      <c r="E4046" s="11">
        <f>MIN(B4046,((1-$J$5)*$J$4*E4045+(1-$J$4)*$J$5*B4046)/(1-$J$4*$J$5))</f>
        <v/>
      </c>
      <c r="F4046" s="11">
        <f>B4046*C4046*3.6/1000</f>
        <v/>
      </c>
    </row>
    <row r="4047">
      <c r="A4047" s="10" t="n">
        <v>43587.125</v>
      </c>
      <c r="B4047" t="n">
        <v>1.653</v>
      </c>
      <c r="C4047" t="n">
        <v>53.04117860101827</v>
      </c>
      <c r="D4047" t="n">
        <v>1.367798024347163</v>
      </c>
      <c r="E4047" s="11">
        <f>MIN(B4047,((1-$J$5)*$J$4*E4046+(1-$J$4)*$J$5*B4047)/(1-$J$4*$J$5))</f>
        <v/>
      </c>
      <c r="F4047" s="11">
        <f>B4047*C4047*3.6/1000</f>
        <v/>
      </c>
    </row>
    <row r="4048">
      <c r="A4048" s="10" t="n">
        <v>43587.16666666666</v>
      </c>
      <c r="B4048" t="n">
        <v>1.625</v>
      </c>
      <c r="C4048" t="n">
        <v>54.31895903129096</v>
      </c>
      <c r="D4048" t="n">
        <v>1.363978340433338</v>
      </c>
      <c r="E4048" s="11">
        <f>MIN(B4048,((1-$J$5)*$J$4*E4047+(1-$J$4)*$J$5*B4048)/(1-$J$4*$J$5))</f>
        <v/>
      </c>
      <c r="F4048" s="11">
        <f>B4048*C4048*3.6/1000</f>
        <v/>
      </c>
    </row>
    <row r="4049">
      <c r="A4049" s="10" t="n">
        <v>43587.20833333334</v>
      </c>
      <c r="B4049" t="n">
        <v>1.625</v>
      </c>
      <c r="C4049" t="n">
        <v>54.31895903129096</v>
      </c>
      <c r="D4049" t="n">
        <v>1.360221214602027</v>
      </c>
      <c r="E4049" s="11">
        <f>MIN(B4049,((1-$J$5)*$J$4*E4048+(1-$J$4)*$J$5*B4049)/(1-$J$4*$J$5))</f>
        <v/>
      </c>
      <c r="F4049" s="11">
        <f>B4049*C4049*3.6/1000</f>
        <v/>
      </c>
    </row>
    <row r="4050">
      <c r="A4050" s="10" t="n">
        <v>43587.25</v>
      </c>
      <c r="B4050" t="n">
        <v>1.605</v>
      </c>
      <c r="C4050" t="n">
        <v>54.31895903129096</v>
      </c>
      <c r="D4050" t="n">
        <v>1.356296922457777</v>
      </c>
      <c r="E4050" s="11">
        <f>MIN(B4050,((1-$J$5)*$J$4*E4049+(1-$J$4)*$J$5*B4050)/(1-$J$4*$J$5))</f>
        <v/>
      </c>
      <c r="F4050" s="11">
        <f>B4050*C4050*3.6/1000</f>
        <v/>
      </c>
    </row>
    <row r="4051">
      <c r="A4051" s="10" t="n">
        <v>43587.29166666666</v>
      </c>
      <c r="B4051" t="n">
        <v>1.591</v>
      </c>
      <c r="C4051" t="n">
        <v>55.58914683169202</v>
      </c>
      <c r="D4051" t="n">
        <v>1.352276811768996</v>
      </c>
      <c r="E4051" s="11">
        <f>MIN(B4051,((1-$J$5)*$J$4*E4050+(1-$J$4)*$J$5*B4051)/(1-$J$4*$J$5))</f>
        <v/>
      </c>
      <c r="F4051" s="11">
        <f>B4051*C4051*3.6/1000</f>
        <v/>
      </c>
    </row>
    <row r="4052">
      <c r="A4052" s="10" t="n">
        <v>43587.33333333334</v>
      </c>
      <c r="B4052" t="n">
        <v>1.578</v>
      </c>
      <c r="C4052" t="n">
        <v>54.31895903129096</v>
      </c>
      <c r="D4052" t="n">
        <v>1.348173886825761</v>
      </c>
      <c r="E4052" s="11">
        <f>MIN(B4052,((1-$J$5)*$J$4*E4051+(1-$J$4)*$J$5*B4052)/(1-$J$4*$J$5))</f>
        <v/>
      </c>
      <c r="F4052" s="11">
        <f>B4052*C4052*3.6/1000</f>
        <v/>
      </c>
    </row>
    <row r="4053">
      <c r="A4053" s="10" t="n">
        <v>43587.375</v>
      </c>
      <c r="B4053" t="n">
        <v>1.558</v>
      </c>
      <c r="C4053" t="n">
        <v>53.04117860101827</v>
      </c>
      <c r="D4053" t="n">
        <v>1.343909459004015</v>
      </c>
      <c r="E4053" s="11">
        <f>MIN(B4053,((1-$J$5)*$J$4*E4052+(1-$J$4)*$J$5*B4053)/(1-$J$4*$J$5))</f>
        <v/>
      </c>
      <c r="F4053" s="11">
        <f>B4053*C4053*3.6/1000</f>
        <v/>
      </c>
    </row>
    <row r="4054">
      <c r="A4054" s="10" t="n">
        <v>43587.41666666666</v>
      </c>
      <c r="B4054" t="n">
        <v>1.558</v>
      </c>
      <c r="C4054" t="n">
        <v>52.39935511775226</v>
      </c>
      <c r="D4054" t="n">
        <v>1.33971487319893</v>
      </c>
      <c r="E4054" s="11">
        <f>MIN(B4054,((1-$J$5)*$J$4*E4053+(1-$J$4)*$J$5*B4054)/(1-$J$4*$J$5))</f>
        <v/>
      </c>
      <c r="F4054" s="11">
        <f>B4054*C4054*3.6/1000</f>
        <v/>
      </c>
    </row>
    <row r="4055">
      <c r="A4055" s="10" t="n">
        <v>43587.45833333334</v>
      </c>
      <c r="B4055" t="n">
        <v>1.558</v>
      </c>
      <c r="C4055" t="n">
        <v>53.93643440874828</v>
      </c>
      <c r="D4055" t="n">
        <v>1.335588985550769</v>
      </c>
      <c r="E4055" s="11">
        <f>MIN(B4055,((1-$J$5)*$J$4*E4054+(1-$J$4)*$J$5*B4055)/(1-$J$4*$J$5))</f>
        <v/>
      </c>
      <c r="F4055" s="11">
        <f>B4055*C4055*3.6/1000</f>
        <v/>
      </c>
    </row>
    <row r="4056">
      <c r="A4056" s="10" t="n">
        <v>43587.5</v>
      </c>
      <c r="B4056" t="n">
        <v>1.571</v>
      </c>
      <c r="C4056" t="n">
        <v>53.1693060806161</v>
      </c>
      <c r="D4056" t="n">
        <v>1.331679325823644</v>
      </c>
      <c r="E4056" s="11">
        <f>MIN(B4056,((1-$J$5)*$J$4*E4055+(1-$J$4)*$J$5*B4056)/(1-$J$4*$J$5))</f>
        <v/>
      </c>
      <c r="F4056" s="11">
        <f>B4056*C4056*3.6/1000</f>
        <v/>
      </c>
    </row>
    <row r="4057">
      <c r="A4057" s="10" t="n">
        <v>43587.54166666666</v>
      </c>
      <c r="B4057" t="n">
        <v>1.558</v>
      </c>
      <c r="C4057" t="n">
        <v>53.04117860101827</v>
      </c>
      <c r="D4057" t="n">
        <v>1.327685042896475</v>
      </c>
      <c r="E4057" s="11">
        <f>MIN(B4057,((1-$J$5)*$J$4*E4056+(1-$J$4)*$J$5*B4057)/(1-$J$4*$J$5))</f>
        <v/>
      </c>
      <c r="F4057" s="11">
        <f>B4057*C4057*3.6/1000</f>
        <v/>
      </c>
    </row>
    <row r="4058">
      <c r="A4058" s="10" t="n">
        <v>43587.58333333334</v>
      </c>
      <c r="B4058" t="n">
        <v>1.571</v>
      </c>
      <c r="C4058" t="n">
        <v>51.75552791190327</v>
      </c>
      <c r="D4058" t="n">
        <v>1.323904832492361</v>
      </c>
      <c r="E4058" s="11">
        <f>MIN(B4058,((1-$J$5)*$J$4*E4057+(1-$J$4)*$J$5*B4058)/(1-$J$4*$J$5))</f>
        <v/>
      </c>
      <c r="F4058" s="11">
        <f>B4058*C4058*3.6/1000</f>
        <v/>
      </c>
    </row>
    <row r="4059">
      <c r="A4059" s="10" t="n">
        <v>43587.625</v>
      </c>
      <c r="B4059" t="n">
        <v>1.564</v>
      </c>
      <c r="C4059" t="n">
        <v>51.75552791190327</v>
      </c>
      <c r="D4059" t="n">
        <v>1.320106488740132</v>
      </c>
      <c r="E4059" s="11">
        <f>MIN(B4059,((1-$J$5)*$J$4*E4058+(1-$J$4)*$J$5*B4059)/(1-$J$4*$J$5))</f>
        <v/>
      </c>
      <c r="F4059" s="11">
        <f>B4059*C4059*3.6/1000</f>
        <v/>
      </c>
    </row>
    <row r="4060">
      <c r="A4060" s="10" t="n">
        <v>43587.66666666666</v>
      </c>
      <c r="B4060" t="n">
        <v>1.578</v>
      </c>
      <c r="C4060" t="n">
        <v>50.46171015599218</v>
      </c>
      <c r="D4060" t="n">
        <v>1.316530443446623</v>
      </c>
      <c r="E4060" s="11">
        <f>MIN(B4060,((1-$J$5)*$J$4*E4059+(1-$J$4)*$J$5*B4060)/(1-$J$4*$J$5))</f>
        <v/>
      </c>
      <c r="F4060" s="11">
        <f>B4060*C4060*3.6/1000</f>
        <v/>
      </c>
    </row>
    <row r="4061">
      <c r="A4061" s="10" t="n">
        <v>43587.70833333334</v>
      </c>
      <c r="B4061" t="n">
        <v>1.578</v>
      </c>
      <c r="C4061" t="n">
        <v>49.15940735722896</v>
      </c>
      <c r="D4061" t="n">
        <v>1.313012965966995</v>
      </c>
      <c r="E4061" s="11">
        <f>MIN(B4061,((1-$J$5)*$J$4*E4060+(1-$J$4)*$J$5*B4061)/(1-$J$4*$J$5))</f>
        <v/>
      </c>
      <c r="F4061" s="11">
        <f>B4061*C4061*3.6/1000</f>
        <v/>
      </c>
    </row>
    <row r="4062">
      <c r="A4062" s="10" t="n">
        <v>43587.75</v>
      </c>
      <c r="B4062" t="n">
        <v>1.578</v>
      </c>
      <c r="C4062" t="n">
        <v>51.75552791190327</v>
      </c>
      <c r="D4062" t="n">
        <v>1.309553097088335</v>
      </c>
      <c r="E4062" s="11">
        <f>MIN(B4062,((1-$J$5)*$J$4*E4061+(1-$J$4)*$J$5*B4062)/(1-$J$4*$J$5))</f>
        <v/>
      </c>
      <c r="F4062" s="11">
        <f>B4062*C4062*3.6/1000</f>
        <v/>
      </c>
    </row>
    <row r="4063">
      <c r="A4063" s="10" t="n">
        <v>43587.79166666666</v>
      </c>
      <c r="B4063" t="n">
        <v>1.585</v>
      </c>
      <c r="C4063" t="n">
        <v>45.19804140057792</v>
      </c>
      <c r="D4063" t="n">
        <v>1.306229938248272</v>
      </c>
      <c r="E4063" s="11">
        <f>MIN(B4063,((1-$J$5)*$J$4*E4062+(1-$J$4)*$J$5*B4063)/(1-$J$4*$J$5))</f>
        <v/>
      </c>
      <c r="F4063" s="11">
        <f>B4063*C4063*3.6/1000</f>
        <v/>
      </c>
    </row>
    <row r="4064">
      <c r="A4064" s="10" t="n">
        <v>43587.83333333334</v>
      </c>
      <c r="B4064" t="n">
        <v>1.585</v>
      </c>
      <c r="C4064" t="n">
        <v>46.52795494251664</v>
      </c>
      <c r="D4064" t="n">
        <v>1.302961205494141</v>
      </c>
      <c r="E4064" s="11">
        <f>MIN(B4064,((1-$J$5)*$J$4*E4063+(1-$J$4)*$J$5*B4064)/(1-$J$4*$J$5))</f>
        <v/>
      </c>
      <c r="F4064" s="11">
        <f>B4064*C4064*3.6/1000</f>
        <v/>
      </c>
    </row>
    <row r="4065">
      <c r="A4065" s="10" t="n">
        <v>43587.875</v>
      </c>
      <c r="B4065" t="n">
        <v>1.578</v>
      </c>
      <c r="C4065" t="n">
        <v>45.19804140057792</v>
      </c>
      <c r="D4065" t="n">
        <v>1.299665962504761</v>
      </c>
      <c r="E4065" s="11">
        <f>MIN(B4065,((1-$J$5)*$J$4*E4064+(1-$J$4)*$J$5*B4065)/(1-$J$4*$J$5))</f>
        <v/>
      </c>
      <c r="F4065" s="11">
        <f>B4065*C4065*3.6/1000</f>
        <v/>
      </c>
    </row>
    <row r="4066">
      <c r="A4066" s="10" t="n">
        <v>43587.91666666666</v>
      </c>
      <c r="B4066" t="n">
        <v>1.571</v>
      </c>
      <c r="C4066" t="n">
        <v>44.93087071255437</v>
      </c>
      <c r="D4066" t="n">
        <v>1.296344643459903</v>
      </c>
      <c r="E4066" s="11">
        <f>MIN(B4066,((1-$J$5)*$J$4*E4065+(1-$J$4)*$J$5*B4066)/(1-$J$4*$J$5))</f>
        <v/>
      </c>
      <c r="F4066" s="11">
        <f>B4066*C4066*3.6/1000</f>
        <v/>
      </c>
    </row>
    <row r="4067">
      <c r="A4067" s="10" t="n">
        <v>43587.95833333334</v>
      </c>
      <c r="B4067" t="n">
        <v>1.585</v>
      </c>
      <c r="C4067" t="n">
        <v>40.46128426882265</v>
      </c>
      <c r="D4067" t="n">
        <v>1.293237810250606</v>
      </c>
      <c r="E4067" s="11">
        <f>MIN(B4067,((1-$J$5)*$J$4*E4066+(1-$J$4)*$J$5*B4067)/(1-$J$4*$J$5))</f>
        <v/>
      </c>
      <c r="F4067" s="11">
        <f>B4067*C4067*3.6/1000</f>
        <v/>
      </c>
    </row>
    <row r="4068">
      <c r="A4068" s="10" t="n">
        <v>43588</v>
      </c>
      <c r="B4068" t="n">
        <v>1.578</v>
      </c>
      <c r="C4068" t="n">
        <v>40.18646095854123</v>
      </c>
      <c r="D4068" t="n">
        <v>1.290101815245011</v>
      </c>
      <c r="E4068" s="11">
        <f>MIN(B4068,((1-$J$5)*$J$4*E4067+(1-$J$4)*$J$5*B4068)/(1-$J$4*$J$5))</f>
        <v/>
      </c>
      <c r="F4068" s="11">
        <f>B4068*C4068*3.6/1000</f>
        <v/>
      </c>
    </row>
    <row r="4069">
      <c r="A4069" s="10" t="n">
        <v>43588.04166666666</v>
      </c>
      <c r="B4069" t="n">
        <v>1.585</v>
      </c>
      <c r="C4069" t="n">
        <v>43.04914751491616</v>
      </c>
      <c r="D4069" t="n">
        <v>1.287097225931127</v>
      </c>
      <c r="E4069" s="11">
        <f>MIN(B4069,((1-$J$5)*$J$4*E4068+(1-$J$4)*$J$5*B4069)/(1-$J$4*$J$5))</f>
        <v/>
      </c>
      <c r="F4069" s="11">
        <f>B4069*C4069*3.6/1000</f>
        <v/>
      </c>
    </row>
    <row r="4070">
      <c r="A4070" s="10" t="n">
        <v>43588.08333333334</v>
      </c>
      <c r="B4070" t="n">
        <v>1.598</v>
      </c>
      <c r="C4070" t="n">
        <v>39.91115929289762</v>
      </c>
      <c r="D4070" t="n">
        <v>1.284290500119833</v>
      </c>
      <c r="E4070" s="11">
        <f>MIN(B4070,((1-$J$5)*$J$4*E4069+(1-$J$4)*$J$5*B4070)/(1-$J$4*$J$5))</f>
        <v/>
      </c>
      <c r="F4070" s="11">
        <f>B4070*C4070*3.6/1000</f>
        <v/>
      </c>
    </row>
    <row r="4071">
      <c r="A4071" s="10" t="n">
        <v>43588.125</v>
      </c>
      <c r="B4071" t="n">
        <v>1.605</v>
      </c>
      <c r="C4071" t="n">
        <v>40.46128426882265</v>
      </c>
      <c r="D4071" t="n">
        <v>1.281609787289782</v>
      </c>
      <c r="E4071" s="11">
        <f>MIN(B4071,((1-$J$5)*$J$4*E4070+(1-$J$4)*$J$5*B4071)/(1-$J$4*$J$5))</f>
        <v/>
      </c>
      <c r="F4071" s="11">
        <f>B4071*C4071*3.6/1000</f>
        <v/>
      </c>
    </row>
    <row r="4072">
      <c r="A4072" s="10" t="n">
        <v>43588.16666666666</v>
      </c>
      <c r="B4072" t="n">
        <v>1.591</v>
      </c>
      <c r="C4072" t="n">
        <v>38.38822183162607</v>
      </c>
      <c r="D4072" t="n">
        <v>1.278812888801294</v>
      </c>
      <c r="E4072" s="11">
        <f>MIN(B4072,((1-$J$5)*$J$4*E4071+(1-$J$4)*$J$5*B4072)/(1-$J$4*$J$5))</f>
        <v/>
      </c>
      <c r="F4072" s="11">
        <f>B4072*C4072*3.6/1000</f>
        <v/>
      </c>
    </row>
    <row r="4073">
      <c r="A4073" s="10" t="n">
        <v>43588.20833333334</v>
      </c>
      <c r="B4073" t="n">
        <v>1.585</v>
      </c>
      <c r="C4073" t="n">
        <v>40.32393210020526</v>
      </c>
      <c r="D4073" t="n">
        <v>1.275993187454034</v>
      </c>
      <c r="E4073" s="11">
        <f>MIN(B4073,((1-$J$5)*$J$4*E4072+(1-$J$4)*$J$5*B4073)/(1-$J$4*$J$5))</f>
        <v/>
      </c>
      <c r="F4073" s="11">
        <f>B4073*C4073*3.6/1000</f>
        <v/>
      </c>
    </row>
    <row r="4074">
      <c r="A4074" s="10" t="n">
        <v>43588.25</v>
      </c>
      <c r="B4074" t="n">
        <v>1.585</v>
      </c>
      <c r="C4074" t="n">
        <v>41.14628161938187</v>
      </c>
      <c r="D4074" t="n">
        <v>1.273219666658235</v>
      </c>
      <c r="E4074" s="11">
        <f>MIN(B4074,((1-$J$5)*$J$4*E4073+(1-$J$4)*$J$5*B4074)/(1-$J$4*$J$5))</f>
        <v/>
      </c>
      <c r="F4074" s="11">
        <f>B4074*C4074*3.6/1000</f>
        <v/>
      </c>
    </row>
    <row r="4075">
      <c r="A4075" s="10" t="n">
        <v>43588.29166666666</v>
      </c>
      <c r="B4075" t="n">
        <v>1.585</v>
      </c>
      <c r="C4075" t="n">
        <v>41.14628161938187</v>
      </c>
      <c r="D4075" t="n">
        <v>1.270491570077297</v>
      </c>
      <c r="E4075" s="11">
        <f>MIN(B4075,((1-$J$5)*$J$4*E4074+(1-$J$4)*$J$5*B4075)/(1-$J$4*$J$5))</f>
        <v/>
      </c>
      <c r="F4075" s="11">
        <f>B4075*C4075*3.6/1000</f>
        <v/>
      </c>
    </row>
    <row r="4076">
      <c r="A4076" s="10" t="n">
        <v>43588.33333333334</v>
      </c>
      <c r="B4076" t="n">
        <v>1.571</v>
      </c>
      <c r="C4076" t="n">
        <v>38.38822183162607</v>
      </c>
      <c r="D4076" t="n">
        <v>1.267648063880303</v>
      </c>
      <c r="E4076" s="11">
        <f>MIN(B4076,((1-$J$5)*$J$4*E4075+(1-$J$4)*$J$5*B4076)/(1-$J$4*$J$5))</f>
        <v/>
      </c>
      <c r="F4076" s="11">
        <f>B4076*C4076*3.6/1000</f>
        <v/>
      </c>
    </row>
    <row r="4077">
      <c r="A4077" s="10" t="n">
        <v>43588.375</v>
      </c>
      <c r="B4077" t="n">
        <v>1.578</v>
      </c>
      <c r="C4077" t="n">
        <v>39.7733275226616</v>
      </c>
      <c r="D4077" t="n">
        <v>1.264931173046962</v>
      </c>
      <c r="E4077" s="11">
        <f>MIN(B4077,((1-$J$5)*$J$4*E4076+(1-$J$4)*$J$5*B4077)/(1-$J$4*$J$5))</f>
        <v/>
      </c>
      <c r="F4077" s="11">
        <f>B4077*C4077*3.6/1000</f>
        <v/>
      </c>
    </row>
    <row r="4078">
      <c r="A4078" s="10" t="n">
        <v>43588.41666666666</v>
      </c>
      <c r="B4078" t="n">
        <v>1.571</v>
      </c>
      <c r="C4078" t="n">
        <v>39.7733275226616</v>
      </c>
      <c r="D4078" t="n">
        <v>1.262178734012615</v>
      </c>
      <c r="E4078" s="11">
        <f>MIN(B4078,((1-$J$5)*$J$4*E4077+(1-$J$4)*$J$5*B4078)/(1-$J$4*$J$5))</f>
        <v/>
      </c>
      <c r="F4078" s="11">
        <f>B4078*C4078*3.6/1000</f>
        <v/>
      </c>
    </row>
    <row r="4079">
      <c r="A4079" s="10" t="n">
        <v>43588.45833333334</v>
      </c>
      <c r="B4079" t="n">
        <v>1.551</v>
      </c>
      <c r="C4079" t="n">
        <v>41.14628161938187</v>
      </c>
      <c r="D4079" t="n">
        <v>1.259242674089253</v>
      </c>
      <c r="E4079" s="11">
        <f>MIN(B4079,((1-$J$5)*$J$4*E4078+(1-$J$4)*$J$5*B4079)/(1-$J$4*$J$5))</f>
        <v/>
      </c>
      <c r="F4079" s="11">
        <f>B4079*C4079*3.6/1000</f>
        <v/>
      </c>
    </row>
    <row r="4080">
      <c r="A4080" s="10" t="n">
        <v>43588.5</v>
      </c>
      <c r="B4080" t="n">
        <v>1.551</v>
      </c>
      <c r="C4080" t="n">
        <v>35.57881413110881</v>
      </c>
      <c r="D4080" t="n">
        <v>1.256354700416769</v>
      </c>
      <c r="E4080" s="11">
        <f>MIN(B4080,((1-$J$5)*$J$4*E4079+(1-$J$4)*$J$5*B4080)/(1-$J$4*$J$5))</f>
        <v/>
      </c>
      <c r="F4080" s="11">
        <f>B4080*C4080*3.6/1000</f>
        <v/>
      </c>
    </row>
    <row r="4081">
      <c r="A4081" s="10" t="n">
        <v>43588.54166666666</v>
      </c>
      <c r="B4081" t="n">
        <v>1.558</v>
      </c>
      <c r="C4081" t="n">
        <v>38.38822183162607</v>
      </c>
      <c r="D4081" t="n">
        <v>1.253594070388096</v>
      </c>
      <c r="E4081" s="11">
        <f>MIN(B4081,((1-$J$5)*$J$4*E4080+(1-$J$4)*$J$5*B4081)/(1-$J$4*$J$5))</f>
        <v/>
      </c>
      <c r="F4081" s="11">
        <f>B4081*C4081*3.6/1000</f>
        <v/>
      </c>
    </row>
    <row r="4082">
      <c r="A4082" s="10" t="n">
        <v>43588.58333333334</v>
      </c>
      <c r="B4082" t="n">
        <v>1.551</v>
      </c>
      <c r="C4082" t="n">
        <v>39.7733275226616</v>
      </c>
      <c r="D4082" t="n">
        <v>1.250798608510934</v>
      </c>
      <c r="E4082" s="11">
        <f>MIN(B4082,((1-$J$5)*$J$4*E4081+(1-$J$4)*$J$5*B4082)/(1-$J$4*$J$5))</f>
        <v/>
      </c>
      <c r="F4082" s="11">
        <f>B4082*C4082*3.6/1000</f>
        <v/>
      </c>
    </row>
    <row r="4083">
      <c r="A4083" s="10" t="n">
        <v>43588.625</v>
      </c>
      <c r="B4083" t="n">
        <v>1.551</v>
      </c>
      <c r="C4083" t="n">
        <v>41.14628161938187</v>
      </c>
      <c r="D4083" t="n">
        <v>1.248048930195639</v>
      </c>
      <c r="E4083" s="11">
        <f>MIN(B4083,((1-$J$5)*$J$4*E4082+(1-$J$4)*$J$5*B4083)/(1-$J$4*$J$5))</f>
        <v/>
      </c>
      <c r="F4083" s="11">
        <f>B4083*C4083*3.6/1000</f>
        <v/>
      </c>
    </row>
    <row r="4084">
      <c r="A4084" s="10" t="n">
        <v>43588.66666666666</v>
      </c>
      <c r="B4084" t="n">
        <v>1.571</v>
      </c>
      <c r="C4084" t="n">
        <v>42.50769081244108</v>
      </c>
      <c r="D4084" t="n">
        <v>1.245572985438086</v>
      </c>
      <c r="E4084" s="11">
        <f>MIN(B4084,((1-$J$5)*$J$4*E4083+(1-$J$4)*$J$5*B4084)/(1-$J$4*$J$5))</f>
        <v/>
      </c>
      <c r="F4084" s="11">
        <f>B4084*C4084*3.6/1000</f>
        <v/>
      </c>
    </row>
    <row r="4085">
      <c r="A4085" s="10" t="n">
        <v>43588.70833333334</v>
      </c>
      <c r="B4085" t="n">
        <v>1.578</v>
      </c>
      <c r="C4085" t="n">
        <v>45.19804140057792</v>
      </c>
      <c r="D4085" t="n">
        <v>1.24321763619035</v>
      </c>
      <c r="E4085" s="11">
        <f>MIN(B4085,((1-$J$5)*$J$4*E4084+(1-$J$4)*$J$5*B4085)/(1-$J$4*$J$5))</f>
        <v/>
      </c>
      <c r="F4085" s="11">
        <f>B4085*C4085*3.6/1000</f>
        <v/>
      </c>
    </row>
    <row r="4086">
      <c r="A4086" s="10" t="n">
        <v>43588.75</v>
      </c>
      <c r="B4086" t="n">
        <v>1.564</v>
      </c>
      <c r="C4086" t="n">
        <v>42.50769081244108</v>
      </c>
      <c r="D4086" t="n">
        <v>1.240740772539107</v>
      </c>
      <c r="E4086" s="11">
        <f>MIN(B4086,((1-$J$5)*$J$4*E4085+(1-$J$4)*$J$5*B4086)/(1-$J$4*$J$5))</f>
        <v/>
      </c>
      <c r="F4086" s="11">
        <f>B4086*C4086*3.6/1000</f>
        <v/>
      </c>
    </row>
    <row r="4087">
      <c r="A4087" s="10" t="n">
        <v>43588.79166666666</v>
      </c>
      <c r="B4087" t="n">
        <v>1.558</v>
      </c>
      <c r="C4087" t="n">
        <v>51.75552791190327</v>
      </c>
      <c r="D4087" t="n">
        <v>1.238235864557229</v>
      </c>
      <c r="E4087" s="11">
        <f>MIN(B4087,((1-$J$5)*$J$4*E4086+(1-$J$4)*$J$5*B4087)/(1-$J$4*$J$5))</f>
        <v/>
      </c>
      <c r="F4087" s="11">
        <f>B4087*C4087*3.6/1000</f>
        <v/>
      </c>
    </row>
    <row r="4088">
      <c r="A4088" s="10" t="n">
        <v>43588.83333333334</v>
      </c>
      <c r="B4088" t="n">
        <v>1.571</v>
      </c>
      <c r="C4088" t="n">
        <v>49.15940735722896</v>
      </c>
      <c r="D4088" t="n">
        <v>1.23592063638874</v>
      </c>
      <c r="E4088" s="11">
        <f>MIN(B4088,((1-$J$5)*$J$4*E4087+(1-$J$4)*$J$5*B4088)/(1-$J$4*$J$5))</f>
        <v/>
      </c>
      <c r="F4088" s="11">
        <f>B4088*C4088*3.6/1000</f>
        <v/>
      </c>
    </row>
    <row r="4089">
      <c r="A4089" s="10" t="n">
        <v>43588.875</v>
      </c>
      <c r="B4089" t="n">
        <v>1.551</v>
      </c>
      <c r="C4089" t="n">
        <v>50.46171015599218</v>
      </c>
      <c r="D4089" t="n">
        <v>1.23341462677187</v>
      </c>
      <c r="E4089" s="11">
        <f>MIN(B4089,((1-$J$5)*$J$4*E4088+(1-$J$4)*$J$5*B4089)/(1-$J$4*$J$5))</f>
        <v/>
      </c>
      <c r="F4089" s="11">
        <f>B4089*C4089*3.6/1000</f>
        <v/>
      </c>
    </row>
    <row r="4090">
      <c r="A4090" s="10" t="n">
        <v>43588.91666666666</v>
      </c>
      <c r="B4090" t="n">
        <v>1.558</v>
      </c>
      <c r="C4090" t="n">
        <v>40.32393210020526</v>
      </c>
      <c r="D4090" t="n">
        <v>1.23102970506157</v>
      </c>
      <c r="E4090" s="11">
        <f>MIN(B4090,((1-$J$5)*$J$4*E4089+(1-$J$4)*$J$5*B4090)/(1-$J$4*$J$5))</f>
        <v/>
      </c>
      <c r="F4090" s="11">
        <f>B4090*C4090*3.6/1000</f>
        <v/>
      </c>
    </row>
    <row r="4091">
      <c r="A4091" s="10" t="n">
        <v>43588.95833333334</v>
      </c>
      <c r="B4091" t="n">
        <v>1.551</v>
      </c>
      <c r="C4091" t="n">
        <v>43.04914751491616</v>
      </c>
      <c r="D4091" t="n">
        <v>1.228603798220857</v>
      </c>
      <c r="E4091" s="11">
        <f>MIN(B4091,((1-$J$5)*$J$4*E4090+(1-$J$4)*$J$5*B4091)/(1-$J$4*$J$5))</f>
        <v/>
      </c>
      <c r="F4091" s="11">
        <f>B4091*C4091*3.6/1000</f>
        <v/>
      </c>
    </row>
    <row r="4092">
      <c r="A4092" s="10" t="n">
        <v>43589</v>
      </c>
      <c r="B4092" t="n">
        <v>1.551</v>
      </c>
      <c r="C4092" t="n">
        <v>41.48015340390689</v>
      </c>
      <c r="D4092" t="n">
        <v>1.22621762243741</v>
      </c>
      <c r="E4092" s="11">
        <f>MIN(B4092,((1-$J$5)*$J$4*E4091+(1-$J$4)*$J$5*B4092)/(1-$J$4*$J$5))</f>
        <v/>
      </c>
      <c r="F4092" s="11">
        <f>B4092*C4092*3.6/1000</f>
        <v/>
      </c>
    </row>
    <row r="4093">
      <c r="A4093" s="10" t="n">
        <v>43589.04166666666</v>
      </c>
      <c r="B4093" t="n">
        <v>1.564</v>
      </c>
      <c r="C4093" t="n">
        <v>39.91115929289762</v>
      </c>
      <c r="D4093" t="n">
        <v>1.224019181893185</v>
      </c>
      <c r="E4093" s="11">
        <f>MIN(B4093,((1-$J$5)*$J$4*E4092+(1-$J$4)*$J$5*B4093)/(1-$J$4*$J$5))</f>
        <v/>
      </c>
      <c r="F4093" s="11">
        <f>B4093*C4093*3.6/1000</f>
        <v/>
      </c>
    </row>
    <row r="4094">
      <c r="A4094" s="10" t="n">
        <v>43589.08333333334</v>
      </c>
      <c r="B4094" t="n">
        <v>1.571</v>
      </c>
      <c r="C4094" t="n">
        <v>38.38822183162607</v>
      </c>
      <c r="D4094" t="n">
        <v>1.221936791945673</v>
      </c>
      <c r="E4094" s="11">
        <f>MIN(B4094,((1-$J$5)*$J$4*E4093+(1-$J$4)*$J$5*B4094)/(1-$J$4*$J$5))</f>
        <v/>
      </c>
      <c r="F4094" s="11">
        <f>B4094*C4094*3.6/1000</f>
        <v/>
      </c>
    </row>
    <row r="4095">
      <c r="A4095" s="10" t="n">
        <v>43589.125</v>
      </c>
      <c r="B4095" t="n">
        <v>1.564</v>
      </c>
      <c r="C4095" t="n">
        <v>37.41106277801801</v>
      </c>
      <c r="D4095" t="n">
        <v>1.219808462058031</v>
      </c>
      <c r="E4095" s="11">
        <f>MIN(B4095,((1-$J$5)*$J$4*E4094+(1-$J$4)*$J$5*B4095)/(1-$J$4*$J$5))</f>
        <v/>
      </c>
      <c r="F4095" s="11">
        <f>B4095*C4095*3.6/1000</f>
        <v/>
      </c>
    </row>
    <row r="4096">
      <c r="A4096" s="10" t="n">
        <v>43589.16666666666</v>
      </c>
      <c r="B4096" t="n">
        <v>1.585</v>
      </c>
      <c r="C4096" t="n">
        <v>35.72059515825376</v>
      </c>
      <c r="D4096" t="n">
        <v>1.217955124389085</v>
      </c>
      <c r="E4096" s="11">
        <f>MIN(B4096,((1-$J$5)*$J$4*E4095+(1-$J$4)*$J$5*B4096)/(1-$J$4*$J$5))</f>
        <v/>
      </c>
      <c r="F4096" s="11">
        <f>B4096*C4096*3.6/1000</f>
        <v/>
      </c>
    </row>
    <row r="4097">
      <c r="A4097" s="10" t="n">
        <v>43589.20833333334</v>
      </c>
      <c r="B4097" t="n">
        <v>1.578</v>
      </c>
      <c r="C4097" t="n">
        <v>37.13068659177883</v>
      </c>
      <c r="D4097" t="n">
        <v>1.216052095403804</v>
      </c>
      <c r="E4097" s="11">
        <f>MIN(B4097,((1-$J$5)*$J$4*E4096+(1-$J$4)*$J$5*B4097)/(1-$J$4*$J$5))</f>
        <v/>
      </c>
      <c r="F4097" s="11">
        <f>B4097*C4097*3.6/1000</f>
        <v/>
      </c>
    </row>
    <row r="4098">
      <c r="A4098" s="10" t="n">
        <v>43589.25</v>
      </c>
      <c r="B4098" t="n">
        <v>1.551</v>
      </c>
      <c r="C4098" t="n">
        <v>39.7733275226616</v>
      </c>
      <c r="D4098" t="n">
        <v>1.213871489106798</v>
      </c>
      <c r="E4098" s="11">
        <f>MIN(B4098,((1-$J$5)*$J$4*E4097+(1-$J$4)*$J$5*B4098)/(1-$J$4*$J$5))</f>
        <v/>
      </c>
      <c r="F4098" s="11">
        <f>B4098*C4098*3.6/1000</f>
        <v/>
      </c>
    </row>
    <row r="4099">
      <c r="A4099" s="10" t="n">
        <v>43589.29166666666</v>
      </c>
      <c r="B4099" t="n">
        <v>1.558</v>
      </c>
      <c r="C4099" t="n">
        <v>38.38822183162607</v>
      </c>
      <c r="D4099" t="n">
        <v>1.211806641320476</v>
      </c>
      <c r="E4099" s="11">
        <f>MIN(B4099,((1-$J$5)*$J$4*E4098+(1-$J$4)*$J$5*B4099)/(1-$J$4*$J$5))</f>
        <v/>
      </c>
      <c r="F4099" s="11">
        <f>B4099*C4099*3.6/1000</f>
        <v/>
      </c>
    </row>
    <row r="4100">
      <c r="A4100" s="10" t="n">
        <v>43589.33333333334</v>
      </c>
      <c r="B4100" t="n">
        <v>1.544</v>
      </c>
      <c r="C4100" t="n">
        <v>38.38822183162607</v>
      </c>
      <c r="D4100" t="n">
        <v>1.209615521350997</v>
      </c>
      <c r="E4100" s="11">
        <f>MIN(B4100,((1-$J$5)*$J$4*E4099+(1-$J$4)*$J$5*B4100)/(1-$J$4*$J$5))</f>
        <v/>
      </c>
      <c r="F4100" s="11">
        <f>B4100*C4100*3.6/1000</f>
        <v/>
      </c>
    </row>
    <row r="4101">
      <c r="A4101" s="10" t="n">
        <v>43589.375</v>
      </c>
      <c r="B4101" t="n">
        <v>1.544</v>
      </c>
      <c r="C4101" t="n">
        <v>38.38822183162607</v>
      </c>
      <c r="D4101" t="n">
        <v>1.207460287142471</v>
      </c>
      <c r="E4101" s="11">
        <f>MIN(B4101,((1-$J$5)*$J$4*E4100+(1-$J$4)*$J$5*B4101)/(1-$J$4*$J$5))</f>
        <v/>
      </c>
      <c r="F4101" s="11">
        <f>B4101*C4101*3.6/1000</f>
        <v/>
      </c>
    </row>
    <row r="4102">
      <c r="A4102" s="10" t="n">
        <v>43589.41666666666</v>
      </c>
      <c r="B4102" t="n">
        <v>1.551</v>
      </c>
      <c r="C4102" t="n">
        <v>36.9902967755913</v>
      </c>
      <c r="D4102" t="n">
        <v>1.205420395905217</v>
      </c>
      <c r="E4102" s="11">
        <f>MIN(B4102,((1-$J$5)*$J$4*E4101+(1-$J$4)*$J$5*B4102)/(1-$J$4*$J$5))</f>
        <v/>
      </c>
      <c r="F4102" s="11">
        <f>B4102*C4102*3.6/1000</f>
        <v/>
      </c>
    </row>
    <row r="4103">
      <c r="A4103" s="10" t="n">
        <v>43589.45833333334</v>
      </c>
      <c r="B4103" t="n">
        <v>1.524</v>
      </c>
      <c r="C4103" t="n">
        <v>36.9902967755913</v>
      </c>
      <c r="D4103" t="n">
        <v>1.203105168861099</v>
      </c>
      <c r="E4103" s="11">
        <f>MIN(B4103,((1-$J$5)*$J$4*E4102+(1-$J$4)*$J$5*B4103)/(1-$J$4*$J$5))</f>
        <v/>
      </c>
      <c r="F4103" s="11">
        <f>B4103*C4103*3.6/1000</f>
        <v/>
      </c>
    </row>
    <row r="4104">
      <c r="A4104" s="10" t="n">
        <v>43589.5</v>
      </c>
      <c r="B4104" t="n">
        <v>1.524</v>
      </c>
      <c r="C4104" t="n">
        <v>36.9902967755913</v>
      </c>
      <c r="D4104" t="n">
        <v>1.200827860180838</v>
      </c>
      <c r="E4104" s="11">
        <f>MIN(B4104,((1-$J$5)*$J$4*E4103+(1-$J$4)*$J$5*B4104)/(1-$J$4*$J$5))</f>
        <v/>
      </c>
      <c r="F4104" s="11">
        <f>B4104*C4104*3.6/1000</f>
        <v/>
      </c>
    </row>
    <row r="4105">
      <c r="A4105" s="10" t="n">
        <v>43589.54166666666</v>
      </c>
      <c r="B4105" t="n">
        <v>1.538</v>
      </c>
      <c r="C4105" t="n">
        <v>36.9902967755913</v>
      </c>
      <c r="D4105" t="n">
        <v>1.198747938725884</v>
      </c>
      <c r="E4105" s="11">
        <f>MIN(B4105,((1-$J$5)*$J$4*E4104+(1-$J$4)*$J$5*B4105)/(1-$J$4*$J$5))</f>
        <v/>
      </c>
      <c r="F4105" s="11">
        <f>B4105*C4105*3.6/1000</f>
        <v/>
      </c>
    </row>
    <row r="4106">
      <c r="A4106" s="10" t="n">
        <v>43589.58333333334</v>
      </c>
      <c r="B4106" t="n">
        <v>1.524</v>
      </c>
      <c r="C4106" t="n">
        <v>29.77936441105149</v>
      </c>
      <c r="D4106" t="n">
        <v>1.196541991961553</v>
      </c>
      <c r="E4106" s="11">
        <f>MIN(B4106,((1-$J$5)*$J$4*E4105+(1-$J$4)*$J$5*B4106)/(1-$J$4*$J$5))</f>
        <v/>
      </c>
      <c r="F4106" s="11">
        <f>B4106*C4106*3.6/1000</f>
        <v/>
      </c>
    </row>
    <row r="4107">
      <c r="A4107" s="10" t="n">
        <v>43589.625</v>
      </c>
      <c r="B4107" t="n">
        <v>1.544</v>
      </c>
      <c r="C4107" t="n">
        <v>31.25432472015731</v>
      </c>
      <c r="D4107" t="n">
        <v>1.194600873619356</v>
      </c>
      <c r="E4107" s="11">
        <f>MIN(B4107,((1-$J$5)*$J$4*E4106+(1-$J$4)*$J$5*B4107)/(1-$J$4*$J$5))</f>
        <v/>
      </c>
      <c r="F4107" s="11">
        <f>B4107*C4107*3.6/1000</f>
        <v/>
      </c>
    </row>
    <row r="4108">
      <c r="A4108" s="10" t="n">
        <v>43589.66666666666</v>
      </c>
      <c r="B4108" t="n">
        <v>1.538</v>
      </c>
      <c r="C4108" t="n">
        <v>31.25432472015731</v>
      </c>
      <c r="D4108" t="n">
        <v>1.192622936608121</v>
      </c>
      <c r="E4108" s="11">
        <f>MIN(B4108,((1-$J$5)*$J$4*E4107+(1-$J$4)*$J$5*B4108)/(1-$J$4*$J$5))</f>
        <v/>
      </c>
      <c r="F4108" s="11">
        <f>B4108*C4108*3.6/1000</f>
        <v/>
      </c>
    </row>
    <row r="4109">
      <c r="A4109" s="10" t="n">
        <v>43589.70833333334</v>
      </c>
      <c r="B4109" t="n">
        <v>1.531</v>
      </c>
      <c r="C4109" t="n">
        <v>29.77936441105149</v>
      </c>
      <c r="D4109" t="n">
        <v>1.190597348945725</v>
      </c>
      <c r="E4109" s="11">
        <f>MIN(B4109,((1-$J$5)*$J$4*E4108+(1-$J$4)*$J$5*B4109)/(1-$J$4*$J$5))</f>
        <v/>
      </c>
      <c r="F4109" s="11">
        <f>B4109*C4109*3.6/1000</f>
        <v/>
      </c>
    </row>
    <row r="4110">
      <c r="A4110" s="10" t="n">
        <v>43589.75</v>
      </c>
      <c r="B4110" t="n">
        <v>1.531</v>
      </c>
      <c r="C4110" t="n">
        <v>28.28559508491761</v>
      </c>
      <c r="D4110" t="n">
        <v>1.18860493598652</v>
      </c>
      <c r="E4110" s="11">
        <f>MIN(B4110,((1-$J$5)*$J$4*E4109+(1-$J$4)*$J$5*B4110)/(1-$J$4*$J$5))</f>
        <v/>
      </c>
      <c r="F4110" s="11">
        <f>B4110*C4110*3.6/1000</f>
        <v/>
      </c>
    </row>
    <row r="4111">
      <c r="A4111" s="10" t="n">
        <v>43589.79166666666</v>
      </c>
      <c r="B4111" t="n">
        <v>1.518</v>
      </c>
      <c r="C4111" t="n">
        <v>29.77936441105149</v>
      </c>
      <c r="D4111" t="n">
        <v>1.186496499511378</v>
      </c>
      <c r="E4111" s="11">
        <f>MIN(B4111,((1-$J$5)*$J$4*E4110+(1-$J$4)*$J$5*B4111)/(1-$J$4*$J$5))</f>
        <v/>
      </c>
      <c r="F4111" s="11">
        <f>B4111*C4111*3.6/1000</f>
        <v/>
      </c>
    </row>
    <row r="4112">
      <c r="A4112" s="10" t="n">
        <v>43589.83333333334</v>
      </c>
      <c r="B4112" t="n">
        <v>1.518</v>
      </c>
      <c r="C4112" t="n">
        <v>31.25432472015731</v>
      </c>
      <c r="D4112" t="n">
        <v>1.184422594622086</v>
      </c>
      <c r="E4112" s="11">
        <f>MIN(B4112,((1-$J$5)*$J$4*E4111+(1-$J$4)*$J$5*B4112)/(1-$J$4*$J$5))</f>
        <v/>
      </c>
      <c r="F4112" s="11">
        <f>B4112*C4112*3.6/1000</f>
        <v/>
      </c>
    </row>
    <row r="4113">
      <c r="A4113" s="10" t="n">
        <v>43589.875</v>
      </c>
      <c r="B4113" t="n">
        <v>1.518</v>
      </c>
      <c r="C4113" t="n">
        <v>29.77936441105149</v>
      </c>
      <c r="D4113" t="n">
        <v>1.182382655766664</v>
      </c>
      <c r="E4113" s="11">
        <f>MIN(B4113,((1-$J$5)*$J$4*E4112+(1-$J$4)*$J$5*B4113)/(1-$J$4*$J$5))</f>
        <v/>
      </c>
      <c r="F4113" s="11">
        <f>B4113*C4113*3.6/1000</f>
        <v/>
      </c>
    </row>
    <row r="4114">
      <c r="A4114" s="10" t="n">
        <v>43589.91666666666</v>
      </c>
      <c r="B4114" t="n">
        <v>1.538</v>
      </c>
      <c r="C4114" t="n">
        <v>35.57881413110881</v>
      </c>
      <c r="D4114" t="n">
        <v>1.180604826486295</v>
      </c>
      <c r="E4114" s="11">
        <f>MIN(B4114,((1-$J$5)*$J$4*E4113+(1-$J$4)*$J$5*B4114)/(1-$J$4*$J$5))</f>
        <v/>
      </c>
      <c r="F4114" s="11">
        <f>B4114*C4114*3.6/1000</f>
        <v/>
      </c>
    </row>
    <row r="4115">
      <c r="A4115" s="10" t="n">
        <v>43589.95833333334</v>
      </c>
      <c r="B4115" t="n">
        <v>1.518</v>
      </c>
      <c r="C4115" t="n">
        <v>38.38822183162607</v>
      </c>
      <c r="D4115" t="n">
        <v>1.178627414337127</v>
      </c>
      <c r="E4115" s="11">
        <f>MIN(B4115,((1-$J$5)*$J$4*E4114+(1-$J$4)*$J$5*B4115)/(1-$J$4*$J$5))</f>
        <v/>
      </c>
      <c r="F4115" s="11">
        <f>B4115*C4115*3.6/1000</f>
        <v/>
      </c>
    </row>
    <row r="4116">
      <c r="A4116" s="10" t="n">
        <v>43590</v>
      </c>
      <c r="B4116" t="n">
        <v>1.504</v>
      </c>
      <c r="C4116" t="n">
        <v>38.38822183162607</v>
      </c>
      <c r="D4116" t="n">
        <v>1.176522297999975</v>
      </c>
      <c r="E4116" s="11">
        <f>MIN(B4116,((1-$J$5)*$J$4*E4115+(1-$J$4)*$J$5*B4116)/(1-$J$4*$J$5))</f>
        <v/>
      </c>
      <c r="F4116" s="11">
        <f>B4116*C4116*3.6/1000</f>
        <v/>
      </c>
    </row>
    <row r="4117">
      <c r="A4117" s="10" t="n">
        <v>43590.04166666666</v>
      </c>
      <c r="B4117" t="n">
        <v>1.504</v>
      </c>
      <c r="C4117" t="n">
        <v>39.7733275226616</v>
      </c>
      <c r="D4117" t="n">
        <v>1.174451658872061</v>
      </c>
      <c r="E4117" s="11">
        <f>MIN(B4117,((1-$J$5)*$J$4*E4116+(1-$J$4)*$J$5*B4117)/(1-$J$4*$J$5))</f>
        <v/>
      </c>
      <c r="F4117" s="11">
        <f>B4117*C4117*3.6/1000</f>
        <v/>
      </c>
    </row>
    <row r="4118">
      <c r="A4118" s="10" t="n">
        <v>43590.08333333334</v>
      </c>
      <c r="B4118" t="n">
        <v>1.504</v>
      </c>
      <c r="C4118" t="n">
        <v>38.38822183162607</v>
      </c>
      <c r="D4118" t="n">
        <v>1.172414932291977</v>
      </c>
      <c r="E4118" s="11">
        <f>MIN(B4118,((1-$J$5)*$J$4*E4117+(1-$J$4)*$J$5*B4118)/(1-$J$4*$J$5))</f>
        <v/>
      </c>
      <c r="F4118" s="11">
        <f>B4118*C4118*3.6/1000</f>
        <v/>
      </c>
    </row>
    <row r="4119">
      <c r="A4119" s="10" t="n">
        <v>43590.125</v>
      </c>
      <c r="B4119" t="n">
        <v>1.491</v>
      </c>
      <c r="C4119" t="n">
        <v>36.9902967755913</v>
      </c>
      <c r="D4119" t="n">
        <v>1.170262907956311</v>
      </c>
      <c r="E4119" s="11">
        <f>MIN(B4119,((1-$J$5)*$J$4*E4118+(1-$J$4)*$J$5*B4119)/(1-$J$4*$J$5))</f>
        <v/>
      </c>
      <c r="F4119" s="11">
        <f>B4119*C4119*3.6/1000</f>
        <v/>
      </c>
    </row>
    <row r="4120">
      <c r="A4120" s="10" t="n">
        <v>43590.16666666666</v>
      </c>
      <c r="B4120" t="n">
        <v>1.518</v>
      </c>
      <c r="C4120" t="n">
        <v>35.57881413110881</v>
      </c>
      <c r="D4120" t="n">
        <v>1.168454873851861</v>
      </c>
      <c r="E4120" s="11">
        <f>MIN(B4120,((1-$J$5)*$J$4*E4119+(1-$J$4)*$J$5*B4120)/(1-$J$4*$J$5))</f>
        <v/>
      </c>
      <c r="F4120" s="11">
        <f>B4120*C4120*3.6/1000</f>
        <v/>
      </c>
    </row>
    <row r="4121">
      <c r="A4121" s="10" t="n">
        <v>43590.20833333334</v>
      </c>
      <c r="B4121" t="n">
        <v>1.504</v>
      </c>
      <c r="C4121" t="n">
        <v>39.7733275226616</v>
      </c>
      <c r="D4121" t="n">
        <v>1.166516361516878</v>
      </c>
      <c r="E4121" s="11">
        <f>MIN(B4121,((1-$J$5)*$J$4*E4120+(1-$J$4)*$J$5*B4121)/(1-$J$4*$J$5))</f>
        <v/>
      </c>
      <c r="F4121" s="11">
        <f>B4121*C4121*3.6/1000</f>
        <v/>
      </c>
    </row>
    <row r="4122">
      <c r="A4122" s="10" t="n">
        <v>43590.25</v>
      </c>
      <c r="B4122" t="n">
        <v>1.504</v>
      </c>
      <c r="C4122" t="n">
        <v>35.57881413110881</v>
      </c>
      <c r="D4122" t="n">
        <v>1.164609597781346</v>
      </c>
      <c r="E4122" s="11">
        <f>MIN(B4122,((1-$J$5)*$J$4*E4121+(1-$J$4)*$J$5*B4122)/(1-$J$4*$J$5))</f>
        <v/>
      </c>
      <c r="F4122" s="11">
        <f>B4122*C4122*3.6/1000</f>
        <v/>
      </c>
    </row>
    <row r="4123">
      <c r="A4123" s="10" t="n">
        <v>43590.29166666666</v>
      </c>
      <c r="B4123" t="n">
        <v>1.504</v>
      </c>
      <c r="C4123" t="n">
        <v>35.57881413110881</v>
      </c>
      <c r="D4123" t="n">
        <v>1.162734062672526</v>
      </c>
      <c r="E4123" s="11">
        <f>MIN(B4123,((1-$J$5)*$J$4*E4122+(1-$J$4)*$J$5*B4123)/(1-$J$4*$J$5))</f>
        <v/>
      </c>
      <c r="F4123" s="11">
        <f>B4123*C4123*3.6/1000</f>
        <v/>
      </c>
    </row>
    <row r="4124">
      <c r="A4124" s="10" t="n">
        <v>43590.33333333334</v>
      </c>
      <c r="B4124" t="n">
        <v>1.504</v>
      </c>
      <c r="C4124" t="n">
        <v>36.9902967755913</v>
      </c>
      <c r="D4124" t="n">
        <v>1.160889244733699</v>
      </c>
      <c r="E4124" s="11">
        <f>MIN(B4124,((1-$J$5)*$J$4*E4123+(1-$J$4)*$J$5*B4124)/(1-$J$4*$J$5))</f>
        <v/>
      </c>
      <c r="F4124" s="11">
        <f>B4124*C4124*3.6/1000</f>
        <v/>
      </c>
    </row>
    <row r="4125">
      <c r="A4125" s="10" t="n">
        <v>43590.375</v>
      </c>
      <c r="B4125" t="n">
        <v>1.511</v>
      </c>
      <c r="C4125" t="n">
        <v>35.57881413110881</v>
      </c>
      <c r="D4125" t="n">
        <v>1.159154685825416</v>
      </c>
      <c r="E4125" s="11">
        <f>MIN(B4125,((1-$J$5)*$J$4*E4124+(1-$J$4)*$J$5*B4125)/(1-$J$4*$J$5))</f>
        <v/>
      </c>
      <c r="F4125" s="11">
        <f>B4125*C4125*3.6/1000</f>
        <v/>
      </c>
    </row>
    <row r="4126">
      <c r="A4126" s="10" t="n">
        <v>43590.41666666666</v>
      </c>
      <c r="B4126" t="n">
        <v>1.498</v>
      </c>
      <c r="C4126" t="n">
        <v>35.57881413110881</v>
      </c>
      <c r="D4126" t="n">
        <v>1.157299880314847</v>
      </c>
      <c r="E4126" s="11">
        <f>MIN(B4126,((1-$J$5)*$J$4*E4125+(1-$J$4)*$J$5*B4126)/(1-$J$4*$J$5))</f>
        <v/>
      </c>
      <c r="F4126" s="11">
        <f>B4126*C4126*3.6/1000</f>
        <v/>
      </c>
    </row>
    <row r="4127">
      <c r="A4127" s="10" t="n">
        <v>43590.45833333334</v>
      </c>
      <c r="B4127" t="n">
        <v>1.504</v>
      </c>
      <c r="C4127" t="n">
        <v>35.57881413110881</v>
      </c>
      <c r="D4127" t="n">
        <v>1.155544062417909</v>
      </c>
      <c r="E4127" s="11">
        <f>MIN(B4127,((1-$J$5)*$J$4*E4126+(1-$J$4)*$J$5*B4127)/(1-$J$4*$J$5))</f>
        <v/>
      </c>
      <c r="F4127" s="11">
        <f>B4127*C4127*3.6/1000</f>
        <v/>
      </c>
    </row>
    <row r="4128">
      <c r="A4128" s="10" t="n">
        <v>43590.5</v>
      </c>
      <c r="B4128" t="n">
        <v>1.518</v>
      </c>
      <c r="C4128" t="n">
        <v>35.57881413110881</v>
      </c>
      <c r="D4128" t="n">
        <v>1.153977090865883</v>
      </c>
      <c r="E4128" s="11">
        <f>MIN(B4128,((1-$J$5)*$J$4*E4127+(1-$J$4)*$J$5*B4128)/(1-$J$4*$J$5))</f>
        <v/>
      </c>
      <c r="F4128" s="11">
        <f>B4128*C4128*3.6/1000</f>
        <v/>
      </c>
    </row>
    <row r="4129">
      <c r="A4129" s="10" t="n">
        <v>43590.54166666666</v>
      </c>
      <c r="B4129" t="n">
        <v>1.524</v>
      </c>
      <c r="C4129" t="n">
        <v>36.9902967755913</v>
      </c>
      <c r="D4129" t="n">
        <v>1.15250439283571</v>
      </c>
      <c r="E4129" s="11">
        <f>MIN(B4129,((1-$J$5)*$J$4*E4128+(1-$J$4)*$J$5*B4129)/(1-$J$4*$J$5))</f>
        <v/>
      </c>
      <c r="F4129" s="11">
        <f>B4129*C4129*3.6/1000</f>
        <v/>
      </c>
    </row>
    <row r="4130">
      <c r="A4130" s="10" t="n">
        <v>43590.58333333334</v>
      </c>
      <c r="B4130" t="n">
        <v>1.524</v>
      </c>
      <c r="C4130" t="n">
        <v>28.28559508491761</v>
      </c>
      <c r="D4130" t="n">
        <v>1.151055814383746</v>
      </c>
      <c r="E4130" s="11">
        <f>MIN(B4130,((1-$J$5)*$J$4*E4129+(1-$J$4)*$J$5*B4130)/(1-$J$4*$J$5))</f>
        <v/>
      </c>
      <c r="F4130" s="11">
        <f>B4130*C4130*3.6/1000</f>
        <v/>
      </c>
    </row>
    <row r="4131">
      <c r="A4131" s="10" t="n">
        <v>43590.625</v>
      </c>
      <c r="B4131" t="n">
        <v>1.531</v>
      </c>
      <c r="C4131" t="n">
        <v>29.77936441105149</v>
      </c>
      <c r="D4131" t="n">
        <v>1.149711005424692</v>
      </c>
      <c r="E4131" s="11">
        <f>MIN(B4131,((1-$J$5)*$J$4*E4130+(1-$J$4)*$J$5*B4131)/(1-$J$4*$J$5))</f>
        <v/>
      </c>
      <c r="F4131" s="11">
        <f>B4131*C4131*3.6/1000</f>
        <v/>
      </c>
    </row>
    <row r="4132">
      <c r="A4132" s="10" t="n">
        <v>43590.66666666666</v>
      </c>
      <c r="B4132" t="n">
        <v>1.504</v>
      </c>
      <c r="C4132" t="n">
        <v>28.28559508491761</v>
      </c>
      <c r="D4132" t="n">
        <v>1.148079476728715</v>
      </c>
      <c r="E4132" s="11">
        <f>MIN(B4132,((1-$J$5)*$J$4*E4131+(1-$J$4)*$J$5*B4132)/(1-$J$4*$J$5))</f>
        <v/>
      </c>
      <c r="F4132" s="11">
        <f>B4132*C4132*3.6/1000</f>
        <v/>
      </c>
    </row>
    <row r="4133">
      <c r="A4133" s="10" t="n">
        <v>43590.70833333334</v>
      </c>
      <c r="B4133" t="n">
        <v>1.511</v>
      </c>
      <c r="C4133" t="n">
        <v>29.77936441105149</v>
      </c>
      <c r="D4133" t="n">
        <v>1.146554713851186</v>
      </c>
      <c r="E4133" s="11">
        <f>MIN(B4133,((1-$J$5)*$J$4*E4132+(1-$J$4)*$J$5*B4133)/(1-$J$4*$J$5))</f>
        <v/>
      </c>
      <c r="F4133" s="11">
        <f>B4133*C4133*3.6/1000</f>
        <v/>
      </c>
    </row>
    <row r="4134">
      <c r="A4134" s="10" t="n">
        <v>43590.75</v>
      </c>
      <c r="B4134" t="n">
        <v>1.498</v>
      </c>
      <c r="C4134" t="n">
        <v>26.77149632968036</v>
      </c>
      <c r="D4134" t="n">
        <v>1.144906268370461</v>
      </c>
      <c r="E4134" s="11">
        <f>MIN(B4134,((1-$J$5)*$J$4*E4133+(1-$J$4)*$J$5*B4134)/(1-$J$4*$J$5))</f>
        <v/>
      </c>
      <c r="F4134" s="11">
        <f>B4134*C4134*3.6/1000</f>
        <v/>
      </c>
    </row>
    <row r="4135">
      <c r="A4135" s="10" t="n">
        <v>43590.79166666666</v>
      </c>
      <c r="B4135" t="n">
        <v>1.471</v>
      </c>
      <c r="C4135" t="n">
        <v>27.53119072578146</v>
      </c>
      <c r="D4135" t="n">
        <v>1.142976076056072</v>
      </c>
      <c r="E4135" s="11">
        <f>MIN(B4135,((1-$J$5)*$J$4*E4134+(1-$J$4)*$J$5*B4135)/(1-$J$4*$J$5))</f>
        <v/>
      </c>
      <c r="F4135" s="11">
        <f>B4135*C4135*3.6/1000</f>
        <v/>
      </c>
    </row>
    <row r="4136">
      <c r="A4136" s="10" t="n">
        <v>43590.83333333334</v>
      </c>
      <c r="B4136" t="n">
        <v>1.478</v>
      </c>
      <c r="C4136" t="n">
        <v>28.28559508491761</v>
      </c>
      <c r="D4136" t="n">
        <v>1.14115754101809</v>
      </c>
      <c r="E4136" s="11">
        <f>MIN(B4136,((1-$J$5)*$J$4*E4135+(1-$J$4)*$J$5*B4136)/(1-$J$4*$J$5))</f>
        <v/>
      </c>
      <c r="F4136" s="11">
        <f>B4136*C4136*3.6/1000</f>
        <v/>
      </c>
    </row>
    <row r="4137">
      <c r="A4137" s="10" t="n">
        <v>43590.875</v>
      </c>
      <c r="B4137" t="n">
        <v>1.478</v>
      </c>
      <c r="C4137" t="n">
        <v>28.28559508491761</v>
      </c>
      <c r="D4137" t="n">
        <v>1.139368789613396</v>
      </c>
      <c r="E4137" s="11">
        <f>MIN(B4137,((1-$J$5)*$J$4*E4136+(1-$J$4)*$J$5*B4137)/(1-$J$4*$J$5))</f>
        <v/>
      </c>
      <c r="F4137" s="11">
        <f>B4137*C4137*3.6/1000</f>
        <v/>
      </c>
    </row>
    <row r="4138">
      <c r="A4138" s="10" t="n">
        <v>43590.91666666666</v>
      </c>
      <c r="B4138" t="n">
        <v>1.484</v>
      </c>
      <c r="C4138" t="n">
        <v>35.57881413110881</v>
      </c>
      <c r="D4138" t="n">
        <v>1.137677944000303</v>
      </c>
      <c r="E4138" s="11">
        <f>MIN(B4138,((1-$J$5)*$J$4*E4137+(1-$J$4)*$J$5*B4138)/(1-$J$4*$J$5))</f>
        <v/>
      </c>
      <c r="F4138" s="11">
        <f>B4138*C4138*3.6/1000</f>
        <v/>
      </c>
    </row>
    <row r="4139">
      <c r="A4139" s="10" t="n">
        <v>43590.95833333334</v>
      </c>
      <c r="B4139" t="n">
        <v>1.465</v>
      </c>
      <c r="C4139" t="n">
        <v>34.15295386616445</v>
      </c>
      <c r="D4139" t="n">
        <v>1.135797525907396</v>
      </c>
      <c r="E4139" s="11">
        <f>MIN(B4139,((1-$J$5)*$J$4*E4138+(1-$J$4)*$J$5*B4139)/(1-$J$4*$J$5))</f>
        <v/>
      </c>
      <c r="F4139" s="11">
        <f>B4139*C4139*3.6/1000</f>
        <v/>
      </c>
    </row>
    <row r="4140">
      <c r="A4140" s="10" t="n">
        <v>43591</v>
      </c>
      <c r="B4140" t="n">
        <v>1.465</v>
      </c>
      <c r="C4140" t="n">
        <v>38.38822183162607</v>
      </c>
      <c r="D4140" t="n">
        <v>1.133947904957099</v>
      </c>
      <c r="E4140" s="11">
        <f>MIN(B4140,((1-$J$5)*$J$4*E4139+(1-$J$4)*$J$5*B4140)/(1-$J$4*$J$5))</f>
        <v/>
      </c>
      <c r="F4140" s="11">
        <f>B4140*C4140*3.6/1000</f>
        <v/>
      </c>
    </row>
    <row r="4141">
      <c r="A4141" s="10" t="n">
        <v>43591.04166666666</v>
      </c>
      <c r="B4141" t="n">
        <v>1.465</v>
      </c>
      <c r="C4141" t="n">
        <v>35.57881413110881</v>
      </c>
      <c r="D4141" t="n">
        <v>1.13212857675946</v>
      </c>
      <c r="E4141" s="11">
        <f>MIN(B4141,((1-$J$5)*$J$4*E4140+(1-$J$4)*$J$5*B4141)/(1-$J$4*$J$5))</f>
        <v/>
      </c>
      <c r="F4141" s="11">
        <f>B4141*C4141*3.6/1000</f>
        <v/>
      </c>
    </row>
    <row r="4142">
      <c r="A4142" s="10" t="n">
        <v>43591.08333333334</v>
      </c>
      <c r="B4142" t="n">
        <v>1.478</v>
      </c>
      <c r="C4142" t="n">
        <v>35.57881413110881</v>
      </c>
      <c r="D4142" t="n">
        <v>1.130487700075256</v>
      </c>
      <c r="E4142" s="11">
        <f>MIN(B4142,((1-$J$5)*$J$4*E4141+(1-$J$4)*$J$5*B4142)/(1-$J$4*$J$5))</f>
        <v/>
      </c>
      <c r="F4142" s="11">
        <f>B4142*C4142*3.6/1000</f>
        <v/>
      </c>
    </row>
    <row r="4143">
      <c r="A4143" s="10" t="n">
        <v>43591.125</v>
      </c>
      <c r="B4143" t="n">
        <v>1.465</v>
      </c>
      <c r="C4143" t="n">
        <v>34.15295386616445</v>
      </c>
      <c r="D4143" t="n">
        <v>1.128725042478483</v>
      </c>
      <c r="E4143" s="11">
        <f>MIN(B4143,((1-$J$5)*$J$4*E4142+(1-$J$4)*$J$5*B4143)/(1-$J$4*$J$5))</f>
        <v/>
      </c>
      <c r="F4143" s="11">
        <f>B4143*C4143*3.6/1000</f>
        <v/>
      </c>
    </row>
    <row r="4144">
      <c r="A4144" s="10" t="n">
        <v>43591.16666666666</v>
      </c>
      <c r="B4144" t="n">
        <v>1.478</v>
      </c>
      <c r="C4144" t="n">
        <v>32.71180025413489</v>
      </c>
      <c r="D4144" t="n">
        <v>1.12713990825444</v>
      </c>
      <c r="E4144" s="11">
        <f>MIN(B4144,((1-$J$5)*$J$4*E4143+(1-$J$4)*$J$5*B4144)/(1-$J$4*$J$5))</f>
        <v/>
      </c>
      <c r="F4144" s="11">
        <f>B4144*C4144*3.6/1000</f>
        <v/>
      </c>
    </row>
    <row r="4145">
      <c r="A4145" s="10" t="n">
        <v>43591.20833333334</v>
      </c>
      <c r="B4145" t="n">
        <v>1.478</v>
      </c>
      <c r="C4145" t="n">
        <v>32.71180025413489</v>
      </c>
      <c r="D4145" t="n">
        <v>1.125580735067965</v>
      </c>
      <c r="E4145" s="11">
        <f>MIN(B4145,((1-$J$5)*$J$4*E4144+(1-$J$4)*$J$5*B4145)/(1-$J$4*$J$5))</f>
        <v/>
      </c>
      <c r="F4145" s="11">
        <f>B4145*C4145*3.6/1000</f>
        <v/>
      </c>
    </row>
    <row r="4146">
      <c r="A4146" s="10" t="n">
        <v>43591.25</v>
      </c>
      <c r="B4146" t="n">
        <v>1.484</v>
      </c>
      <c r="C4146" t="n">
        <v>33.57838248760194</v>
      </c>
      <c r="D4146" t="n">
        <v>1.124115707683142</v>
      </c>
      <c r="E4146" s="11">
        <f>MIN(B4146,((1-$J$5)*$J$4*E4145+(1-$J$4)*$J$5*B4146)/(1-$J$4*$J$5))</f>
        <v/>
      </c>
      <c r="F4146" s="11">
        <f>B4146*C4146*3.6/1000</f>
        <v/>
      </c>
    </row>
    <row r="4147">
      <c r="A4147" s="10" t="n">
        <v>43591.29166666666</v>
      </c>
      <c r="B4147" t="n">
        <v>1.484</v>
      </c>
      <c r="C4147" t="n">
        <v>32.71180025413489</v>
      </c>
      <c r="D4147" t="n">
        <v>1.122674674248106</v>
      </c>
      <c r="E4147" s="11">
        <f>MIN(B4147,((1-$J$5)*$J$4*E4146+(1-$J$4)*$J$5*B4147)/(1-$J$4*$J$5))</f>
        <v/>
      </c>
      <c r="F4147" s="11">
        <f>B4147*C4147*3.6/1000</f>
        <v/>
      </c>
    </row>
    <row r="4148">
      <c r="A4148" s="10" t="n">
        <v>43591.33333333334</v>
      </c>
      <c r="B4148" t="n">
        <v>1.484</v>
      </c>
      <c r="C4148" t="n">
        <v>33.43435014225457</v>
      </c>
      <c r="D4148" t="n">
        <v>1.121257241794347</v>
      </c>
      <c r="E4148" s="11">
        <f>MIN(B4148,((1-$J$5)*$J$4*E4147+(1-$J$4)*$J$5*B4148)/(1-$J$4*$J$5))</f>
        <v/>
      </c>
      <c r="F4148" s="11">
        <f>B4148*C4148*3.6/1000</f>
        <v/>
      </c>
    </row>
    <row r="4149">
      <c r="A4149" s="10" t="n">
        <v>43591.375</v>
      </c>
      <c r="B4149" t="n">
        <v>1.484</v>
      </c>
      <c r="C4149" t="n">
        <v>33.00130203266536</v>
      </c>
      <c r="D4149" t="n">
        <v>1.119863023789323</v>
      </c>
      <c r="E4149" s="11">
        <f>MIN(B4149,((1-$J$5)*$J$4*E4148+(1-$J$4)*$J$5*B4149)/(1-$J$4*$J$5))</f>
        <v/>
      </c>
      <c r="F4149" s="11">
        <f>B4149*C4149*3.6/1000</f>
        <v/>
      </c>
    </row>
    <row r="4150">
      <c r="A4150" s="10" t="n">
        <v>43591.41666666666</v>
      </c>
      <c r="B4150" t="n">
        <v>1.511</v>
      </c>
      <c r="C4150" t="n">
        <v>36.00372954766243</v>
      </c>
      <c r="D4150" t="n">
        <v>1.118800384802433</v>
      </c>
      <c r="E4150" s="11">
        <f>MIN(B4150,((1-$J$5)*$J$4*E4149+(1-$J$4)*$J$5*B4150)/(1-$J$4*$J$5))</f>
        <v/>
      </c>
      <c r="F4150" s="11">
        <f>B4150*C4150*3.6/1000</f>
        <v/>
      </c>
    </row>
    <row r="4151">
      <c r="A4151" s="10" t="n">
        <v>43591.45833333334</v>
      </c>
      <c r="B4151" t="n">
        <v>1.478</v>
      </c>
      <c r="C4151" t="n">
        <v>36.9902967755913</v>
      </c>
      <c r="D4151" t="n">
        <v>1.117377794801378</v>
      </c>
      <c r="E4151" s="11">
        <f>MIN(B4151,((1-$J$5)*$J$4*E4150+(1-$J$4)*$J$5*B4151)/(1-$J$4*$J$5))</f>
        <v/>
      </c>
      <c r="F4151" s="11">
        <f>B4151*C4151*3.6/1000</f>
        <v/>
      </c>
    </row>
    <row r="4152">
      <c r="A4152" s="10" t="n">
        <v>43591.5</v>
      </c>
      <c r="B4152" t="n">
        <v>1.458</v>
      </c>
      <c r="C4152" t="n">
        <v>35.57881413110881</v>
      </c>
      <c r="D4152" t="n">
        <v>1.115749803887768</v>
      </c>
      <c r="E4152" s="11">
        <f>MIN(B4152,((1-$J$5)*$J$4*E4151+(1-$J$4)*$J$5*B4152)/(1-$J$4*$J$5))</f>
        <v/>
      </c>
      <c r="F4152" s="11">
        <f>B4152*C4152*3.6/1000</f>
        <v/>
      </c>
    </row>
    <row r="4153">
      <c r="A4153" s="10" t="n">
        <v>43591.54166666666</v>
      </c>
      <c r="B4153" t="n">
        <v>1.471</v>
      </c>
      <c r="C4153" t="n">
        <v>36.14508460063514</v>
      </c>
      <c r="D4153" t="n">
        <v>1.114297130800652</v>
      </c>
      <c r="E4153" s="11">
        <f>MIN(B4153,((1-$J$5)*$J$4*E4152+(1-$J$4)*$J$5*B4153)/(1-$J$4*$J$5))</f>
        <v/>
      </c>
      <c r="F4153" s="11">
        <f>B4153*C4153*3.6/1000</f>
        <v/>
      </c>
    </row>
    <row r="4154">
      <c r="A4154" s="10" t="n">
        <v>43591.58333333334</v>
      </c>
      <c r="B4154" t="n">
        <v>1.478</v>
      </c>
      <c r="C4154" t="n">
        <v>30.96077129760555</v>
      </c>
      <c r="D4154" t="n">
        <v>1.112948294267628</v>
      </c>
      <c r="E4154" s="11">
        <f>MIN(B4154,((1-$J$5)*$J$4*E4153+(1-$J$4)*$J$5*B4154)/(1-$J$4*$J$5))</f>
        <v/>
      </c>
      <c r="F4154" s="11">
        <f>B4154*C4154*3.6/1000</f>
        <v/>
      </c>
    </row>
    <row r="4155">
      <c r="A4155" s="10" t="n">
        <v>43591.625</v>
      </c>
      <c r="B4155" t="n">
        <v>1.465</v>
      </c>
      <c r="C4155" t="n">
        <v>27.9844542615693</v>
      </c>
      <c r="D4155" t="n">
        <v>1.111472893842008</v>
      </c>
      <c r="E4155" s="11">
        <f>MIN(B4155,((1-$J$5)*$J$4*E4154+(1-$J$4)*$J$5*B4155)/(1-$J$4*$J$5))</f>
        <v/>
      </c>
      <c r="F4155" s="11">
        <f>B4155*C4155*3.6/1000</f>
        <v/>
      </c>
    </row>
    <row r="4156">
      <c r="A4156" s="10" t="n">
        <v>43591.66666666666</v>
      </c>
      <c r="B4156" t="n">
        <v>1.478</v>
      </c>
      <c r="C4156" t="n">
        <v>28.28559508491761</v>
      </c>
      <c r="D4156" t="n">
        <v>1.110170312143857</v>
      </c>
      <c r="E4156" s="11">
        <f>MIN(B4156,((1-$J$5)*$J$4*E4155+(1-$J$4)*$J$5*B4156)/(1-$J$4*$J$5))</f>
        <v/>
      </c>
      <c r="F4156" s="11">
        <f>B4156*C4156*3.6/1000</f>
        <v/>
      </c>
    </row>
    <row r="4157">
      <c r="A4157" s="10" t="n">
        <v>43591.70833333334</v>
      </c>
      <c r="B4157" t="n">
        <v>1.471</v>
      </c>
      <c r="C4157" t="n">
        <v>28.28559508491761</v>
      </c>
      <c r="D4157" t="n">
        <v>1.108809018949105</v>
      </c>
      <c r="E4157" s="11">
        <f>MIN(B4157,((1-$J$5)*$J$4*E4156+(1-$J$4)*$J$5*B4157)/(1-$J$4*$J$5))</f>
        <v/>
      </c>
      <c r="F4157" s="11">
        <f>B4157*C4157*3.6/1000</f>
        <v/>
      </c>
    </row>
    <row r="4158">
      <c r="A4158" s="10" t="n">
        <v>43591.75</v>
      </c>
      <c r="B4158" t="n">
        <v>1.445</v>
      </c>
      <c r="C4158" t="n">
        <v>28.28559508491761</v>
      </c>
      <c r="D4158" t="n">
        <v>1.107172710984751</v>
      </c>
      <c r="E4158" s="11">
        <f>MIN(B4158,((1-$J$5)*$J$4*E4157+(1-$J$4)*$J$5*B4158)/(1-$J$4*$J$5))</f>
        <v/>
      </c>
      <c r="F4158" s="11">
        <f>B4158*C4158*3.6/1000</f>
        <v/>
      </c>
    </row>
    <row r="4159">
      <c r="A4159" s="10" t="n">
        <v>43591.79166666666</v>
      </c>
      <c r="B4159" t="n">
        <v>1.451</v>
      </c>
      <c r="C4159" t="n">
        <v>82.01338929933908</v>
      </c>
      <c r="D4159" t="n">
        <v>1.105631812121294</v>
      </c>
      <c r="E4159" s="11">
        <f>MIN(B4159,((1-$J$5)*$J$4*E4158+(1-$J$4)*$J$5*B4159)/(1-$J$4*$J$5))</f>
        <v/>
      </c>
      <c r="F4159" s="11">
        <f>B4159*C4159*3.6/1000</f>
        <v/>
      </c>
    </row>
    <row r="4160">
      <c r="A4160" s="10" t="n">
        <v>43591.83333333334</v>
      </c>
      <c r="B4160" t="n">
        <v>1.445</v>
      </c>
      <c r="C4160" t="n">
        <v>86.57094545050128</v>
      </c>
      <c r="D4160" t="n">
        <v>1.104047539867587</v>
      </c>
      <c r="E4160" s="11">
        <f>MIN(B4160,((1-$J$5)*$J$4*E4159+(1-$J$4)*$J$5*B4160)/(1-$J$4*$J$5))</f>
        <v/>
      </c>
      <c r="F4160" s="11">
        <f>B4160*C4160*3.6/1000</f>
        <v/>
      </c>
    </row>
    <row r="4161">
      <c r="A4161" s="10" t="n">
        <v>43591.875</v>
      </c>
      <c r="B4161" t="n">
        <v>1.445</v>
      </c>
      <c r="C4161" t="n">
        <v>87.70074513382161</v>
      </c>
      <c r="D4161" t="n">
        <v>1.102489214534256</v>
      </c>
      <c r="E4161" s="11">
        <f>MIN(B4161,((1-$J$5)*$J$4*E4160+(1-$J$4)*$J$5*B4161)/(1-$J$4*$J$5))</f>
        <v/>
      </c>
      <c r="F4161" s="11">
        <f>B4161*C4161*3.6/1000</f>
        <v/>
      </c>
    </row>
    <row r="4162">
      <c r="A4162" s="10" t="n">
        <v>43591.91666666666</v>
      </c>
      <c r="B4162" t="n">
        <v>1.458</v>
      </c>
      <c r="C4162" t="n">
        <v>85.43738692641384</v>
      </c>
      <c r="D4162" t="n">
        <v>1.101105066057323</v>
      </c>
      <c r="E4162" s="11">
        <f>MIN(B4162,((1-$J$5)*$J$4*E4161+(1-$J$4)*$J$5*B4162)/(1-$J$4*$J$5))</f>
        <v/>
      </c>
      <c r="F4162" s="11">
        <f>B4162*C4162*3.6/1000</f>
        <v/>
      </c>
    </row>
    <row r="4163">
      <c r="A4163" s="10" t="n">
        <v>43591.95833333334</v>
      </c>
      <c r="B4163" t="n">
        <v>1.451</v>
      </c>
      <c r="C4163" t="n">
        <v>92.18377402798015</v>
      </c>
      <c r="D4163" t="n">
        <v>1.099663541969529</v>
      </c>
      <c r="E4163" s="11">
        <f>MIN(B4163,((1-$J$5)*$J$4*E4162+(1-$J$4)*$J$5*B4163)/(1-$J$4*$J$5))</f>
        <v/>
      </c>
      <c r="F4163" s="11">
        <f>B4163*C4163*3.6/1000</f>
        <v/>
      </c>
    </row>
    <row r="4164">
      <c r="A4164" s="10" t="n">
        <v>43592</v>
      </c>
      <c r="B4164" t="n">
        <v>1.451</v>
      </c>
      <c r="C4164" t="n">
        <v>84.29999408757519</v>
      </c>
      <c r="D4164" t="n">
        <v>1.098245626898834</v>
      </c>
      <c r="E4164" s="11">
        <f>MIN(B4164,((1-$J$5)*$J$4*E4163+(1-$J$4)*$J$5*B4164)/(1-$J$4*$J$5))</f>
        <v/>
      </c>
      <c r="F4164" s="11">
        <f>B4164*C4164*3.6/1000</f>
        <v/>
      </c>
    </row>
    <row r="4165">
      <c r="A4165" s="10" t="n">
        <v>43592.04166666666</v>
      </c>
      <c r="B4165" t="n">
        <v>1.451</v>
      </c>
      <c r="C4165" t="n">
        <v>109.6037254063817</v>
      </c>
      <c r="D4165" t="n">
        <v>1.096850934181085</v>
      </c>
      <c r="E4165" s="11">
        <f>MIN(B4165,((1-$J$5)*$J$4*E4164+(1-$J$4)*$J$5*B4165)/(1-$J$4*$J$5))</f>
        <v/>
      </c>
      <c r="F4165" s="11">
        <f>B4165*C4165*3.6/1000</f>
        <v/>
      </c>
    </row>
    <row r="4166">
      <c r="A4166" s="10" t="n">
        <v>43592.08333333334</v>
      </c>
      <c r="B4166" t="n">
        <v>1.451</v>
      </c>
      <c r="C4166" t="n">
        <v>144.5269875968422</v>
      </c>
      <c r="D4166" t="n">
        <v>1.095479083484847</v>
      </c>
      <c r="E4166" s="11">
        <f>MIN(B4166,((1-$J$5)*$J$4*E4165+(1-$J$4)*$J$5*B4166)/(1-$J$4*$J$5))</f>
        <v/>
      </c>
      <c r="F4166" s="11">
        <f>B4166*C4166*3.6/1000</f>
        <v/>
      </c>
    </row>
    <row r="4167">
      <c r="A4167" s="10" t="n">
        <v>43592.125</v>
      </c>
      <c r="B4167" t="n">
        <v>1.465</v>
      </c>
      <c r="C4167" t="n">
        <v>93.29582248814765</v>
      </c>
      <c r="D4167" t="n">
        <v>1.094289790589136</v>
      </c>
      <c r="E4167" s="11">
        <f>MIN(B4167,((1-$J$5)*$J$4*E4166+(1-$J$4)*$J$5*B4167)/(1-$J$4*$J$5))</f>
        <v/>
      </c>
      <c r="F4167" s="11">
        <f>B4167*C4167*3.6/1000</f>
        <v/>
      </c>
    </row>
    <row r="4168">
      <c r="A4168" s="10" t="n">
        <v>43592.16666666666</v>
      </c>
      <c r="B4168" t="n">
        <v>1.471</v>
      </c>
      <c r="C4168" t="n">
        <v>82.01338929933908</v>
      </c>
      <c r="D4168" t="n">
        <v>1.093188585663522</v>
      </c>
      <c r="E4168" s="11">
        <f>MIN(B4168,((1-$J$5)*$J$4*E4167+(1-$J$4)*$J$5*B4168)/(1-$J$4*$J$5))</f>
        <v/>
      </c>
      <c r="F4168" s="11">
        <f>B4168*C4168*3.6/1000</f>
        <v/>
      </c>
    </row>
    <row r="4169">
      <c r="A4169" s="10" t="n">
        <v>43592.20833333334</v>
      </c>
      <c r="B4169" t="n">
        <v>1.504</v>
      </c>
      <c r="C4169" t="n">
        <v>75.05274977405891</v>
      </c>
      <c r="D4169" t="n">
        <v>1.092482770790769</v>
      </c>
      <c r="E4169" s="11">
        <f>MIN(B4169,((1-$J$5)*$J$4*E4168+(1-$J$4)*$J$5*B4169)/(1-$J$4*$J$5))</f>
        <v/>
      </c>
      <c r="F4169" s="11">
        <f>B4169*C4169*3.6/1000</f>
        <v/>
      </c>
    </row>
    <row r="4170">
      <c r="A4170" s="10" t="n">
        <v>43592.25</v>
      </c>
      <c r="B4170" t="n">
        <v>1.498</v>
      </c>
      <c r="C4170" t="n">
        <v>55.58914683169202</v>
      </c>
      <c r="D4170" t="n">
        <v>1.091719905675342</v>
      </c>
      <c r="E4170" s="11">
        <f>MIN(B4170,((1-$J$5)*$J$4*E4169+(1-$J$4)*$J$5*B4170)/(1-$J$4*$J$5))</f>
        <v/>
      </c>
      <c r="F4170" s="11">
        <f>B4170*C4170*3.6/1000</f>
        <v/>
      </c>
    </row>
    <row r="4171">
      <c r="A4171" s="10" t="n">
        <v>43592.29166666666</v>
      </c>
      <c r="B4171" t="n">
        <v>1.504</v>
      </c>
      <c r="C4171" t="n">
        <v>52.91297243462864</v>
      </c>
      <c r="D4171" t="n">
        <v>1.091038144574043</v>
      </c>
      <c r="E4171" s="11">
        <f>MIN(B4171,((1-$J$5)*$J$4*E4170+(1-$J$4)*$J$5*B4171)/(1-$J$4*$J$5))</f>
        <v/>
      </c>
      <c r="F4171" s="11">
        <f>B4171*C4171*3.6/1000</f>
        <v/>
      </c>
    </row>
    <row r="4172">
      <c r="A4172" s="10" t="n">
        <v>43592.33333333334</v>
      </c>
      <c r="B4172" t="n">
        <v>1.551</v>
      </c>
      <c r="C4172" t="n">
        <v>50.72114201315324</v>
      </c>
      <c r="D4172" t="n">
        <v>1.090904993833044</v>
      </c>
      <c r="E4172" s="11">
        <f>MIN(B4172,((1-$J$5)*$J$4*E4171+(1-$J$4)*$J$5*B4172)/(1-$J$4*$J$5))</f>
        <v/>
      </c>
      <c r="F4172" s="11">
        <f>B4172*C4172*3.6/1000</f>
        <v/>
      </c>
    </row>
    <row r="4173">
      <c r="A4173" s="10" t="n">
        <v>43592.375</v>
      </c>
      <c r="B4173" t="n">
        <v>1.585</v>
      </c>
      <c r="C4173" t="n">
        <v>51.75552791190327</v>
      </c>
      <c r="D4173" t="n">
        <v>1.091162813522569</v>
      </c>
      <c r="E4173" s="11">
        <f>MIN(B4173,((1-$J$5)*$J$4*E4172+(1-$J$4)*$J$5*B4173)/(1-$J$4*$J$5))</f>
        <v/>
      </c>
      <c r="F4173" s="11">
        <f>B4173*C4173*3.6/1000</f>
        <v/>
      </c>
    </row>
    <row r="4174">
      <c r="A4174" s="10" t="n">
        <v>43592.41666666666</v>
      </c>
      <c r="B4174" t="n">
        <v>1.571</v>
      </c>
      <c r="C4174" t="n">
        <v>51.75552791190327</v>
      </c>
      <c r="D4174" t="n">
        <v>1.091256320807053</v>
      </c>
      <c r="E4174" s="11">
        <f>MIN(B4174,((1-$J$5)*$J$4*E4173+(1-$J$4)*$J$5*B4174)/(1-$J$4*$J$5))</f>
        <v/>
      </c>
      <c r="F4174" s="11">
        <f>B4174*C4174*3.6/1000</f>
        <v/>
      </c>
    </row>
    <row r="4175">
      <c r="A4175" s="10" t="n">
        <v>43592.45833333334</v>
      </c>
      <c r="B4175" t="n">
        <v>1.585</v>
      </c>
      <c r="C4175" t="n">
        <v>45.19804140057792</v>
      </c>
      <c r="D4175" t="n">
        <v>1.091508386527839</v>
      </c>
      <c r="E4175" s="11">
        <f>MIN(B4175,((1-$J$5)*$J$4*E4174+(1-$J$4)*$J$5*B4175)/(1-$J$4*$J$5))</f>
        <v/>
      </c>
      <c r="F4175" s="11">
        <f>B4175*C4175*3.6/1000</f>
        <v/>
      </c>
    </row>
    <row r="4176">
      <c r="A4176" s="10" t="n">
        <v>43592.5</v>
      </c>
      <c r="B4176" t="n">
        <v>1.571</v>
      </c>
      <c r="C4176" t="n">
        <v>47.84827810251451</v>
      </c>
      <c r="D4176" t="n">
        <v>1.091596234081029</v>
      </c>
      <c r="E4176" s="11">
        <f>MIN(B4176,((1-$J$5)*$J$4*E4175+(1-$J$4)*$J$5*B4176)/(1-$J$4*$J$5))</f>
        <v/>
      </c>
      <c r="F4176" s="11">
        <f>B4176*C4176*3.6/1000</f>
        <v/>
      </c>
    </row>
    <row r="4177">
      <c r="A4177" s="10" t="n">
        <v>43592.54166666666</v>
      </c>
      <c r="B4177" t="n">
        <v>1.551</v>
      </c>
      <c r="C4177" t="n">
        <v>42.50769081244108</v>
      </c>
      <c r="D4177" t="n">
        <v>1.091453943052452</v>
      </c>
      <c r="E4177" s="11">
        <f>MIN(B4177,((1-$J$5)*$J$4*E4176+(1-$J$4)*$J$5*B4177)/(1-$J$4*$J$5))</f>
        <v/>
      </c>
      <c r="F4177" s="11">
        <f>B4177*C4177*3.6/1000</f>
        <v/>
      </c>
    </row>
    <row r="4178">
      <c r="A4178" s="10" t="n">
        <v>43592.58333333334</v>
      </c>
      <c r="B4178" t="n">
        <v>1.538</v>
      </c>
      <c r="C4178" t="n">
        <v>34.43931857841086</v>
      </c>
      <c r="D4178" t="n">
        <v>1.091165327550317</v>
      </c>
      <c r="E4178" s="11">
        <f>MIN(B4178,((1-$J$5)*$J$4*E4177+(1-$J$4)*$J$5*B4178)/(1-$J$4*$J$5))</f>
        <v/>
      </c>
      <c r="F4178" s="11">
        <f>B4178*C4178*3.6/1000</f>
        <v/>
      </c>
    </row>
    <row r="4179">
      <c r="A4179" s="10" t="n">
        <v>43592.625</v>
      </c>
      <c r="B4179" t="n">
        <v>1.538</v>
      </c>
      <c r="C4179" t="n">
        <v>28.28559508491761</v>
      </c>
      <c r="D4179" t="n">
        <v>1.090881438939937</v>
      </c>
      <c r="E4179" s="11">
        <f>MIN(B4179,((1-$J$5)*$J$4*E4178+(1-$J$4)*$J$5*B4179)/(1-$J$4*$J$5))</f>
        <v/>
      </c>
      <c r="F4179" s="11">
        <f>B4179*C4179*3.6/1000</f>
        <v/>
      </c>
    </row>
    <row r="4180">
      <c r="A4180" s="10" t="n">
        <v>43592.66666666666</v>
      </c>
      <c r="B4180" t="n">
        <v>1.524</v>
      </c>
      <c r="C4180" t="n">
        <v>28.28559508491761</v>
      </c>
      <c r="D4180" t="n">
        <v>1.090442109923688</v>
      </c>
      <c r="E4180" s="11">
        <f>MIN(B4180,((1-$J$5)*$J$4*E4179+(1-$J$4)*$J$5*B4180)/(1-$J$4*$J$5))</f>
        <v/>
      </c>
      <c r="F4180" s="11">
        <f>B4180*C4180*3.6/1000</f>
        <v/>
      </c>
    </row>
    <row r="4181">
      <c r="A4181" s="10" t="n">
        <v>43592.70833333334</v>
      </c>
      <c r="B4181" t="n">
        <v>1.504</v>
      </c>
      <c r="C4181" t="n">
        <v>28.28559508491761</v>
      </c>
      <c r="D4181" t="n">
        <v>1.08978127632683</v>
      </c>
      <c r="E4181" s="11">
        <f>MIN(B4181,((1-$J$5)*$J$4*E4180+(1-$J$4)*$J$5*B4181)/(1-$J$4*$J$5))</f>
        <v/>
      </c>
      <c r="F4181" s="11">
        <f>B4181*C4181*3.6/1000</f>
        <v/>
      </c>
    </row>
    <row r="4182">
      <c r="A4182" s="10" t="n">
        <v>43592.75</v>
      </c>
      <c r="B4182" t="n">
        <v>1.491</v>
      </c>
      <c r="C4182" t="n">
        <v>29.77936441105149</v>
      </c>
      <c r="D4182" t="n">
        <v>1.088982610851483</v>
      </c>
      <c r="E4182" s="11">
        <f>MIN(B4182,((1-$J$5)*$J$4*E4181+(1-$J$4)*$J$5*B4182)/(1-$J$4*$J$5))</f>
        <v/>
      </c>
      <c r="F4182" s="11">
        <f>B4182*C4182*3.6/1000</f>
        <v/>
      </c>
    </row>
    <row r="4183">
      <c r="A4183" s="10" t="n">
        <v>43592.79166666666</v>
      </c>
      <c r="B4183" t="n">
        <v>1.491</v>
      </c>
      <c r="C4183" t="n">
        <v>29.77936441105149</v>
      </c>
      <c r="D4183" t="n">
        <v>1.088197025772796</v>
      </c>
      <c r="E4183" s="11">
        <f>MIN(B4183,((1-$J$5)*$J$4*E4182+(1-$J$4)*$J$5*B4183)/(1-$J$4*$J$5))</f>
        <v/>
      </c>
      <c r="F4183" s="11">
        <f>B4183*C4183*3.6/1000</f>
        <v/>
      </c>
    </row>
    <row r="4184">
      <c r="A4184" s="10" t="n">
        <v>43592.83333333334</v>
      </c>
      <c r="B4184" t="n">
        <v>1.498</v>
      </c>
      <c r="C4184" t="n">
        <v>32.71180025413489</v>
      </c>
      <c r="D4184" t="n">
        <v>1.08750435180316</v>
      </c>
      <c r="E4184" s="11">
        <f>MIN(B4184,((1-$J$5)*$J$4*E4183+(1-$J$4)*$J$5*B4184)/(1-$J$4*$J$5))</f>
        <v/>
      </c>
      <c r="F4184" s="11">
        <f>B4184*C4184*3.6/1000</f>
        <v/>
      </c>
    </row>
    <row r="4185">
      <c r="A4185" s="10" t="n">
        <v>43592.875</v>
      </c>
      <c r="B4185" t="n">
        <v>1.498</v>
      </c>
      <c r="C4185" t="n">
        <v>32.71180025413489</v>
      </c>
      <c r="D4185" t="n">
        <v>1.086823022320746</v>
      </c>
      <c r="E4185" s="11">
        <f>MIN(B4185,((1-$J$5)*$J$4*E4184+(1-$J$4)*$J$5*B4185)/(1-$J$4*$J$5))</f>
        <v/>
      </c>
      <c r="F4185" s="11">
        <f>B4185*C4185*3.6/1000</f>
        <v/>
      </c>
    </row>
    <row r="4186">
      <c r="A4186" s="10" t="n">
        <v>43592.91666666666</v>
      </c>
      <c r="B4186" t="n">
        <v>1.484</v>
      </c>
      <c r="C4186" t="n">
        <v>36.9902967755913</v>
      </c>
      <c r="D4186" t="n">
        <v>1.085992761646164</v>
      </c>
      <c r="E4186" s="11">
        <f>MIN(B4186,((1-$J$5)*$J$4*E4185+(1-$J$4)*$J$5*B4186)/(1-$J$4*$J$5))</f>
        <v/>
      </c>
      <c r="F4186" s="11">
        <f>B4186*C4186*3.6/1000</f>
        <v/>
      </c>
    </row>
    <row r="4187">
      <c r="A4187" s="10" t="n">
        <v>43592.95833333334</v>
      </c>
      <c r="B4187" t="n">
        <v>1.478</v>
      </c>
      <c r="C4187" t="n">
        <v>35.57881413110881</v>
      </c>
      <c r="D4187" t="n">
        <v>1.085107488879424</v>
      </c>
      <c r="E4187" s="11">
        <f>MIN(B4187,((1-$J$5)*$J$4*E4186+(1-$J$4)*$J$5*B4187)/(1-$J$4*$J$5))</f>
        <v/>
      </c>
      <c r="F4187" s="11">
        <f>B4187*C4187*3.6/1000</f>
        <v/>
      </c>
    </row>
    <row r="4188">
      <c r="A4188" s="10" t="n">
        <v>43593</v>
      </c>
      <c r="B4188" t="n">
        <v>1.484</v>
      </c>
      <c r="C4188" t="n">
        <v>35.57881413110881</v>
      </c>
      <c r="D4188" t="n">
        <v>1.084305324896873</v>
      </c>
      <c r="E4188" s="11">
        <f>MIN(B4188,((1-$J$5)*$J$4*E4187+(1-$J$4)*$J$5*B4188)/(1-$J$4*$J$5))</f>
        <v/>
      </c>
      <c r="F4188" s="11">
        <f>B4188*C4188*3.6/1000</f>
        <v/>
      </c>
    </row>
    <row r="4189">
      <c r="A4189" s="10" t="n">
        <v>43593.04166666666</v>
      </c>
      <c r="B4189" t="n">
        <v>1.484</v>
      </c>
      <c r="C4189" t="n">
        <v>34.15295386616445</v>
      </c>
      <c r="D4189" t="n">
        <v>1.08351629860889</v>
      </c>
      <c r="E4189" s="11">
        <f>MIN(B4189,((1-$J$5)*$J$4*E4188+(1-$J$4)*$J$5*B4189)/(1-$J$4*$J$5))</f>
        <v/>
      </c>
      <c r="F4189" s="11">
        <f>B4189*C4189*3.6/1000</f>
        <v/>
      </c>
    </row>
    <row r="4190">
      <c r="A4190" s="10" t="n">
        <v>43593.08333333334</v>
      </c>
      <c r="B4190" t="n">
        <v>1.491</v>
      </c>
      <c r="C4190" t="n">
        <v>32.71180025413489</v>
      </c>
      <c r="D4190" t="n">
        <v>1.082820239789454</v>
      </c>
      <c r="E4190" s="11">
        <f>MIN(B4190,((1-$J$5)*$J$4*E4189+(1-$J$4)*$J$5*B4190)/(1-$J$4*$J$5))</f>
        <v/>
      </c>
      <c r="F4190" s="11">
        <f>B4190*C4190*3.6/1000</f>
        <v/>
      </c>
    </row>
    <row r="4191">
      <c r="A4191" s="10" t="n">
        <v>43593.125</v>
      </c>
      <c r="B4191" t="n">
        <v>1.498</v>
      </c>
      <c r="C4191" t="n">
        <v>34.15295386616445</v>
      </c>
      <c r="D4191" t="n">
        <v>1.082215625834417</v>
      </c>
      <c r="E4191" s="11">
        <f>MIN(B4191,((1-$J$5)*$J$4*E4190+(1-$J$4)*$J$5*B4191)/(1-$J$4*$J$5))</f>
        <v/>
      </c>
      <c r="F4191" s="11">
        <f>B4191*C4191*3.6/1000</f>
        <v/>
      </c>
    </row>
    <row r="4192">
      <c r="A4192" s="10" t="n">
        <v>43593.16666666666</v>
      </c>
      <c r="B4192" t="n">
        <v>1.504</v>
      </c>
      <c r="C4192" t="n">
        <v>34.15295386616445</v>
      </c>
      <c r="D4192" t="n">
        <v>1.08168952408503</v>
      </c>
      <c r="E4192" s="11">
        <f>MIN(B4192,((1-$J$5)*$J$4*E4191+(1-$J$4)*$J$5*B4192)/(1-$J$4*$J$5))</f>
        <v/>
      </c>
      <c r="F4192" s="11">
        <f>B4192*C4192*3.6/1000</f>
        <v/>
      </c>
    </row>
    <row r="4193">
      <c r="A4193" s="10" t="n">
        <v>43593.20833333334</v>
      </c>
      <c r="B4193" t="n">
        <v>1.484</v>
      </c>
      <c r="C4193" t="n">
        <v>34.15295386616445</v>
      </c>
      <c r="D4193" t="n">
        <v>1.080943338902941</v>
      </c>
      <c r="E4193" s="11">
        <f>MIN(B4193,((1-$J$5)*$J$4*E4192+(1-$J$4)*$J$5*B4193)/(1-$J$4*$J$5))</f>
        <v/>
      </c>
      <c r="F4193" s="11">
        <f>B4193*C4193*3.6/1000</f>
        <v/>
      </c>
    </row>
    <row r="4194">
      <c r="A4194" s="10" t="n">
        <v>43593.25</v>
      </c>
      <c r="B4194" t="n">
        <v>1.471</v>
      </c>
      <c r="C4194" t="n">
        <v>39.7733275226616</v>
      </c>
      <c r="D4194" t="n">
        <v>1.080060719714971</v>
      </c>
      <c r="E4194" s="11">
        <f>MIN(B4194,((1-$J$5)*$J$4*E4193+(1-$J$4)*$J$5*B4194)/(1-$J$4*$J$5))</f>
        <v/>
      </c>
      <c r="F4194" s="11">
        <f>B4194*C4194*3.6/1000</f>
        <v/>
      </c>
    </row>
    <row r="4195">
      <c r="A4195" s="10" t="n">
        <v>43593.29166666666</v>
      </c>
      <c r="B4195" t="n">
        <v>1.465</v>
      </c>
      <c r="C4195" t="n">
        <v>38.38822183162607</v>
      </c>
      <c r="D4195" t="n">
        <v>1.07912394595297</v>
      </c>
      <c r="E4195" s="11">
        <f>MIN(B4195,((1-$J$5)*$J$4*E4194+(1-$J$4)*$J$5*B4195)/(1-$J$4*$J$5))</f>
        <v/>
      </c>
      <c r="F4195" s="11">
        <f>B4195*C4195*3.6/1000</f>
        <v/>
      </c>
    </row>
    <row r="4196">
      <c r="A4196" s="10" t="n">
        <v>43593.33333333334</v>
      </c>
      <c r="B4196" t="n">
        <v>1.471</v>
      </c>
      <c r="C4196" t="n">
        <v>38.52729773544284</v>
      </c>
      <c r="D4196" t="n">
        <v>1.078271124449012</v>
      </c>
      <c r="E4196" s="11">
        <f>MIN(B4196,((1-$J$5)*$J$4*E4195+(1-$J$4)*$J$5*B4196)/(1-$J$4*$J$5))</f>
        <v/>
      </c>
      <c r="F4196" s="11">
        <f>B4196*C4196*3.6/1000</f>
        <v/>
      </c>
    </row>
    <row r="4197">
      <c r="A4197" s="10" t="n">
        <v>43593.375</v>
      </c>
      <c r="B4197" t="n">
        <v>1.478</v>
      </c>
      <c r="C4197" t="n">
        <v>38.38822183162607</v>
      </c>
      <c r="D4197" t="n">
        <v>1.077512315239946</v>
      </c>
      <c r="E4197" s="11">
        <f>MIN(B4197,((1-$J$5)*$J$4*E4196+(1-$J$4)*$J$5*B4197)/(1-$J$4*$J$5))</f>
        <v/>
      </c>
      <c r="F4197" s="11">
        <f>B4197*C4197*3.6/1000</f>
        <v/>
      </c>
    </row>
    <row r="4198">
      <c r="A4198" s="10" t="n">
        <v>43593.41666666666</v>
      </c>
      <c r="B4198" t="n">
        <v>1.484</v>
      </c>
      <c r="C4198" t="n">
        <v>39.63537428670274</v>
      </c>
      <c r="D4198" t="n">
        <v>1.076834543618117</v>
      </c>
      <c r="E4198" s="11">
        <f>MIN(B4198,((1-$J$5)*$J$4*E4197+(1-$J$4)*$J$5*B4198)/(1-$J$4*$J$5))</f>
        <v/>
      </c>
      <c r="F4198" s="11">
        <f>B4198*C4198*3.6/1000</f>
        <v/>
      </c>
    </row>
    <row r="4199">
      <c r="A4199" s="10" t="n">
        <v>43593.45833333334</v>
      </c>
      <c r="B4199" t="n">
        <v>1.478</v>
      </c>
      <c r="C4199" t="n">
        <v>35.57881413110881</v>
      </c>
      <c r="D4199" t="n">
        <v>1.076099262466394</v>
      </c>
      <c r="E4199" s="11">
        <f>MIN(B4199,((1-$J$5)*$J$4*E4198+(1-$J$4)*$J$5*B4199)/(1-$J$4*$J$5))</f>
        <v/>
      </c>
      <c r="F4199" s="11">
        <f>B4199*C4199*3.6/1000</f>
        <v/>
      </c>
    </row>
    <row r="4200">
      <c r="A4200" s="10" t="n">
        <v>43593.5</v>
      </c>
      <c r="B4200" t="n">
        <v>1.484</v>
      </c>
      <c r="C4200" t="n">
        <v>36.9902967755913</v>
      </c>
      <c r="D4200" t="n">
        <v>1.075444633563701</v>
      </c>
      <c r="E4200" s="11">
        <f>MIN(B4200,((1-$J$5)*$J$4*E4199+(1-$J$4)*$J$5*B4200)/(1-$J$4*$J$5))</f>
        <v/>
      </c>
      <c r="F4200" s="11">
        <f>B4200*C4200*3.6/1000</f>
        <v/>
      </c>
    </row>
    <row r="4201">
      <c r="A4201" s="10" t="n">
        <v>43593.54166666666</v>
      </c>
      <c r="B4201" t="n">
        <v>1.465</v>
      </c>
      <c r="C4201" t="n">
        <v>36.9902967755913</v>
      </c>
      <c r="D4201" t="n">
        <v>1.074583461213981</v>
      </c>
      <c r="E4201" s="11">
        <f>MIN(B4201,((1-$J$5)*$J$4*E4200+(1-$J$4)*$J$5*B4201)/(1-$J$4*$J$5))</f>
        <v/>
      </c>
      <c r="F4201" s="11">
        <f>B4201*C4201*3.6/1000</f>
        <v/>
      </c>
    </row>
    <row r="4202">
      <c r="A4202" s="10" t="n">
        <v>43593.58333333334</v>
      </c>
      <c r="B4202" t="n">
        <v>1.478</v>
      </c>
      <c r="C4202" t="n">
        <v>32.85663215635984</v>
      </c>
      <c r="D4202" t="n">
        <v>1.073885047876968</v>
      </c>
      <c r="E4202" s="11">
        <f>MIN(B4202,((1-$J$5)*$J$4*E4201+(1-$J$4)*$J$5*B4202)/(1-$J$4*$J$5))</f>
        <v/>
      </c>
      <c r="F4202" s="11">
        <f>B4202*C4202*3.6/1000</f>
        <v/>
      </c>
    </row>
    <row r="4203">
      <c r="A4203" s="10" t="n">
        <v>43593.625</v>
      </c>
      <c r="B4203" t="n">
        <v>1.465</v>
      </c>
      <c r="C4203" t="n">
        <v>29.48216084417814</v>
      </c>
      <c r="D4203" t="n">
        <v>1.073049418135558</v>
      </c>
      <c r="E4203" s="11">
        <f>MIN(B4203,((1-$J$5)*$J$4*E4202+(1-$J$4)*$J$5*B4203)/(1-$J$4*$J$5))</f>
        <v/>
      </c>
      <c r="F4203" s="11">
        <f>B4203*C4203*3.6/1000</f>
        <v/>
      </c>
    </row>
    <row r="4204">
      <c r="A4204" s="10" t="n">
        <v>43593.66666666666</v>
      </c>
      <c r="B4204" t="n">
        <v>1.465</v>
      </c>
      <c r="C4204" t="n">
        <v>33.86597777936856</v>
      </c>
      <c r="D4204" t="n">
        <v>1.072227474184777</v>
      </c>
      <c r="E4204" s="11">
        <f>MIN(B4204,((1-$J$5)*$J$4*E4203+(1-$J$4)*$J$5*B4204)/(1-$J$4*$J$5))</f>
        <v/>
      </c>
      <c r="F4204" s="11">
        <f>B4204*C4204*3.6/1000</f>
        <v/>
      </c>
    </row>
    <row r="4205">
      <c r="A4205" s="10" t="n">
        <v>43593.70833333334</v>
      </c>
      <c r="B4205" t="n">
        <v>1.465</v>
      </c>
      <c r="C4205" t="n">
        <v>30.66650897916364</v>
      </c>
      <c r="D4205" t="n">
        <v>1.071418991881257</v>
      </c>
      <c r="E4205" s="11">
        <f>MIN(B4205,((1-$J$5)*$J$4*E4204+(1-$J$4)*$J$5*B4205)/(1-$J$4*$J$5))</f>
        <v/>
      </c>
      <c r="F4205" s="11">
        <f>B4205*C4205*3.6/1000</f>
        <v/>
      </c>
    </row>
    <row r="4206">
      <c r="A4206" s="10" t="n">
        <v>43593.75</v>
      </c>
      <c r="B4206" t="n">
        <v>1.478</v>
      </c>
      <c r="C4206" t="n">
        <v>28.88545233917002</v>
      </c>
      <c r="D4206" t="n">
        <v>1.070772405642533</v>
      </c>
      <c r="E4206" s="11">
        <f>MIN(B4206,((1-$J$5)*$J$4*E4205+(1-$J$4)*$J$5*B4206)/(1-$J$4*$J$5))</f>
        <v/>
      </c>
      <c r="F4206" s="11">
        <f>B4206*C4206*3.6/1000</f>
        <v/>
      </c>
    </row>
    <row r="4207">
      <c r="A4207" s="10" t="n">
        <v>43593.79166666666</v>
      </c>
      <c r="B4207" t="n">
        <v>1.511</v>
      </c>
      <c r="C4207" t="n">
        <v>30.37152748048655</v>
      </c>
      <c r="D4207" t="n">
        <v>1.070513763795205</v>
      </c>
      <c r="E4207" s="11">
        <f>MIN(B4207,((1-$J$5)*$J$4*E4206+(1-$J$4)*$J$5*B4207)/(1-$J$4*$J$5))</f>
        <v/>
      </c>
      <c r="F4207" s="11">
        <f>B4207*C4207*3.6/1000</f>
        <v/>
      </c>
    </row>
    <row r="4208">
      <c r="A4208" s="10" t="n">
        <v>43593.83333333334</v>
      </c>
      <c r="B4208" t="n">
        <v>1.491</v>
      </c>
      <c r="C4208" t="n">
        <v>30.07581624062046</v>
      </c>
      <c r="D4208" t="n">
        <v>1.070030658105957</v>
      </c>
      <c r="E4208" s="11">
        <f>MIN(B4208,((1-$J$5)*$J$4*E4207+(1-$J$4)*$J$5*B4208)/(1-$J$4*$J$5))</f>
        <v/>
      </c>
      <c r="F4208" s="11">
        <f>B4208*C4208*3.6/1000</f>
        <v/>
      </c>
    </row>
    <row r="4209">
      <c r="A4209" s="10" t="n">
        <v>43593.875</v>
      </c>
      <c r="B4209" t="n">
        <v>1.478</v>
      </c>
      <c r="C4209" t="n">
        <v>33.29015997477629</v>
      </c>
      <c r="D4209" t="n">
        <v>1.06940680974315</v>
      </c>
      <c r="E4209" s="11">
        <f>MIN(B4209,((1-$J$5)*$J$4*E4208+(1-$J$4)*$J$5*B4209)/(1-$J$4*$J$5))</f>
        <v/>
      </c>
      <c r="F4209" s="11">
        <f>B4209*C4209*3.6/1000</f>
        <v/>
      </c>
    </row>
    <row r="4210">
      <c r="A4210" s="10" t="n">
        <v>43593.91666666666</v>
      </c>
      <c r="B4210" t="n">
        <v>1.504</v>
      </c>
      <c r="C4210" t="n">
        <v>28.28559508491761</v>
      </c>
      <c r="D4210" t="n">
        <v>1.069090488434249</v>
      </c>
      <c r="E4210" s="11">
        <f>MIN(B4210,((1-$J$5)*$J$4*E4209+(1-$J$4)*$J$5*B4210)/(1-$J$4*$J$5))</f>
        <v/>
      </c>
      <c r="F4210" s="11">
        <f>B4210*C4210*3.6/1000</f>
        <v/>
      </c>
    </row>
    <row r="4211">
      <c r="A4211" s="10" t="n">
        <v>43593.95833333334</v>
      </c>
      <c r="B4211" t="n">
        <v>1.498</v>
      </c>
      <c r="C4211" t="n">
        <v>29.77936441105149</v>
      </c>
      <c r="D4211" t="n">
        <v>1.068710737828528</v>
      </c>
      <c r="E4211" s="11">
        <f>MIN(B4211,((1-$J$5)*$J$4*E4210+(1-$J$4)*$J$5*B4211)/(1-$J$4*$J$5))</f>
        <v/>
      </c>
      <c r="F4211" s="11">
        <f>B4211*C4211*3.6/1000</f>
        <v/>
      </c>
    </row>
    <row r="4212">
      <c r="A4212" s="10" t="n">
        <v>43594</v>
      </c>
      <c r="B4212" t="n">
        <v>1.498</v>
      </c>
      <c r="C4212" t="n">
        <v>29.77936441105149</v>
      </c>
      <c r="D4212" t="n">
        <v>1.068337206708571</v>
      </c>
      <c r="E4212" s="11">
        <f>MIN(B4212,((1-$J$5)*$J$4*E4211+(1-$J$4)*$J$5*B4212)/(1-$J$4*$J$5))</f>
        <v/>
      </c>
      <c r="F4212" s="11">
        <f>B4212*C4212*3.6/1000</f>
        <v/>
      </c>
    </row>
    <row r="4213">
      <c r="A4213" s="10" t="n">
        <v>43594.04166666666</v>
      </c>
      <c r="B4213" t="n">
        <v>1.504</v>
      </c>
      <c r="C4213" t="n">
        <v>28.28559508491761</v>
      </c>
      <c r="D4213" t="n">
        <v>1.068038403161979</v>
      </c>
      <c r="E4213" s="11">
        <f>MIN(B4213,((1-$J$5)*$J$4*E4212+(1-$J$4)*$J$5*B4213)/(1-$J$4*$J$5))</f>
        <v/>
      </c>
      <c r="F4213" s="11">
        <f>B4213*C4213*3.6/1000</f>
        <v/>
      </c>
    </row>
    <row r="4214">
      <c r="A4214" s="10" t="n">
        <v>43594.08333333334</v>
      </c>
      <c r="B4214" t="n">
        <v>1.498</v>
      </c>
      <c r="C4214" t="n">
        <v>26.77149632968036</v>
      </c>
      <c r="D4214" t="n">
        <v>1.067675883415868</v>
      </c>
      <c r="E4214" s="11">
        <f>MIN(B4214,((1-$J$5)*$J$4*E4213+(1-$J$4)*$J$5*B4214)/(1-$J$4*$J$5))</f>
        <v/>
      </c>
      <c r="F4214" s="11">
        <f>B4214*C4214*3.6/1000</f>
        <v/>
      </c>
    </row>
    <row r="4215">
      <c r="A4215" s="10" t="n">
        <v>43594.125</v>
      </c>
      <c r="B4215" t="n">
        <v>1.484</v>
      </c>
      <c r="C4215" t="n">
        <v>28.28559508491761</v>
      </c>
      <c r="D4215" t="n">
        <v>1.067159211070206</v>
      </c>
      <c r="E4215" s="11">
        <f>MIN(B4215,((1-$J$5)*$J$4*E4214+(1-$J$4)*$J$5*B4215)/(1-$J$4*$J$5))</f>
        <v/>
      </c>
      <c r="F4215" s="11">
        <f>B4215*C4215*3.6/1000</f>
        <v/>
      </c>
    </row>
    <row r="4216">
      <c r="A4216" s="10" t="n">
        <v>43594.16666666666</v>
      </c>
      <c r="B4216" t="n">
        <v>1.478</v>
      </c>
      <c r="C4216" t="n">
        <v>32.71180025413489</v>
      </c>
      <c r="D4216" t="n">
        <v>1.066582390740256</v>
      </c>
      <c r="E4216" s="11">
        <f>MIN(B4216,((1-$J$5)*$J$4*E4215+(1-$J$4)*$J$5*B4216)/(1-$J$4*$J$5))</f>
        <v/>
      </c>
      <c r="F4216" s="11">
        <f>B4216*C4216*3.6/1000</f>
        <v/>
      </c>
    </row>
    <row r="4217">
      <c r="A4217" s="10" t="n">
        <v>43594.20833333334</v>
      </c>
      <c r="B4217" t="n">
        <v>1.465</v>
      </c>
      <c r="C4217" t="n">
        <v>29.77936441105149</v>
      </c>
      <c r="D4217" t="n">
        <v>1.065866362577941</v>
      </c>
      <c r="E4217" s="11">
        <f>MIN(B4217,((1-$J$5)*$J$4*E4216+(1-$J$4)*$J$5*B4217)/(1-$J$4*$J$5))</f>
        <v/>
      </c>
      <c r="F4217" s="11">
        <f>B4217*C4217*3.6/1000</f>
        <v/>
      </c>
    </row>
    <row r="4218">
      <c r="A4218" s="10" t="n">
        <v>43594.25</v>
      </c>
      <c r="B4218" t="n">
        <v>1.451</v>
      </c>
      <c r="C4218" t="n">
        <v>34.15295386616445</v>
      </c>
      <c r="D4218" t="n">
        <v>1.065001971512073</v>
      </c>
      <c r="E4218" s="11">
        <f>MIN(B4218,((1-$J$5)*$J$4*E4217+(1-$J$4)*$J$5*B4218)/(1-$J$4*$J$5))</f>
        <v/>
      </c>
      <c r="F4218" s="11">
        <f>B4218*C4218*3.6/1000</f>
        <v/>
      </c>
    </row>
    <row r="4219">
      <c r="A4219" s="10" t="n">
        <v>43594.29166666666</v>
      </c>
      <c r="B4219" t="n">
        <v>1.445</v>
      </c>
      <c r="C4219" t="n">
        <v>36.9902967755913</v>
      </c>
      <c r="D4219" t="n">
        <v>1.064083127335336</v>
      </c>
      <c r="E4219" s="11">
        <f>MIN(B4219,((1-$J$5)*$J$4*E4218+(1-$J$4)*$J$5*B4219)/(1-$J$4*$J$5))</f>
        <v/>
      </c>
      <c r="F4219" s="11">
        <f>B4219*C4219*3.6/1000</f>
        <v/>
      </c>
    </row>
    <row r="4220">
      <c r="A4220" s="10" t="n">
        <v>43594.33333333334</v>
      </c>
      <c r="B4220" t="n">
        <v>1.451</v>
      </c>
      <c r="C4220" t="n">
        <v>36.28629933770771</v>
      </c>
      <c r="D4220" t="n">
        <v>1.063247941769182</v>
      </c>
      <c r="E4220" s="11">
        <f>MIN(B4220,((1-$J$5)*$J$4*E4219+(1-$J$4)*$J$5*B4220)/(1-$J$4*$J$5))</f>
        <v/>
      </c>
      <c r="F4220" s="11">
        <f>B4220*C4220*3.6/1000</f>
        <v/>
      </c>
    </row>
    <row r="4221">
      <c r="A4221" s="10" t="n">
        <v>43594.375</v>
      </c>
      <c r="B4221" t="n">
        <v>1.438</v>
      </c>
      <c r="C4221" t="n">
        <v>35.57881413110881</v>
      </c>
      <c r="D4221" t="n">
        <v>1.062277779829112</v>
      </c>
      <c r="E4221" s="11">
        <f>MIN(B4221,((1-$J$5)*$J$4*E4220+(1-$J$4)*$J$5*B4221)/(1-$J$4*$J$5))</f>
        <v/>
      </c>
      <c r="F4221" s="11">
        <f>B4221*C4221*3.6/1000</f>
        <v/>
      </c>
    </row>
    <row r="4222">
      <c r="A4222" s="10" t="n">
        <v>43594.41666666666</v>
      </c>
      <c r="B4222" t="n">
        <v>1.445</v>
      </c>
      <c r="C4222" t="n">
        <v>35.57881413110881</v>
      </c>
      <c r="D4222" t="n">
        <v>1.061403551964073</v>
      </c>
      <c r="E4222" s="11">
        <f>MIN(B4222,((1-$J$5)*$J$4*E4221+(1-$J$4)*$J$5*B4222)/(1-$J$4*$J$5))</f>
        <v/>
      </c>
      <c r="F4222" s="11">
        <f>B4222*C4222*3.6/1000</f>
        <v/>
      </c>
    </row>
    <row r="4223">
      <c r="A4223" s="10" t="n">
        <v>43594.45833333334</v>
      </c>
      <c r="B4223" t="n">
        <v>1.438</v>
      </c>
      <c r="C4223" t="n">
        <v>35.57881413110881</v>
      </c>
      <c r="D4223" t="n">
        <v>1.060463597101924</v>
      </c>
      <c r="E4223" s="11">
        <f>MIN(B4223,((1-$J$5)*$J$4*E4222+(1-$J$4)*$J$5*B4223)/(1-$J$4*$J$5))</f>
        <v/>
      </c>
      <c r="F4223" s="11">
        <f>B4223*C4223*3.6/1000</f>
        <v/>
      </c>
    </row>
    <row r="4224">
      <c r="A4224" s="10" t="n">
        <v>43594.5</v>
      </c>
      <c r="B4224" t="n">
        <v>1.438</v>
      </c>
      <c r="C4224" t="n">
        <v>38.38822183162607</v>
      </c>
      <c r="D4224" t="n">
        <v>1.059539036648096</v>
      </c>
      <c r="E4224" s="11">
        <f>MIN(B4224,((1-$J$5)*$J$4*E4223+(1-$J$4)*$J$5*B4224)/(1-$J$4*$J$5))</f>
        <v/>
      </c>
      <c r="F4224" s="11">
        <f>B4224*C4224*3.6/1000</f>
        <v/>
      </c>
    </row>
    <row r="4225">
      <c r="A4225" s="10" t="n">
        <v>43594.54166666666</v>
      </c>
      <c r="B4225" t="n">
        <v>1.438</v>
      </c>
      <c r="C4225" t="n">
        <v>36.9902967755913</v>
      </c>
      <c r="D4225" t="n">
        <v>1.058629618475793</v>
      </c>
      <c r="E4225" s="11">
        <f>MIN(B4225,((1-$J$5)*$J$4*E4224+(1-$J$4)*$J$5*B4225)/(1-$J$4*$J$5))</f>
        <v/>
      </c>
      <c r="F4225" s="11">
        <f>B4225*C4225*3.6/1000</f>
        <v/>
      </c>
    </row>
    <row r="4226">
      <c r="A4226" s="10" t="n">
        <v>43594.58333333334</v>
      </c>
      <c r="B4226" t="n">
        <v>1.425</v>
      </c>
      <c r="C4226" t="n">
        <v>33.29015997477629</v>
      </c>
      <c r="D4226" t="n">
        <v>1.057586439697582</v>
      </c>
      <c r="E4226" s="11">
        <f>MIN(B4226,((1-$J$5)*$J$4*E4225+(1-$J$4)*$J$5*B4226)/(1-$J$4*$J$5))</f>
        <v/>
      </c>
      <c r="F4226" s="11">
        <f>B4226*C4226*3.6/1000</f>
        <v/>
      </c>
    </row>
    <row r="4227">
      <c r="A4227" s="10" t="n">
        <v>43594.625</v>
      </c>
      <c r="B4227" t="n">
        <v>1.438</v>
      </c>
      <c r="C4227" t="n">
        <v>30.37152748048655</v>
      </c>
      <c r="D4227" t="n">
        <v>1.05670900079998</v>
      </c>
      <c r="E4227" s="11">
        <f>MIN(B4227,((1-$J$5)*$J$4*E4226+(1-$J$4)*$J$5*B4227)/(1-$J$4*$J$5))</f>
        <v/>
      </c>
      <c r="F4227" s="11">
        <f>B4227*C4227*3.6/1000</f>
        <v/>
      </c>
    </row>
    <row r="4228">
      <c r="A4228" s="10" t="n">
        <v>43594.66666666666</v>
      </c>
      <c r="B4228" t="n">
        <v>1.419</v>
      </c>
      <c r="C4228" t="n">
        <v>30.96077129760555</v>
      </c>
      <c r="D4228" t="n">
        <v>1.055628667596577</v>
      </c>
      <c r="E4228" s="11">
        <f>MIN(B4228,((1-$J$5)*$J$4*E4227+(1-$J$4)*$J$5*B4228)/(1-$J$4*$J$5))</f>
        <v/>
      </c>
      <c r="F4228" s="11">
        <f>B4228*C4228*3.6/1000</f>
        <v/>
      </c>
    </row>
    <row r="4229">
      <c r="A4229" s="10" t="n">
        <v>43594.70833333334</v>
      </c>
      <c r="B4229" t="n">
        <v>1.412</v>
      </c>
      <c r="C4229" t="n">
        <v>31.10763598861294</v>
      </c>
      <c r="D4229" t="n">
        <v>1.054485982951491</v>
      </c>
      <c r="E4229" s="11">
        <f>MIN(B4229,((1-$J$5)*$J$4*E4228+(1-$J$4)*$J$5*B4229)/(1-$J$4*$J$5))</f>
        <v/>
      </c>
      <c r="F4229" s="11">
        <f>B4229*C4229*3.6/1000</f>
        <v/>
      </c>
    </row>
    <row r="4230">
      <c r="A4230" s="10" t="n">
        <v>43594.75</v>
      </c>
      <c r="B4230" t="n">
        <v>1.432</v>
      </c>
      <c r="C4230" t="n">
        <v>31.10763598861294</v>
      </c>
      <c r="D4230" t="n">
        <v>1.053590712816579</v>
      </c>
      <c r="E4230" s="11">
        <f>MIN(B4230,((1-$J$5)*$J$4*E4229+(1-$J$4)*$J$5*B4230)/(1-$J$4*$J$5))</f>
        <v/>
      </c>
      <c r="F4230" s="11">
        <f>B4230*C4230*3.6/1000</f>
        <v/>
      </c>
    </row>
    <row r="4231">
      <c r="A4231" s="10" t="n">
        <v>43594.79166666666</v>
      </c>
      <c r="B4231" t="n">
        <v>1.432</v>
      </c>
      <c r="C4231" t="n">
        <v>32.42164602605613</v>
      </c>
      <c r="D4231" t="n">
        <v>1.052710105251722</v>
      </c>
      <c r="E4231" s="11">
        <f>MIN(B4231,((1-$J$5)*$J$4*E4230+(1-$J$4)*$J$5*B4231)/(1-$J$4*$J$5))</f>
        <v/>
      </c>
      <c r="F4231" s="11">
        <f>B4231*C4231*3.6/1000</f>
        <v/>
      </c>
    </row>
    <row r="4232">
      <c r="A4232" s="10" t="n">
        <v>43594.83333333334</v>
      </c>
      <c r="B4232" t="n">
        <v>1.451</v>
      </c>
      <c r="C4232" t="n">
        <v>34.43931857841086</v>
      </c>
      <c r="D4232" t="n">
        <v>1.052061184955157</v>
      </c>
      <c r="E4232" s="11">
        <f>MIN(B4232,((1-$J$5)*$J$4*E4231+(1-$J$4)*$J$5*B4232)/(1-$J$4*$J$5))</f>
        <v/>
      </c>
      <c r="F4232" s="11">
        <f>B4232*C4232*3.6/1000</f>
        <v/>
      </c>
    </row>
    <row r="4233">
      <c r="A4233" s="10" t="n">
        <v>43594.875</v>
      </c>
      <c r="B4233" t="n">
        <v>1.451</v>
      </c>
      <c r="C4233" t="n">
        <v>33.72225803068611</v>
      </c>
      <c r="D4233" t="n">
        <v>1.051422892556181</v>
      </c>
      <c r="E4233" s="11">
        <f>MIN(B4233,((1-$J$5)*$J$4*E4232+(1-$J$4)*$J$5*B4233)/(1-$J$4*$J$5))</f>
        <v/>
      </c>
      <c r="F4233" s="11">
        <f>B4233*C4233*3.6/1000</f>
        <v/>
      </c>
    </row>
    <row r="4234">
      <c r="A4234" s="10" t="n">
        <v>43594.91666666666</v>
      </c>
      <c r="B4234" t="n">
        <v>1.445</v>
      </c>
      <c r="C4234" t="n">
        <v>28.28559508491761</v>
      </c>
      <c r="D4234" t="n">
        <v>1.050726444043841</v>
      </c>
      <c r="E4234" s="11">
        <f>MIN(B4234,((1-$J$5)*$J$4*E4233+(1-$J$4)*$J$5*B4234)/(1-$J$4*$J$5))</f>
        <v/>
      </c>
      <c r="F4234" s="11">
        <f>B4234*C4234*3.6/1000</f>
        <v/>
      </c>
    </row>
    <row r="4235">
      <c r="A4235" s="10" t="n">
        <v>43594.95833333334</v>
      </c>
      <c r="B4235" t="n">
        <v>1.445</v>
      </c>
      <c r="C4235" t="n">
        <v>28.28559508491761</v>
      </c>
      <c r="D4235" t="n">
        <v>1.050041401837489</v>
      </c>
      <c r="E4235" s="11">
        <f>MIN(B4235,((1-$J$5)*$J$4*E4234+(1-$J$4)*$J$5*B4235)/(1-$J$4*$J$5))</f>
        <v/>
      </c>
      <c r="F4235" s="11">
        <f>B4235*C4235*3.6/1000</f>
        <v/>
      </c>
    </row>
    <row r="4236">
      <c r="A4236" s="10" t="n">
        <v>43595</v>
      </c>
      <c r="B4236" t="n">
        <v>1.465</v>
      </c>
      <c r="C4236" t="n">
        <v>29.77936441105149</v>
      </c>
      <c r="D4236" t="n">
        <v>1.049596278957393</v>
      </c>
      <c r="E4236" s="11">
        <f>MIN(B4236,((1-$J$5)*$J$4*E4235+(1-$J$4)*$J$5*B4236)/(1-$J$4*$J$5))</f>
        <v/>
      </c>
      <c r="F4236" s="11">
        <f>B4236*C4236*3.6/1000</f>
        <v/>
      </c>
    </row>
    <row r="4237">
      <c r="A4237" s="10" t="n">
        <v>43595.04166666666</v>
      </c>
      <c r="B4237" t="n">
        <v>1.465</v>
      </c>
      <c r="C4237" t="n">
        <v>29.77936441105149</v>
      </c>
      <c r="D4237" t="n">
        <v>1.04915844621818</v>
      </c>
      <c r="E4237" s="11">
        <f>MIN(B4237,((1-$J$5)*$J$4*E4236+(1-$J$4)*$J$5*B4237)/(1-$J$4*$J$5))</f>
        <v/>
      </c>
      <c r="F4237" s="11">
        <f>B4237*C4237*3.6/1000</f>
        <v/>
      </c>
    </row>
    <row r="4238">
      <c r="A4238" s="10" t="n">
        <v>43595.08333333334</v>
      </c>
      <c r="B4238" t="n">
        <v>1.458</v>
      </c>
      <c r="C4238" t="n">
        <v>28.28559508491761</v>
      </c>
      <c r="D4238" t="n">
        <v>1.048647739282532</v>
      </c>
      <c r="E4238" s="11">
        <f>MIN(B4238,((1-$J$5)*$J$4*E4237+(1-$J$4)*$J$5*B4238)/(1-$J$4*$J$5))</f>
        <v/>
      </c>
      <c r="F4238" s="11">
        <f>B4238*C4238*3.6/1000</f>
        <v/>
      </c>
    </row>
    <row r="4239">
      <c r="A4239" s="10" t="n">
        <v>43595.125</v>
      </c>
      <c r="B4239" t="n">
        <v>1.432</v>
      </c>
      <c r="C4239" t="n">
        <v>29.77936441105149</v>
      </c>
      <c r="D4239" t="n">
        <v>1.047848086831551</v>
      </c>
      <c r="E4239" s="11">
        <f>MIN(B4239,((1-$J$5)*$J$4*E4238+(1-$J$4)*$J$5*B4239)/(1-$J$4*$J$5))</f>
        <v/>
      </c>
      <c r="F4239" s="11">
        <f>B4239*C4239*3.6/1000</f>
        <v/>
      </c>
    </row>
    <row r="4240">
      <c r="A4240" s="10" t="n">
        <v>43595.16666666666</v>
      </c>
      <c r="B4240" t="n">
        <v>1.438</v>
      </c>
      <c r="C4240" t="n">
        <v>29.77936441105149</v>
      </c>
      <c r="D4240" t="n">
        <v>1.047130140890931</v>
      </c>
      <c r="E4240" s="11">
        <f>MIN(B4240,((1-$J$5)*$J$4*E4239+(1-$J$4)*$J$5*B4240)/(1-$J$4*$J$5))</f>
        <v/>
      </c>
      <c r="F4240" s="11">
        <f>B4240*C4240*3.6/1000</f>
        <v/>
      </c>
    </row>
    <row r="4241">
      <c r="A4241" s="10" t="n">
        <v>43595.20833333334</v>
      </c>
      <c r="B4241" t="n">
        <v>1.399</v>
      </c>
      <c r="C4241" t="n">
        <v>29.77936441105149</v>
      </c>
      <c r="D4241" t="n">
        <v>1.045977988667463</v>
      </c>
      <c r="E4241" s="11">
        <f>MIN(B4241,((1-$J$5)*$J$4*E4240+(1-$J$4)*$J$5*B4241)/(1-$J$4*$J$5))</f>
        <v/>
      </c>
      <c r="F4241" s="11">
        <f>B4241*C4241*3.6/1000</f>
        <v/>
      </c>
    </row>
    <row r="4242">
      <c r="A4242" s="10" t="n">
        <v>43595.25</v>
      </c>
      <c r="B4242" t="n">
        <v>1.419</v>
      </c>
      <c r="C4242" t="n">
        <v>35.57881413110881</v>
      </c>
      <c r="D4242" t="n">
        <v>1.045073406012432</v>
      </c>
      <c r="E4242" s="11">
        <f>MIN(B4242,((1-$J$5)*$J$4*E4241+(1-$J$4)*$J$5*B4242)/(1-$J$4*$J$5))</f>
        <v/>
      </c>
      <c r="F4242" s="11">
        <f>B4242*C4242*3.6/1000</f>
        <v/>
      </c>
    </row>
    <row r="4243">
      <c r="A4243" s="10" t="n">
        <v>43595.29166666666</v>
      </c>
      <c r="B4243" t="n">
        <v>1.412</v>
      </c>
      <c r="C4243" t="n">
        <v>31.25432472015731</v>
      </c>
      <c r="D4243" t="n">
        <v>1.044103593505472</v>
      </c>
      <c r="E4243" s="11">
        <f>MIN(B4243,((1-$J$5)*$J$4*E4242+(1-$J$4)*$J$5*B4243)/(1-$J$4*$J$5))</f>
        <v/>
      </c>
      <c r="F4243" s="11">
        <f>B4243*C4243*3.6/1000</f>
        <v/>
      </c>
    </row>
    <row r="4244">
      <c r="A4244" s="10" t="n">
        <v>43595.33333333334</v>
      </c>
      <c r="B4244" t="n">
        <v>1.406</v>
      </c>
      <c r="C4244" t="n">
        <v>32.71180025413489</v>
      </c>
      <c r="D4244" t="n">
        <v>1.043081054460668</v>
      </c>
      <c r="E4244" s="11">
        <f>MIN(B4244,((1-$J$5)*$J$4*E4243+(1-$J$4)*$J$5*B4244)/(1-$J$4*$J$5))</f>
        <v/>
      </c>
      <c r="F4244" s="11">
        <f>B4244*C4244*3.6/1000</f>
        <v/>
      </c>
    </row>
    <row r="4245">
      <c r="A4245" s="10" t="n">
        <v>43595.375</v>
      </c>
      <c r="B4245" t="n">
        <v>1.399</v>
      </c>
      <c r="C4245" t="n">
        <v>31.25432472015731</v>
      </c>
      <c r="D4245" t="n">
        <v>1.041995217432051</v>
      </c>
      <c r="E4245" s="11">
        <f>MIN(B4245,((1-$J$5)*$J$4*E4244+(1-$J$4)*$J$5*B4245)/(1-$J$4*$J$5))</f>
        <v/>
      </c>
      <c r="F4245" s="11">
        <f>B4245*C4245*3.6/1000</f>
        <v/>
      </c>
    </row>
    <row r="4246">
      <c r="A4246" s="10" t="n">
        <v>43595.41666666666</v>
      </c>
      <c r="B4246" t="n">
        <v>1.412</v>
      </c>
      <c r="C4246" t="n">
        <v>29.77936441105149</v>
      </c>
      <c r="D4246" t="n">
        <v>1.041075818933045</v>
      </c>
      <c r="E4246" s="11">
        <f>MIN(B4246,((1-$J$5)*$J$4*E4245+(1-$J$4)*$J$5*B4246)/(1-$J$4*$J$5))</f>
        <v/>
      </c>
      <c r="F4246" s="11">
        <f>B4246*C4246*3.6/1000</f>
        <v/>
      </c>
    </row>
    <row r="4247">
      <c r="A4247" s="10" t="n">
        <v>43595.45833333334</v>
      </c>
      <c r="B4247" t="n">
        <v>1.393</v>
      </c>
      <c r="C4247" t="n">
        <v>31.25432472015731</v>
      </c>
      <c r="D4247" t="n">
        <v>1.039954213334893</v>
      </c>
      <c r="E4247" s="11">
        <f>MIN(B4247,((1-$J$5)*$J$4*E4246+(1-$J$4)*$J$5*B4247)/(1-$J$4*$J$5))</f>
        <v/>
      </c>
      <c r="F4247" s="11">
        <f>B4247*C4247*3.6/1000</f>
        <v/>
      </c>
    </row>
    <row r="4248">
      <c r="A4248" s="10" t="n">
        <v>43595.5</v>
      </c>
      <c r="B4248" t="n">
        <v>1.406</v>
      </c>
      <c r="C4248" t="n">
        <v>32.71180025413489</v>
      </c>
      <c r="D4248" t="n">
        <v>1.038999632077423</v>
      </c>
      <c r="E4248" s="11">
        <f>MIN(B4248,((1-$J$5)*$J$4*E4247+(1-$J$4)*$J$5*B4248)/(1-$J$4*$J$5))</f>
        <v/>
      </c>
      <c r="F4248" s="11">
        <f>B4248*C4248*3.6/1000</f>
        <v/>
      </c>
    </row>
    <row r="4249">
      <c r="A4249" s="10" t="n">
        <v>43595.54166666666</v>
      </c>
      <c r="B4249" t="n">
        <v>1.406</v>
      </c>
      <c r="C4249" t="n">
        <v>29.77936441105149</v>
      </c>
      <c r="D4249" t="n">
        <v>1.038060684776693</v>
      </c>
      <c r="E4249" s="11">
        <f>MIN(B4249,((1-$J$5)*$J$4*E4248+(1-$J$4)*$J$5*B4249)/(1-$J$4*$J$5))</f>
        <v/>
      </c>
      <c r="F4249" s="11">
        <f>B4249*C4249*3.6/1000</f>
        <v/>
      </c>
    </row>
    <row r="4250">
      <c r="A4250" s="10" t="n">
        <v>43595.58333333334</v>
      </c>
      <c r="B4250" t="n">
        <v>1.412</v>
      </c>
      <c r="C4250" t="n">
        <v>33.29015997477629</v>
      </c>
      <c r="D4250" t="n">
        <v>1.037205725331824</v>
      </c>
      <c r="E4250" s="11">
        <f>MIN(B4250,((1-$J$5)*$J$4*E4249+(1-$J$4)*$J$5*B4250)/(1-$J$4*$J$5))</f>
        <v/>
      </c>
      <c r="F4250" s="11">
        <f>B4250*C4250*3.6/1000</f>
        <v/>
      </c>
    </row>
    <row r="4251">
      <c r="A4251" s="10" t="n">
        <v>43595.625</v>
      </c>
      <c r="B4251" t="n">
        <v>1.393</v>
      </c>
      <c r="C4251" t="n">
        <v>32.85663215635984</v>
      </c>
      <c r="D4251" t="n">
        <v>1.036147503416801</v>
      </c>
      <c r="E4251" s="11">
        <f>MIN(B4251,((1-$J$5)*$J$4*E4250+(1-$J$4)*$J$5*B4251)/(1-$J$4*$J$5))</f>
        <v/>
      </c>
      <c r="F4251" s="11">
        <f>B4251*C4251*3.6/1000</f>
        <v/>
      </c>
    </row>
    <row r="4252">
      <c r="A4252" s="10" t="n">
        <v>43595.66666666666</v>
      </c>
      <c r="B4252" t="n">
        <v>1.399</v>
      </c>
      <c r="C4252" t="n">
        <v>30.37152748048655</v>
      </c>
      <c r="D4252" t="n">
        <v>1.035175222815395</v>
      </c>
      <c r="E4252" s="11">
        <f>MIN(B4252,((1-$J$5)*$J$4*E4251+(1-$J$4)*$J$5*B4252)/(1-$J$4*$J$5))</f>
        <v/>
      </c>
      <c r="F4252" s="11">
        <f>B4252*C4252*3.6/1000</f>
        <v/>
      </c>
    </row>
    <row r="4253">
      <c r="A4253" s="10" t="n">
        <v>43595.70833333334</v>
      </c>
      <c r="B4253" t="n">
        <v>1.412</v>
      </c>
      <c r="C4253" t="n">
        <v>31.10763598861294</v>
      </c>
      <c r="D4253" t="n">
        <v>1.034367520937262</v>
      </c>
      <c r="E4253" s="11">
        <f>MIN(B4253,((1-$J$5)*$J$4*E4252+(1-$J$4)*$J$5*B4253)/(1-$J$4*$J$5))</f>
        <v/>
      </c>
      <c r="F4253" s="11">
        <f>B4253*C4253*3.6/1000</f>
        <v/>
      </c>
    </row>
    <row r="4254">
      <c r="A4254" s="10" t="n">
        <v>43595.75</v>
      </c>
      <c r="B4254" t="n">
        <v>1.419</v>
      </c>
      <c r="C4254" t="n">
        <v>29.03492083199365</v>
      </c>
      <c r="D4254" t="n">
        <v>1.033653092393066</v>
      </c>
      <c r="E4254" s="11">
        <f>MIN(B4254,((1-$J$5)*$J$4*E4253+(1-$J$4)*$J$5*B4254)/(1-$J$4*$J$5))</f>
        <v/>
      </c>
      <c r="F4254" s="11">
        <f>B4254*C4254*3.6/1000</f>
        <v/>
      </c>
    </row>
    <row r="4255">
      <c r="A4255" s="10" t="n">
        <v>43595.79166666666</v>
      </c>
      <c r="B4255" t="n">
        <v>1.445</v>
      </c>
      <c r="C4255" t="n">
        <v>27.83357507960503</v>
      </c>
      <c r="D4255" t="n">
        <v>1.033247674408371</v>
      </c>
      <c r="E4255" s="11">
        <f>MIN(B4255,((1-$J$5)*$J$4*E4254+(1-$J$4)*$J$5*B4255)/(1-$J$4*$J$5))</f>
        <v/>
      </c>
      <c r="F4255" s="11">
        <f>B4255*C4255*3.6/1000</f>
        <v/>
      </c>
    </row>
    <row r="4256">
      <c r="A4256" s="10" t="n">
        <v>43595.83333333334</v>
      </c>
      <c r="B4256" t="n">
        <v>1.425</v>
      </c>
      <c r="C4256" t="n">
        <v>32.85663215635984</v>
      </c>
      <c r="D4256" t="n">
        <v>1.032620196454413</v>
      </c>
      <c r="E4256" s="11">
        <f>MIN(B4256,((1-$J$5)*$J$4*E4255+(1-$J$4)*$J$5*B4256)/(1-$J$4*$J$5))</f>
        <v/>
      </c>
      <c r="F4256" s="11">
        <f>B4256*C4256*3.6/1000</f>
        <v/>
      </c>
    </row>
    <row r="4257">
      <c r="A4257" s="10" t="n">
        <v>43595.875</v>
      </c>
      <c r="B4257" t="n">
        <v>1.432</v>
      </c>
      <c r="C4257" t="n">
        <v>29.77936441105149</v>
      </c>
      <c r="D4257" t="n">
        <v>1.032083040160018</v>
      </c>
      <c r="E4257" s="11">
        <f>MIN(B4257,((1-$J$5)*$J$4*E4256+(1-$J$4)*$J$5*B4257)/(1-$J$4*$J$5))</f>
        <v/>
      </c>
      <c r="F4257" s="11">
        <f>B4257*C4257*3.6/1000</f>
        <v/>
      </c>
    </row>
    <row r="4258">
      <c r="A4258" s="10" t="n">
        <v>43595.91666666666</v>
      </c>
      <c r="B4258" t="n">
        <v>1.445</v>
      </c>
      <c r="C4258" t="n">
        <v>30.07581624062046</v>
      </c>
      <c r="D4258" t="n">
        <v>1.03170333620281</v>
      </c>
      <c r="E4258" s="11">
        <f>MIN(B4258,((1-$J$5)*$J$4*E4257+(1-$J$4)*$J$5*B4258)/(1-$J$4*$J$5))</f>
        <v/>
      </c>
      <c r="F4258" s="11">
        <f>B4258*C4258*3.6/1000</f>
        <v/>
      </c>
    </row>
    <row r="4259">
      <c r="A4259" s="10" t="n">
        <v>43595.95833333334</v>
      </c>
      <c r="B4259" t="n">
        <v>1.425</v>
      </c>
      <c r="C4259" t="n">
        <v>32.71180025413489</v>
      </c>
      <c r="D4259" t="n">
        <v>1.031101151136712</v>
      </c>
      <c r="E4259" s="11">
        <f>MIN(B4259,((1-$J$5)*$J$4*E4258+(1-$J$4)*$J$5*B4259)/(1-$J$4*$J$5))</f>
        <v/>
      </c>
      <c r="F4259" s="11">
        <f>B4259*C4259*3.6/1000</f>
        <v/>
      </c>
    </row>
    <row r="4260">
      <c r="A4260" s="10" t="n">
        <v>43596</v>
      </c>
      <c r="B4260" t="n">
        <v>1.432</v>
      </c>
      <c r="C4260" t="n">
        <v>32.71180025413489</v>
      </c>
      <c r="D4260" t="n">
        <v>1.0305888734879</v>
      </c>
      <c r="E4260" s="11">
        <f>MIN(B4260,((1-$J$5)*$J$4*E4259+(1-$J$4)*$J$5*B4260)/(1-$J$4*$J$5))</f>
        <v/>
      </c>
      <c r="F4260" s="11">
        <f>B4260*C4260*3.6/1000</f>
        <v/>
      </c>
    </row>
    <row r="4261">
      <c r="A4261" s="10" t="n">
        <v>43596.04166666666</v>
      </c>
      <c r="B4261" t="n">
        <v>1.438</v>
      </c>
      <c r="C4261" t="n">
        <v>31.25432472015731</v>
      </c>
      <c r="D4261" t="n">
        <v>1.030153595777651</v>
      </c>
      <c r="E4261" s="11">
        <f>MIN(B4261,((1-$J$5)*$J$4*E4260+(1-$J$4)*$J$5*B4261)/(1-$J$4*$J$5))</f>
        <v/>
      </c>
      <c r="F4261" s="11">
        <f>B4261*C4261*3.6/1000</f>
        <v/>
      </c>
    </row>
    <row r="4262">
      <c r="A4262" s="10" t="n">
        <v>43596.08333333334</v>
      </c>
      <c r="B4262" t="n">
        <v>1.438</v>
      </c>
      <c r="C4262" t="n">
        <v>30.96077129760555</v>
      </c>
      <c r="D4262" t="n">
        <v>1.0297254469659</v>
      </c>
      <c r="E4262" s="11">
        <f>MIN(B4262,((1-$J$5)*$J$4*E4261+(1-$J$4)*$J$5*B4262)/(1-$J$4*$J$5))</f>
        <v/>
      </c>
      <c r="F4262" s="11">
        <f>B4262*C4262*3.6/1000</f>
        <v/>
      </c>
    </row>
    <row r="4263">
      <c r="A4263" s="10" t="n">
        <v>43596.125</v>
      </c>
      <c r="B4263" t="n">
        <v>1.471</v>
      </c>
      <c r="C4263" t="n">
        <v>31.40083873626953</v>
      </c>
      <c r="D4263" t="n">
        <v>1.029681665017433</v>
      </c>
      <c r="E4263" s="11">
        <f>MIN(B4263,((1-$J$5)*$J$4*E4262+(1-$J$4)*$J$5*B4263)/(1-$J$4*$J$5))</f>
        <v/>
      </c>
      <c r="F4263" s="11">
        <f>B4263*C4263*3.6/1000</f>
        <v/>
      </c>
    </row>
    <row r="4264">
      <c r="A4264" s="10" t="n">
        <v>43596.16666666666</v>
      </c>
      <c r="B4264" t="n">
        <v>1.445</v>
      </c>
      <c r="C4264" t="n">
        <v>31.25432472015731</v>
      </c>
      <c r="D4264" t="n">
        <v>1.029341290341838</v>
      </c>
      <c r="E4264" s="11">
        <f>MIN(B4264,((1-$J$5)*$J$4*E4263+(1-$J$4)*$J$5*B4264)/(1-$J$4*$J$5))</f>
        <v/>
      </c>
      <c r="F4264" s="11">
        <f>B4264*C4264*3.6/1000</f>
        <v/>
      </c>
    </row>
    <row r="4265">
      <c r="A4265" s="10" t="n">
        <v>43596.20833333334</v>
      </c>
      <c r="B4265" t="n">
        <v>1.432</v>
      </c>
      <c r="C4265" t="n">
        <v>29.77936441105149</v>
      </c>
      <c r="D4265" t="n">
        <v>1.028857835370321</v>
      </c>
      <c r="E4265" s="11">
        <f>MIN(B4265,((1-$J$5)*$J$4*E4264+(1-$J$4)*$J$5*B4265)/(1-$J$4*$J$5))</f>
        <v/>
      </c>
      <c r="F4265" s="11">
        <f>B4265*C4265*3.6/1000</f>
        <v/>
      </c>
    </row>
    <row r="4266">
      <c r="A4266" s="10" t="n">
        <v>43596.25</v>
      </c>
      <c r="B4266" t="n">
        <v>1.425</v>
      </c>
      <c r="C4266" t="n">
        <v>28.28559508491761</v>
      </c>
      <c r="D4266" t="n">
        <v>1.028302253394922</v>
      </c>
      <c r="E4266" s="11">
        <f>MIN(B4266,((1-$J$5)*$J$4*E4265+(1-$J$4)*$J$5*B4266)/(1-$J$4*$J$5))</f>
        <v/>
      </c>
      <c r="F4266" s="11">
        <f>B4266*C4266*3.6/1000</f>
        <v/>
      </c>
    </row>
    <row r="4267">
      <c r="A4267" s="10" t="n">
        <v>43596.29166666666</v>
      </c>
      <c r="B4267" t="n">
        <v>1.445</v>
      </c>
      <c r="C4267" t="n">
        <v>29.77936441105149</v>
      </c>
      <c r="D4267" t="n">
        <v>1.027984470469862</v>
      </c>
      <c r="E4267" s="11">
        <f>MIN(B4267,((1-$J$5)*$J$4*E4266+(1-$J$4)*$J$5*B4267)/(1-$J$4*$J$5))</f>
        <v/>
      </c>
      <c r="F4267" s="11">
        <f>B4267*C4267*3.6/1000</f>
        <v/>
      </c>
    </row>
    <row r="4268">
      <c r="A4268" s="10" t="n">
        <v>43596.33333333334</v>
      </c>
      <c r="B4268" t="n">
        <v>1.438</v>
      </c>
      <c r="C4268" t="n">
        <v>29.77936441105149</v>
      </c>
      <c r="D4268" t="n">
        <v>1.02759184719453</v>
      </c>
      <c r="E4268" s="11">
        <f>MIN(B4268,((1-$J$5)*$J$4*E4267+(1-$J$4)*$J$5*B4268)/(1-$J$4*$J$5))</f>
        <v/>
      </c>
      <c r="F4268" s="11">
        <f>B4268*C4268*3.6/1000</f>
        <v/>
      </c>
    </row>
    <row r="4269">
      <c r="A4269" s="10" t="n">
        <v>43596.375</v>
      </c>
      <c r="B4269" t="n">
        <v>1.425</v>
      </c>
      <c r="C4269" t="n">
        <v>31.25432472015731</v>
      </c>
      <c r="D4269" t="n">
        <v>1.02705699934126</v>
      </c>
      <c r="E4269" s="11">
        <f>MIN(B4269,((1-$J$5)*$J$4*E4268+(1-$J$4)*$J$5*B4269)/(1-$J$4*$J$5))</f>
        <v/>
      </c>
      <c r="F4269" s="11">
        <f>B4269*C4269*3.6/1000</f>
        <v/>
      </c>
    </row>
    <row r="4270">
      <c r="A4270" s="10" t="n">
        <v>43596.41666666666</v>
      </c>
      <c r="B4270" t="n">
        <v>1.432</v>
      </c>
      <c r="C4270" t="n">
        <v>32.71180025413489</v>
      </c>
      <c r="D4270" t="n">
        <v>1.026610956068755</v>
      </c>
      <c r="E4270" s="11">
        <f>MIN(B4270,((1-$J$5)*$J$4*E4269+(1-$J$4)*$J$5*B4270)/(1-$J$4*$J$5))</f>
        <v/>
      </c>
      <c r="F4270" s="11">
        <f>B4270*C4270*3.6/1000</f>
        <v/>
      </c>
    </row>
    <row r="4271">
      <c r="A4271" s="10" t="n">
        <v>43596.45833333334</v>
      </c>
      <c r="B4271" t="n">
        <v>1.432</v>
      </c>
      <c r="C4271" t="n">
        <v>31.25432472015731</v>
      </c>
      <c r="D4271" t="n">
        <v>1.026172218011152</v>
      </c>
      <c r="E4271" s="11">
        <f>MIN(B4271,((1-$J$5)*$J$4*E4270+(1-$J$4)*$J$5*B4271)/(1-$J$4*$J$5))</f>
        <v/>
      </c>
      <c r="F4271" s="11">
        <f>B4271*C4271*3.6/1000</f>
        <v/>
      </c>
    </row>
    <row r="4272">
      <c r="A4272" s="10" t="n">
        <v>43596.5</v>
      </c>
      <c r="B4272" t="n">
        <v>1.425</v>
      </c>
      <c r="C4272" t="n">
        <v>29.77936441105149</v>
      </c>
      <c r="D4272" t="n">
        <v>1.025660620584252</v>
      </c>
      <c r="E4272" s="11">
        <f>MIN(B4272,((1-$J$5)*$J$4*E4271+(1-$J$4)*$J$5*B4272)/(1-$J$4*$J$5))</f>
        <v/>
      </c>
      <c r="F4272" s="11">
        <f>B4272*C4272*3.6/1000</f>
        <v/>
      </c>
    </row>
    <row r="4273">
      <c r="A4273" s="10" t="n">
        <v>43596.54166666666</v>
      </c>
      <c r="B4273" t="n">
        <v>1.432</v>
      </c>
      <c r="C4273" t="n">
        <v>29.77936441105149</v>
      </c>
      <c r="D4273" t="n">
        <v>1.025237446946898</v>
      </c>
      <c r="E4273" s="11">
        <f>MIN(B4273,((1-$J$5)*$J$4*E4272+(1-$J$4)*$J$5*B4273)/(1-$J$4*$J$5))</f>
        <v/>
      </c>
      <c r="F4273" s="11">
        <f>B4273*C4273*3.6/1000</f>
        <v/>
      </c>
    </row>
    <row r="4274">
      <c r="A4274" s="10" t="n">
        <v>43596.58333333334</v>
      </c>
      <c r="B4274" t="n">
        <v>1.432</v>
      </c>
      <c r="C4274" t="n">
        <v>28.58592349780054</v>
      </c>
      <c r="D4274" t="n">
        <v>1.024821203969757</v>
      </c>
      <c r="E4274" s="11">
        <f>MIN(B4274,((1-$J$5)*$J$4*E4273+(1-$J$4)*$J$5*B4274)/(1-$J$4*$J$5))</f>
        <v/>
      </c>
      <c r="F4274" s="11">
        <f>B4274*C4274*3.6/1000</f>
        <v/>
      </c>
    </row>
    <row r="4275">
      <c r="A4275" s="10" t="n">
        <v>43596.625</v>
      </c>
      <c r="B4275" t="n">
        <v>1.451</v>
      </c>
      <c r="C4275" t="n">
        <v>31.10763598861294</v>
      </c>
      <c r="D4275" t="n">
        <v>1.024629042982867</v>
      </c>
      <c r="E4275" s="11">
        <f>MIN(B4275,((1-$J$5)*$J$4*E4274+(1-$J$4)*$J$5*B4275)/(1-$J$4*$J$5))</f>
        <v/>
      </c>
      <c r="F4275" s="11">
        <f>B4275*C4275*3.6/1000</f>
        <v/>
      </c>
    </row>
    <row r="4276">
      <c r="A4276" s="10" t="n">
        <v>43596.66666666666</v>
      </c>
      <c r="B4276" t="n">
        <v>1.419</v>
      </c>
      <c r="C4276" t="n">
        <v>29.48216084417814</v>
      </c>
      <c r="D4276" t="n">
        <v>1.024074109444327</v>
      </c>
      <c r="E4276" s="11">
        <f>MIN(B4276,((1-$J$5)*$J$4*E4275+(1-$J$4)*$J$5*B4276)/(1-$J$4*$J$5))</f>
        <v/>
      </c>
      <c r="F4276" s="11">
        <f>B4276*C4276*3.6/1000</f>
        <v/>
      </c>
    </row>
    <row r="4277">
      <c r="A4277" s="10" t="n">
        <v>43596.70833333334</v>
      </c>
      <c r="B4277" t="n">
        <v>1.451</v>
      </c>
      <c r="C4277" t="n">
        <v>29.92768358912489</v>
      </c>
      <c r="D4277" t="n">
        <v>1.023894184234538</v>
      </c>
      <c r="E4277" s="11">
        <f>MIN(B4277,((1-$J$5)*$J$4*E4276+(1-$J$4)*$J$5*B4277)/(1-$J$4*$J$5))</f>
        <v/>
      </c>
      <c r="F4277" s="11">
        <f>B4277*C4277*3.6/1000</f>
        <v/>
      </c>
    </row>
    <row r="4278">
      <c r="A4278" s="10" t="n">
        <v>43596.75</v>
      </c>
      <c r="B4278" t="n">
        <v>1.458</v>
      </c>
      <c r="C4278" t="n">
        <v>31.10763598861294</v>
      </c>
      <c r="D4278" t="n">
        <v>1.023797250747561</v>
      </c>
      <c r="E4278" s="11">
        <f>MIN(B4278,((1-$J$5)*$J$4*E4277+(1-$J$4)*$J$5*B4278)/(1-$J$4*$J$5))</f>
        <v/>
      </c>
      <c r="F4278" s="11">
        <f>B4278*C4278*3.6/1000</f>
        <v/>
      </c>
    </row>
    <row r="4279">
      <c r="A4279" s="10" t="n">
        <v>43596.79166666666</v>
      </c>
      <c r="B4279" t="n">
        <v>1.465</v>
      </c>
      <c r="C4279" t="n">
        <v>28.28559508491761</v>
      </c>
      <c r="D4279" t="n">
        <v>1.023781949760183</v>
      </c>
      <c r="E4279" s="11">
        <f>MIN(B4279,((1-$J$5)*$J$4*E4278+(1-$J$4)*$J$5*B4279)/(1-$J$4*$J$5))</f>
        <v/>
      </c>
      <c r="F4279" s="11">
        <f>B4279*C4279*3.6/1000</f>
        <v/>
      </c>
    </row>
    <row r="4280">
      <c r="A4280" s="10" t="n">
        <v>43596.83333333334</v>
      </c>
      <c r="B4280" t="n">
        <v>1.425</v>
      </c>
      <c r="C4280" t="n">
        <v>28.88545233917002</v>
      </c>
      <c r="D4280" t="n">
        <v>1.023309499708262</v>
      </c>
      <c r="E4280" s="11">
        <f>MIN(B4280,((1-$J$5)*$J$4*E4279+(1-$J$4)*$J$5*B4280)/(1-$J$4*$J$5))</f>
        <v/>
      </c>
      <c r="F4280" s="11">
        <f>B4280*C4280*3.6/1000</f>
        <v/>
      </c>
    </row>
    <row r="4281">
      <c r="A4281" s="10" t="n">
        <v>43596.875</v>
      </c>
      <c r="B4281" t="n">
        <v>1.458</v>
      </c>
      <c r="C4281" t="n">
        <v>28.28559508491761</v>
      </c>
      <c r="D4281" t="n">
        <v>1.02322214207721</v>
      </c>
      <c r="E4281" s="11">
        <f>MIN(B4281,((1-$J$5)*$J$4*E4280+(1-$J$4)*$J$5*B4281)/(1-$J$4*$J$5))</f>
        <v/>
      </c>
      <c r="F4281" s="11">
        <f>B4281*C4281*3.6/1000</f>
        <v/>
      </c>
    </row>
    <row r="4282">
      <c r="A4282" s="10" t="n">
        <v>43596.91666666666</v>
      </c>
      <c r="B4282" t="n">
        <v>1.445</v>
      </c>
      <c r="C4282" t="n">
        <v>29.77936441105149</v>
      </c>
      <c r="D4282" t="n">
        <v>1.022987560283492</v>
      </c>
      <c r="E4282" s="11">
        <f>MIN(B4282,((1-$J$5)*$J$4*E4281+(1-$J$4)*$J$5*B4282)/(1-$J$4*$J$5))</f>
        <v/>
      </c>
      <c r="F4282" s="11">
        <f>B4282*C4282*3.6/1000</f>
        <v/>
      </c>
    </row>
    <row r="4283">
      <c r="A4283" s="10" t="n">
        <v>43596.95833333334</v>
      </c>
      <c r="B4283" t="n">
        <v>1.432</v>
      </c>
      <c r="C4283" t="n">
        <v>30.51910878080546</v>
      </c>
      <c r="D4283" t="n">
        <v>1.022608165537438</v>
      </c>
      <c r="E4283" s="11">
        <f>MIN(B4283,((1-$J$5)*$J$4*E4282+(1-$J$4)*$J$5*B4283)/(1-$J$4*$J$5))</f>
        <v/>
      </c>
      <c r="F4283" s="11">
        <f>B4283*C4283*3.6/1000</f>
        <v/>
      </c>
    </row>
    <row r="4284">
      <c r="A4284" s="10" t="n">
        <v>43597</v>
      </c>
      <c r="B4284" t="n">
        <v>1.438</v>
      </c>
      <c r="C4284" t="n">
        <v>30.22376374936237</v>
      </c>
      <c r="D4284" t="n">
        <v>1.022303594398141</v>
      </c>
      <c r="E4284" s="11">
        <f>MIN(B4284,((1-$J$5)*$J$4*E4283+(1-$J$4)*$J$5*B4284)/(1-$J$4*$J$5))</f>
        <v/>
      </c>
      <c r="F4284" s="11">
        <f>B4284*C4284*3.6/1000</f>
        <v/>
      </c>
    </row>
    <row r="4285">
      <c r="A4285" s="10" t="n">
        <v>43597.04166666666</v>
      </c>
      <c r="B4285" t="n">
        <v>1.432</v>
      </c>
      <c r="C4285" t="n">
        <v>30.51910878080546</v>
      </c>
      <c r="D4285" t="n">
        <v>1.021935401519901</v>
      </c>
      <c r="E4285" s="11">
        <f>MIN(B4285,((1-$J$5)*$J$4*E4284+(1-$J$4)*$J$5*B4285)/(1-$J$4*$J$5))</f>
        <v/>
      </c>
      <c r="F4285" s="11">
        <f>B4285*C4285*3.6/1000</f>
        <v/>
      </c>
    </row>
    <row r="4286">
      <c r="A4286" s="10" t="n">
        <v>43597.08333333334</v>
      </c>
      <c r="B4286" t="n">
        <v>1.445</v>
      </c>
      <c r="C4286" t="n">
        <v>30.96077129760555</v>
      </c>
      <c r="D4286" t="n">
        <v>1.02172189372701</v>
      </c>
      <c r="E4286" s="11">
        <f>MIN(B4286,((1-$J$5)*$J$4*E4285+(1-$J$4)*$J$5*B4286)/(1-$J$4*$J$5))</f>
        <v/>
      </c>
      <c r="F4286" s="11">
        <f>B4286*C4286*3.6/1000</f>
        <v/>
      </c>
    </row>
    <row r="4287">
      <c r="A4287" s="10" t="n">
        <v>43597.125</v>
      </c>
      <c r="B4287" t="n">
        <v>1.445</v>
      </c>
      <c r="C4287" t="n">
        <v>30.37152748048655</v>
      </c>
      <c r="D4287" t="n">
        <v>1.021511882725588</v>
      </c>
      <c r="E4287" s="11">
        <f>MIN(B4287,((1-$J$5)*$J$4*E4286+(1-$J$4)*$J$5*B4287)/(1-$J$4*$J$5))</f>
        <v/>
      </c>
      <c r="F4287" s="11">
        <f>B4287*C4287*3.6/1000</f>
        <v/>
      </c>
    </row>
    <row r="4288">
      <c r="A4288" s="10" t="n">
        <v>43597.16666666666</v>
      </c>
      <c r="B4288" t="n">
        <v>1.445</v>
      </c>
      <c r="C4288" t="n">
        <v>29.77936441105149</v>
      </c>
      <c r="D4288" t="n">
        <v>1.021305311245826</v>
      </c>
      <c r="E4288" s="11">
        <f>MIN(B4288,((1-$J$5)*$J$4*E4287+(1-$J$4)*$J$5*B4288)/(1-$J$4*$J$5))</f>
        <v/>
      </c>
      <c r="F4288" s="11">
        <f>B4288*C4288*3.6/1000</f>
        <v/>
      </c>
    </row>
    <row r="4289">
      <c r="A4289" s="10" t="n">
        <v>43597.20833333334</v>
      </c>
      <c r="B4289" t="n">
        <v>1.438</v>
      </c>
      <c r="C4289" t="n">
        <v>29.77936441105149</v>
      </c>
      <c r="D4289" t="n">
        <v>1.021022078015141</v>
      </c>
      <c r="E4289" s="11">
        <f>MIN(B4289,((1-$J$5)*$J$4*E4288+(1-$J$4)*$J$5*B4289)/(1-$J$4*$J$5))</f>
        <v/>
      </c>
      <c r="F4289" s="11">
        <f>B4289*C4289*3.6/1000</f>
        <v/>
      </c>
    </row>
    <row r="4290">
      <c r="A4290" s="10" t="n">
        <v>43597.25</v>
      </c>
      <c r="B4290" t="n">
        <v>1.445</v>
      </c>
      <c r="C4290" t="n">
        <v>34.15295386616445</v>
      </c>
      <c r="D4290" t="n">
        <v>1.020823528467085</v>
      </c>
      <c r="E4290" s="11">
        <f>MIN(B4290,((1-$J$5)*$J$4*E4289+(1-$J$4)*$J$5*B4290)/(1-$J$4*$J$5))</f>
        <v/>
      </c>
      <c r="F4290" s="11">
        <f>B4290*C4290*3.6/1000</f>
        <v/>
      </c>
    </row>
    <row r="4291">
      <c r="A4291" s="10" t="n">
        <v>43597.29166666666</v>
      </c>
      <c r="B4291" t="n">
        <v>1.445</v>
      </c>
      <c r="C4291" t="n">
        <v>35.57881413110881</v>
      </c>
      <c r="D4291" t="n">
        <v>1.020628230727107</v>
      </c>
      <c r="E4291" s="11">
        <f>MIN(B4291,((1-$J$5)*$J$4*E4290+(1-$J$4)*$J$5*B4291)/(1-$J$4*$J$5))</f>
        <v/>
      </c>
      <c r="F4291" s="11">
        <f>B4291*C4291*3.6/1000</f>
        <v/>
      </c>
    </row>
    <row r="4292">
      <c r="A4292" s="10" t="n">
        <v>43597.33333333334</v>
      </c>
      <c r="B4292" t="n">
        <v>1.458</v>
      </c>
      <c r="C4292" t="n">
        <v>35.57881413110881</v>
      </c>
      <c r="D4292" t="n">
        <v>1.020584786427617</v>
      </c>
      <c r="E4292" s="11">
        <f>MIN(B4292,((1-$J$5)*$J$4*E4291+(1-$J$4)*$J$5*B4292)/(1-$J$4*$J$5))</f>
        <v/>
      </c>
      <c r="F4292" s="11">
        <f>B4292*C4292*3.6/1000</f>
        <v/>
      </c>
    </row>
    <row r="4293">
      <c r="A4293" s="10" t="n">
        <v>43597.375</v>
      </c>
      <c r="B4293" t="n">
        <v>1.438</v>
      </c>
      <c r="C4293" t="n">
        <v>35.57881413110881</v>
      </c>
      <c r="D4293" t="n">
        <v>1.020313353820242</v>
      </c>
      <c r="E4293" s="11">
        <f>MIN(B4293,((1-$J$5)*$J$4*E4292+(1-$J$4)*$J$5*B4293)/(1-$J$4*$J$5))</f>
        <v/>
      </c>
      <c r="F4293" s="11">
        <f>B4293*C4293*3.6/1000</f>
        <v/>
      </c>
    </row>
    <row r="4294">
      <c r="A4294" s="10" t="n">
        <v>43597.41666666666</v>
      </c>
      <c r="B4294" t="n">
        <v>1.438</v>
      </c>
      <c r="C4294" t="n">
        <v>35.57881413110881</v>
      </c>
      <c r="D4294" t="n">
        <v>1.020046366686323</v>
      </c>
      <c r="E4294" s="11">
        <f>MIN(B4294,((1-$J$5)*$J$4*E4293+(1-$J$4)*$J$5*B4294)/(1-$J$4*$J$5))</f>
        <v/>
      </c>
      <c r="F4294" s="11">
        <f>B4294*C4294*3.6/1000</f>
        <v/>
      </c>
    </row>
    <row r="4295">
      <c r="A4295" s="10" t="n">
        <v>43597.45833333334</v>
      </c>
      <c r="B4295" t="n">
        <v>1.425</v>
      </c>
      <c r="C4295" t="n">
        <v>35.57881413110881</v>
      </c>
      <c r="D4295" t="n">
        <v>1.019635097328787</v>
      </c>
      <c r="E4295" s="11">
        <f>MIN(B4295,((1-$J$5)*$J$4*E4294+(1-$J$4)*$J$5*B4295)/(1-$J$4*$J$5))</f>
        <v/>
      </c>
      <c r="F4295" s="11">
        <f>B4295*C4295*3.6/1000</f>
        <v/>
      </c>
    </row>
    <row r="4296">
      <c r="A4296" s="10" t="n">
        <v>43597.5</v>
      </c>
      <c r="B4296" t="n">
        <v>1.432</v>
      </c>
      <c r="C4296" t="n">
        <v>34.15295386616445</v>
      </c>
      <c r="D4296" t="n">
        <v>1.01931060860608</v>
      </c>
      <c r="E4296" s="11">
        <f>MIN(B4296,((1-$J$5)*$J$4*E4295+(1-$J$4)*$J$5*B4296)/(1-$J$4*$J$5))</f>
        <v/>
      </c>
      <c r="F4296" s="11">
        <f>B4296*C4296*3.6/1000</f>
        <v/>
      </c>
    </row>
    <row r="4297">
      <c r="A4297" s="10" t="n">
        <v>43597.54166666666</v>
      </c>
      <c r="B4297" t="n">
        <v>1.445</v>
      </c>
      <c r="C4297" t="n">
        <v>34.15295386616445</v>
      </c>
      <c r="D4297" t="n">
        <v>1.019140089190079</v>
      </c>
      <c r="E4297" s="11">
        <f>MIN(B4297,((1-$J$5)*$J$4*E4296+(1-$J$4)*$J$5*B4297)/(1-$J$4*$J$5))</f>
        <v/>
      </c>
      <c r="F4297" s="11">
        <f>B4297*C4297*3.6/1000</f>
        <v/>
      </c>
    </row>
    <row r="4298">
      <c r="A4298" s="10" t="n">
        <v>43597.58333333334</v>
      </c>
      <c r="B4298" t="n">
        <v>1.445</v>
      </c>
      <c r="C4298" t="n">
        <v>32.71180025413489</v>
      </c>
      <c r="D4298" t="n">
        <v>1.018972362509795</v>
      </c>
      <c r="E4298" s="11">
        <f>MIN(B4298,((1-$J$5)*$J$4*E4297+(1-$J$4)*$J$5*B4298)/(1-$J$4*$J$5))</f>
        <v/>
      </c>
      <c r="F4298" s="11">
        <f>B4298*C4298*3.6/1000</f>
        <v/>
      </c>
    </row>
    <row r="4299">
      <c r="A4299" s="10" t="n">
        <v>43597.625</v>
      </c>
      <c r="B4299" t="n">
        <v>1.425</v>
      </c>
      <c r="C4299" t="n">
        <v>32.71180025413489</v>
      </c>
      <c r="D4299" t="n">
        <v>1.018578682995663</v>
      </c>
      <c r="E4299" s="11">
        <f>MIN(B4299,((1-$J$5)*$J$4*E4298+(1-$J$4)*$J$5*B4299)/(1-$J$4*$J$5))</f>
        <v/>
      </c>
      <c r="F4299" s="11">
        <f>B4299*C4299*3.6/1000</f>
        <v/>
      </c>
    </row>
    <row r="4300">
      <c r="A4300" s="10" t="n">
        <v>43597.66666666666</v>
      </c>
      <c r="B4300" t="n">
        <v>1.438</v>
      </c>
      <c r="C4300" t="n">
        <v>34.15295386616445</v>
      </c>
      <c r="D4300" t="n">
        <v>1.018340105982327</v>
      </c>
      <c r="E4300" s="11">
        <f>MIN(B4300,((1-$J$5)*$J$4*E4299+(1-$J$4)*$J$5*B4300)/(1-$J$4*$J$5))</f>
        <v/>
      </c>
      <c r="F4300" s="11">
        <f>B4300*C4300*3.6/1000</f>
        <v/>
      </c>
    </row>
    <row r="4301">
      <c r="A4301" s="10" t="n">
        <v>43597.70833333334</v>
      </c>
      <c r="B4301" t="n">
        <v>1.438</v>
      </c>
      <c r="C4301" t="n">
        <v>35.57881413110881</v>
      </c>
      <c r="D4301" t="n">
        <v>1.018105436339555</v>
      </c>
      <c r="E4301" s="11">
        <f>MIN(B4301,((1-$J$5)*$J$4*E4300+(1-$J$4)*$J$5*B4301)/(1-$J$4*$J$5))</f>
        <v/>
      </c>
      <c r="F4301" s="11">
        <f>B4301*C4301*3.6/1000</f>
        <v/>
      </c>
    </row>
    <row r="4302">
      <c r="A4302" s="10" t="n">
        <v>43597.75</v>
      </c>
      <c r="B4302" t="n">
        <v>1.445</v>
      </c>
      <c r="C4302" t="n">
        <v>32.71180025413489</v>
      </c>
      <c r="D4302" t="n">
        <v>1.017954655013876</v>
      </c>
      <c r="E4302" s="11">
        <f>MIN(B4302,((1-$J$5)*$J$4*E4301+(1-$J$4)*$J$5*B4302)/(1-$J$4*$J$5))</f>
        <v/>
      </c>
      <c r="F4302" s="11">
        <f>B4302*C4302*3.6/1000</f>
        <v/>
      </c>
    </row>
    <row r="4303">
      <c r="A4303" s="10" t="n">
        <v>43597.79166666666</v>
      </c>
      <c r="B4303" t="n">
        <v>1.451</v>
      </c>
      <c r="C4303" t="n">
        <v>34.15295386616445</v>
      </c>
      <c r="D4303" t="n">
        <v>1.017874953106288</v>
      </c>
      <c r="E4303" s="11">
        <f>MIN(B4303,((1-$J$5)*$J$4*E4302+(1-$J$4)*$J$5*B4303)/(1-$J$4*$J$5))</f>
        <v/>
      </c>
      <c r="F4303" s="11">
        <f>B4303*C4303*3.6/1000</f>
        <v/>
      </c>
    </row>
    <row r="4304">
      <c r="A4304" s="10" t="n">
        <v>43597.83333333334</v>
      </c>
      <c r="B4304" t="n">
        <v>1.425</v>
      </c>
      <c r="C4304" t="n">
        <v>35.57881413110881</v>
      </c>
      <c r="D4304" t="n">
        <v>1.017499246762074</v>
      </c>
      <c r="E4304" s="11">
        <f>MIN(B4304,((1-$J$5)*$J$4*E4303+(1-$J$4)*$J$5*B4304)/(1-$J$4*$J$5))</f>
        <v/>
      </c>
      <c r="F4304" s="11">
        <f>B4304*C4304*3.6/1000</f>
        <v/>
      </c>
    </row>
    <row r="4305">
      <c r="A4305" s="10" t="n">
        <v>43597.875</v>
      </c>
      <c r="B4305" t="n">
        <v>1.445</v>
      </c>
      <c r="C4305" t="n">
        <v>35.57881413110881</v>
      </c>
      <c r="D4305" t="n">
        <v>1.017358393498105</v>
      </c>
      <c r="E4305" s="11">
        <f>MIN(B4305,((1-$J$5)*$J$4*E4304+(1-$J$4)*$J$5*B4305)/(1-$J$4*$J$5))</f>
        <v/>
      </c>
      <c r="F4305" s="11">
        <f>B4305*C4305*3.6/1000</f>
        <v/>
      </c>
    </row>
    <row r="4306">
      <c r="A4306" s="10" t="n">
        <v>43597.91666666666</v>
      </c>
      <c r="B4306" t="n">
        <v>1.458</v>
      </c>
      <c r="C4306" t="n">
        <v>29.92768358912489</v>
      </c>
      <c r="D4306" t="n">
        <v>1.017368501992982</v>
      </c>
      <c r="E4306" s="11">
        <f>MIN(B4306,((1-$J$5)*$J$4*E4305+(1-$J$4)*$J$5*B4306)/(1-$J$4*$J$5))</f>
        <v/>
      </c>
      <c r="F4306" s="11">
        <f>B4306*C4306*3.6/1000</f>
        <v/>
      </c>
    </row>
    <row r="4307">
      <c r="A4307" s="10" t="n">
        <v>43597.95833333334</v>
      </c>
      <c r="B4307" t="n">
        <v>1.465</v>
      </c>
      <c r="C4307" t="n">
        <v>30.37152748048655</v>
      </c>
      <c r="D4307" t="n">
        <v>1.017458489873512</v>
      </c>
      <c r="E4307" s="11">
        <f>MIN(B4307,((1-$J$5)*$J$4*E4306+(1-$J$4)*$J$5*B4307)/(1-$J$4*$J$5))</f>
        <v/>
      </c>
      <c r="F4307" s="11">
        <f>B4307*C4307*3.6/1000</f>
        <v/>
      </c>
    </row>
    <row r="4308">
      <c r="A4308" s="10" t="n">
        <v>43598</v>
      </c>
      <c r="B4308" t="n">
        <v>1.458</v>
      </c>
      <c r="C4308" t="n">
        <v>29.62848990982828</v>
      </c>
      <c r="D4308" t="n">
        <v>1.017466959008313</v>
      </c>
      <c r="E4308" s="11">
        <f>MIN(B4308,((1-$J$5)*$J$4*E4307+(1-$J$4)*$J$5*B4308)/(1-$J$4*$J$5))</f>
        <v/>
      </c>
      <c r="F4308" s="11">
        <f>B4308*C4308*3.6/1000</f>
        <v/>
      </c>
    </row>
    <row r="4309">
      <c r="A4309" s="10" t="n">
        <v>43598.04166666666</v>
      </c>
      <c r="B4309" t="n">
        <v>1.438</v>
      </c>
      <c r="C4309" t="n">
        <v>28.88545233917002</v>
      </c>
      <c r="D4309" t="n">
        <v>1.017246589606524</v>
      </c>
      <c r="E4309" s="11">
        <f>MIN(B4309,((1-$J$5)*$J$4*E4308+(1-$J$4)*$J$5*B4309)/(1-$J$4*$J$5))</f>
        <v/>
      </c>
      <c r="F4309" s="11">
        <f>B4309*C4309*3.6/1000</f>
        <v/>
      </c>
    </row>
    <row r="4310">
      <c r="A4310" s="10" t="n">
        <v>43598.08333333334</v>
      </c>
      <c r="B4310" t="n">
        <v>1.445</v>
      </c>
      <c r="C4310" t="n">
        <v>29.92768358912489</v>
      </c>
      <c r="D4310" t="n">
        <v>1.017109874315105</v>
      </c>
      <c r="E4310" s="11">
        <f>MIN(B4310,((1-$J$5)*$J$4*E4309+(1-$J$4)*$J$5*B4310)/(1-$J$4*$J$5))</f>
        <v/>
      </c>
      <c r="F4310" s="11">
        <f>B4310*C4310*3.6/1000</f>
        <v/>
      </c>
    </row>
    <row r="4311">
      <c r="A4311" s="10" t="n">
        <v>43598.125</v>
      </c>
      <c r="B4311" t="n">
        <v>1.438</v>
      </c>
      <c r="C4311" t="n">
        <v>29.03492083199365</v>
      </c>
      <c r="D4311" t="n">
        <v>1.016895353180923</v>
      </c>
      <c r="E4311" s="11">
        <f>MIN(B4311,((1-$J$5)*$J$4*E4310+(1-$J$4)*$J$5*B4311)/(1-$J$4*$J$5))</f>
        <v/>
      </c>
      <c r="F4311" s="11">
        <f>B4311*C4311*3.6/1000</f>
        <v/>
      </c>
    </row>
    <row r="4312">
      <c r="A4312" s="10" t="n">
        <v>43598.16666666666</v>
      </c>
      <c r="B4312" t="n">
        <v>1.432</v>
      </c>
      <c r="C4312" t="n">
        <v>29.92768358912489</v>
      </c>
      <c r="D4312" t="n">
        <v>1.016615735485332</v>
      </c>
      <c r="E4312" s="11">
        <f>MIN(B4312,((1-$J$5)*$J$4*E4311+(1-$J$4)*$J$5*B4312)/(1-$J$4*$J$5))</f>
        <v/>
      </c>
      <c r="F4312" s="11">
        <f>B4312*C4312*3.6/1000</f>
        <v/>
      </c>
    </row>
    <row r="4313">
      <c r="A4313" s="10" t="n">
        <v>43598.20833333334</v>
      </c>
      <c r="B4313" t="n">
        <v>1.432</v>
      </c>
      <c r="C4313" t="n">
        <v>25.85255771195153</v>
      </c>
      <c r="D4313" t="n">
        <v>1.016340697317071</v>
      </c>
      <c r="E4313" s="11">
        <f>MIN(B4313,((1-$J$5)*$J$4*E4312+(1-$J$4)*$J$5*B4313)/(1-$J$4*$J$5))</f>
        <v/>
      </c>
      <c r="F4313" s="11">
        <f>B4313*C4313*3.6/1000</f>
        <v/>
      </c>
    </row>
    <row r="4314">
      <c r="A4314" s="10" t="n">
        <v>43598.25</v>
      </c>
      <c r="B4314" t="n">
        <v>1.445</v>
      </c>
      <c r="C4314" t="n">
        <v>29.77936441105149</v>
      </c>
      <c r="D4314" t="n">
        <v>1.016218818563405</v>
      </c>
      <c r="E4314" s="11">
        <f>MIN(B4314,((1-$J$5)*$J$4*E4313+(1-$J$4)*$J$5*B4314)/(1-$J$4*$J$5))</f>
        <v/>
      </c>
      <c r="F4314" s="11">
        <f>B4314*C4314*3.6/1000</f>
        <v/>
      </c>
    </row>
    <row r="4315">
      <c r="A4315" s="10" t="n">
        <v>43598.29166666666</v>
      </c>
      <c r="B4315" t="n">
        <v>1.419</v>
      </c>
      <c r="C4315" t="n">
        <v>29.77936441105149</v>
      </c>
      <c r="D4315" t="n">
        <v>1.015801626137762</v>
      </c>
      <c r="E4315" s="11">
        <f>MIN(B4315,((1-$J$5)*$J$4*E4314+(1-$J$4)*$J$5*B4315)/(1-$J$4*$J$5))</f>
        <v/>
      </c>
      <c r="F4315" s="11">
        <f>B4315*C4315*3.6/1000</f>
        <v/>
      </c>
    </row>
    <row r="4316">
      <c r="A4316" s="10" t="n">
        <v>43598.33333333334</v>
      </c>
      <c r="B4316" t="n">
        <v>1.438</v>
      </c>
      <c r="C4316" t="n">
        <v>29.77936441105149</v>
      </c>
      <c r="D4316" t="n">
        <v>1.015608531252263</v>
      </c>
      <c r="E4316" s="11">
        <f>MIN(B4316,((1-$J$5)*$J$4*E4315+(1-$J$4)*$J$5*B4316)/(1-$J$4*$J$5))</f>
        <v/>
      </c>
      <c r="F4316" s="11">
        <f>B4316*C4316*3.6/1000</f>
        <v/>
      </c>
    </row>
    <row r="4317">
      <c r="A4317" s="10" t="n">
        <v>43598.375</v>
      </c>
      <c r="B4317" t="n">
        <v>1.438</v>
      </c>
      <c r="C4317" t="n">
        <v>31.25432472015731</v>
      </c>
      <c r="D4317" t="n">
        <v>1.015418598839381</v>
      </c>
      <c r="E4317" s="11">
        <f>MIN(B4317,((1-$J$5)*$J$4*E4316+(1-$J$4)*$J$5*B4317)/(1-$J$4*$J$5))</f>
        <v/>
      </c>
      <c r="F4317" s="11">
        <f>B4317*C4317*3.6/1000</f>
        <v/>
      </c>
    </row>
    <row r="4318">
      <c r="A4318" s="10" t="n">
        <v>43598.41666666666</v>
      </c>
      <c r="B4318" t="n">
        <v>1.445</v>
      </c>
      <c r="C4318" t="n">
        <v>29.77936441105149</v>
      </c>
      <c r="D4318" t="n">
        <v>1.015311822045447</v>
      </c>
      <c r="E4318" s="11">
        <f>MIN(B4318,((1-$J$5)*$J$4*E4317+(1-$J$4)*$J$5*B4318)/(1-$J$4*$J$5))</f>
        <v/>
      </c>
      <c r="F4318" s="11">
        <f>B4318*C4318*3.6/1000</f>
        <v/>
      </c>
    </row>
    <row r="4319">
      <c r="A4319" s="10" t="n">
        <v>43598.45833333334</v>
      </c>
      <c r="B4319" t="n">
        <v>1.445</v>
      </c>
      <c r="C4319" t="n">
        <v>29.77936441105149</v>
      </c>
      <c r="D4319" t="n">
        <v>1.015206794022258</v>
      </c>
      <c r="E4319" s="11">
        <f>MIN(B4319,((1-$J$5)*$J$4*E4318+(1-$J$4)*$J$5*B4319)/(1-$J$4*$J$5))</f>
        <v/>
      </c>
      <c r="F4319" s="11">
        <f>B4319*C4319*3.6/1000</f>
        <v/>
      </c>
    </row>
    <row r="4320">
      <c r="A4320" s="10" t="n">
        <v>43598.5</v>
      </c>
      <c r="B4320" t="n">
        <v>1.419</v>
      </c>
      <c r="C4320" t="n">
        <v>29.77936441105149</v>
      </c>
      <c r="D4320" t="n">
        <v>1.014806176348919</v>
      </c>
      <c r="E4320" s="11">
        <f>MIN(B4320,((1-$J$5)*$J$4*E4319+(1-$J$4)*$J$5*B4320)/(1-$J$4*$J$5))</f>
        <v/>
      </c>
      <c r="F4320" s="11">
        <f>B4320*C4320*3.6/1000</f>
        <v/>
      </c>
    </row>
    <row r="4321">
      <c r="A4321" s="10" t="n">
        <v>43598.54166666666</v>
      </c>
      <c r="B4321" t="n">
        <v>1.438</v>
      </c>
      <c r="C4321" t="n">
        <v>29.77936441105149</v>
      </c>
      <c r="D4321" t="n">
        <v>1.014629384757472</v>
      </c>
      <c r="E4321" s="11">
        <f>MIN(B4321,((1-$J$5)*$J$4*E4320+(1-$J$4)*$J$5*B4321)/(1-$J$4*$J$5))</f>
        <v/>
      </c>
      <c r="F4321" s="11">
        <f>B4321*C4321*3.6/1000</f>
        <v/>
      </c>
    </row>
    <row r="4322">
      <c r="A4322" s="10" t="n">
        <v>43598.58333333334</v>
      </c>
      <c r="B4322" t="n">
        <v>1.438</v>
      </c>
      <c r="C4322" t="n">
        <v>31.25432472015731</v>
      </c>
      <c r="D4322" t="n">
        <v>1.014455488626281</v>
      </c>
      <c r="E4322" s="11">
        <f>MIN(B4322,((1-$J$5)*$J$4*E4321+(1-$J$4)*$J$5*B4322)/(1-$J$4*$J$5))</f>
        <v/>
      </c>
      <c r="F4322" s="11">
        <f>B4322*C4322*3.6/1000</f>
        <v/>
      </c>
    </row>
    <row r="4323">
      <c r="A4323" s="10" t="n">
        <v>43598.625</v>
      </c>
      <c r="B4323" t="n">
        <v>1.445</v>
      </c>
      <c r="C4323" t="n">
        <v>32.71180025413489</v>
      </c>
      <c r="D4323" t="n">
        <v>1.014364485474759</v>
      </c>
      <c r="E4323" s="11">
        <f>MIN(B4323,((1-$J$5)*$J$4*E4322+(1-$J$4)*$J$5*B4323)/(1-$J$4*$J$5))</f>
        <v/>
      </c>
      <c r="F4323" s="11">
        <f>B4323*C4323*3.6/1000</f>
        <v/>
      </c>
    </row>
    <row r="4324">
      <c r="A4324" s="10" t="n">
        <v>43598.66666666666</v>
      </c>
      <c r="B4324" t="n">
        <v>1.438</v>
      </c>
      <c r="C4324" t="n">
        <v>29.77936441105149</v>
      </c>
      <c r="D4324" t="n">
        <v>1.014194927815431</v>
      </c>
      <c r="E4324" s="11">
        <f>MIN(B4324,((1-$J$5)*$J$4*E4323+(1-$J$4)*$J$5*B4324)/(1-$J$4*$J$5))</f>
        <v/>
      </c>
      <c r="F4324" s="11">
        <f>B4324*C4324*3.6/1000</f>
        <v/>
      </c>
    </row>
    <row r="4325">
      <c r="A4325" s="10" t="n">
        <v>43598.70833333334</v>
      </c>
      <c r="B4325" t="n">
        <v>1.438</v>
      </c>
      <c r="C4325" t="n">
        <v>32.71180025413489</v>
      </c>
      <c r="D4325" t="n">
        <v>1.014028147140347</v>
      </c>
      <c r="E4325" s="11">
        <f>MIN(B4325,((1-$J$5)*$J$4*E4324+(1-$J$4)*$J$5*B4325)/(1-$J$4*$J$5))</f>
        <v/>
      </c>
      <c r="F4325" s="11">
        <f>B4325*C4325*3.6/1000</f>
        <v/>
      </c>
    </row>
    <row r="4326">
      <c r="A4326" s="10" t="n">
        <v>43598.75</v>
      </c>
      <c r="B4326" t="n">
        <v>1.432</v>
      </c>
      <c r="C4326" t="n">
        <v>31.25432472015731</v>
      </c>
      <c r="D4326" t="n">
        <v>1.013795488019371</v>
      </c>
      <c r="E4326" s="11">
        <f>MIN(B4326,((1-$J$5)*$J$4*E4325+(1-$J$4)*$J$5*B4326)/(1-$J$4*$J$5))</f>
        <v/>
      </c>
      <c r="F4326" s="11">
        <f>B4326*C4326*3.6/1000</f>
        <v/>
      </c>
    </row>
    <row r="4327">
      <c r="A4327" s="10" t="n">
        <v>43598.79166666666</v>
      </c>
      <c r="B4327" t="n">
        <v>1.425</v>
      </c>
      <c r="C4327" t="n">
        <v>31.25432472015731</v>
      </c>
      <c r="D4327" t="n">
        <v>1.013486594406075</v>
      </c>
      <c r="E4327" s="11">
        <f>MIN(B4327,((1-$J$5)*$J$4*E4326+(1-$J$4)*$J$5*B4327)/(1-$J$4*$J$5))</f>
        <v/>
      </c>
      <c r="F4327" s="11">
        <f>B4327*C4327*3.6/1000</f>
        <v/>
      </c>
    </row>
    <row r="4328">
      <c r="A4328" s="10" t="n">
        <v>43598.83333333334</v>
      </c>
      <c r="B4328" t="n">
        <v>1.438</v>
      </c>
      <c r="C4328" t="n">
        <v>34.15295386616445</v>
      </c>
      <c r="D4328" t="n">
        <v>1.013331414685643</v>
      </c>
      <c r="E4328" s="11">
        <f>MIN(B4328,((1-$J$5)*$J$4*E4327+(1-$J$4)*$J$5*B4328)/(1-$J$4*$J$5))</f>
        <v/>
      </c>
      <c r="F4328" s="11">
        <f>B4328*C4328*3.6/1000</f>
        <v/>
      </c>
    </row>
    <row r="4329">
      <c r="A4329" s="10" t="n">
        <v>43598.875</v>
      </c>
      <c r="B4329" t="n">
        <v>1.451</v>
      </c>
      <c r="C4329" t="n">
        <v>35.57881413110881</v>
      </c>
      <c r="D4329" t="n">
        <v>1.013327431360133</v>
      </c>
      <c r="E4329" s="11">
        <f>MIN(B4329,((1-$J$5)*$J$4*E4328+(1-$J$4)*$J$5*B4329)/(1-$J$4*$J$5))</f>
        <v/>
      </c>
      <c r="F4329" s="11">
        <f>B4329*C4329*3.6/1000</f>
        <v/>
      </c>
    </row>
    <row r="4330">
      <c r="A4330" s="10" t="n">
        <v>43598.91666666666</v>
      </c>
      <c r="B4330" t="n">
        <v>1.451</v>
      </c>
      <c r="C4330" t="n">
        <v>26.92386910626305</v>
      </c>
      <c r="D4330" t="n">
        <v>1.013323513272798</v>
      </c>
      <c r="E4330" s="11">
        <f>MIN(B4330,((1-$J$5)*$J$4*E4329+(1-$J$4)*$J$5*B4330)/(1-$J$4*$J$5))</f>
        <v/>
      </c>
      <c r="F4330" s="11">
        <f>B4330*C4330*3.6/1000</f>
        <v/>
      </c>
    </row>
    <row r="4331">
      <c r="A4331" s="10" t="n">
        <v>43598.95833333334</v>
      </c>
      <c r="B4331" t="n">
        <v>1.432</v>
      </c>
      <c r="C4331" t="n">
        <v>25.85255771195153</v>
      </c>
      <c r="D4331" t="n">
        <v>1.013102394516058</v>
      </c>
      <c r="E4331" s="11">
        <f>MIN(B4331,((1-$J$5)*$J$4*E4330+(1-$J$4)*$J$5*B4331)/(1-$J$4*$J$5))</f>
        <v/>
      </c>
      <c r="F4331" s="11">
        <f>B4331*C4331*3.6/1000</f>
        <v/>
      </c>
    </row>
    <row r="4332">
      <c r="A4332" s="10" t="n">
        <v>43599</v>
      </c>
      <c r="B4332" t="n">
        <v>1.445</v>
      </c>
      <c r="C4332" t="n">
        <v>24.4582958777019</v>
      </c>
      <c r="D4332" t="n">
        <v>1.013033552091681</v>
      </c>
      <c r="E4332" s="11">
        <f>MIN(B4332,((1-$J$5)*$J$4*E4331+(1-$J$4)*$J$5*B4332)/(1-$J$4*$J$5))</f>
        <v/>
      </c>
      <c r="F4332" s="11">
        <f>B4332*C4332*3.6/1000</f>
        <v/>
      </c>
    </row>
    <row r="4333">
      <c r="A4333" s="10" t="n">
        <v>43599.04166666666</v>
      </c>
      <c r="B4333" t="n">
        <v>1.458</v>
      </c>
      <c r="C4333" t="n">
        <v>28.43586003145369</v>
      </c>
      <c r="D4333" t="n">
        <v>1.013114492045829</v>
      </c>
      <c r="E4333" s="11">
        <f>MIN(B4333,((1-$J$5)*$J$4*E4332+(1-$J$4)*$J$5*B4333)/(1-$J$4*$J$5))</f>
        <v/>
      </c>
      <c r="F4333" s="11">
        <f>B4333*C4333*3.6/1000</f>
        <v/>
      </c>
    </row>
    <row r="4334">
      <c r="A4334" s="10" t="n">
        <v>43599.08333333334</v>
      </c>
      <c r="B4334" t="n">
        <v>1.438</v>
      </c>
      <c r="C4334" t="n">
        <v>28.43586003145369</v>
      </c>
      <c r="D4334" t="n">
        <v>1.0129654065496</v>
      </c>
      <c r="E4334" s="11">
        <f>MIN(B4334,((1-$J$5)*$J$4*E4333+(1-$J$4)*$J$5*B4334)/(1-$J$4*$J$5))</f>
        <v/>
      </c>
      <c r="F4334" s="11">
        <f>B4334*C4334*3.6/1000</f>
        <v/>
      </c>
    </row>
    <row r="4335">
      <c r="A4335" s="10" t="n">
        <v>43599.125</v>
      </c>
      <c r="B4335" t="n">
        <v>1.451</v>
      </c>
      <c r="C4335" t="n">
        <v>28.28559508491761</v>
      </c>
      <c r="D4335" t="n">
        <v>1.012967417638207</v>
      </c>
      <c r="E4335" s="11">
        <f>MIN(B4335,((1-$J$5)*$J$4*E4334+(1-$J$4)*$J$5*B4335)/(1-$J$4*$J$5))</f>
        <v/>
      </c>
      <c r="F4335" s="11">
        <f>B4335*C4335*3.6/1000</f>
        <v/>
      </c>
    </row>
    <row r="4336">
      <c r="A4336" s="10" t="n">
        <v>43599.16666666666</v>
      </c>
      <c r="B4336" t="n">
        <v>1.451</v>
      </c>
      <c r="C4336" t="n">
        <v>29.77936441105149</v>
      </c>
      <c r="D4336" t="n">
        <v>1.012969395789574</v>
      </c>
      <c r="E4336" s="11">
        <f>MIN(B4336,((1-$J$5)*$J$4*E4335+(1-$J$4)*$J$5*B4336)/(1-$J$4*$J$5))</f>
        <v/>
      </c>
      <c r="F4336" s="11">
        <f>B4336*C4336*3.6/1000</f>
        <v/>
      </c>
    </row>
    <row r="4337">
      <c r="A4337" s="10" t="n">
        <v>43599.20833333334</v>
      </c>
      <c r="B4337" t="n">
        <v>1.419</v>
      </c>
      <c r="C4337" t="n">
        <v>26.77149632968036</v>
      </c>
      <c r="D4337" t="n">
        <v>1.012605421814095</v>
      </c>
      <c r="E4337" s="11">
        <f>MIN(B4337,((1-$J$5)*$J$4*E4336+(1-$J$4)*$J$5*B4337)/(1-$J$4*$J$5))</f>
        <v/>
      </c>
      <c r="F4337" s="11">
        <f>B4337*C4337*3.6/1000</f>
        <v/>
      </c>
    </row>
    <row r="4338">
      <c r="A4338" s="10" t="n">
        <v>43599.25</v>
      </c>
      <c r="B4338" t="n">
        <v>1.419</v>
      </c>
      <c r="C4338" t="n">
        <v>29.77936441105149</v>
      </c>
      <c r="D4338" t="n">
        <v>1.012247408937625</v>
      </c>
      <c r="E4338" s="11">
        <f>MIN(B4338,((1-$J$5)*$J$4*E4337+(1-$J$4)*$J$5*B4338)/(1-$J$4*$J$5))</f>
        <v/>
      </c>
      <c r="F4338" s="11">
        <f>B4338*C4338*3.6/1000</f>
        <v/>
      </c>
    </row>
    <row r="4339">
      <c r="A4339" s="10" t="n">
        <v>43599.29166666666</v>
      </c>
      <c r="B4339" t="n">
        <v>1.412</v>
      </c>
      <c r="C4339" t="n">
        <v>29.77936441105149</v>
      </c>
      <c r="D4339" t="n">
        <v>1.011815214589649</v>
      </c>
      <c r="E4339" s="11">
        <f>MIN(B4339,((1-$J$5)*$J$4*E4338+(1-$J$4)*$J$5*B4339)/(1-$J$4*$J$5))</f>
        <v/>
      </c>
      <c r="F4339" s="11">
        <f>B4339*C4339*3.6/1000</f>
        <v/>
      </c>
    </row>
    <row r="4340">
      <c r="A4340" s="10" t="n">
        <v>43599.33333333334</v>
      </c>
      <c r="B4340" t="n">
        <v>1.425</v>
      </c>
      <c r="C4340" t="n">
        <v>26.77149632968036</v>
      </c>
      <c r="D4340" t="n">
        <v>1.011538753531353</v>
      </c>
      <c r="E4340" s="11">
        <f>MIN(B4340,((1-$J$5)*$J$4*E4339+(1-$J$4)*$J$5*B4340)/(1-$J$4*$J$5))</f>
        <v/>
      </c>
      <c r="F4340" s="11">
        <f>B4340*C4340*3.6/1000</f>
        <v/>
      </c>
    </row>
    <row r="4341">
      <c r="A4341" s="10" t="n">
        <v>43599.375</v>
      </c>
      <c r="B4341" t="n">
        <v>1.406</v>
      </c>
      <c r="C4341" t="n">
        <v>26.77149632968036</v>
      </c>
      <c r="D4341" t="n">
        <v>1.011049555462439</v>
      </c>
      <c r="E4341" s="11">
        <f>MIN(B4341,((1-$J$5)*$J$4*E4340+(1-$J$4)*$J$5*B4341)/(1-$J$4*$J$5))</f>
        <v/>
      </c>
      <c r="F4341" s="11">
        <f>B4341*C4341*3.6/1000</f>
        <v/>
      </c>
    </row>
    <row r="4342">
      <c r="A4342" s="10" t="n">
        <v>43599.41666666666</v>
      </c>
      <c r="B4342" t="n">
        <v>1.393</v>
      </c>
      <c r="C4342" t="n">
        <v>26.77149632968036</v>
      </c>
      <c r="D4342" t="n">
        <v>1.010419714499842</v>
      </c>
      <c r="E4342" s="11">
        <f>MIN(B4342,((1-$J$5)*$J$4*E4341+(1-$J$4)*$J$5*B4342)/(1-$J$4*$J$5))</f>
        <v/>
      </c>
      <c r="F4342" s="11">
        <f>B4342*C4342*3.6/1000</f>
        <v/>
      </c>
    </row>
    <row r="4343">
      <c r="A4343" s="10" t="n">
        <v>43599.45833333334</v>
      </c>
      <c r="B4343" t="n">
        <v>1.406</v>
      </c>
      <c r="C4343" t="n">
        <v>26.77149632968036</v>
      </c>
      <c r="D4343" t="n">
        <v>1.009948843846926</v>
      </c>
      <c r="E4343" s="11">
        <f>MIN(B4343,((1-$J$5)*$J$4*E4342+(1-$J$4)*$J$5*B4343)/(1-$J$4*$J$5))</f>
        <v/>
      </c>
      <c r="F4343" s="11">
        <f>B4343*C4343*3.6/1000</f>
        <v/>
      </c>
    </row>
    <row r="4344">
      <c r="A4344" s="10" t="n">
        <v>43599.5</v>
      </c>
      <c r="B4344" t="n">
        <v>1.406</v>
      </c>
      <c r="C4344" t="n">
        <v>25.23530622730776</v>
      </c>
      <c r="D4344" t="n">
        <v>1.009485685027195</v>
      </c>
      <c r="E4344" s="11">
        <f>MIN(B4344,((1-$J$5)*$J$4*E4343+(1-$J$4)*$J$5*B4344)/(1-$J$4*$J$5))</f>
        <v/>
      </c>
      <c r="F4344" s="11">
        <f>B4344*C4344*3.6/1000</f>
        <v/>
      </c>
    </row>
    <row r="4345">
      <c r="A4345" s="10" t="n">
        <v>43599.54166666666</v>
      </c>
      <c r="B4345" t="n">
        <v>1.412</v>
      </c>
      <c r="C4345" t="n">
        <v>26.77149632968036</v>
      </c>
      <c r="D4345" t="n">
        <v>1.009098721686854</v>
      </c>
      <c r="E4345" s="11">
        <f>MIN(B4345,((1-$J$5)*$J$4*E4344+(1-$J$4)*$J$5*B4345)/(1-$J$4*$J$5))</f>
        <v/>
      </c>
      <c r="F4345" s="11">
        <f>B4345*C4345*3.6/1000</f>
        <v/>
      </c>
    </row>
    <row r="4346">
      <c r="A4346" s="10" t="n">
        <v>43599.58333333334</v>
      </c>
      <c r="B4346" t="n">
        <v>1.419</v>
      </c>
      <c r="C4346" t="n">
        <v>1180.759062962708</v>
      </c>
      <c r="D4346" t="n">
        <v>1.008798140901851</v>
      </c>
      <c r="E4346" s="11">
        <f>MIN(B4346,((1-$J$5)*$J$4*E4345+(1-$J$4)*$J$5*B4346)/(1-$J$4*$J$5))</f>
        <v/>
      </c>
      <c r="F4346" s="11">
        <f>B4346*C4346*3.6/1000</f>
        <v/>
      </c>
    </row>
    <row r="4347">
      <c r="A4347" s="10" t="n">
        <v>43599.625</v>
      </c>
      <c r="B4347" t="n">
        <v>1.412</v>
      </c>
      <c r="C4347" t="n">
        <v>26.77149632968036</v>
      </c>
      <c r="D4347" t="n">
        <v>1.008422438033083</v>
      </c>
      <c r="E4347" s="11">
        <f>MIN(B4347,((1-$J$5)*$J$4*E4346+(1-$J$4)*$J$5*B4347)/(1-$J$4*$J$5))</f>
        <v/>
      </c>
      <c r="F4347" s="11">
        <f>B4347*C4347*3.6/1000</f>
        <v/>
      </c>
    </row>
    <row r="4348">
      <c r="A4348" s="10" t="n">
        <v>43599.66666666666</v>
      </c>
      <c r="B4348" t="n">
        <v>1.425</v>
      </c>
      <c r="C4348" t="n">
        <v>26.77149632968036</v>
      </c>
      <c r="D4348" t="n">
        <v>1.00820154324691</v>
      </c>
      <c r="E4348" s="11">
        <f>MIN(B4348,((1-$J$5)*$J$4*E4347+(1-$J$4)*$J$5*B4348)/(1-$J$4*$J$5))</f>
        <v/>
      </c>
      <c r="F4348" s="11">
        <f>B4348*C4348*3.6/1000</f>
        <v/>
      </c>
    </row>
    <row r="4349">
      <c r="A4349" s="10" t="n">
        <v>43599.70833333334</v>
      </c>
      <c r="B4349" t="n">
        <v>1.419</v>
      </c>
      <c r="C4349" t="n">
        <v>29.77936441105149</v>
      </c>
      <c r="D4349" t="n">
        <v>1.007915656285832</v>
      </c>
      <c r="E4349" s="11">
        <f>MIN(B4349,((1-$J$5)*$J$4*E4348+(1-$J$4)*$J$5*B4349)/(1-$J$4*$J$5))</f>
        <v/>
      </c>
      <c r="F4349" s="11">
        <f>B4349*C4349*3.6/1000</f>
        <v/>
      </c>
    </row>
    <row r="4350">
      <c r="A4350" s="10" t="n">
        <v>43599.75</v>
      </c>
      <c r="B4350" t="n">
        <v>1.432</v>
      </c>
      <c r="C4350" t="n">
        <v>34.15295386616445</v>
      </c>
      <c r="D4350" t="n">
        <v>1.007783106418888</v>
      </c>
      <c r="E4350" s="11">
        <f>MIN(B4350,((1-$J$5)*$J$4*E4349+(1-$J$4)*$J$5*B4350)/(1-$J$4*$J$5))</f>
        <v/>
      </c>
      <c r="F4350" s="11">
        <f>B4350*C4350*3.6/1000</f>
        <v/>
      </c>
    </row>
    <row r="4351">
      <c r="A4351" s="10" t="n">
        <v>43599.79166666666</v>
      </c>
      <c r="B4351" t="n">
        <v>1.438</v>
      </c>
      <c r="C4351" t="n">
        <v>41.14628161938187</v>
      </c>
      <c r="D4351" t="n">
        <v>1.007721337378548</v>
      </c>
      <c r="E4351" s="11">
        <f>MIN(B4351,((1-$J$5)*$J$4*E4350+(1-$J$4)*$J$5*B4351)/(1-$J$4*$J$5))</f>
        <v/>
      </c>
      <c r="F4351" s="11">
        <f>B4351*C4351*3.6/1000</f>
        <v/>
      </c>
    </row>
    <row r="4352">
      <c r="A4352" s="10" t="n">
        <v>43599.83333333334</v>
      </c>
      <c r="B4352" t="n">
        <v>1.438</v>
      </c>
      <c r="C4352" t="n">
        <v>319.7435934272486</v>
      </c>
      <c r="D4352" t="n">
        <v>1.007660579980221</v>
      </c>
      <c r="E4352" s="11">
        <f>MIN(B4352,((1-$J$5)*$J$4*E4351+(1-$J$4)*$J$5*B4352)/(1-$J$4*$J$5))</f>
        <v/>
      </c>
      <c r="F4352" s="11">
        <f>B4352*C4352*3.6/1000</f>
        <v/>
      </c>
    </row>
    <row r="4353">
      <c r="A4353" s="10" t="n">
        <v>43599.875</v>
      </c>
      <c r="B4353" t="n">
        <v>1.425</v>
      </c>
      <c r="C4353" t="n">
        <v>380.8481904394716</v>
      </c>
      <c r="D4353" t="n">
        <v>1.007452162765494</v>
      </c>
      <c r="E4353" s="11">
        <f>MIN(B4353,((1-$J$5)*$J$4*E4352+(1-$J$4)*$J$5*B4353)/(1-$J$4*$J$5))</f>
        <v/>
      </c>
      <c r="F4353" s="11">
        <f>B4353*C4353*3.6/1000</f>
        <v/>
      </c>
    </row>
    <row r="4354">
      <c r="A4354" s="10" t="n">
        <v>43599.91666666666</v>
      </c>
      <c r="B4354" t="n">
        <v>1.432</v>
      </c>
      <c r="C4354" t="n">
        <v>769.7673284073592</v>
      </c>
      <c r="D4354" t="n">
        <v>1.00732720391041</v>
      </c>
      <c r="E4354" s="11">
        <f>MIN(B4354,((1-$J$5)*$J$4*E4353+(1-$J$4)*$J$5*B4354)/(1-$J$4*$J$5))</f>
        <v/>
      </c>
      <c r="F4354" s="11">
        <f>B4354*C4354*3.6/1000</f>
        <v/>
      </c>
    </row>
    <row r="4355">
      <c r="A4355" s="10" t="n">
        <v>43599.95833333334</v>
      </c>
      <c r="B4355" t="n">
        <v>1.819</v>
      </c>
      <c r="C4355" t="n">
        <v>521.5640297496838</v>
      </c>
      <c r="D4355" t="n">
        <v>1.011629633331677</v>
      </c>
      <c r="E4355" s="11">
        <f>MIN(B4355,((1-$J$5)*$J$4*E4354+(1-$J$4)*$J$5*B4355)/(1-$J$4*$J$5))</f>
        <v/>
      </c>
      <c r="F4355" s="11">
        <f>B4355*C4355*3.6/1000</f>
        <v/>
      </c>
    </row>
    <row r="4356">
      <c r="A4356" s="10" t="n">
        <v>43600</v>
      </c>
      <c r="B4356" t="n">
        <v>3.183</v>
      </c>
      <c r="C4356" t="n">
        <v>387.8223085098003</v>
      </c>
      <c r="D4356" t="n">
        <v>1.031458926803615</v>
      </c>
      <c r="E4356" s="11">
        <f>MIN(B4356,((1-$J$5)*$J$4*E4355+(1-$J$4)*$J$5*B4356)/(1-$J$4*$J$5))</f>
        <v/>
      </c>
      <c r="F4356" s="11">
        <f>B4356*C4356*3.6/1000</f>
        <v/>
      </c>
    </row>
    <row r="4357">
      <c r="A4357" s="10" t="n">
        <v>43600.04166666666</v>
      </c>
      <c r="B4357" t="n">
        <v>1.854</v>
      </c>
      <c r="C4357" t="n">
        <v>372.2799012354778</v>
      </c>
      <c r="D4357" t="n">
        <v>1.035766355997342</v>
      </c>
      <c r="E4357" s="11">
        <f>MIN(B4357,((1-$J$5)*$J$4*E4356+(1-$J$4)*$J$5*B4357)/(1-$J$4*$J$5))</f>
        <v/>
      </c>
      <c r="F4357" s="11">
        <f>B4357*C4357*3.6/1000</f>
        <v/>
      </c>
    </row>
    <row r="4358">
      <c r="A4358" s="10" t="n">
        <v>43600.08333333334</v>
      </c>
      <c r="B4358" t="n">
        <v>1.763</v>
      </c>
      <c r="C4358" t="n">
        <v>270.8477860560357</v>
      </c>
      <c r="D4358" t="n">
        <v>1.038962654676351</v>
      </c>
      <c r="E4358" s="11">
        <f>MIN(B4358,((1-$J$5)*$J$4*E4357+(1-$J$4)*$J$5*B4358)/(1-$J$4*$J$5))</f>
        <v/>
      </c>
      <c r="F4358" s="11">
        <f>B4358*C4358*3.6/1000</f>
        <v/>
      </c>
    </row>
    <row r="4359">
      <c r="A4359" s="10" t="n">
        <v>43600.125</v>
      </c>
      <c r="B4359" t="n">
        <v>1.735</v>
      </c>
      <c r="C4359" t="n">
        <v>258.0658834611547</v>
      </c>
      <c r="D4359" t="n">
        <v>1.041786425198961</v>
      </c>
      <c r="E4359" s="11">
        <f>MIN(B4359,((1-$J$5)*$J$4*E4358+(1-$J$4)*$J$5*B4359)/(1-$J$4*$J$5))</f>
        <v/>
      </c>
      <c r="F4359" s="11">
        <f>B4359*C4359*3.6/1000</f>
        <v/>
      </c>
    </row>
    <row r="4360">
      <c r="A4360" s="10" t="n">
        <v>43600.16666666666</v>
      </c>
      <c r="B4360" t="n">
        <v>1.714</v>
      </c>
      <c r="C4360" t="n">
        <v>236.3940700274</v>
      </c>
      <c r="D4360" t="n">
        <v>1.044323813703716</v>
      </c>
      <c r="E4360" s="11">
        <f>MIN(B4360,((1-$J$5)*$J$4*E4359+(1-$J$4)*$J$5*B4360)/(1-$J$4*$J$5))</f>
        <v/>
      </c>
      <c r="F4360" s="11">
        <f>B4360*C4360*3.6/1000</f>
        <v/>
      </c>
    </row>
    <row r="4361">
      <c r="A4361" s="10" t="n">
        <v>43600.20833333334</v>
      </c>
      <c r="B4361" t="n">
        <v>1.68</v>
      </c>
      <c r="C4361" t="n">
        <v>104.2408284685588</v>
      </c>
      <c r="D4361" t="n">
        <v>1.04643085561285</v>
      </c>
      <c r="E4361" s="11">
        <f>MIN(B4361,((1-$J$5)*$J$4*E4360+(1-$J$4)*$J$5*B4361)/(1-$J$4*$J$5))</f>
        <v/>
      </c>
      <c r="F4361" s="11">
        <f>B4361*C4361*3.6/1000</f>
        <v/>
      </c>
    </row>
    <row r="4362">
      <c r="A4362" s="10" t="n">
        <v>43600.25</v>
      </c>
      <c r="B4362" t="n">
        <v>1.632</v>
      </c>
      <c r="C4362" t="n">
        <v>174.5697511441024</v>
      </c>
      <c r="D4362" t="n">
        <v>1.047954509182513</v>
      </c>
      <c r="E4362" s="11">
        <f>MIN(B4362,((1-$J$5)*$J$4*E4361+(1-$J$4)*$J$5*B4362)/(1-$J$4*$J$5))</f>
        <v/>
      </c>
      <c r="F4362" s="11">
        <f>B4362*C4362*3.6/1000</f>
        <v/>
      </c>
    </row>
    <row r="4363">
      <c r="A4363" s="10" t="n">
        <v>43600.29166666666</v>
      </c>
      <c r="B4363" t="n">
        <v>1.578</v>
      </c>
      <c r="C4363" t="n">
        <v>134.5020944106197</v>
      </c>
      <c r="D4363" t="n">
        <v>1.048835719090723</v>
      </c>
      <c r="E4363" s="11">
        <f>MIN(B4363,((1-$J$5)*$J$4*E4362+(1-$J$4)*$J$5*B4363)/(1-$J$4*$J$5))</f>
        <v/>
      </c>
      <c r="F4363" s="11">
        <f>B4363*C4363*3.6/1000</f>
        <v/>
      </c>
    </row>
    <row r="4364">
      <c r="A4364" s="10" t="n">
        <v>43600.33333333334</v>
      </c>
      <c r="B4364" t="n">
        <v>1.544</v>
      </c>
      <c r="C4364" t="n">
        <v>100.9893375465933</v>
      </c>
      <c r="D4364" t="n">
        <v>1.049313706992582</v>
      </c>
      <c r="E4364" s="11">
        <f>MIN(B4364,((1-$J$5)*$J$4*E4363+(1-$J$4)*$J$5*B4364)/(1-$J$4*$J$5))</f>
        <v/>
      </c>
      <c r="F4364" s="11">
        <f>B4364*C4364*3.6/1000</f>
        <v/>
      </c>
    </row>
    <row r="4365">
      <c r="A4365" s="10" t="n">
        <v>43600.375</v>
      </c>
      <c r="B4365" t="n">
        <v>1.518</v>
      </c>
      <c r="C4365" t="n">
        <v>86.57094545050128</v>
      </c>
      <c r="D4365" t="n">
        <v>1.049486556716409</v>
      </c>
      <c r="E4365" s="11">
        <f>MIN(B4365,((1-$J$5)*$J$4*E4364+(1-$J$4)*$J$5*B4365)/(1-$J$4*$J$5))</f>
        <v/>
      </c>
      <c r="F4365" s="11">
        <f>B4365*C4365*3.6/1000</f>
        <v/>
      </c>
    </row>
    <row r="4366">
      <c r="A4366" s="10" t="n">
        <v>43600.41666666666</v>
      </c>
      <c r="B4366" t="n">
        <v>1.531</v>
      </c>
      <c r="C4366" t="n">
        <v>75.05274977405891</v>
      </c>
      <c r="D4366" t="n">
        <v>1.04980523042909</v>
      </c>
      <c r="E4366" s="11">
        <f>MIN(B4366,((1-$J$5)*$J$4*E4365+(1-$J$4)*$J$5*B4366)/(1-$J$4*$J$5))</f>
        <v/>
      </c>
      <c r="F4366" s="11">
        <f>B4366*C4366*3.6/1000</f>
        <v/>
      </c>
    </row>
    <row r="4367">
      <c r="A4367" s="10" t="n">
        <v>43600.45833333334</v>
      </c>
      <c r="B4367" t="n">
        <v>1.524</v>
      </c>
      <c r="C4367" t="n">
        <v>72.6963329791369</v>
      </c>
      <c r="D4367" t="n">
        <v>1.050038640021428</v>
      </c>
      <c r="E4367" s="11">
        <f>MIN(B4367,((1-$J$5)*$J$4*E4366+(1-$J$4)*$J$5*B4367)/(1-$J$4*$J$5))</f>
        <v/>
      </c>
      <c r="F4367" s="11">
        <f>B4367*C4367*3.6/1000</f>
        <v/>
      </c>
    </row>
    <row r="4368">
      <c r="A4368" s="10" t="n">
        <v>43600.5</v>
      </c>
      <c r="B4368" t="n">
        <v>1.518</v>
      </c>
      <c r="C4368" t="n">
        <v>80.86401165155591</v>
      </c>
      <c r="D4368" t="n">
        <v>1.05019961692508</v>
      </c>
      <c r="E4368" s="11">
        <f>MIN(B4368,((1-$J$5)*$J$4*E4367+(1-$J$4)*$J$5*B4368)/(1-$J$4*$J$5))</f>
        <v/>
      </c>
      <c r="F4368" s="11">
        <f>B4368*C4368*3.6/1000</f>
        <v/>
      </c>
    </row>
    <row r="4369">
      <c r="A4369" s="10" t="n">
        <v>43600.54166666666</v>
      </c>
      <c r="B4369" t="n">
        <v>1.498</v>
      </c>
      <c r="C4369" t="n">
        <v>59.35667842656299</v>
      </c>
      <c r="D4369" t="n">
        <v>1.050129257547878</v>
      </c>
      <c r="E4369" s="11">
        <f>MIN(B4369,((1-$J$5)*$J$4*E4368+(1-$J$4)*$J$5*B4369)/(1-$J$4*$J$5))</f>
        <v/>
      </c>
      <c r="F4369" s="11">
        <f>B4369*C4369*3.6/1000</f>
        <v/>
      </c>
    </row>
    <row r="4370">
      <c r="A4370" s="10" t="n">
        <v>43600.58333333334</v>
      </c>
      <c r="B4370" t="n">
        <v>1.491</v>
      </c>
      <c r="C4370" t="n">
        <v>28.28559508491761</v>
      </c>
      <c r="D4370" t="n">
        <v>1.049980005562921</v>
      </c>
      <c r="E4370" s="11">
        <f>MIN(B4370,((1-$J$5)*$J$4*E4369+(1-$J$4)*$J$5*B4370)/(1-$J$4*$J$5))</f>
        <v/>
      </c>
      <c r="F4370" s="11">
        <f>B4370*C4370*3.6/1000</f>
        <v/>
      </c>
    </row>
    <row r="4371">
      <c r="A4371" s="10" t="n">
        <v>43600.625</v>
      </c>
      <c r="B4371" t="n">
        <v>1.484</v>
      </c>
      <c r="C4371" t="n">
        <v>29.77936441105149</v>
      </c>
      <c r="D4371" t="n">
        <v>1.049753153058869</v>
      </c>
      <c r="E4371" s="11">
        <f>MIN(B4371,((1-$J$5)*$J$4*E4370+(1-$J$4)*$J$5*B4371)/(1-$J$4*$J$5))</f>
        <v/>
      </c>
      <c r="F4371" s="11">
        <f>B4371*C4371*3.6/1000</f>
        <v/>
      </c>
    </row>
    <row r="4372">
      <c r="A4372" s="10" t="n">
        <v>43600.66666666666</v>
      </c>
      <c r="B4372" t="n">
        <v>1.498</v>
      </c>
      <c r="C4372" t="n">
        <v>28.28559508491761</v>
      </c>
      <c r="D4372" t="n">
        <v>1.049690105784975</v>
      </c>
      <c r="E4372" s="11">
        <f>MIN(B4372,((1-$J$5)*$J$4*E4371+(1-$J$4)*$J$5*B4372)/(1-$J$4*$J$5))</f>
        <v/>
      </c>
      <c r="F4372" s="11">
        <f>B4372*C4372*3.6/1000</f>
        <v/>
      </c>
    </row>
    <row r="4373">
      <c r="A4373" s="10" t="n">
        <v>43600.70833333334</v>
      </c>
      <c r="B4373" t="n">
        <v>1.511</v>
      </c>
      <c r="C4373" t="n">
        <v>32.71180025413489</v>
      </c>
      <c r="D4373" t="n">
        <v>1.049776745977693</v>
      </c>
      <c r="E4373" s="11">
        <f>MIN(B4373,((1-$J$5)*$J$4*E4372+(1-$J$4)*$J$5*B4373)/(1-$J$4*$J$5))</f>
        <v/>
      </c>
      <c r="F4373" s="11">
        <f>B4373*C4373*3.6/1000</f>
        <v/>
      </c>
    </row>
    <row r="4374">
      <c r="A4374" s="10" t="n">
        <v>43600.75</v>
      </c>
      <c r="B4374" t="n">
        <v>1.564</v>
      </c>
      <c r="C4374" t="n">
        <v>38.38822183162607</v>
      </c>
      <c r="D4374" t="n">
        <v>1.050468021744458</v>
      </c>
      <c r="E4374" s="11">
        <f>MIN(B4374,((1-$J$5)*$J$4*E4373+(1-$J$4)*$J$5*B4374)/(1-$J$4*$J$5))</f>
        <v/>
      </c>
      <c r="F4374" s="11">
        <f>B4374*C4374*3.6/1000</f>
        <v/>
      </c>
    </row>
    <row r="4375">
      <c r="A4375" s="10" t="n">
        <v>43600.79166666666</v>
      </c>
      <c r="B4375" t="n">
        <v>1.551</v>
      </c>
      <c r="C4375" t="n">
        <v>43.85810851383231</v>
      </c>
      <c r="D4375" t="n">
        <v>1.050999321033588</v>
      </c>
      <c r="E4375" s="11">
        <f>MIN(B4375,((1-$J$5)*$J$4*E4374+(1-$J$4)*$J$5*B4375)/(1-$J$4*$J$5))</f>
        <v/>
      </c>
      <c r="F4375" s="11">
        <f>B4375*C4375*3.6/1000</f>
        <v/>
      </c>
    </row>
    <row r="4376">
      <c r="A4376" s="10" t="n">
        <v>43600.83333333334</v>
      </c>
      <c r="B4376" t="n">
        <v>1.544</v>
      </c>
      <c r="C4376" t="n">
        <v>42.50769081244108</v>
      </c>
      <c r="D4376" t="n">
        <v>1.051441873859685</v>
      </c>
      <c r="E4376" s="11">
        <f>MIN(B4376,((1-$J$5)*$J$4*E4375+(1-$J$4)*$J$5*B4376)/(1-$J$4*$J$5))</f>
        <v/>
      </c>
      <c r="F4376" s="11">
        <f>B4376*C4376*3.6/1000</f>
        <v/>
      </c>
    </row>
    <row r="4377">
      <c r="A4377" s="10" t="n">
        <v>43600.875</v>
      </c>
      <c r="B4377" t="n">
        <v>1.511</v>
      </c>
      <c r="C4377" t="n">
        <v>29.77936441105149</v>
      </c>
      <c r="D4377" t="n">
        <v>1.051499823916194</v>
      </c>
      <c r="E4377" s="11">
        <f>MIN(B4377,((1-$J$5)*$J$4*E4376+(1-$J$4)*$J$5*B4377)/(1-$J$4*$J$5))</f>
        <v/>
      </c>
      <c r="F4377" s="11">
        <f>B4377*C4377*3.6/1000</f>
        <v/>
      </c>
    </row>
    <row r="4378">
      <c r="A4378" s="10" t="n">
        <v>43600.91666666666</v>
      </c>
      <c r="B4378" t="n">
        <v>1.484</v>
      </c>
      <c r="C4378" t="n">
        <v>38.38822183162607</v>
      </c>
      <c r="D4378" t="n">
        <v>1.051248080105925</v>
      </c>
      <c r="E4378" s="11">
        <f>MIN(B4378,((1-$J$5)*$J$4*E4377+(1-$J$4)*$J$5*B4378)/(1-$J$4*$J$5))</f>
        <v/>
      </c>
      <c r="F4378" s="11">
        <f>B4378*C4378*3.6/1000</f>
        <v/>
      </c>
    </row>
    <row r="4379">
      <c r="A4379" s="10" t="n">
        <v>43600.95833333334</v>
      </c>
      <c r="B4379" t="n">
        <v>1.465</v>
      </c>
      <c r="C4379" t="n">
        <v>39.7733275226616</v>
      </c>
      <c r="D4379" t="n">
        <v>1.050783194470483</v>
      </c>
      <c r="E4379" s="11">
        <f>MIN(B4379,((1-$J$5)*$J$4*E4378+(1-$J$4)*$J$5*B4379)/(1-$J$4*$J$5))</f>
        <v/>
      </c>
      <c r="F4379" s="11">
        <f>B4379*C4379*3.6/1000</f>
        <v/>
      </c>
    </row>
    <row r="4380">
      <c r="A4380" s="10" t="n">
        <v>43601</v>
      </c>
      <c r="B4380" t="n">
        <v>1.465</v>
      </c>
      <c r="C4380" t="n">
        <v>35.57881413110881</v>
      </c>
      <c r="D4380" t="n">
        <v>1.050325922646707</v>
      </c>
      <c r="E4380" s="11">
        <f>MIN(B4380,((1-$J$5)*$J$4*E4379+(1-$J$4)*$J$5*B4380)/(1-$J$4*$J$5))</f>
        <v/>
      </c>
      <c r="F4380" s="11">
        <f>B4380*C4380*3.6/1000</f>
        <v/>
      </c>
    </row>
    <row r="4381">
      <c r="A4381" s="10" t="n">
        <v>43601.04166666666</v>
      </c>
      <c r="B4381" t="n">
        <v>1.451</v>
      </c>
      <c r="C4381" t="n">
        <v>35.57881413110881</v>
      </c>
      <c r="D4381" t="n">
        <v>1.049716050055528</v>
      </c>
      <c r="E4381" s="11">
        <f>MIN(B4381,((1-$J$5)*$J$4*E4380+(1-$J$4)*$J$5*B4381)/(1-$J$4*$J$5))</f>
        <v/>
      </c>
      <c r="F4381" s="11">
        <f>B4381*C4381*3.6/1000</f>
        <v/>
      </c>
    </row>
    <row r="4382">
      <c r="A4382" s="10" t="n">
        <v>43601.08333333334</v>
      </c>
      <c r="B4382" t="n">
        <v>1.445</v>
      </c>
      <c r="C4382" t="n">
        <v>42.50769081244108</v>
      </c>
      <c r="D4382" t="n">
        <v>1.049047555896586</v>
      </c>
      <c r="E4382" s="11">
        <f>MIN(B4382,((1-$J$5)*$J$4*E4381+(1-$J$4)*$J$5*B4382)/(1-$J$4*$J$5))</f>
        <v/>
      </c>
      <c r="F4382" s="11">
        <f>B4382*C4382*3.6/1000</f>
        <v/>
      </c>
    </row>
    <row r="4383">
      <c r="A4383" s="10" t="n">
        <v>43601.125</v>
      </c>
      <c r="B4383" t="n">
        <v>1.438</v>
      </c>
      <c r="C4383" t="n">
        <v>43.85810851383231</v>
      </c>
      <c r="D4383" t="n">
        <v>1.048309965271631</v>
      </c>
      <c r="E4383" s="11">
        <f>MIN(B4383,((1-$J$5)*$J$4*E4382+(1-$J$4)*$J$5*B4383)/(1-$J$4*$J$5))</f>
        <v/>
      </c>
      <c r="F4383" s="11">
        <f>B4383*C4383*3.6/1000</f>
        <v/>
      </c>
    </row>
    <row r="4384">
      <c r="A4384" s="10" t="n">
        <v>43601.16666666666</v>
      </c>
      <c r="B4384" t="n">
        <v>1.412</v>
      </c>
      <c r="C4384" t="n">
        <v>39.7733275226616</v>
      </c>
      <c r="D4384" t="n">
        <v>1.047287144990791</v>
      </c>
      <c r="E4384" s="11">
        <f>MIN(B4384,((1-$J$5)*$J$4*E4383+(1-$J$4)*$J$5*B4384)/(1-$J$4*$J$5))</f>
        <v/>
      </c>
      <c r="F4384" s="11">
        <f>B4384*C4384*3.6/1000</f>
        <v/>
      </c>
    </row>
    <row r="4385">
      <c r="A4385" s="10" t="n">
        <v>43601.20833333334</v>
      </c>
      <c r="B4385" t="n">
        <v>1.419</v>
      </c>
      <c r="C4385" t="n">
        <v>38.38822183162607</v>
      </c>
      <c r="D4385" t="n">
        <v>1.046361121213628</v>
      </c>
      <c r="E4385" s="11">
        <f>MIN(B4385,((1-$J$5)*$J$4*E4384+(1-$J$4)*$J$5*B4385)/(1-$J$4*$J$5))</f>
        <v/>
      </c>
      <c r="F4385" s="11">
        <f>B4385*C4385*3.6/1000</f>
        <v/>
      </c>
    </row>
    <row r="4386">
      <c r="A4386" s="10" t="n">
        <v>43601.25</v>
      </c>
      <c r="B4386" t="n">
        <v>1.412</v>
      </c>
      <c r="C4386" t="n">
        <v>38.38822183162607</v>
      </c>
      <c r="D4386" t="n">
        <v>1.045370218743302</v>
      </c>
      <c r="E4386" s="11">
        <f>MIN(B4386,((1-$J$5)*$J$4*E4385+(1-$J$4)*$J$5*B4386)/(1-$J$4*$J$5))</f>
        <v/>
      </c>
      <c r="F4386" s="11">
        <f>B4386*C4386*3.6/1000</f>
        <v/>
      </c>
    </row>
    <row r="4387">
      <c r="A4387" s="10" t="n">
        <v>43601.29166666666</v>
      </c>
      <c r="B4387" t="n">
        <v>1.386</v>
      </c>
      <c r="C4387" t="n">
        <v>39.7733275226616</v>
      </c>
      <c r="D4387" t="n">
        <v>1.04409823531203</v>
      </c>
      <c r="E4387" s="11">
        <f>MIN(B4387,((1-$J$5)*$J$4*E4386+(1-$J$4)*$J$5*B4387)/(1-$J$4*$J$5))</f>
        <v/>
      </c>
      <c r="F4387" s="11">
        <f>B4387*C4387*3.6/1000</f>
        <v/>
      </c>
    </row>
    <row r="4388">
      <c r="A4388" s="10" t="n">
        <v>43601.33333333334</v>
      </c>
      <c r="B4388" t="n">
        <v>1.38</v>
      </c>
      <c r="C4388" t="n">
        <v>43.85810851383231</v>
      </c>
      <c r="D4388" t="n">
        <v>1.042778474242886</v>
      </c>
      <c r="E4388" s="11">
        <f>MIN(B4388,((1-$J$5)*$J$4*E4387+(1-$J$4)*$J$5*B4388)/(1-$J$4*$J$5))</f>
        <v/>
      </c>
      <c r="F4388" s="11">
        <f>B4388*C4388*3.6/1000</f>
        <v/>
      </c>
    </row>
    <row r="4389">
      <c r="A4389" s="10" t="n">
        <v>43601.375</v>
      </c>
      <c r="B4389" t="n">
        <v>1.38</v>
      </c>
      <c r="C4389" t="n">
        <v>42.50769081244108</v>
      </c>
      <c r="D4389" t="n">
        <v>1.041480327978455</v>
      </c>
      <c r="E4389" s="11">
        <f>MIN(B4389,((1-$J$5)*$J$4*E4388+(1-$J$4)*$J$5*B4389)/(1-$J$4*$J$5))</f>
        <v/>
      </c>
      <c r="F4389" s="11">
        <f>B4389*C4389*3.6/1000</f>
        <v/>
      </c>
    </row>
    <row r="4390">
      <c r="A4390" s="10" t="n">
        <v>43601.41666666666</v>
      </c>
      <c r="B4390" t="n">
        <v>1.348</v>
      </c>
      <c r="C4390" t="n">
        <v>41.96447599328629</v>
      </c>
      <c r="D4390" t="n">
        <v>1.039837522786385</v>
      </c>
      <c r="E4390" s="11">
        <f>MIN(B4390,((1-$J$5)*$J$4*E4389+(1-$J$4)*$J$5*B4390)/(1-$J$4*$J$5))</f>
        <v/>
      </c>
      <c r="F4390" s="11">
        <f>B4390*C4390*3.6/1000</f>
        <v/>
      </c>
    </row>
    <row r="4391">
      <c r="A4391" s="10" t="n">
        <v>43601.45833333334</v>
      </c>
      <c r="B4391" t="n">
        <v>1.361</v>
      </c>
      <c r="C4391" t="n">
        <v>42.50769081244108</v>
      </c>
      <c r="D4391" t="n">
        <v>1.038370278046343</v>
      </c>
      <c r="E4391" s="11">
        <f>MIN(B4391,((1-$J$5)*$J$4*E4390+(1-$J$4)*$J$5*B4391)/(1-$J$4*$J$5))</f>
        <v/>
      </c>
      <c r="F4391" s="11">
        <f>B4391*C4391*3.6/1000</f>
        <v/>
      </c>
    </row>
    <row r="4392">
      <c r="A4392" s="10" t="n">
        <v>43601.5</v>
      </c>
      <c r="B4392" t="n">
        <v>1.367</v>
      </c>
      <c r="C4392" t="n">
        <v>35.57881413110881</v>
      </c>
      <c r="D4392" t="n">
        <v>1.036995673520721</v>
      </c>
      <c r="E4392" s="11">
        <f>MIN(B4392,((1-$J$5)*$J$4*E4391+(1-$J$4)*$J$5*B4392)/(1-$J$4*$J$5))</f>
        <v/>
      </c>
      <c r="F4392" s="11">
        <f>B4392*C4392*3.6/1000</f>
        <v/>
      </c>
    </row>
    <row r="4393">
      <c r="A4393" s="10" t="n">
        <v>43601.54166666666</v>
      </c>
      <c r="B4393" t="n">
        <v>1.373</v>
      </c>
      <c r="C4393" t="n">
        <v>35.57881413110881</v>
      </c>
      <c r="D4393" t="n">
        <v>1.035712191965079</v>
      </c>
      <c r="E4393" s="11">
        <f>MIN(B4393,((1-$J$5)*$J$4*E4392+(1-$J$4)*$J$5*B4393)/(1-$J$4*$J$5))</f>
        <v/>
      </c>
      <c r="F4393" s="11">
        <f>B4393*C4393*3.6/1000</f>
        <v/>
      </c>
    </row>
    <row r="4394">
      <c r="A4394" s="10" t="n">
        <v>43601.58333333334</v>
      </c>
      <c r="B4394" t="n">
        <v>1.373</v>
      </c>
      <c r="C4394" t="n">
        <v>29.77936441105149</v>
      </c>
      <c r="D4394" t="n">
        <v>1.034449731034932</v>
      </c>
      <c r="E4394" s="11">
        <f>MIN(B4394,((1-$J$5)*$J$4*E4393+(1-$J$4)*$J$5*B4394)/(1-$J$4*$J$5))</f>
        <v/>
      </c>
      <c r="F4394" s="11">
        <f>B4394*C4394*3.6/1000</f>
        <v/>
      </c>
    </row>
    <row r="4395">
      <c r="A4395" s="10" t="n">
        <v>43601.625</v>
      </c>
      <c r="B4395" t="n">
        <v>1.38</v>
      </c>
      <c r="C4395" t="n">
        <v>28.28559508491761</v>
      </c>
      <c r="D4395" t="n">
        <v>1.033287991399061</v>
      </c>
      <c r="E4395" s="11">
        <f>MIN(B4395,((1-$J$5)*$J$4*E4394+(1-$J$4)*$J$5*B4395)/(1-$J$4*$J$5))</f>
        <v/>
      </c>
      <c r="F4395" s="11">
        <f>B4395*C4395*3.6/1000</f>
        <v/>
      </c>
    </row>
    <row r="4396">
      <c r="A4396" s="10" t="n">
        <v>43601.66666666666</v>
      </c>
      <c r="B4396" t="n">
        <v>1.386</v>
      </c>
      <c r="C4396" t="n">
        <v>31.25432472015731</v>
      </c>
      <c r="D4396" t="n">
        <v>1.032213888471051</v>
      </c>
      <c r="E4396" s="11">
        <f>MIN(B4396,((1-$J$5)*$J$4*E4395+(1-$J$4)*$J$5*B4396)/(1-$J$4*$J$5))</f>
        <v/>
      </c>
      <c r="F4396" s="11">
        <f>B4396*C4396*3.6/1000</f>
        <v/>
      </c>
    </row>
    <row r="4397">
      <c r="A4397" s="10" t="n">
        <v>43601.70833333334</v>
      </c>
      <c r="B4397" t="n">
        <v>1.399</v>
      </c>
      <c r="C4397" t="n">
        <v>29.77936441105149</v>
      </c>
      <c r="D4397" t="n">
        <v>1.031306031893702</v>
      </c>
      <c r="E4397" s="11">
        <f>MIN(B4397,((1-$J$5)*$J$4*E4396+(1-$J$4)*$J$5*B4397)/(1-$J$4*$J$5))</f>
        <v/>
      </c>
      <c r="F4397" s="11">
        <f>B4397*C4397*3.6/1000</f>
        <v/>
      </c>
    </row>
    <row r="4398">
      <c r="A4398" s="10" t="n">
        <v>43601.75</v>
      </c>
      <c r="B4398" t="n">
        <v>1.399</v>
      </c>
      <c r="C4398" t="n">
        <v>28.28559508491761</v>
      </c>
      <c r="D4398" t="n">
        <v>1.030413044024854</v>
      </c>
      <c r="E4398" s="11">
        <f>MIN(B4398,((1-$J$5)*$J$4*E4397+(1-$J$4)*$J$5*B4398)/(1-$J$4*$J$5))</f>
        <v/>
      </c>
      <c r="F4398" s="11">
        <f>B4398*C4398*3.6/1000</f>
        <v/>
      </c>
    </row>
    <row r="4399">
      <c r="A4399" s="10" t="n">
        <v>43601.79166666666</v>
      </c>
      <c r="B4399" t="n">
        <v>1.406</v>
      </c>
      <c r="C4399" t="n">
        <v>28.28559508491761</v>
      </c>
      <c r="D4399" t="n">
        <v>1.029614726288254</v>
      </c>
      <c r="E4399" s="11">
        <f>MIN(B4399,((1-$J$5)*$J$4*E4398+(1-$J$4)*$J$5*B4399)/(1-$J$4*$J$5))</f>
        <v/>
      </c>
      <c r="F4399" s="11">
        <f>B4399*C4399*3.6/1000</f>
        <v/>
      </c>
    </row>
    <row r="4400">
      <c r="A4400" s="10" t="n">
        <v>43601.83333333334</v>
      </c>
      <c r="B4400" t="n">
        <v>1.393</v>
      </c>
      <c r="C4400" t="n">
        <v>26.77149632968036</v>
      </c>
      <c r="D4400" t="n">
        <v>1.028680828363189</v>
      </c>
      <c r="E4400" s="11">
        <f>MIN(B4400,((1-$J$5)*$J$4*E4399+(1-$J$4)*$J$5*B4400)/(1-$J$4*$J$5))</f>
        <v/>
      </c>
      <c r="F4400" s="11">
        <f>B4400*C4400*3.6/1000</f>
        <v/>
      </c>
    </row>
    <row r="4401">
      <c r="A4401" s="10" t="n">
        <v>43601.875</v>
      </c>
      <c r="B4401" t="n">
        <v>1.386</v>
      </c>
      <c r="C4401" t="n">
        <v>28.28559508491761</v>
      </c>
      <c r="D4401" t="n">
        <v>1.027682180706311</v>
      </c>
      <c r="E4401" s="11">
        <f>MIN(B4401,((1-$J$5)*$J$4*E4400+(1-$J$4)*$J$5*B4401)/(1-$J$4*$J$5))</f>
        <v/>
      </c>
      <c r="F4401" s="11">
        <f>B4401*C4401*3.6/1000</f>
        <v/>
      </c>
    </row>
    <row r="4402">
      <c r="A4402" s="10" t="n">
        <v>43601.91666666666</v>
      </c>
      <c r="B4402" t="n">
        <v>1.38</v>
      </c>
      <c r="C4402" t="n">
        <v>39.7733275226616</v>
      </c>
      <c r="D4402" t="n">
        <v>1.026631278768384</v>
      </c>
      <c r="E4402" s="11">
        <f>MIN(B4402,((1-$J$5)*$J$4*E4401+(1-$J$4)*$J$5*B4402)/(1-$J$4*$J$5))</f>
        <v/>
      </c>
      <c r="F4402" s="11">
        <f>B4402*C4402*3.6/1000</f>
        <v/>
      </c>
    </row>
    <row r="4403">
      <c r="A4403" s="10" t="n">
        <v>43601.95833333334</v>
      </c>
      <c r="B4403" t="n">
        <v>1.373</v>
      </c>
      <c r="C4403" t="n">
        <v>34.15295386616445</v>
      </c>
      <c r="D4403" t="n">
        <v>1.025517543368906</v>
      </c>
      <c r="E4403" s="11">
        <f>MIN(B4403,((1-$J$5)*$J$4*E4402+(1-$J$4)*$J$5*B4403)/(1-$J$4*$J$5))</f>
        <v/>
      </c>
      <c r="F4403" s="11">
        <f>B4403*C4403*3.6/1000</f>
        <v/>
      </c>
    </row>
    <row r="4404">
      <c r="A4404" s="10" t="n">
        <v>43602</v>
      </c>
      <c r="B4404" t="n">
        <v>1.373</v>
      </c>
      <c r="C4404" t="n">
        <v>29.77936441105149</v>
      </c>
      <c r="D4404" t="n">
        <v>1.024422048523514</v>
      </c>
      <c r="E4404" s="11">
        <f>MIN(B4404,((1-$J$5)*$J$4*E4403+(1-$J$4)*$J$5*B4404)/(1-$J$4*$J$5))</f>
        <v/>
      </c>
      <c r="F4404" s="11">
        <f>B4404*C4404*3.6/1000</f>
        <v/>
      </c>
    </row>
    <row r="4405">
      <c r="A4405" s="10" t="n">
        <v>43602.04166666666</v>
      </c>
      <c r="B4405" t="n">
        <v>1.399</v>
      </c>
      <c r="C4405" t="n">
        <v>35.57881413110881</v>
      </c>
      <c r="D4405" t="n">
        <v>1.023641805271609</v>
      </c>
      <c r="E4405" s="11">
        <f>MIN(B4405,((1-$J$5)*$J$4*E4404+(1-$J$4)*$J$5*B4405)/(1-$J$4*$J$5))</f>
        <v/>
      </c>
      <c r="F4405" s="11">
        <f>B4405*C4405*3.6/1000</f>
        <v/>
      </c>
    </row>
    <row r="4406">
      <c r="A4406" s="10" t="n">
        <v>43602.08333333334</v>
      </c>
      <c r="B4406" t="n">
        <v>1.393</v>
      </c>
      <c r="C4406" t="n">
        <v>29.77936441105149</v>
      </c>
      <c r="D4406" t="n">
        <v>1.02280573075137</v>
      </c>
      <c r="E4406" s="11">
        <f>MIN(B4406,((1-$J$5)*$J$4*E4405+(1-$J$4)*$J$5*B4406)/(1-$J$4*$J$5))</f>
        <v/>
      </c>
      <c r="F4406" s="11">
        <f>B4406*C4406*3.6/1000</f>
        <v/>
      </c>
    </row>
    <row r="4407">
      <c r="A4407" s="10" t="n">
        <v>43602.125</v>
      </c>
      <c r="B4407" t="n">
        <v>1.386</v>
      </c>
      <c r="C4407" t="n">
        <v>29.77936441105149</v>
      </c>
      <c r="D4407" t="n">
        <v>1.021903304365539</v>
      </c>
      <c r="E4407" s="11">
        <f>MIN(B4407,((1-$J$5)*$J$4*E4406+(1-$J$4)*$J$5*B4407)/(1-$J$4*$J$5))</f>
        <v/>
      </c>
      <c r="F4407" s="11">
        <f>B4407*C4407*3.6/1000</f>
        <v/>
      </c>
    </row>
    <row r="4408">
      <c r="A4408" s="10" t="n">
        <v>43602.16666666666</v>
      </c>
      <c r="B4408" t="n">
        <v>1.373</v>
      </c>
      <c r="C4408" t="n">
        <v>29.77936441105149</v>
      </c>
      <c r="D4408" t="n">
        <v>1.020867002863602</v>
      </c>
      <c r="E4408" s="11">
        <f>MIN(B4408,((1-$J$5)*$J$4*E4407+(1-$J$4)*$J$5*B4408)/(1-$J$4*$J$5))</f>
        <v/>
      </c>
      <c r="F4408" s="11">
        <f>B4408*C4408*3.6/1000</f>
        <v/>
      </c>
    </row>
    <row r="4409">
      <c r="A4409" s="10" t="n">
        <v>43602.20833333334</v>
      </c>
      <c r="B4409" t="n">
        <v>1.361</v>
      </c>
      <c r="C4409" t="n">
        <v>29.77936441105149</v>
      </c>
      <c r="D4409" t="n">
        <v>1.019710453819189</v>
      </c>
      <c r="E4409" s="11">
        <f>MIN(B4409,((1-$J$5)*$J$4*E4408+(1-$J$4)*$J$5*B4409)/(1-$J$4*$J$5))</f>
        <v/>
      </c>
      <c r="F4409" s="11">
        <f>B4409*C4409*3.6/1000</f>
        <v/>
      </c>
    </row>
    <row r="4410">
      <c r="A4410" s="10" t="n">
        <v>43602.25</v>
      </c>
      <c r="B4410" t="n">
        <v>1.341</v>
      </c>
      <c r="C4410" t="n">
        <v>31.25432472015731</v>
      </c>
      <c r="D4410" t="n">
        <v>1.018344146692232</v>
      </c>
      <c r="E4410" s="11">
        <f>MIN(B4410,((1-$J$5)*$J$4*E4409+(1-$J$4)*$J$5*B4410)/(1-$J$4*$J$5))</f>
        <v/>
      </c>
      <c r="F4410" s="11">
        <f>B4410*C4410*3.6/1000</f>
        <v/>
      </c>
    </row>
    <row r="4411">
      <c r="A4411" s="10" t="n">
        <v>43602.29166666666</v>
      </c>
      <c r="B4411" t="n">
        <v>1.309</v>
      </c>
      <c r="C4411" t="n">
        <v>32.71180025413489</v>
      </c>
      <c r="D4411" t="n">
        <v>1.016634296963739</v>
      </c>
      <c r="E4411" s="11">
        <f>MIN(B4411,((1-$J$5)*$J$4*E4410+(1-$J$4)*$J$5*B4411)/(1-$J$4*$J$5))</f>
        <v/>
      </c>
      <c r="F4411" s="11">
        <f>B4411*C4411*3.6/1000</f>
        <v/>
      </c>
    </row>
    <row r="4412">
      <c r="A4412" s="10" t="n">
        <v>43602.33333333334</v>
      </c>
      <c r="B4412" t="n">
        <v>1.29</v>
      </c>
      <c r="C4412" t="n">
        <v>28.28559508491761</v>
      </c>
      <c r="D4412" t="n">
        <v>1.01473518600135</v>
      </c>
      <c r="E4412" s="11">
        <f>MIN(B4412,((1-$J$5)*$J$4*E4411+(1-$J$4)*$J$5*B4412)/(1-$J$4*$J$5))</f>
        <v/>
      </c>
      <c r="F4412" s="11">
        <f>B4412*C4412*3.6/1000</f>
        <v/>
      </c>
    </row>
    <row r="4413">
      <c r="A4413" s="10" t="n">
        <v>43602.375</v>
      </c>
      <c r="B4413" t="n">
        <v>1.271</v>
      </c>
      <c r="C4413" t="n">
        <v>28.28559508491761</v>
      </c>
      <c r="D4413" t="n">
        <v>1.012649913490838</v>
      </c>
      <c r="E4413" s="11">
        <f>MIN(B4413,((1-$J$5)*$J$4*E4412+(1-$J$4)*$J$5*B4413)/(1-$J$4*$J$5))</f>
        <v/>
      </c>
      <c r="F4413" s="11">
        <f>B4413*C4413*3.6/1000</f>
        <v/>
      </c>
    </row>
    <row r="4414">
      <c r="A4414" s="10" t="n">
        <v>43602.41666666666</v>
      </c>
      <c r="B4414" t="n">
        <v>1.29</v>
      </c>
      <c r="C4414" t="n">
        <v>27.53119072578146</v>
      </c>
      <c r="D4414" t="n">
        <v>1.010816058030133</v>
      </c>
      <c r="E4414" s="11">
        <f>MIN(B4414,((1-$J$5)*$J$4*E4413+(1-$J$4)*$J$5*B4414)/(1-$J$4*$J$5))</f>
        <v/>
      </c>
      <c r="F4414" s="11">
        <f>B4414*C4414*3.6/1000</f>
        <v/>
      </c>
    </row>
    <row r="4415">
      <c r="A4415" s="10" t="n">
        <v>43602.45833333334</v>
      </c>
      <c r="B4415" t="n">
        <v>1.335</v>
      </c>
      <c r="C4415" t="n">
        <v>28.28559508491761</v>
      </c>
      <c r="D4415" t="n">
        <v>1.009526811736758</v>
      </c>
      <c r="E4415" s="11">
        <f>MIN(B4415,((1-$J$5)*$J$4*E4414+(1-$J$4)*$J$5*B4415)/(1-$J$4*$J$5))</f>
        <v/>
      </c>
      <c r="F4415" s="11">
        <f>B4415*C4415*3.6/1000</f>
        <v/>
      </c>
    </row>
    <row r="4416">
      <c r="A4416" s="10" t="n">
        <v>43602.5</v>
      </c>
      <c r="B4416" t="n">
        <v>1.322</v>
      </c>
      <c r="C4416" t="n">
        <v>28.28559508491761</v>
      </c>
      <c r="D4416" t="n">
        <v>1.008110025592771</v>
      </c>
      <c r="E4416" s="11">
        <f>MIN(B4416,((1-$J$5)*$J$4*E4415+(1-$J$4)*$J$5*B4416)/(1-$J$4*$J$5))</f>
        <v/>
      </c>
      <c r="F4416" s="11">
        <f>B4416*C4416*3.6/1000</f>
        <v/>
      </c>
    </row>
    <row r="4417">
      <c r="A4417" s="10" t="n">
        <v>43602.54166666666</v>
      </c>
      <c r="B4417" t="n">
        <v>1.335</v>
      </c>
      <c r="C4417" t="n">
        <v>28.28559508491761</v>
      </c>
      <c r="D4417" t="n">
        <v>1.006865098202302</v>
      </c>
      <c r="E4417" s="11">
        <f>MIN(B4417,((1-$J$5)*$J$4*E4416+(1-$J$4)*$J$5*B4417)/(1-$J$4*$J$5))</f>
        <v/>
      </c>
      <c r="F4417" s="11">
        <f>B4417*C4417*3.6/1000</f>
        <v/>
      </c>
    </row>
    <row r="4418">
      <c r="A4418" s="10" t="n">
        <v>43602.58333333334</v>
      </c>
      <c r="B4418" t="n">
        <v>1.328</v>
      </c>
      <c r="C4418" t="n">
        <v>31.25432472015731</v>
      </c>
      <c r="D4418" t="n">
        <v>1.005560515063554</v>
      </c>
      <c r="E4418" s="11">
        <f>MIN(B4418,((1-$J$5)*$J$4*E4417+(1-$J$4)*$J$5*B4418)/(1-$J$4*$J$5))</f>
        <v/>
      </c>
      <c r="F4418" s="11">
        <f>B4418*C4418*3.6/1000</f>
        <v/>
      </c>
    </row>
    <row r="4419">
      <c r="A4419" s="10" t="n">
        <v>43602.625</v>
      </c>
      <c r="B4419" t="n">
        <v>1.341</v>
      </c>
      <c r="C4419" t="n">
        <v>31.25432472015731</v>
      </c>
      <c r="D4419" t="n">
        <v>1.004425953038084</v>
      </c>
      <c r="E4419" s="11">
        <f>MIN(B4419,((1-$J$5)*$J$4*E4418+(1-$J$4)*$J$5*B4419)/(1-$J$4*$J$5))</f>
        <v/>
      </c>
      <c r="F4419" s="11">
        <f>B4419*C4419*3.6/1000</f>
        <v/>
      </c>
    </row>
    <row r="4420">
      <c r="A4420" s="10" t="n">
        <v>43602.66666666666</v>
      </c>
      <c r="B4420" t="n">
        <v>1.348</v>
      </c>
      <c r="C4420" t="n">
        <v>31.25432472015731</v>
      </c>
      <c r="D4420" t="n">
        <v>1.003390017602088</v>
      </c>
      <c r="E4420" s="11">
        <f>MIN(B4420,((1-$J$5)*$J$4*E4419+(1-$J$4)*$J$5*B4420)/(1-$J$4*$J$5))</f>
        <v/>
      </c>
      <c r="F4420" s="11">
        <f>B4420*C4420*3.6/1000</f>
        <v/>
      </c>
    </row>
    <row r="4421">
      <c r="A4421" s="10" t="n">
        <v>43602.70833333334</v>
      </c>
      <c r="B4421" t="n">
        <v>1.367</v>
      </c>
      <c r="C4421" t="n">
        <v>32.71180025413489</v>
      </c>
      <c r="D4421" t="n">
        <v>1.002588313365768</v>
      </c>
      <c r="E4421" s="11">
        <f>MIN(B4421,((1-$J$5)*$J$4*E4420+(1-$J$4)*$J$5*B4421)/(1-$J$4*$J$5))</f>
        <v/>
      </c>
      <c r="F4421" s="11">
        <f>B4421*C4421*3.6/1000</f>
        <v/>
      </c>
    </row>
    <row r="4422">
      <c r="A4422" s="10" t="n">
        <v>43602.75</v>
      </c>
      <c r="B4422" t="n">
        <v>1.367</v>
      </c>
      <c r="C4422" t="n">
        <v>32.71180025413489</v>
      </c>
      <c r="D4422" t="n">
        <v>1.001799739294378</v>
      </c>
      <c r="E4422" s="11">
        <f>MIN(B4422,((1-$J$5)*$J$4*E4421+(1-$J$4)*$J$5*B4422)/(1-$J$4*$J$5))</f>
        <v/>
      </c>
      <c r="F4422" s="11">
        <f>B4422*C4422*3.6/1000</f>
        <v/>
      </c>
    </row>
    <row r="4423">
      <c r="A4423" s="10" t="n">
        <v>43602.79166666666</v>
      </c>
      <c r="B4423" t="n">
        <v>1.373</v>
      </c>
      <c r="C4423" t="n">
        <v>47.84827810251451</v>
      </c>
      <c r="D4423" t="n">
        <v>1.00109269029368</v>
      </c>
      <c r="E4423" s="11">
        <f>MIN(B4423,((1-$J$5)*$J$4*E4422+(1-$J$4)*$J$5*B4423)/(1-$J$4*$J$5))</f>
        <v/>
      </c>
      <c r="F4423" s="11">
        <f>B4423*C4423*3.6/1000</f>
        <v/>
      </c>
    </row>
    <row r="4424">
      <c r="A4424" s="10" t="n">
        <v>43602.83333333334</v>
      </c>
      <c r="B4424" t="n">
        <v>1.419</v>
      </c>
      <c r="C4424" t="n">
        <v>42.50769081244108</v>
      </c>
      <c r="D4424" t="n">
        <v>1.000923230822329</v>
      </c>
      <c r="E4424" s="11">
        <f>MIN(B4424,((1-$J$5)*$J$4*E4423+(1-$J$4)*$J$5*B4424)/(1-$J$4*$J$5))</f>
        <v/>
      </c>
      <c r="F4424" s="11">
        <f>B4424*C4424*3.6/1000</f>
        <v/>
      </c>
    </row>
    <row r="4425">
      <c r="A4425" s="10" t="n">
        <v>43602.875</v>
      </c>
      <c r="B4425" t="n">
        <v>1.393</v>
      </c>
      <c r="C4425" t="n">
        <v>39.7733275226616</v>
      </c>
      <c r="D4425" t="n">
        <v>1.000459236947266</v>
      </c>
      <c r="E4425" s="11">
        <f>MIN(B4425,((1-$J$5)*$J$4*E4424+(1-$J$4)*$J$5*B4425)/(1-$J$4*$J$5))</f>
        <v/>
      </c>
      <c r="F4425" s="11">
        <f>B4425*C4425*3.6/1000</f>
        <v/>
      </c>
    </row>
    <row r="4426">
      <c r="A4426" s="10" t="n">
        <v>43602.91666666666</v>
      </c>
      <c r="B4426" t="n">
        <v>1.386</v>
      </c>
      <c r="C4426" t="n">
        <v>45.19804140057792</v>
      </c>
      <c r="D4426" t="n">
        <v>0.9999227973380532</v>
      </c>
      <c r="E4426" s="11">
        <f>MIN(B4426,((1-$J$5)*$J$4*E4425+(1-$J$4)*$J$5*B4426)/(1-$J$4*$J$5))</f>
        <v/>
      </c>
      <c r="F4426" s="11">
        <f>B4426*C4426*3.6/1000</f>
        <v/>
      </c>
    </row>
    <row r="4427">
      <c r="A4427" s="10" t="n">
        <v>43602.95833333334</v>
      </c>
      <c r="B4427" t="n">
        <v>1.393</v>
      </c>
      <c r="C4427" t="n">
        <v>45.19804140057792</v>
      </c>
      <c r="D4427" t="n">
        <v>0.999475188379092</v>
      </c>
      <c r="E4427" s="11">
        <f>MIN(B4427,((1-$J$5)*$J$4*E4426+(1-$J$4)*$J$5*B4427)/(1-$J$4*$J$5))</f>
        <v/>
      </c>
      <c r="F4427" s="11">
        <f>B4427*C4427*3.6/1000</f>
        <v/>
      </c>
    </row>
    <row r="4428">
      <c r="A4428" s="10" t="n">
        <v>43603</v>
      </c>
      <c r="B4428" t="n">
        <v>1.406</v>
      </c>
      <c r="C4428" t="n">
        <v>47.84827810251451</v>
      </c>
      <c r="D4428" t="n">
        <v>0.9991835651674826</v>
      </c>
      <c r="E4428" s="11">
        <f>MIN(B4428,((1-$J$5)*$J$4*E4427+(1-$J$4)*$J$5*B4428)/(1-$J$4*$J$5))</f>
        <v/>
      </c>
      <c r="F4428" s="11">
        <f>B4428*C4428*3.6/1000</f>
        <v/>
      </c>
    </row>
    <row r="4429">
      <c r="A4429" s="10" t="n">
        <v>43603.04166666666</v>
      </c>
      <c r="B4429" t="n">
        <v>1.406</v>
      </c>
      <c r="C4429" t="n">
        <v>50.46171015599218</v>
      </c>
      <c r="D4429" t="n">
        <v>0.9988967181073419</v>
      </c>
      <c r="E4429" s="11">
        <f>MIN(B4429,((1-$J$5)*$J$4*E4428+(1-$J$4)*$J$5*B4429)/(1-$J$4*$J$5))</f>
        <v/>
      </c>
      <c r="F4429" s="11">
        <f>B4429*C4429*3.6/1000</f>
        <v/>
      </c>
    </row>
    <row r="4430">
      <c r="A4430" s="10" t="n">
        <v>43603.08333333334</v>
      </c>
      <c r="B4430" t="n">
        <v>1.425</v>
      </c>
      <c r="C4430" t="n">
        <v>56.85200220301488</v>
      </c>
      <c r="D4430" t="n">
        <v>0.998831833814858</v>
      </c>
      <c r="E4430" s="11">
        <f>MIN(B4430,((1-$J$5)*$J$4*E4429+(1-$J$4)*$J$5*B4430)/(1-$J$4*$J$5))</f>
        <v/>
      </c>
      <c r="F4430" s="11">
        <f>B4430*C4430*3.6/1000</f>
        <v/>
      </c>
    </row>
    <row r="4431">
      <c r="A4431" s="10" t="n">
        <v>43603.125</v>
      </c>
      <c r="B4431" t="n">
        <v>1.498</v>
      </c>
      <c r="C4431" t="n">
        <v>64.28788441596903</v>
      </c>
      <c r="D4431" t="n">
        <v>0.9996027665672996</v>
      </c>
      <c r="E4431" s="11">
        <f>MIN(B4431,((1-$J$5)*$J$4*E4430+(1-$J$4)*$J$5*B4431)/(1-$J$4*$J$5))</f>
        <v/>
      </c>
      <c r="F4431" s="11">
        <f>B4431*C4431*3.6/1000</f>
        <v/>
      </c>
    </row>
    <row r="4432">
      <c r="A4432" s="10" t="n">
        <v>43603.16666666666</v>
      </c>
      <c r="B4432" t="n">
        <v>1.538</v>
      </c>
      <c r="C4432" t="n">
        <v>63.06436068512776</v>
      </c>
      <c r="D4432" t="n">
        <v>1.000818472785837</v>
      </c>
      <c r="E4432" s="11">
        <f>MIN(B4432,((1-$J$5)*$J$4*E4431+(1-$J$4)*$J$5*B4432)/(1-$J$4*$J$5))</f>
        <v/>
      </c>
      <c r="F4432" s="11">
        <f>B4432*C4432*3.6/1000</f>
        <v/>
      </c>
    </row>
    <row r="4433">
      <c r="A4433" s="10" t="n">
        <v>43603.20833333334</v>
      </c>
      <c r="B4433" t="n">
        <v>1.701</v>
      </c>
      <c r="C4433" t="n">
        <v>61.8347753302503</v>
      </c>
      <c r="D4433" t="n">
        <v>1.003878172010743</v>
      </c>
      <c r="E4433" s="11">
        <f>MIN(B4433,((1-$J$5)*$J$4*E4432+(1-$J$4)*$J$5*B4433)/(1-$J$4*$J$5))</f>
        <v/>
      </c>
      <c r="F4433" s="11">
        <f>B4433*C4433*3.6/1000</f>
        <v/>
      </c>
    </row>
    <row r="4434">
      <c r="A4434" s="10" t="n">
        <v>43603.25</v>
      </c>
      <c r="B4434" t="n">
        <v>1.687</v>
      </c>
      <c r="C4434" t="n">
        <v>61.8347753302503</v>
      </c>
      <c r="D4434" t="n">
        <v>1.006727670161512</v>
      </c>
      <c r="E4434" s="11">
        <f>MIN(B4434,((1-$J$5)*$J$4*E4433+(1-$J$4)*$J$5*B4434)/(1-$J$4*$J$5))</f>
        <v/>
      </c>
      <c r="F4434" s="11">
        <f>B4434*C4434*3.6/1000</f>
        <v/>
      </c>
    </row>
    <row r="4435">
      <c r="A4435" s="10" t="n">
        <v>43603.29166666666</v>
      </c>
      <c r="B4435" t="n">
        <v>1.735</v>
      </c>
      <c r="C4435" t="n">
        <v>64.28788441596903</v>
      </c>
      <c r="D4435" t="n">
        <v>1.010079379347804</v>
      </c>
      <c r="E4435" s="11">
        <f>MIN(B4435,((1-$J$5)*$J$4*E4434+(1-$J$4)*$J$5*B4435)/(1-$J$4*$J$5))</f>
        <v/>
      </c>
      <c r="F4435" s="11">
        <f>B4435*C4435*3.6/1000</f>
        <v/>
      </c>
    </row>
    <row r="4436">
      <c r="A4436" s="10" t="n">
        <v>43603.33333333334</v>
      </c>
      <c r="B4436" t="n">
        <v>1.805</v>
      </c>
      <c r="C4436" t="n">
        <v>67.32128900353838</v>
      </c>
      <c r="D4436" t="n">
        <v>1.014176644263118</v>
      </c>
      <c r="E4436" s="11">
        <f>MIN(B4436,((1-$J$5)*$J$4*E4435+(1-$J$4)*$J$5*B4436)/(1-$J$4*$J$5))</f>
        <v/>
      </c>
      <c r="F4436" s="11">
        <f>B4436*C4436*3.6/1000</f>
        <v/>
      </c>
    </row>
    <row r="4437">
      <c r="A4437" s="10" t="n">
        <v>43603.375</v>
      </c>
      <c r="B4437" t="n">
        <v>1.707</v>
      </c>
      <c r="C4437" t="n">
        <v>68.28461362258845</v>
      </c>
      <c r="D4437" t="n">
        <v>1.017086175754988</v>
      </c>
      <c r="E4437" s="11">
        <f>MIN(B4437,((1-$J$5)*$J$4*E4436+(1-$J$4)*$J$5*B4437)/(1-$J$4*$J$5))</f>
        <v/>
      </c>
      <c r="F4437" s="11">
        <f>B4437*C4437*3.6/1000</f>
        <v/>
      </c>
    </row>
    <row r="4438">
      <c r="A4438" s="10" t="n">
        <v>43603.41666666666</v>
      </c>
      <c r="B4438" t="n">
        <v>1.666</v>
      </c>
      <c r="C4438" t="n">
        <v>67.92377404172522</v>
      </c>
      <c r="D4438" t="n">
        <v>1.019479220820925</v>
      </c>
      <c r="E4438" s="11">
        <f>MIN(B4438,((1-$J$5)*$J$4*E4437+(1-$J$4)*$J$5*B4438)/(1-$J$4*$J$5))</f>
        <v/>
      </c>
      <c r="F4438" s="11">
        <f>B4438*C4438*3.6/1000</f>
        <v/>
      </c>
    </row>
    <row r="4439">
      <c r="A4439" s="10" t="n">
        <v>43603.45833333334</v>
      </c>
      <c r="B4439" t="n">
        <v>1.673</v>
      </c>
      <c r="C4439" t="n">
        <v>63.06436068512776</v>
      </c>
      <c r="D4439" t="n">
        <v>1.021913117974445</v>
      </c>
      <c r="E4439" s="11">
        <f>MIN(B4439,((1-$J$5)*$J$4*E4438+(1-$J$4)*$J$5*B4439)/(1-$J$4*$J$5))</f>
        <v/>
      </c>
      <c r="F4439" s="11">
        <f>B4439*C4439*3.6/1000</f>
        <v/>
      </c>
    </row>
    <row r="4440">
      <c r="A4440" s="10" t="n">
        <v>43603.5</v>
      </c>
      <c r="B4440" t="n">
        <v>1.687</v>
      </c>
      <c r="C4440" t="n">
        <v>61.8347753302503</v>
      </c>
      <c r="D4440" t="n">
        <v>1.02446724308828</v>
      </c>
      <c r="E4440" s="11">
        <f>MIN(B4440,((1-$J$5)*$J$4*E4439+(1-$J$4)*$J$5*B4440)/(1-$J$4*$J$5))</f>
        <v/>
      </c>
      <c r="F4440" s="11">
        <f>B4440*C4440*3.6/1000</f>
        <v/>
      </c>
    </row>
    <row r="4441">
      <c r="A4441" s="10" t="n">
        <v>43603.54166666666</v>
      </c>
      <c r="B4441" t="n">
        <v>1.707</v>
      </c>
      <c r="C4441" t="n">
        <v>59.35667842656299</v>
      </c>
      <c r="D4441" t="n">
        <v>1.027208237040145</v>
      </c>
      <c r="E4441" s="11">
        <f>MIN(B4441,((1-$J$5)*$J$4*E4440+(1-$J$4)*$J$5*B4441)/(1-$J$4*$J$5))</f>
        <v/>
      </c>
      <c r="F4441" s="11">
        <f>B4441*C4441*3.6/1000</f>
        <v/>
      </c>
    </row>
    <row r="4442">
      <c r="A4442" s="10" t="n">
        <v>43603.58333333334</v>
      </c>
      <c r="B4442" t="n">
        <v>1.721</v>
      </c>
      <c r="C4442" t="n">
        <v>67.92377404172522</v>
      </c>
      <c r="D4442" t="n">
        <v>1.030064429377289</v>
      </c>
      <c r="E4442" s="11">
        <f>MIN(B4442,((1-$J$5)*$J$4*E4441+(1-$J$4)*$J$5*B4442)/(1-$J$4*$J$5))</f>
        <v/>
      </c>
      <c r="F4442" s="11">
        <f>B4442*C4442*3.6/1000</f>
        <v/>
      </c>
    </row>
    <row r="4443">
      <c r="A4443" s="10" t="n">
        <v>43603.625</v>
      </c>
      <c r="B4443" t="n">
        <v>1.707</v>
      </c>
      <c r="C4443" t="n">
        <v>64.40991014604768</v>
      </c>
      <c r="D4443" t="n">
        <v>1.032713753638776</v>
      </c>
      <c r="E4443" s="11">
        <f>MIN(B4443,((1-$J$5)*$J$4*E4442+(1-$J$4)*$J$5*B4443)/(1-$J$4*$J$5))</f>
        <v/>
      </c>
      <c r="F4443" s="11">
        <f>B4443*C4443*3.6/1000</f>
        <v/>
      </c>
    </row>
    <row r="4444">
      <c r="A4444" s="10" t="n">
        <v>43603.66666666666</v>
      </c>
      <c r="B4444" t="n">
        <v>1.694</v>
      </c>
      <c r="C4444" t="n">
        <v>59.60565649793281</v>
      </c>
      <c r="D4444" t="n">
        <v>1.035171032863536</v>
      </c>
      <c r="E4444" s="11">
        <f>MIN(B4444,((1-$J$5)*$J$4*E4443+(1-$J$4)*$J$5*B4444)/(1-$J$4*$J$5))</f>
        <v/>
      </c>
      <c r="F4444" s="11">
        <f>B4444*C4444*3.6/1000</f>
        <v/>
      </c>
    </row>
    <row r="4445">
      <c r="A4445" s="10" t="n">
        <v>43603.70833333334</v>
      </c>
      <c r="B4445" t="n">
        <v>1.694</v>
      </c>
      <c r="C4445" t="n">
        <v>64.53187716712203</v>
      </c>
      <c r="D4445" t="n">
        <v>1.037588067219879</v>
      </c>
      <c r="E4445" s="11">
        <f>MIN(B4445,((1-$J$5)*$J$4*E4444+(1-$J$4)*$J$5*B4445)/(1-$J$4*$J$5))</f>
        <v/>
      </c>
      <c r="F4445" s="11">
        <f>B4445*C4445*3.6/1000</f>
        <v/>
      </c>
    </row>
    <row r="4446">
      <c r="A4446" s="10" t="n">
        <v>43603.75</v>
      </c>
      <c r="B4446" t="n">
        <v>1.714</v>
      </c>
      <c r="C4446" t="n">
        <v>65.74835475546712</v>
      </c>
      <c r="D4446" t="n">
        <v>1.040194215661532</v>
      </c>
      <c r="E4446" s="11">
        <f>MIN(B4446,((1-$J$5)*$J$4*E4445+(1-$J$4)*$J$5*B4446)/(1-$J$4*$J$5))</f>
        <v/>
      </c>
      <c r="F4446" s="11">
        <f>B4446*C4446*3.6/1000</f>
        <v/>
      </c>
    </row>
    <row r="4447">
      <c r="A4447" s="10" t="n">
        <v>43603.79166666666</v>
      </c>
      <c r="B4447" t="n">
        <v>1.721</v>
      </c>
      <c r="C4447" t="n">
        <v>69.36424465840516</v>
      </c>
      <c r="D4447" t="n">
        <v>1.042837726022768</v>
      </c>
      <c r="E4447" s="11">
        <f>MIN(B4447,((1-$J$5)*$J$4*E4446+(1-$J$4)*$J$5*B4447)/(1-$J$4*$J$5))</f>
        <v/>
      </c>
      <c r="F4447" s="11">
        <f>B4447*C4447*3.6/1000</f>
        <v/>
      </c>
    </row>
    <row r="4448">
      <c r="A4448" s="10" t="n">
        <v>43603.83333333334</v>
      </c>
      <c r="B4448" t="n">
        <v>1.756</v>
      </c>
      <c r="C4448" t="n">
        <v>59.97862919607437</v>
      </c>
      <c r="D4448" t="n">
        <v>1.045838166159838</v>
      </c>
      <c r="E4448" s="11">
        <f>MIN(B4448,((1-$J$5)*$J$4*E4447+(1-$J$4)*$J$5*B4448)/(1-$J$4*$J$5))</f>
        <v/>
      </c>
      <c r="F4448" s="11">
        <f>B4448*C4448*3.6/1000</f>
        <v/>
      </c>
    </row>
    <row r="4449">
      <c r="A4449" s="10" t="n">
        <v>43603.875</v>
      </c>
      <c r="B4449" t="n">
        <v>1.876</v>
      </c>
      <c r="C4449" t="n">
        <v>57.85717183160736</v>
      </c>
      <c r="D4449" t="n">
        <v>1.050161664622619</v>
      </c>
      <c r="E4449" s="11">
        <f>MIN(B4449,((1-$J$5)*$J$4*E4448+(1-$J$4)*$J$5*B4449)/(1-$J$4*$J$5))</f>
        <v/>
      </c>
      <c r="F4449" s="11">
        <f>B4449*C4449*3.6/1000</f>
        <v/>
      </c>
    </row>
    <row r="4450">
      <c r="A4450" s="10" t="n">
        <v>43603.91666666666</v>
      </c>
      <c r="B4450" t="n">
        <v>2.005</v>
      </c>
      <c r="C4450" t="n">
        <v>113.846377194059</v>
      </c>
      <c r="D4450" t="n">
        <v>1.055889467528328</v>
      </c>
      <c r="E4450" s="11">
        <f>MIN(B4450,((1-$J$5)*$J$4*E4449+(1-$J$4)*$J$5*B4450)/(1-$J$4*$J$5))</f>
        <v/>
      </c>
      <c r="F4450" s="11">
        <f>B4450*C4450*3.6/1000</f>
        <v/>
      </c>
    </row>
    <row r="4451">
      <c r="A4451" s="10" t="n">
        <v>43603.95833333334</v>
      </c>
      <c r="B4451" t="n">
        <v>2.167</v>
      </c>
      <c r="C4451" t="n">
        <v>130.4391400763023</v>
      </c>
      <c r="D4451" t="n">
        <v>1.063375930156963</v>
      </c>
      <c r="E4451" s="11">
        <f>MIN(B4451,((1-$J$5)*$J$4*E4450+(1-$J$4)*$J$5*B4451)/(1-$J$4*$J$5))</f>
        <v/>
      </c>
      <c r="F4451" s="11">
        <f>B4451*C4451*3.6/1000</f>
        <v/>
      </c>
    </row>
    <row r="4452">
      <c r="A4452" s="10" t="n">
        <v>43604</v>
      </c>
      <c r="B4452" t="n">
        <v>2.249</v>
      </c>
      <c r="C4452" t="n">
        <v>129.4183961857833</v>
      </c>
      <c r="D4452" t="n">
        <v>1.071677450179548</v>
      </c>
      <c r="E4452" s="11">
        <f>MIN(B4452,((1-$J$5)*$J$4*E4451+(1-$J$4)*$J$5*B4452)/(1-$J$4*$J$5))</f>
        <v/>
      </c>
      <c r="F4452" s="11">
        <f>B4452*C4452*3.6/1000</f>
        <v/>
      </c>
    </row>
    <row r="4453">
      <c r="A4453" s="10" t="n">
        <v>43604.04166666666</v>
      </c>
      <c r="B4453" t="n">
        <v>2.212</v>
      </c>
      <c r="C4453" t="n">
        <v>117.0021228120935</v>
      </c>
      <c r="D4453" t="n">
        <v>1.079419914743202</v>
      </c>
      <c r="E4453" s="11">
        <f>MIN(B4453,((1-$J$5)*$J$4*E4452+(1-$J$4)*$J$5*B4453)/(1-$J$4*$J$5))</f>
        <v/>
      </c>
      <c r="F4453" s="11">
        <f>B4453*C4453*3.6/1000</f>
        <v/>
      </c>
    </row>
    <row r="4454">
      <c r="A4454" s="10" t="n">
        <v>43604.08333333334</v>
      </c>
      <c r="B4454" t="n">
        <v>2.167</v>
      </c>
      <c r="C4454" t="n">
        <v>103.1598990717135</v>
      </c>
      <c r="D4454" t="n">
        <v>1.086521000023423</v>
      </c>
      <c r="E4454" s="11">
        <f>MIN(B4454,((1-$J$5)*$J$4*E4453+(1-$J$4)*$J$5*B4454)/(1-$J$4*$J$5))</f>
        <v/>
      </c>
      <c r="F4454" s="11">
        <f>B4454*C4454*3.6/1000</f>
        <v/>
      </c>
    </row>
    <row r="4455">
      <c r="A4455" s="10" t="n">
        <v>43604.125</v>
      </c>
      <c r="B4455" t="n">
        <v>2.064</v>
      </c>
      <c r="C4455" t="n">
        <v>98.80685652826621</v>
      </c>
      <c r="D4455" t="n">
        <v>1.092327980903576</v>
      </c>
      <c r="E4455" s="11">
        <f>MIN(B4455,((1-$J$5)*$J$4*E4454+(1-$J$4)*$J$5*B4455)/(1-$J$4*$J$5))</f>
        <v/>
      </c>
      <c r="F4455" s="11">
        <f>B4455*C4455*3.6/1000</f>
        <v/>
      </c>
    </row>
    <row r="4456">
      <c r="A4456" s="10" t="n">
        <v>43604.16666666666</v>
      </c>
      <c r="B4456" t="n">
        <v>2.02</v>
      </c>
      <c r="C4456" t="n">
        <v>142.5364960931299</v>
      </c>
      <c r="D4456" t="n">
        <v>1.097536716488582</v>
      </c>
      <c r="E4456" s="11">
        <f>MIN(B4456,((1-$J$5)*$J$4*E4455+(1-$J$4)*$J$5*B4456)/(1-$J$4*$J$5))</f>
        <v/>
      </c>
      <c r="F4456" s="11">
        <f>B4456*C4456*3.6/1000</f>
        <v/>
      </c>
    </row>
    <row r="4457">
      <c r="A4457" s="10" t="n">
        <v>43604.20833333334</v>
      </c>
      <c r="B4457" t="n">
        <v>2.034</v>
      </c>
      <c r="C4457" t="n">
        <v>194.1832526074895</v>
      </c>
      <c r="D4457" t="n">
        <v>1.102820234239047</v>
      </c>
      <c r="E4457" s="11">
        <f>MIN(B4457,((1-$J$5)*$J$4*E4456+(1-$J$4)*$J$5*B4457)/(1-$J$4*$J$5))</f>
        <v/>
      </c>
      <c r="F4457" s="11">
        <f>B4457*C4457*3.6/1000</f>
        <v/>
      </c>
    </row>
    <row r="4458">
      <c r="A4458" s="10" t="n">
        <v>43604.25</v>
      </c>
      <c r="B4458" t="n">
        <v>2.1</v>
      </c>
      <c r="C4458" t="n">
        <v>186.773571831814</v>
      </c>
      <c r="D4458" t="n">
        <v>1.10877192894608</v>
      </c>
      <c r="E4458" s="11">
        <f>MIN(B4458,((1-$J$5)*$J$4*E4457+(1-$J$4)*$J$5*B4458)/(1-$J$4*$J$5))</f>
        <v/>
      </c>
      <c r="F4458" s="11">
        <f>B4458*C4458*3.6/1000</f>
        <v/>
      </c>
    </row>
    <row r="4459">
      <c r="A4459" s="10" t="n">
        <v>43604.29166666666</v>
      </c>
      <c r="B4459" t="n">
        <v>2.152</v>
      </c>
      <c r="C4459" t="n">
        <v>213.3048806655215</v>
      </c>
      <c r="D4459" t="n">
        <v>1.115220767448589</v>
      </c>
      <c r="E4459" s="11">
        <f>MIN(B4459,((1-$J$5)*$J$4*E4458+(1-$J$4)*$J$5*B4459)/(1-$J$4*$J$5))</f>
        <v/>
      </c>
      <c r="F4459" s="11">
        <f>B4459*C4459*3.6/1000</f>
        <v/>
      </c>
    </row>
    <row r="4460">
      <c r="A4460" s="10" t="n">
        <v>43604.33333333334</v>
      </c>
      <c r="B4460" t="n">
        <v>2.167</v>
      </c>
      <c r="C4460" t="n">
        <v>223.1472137914838</v>
      </c>
      <c r="D4460" t="n">
        <v>1.121735512929973</v>
      </c>
      <c r="E4460" s="11">
        <f>MIN(B4460,((1-$J$5)*$J$4*E4459+(1-$J$4)*$J$5*B4460)/(1-$J$4*$J$5))</f>
        <v/>
      </c>
      <c r="F4460" s="11">
        <f>B4460*C4460*3.6/1000</f>
        <v/>
      </c>
    </row>
    <row r="4461">
      <c r="A4461" s="10" t="n">
        <v>43604.375</v>
      </c>
      <c r="B4461" t="n">
        <v>2.182</v>
      </c>
      <c r="C4461" t="n">
        <v>210.600681296502</v>
      </c>
      <c r="D4461" t="n">
        <v>1.128315085977819</v>
      </c>
      <c r="E4461" s="11">
        <f>MIN(B4461,((1-$J$5)*$J$4*E4460+(1-$J$4)*$J$5*B4461)/(1-$J$4*$J$5))</f>
        <v/>
      </c>
      <c r="F4461" s="11">
        <f>B4461*C4461*3.6/1000</f>
        <v/>
      </c>
    </row>
    <row r="4462">
      <c r="A4462" s="10" t="n">
        <v>43604.41666666666</v>
      </c>
      <c r="B4462" t="n">
        <v>2.189</v>
      </c>
      <c r="C4462" t="n">
        <v>196.0243940266496</v>
      </c>
      <c r="D4462" t="n">
        <v>1.134866944925875</v>
      </c>
      <c r="E4462" s="11">
        <f>MIN(B4462,((1-$J$5)*$J$4*E4461+(1-$J$4)*$J$5*B4462)/(1-$J$4*$J$5))</f>
        <v/>
      </c>
      <c r="F4462" s="11">
        <f>B4462*C4462*3.6/1000</f>
        <v/>
      </c>
    </row>
    <row r="4463">
      <c r="A4463" s="10" t="n">
        <v>43604.45833333334</v>
      </c>
      <c r="B4463" t="n">
        <v>2.234</v>
      </c>
      <c r="C4463" t="n">
        <v>194.1832526074895</v>
      </c>
      <c r="D4463" t="n">
        <v>1.141826073348825</v>
      </c>
      <c r="E4463" s="11">
        <f>MIN(B4463,((1-$J$5)*$J$4*E4462+(1-$J$4)*$J$5*B4463)/(1-$J$4*$J$5))</f>
        <v/>
      </c>
      <c r="F4463" s="11">
        <f>B4463*C4463*3.6/1000</f>
        <v/>
      </c>
    </row>
    <row r="4464">
      <c r="A4464" s="10" t="n">
        <v>43604.5</v>
      </c>
      <c r="B4464" t="n">
        <v>2.189</v>
      </c>
      <c r="C4464" t="n">
        <v>190.4690735788108</v>
      </c>
      <c r="D4464" t="n">
        <v>1.148156651823971</v>
      </c>
      <c r="E4464" s="11">
        <f>MIN(B4464,((1-$J$5)*$J$4*E4463+(1-$J$4)*$J$5*B4464)/(1-$J$4*$J$5))</f>
        <v/>
      </c>
      <c r="F4464" s="11">
        <f>B4464*C4464*3.6/1000</f>
        <v/>
      </c>
    </row>
    <row r="4465">
      <c r="A4465" s="10" t="n">
        <v>43604.54166666666</v>
      </c>
      <c r="B4465" t="n">
        <v>2.16</v>
      </c>
      <c r="C4465" t="n">
        <v>186.754894550132</v>
      </c>
      <c r="D4465" t="n">
        <v>1.15405193449159</v>
      </c>
      <c r="E4465" s="11">
        <f>MIN(B4465,((1-$J$5)*$J$4*E4464+(1-$J$4)*$J$5*B4465)/(1-$J$4*$J$5))</f>
        <v/>
      </c>
      <c r="F4465" s="11">
        <f>B4465*C4465*3.6/1000</f>
        <v/>
      </c>
    </row>
    <row r="4466">
      <c r="A4466" s="10" t="n">
        <v>43604.58333333334</v>
      </c>
      <c r="B4466" t="n">
        <v>2.108</v>
      </c>
      <c r="C4466" t="n">
        <v>183.0407155214533</v>
      </c>
      <c r="D4466" t="n">
        <v>1.159256045741322</v>
      </c>
      <c r="E4466" s="11">
        <f>MIN(B4466,((1-$J$5)*$J$4*E4465+(1-$J$4)*$J$5*B4466)/(1-$J$4*$J$5))</f>
        <v/>
      </c>
      <c r="F4466" s="11">
        <f>B4466*C4466*3.6/1000</f>
        <v/>
      </c>
    </row>
    <row r="4467">
      <c r="A4467" s="10" t="n">
        <v>43604.625</v>
      </c>
      <c r="B4467" t="n">
        <v>2.027</v>
      </c>
      <c r="C4467" t="n">
        <v>123.6636395442971</v>
      </c>
      <c r="D4467" t="n">
        <v>1.163448690697425</v>
      </c>
      <c r="E4467" s="11">
        <f>MIN(B4467,((1-$J$5)*$J$4*E4466+(1-$J$4)*$J$5*B4467)/(1-$J$4*$J$5))</f>
        <v/>
      </c>
      <c r="F4467" s="11">
        <f>B4467*C4467*3.6/1000</f>
        <v/>
      </c>
    </row>
    <row r="4468">
      <c r="A4468" s="10" t="n">
        <v>43604.66666666666</v>
      </c>
      <c r="B4468" t="n">
        <v>1.969</v>
      </c>
      <c r="C4468" t="n">
        <v>110.029846906169</v>
      </c>
      <c r="D4468" t="n">
        <v>1.166909439774577</v>
      </c>
      <c r="E4468" s="11">
        <f>MIN(B4468,((1-$J$5)*$J$4*E4467+(1-$J$4)*$J$5*B4468)/(1-$J$4*$J$5))</f>
        <v/>
      </c>
      <c r="F4468" s="11">
        <f>B4468*C4468*3.6/1000</f>
        <v/>
      </c>
    </row>
    <row r="4469">
      <c r="A4469" s="10" t="n">
        <v>43604.70833333334</v>
      </c>
      <c r="B4469" t="n">
        <v>1.933</v>
      </c>
      <c r="C4469" t="n">
        <v>113.846377194059</v>
      </c>
      <c r="D4469" t="n">
        <v>1.169901849642955</v>
      </c>
      <c r="E4469" s="11">
        <f>MIN(B4469,((1-$J$5)*$J$4*E4468+(1-$J$4)*$J$5*B4469)/(1-$J$4*$J$5))</f>
        <v/>
      </c>
      <c r="F4469" s="11">
        <f>B4469*C4469*3.6/1000</f>
        <v/>
      </c>
    </row>
    <row r="4470">
      <c r="A4470" s="10" t="n">
        <v>43604.75</v>
      </c>
      <c r="B4470" t="n">
        <v>1.883</v>
      </c>
      <c r="C4470" t="n">
        <v>91.29167656096766</v>
      </c>
      <c r="D4470" t="n">
        <v>1.172273500794759</v>
      </c>
      <c r="E4470" s="11">
        <f>MIN(B4470,((1-$J$5)*$J$4*E4469+(1-$J$4)*$J$5*B4470)/(1-$J$4*$J$5))</f>
        <v/>
      </c>
      <c r="F4470" s="11">
        <f>B4470*C4470*3.6/1000</f>
        <v/>
      </c>
    </row>
    <row r="4471">
      <c r="A4471" s="10" t="n">
        <v>43604.79166666666</v>
      </c>
      <c r="B4471" t="n">
        <v>1.869</v>
      </c>
      <c r="C4471" t="n">
        <v>87.81352119103212</v>
      </c>
      <c r="D4471" t="n">
        <v>1.174446219597561</v>
      </c>
      <c r="E4471" s="11">
        <f>MIN(B4471,((1-$J$5)*$J$4*E4470+(1-$J$4)*$J$5*B4471)/(1-$J$4*$J$5))</f>
        <v/>
      </c>
      <c r="F4471" s="11">
        <f>B4471*C4471*3.6/1000</f>
        <v/>
      </c>
    </row>
    <row r="4472">
      <c r="A4472" s="10" t="n">
        <v>43604.83333333334</v>
      </c>
      <c r="B4472" t="n">
        <v>1.862</v>
      </c>
      <c r="C4472" t="n">
        <v>87.92626046126465</v>
      </c>
      <c r="D4472" t="n">
        <v>1.176503309069613</v>
      </c>
      <c r="E4472" s="11">
        <f>MIN(B4472,((1-$J$5)*$J$4*E4471+(1-$J$4)*$J$5*B4472)/(1-$J$4*$J$5))</f>
        <v/>
      </c>
      <c r="F4472" s="11">
        <f>B4472*C4472*3.6/1000</f>
        <v/>
      </c>
    </row>
    <row r="4473">
      <c r="A4473" s="10" t="n">
        <v>43604.875</v>
      </c>
      <c r="B4473" t="n">
        <v>1.826</v>
      </c>
      <c r="C4473" t="n">
        <v>77.39051353743989</v>
      </c>
      <c r="D4473" t="n">
        <v>1.178115048212437</v>
      </c>
      <c r="E4473" s="11">
        <f>MIN(B4473,((1-$J$5)*$J$4*E4472+(1-$J$4)*$J$5*B4473)/(1-$J$4*$J$5))</f>
        <v/>
      </c>
      <c r="F4473" s="11">
        <f>B4473*C4473*3.6/1000</f>
        <v/>
      </c>
    </row>
    <row r="4474">
      <c r="A4474" s="10" t="n">
        <v>43604.91666666666</v>
      </c>
      <c r="B4474" t="n">
        <v>1.812</v>
      </c>
      <c r="C4474" t="n">
        <v>85.43738692641384</v>
      </c>
      <c r="D4474" t="n">
        <v>1.179540300705756</v>
      </c>
      <c r="E4474" s="11">
        <f>MIN(B4474,((1-$J$5)*$J$4*E4473+(1-$J$4)*$J$5*B4474)/(1-$J$4*$J$5))</f>
        <v/>
      </c>
      <c r="F4474" s="11">
        <f>B4474*C4474*3.6/1000</f>
        <v/>
      </c>
    </row>
    <row r="4475">
      <c r="A4475" s="10" t="n">
        <v>43604.95833333334</v>
      </c>
      <c r="B4475" t="n">
        <v>1.77</v>
      </c>
      <c r="C4475" t="n">
        <v>78.55266690657928</v>
      </c>
      <c r="D4475" t="n">
        <v>1.180461941030794</v>
      </c>
      <c r="E4475" s="11">
        <f>MIN(B4475,((1-$J$5)*$J$4*E4474+(1-$J$4)*$J$5*B4475)/(1-$J$4*$J$5))</f>
        <v/>
      </c>
      <c r="F4475" s="11">
        <f>B4475*C4475*3.6/1000</f>
        <v/>
      </c>
    </row>
    <row r="4476">
      <c r="A4476" s="10" t="n">
        <v>43605</v>
      </c>
      <c r="B4476" t="n">
        <v>1.749</v>
      </c>
      <c r="C4476" t="n">
        <v>76.22390887928228</v>
      </c>
      <c r="D4476" t="n">
        <v>1.181128352077455</v>
      </c>
      <c r="E4476" s="11">
        <f>MIN(B4476,((1-$J$5)*$J$4*E4475+(1-$J$4)*$J$5*B4476)/(1-$J$4*$J$5))</f>
        <v/>
      </c>
      <c r="F4476" s="11">
        <f>B4476*C4476*3.6/1000</f>
        <v/>
      </c>
    </row>
    <row r="4477">
      <c r="A4477" s="10" t="n">
        <v>43605.04166666666</v>
      </c>
      <c r="B4477" t="n">
        <v>1.756</v>
      </c>
      <c r="C4477" t="n">
        <v>80.86401165155591</v>
      </c>
      <c r="D4477" t="n">
        <v>1.181863893706958</v>
      </c>
      <c r="E4477" s="11">
        <f>MIN(B4477,((1-$J$5)*$J$4*E4476+(1-$J$4)*$J$5*B4477)/(1-$J$4*$J$5))</f>
        <v/>
      </c>
      <c r="F4477" s="11">
        <f>B4477*C4477*3.6/1000</f>
        <v/>
      </c>
    </row>
    <row r="4478">
      <c r="A4478" s="10" t="n">
        <v>43605.08333333334</v>
      </c>
      <c r="B4478" t="n">
        <v>1.763</v>
      </c>
      <c r="C4478" t="n">
        <v>87.70074513382161</v>
      </c>
      <c r="D4478" t="n">
        <v>1.182667433711299</v>
      </c>
      <c r="E4478" s="11">
        <f>MIN(B4478,((1-$J$5)*$J$4*E4477+(1-$J$4)*$J$5*B4478)/(1-$J$4*$J$5))</f>
        <v/>
      </c>
      <c r="F4478" s="11">
        <f>B4478*C4478*3.6/1000</f>
        <v/>
      </c>
    </row>
    <row r="4479">
      <c r="A4479" s="10" t="n">
        <v>43605.125</v>
      </c>
      <c r="B4479" t="n">
        <v>1.784</v>
      </c>
      <c r="C4479" t="n">
        <v>91.06830652692227</v>
      </c>
      <c r="D4479" t="n">
        <v>1.183697948307024</v>
      </c>
      <c r="E4479" s="11">
        <f>MIN(B4479,((1-$J$5)*$J$4*E4478+(1-$J$4)*$J$5*B4479)/(1-$J$4*$J$5))</f>
        <v/>
      </c>
      <c r="F4479" s="11">
        <f>B4479*C4479*3.6/1000</f>
        <v/>
      </c>
    </row>
    <row r="4480">
      <c r="A4480" s="10" t="n">
        <v>43605.16666666666</v>
      </c>
      <c r="B4480" t="n">
        <v>1.812</v>
      </c>
      <c r="C4480" t="n">
        <v>78.55266690657928</v>
      </c>
      <c r="D4480" t="n">
        <v>1.185031765086637</v>
      </c>
      <c r="E4480" s="11">
        <f>MIN(B4480,((1-$J$5)*$J$4*E4479+(1-$J$4)*$J$5*B4480)/(1-$J$4*$J$5))</f>
        <v/>
      </c>
      <c r="F4480" s="11">
        <f>B4480*C4480*3.6/1000</f>
        <v/>
      </c>
    </row>
    <row r="4481">
      <c r="A4481" s="10" t="n">
        <v>43605.20833333334</v>
      </c>
      <c r="B4481" t="n">
        <v>1.826</v>
      </c>
      <c r="C4481" t="n">
        <v>78.55266690657928</v>
      </c>
      <c r="D4481" t="n">
        <v>1.186503826741147</v>
      </c>
      <c r="E4481" s="11">
        <f>MIN(B4481,((1-$J$5)*$J$4*E4480+(1-$J$4)*$J$5*B4481)/(1-$J$4*$J$5))</f>
        <v/>
      </c>
      <c r="F4481" s="11">
        <f>B4481*C4481*3.6/1000</f>
        <v/>
      </c>
    </row>
    <row r="4482">
      <c r="A4482" s="10" t="n">
        <v>43605.25</v>
      </c>
      <c r="B4482" t="n">
        <v>1.805</v>
      </c>
      <c r="C4482" t="n">
        <v>73.87692859883192</v>
      </c>
      <c r="D4482" t="n">
        <v>1.187711644417705</v>
      </c>
      <c r="E4482" s="11">
        <f>MIN(B4482,((1-$J$5)*$J$4*E4481+(1-$J$4)*$J$5*B4482)/(1-$J$4*$J$5))</f>
        <v/>
      </c>
      <c r="F4482" s="11">
        <f>B4482*C4482*3.6/1000</f>
        <v/>
      </c>
    </row>
    <row r="4483">
      <c r="A4483" s="10" t="n">
        <v>43605.29166666666</v>
      </c>
      <c r="B4483" t="n">
        <v>1.77</v>
      </c>
      <c r="C4483" t="n">
        <v>76.22390887928228</v>
      </c>
      <c r="D4483" t="n">
        <v>1.188499455974258</v>
      </c>
      <c r="E4483" s="11">
        <f>MIN(B4483,((1-$J$5)*$J$4*E4482+(1-$J$4)*$J$5*B4483)/(1-$J$4*$J$5))</f>
        <v/>
      </c>
      <c r="F4483" s="11">
        <f>B4483*C4483*3.6/1000</f>
        <v/>
      </c>
    </row>
    <row r="4484">
      <c r="A4484" s="10" t="n">
        <v>43605.33333333334</v>
      </c>
      <c r="B4484" t="n">
        <v>1.77</v>
      </c>
      <c r="C4484" t="n">
        <v>167.9084860159426</v>
      </c>
      <c r="D4484" t="n">
        <v>1.189274364897641</v>
      </c>
      <c r="E4484" s="11">
        <f>MIN(B4484,((1-$J$5)*$J$4*E4483+(1-$J$4)*$J$5*B4484)/(1-$J$4*$J$5))</f>
        <v/>
      </c>
      <c r="F4484" s="11">
        <f>B4484*C4484*3.6/1000</f>
        <v/>
      </c>
    </row>
    <row r="4485">
      <c r="A4485" s="10" t="n">
        <v>43605.375</v>
      </c>
      <c r="B4485" t="n">
        <v>1.854</v>
      </c>
      <c r="C4485" t="n">
        <v>182.1044867442796</v>
      </c>
      <c r="D4485" t="n">
        <v>1.19099712179356</v>
      </c>
      <c r="E4485" s="11">
        <f>MIN(B4485,((1-$J$5)*$J$4*E4484+(1-$J$4)*$J$5*B4485)/(1-$J$4*$J$5))</f>
        <v/>
      </c>
      <c r="F4485" s="11">
        <f>B4485*C4485*3.6/1000</f>
        <v/>
      </c>
    </row>
    <row r="4486">
      <c r="A4486" s="10" t="n">
        <v>43605.41666666666</v>
      </c>
      <c r="B4486" t="n">
        <v>1.947</v>
      </c>
      <c r="C4486" t="n">
        <v>164.0718502214233</v>
      </c>
      <c r="D4486" t="n">
        <v>1.193755117905571</v>
      </c>
      <c r="E4486" s="11">
        <f>MIN(B4486,((1-$J$5)*$J$4*E4485+(1-$J$4)*$J$5*B4486)/(1-$J$4*$J$5))</f>
        <v/>
      </c>
      <c r="F4486" s="11">
        <f>B4486*C4486*3.6/1000</f>
        <v/>
      </c>
    </row>
    <row r="4487">
      <c r="A4487" s="10" t="n">
        <v>43605.45833333334</v>
      </c>
      <c r="B4487" t="n">
        <v>1.969</v>
      </c>
      <c r="C4487" t="n">
        <v>160.2122806878687</v>
      </c>
      <c r="D4487" t="n">
        <v>1.196719513876865</v>
      </c>
      <c r="E4487" s="11">
        <f>MIN(B4487,((1-$J$5)*$J$4*E4486+(1-$J$4)*$J$5*B4487)/(1-$J$4*$J$5))</f>
        <v/>
      </c>
      <c r="F4487" s="11">
        <f>B4487*C4487*3.6/1000</f>
        <v/>
      </c>
    </row>
    <row r="4488">
      <c r="A4488" s="10" t="n">
        <v>43605.5</v>
      </c>
      <c r="B4488" t="n">
        <v>1.933</v>
      </c>
      <c r="C4488" t="n">
        <v>150.4573745019385</v>
      </c>
      <c r="D4488" t="n">
        <v>1.199223699819508</v>
      </c>
      <c r="E4488" s="11">
        <f>MIN(B4488,((1-$J$5)*$J$4*E4487+(1-$J$4)*$J$5*B4488)/(1-$J$4*$J$5))</f>
        <v/>
      </c>
      <c r="F4488" s="11">
        <f>B4488*C4488*3.6/1000</f>
        <v/>
      </c>
    </row>
    <row r="4489">
      <c r="A4489" s="10" t="n">
        <v>43605.54166666666</v>
      </c>
      <c r="B4489" t="n">
        <v>1.883</v>
      </c>
      <c r="C4489" t="n">
        <v>140.5389166246747</v>
      </c>
      <c r="D4489" t="n">
        <v>1.201115123087481</v>
      </c>
      <c r="E4489" s="11">
        <f>MIN(B4489,((1-$J$5)*$J$4*E4488+(1-$J$4)*$J$5*B4489)/(1-$J$4*$J$5))</f>
        <v/>
      </c>
      <c r="F4489" s="11">
        <f>B4489*C4489*3.6/1000</f>
        <v/>
      </c>
    </row>
    <row r="4490">
      <c r="A4490" s="10" t="n">
        <v>43605.58333333334</v>
      </c>
      <c r="B4490" t="n">
        <v>1.862</v>
      </c>
      <c r="C4490" t="n">
        <v>70.08162983342113</v>
      </c>
      <c r="D4490" t="n">
        <v>1.202735434149918</v>
      </c>
      <c r="E4490" s="11">
        <f>MIN(B4490,((1-$J$5)*$J$4*E4489+(1-$J$4)*$J$5*B4490)/(1-$J$4*$J$5))</f>
        <v/>
      </c>
      <c r="F4490" s="11">
        <f>B4490*C4490*3.6/1000</f>
        <v/>
      </c>
    </row>
    <row r="4491">
      <c r="A4491" s="10" t="n">
        <v>43605.625</v>
      </c>
      <c r="B4491" t="n">
        <v>1.833</v>
      </c>
      <c r="C4491" t="n">
        <v>76.22390887928228</v>
      </c>
      <c r="D4491" t="n">
        <v>1.203997593300533</v>
      </c>
      <c r="E4491" s="11">
        <f>MIN(B4491,((1-$J$5)*$J$4*E4490+(1-$J$4)*$J$5*B4491)/(1-$J$4*$J$5))</f>
        <v/>
      </c>
      <c r="F4491" s="11">
        <f>B4491*C4491*3.6/1000</f>
        <v/>
      </c>
    </row>
    <row r="4492">
      <c r="A4492" s="10" t="n">
        <v>43605.66666666666</v>
      </c>
      <c r="B4492" t="n">
        <v>1.805</v>
      </c>
      <c r="C4492" t="n">
        <v>66.11218085896843</v>
      </c>
      <c r="D4492" t="n">
        <v>1.204918901277176</v>
      </c>
      <c r="E4492" s="11">
        <f>MIN(B4492,((1-$J$5)*$J$4*E4491+(1-$J$4)*$J$5*B4492)/(1-$J$4*$J$5))</f>
        <v/>
      </c>
      <c r="F4492" s="11">
        <f>B4492*C4492*3.6/1000</f>
        <v/>
      </c>
    </row>
    <row r="4493">
      <c r="A4493" s="10" t="n">
        <v>43605.70833333334</v>
      </c>
      <c r="B4493" t="n">
        <v>1.791</v>
      </c>
      <c r="C4493" t="n">
        <v>67.92377404172522</v>
      </c>
      <c r="D4493" t="n">
        <v>1.205665030359311</v>
      </c>
      <c r="E4493" s="11">
        <f>MIN(B4493,((1-$J$5)*$J$4*E4492+(1-$J$4)*$J$5*B4493)/(1-$J$4*$J$5))</f>
        <v/>
      </c>
      <c r="F4493" s="11">
        <f>B4493*C4493*3.6/1000</f>
        <v/>
      </c>
    </row>
    <row r="4494">
      <c r="A4494" s="10" t="n">
        <v>43605.75</v>
      </c>
      <c r="B4494" t="n">
        <v>1.756</v>
      </c>
      <c r="C4494" t="n">
        <v>65.50551970237323</v>
      </c>
      <c r="D4494" t="n">
        <v>1.205998714772555</v>
      </c>
      <c r="E4494" s="11">
        <f>MIN(B4494,((1-$J$5)*$J$4*E4493+(1-$J$4)*$J$5*B4494)/(1-$J$4*$J$5))</f>
        <v/>
      </c>
      <c r="F4494" s="11">
        <f>B4494*C4494*3.6/1000</f>
        <v/>
      </c>
    </row>
    <row r="4495">
      <c r="A4495" s="10" t="n">
        <v>43605.79166666666</v>
      </c>
      <c r="B4495" t="n">
        <v>1.742</v>
      </c>
      <c r="C4495" t="n">
        <v>60.84662021492145</v>
      </c>
      <c r="D4495" t="n">
        <v>1.206166844282226</v>
      </c>
      <c r="E4495" s="11">
        <f>MIN(B4495,((1-$J$5)*$J$4*E4494+(1-$J$4)*$J$5*B4495)/(1-$J$4*$J$5))</f>
        <v/>
      </c>
      <c r="F4495" s="11">
        <f>B4495*C4495*3.6/1000</f>
        <v/>
      </c>
    </row>
    <row r="4496">
      <c r="A4496" s="10" t="n">
        <v>43605.83333333334</v>
      </c>
      <c r="B4496" t="n">
        <v>1.694</v>
      </c>
      <c r="C4496" t="n">
        <v>56.85200220301488</v>
      </c>
      <c r="D4496" t="n">
        <v>1.20578334060406</v>
      </c>
      <c r="E4496" s="11">
        <f>MIN(B4496,((1-$J$5)*$J$4*E4495+(1-$J$4)*$J$5*B4496)/(1-$J$4*$J$5))</f>
        <v/>
      </c>
      <c r="F4496" s="11">
        <f>B4496*C4496*3.6/1000</f>
        <v/>
      </c>
    </row>
    <row r="4497">
      <c r="A4497" s="10" t="n">
        <v>43605.875</v>
      </c>
      <c r="B4497" t="n">
        <v>1.68</v>
      </c>
      <c r="C4497" t="n">
        <v>62.38788812237006</v>
      </c>
      <c r="D4497" t="n">
        <v>1.205246027997333</v>
      </c>
      <c r="E4497" s="11">
        <f>MIN(B4497,((1-$J$5)*$J$4*E4496+(1-$J$4)*$J$5*B4497)/(1-$J$4*$J$5))</f>
        <v/>
      </c>
      <c r="F4497" s="11">
        <f>B4497*C4497*3.6/1000</f>
        <v/>
      </c>
    </row>
    <row r="4498">
      <c r="A4498" s="10" t="n">
        <v>43605.91666666666</v>
      </c>
      <c r="B4498" t="n">
        <v>1.673</v>
      </c>
      <c r="C4498" t="n">
        <v>67.92377404172522</v>
      </c>
      <c r="D4498" t="n">
        <v>1.204637470457194</v>
      </c>
      <c r="E4498" s="11">
        <f>MIN(B4498,((1-$J$5)*$J$4*E4497+(1-$J$4)*$J$5*B4498)/(1-$J$4*$J$5))</f>
        <v/>
      </c>
      <c r="F4498" s="11">
        <f>B4498*C4498*3.6/1000</f>
        <v/>
      </c>
    </row>
    <row r="4499">
      <c r="A4499" s="10" t="n">
        <v>43605.95833333334</v>
      </c>
      <c r="B4499" t="n">
        <v>1.639</v>
      </c>
      <c r="C4499" t="n">
        <v>65.50551970237323</v>
      </c>
      <c r="D4499" t="n">
        <v>1.203650090048711</v>
      </c>
      <c r="E4499" s="11">
        <f>MIN(B4499,((1-$J$5)*$J$4*E4498+(1-$J$4)*$J$5*B4499)/(1-$J$4*$J$5))</f>
        <v/>
      </c>
      <c r="F4499" s="11">
        <f>B4499*C4499*3.6/1000</f>
        <v/>
      </c>
    </row>
    <row r="4500">
      <c r="A4500" s="10" t="n">
        <v>43606</v>
      </c>
      <c r="B4500" t="n">
        <v>1.632</v>
      </c>
      <c r="C4500" t="n">
        <v>65.50551970237323</v>
      </c>
      <c r="D4500" t="n">
        <v>1.20259883583472</v>
      </c>
      <c r="E4500" s="11">
        <f>MIN(B4500,((1-$J$5)*$J$4*E4499+(1-$J$4)*$J$5*B4500)/(1-$J$4*$J$5))</f>
        <v/>
      </c>
      <c r="F4500" s="11">
        <f>B4500*C4500*3.6/1000</f>
        <v/>
      </c>
    </row>
    <row r="4501">
      <c r="A4501" s="10" t="n">
        <v>43606.04166666666</v>
      </c>
      <c r="B4501" t="n">
        <v>1.598</v>
      </c>
      <c r="C4501" t="n">
        <v>422.9896748636863</v>
      </c>
      <c r="D4501" t="n">
        <v>1.201176009157309</v>
      </c>
      <c r="E4501" s="11">
        <f>MIN(B4501,((1-$J$5)*$J$4*E4500+(1-$J$4)*$J$5*B4501)/(1-$J$4*$J$5))</f>
        <v/>
      </c>
      <c r="F4501" s="11">
        <f>B4501*C4501*3.6/1000</f>
        <v/>
      </c>
    </row>
    <row r="4502">
      <c r="A4502" s="10" t="n">
        <v>43606.08333333334</v>
      </c>
      <c r="B4502" t="n">
        <v>1.598</v>
      </c>
      <c r="C4502" t="n">
        <v>66.71743087161823</v>
      </c>
      <c r="D4502" t="n">
        <v>1.199776485274238</v>
      </c>
      <c r="E4502" s="11">
        <f>MIN(B4502,((1-$J$5)*$J$4*E4501+(1-$J$4)*$J$5*B4502)/(1-$J$4*$J$5))</f>
        <v/>
      </c>
      <c r="F4502" s="11">
        <f>B4502*C4502*3.6/1000</f>
        <v/>
      </c>
    </row>
    <row r="4503">
      <c r="A4503" s="10" t="n">
        <v>43606.125</v>
      </c>
      <c r="B4503" t="n">
        <v>1.564</v>
      </c>
      <c r="C4503" t="n">
        <v>65.50551970237323</v>
      </c>
      <c r="D4503" t="n">
        <v>1.198011092824506</v>
      </c>
      <c r="E4503" s="11">
        <f>MIN(B4503,((1-$J$5)*$J$4*E4502+(1-$J$4)*$J$5*B4503)/(1-$J$4*$J$5))</f>
        <v/>
      </c>
      <c r="F4503" s="11">
        <f>B4503*C4503*3.6/1000</f>
        <v/>
      </c>
    </row>
    <row r="4504">
      <c r="A4504" s="10" t="n">
        <v>43606.16666666666</v>
      </c>
      <c r="B4504" t="n">
        <v>1.538</v>
      </c>
      <c r="C4504" t="n">
        <v>65.50551970237323</v>
      </c>
      <c r="D4504" t="n">
        <v>1.195977303868649</v>
      </c>
      <c r="E4504" s="11">
        <f>MIN(B4504,((1-$J$5)*$J$4*E4503+(1-$J$4)*$J$5*B4504)/(1-$J$4*$J$5))</f>
        <v/>
      </c>
      <c r="F4504" s="11">
        <f>B4504*C4504*3.6/1000</f>
        <v/>
      </c>
    </row>
    <row r="4505">
      <c r="A4505" s="10" t="n">
        <v>43606.20833333334</v>
      </c>
      <c r="B4505" t="n">
        <v>1.504</v>
      </c>
      <c r="C4505" t="n">
        <v>64.28788441596903</v>
      </c>
      <c r="D4505" t="n">
        <v>1.193588034223152</v>
      </c>
      <c r="E4505" s="11">
        <f>MIN(B4505,((1-$J$5)*$J$4*E4504+(1-$J$4)*$J$5*B4505)/(1-$J$4*$J$5))</f>
        <v/>
      </c>
      <c r="F4505" s="11">
        <f>B4505*C4505*3.6/1000</f>
        <v/>
      </c>
    </row>
    <row r="4506">
      <c r="A4506" s="10" t="n">
        <v>43606.25</v>
      </c>
      <c r="B4506" t="n">
        <v>1.465</v>
      </c>
      <c r="C4506" t="n">
        <v>67.92377404172522</v>
      </c>
      <c r="D4506" t="n">
        <v>1.190791930927884</v>
      </c>
      <c r="E4506" s="11">
        <f>MIN(B4506,((1-$J$5)*$J$4*E4505+(1-$J$4)*$J$5*B4506)/(1-$J$4*$J$5))</f>
        <v/>
      </c>
      <c r="F4506" s="11">
        <f>B4506*C4506*3.6/1000</f>
        <v/>
      </c>
    </row>
    <row r="4507">
      <c r="A4507" s="10" t="n">
        <v>43606.29166666666</v>
      </c>
      <c r="B4507" t="n">
        <v>1.425</v>
      </c>
      <c r="C4507" t="n">
        <v>64.28788441596903</v>
      </c>
      <c r="D4507" t="n">
        <v>1.187584222038204</v>
      </c>
      <c r="E4507" s="11">
        <f>MIN(B4507,((1-$J$5)*$J$4*E4506+(1-$J$4)*$J$5*B4507)/(1-$J$4*$J$5))</f>
        <v/>
      </c>
      <c r="F4507" s="11">
        <f>B4507*C4507*3.6/1000</f>
        <v/>
      </c>
    </row>
    <row r="4508">
      <c r="A4508" s="10" t="n">
        <v>43606.33333333334</v>
      </c>
      <c r="B4508" t="n">
        <v>1.425</v>
      </c>
      <c r="C4508" t="n">
        <v>63.06436068512776</v>
      </c>
      <c r="D4508" t="n">
        <v>1.184429048416344</v>
      </c>
      <c r="E4508" s="11">
        <f>MIN(B4508,((1-$J$5)*$J$4*E4507+(1-$J$4)*$J$5*B4508)/(1-$J$4*$J$5))</f>
        <v/>
      </c>
      <c r="F4508" s="11">
        <f>B4508*C4508*3.6/1000</f>
        <v/>
      </c>
    </row>
    <row r="4509">
      <c r="A4509" s="10" t="n">
        <v>43606.375</v>
      </c>
      <c r="B4509" t="n">
        <v>1.425</v>
      </c>
      <c r="C4509" t="n">
        <v>61.8347753302503</v>
      </c>
      <c r="D4509" t="n">
        <v>1.181325549649326</v>
      </c>
      <c r="E4509" s="11">
        <f>MIN(B4509,((1-$J$5)*$J$4*E4508+(1-$J$4)*$J$5*B4509)/(1-$J$4*$J$5))</f>
        <v/>
      </c>
      <c r="F4509" s="11">
        <f>B4509*C4509*3.6/1000</f>
        <v/>
      </c>
    </row>
    <row r="4510">
      <c r="A4510" s="10" t="n">
        <v>43606.41666666666</v>
      </c>
      <c r="B4510" t="n">
        <v>1.412</v>
      </c>
      <c r="C4510" t="n">
        <v>59.35667842656299</v>
      </c>
      <c r="D4510" t="n">
        <v>1.17812422452593</v>
      </c>
      <c r="E4510" s="11">
        <f>MIN(B4510,((1-$J$5)*$J$4*E4509+(1-$J$4)*$J$5*B4510)/(1-$J$4*$J$5))</f>
        <v/>
      </c>
      <c r="F4510" s="11">
        <f>B4510*C4510*3.6/1000</f>
        <v/>
      </c>
    </row>
    <row r="4511">
      <c r="A4511" s="10" t="n">
        <v>43606.45833333334</v>
      </c>
      <c r="B4511" t="n">
        <v>1.419</v>
      </c>
      <c r="C4511" t="n">
        <v>58.10776946473797</v>
      </c>
      <c r="D4511" t="n">
        <v>1.175055375058931</v>
      </c>
      <c r="E4511" s="11">
        <f>MIN(B4511,((1-$J$5)*$J$4*E4510+(1-$J$4)*$J$5*B4511)/(1-$J$4*$J$5))</f>
        <v/>
      </c>
      <c r="F4511" s="11">
        <f>B4511*C4511*3.6/1000</f>
        <v/>
      </c>
    </row>
    <row r="4512">
      <c r="A4512" s="10" t="n">
        <v>43606.5</v>
      </c>
      <c r="B4512" t="n">
        <v>1.419</v>
      </c>
      <c r="C4512" t="n">
        <v>56.85200220301488</v>
      </c>
      <c r="D4512" t="n">
        <v>1.172036786645599</v>
      </c>
      <c r="E4512" s="11">
        <f>MIN(B4512,((1-$J$5)*$J$4*E4511+(1-$J$4)*$J$5*B4512)/(1-$J$4*$J$5))</f>
        <v/>
      </c>
      <c r="F4512" s="11">
        <f>B4512*C4512*3.6/1000</f>
        <v/>
      </c>
    </row>
    <row r="4513">
      <c r="A4513" s="10" t="n">
        <v>43606.54166666666</v>
      </c>
      <c r="B4513" t="n">
        <v>1.425</v>
      </c>
      <c r="C4513" t="n">
        <v>58.10776946473797</v>
      </c>
      <c r="D4513" t="n">
        <v>1.169136246068812</v>
      </c>
      <c r="E4513" s="11">
        <f>MIN(B4513,((1-$J$5)*$J$4*E4512+(1-$J$4)*$J$5*B4513)/(1-$J$4*$J$5))</f>
        <v/>
      </c>
      <c r="F4513" s="11">
        <f>B4513*C4513*3.6/1000</f>
        <v/>
      </c>
    </row>
    <row r="4514">
      <c r="A4514" s="10" t="n">
        <v>43606.58333333334</v>
      </c>
      <c r="B4514" t="n">
        <v>1.438</v>
      </c>
      <c r="C4514" t="n">
        <v>59.35667842656299</v>
      </c>
      <c r="D4514" t="n">
        <v>1.166431864903484</v>
      </c>
      <c r="E4514" s="11">
        <f>MIN(B4514,((1-$J$5)*$J$4*E4513+(1-$J$4)*$J$5*B4514)/(1-$J$4*$J$5))</f>
        <v/>
      </c>
      <c r="F4514" s="11">
        <f>B4514*C4514*3.6/1000</f>
        <v/>
      </c>
    </row>
    <row r="4515">
      <c r="A4515" s="10" t="n">
        <v>43606.625</v>
      </c>
      <c r="B4515" t="n">
        <v>1.458</v>
      </c>
      <c r="C4515" t="n">
        <v>56.85200220301488</v>
      </c>
      <c r="D4515" t="n">
        <v>1.164000475427484</v>
      </c>
      <c r="E4515" s="11">
        <f>MIN(B4515,((1-$J$5)*$J$4*E4514+(1-$J$4)*$J$5*B4515)/(1-$J$4*$J$5))</f>
        <v/>
      </c>
      <c r="F4515" s="11">
        <f>B4515*C4515*3.6/1000</f>
        <v/>
      </c>
    </row>
    <row r="4516">
      <c r="A4516" s="10" t="n">
        <v>43606.66666666666</v>
      </c>
      <c r="B4516" t="n">
        <v>1.451</v>
      </c>
      <c r="C4516" t="n">
        <v>51.88445544254525</v>
      </c>
      <c r="D4516" t="n">
        <v>1.161528861861616</v>
      </c>
      <c r="E4516" s="11">
        <f>MIN(B4516,((1-$J$5)*$J$4*E4515+(1-$J$4)*$J$5*B4516)/(1-$J$4*$J$5))</f>
        <v/>
      </c>
      <c r="F4516" s="11">
        <f>B4516*C4516*3.6/1000</f>
        <v/>
      </c>
    </row>
    <row r="4517">
      <c r="A4517" s="10" t="n">
        <v>43606.70833333334</v>
      </c>
      <c r="B4517" t="n">
        <v>1.465</v>
      </c>
      <c r="C4517" t="n">
        <v>51.88445544254525</v>
      </c>
      <c r="D4517" t="n">
        <v>1.159257817810831</v>
      </c>
      <c r="E4517" s="11">
        <f>MIN(B4517,((1-$J$5)*$J$4*E4516+(1-$J$4)*$J$5*B4517)/(1-$J$4*$J$5))</f>
        <v/>
      </c>
      <c r="F4517" s="11">
        <f>B4517*C4517*3.6/1000</f>
        <v/>
      </c>
    </row>
    <row r="4518">
      <c r="A4518" s="10" t="n">
        <v>43606.75</v>
      </c>
      <c r="B4518" t="n">
        <v>1.484</v>
      </c>
      <c r="C4518" t="n">
        <v>43.5888793466553</v>
      </c>
      <c r="D4518" t="n">
        <v>1.157241233342065</v>
      </c>
      <c r="E4518" s="11">
        <f>MIN(B4518,((1-$J$5)*$J$4*E4517+(1-$J$4)*$J$5*B4518)/(1-$J$4*$J$5))</f>
        <v/>
      </c>
      <c r="F4518" s="11">
        <f>B4518*C4518*3.6/1000</f>
        <v/>
      </c>
    </row>
    <row r="4519">
      <c r="A4519" s="10" t="n">
        <v>43606.79166666666</v>
      </c>
      <c r="B4519" t="n">
        <v>1.471</v>
      </c>
      <c r="C4519" t="n">
        <v>50.46171015599218</v>
      </c>
      <c r="D4519" t="n">
        <v>1.155109021233911</v>
      </c>
      <c r="E4519" s="11">
        <f>MIN(B4519,((1-$J$5)*$J$4*E4518+(1-$J$4)*$J$5*B4519)/(1-$J$4*$J$5))</f>
        <v/>
      </c>
      <c r="F4519" s="11">
        <f>B4519*C4519*3.6/1000</f>
        <v/>
      </c>
    </row>
    <row r="4520">
      <c r="A4520" s="10" t="n">
        <v>43606.83333333334</v>
      </c>
      <c r="B4520" t="n">
        <v>1.465</v>
      </c>
      <c r="C4520" t="n">
        <v>54.44631505516325</v>
      </c>
      <c r="D4520" t="n">
        <v>1.152943120155368</v>
      </c>
      <c r="E4520" s="11">
        <f>MIN(B4520,((1-$J$5)*$J$4*E4519+(1-$J$4)*$J$5*B4520)/(1-$J$4*$J$5))</f>
        <v/>
      </c>
      <c r="F4520" s="11">
        <f>B4520*C4520*3.6/1000</f>
        <v/>
      </c>
    </row>
    <row r="4521">
      <c r="A4521" s="10" t="n">
        <v>43606.875</v>
      </c>
      <c r="B4521" t="n">
        <v>1.451</v>
      </c>
      <c r="C4521" t="n">
        <v>46.52795494251664</v>
      </c>
      <c r="D4521" t="n">
        <v>1.150652601925951</v>
      </c>
      <c r="E4521" s="11">
        <f>MIN(B4521,((1-$J$5)*$J$4*E4520+(1-$J$4)*$J$5*B4521)/(1-$J$4*$J$5))</f>
        <v/>
      </c>
      <c r="F4521" s="11">
        <f>B4521*C4521*3.6/1000</f>
        <v/>
      </c>
    </row>
    <row r="4522">
      <c r="A4522" s="10" t="n">
        <v>43606.91666666666</v>
      </c>
      <c r="B4522" t="n">
        <v>1.451</v>
      </c>
      <c r="C4522" t="n">
        <v>45.19804140057792</v>
      </c>
      <c r="D4522" t="n">
        <v>1.148399597383958</v>
      </c>
      <c r="E4522" s="11">
        <f>MIN(B4522,((1-$J$5)*$J$4*E4521+(1-$J$4)*$J$5*B4522)/(1-$J$4*$J$5))</f>
        <v/>
      </c>
      <c r="F4522" s="11">
        <f>B4522*C4522*3.6/1000</f>
        <v/>
      </c>
    </row>
    <row r="4523">
      <c r="A4523" s="10" t="n">
        <v>43606.95833333334</v>
      </c>
      <c r="B4523" t="n">
        <v>1.432</v>
      </c>
      <c r="C4523" t="n">
        <v>43.85810851383231</v>
      </c>
      <c r="D4523" t="n">
        <v>1.145966227297975</v>
      </c>
      <c r="E4523" s="11">
        <f>MIN(B4523,((1-$J$5)*$J$4*E4522+(1-$J$4)*$J$5*B4523)/(1-$J$4*$J$5))</f>
        <v/>
      </c>
      <c r="F4523" s="11">
        <f>B4523*C4523*3.6/1000</f>
        <v/>
      </c>
    </row>
    <row r="4524">
      <c r="A4524" s="10" t="n">
        <v>43607</v>
      </c>
      <c r="B4524" t="n">
        <v>1.425</v>
      </c>
      <c r="C4524" t="n">
        <v>42.50769081244108</v>
      </c>
      <c r="D4524" t="n">
        <v>1.143492665560191</v>
      </c>
      <c r="E4524" s="11">
        <f>MIN(B4524,((1-$J$5)*$J$4*E4523+(1-$J$4)*$J$5*B4524)/(1-$J$4*$J$5))</f>
        <v/>
      </c>
      <c r="F4524" s="11">
        <f>B4524*C4524*3.6/1000</f>
        <v/>
      </c>
    </row>
    <row r="4525">
      <c r="A4525" s="10" t="n">
        <v>43607.04166666666</v>
      </c>
      <c r="B4525" t="n">
        <v>1.412</v>
      </c>
      <c r="C4525" t="n">
        <v>42.50769081244108</v>
      </c>
      <c r="D4525" t="n">
        <v>1.14091096047291</v>
      </c>
      <c r="E4525" s="11">
        <f>MIN(B4525,((1-$J$5)*$J$4*E4524+(1-$J$4)*$J$5*B4525)/(1-$J$4*$J$5))</f>
        <v/>
      </c>
      <c r="F4525" s="11">
        <f>B4525*C4525*3.6/1000</f>
        <v/>
      </c>
    </row>
    <row r="4526">
      <c r="A4526" s="10" t="n">
        <v>43607.08333333334</v>
      </c>
      <c r="B4526" t="n">
        <v>1.432</v>
      </c>
      <c r="C4526" t="n">
        <v>39.7733275226616</v>
      </c>
      <c r="D4526" t="n">
        <v>1.138600237908654</v>
      </c>
      <c r="E4526" s="11">
        <f>MIN(B4526,((1-$J$5)*$J$4*E4525+(1-$J$4)*$J$5*B4526)/(1-$J$4*$J$5))</f>
        <v/>
      </c>
      <c r="F4526" s="11">
        <f>B4526*C4526*3.6/1000</f>
        <v/>
      </c>
    </row>
    <row r="4527">
      <c r="A4527" s="10" t="n">
        <v>43607.125</v>
      </c>
      <c r="B4527" t="n">
        <v>1.425</v>
      </c>
      <c r="C4527" t="n">
        <v>39.7733275226616</v>
      </c>
      <c r="D4527" t="n">
        <v>1.136247314993981</v>
      </c>
      <c r="E4527" s="11">
        <f>MIN(B4527,((1-$J$5)*$J$4*E4526+(1-$J$4)*$J$5*B4527)/(1-$J$4*$J$5))</f>
        <v/>
      </c>
      <c r="F4527" s="11">
        <f>B4527*C4527*3.6/1000</f>
        <v/>
      </c>
    </row>
    <row r="4528">
      <c r="A4528" s="10" t="n">
        <v>43607.16666666666</v>
      </c>
      <c r="B4528" t="n">
        <v>1.386</v>
      </c>
      <c r="C4528" t="n">
        <v>41.14628161938187</v>
      </c>
      <c r="D4528" t="n">
        <v>1.133486963149446</v>
      </c>
      <c r="E4528" s="11">
        <f>MIN(B4528,((1-$J$5)*$J$4*E4527+(1-$J$4)*$J$5*B4528)/(1-$J$4*$J$5))</f>
        <v/>
      </c>
      <c r="F4528" s="11">
        <f>B4528*C4528*3.6/1000</f>
        <v/>
      </c>
    </row>
    <row r="4529">
      <c r="A4529" s="10" t="n">
        <v>43607.20833333334</v>
      </c>
      <c r="B4529" t="n">
        <v>1.373</v>
      </c>
      <c r="C4529" t="n">
        <v>39.7733275226616</v>
      </c>
      <c r="D4529" t="n">
        <v>1.130623164951179</v>
      </c>
      <c r="E4529" s="11">
        <f>MIN(B4529,((1-$J$5)*$J$4*E4528+(1-$J$4)*$J$5*B4529)/(1-$J$4*$J$5))</f>
        <v/>
      </c>
      <c r="F4529" s="11">
        <f>B4529*C4529*3.6/1000</f>
        <v/>
      </c>
    </row>
    <row r="4530">
      <c r="A4530" s="10" t="n">
        <v>43607.25</v>
      </c>
      <c r="B4530" t="n">
        <v>1.361</v>
      </c>
      <c r="C4530" t="n">
        <v>43.85810851383231</v>
      </c>
      <c r="D4530" t="n">
        <v>1.127669049616119</v>
      </c>
      <c r="E4530" s="11">
        <f>MIN(B4530,((1-$J$5)*$J$4*E4529+(1-$J$4)*$J$5*B4530)/(1-$J$4*$J$5))</f>
        <v/>
      </c>
      <c r="F4530" s="11">
        <f>B4530*C4530*3.6/1000</f>
        <v/>
      </c>
    </row>
    <row r="4531">
      <c r="A4531" s="10" t="n">
        <v>43607.29166666666</v>
      </c>
      <c r="B4531" t="n">
        <v>1.348</v>
      </c>
      <c r="C4531" t="n">
        <v>43.85810851383231</v>
      </c>
      <c r="D4531" t="n">
        <v>1.124614661350233</v>
      </c>
      <c r="E4531" s="11">
        <f>MIN(B4531,((1-$J$5)*$J$4*E4530+(1-$J$4)*$J$5*B4531)/(1-$J$4*$J$5))</f>
        <v/>
      </c>
      <c r="F4531" s="11">
        <f>B4531*C4531*3.6/1000</f>
        <v/>
      </c>
    </row>
    <row r="4532">
      <c r="A4532" s="10" t="n">
        <v>43607.33333333334</v>
      </c>
      <c r="B4532" t="n">
        <v>1.328</v>
      </c>
      <c r="C4532" t="n">
        <v>43.85810851383231</v>
      </c>
      <c r="D4532" t="n">
        <v>1.121381597464461</v>
      </c>
      <c r="E4532" s="11">
        <f>MIN(B4532,((1-$J$5)*$J$4*E4531+(1-$J$4)*$J$5*B4532)/(1-$J$4*$J$5))</f>
        <v/>
      </c>
      <c r="F4532" s="11">
        <f>B4532*C4532*3.6/1000</f>
        <v/>
      </c>
    </row>
    <row r="4533">
      <c r="A4533" s="10" t="n">
        <v>43607.375</v>
      </c>
      <c r="B4533" t="n">
        <v>1.322</v>
      </c>
      <c r="C4533" t="n">
        <v>41.14628161938187</v>
      </c>
      <c r="D4533" t="n">
        <v>1.118132874156789</v>
      </c>
      <c r="E4533" s="11">
        <f>MIN(B4533,((1-$J$5)*$J$4*E4532+(1-$J$4)*$J$5*B4533)/(1-$J$4*$J$5))</f>
        <v/>
      </c>
      <c r="F4533" s="11">
        <f>B4533*C4533*3.6/1000</f>
        <v/>
      </c>
    </row>
    <row r="4534">
      <c r="A4534" s="10" t="n">
        <v>43607.41666666666</v>
      </c>
      <c r="B4534" t="n">
        <v>1.316</v>
      </c>
      <c r="C4534" t="n">
        <v>41.14628161938187</v>
      </c>
      <c r="D4534" t="n">
        <v>1.114868747894358</v>
      </c>
      <c r="E4534" s="11">
        <f>MIN(B4534,((1-$J$5)*$J$4*E4533+(1-$J$4)*$J$5*B4534)/(1-$J$4*$J$5))</f>
        <v/>
      </c>
      <c r="F4534" s="11">
        <f>B4534*C4534*3.6/1000</f>
        <v/>
      </c>
    </row>
    <row r="4535">
      <c r="A4535" s="10" t="n">
        <v>43607.45833333334</v>
      </c>
      <c r="B4535" t="n">
        <v>1.309</v>
      </c>
      <c r="C4535" t="n">
        <v>39.7733275226616</v>
      </c>
      <c r="D4535" t="n">
        <v>1.111578035952402</v>
      </c>
      <c r="E4535" s="11">
        <f>MIN(B4535,((1-$J$5)*$J$4*E4534+(1-$J$4)*$J$5*B4535)/(1-$J$4*$J$5))</f>
        <v/>
      </c>
      <c r="F4535" s="11">
        <f>B4535*C4535*3.6/1000</f>
        <v/>
      </c>
    </row>
    <row r="4536">
      <c r="A4536" s="10" t="n">
        <v>43607.5</v>
      </c>
      <c r="B4536" t="n">
        <v>1.29</v>
      </c>
      <c r="C4536" t="n">
        <v>38.38822183162607</v>
      </c>
      <c r="D4536" t="n">
        <v>1.108123953847911</v>
      </c>
      <c r="E4536" s="11">
        <f>MIN(B4536,((1-$J$5)*$J$4*E4535+(1-$J$4)*$J$5*B4536)/(1-$J$4*$J$5))</f>
        <v/>
      </c>
      <c r="F4536" s="11">
        <f>B4536*C4536*3.6/1000</f>
        <v/>
      </c>
    </row>
    <row r="4537">
      <c r="A4537" s="10" t="n">
        <v>43607.54166666666</v>
      </c>
      <c r="B4537" t="n">
        <v>1.29</v>
      </c>
      <c r="C4537" t="n">
        <v>36.9902967755913</v>
      </c>
      <c r="D4537" t="n">
        <v>1.104726442066563</v>
      </c>
      <c r="E4537" s="11">
        <f>MIN(B4537,((1-$J$5)*$J$4*E4536+(1-$J$4)*$J$5*B4537)/(1-$J$4*$J$5))</f>
        <v/>
      </c>
      <c r="F4537" s="11">
        <f>B4537*C4537*3.6/1000</f>
        <v/>
      </c>
    </row>
    <row r="4538">
      <c r="A4538" s="10" t="n">
        <v>43607.58333333334</v>
      </c>
      <c r="B4538" t="n">
        <v>1.303</v>
      </c>
      <c r="C4538" t="n">
        <v>38.38822183162607</v>
      </c>
      <c r="D4538" t="n">
        <v>1.101533228999906</v>
      </c>
      <c r="E4538" s="11">
        <f>MIN(B4538,((1-$J$5)*$J$4*E4537+(1-$J$4)*$J$5*B4538)/(1-$J$4*$J$5))</f>
        <v/>
      </c>
      <c r="F4538" s="11">
        <f>B4538*C4538*3.6/1000</f>
        <v/>
      </c>
    </row>
    <row r="4539">
      <c r="A4539" s="10" t="n">
        <v>43607.625</v>
      </c>
      <c r="B4539" t="n">
        <v>1.322</v>
      </c>
      <c r="C4539" t="n">
        <v>36.9902967755913</v>
      </c>
      <c r="D4539" t="n">
        <v>1.09860957863026</v>
      </c>
      <c r="E4539" s="11">
        <f>MIN(B4539,((1-$J$5)*$J$4*E4538+(1-$J$4)*$J$5*B4539)/(1-$J$4*$J$5))</f>
        <v/>
      </c>
      <c r="F4539" s="11">
        <f>B4539*C4539*3.6/1000</f>
        <v/>
      </c>
    </row>
    <row r="4540">
      <c r="A4540" s="10" t="n">
        <v>43607.66666666666</v>
      </c>
      <c r="B4540" t="n">
        <v>1.341</v>
      </c>
      <c r="C4540" t="n">
        <v>35.57881413110881</v>
      </c>
      <c r="D4540" t="n">
        <v>1.095951076109218</v>
      </c>
      <c r="E4540" s="11">
        <f>MIN(B4540,((1-$J$5)*$J$4*E4539+(1-$J$4)*$J$5*B4540)/(1-$J$4*$J$5))</f>
        <v/>
      </c>
      <c r="F4540" s="11">
        <f>B4540*C4540*3.6/1000</f>
        <v/>
      </c>
    </row>
    <row r="4541">
      <c r="A4541" s="10" t="n">
        <v>43607.70833333334</v>
      </c>
      <c r="B4541" t="n">
        <v>1.354</v>
      </c>
      <c r="C4541" t="n">
        <v>36.9902967755913</v>
      </c>
      <c r="D4541" t="n">
        <v>1.093484768944755</v>
      </c>
      <c r="E4541" s="11">
        <f>MIN(B4541,((1-$J$5)*$J$4*E4540+(1-$J$4)*$J$5*B4541)/(1-$J$4*$J$5))</f>
        <v/>
      </c>
      <c r="F4541" s="11">
        <f>B4541*C4541*3.6/1000</f>
        <v/>
      </c>
    </row>
    <row r="4542">
      <c r="A4542" s="10" t="n">
        <v>43607.75</v>
      </c>
      <c r="B4542" t="n">
        <v>1.348</v>
      </c>
      <c r="C4542" t="n">
        <v>35.57881413110881</v>
      </c>
      <c r="D4542" t="n">
        <v>1.090990244557454</v>
      </c>
      <c r="E4542" s="11">
        <f>MIN(B4542,((1-$J$5)*$J$4*E4541+(1-$J$4)*$J$5*B4542)/(1-$J$4*$J$5))</f>
        <v/>
      </c>
      <c r="F4542" s="11">
        <f>B4542*C4542*3.6/1000</f>
        <v/>
      </c>
    </row>
    <row r="4543">
      <c r="A4543" s="10" t="n">
        <v>43607.79166666666</v>
      </c>
      <c r="B4543" t="n">
        <v>1.373</v>
      </c>
      <c r="C4543" t="n">
        <v>34.15295386616445</v>
      </c>
      <c r="D4543" t="n">
        <v>1.088822449821325</v>
      </c>
      <c r="E4543" s="11">
        <f>MIN(B4543,((1-$J$5)*$J$4*E4542+(1-$J$4)*$J$5*B4543)/(1-$J$4*$J$5))</f>
        <v/>
      </c>
      <c r="F4543" s="11">
        <f>B4543*C4543*3.6/1000</f>
        <v/>
      </c>
    </row>
    <row r="4544">
      <c r="A4544" s="10" t="n">
        <v>43607.83333333334</v>
      </c>
      <c r="B4544" t="n">
        <v>1.361</v>
      </c>
      <c r="C4544" t="n">
        <v>34.15295386616445</v>
      </c>
      <c r="D4544" t="n">
        <v>1.086552938931366</v>
      </c>
      <c r="E4544" s="11">
        <f>MIN(B4544,((1-$J$5)*$J$4*E4543+(1-$J$4)*$J$5*B4544)/(1-$J$4*$J$5))</f>
        <v/>
      </c>
      <c r="F4544" s="11">
        <f>B4544*C4544*3.6/1000</f>
        <v/>
      </c>
    </row>
    <row r="4545">
      <c r="A4545" s="10" t="n">
        <v>43607.875</v>
      </c>
      <c r="B4545" t="n">
        <v>1.367</v>
      </c>
      <c r="C4545" t="n">
        <v>38.38822183162607</v>
      </c>
      <c r="D4545" t="n">
        <v>1.084389207623673</v>
      </c>
      <c r="E4545" s="11">
        <f>MIN(B4545,((1-$J$5)*$J$4*E4544+(1-$J$4)*$J$5*B4545)/(1-$J$4*$J$5))</f>
        <v/>
      </c>
      <c r="F4545" s="11">
        <f>B4545*C4545*3.6/1000</f>
        <v/>
      </c>
    </row>
    <row r="4546">
      <c r="A4546" s="10" t="n">
        <v>43607.91666666666</v>
      </c>
      <c r="B4546" t="n">
        <v>1.361</v>
      </c>
      <c r="C4546" t="n">
        <v>44.93087071255437</v>
      </c>
      <c r="D4546" t="n">
        <v>1.082192303561259</v>
      </c>
      <c r="E4546" s="11">
        <f>MIN(B4546,((1-$J$5)*$J$4*E4545+(1-$J$4)*$J$5*B4546)/(1-$J$4*$J$5))</f>
        <v/>
      </c>
      <c r="F4546" s="11">
        <f>B4546*C4546*3.6/1000</f>
        <v/>
      </c>
    </row>
    <row r="4547">
      <c r="A4547" s="10" t="n">
        <v>43607.95833333334</v>
      </c>
      <c r="B4547" t="n">
        <v>1.341</v>
      </c>
      <c r="C4547" t="n">
        <v>51.75552791190327</v>
      </c>
      <c r="D4547" t="n">
        <v>1.079802680159959</v>
      </c>
      <c r="E4547" s="11">
        <f>MIN(B4547,((1-$J$5)*$J$4*E4546+(1-$J$4)*$J$5*B4547)/(1-$J$4*$J$5))</f>
        <v/>
      </c>
      <c r="F4547" s="11">
        <f>B4547*C4547*3.6/1000</f>
        <v/>
      </c>
    </row>
    <row r="4548">
      <c r="A4548" s="10" t="n">
        <v>43608</v>
      </c>
      <c r="B4548" t="n">
        <v>1.335</v>
      </c>
      <c r="C4548" t="n">
        <v>54.31895903129096</v>
      </c>
      <c r="D4548" t="n">
        <v>1.077383583623213</v>
      </c>
      <c r="E4548" s="11">
        <f>MIN(B4548,((1-$J$5)*$J$4*E4547+(1-$J$4)*$J$5*B4548)/(1-$J$4*$J$5))</f>
        <v/>
      </c>
      <c r="F4548" s="11">
        <f>B4548*C4548*3.6/1000</f>
        <v/>
      </c>
    </row>
    <row r="4549">
      <c r="A4549" s="10" t="n">
        <v>43608.04166666666</v>
      </c>
      <c r="B4549" t="n">
        <v>1.341</v>
      </c>
      <c r="C4549" t="n">
        <v>57.85717183160736</v>
      </c>
      <c r="D4549" t="n">
        <v>1.075072716555019</v>
      </c>
      <c r="E4549" s="11">
        <f>MIN(B4549,((1-$J$5)*$J$4*E4548+(1-$J$4)*$J$5*B4549)/(1-$J$4*$J$5))</f>
        <v/>
      </c>
      <c r="F4549" s="11">
        <f>B4549*C4549*3.6/1000</f>
        <v/>
      </c>
    </row>
    <row r="4550">
      <c r="A4550" s="10" t="n">
        <v>43608.08333333334</v>
      </c>
      <c r="B4550" t="n">
        <v>1.335</v>
      </c>
      <c r="C4550" t="n">
        <v>37.55105066808051</v>
      </c>
      <c r="D4550" t="n">
        <v>1.0727310864946</v>
      </c>
      <c r="E4550" s="11">
        <f>MIN(B4550,((1-$J$5)*$J$4*E4549+(1-$J$4)*$J$5*B4550)/(1-$J$4*$J$5))</f>
        <v/>
      </c>
      <c r="F4550" s="11">
        <f>B4550*C4550*3.6/1000</f>
        <v/>
      </c>
    </row>
    <row r="4551">
      <c r="A4551" s="10" t="n">
        <v>43608.125</v>
      </c>
      <c r="B4551" t="n">
        <v>1.354</v>
      </c>
      <c r="C4551" t="n">
        <v>39.7733275226616</v>
      </c>
      <c r="D4551" t="n">
        <v>1.070645072060919</v>
      </c>
      <c r="E4551" s="11">
        <f>MIN(B4551,((1-$J$5)*$J$4*E4550+(1-$J$4)*$J$5*B4551)/(1-$J$4*$J$5))</f>
        <v/>
      </c>
      <c r="F4551" s="11">
        <f>B4551*C4551*3.6/1000</f>
        <v/>
      </c>
    </row>
    <row r="4552">
      <c r="A4552" s="10" t="n">
        <v>43608.16666666666</v>
      </c>
      <c r="B4552" t="n">
        <v>1.335</v>
      </c>
      <c r="C4552" t="n">
        <v>50.46171015599218</v>
      </c>
      <c r="D4552" t="n">
        <v>1.068375957149885</v>
      </c>
      <c r="E4552" s="11">
        <f>MIN(B4552,((1-$J$5)*$J$4*E4551+(1-$J$4)*$J$5*B4552)/(1-$J$4*$J$5))</f>
        <v/>
      </c>
      <c r="F4552" s="11">
        <f>B4552*C4552*3.6/1000</f>
        <v/>
      </c>
    </row>
    <row r="4553">
      <c r="A4553" s="10" t="n">
        <v>43608.20833333334</v>
      </c>
      <c r="B4553" t="n">
        <v>1.316</v>
      </c>
      <c r="C4553" t="n">
        <v>46.52795494251664</v>
      </c>
      <c r="D4553" t="n">
        <v>1.06592674054753</v>
      </c>
      <c r="E4553" s="11">
        <f>MIN(B4553,((1-$J$5)*$J$4*E4552+(1-$J$4)*$J$5*B4553)/(1-$J$4*$J$5))</f>
        <v/>
      </c>
      <c r="F4553" s="11">
        <f>B4553*C4553*3.6/1000</f>
        <v/>
      </c>
    </row>
    <row r="4554">
      <c r="A4554" s="10" t="n">
        <v>43608.25</v>
      </c>
      <c r="B4554" t="n">
        <v>1.309</v>
      </c>
      <c r="C4554" t="n">
        <v>46.52795494251664</v>
      </c>
      <c r="D4554" t="n">
        <v>1.063437591824713</v>
      </c>
      <c r="E4554" s="11">
        <f>MIN(B4554,((1-$J$5)*$J$4*E4553+(1-$J$4)*$J$5*B4554)/(1-$J$4*$J$5))</f>
        <v/>
      </c>
      <c r="F4554" s="11">
        <f>B4554*C4554*3.6/1000</f>
        <v/>
      </c>
    </row>
    <row r="4555">
      <c r="A4555" s="10" t="n">
        <v>43608.29166666666</v>
      </c>
      <c r="B4555" t="n">
        <v>1.278</v>
      </c>
      <c r="C4555" t="n">
        <v>46.52795494251664</v>
      </c>
      <c r="D4555" t="n">
        <v>1.060634725185593</v>
      </c>
      <c r="E4555" s="11">
        <f>MIN(B4555,((1-$J$5)*$J$4*E4554+(1-$J$4)*$J$5*B4555)/(1-$J$4*$J$5))</f>
        <v/>
      </c>
      <c r="F4555" s="11">
        <f>B4555*C4555*3.6/1000</f>
        <v/>
      </c>
    </row>
    <row r="4556">
      <c r="A4556" s="10" t="n">
        <v>43608.33333333334</v>
      </c>
      <c r="B4556" t="n">
        <v>1.278</v>
      </c>
      <c r="C4556" t="n">
        <v>41.14628161938187</v>
      </c>
      <c r="D4556" t="n">
        <v>1.057877763382173</v>
      </c>
      <c r="E4556" s="11">
        <f>MIN(B4556,((1-$J$5)*$J$4*E4555+(1-$J$4)*$J$5*B4556)/(1-$J$4*$J$5))</f>
        <v/>
      </c>
      <c r="F4556" s="11">
        <f>B4556*C4556*3.6/1000</f>
        <v/>
      </c>
    </row>
    <row r="4557">
      <c r="A4557" s="10" t="n">
        <v>43608.375</v>
      </c>
      <c r="B4557" t="n">
        <v>1.278</v>
      </c>
      <c r="C4557" t="n">
        <v>46.52795494251664</v>
      </c>
      <c r="D4557" t="n">
        <v>1.055165954593473</v>
      </c>
      <c r="E4557" s="11">
        <f>MIN(B4557,((1-$J$5)*$J$4*E4556+(1-$J$4)*$J$5*B4557)/(1-$J$4*$J$5))</f>
        <v/>
      </c>
      <c r="F4557" s="11">
        <f>B4557*C4557*3.6/1000</f>
        <v/>
      </c>
    </row>
    <row r="4558">
      <c r="A4558" s="10" t="n">
        <v>43608.41666666666</v>
      </c>
      <c r="B4558" t="n">
        <v>1.265</v>
      </c>
      <c r="C4558" t="n">
        <v>43.85810851383231</v>
      </c>
      <c r="D4558" t="n">
        <v>1.052349904421777</v>
      </c>
      <c r="E4558" s="11">
        <f>MIN(B4558,((1-$J$5)*$J$4*E4557+(1-$J$4)*$J$5*B4558)/(1-$J$4*$J$5))</f>
        <v/>
      </c>
      <c r="F4558" s="11">
        <f>B4558*C4558*3.6/1000</f>
        <v/>
      </c>
    </row>
    <row r="4559">
      <c r="A4559" s="10" t="n">
        <v>43608.45833333334</v>
      </c>
      <c r="B4559" t="n">
        <v>1.271</v>
      </c>
      <c r="C4559" t="n">
        <v>42.50769081244108</v>
      </c>
      <c r="D4559" t="n">
        <v>1.049648584952455</v>
      </c>
      <c r="E4559" s="11">
        <f>MIN(B4559,((1-$J$5)*$J$4*E4558+(1-$J$4)*$J$5*B4559)/(1-$J$4*$J$5))</f>
        <v/>
      </c>
      <c r="F4559" s="11">
        <f>B4559*C4559*3.6/1000</f>
        <v/>
      </c>
    </row>
    <row r="4560">
      <c r="A4560" s="10" t="n">
        <v>43608.5</v>
      </c>
      <c r="B4560" t="n">
        <v>1.271</v>
      </c>
      <c r="C4560" t="n">
        <v>43.85810851383231</v>
      </c>
      <c r="D4560" t="n">
        <v>1.046991507197911</v>
      </c>
      <c r="E4560" s="11">
        <f>MIN(B4560,((1-$J$5)*$J$4*E4559+(1-$J$4)*$J$5*B4560)/(1-$J$4*$J$5))</f>
        <v/>
      </c>
      <c r="F4560" s="11">
        <f>B4560*C4560*3.6/1000</f>
        <v/>
      </c>
    </row>
    <row r="4561">
      <c r="A4561" s="10" t="n">
        <v>43608.54166666666</v>
      </c>
      <c r="B4561" t="n">
        <v>1.265</v>
      </c>
      <c r="C4561" t="n">
        <v>46.52795494251664</v>
      </c>
      <c r="D4561" t="n">
        <v>1.044309336626262</v>
      </c>
      <c r="E4561" s="11">
        <f>MIN(B4561,((1-$J$5)*$J$4*E4560+(1-$J$4)*$J$5*B4561)/(1-$J$4*$J$5))</f>
        <v/>
      </c>
      <c r="F4561" s="11">
        <f>B4561*C4561*3.6/1000</f>
        <v/>
      </c>
    </row>
    <row r="4562">
      <c r="A4562" s="10" t="n">
        <v>43608.58333333334</v>
      </c>
      <c r="B4562" t="n">
        <v>1.29</v>
      </c>
      <c r="C4562" t="n">
        <v>34.15295386616445</v>
      </c>
      <c r="D4562" t="n">
        <v>1.041956968940574</v>
      </c>
      <c r="E4562" s="11">
        <f>MIN(B4562,((1-$J$5)*$J$4*E4561+(1-$J$4)*$J$5*B4562)/(1-$J$4*$J$5))</f>
        <v/>
      </c>
      <c r="F4562" s="11">
        <f>B4562*C4562*3.6/1000</f>
        <v/>
      </c>
    </row>
    <row r="4563">
      <c r="A4563" s="10" t="n">
        <v>43608.625</v>
      </c>
      <c r="B4563" t="n">
        <v>1.29</v>
      </c>
      <c r="C4563" t="n">
        <v>35.57881413110881</v>
      </c>
      <c r="D4563" t="n">
        <v>1.039643127901359</v>
      </c>
      <c r="E4563" s="11">
        <f>MIN(B4563,((1-$J$5)*$J$4*E4562+(1-$J$4)*$J$5*B4563)/(1-$J$4*$J$5))</f>
        <v/>
      </c>
      <c r="F4563" s="11">
        <f>B4563*C4563*3.6/1000</f>
        <v/>
      </c>
    </row>
    <row r="4564">
      <c r="A4564" s="10" t="n">
        <v>43608.66666666666</v>
      </c>
      <c r="B4564" t="n">
        <v>1.316</v>
      </c>
      <c r="C4564" t="n">
        <v>38.38822183162607</v>
      </c>
      <c r="D4564" t="n">
        <v>1.037664492306118</v>
      </c>
      <c r="E4564" s="11">
        <f>MIN(B4564,((1-$J$5)*$J$4*E4563+(1-$J$4)*$J$5*B4564)/(1-$J$4*$J$5))</f>
        <v/>
      </c>
      <c r="F4564" s="11">
        <f>B4564*C4564*3.6/1000</f>
        <v/>
      </c>
    </row>
    <row r="4565">
      <c r="A4565" s="10" t="n">
        <v>43608.70833333334</v>
      </c>
      <c r="B4565" t="n">
        <v>1.316</v>
      </c>
      <c r="C4565" t="n">
        <v>35.57881413110881</v>
      </c>
      <c r="D4565" t="n">
        <v>1.035718262441724</v>
      </c>
      <c r="E4565" s="11">
        <f>MIN(B4565,((1-$J$5)*$J$4*E4564+(1-$J$4)*$J$5*B4565)/(1-$J$4*$J$5))</f>
        <v/>
      </c>
      <c r="F4565" s="11">
        <f>B4565*C4565*3.6/1000</f>
        <v/>
      </c>
    </row>
    <row r="4566">
      <c r="A4566" s="10" t="n">
        <v>43608.75</v>
      </c>
      <c r="B4566" t="n">
        <v>1.328</v>
      </c>
      <c r="C4566" t="n">
        <v>43.85810851383231</v>
      </c>
      <c r="D4566" t="n">
        <v>1.033941127471455</v>
      </c>
      <c r="E4566" s="11">
        <f>MIN(B4566,((1-$J$5)*$J$4*E4565+(1-$J$4)*$J$5*B4566)/(1-$J$4*$J$5))</f>
        <v/>
      </c>
      <c r="F4566" s="11">
        <f>B4566*C4566*3.6/1000</f>
        <v/>
      </c>
    </row>
    <row r="4567">
      <c r="A4567" s="10" t="n">
        <v>43608.79166666666</v>
      </c>
      <c r="B4567" t="n">
        <v>1.335</v>
      </c>
      <c r="C4567" t="n">
        <v>46.52795494251664</v>
      </c>
      <c r="D4567" t="n">
        <v>1.032273143032486</v>
      </c>
      <c r="E4567" s="11">
        <f>MIN(B4567,((1-$J$5)*$J$4*E4566+(1-$J$4)*$J$5*B4567)/(1-$J$4*$J$5))</f>
        <v/>
      </c>
      <c r="F4567" s="11">
        <f>B4567*C4567*3.6/1000</f>
        <v/>
      </c>
    </row>
    <row r="4568">
      <c r="A4568" s="10" t="n">
        <v>43608.83333333334</v>
      </c>
      <c r="B4568" t="n">
        <v>1.348</v>
      </c>
      <c r="C4568" t="n">
        <v>46.52795494251664</v>
      </c>
      <c r="D4568" t="n">
        <v>1.030781131426633</v>
      </c>
      <c r="E4568" s="11">
        <f>MIN(B4568,((1-$J$5)*$J$4*E4567+(1-$J$4)*$J$5*B4568)/(1-$J$4*$J$5))</f>
        <v/>
      </c>
      <c r="F4568" s="11">
        <f>B4568*C4568*3.6/1000</f>
        <v/>
      </c>
    </row>
    <row r="4569">
      <c r="A4569" s="10" t="n">
        <v>43608.875</v>
      </c>
      <c r="B4569" t="n">
        <v>1.348</v>
      </c>
      <c r="C4569" t="n">
        <v>35.57881413110881</v>
      </c>
      <c r="D4569" t="n">
        <v>1.029313555713188</v>
      </c>
      <c r="E4569" s="11">
        <f>MIN(B4569,((1-$J$5)*$J$4*E4568+(1-$J$4)*$J$5*B4569)/(1-$J$4*$J$5))</f>
        <v/>
      </c>
      <c r="F4569" s="11">
        <f>B4569*C4569*3.6/1000</f>
        <v/>
      </c>
    </row>
    <row r="4570">
      <c r="A4570" s="10" t="n">
        <v>43608.91666666666</v>
      </c>
      <c r="B4570" t="n">
        <v>1.348</v>
      </c>
      <c r="C4570" t="n">
        <v>38.38822183162607</v>
      </c>
      <c r="D4570" t="n">
        <v>1.027870015685589</v>
      </c>
      <c r="E4570" s="11">
        <f>MIN(B4570,((1-$J$5)*$J$4*E4569+(1-$J$4)*$J$5*B4570)/(1-$J$4*$J$5))</f>
        <v/>
      </c>
      <c r="F4570" s="11">
        <f>B4570*C4570*3.6/1000</f>
        <v/>
      </c>
    </row>
    <row r="4571">
      <c r="A4571" s="10" t="n">
        <v>43608.95833333334</v>
      </c>
      <c r="B4571" t="n">
        <v>1.341</v>
      </c>
      <c r="C4571" t="n">
        <v>43.85810851383231</v>
      </c>
      <c r="D4571" t="n">
        <v>1.026370072751051</v>
      </c>
      <c r="E4571" s="11">
        <f>MIN(B4571,((1-$J$5)*$J$4*E4570+(1-$J$4)*$J$5*B4571)/(1-$J$4*$J$5))</f>
        <v/>
      </c>
      <c r="F4571" s="11">
        <f>B4571*C4571*3.6/1000</f>
        <v/>
      </c>
    </row>
    <row r="4572">
      <c r="A4572" s="10" t="n">
        <v>43609</v>
      </c>
      <c r="B4572" t="n">
        <v>1.328</v>
      </c>
      <c r="C4572" t="n">
        <v>38.52729773544284</v>
      </c>
      <c r="D4572" t="n">
        <v>1.024746040716843</v>
      </c>
      <c r="E4572" s="11">
        <f>MIN(B4572,((1-$J$5)*$J$4*E4571+(1-$J$4)*$J$5*B4572)/(1-$J$4*$J$5))</f>
        <v/>
      </c>
      <c r="F4572" s="11">
        <f>B4572*C4572*3.6/1000</f>
        <v/>
      </c>
    </row>
    <row r="4573">
      <c r="A4573" s="10" t="n">
        <v>43609.04166666666</v>
      </c>
      <c r="B4573" t="n">
        <v>1.316</v>
      </c>
      <c r="C4573" t="n">
        <v>38.38822183162607</v>
      </c>
      <c r="D4573" t="n">
        <v>1.023011386883012</v>
      </c>
      <c r="E4573" s="11">
        <f>MIN(B4573,((1-$J$5)*$J$4*E4572+(1-$J$4)*$J$5*B4573)/(1-$J$4*$J$5))</f>
        <v/>
      </c>
      <c r="F4573" s="11">
        <f>B4573*C4573*3.6/1000</f>
        <v/>
      </c>
    </row>
    <row r="4574">
      <c r="A4574" s="10" t="n">
        <v>43609.08333333334</v>
      </c>
      <c r="B4574" t="n">
        <v>1.316</v>
      </c>
      <c r="C4574" t="n">
        <v>31.40083873626953</v>
      </c>
      <c r="D4574" t="n">
        <v>1.021305142891492</v>
      </c>
      <c r="E4574" s="11">
        <f>MIN(B4574,((1-$J$5)*$J$4*E4573+(1-$J$4)*$J$5*B4574)/(1-$J$4*$J$5))</f>
        <v/>
      </c>
      <c r="F4574" s="11">
        <f>B4574*C4574*3.6/1000</f>
        <v/>
      </c>
    </row>
    <row r="4575">
      <c r="A4575" s="10" t="n">
        <v>43609.125</v>
      </c>
      <c r="B4575" t="n">
        <v>1.303</v>
      </c>
      <c r="C4575" t="n">
        <v>33.43435014225457</v>
      </c>
      <c r="D4575" t="n">
        <v>1.019478188561173</v>
      </c>
      <c r="E4575" s="11">
        <f>MIN(B4575,((1-$J$5)*$J$4*E4574+(1-$J$4)*$J$5*B4575)/(1-$J$4*$J$5))</f>
        <v/>
      </c>
      <c r="F4575" s="11">
        <f>B4575*C4575*3.6/1000</f>
        <v/>
      </c>
    </row>
    <row r="4576">
      <c r="A4576" s="10" t="n">
        <v>43609.16666666666</v>
      </c>
      <c r="B4576" t="n">
        <v>1.316</v>
      </c>
      <c r="C4576" t="n">
        <v>39.7733275226616</v>
      </c>
      <c r="D4576" t="n">
        <v>1.017829810643691</v>
      </c>
      <c r="E4576" s="11">
        <f>MIN(B4576,((1-$J$5)*$J$4*E4575+(1-$J$4)*$J$5*B4576)/(1-$J$4*$J$5))</f>
        <v/>
      </c>
      <c r="F4576" s="11">
        <f>B4576*C4576*3.6/1000</f>
        <v/>
      </c>
    </row>
    <row r="4577">
      <c r="A4577" s="10" t="n">
        <v>43609.20833333334</v>
      </c>
      <c r="B4577" t="n">
        <v>1.335</v>
      </c>
      <c r="C4577" t="n">
        <v>37.13068659177883</v>
      </c>
      <c r="D4577" t="n">
        <v>1.016425694396509</v>
      </c>
      <c r="E4577" s="11">
        <f>MIN(B4577,((1-$J$5)*$J$4*E4576+(1-$J$4)*$J$5*B4577)/(1-$J$4*$J$5))</f>
        <v/>
      </c>
      <c r="F4577" s="11">
        <f>B4577*C4577*3.6/1000</f>
        <v/>
      </c>
    </row>
    <row r="4578">
      <c r="A4578" s="10" t="n">
        <v>43609.25</v>
      </c>
      <c r="B4578" t="n">
        <v>1.309</v>
      </c>
      <c r="C4578" t="n">
        <v>39.7733275226616</v>
      </c>
      <c r="D4578" t="n">
        <v>1.014747264727824</v>
      </c>
      <c r="E4578" s="11">
        <f>MIN(B4578,((1-$J$5)*$J$4*E4577+(1-$J$4)*$J$5*B4578)/(1-$J$4*$J$5))</f>
        <v/>
      </c>
      <c r="F4578" s="11">
        <f>B4578*C4578*3.6/1000</f>
        <v/>
      </c>
    </row>
    <row r="4579">
      <c r="A4579" s="10" t="n">
        <v>43609.29166666666</v>
      </c>
      <c r="B4579" t="n">
        <v>1.297</v>
      </c>
      <c r="C4579" t="n">
        <v>39.7733275226616</v>
      </c>
      <c r="D4579" t="n">
        <v>1.012959104173995</v>
      </c>
      <c r="E4579" s="11">
        <f>MIN(B4579,((1-$J$5)*$J$4*E4578+(1-$J$4)*$J$5*B4579)/(1-$J$4*$J$5))</f>
        <v/>
      </c>
      <c r="F4579" s="11">
        <f>B4579*C4579*3.6/1000</f>
        <v/>
      </c>
    </row>
    <row r="4580">
      <c r="A4580" s="10" t="n">
        <v>43609.33333333334</v>
      </c>
      <c r="B4580" t="n">
        <v>1.303</v>
      </c>
      <c r="C4580" t="n">
        <v>47.84827810251451</v>
      </c>
      <c r="D4580" t="n">
        <v>1.011268839734919</v>
      </c>
      <c r="E4580" s="11">
        <f>MIN(B4580,((1-$J$5)*$J$4*E4579+(1-$J$4)*$J$5*B4580)/(1-$J$4*$J$5))</f>
        <v/>
      </c>
      <c r="F4580" s="11">
        <f>B4580*C4580*3.6/1000</f>
        <v/>
      </c>
    </row>
    <row r="4581">
      <c r="A4581" s="10" t="n">
        <v>43609.375</v>
      </c>
      <c r="B4581" t="n">
        <v>1.297</v>
      </c>
      <c r="C4581" t="n">
        <v>46.52795494251664</v>
      </c>
      <c r="D4581" t="n">
        <v>1.009537648187593</v>
      </c>
      <c r="E4581" s="11">
        <f>MIN(B4581,((1-$J$5)*$J$4*E4580+(1-$J$4)*$J$5*B4581)/(1-$J$4*$J$5))</f>
        <v/>
      </c>
      <c r="F4581" s="11">
        <f>B4581*C4581*3.6/1000</f>
        <v/>
      </c>
    </row>
    <row r="4582">
      <c r="A4582" s="10" t="n">
        <v>43609.41666666666</v>
      </c>
      <c r="B4582" t="n">
        <v>1.284</v>
      </c>
      <c r="C4582" t="n">
        <v>53.04117860101827</v>
      </c>
      <c r="D4582" t="n">
        <v>1.007686154887961</v>
      </c>
      <c r="E4582" s="11">
        <f>MIN(B4582,((1-$J$5)*$J$4*E4581+(1-$J$4)*$J$5*B4582)/(1-$J$4*$J$5))</f>
        <v/>
      </c>
      <c r="F4582" s="11">
        <f>B4582*C4582*3.6/1000</f>
        <v/>
      </c>
    </row>
    <row r="4583">
      <c r="A4583" s="10" t="n">
        <v>43609.45833333334</v>
      </c>
      <c r="B4583" t="n">
        <v>1.297</v>
      </c>
      <c r="C4583" t="n">
        <v>53.04117860101827</v>
      </c>
      <c r="D4583" t="n">
        <v>1.006013639895905</v>
      </c>
      <c r="E4583" s="11">
        <f>MIN(B4583,((1-$J$5)*$J$4*E4582+(1-$J$4)*$J$5*B4583)/(1-$J$4*$J$5))</f>
        <v/>
      </c>
      <c r="F4583" s="11">
        <f>B4583*C4583*3.6/1000</f>
        <v/>
      </c>
    </row>
    <row r="4584">
      <c r="A4584" s="10" t="n">
        <v>43609.5</v>
      </c>
      <c r="B4584" t="n">
        <v>1.322</v>
      </c>
      <c r="C4584" t="n">
        <v>54.31895903129096</v>
      </c>
      <c r="D4584" t="n">
        <v>1.004654391835925</v>
      </c>
      <c r="E4584" s="11">
        <f>MIN(B4584,((1-$J$5)*$J$4*E4583+(1-$J$4)*$J$5*B4584)/(1-$J$4*$J$5))</f>
        <v/>
      </c>
      <c r="F4584" s="11">
        <f>B4584*C4584*3.6/1000</f>
        <v/>
      </c>
    </row>
    <row r="4585">
      <c r="A4585" s="10" t="n">
        <v>43609.54166666666</v>
      </c>
      <c r="B4585" t="n">
        <v>1.322</v>
      </c>
      <c r="C4585" t="n">
        <v>32.71180025413489</v>
      </c>
      <c r="D4585" t="n">
        <v>1.00331740529135</v>
      </c>
      <c r="E4585" s="11">
        <f>MIN(B4585,((1-$J$5)*$J$4*E4584+(1-$J$4)*$J$5*B4585)/(1-$J$4*$J$5))</f>
        <v/>
      </c>
      <c r="F4585" s="11">
        <f>B4585*C4585*3.6/1000</f>
        <v/>
      </c>
    </row>
    <row r="4586">
      <c r="A4586" s="10" t="n">
        <v>43609.58333333334</v>
      </c>
      <c r="B4586" t="n">
        <v>1.328</v>
      </c>
      <c r="C4586" t="n">
        <v>50.46171015599218</v>
      </c>
      <c r="D4586" t="n">
        <v>1.002070925616362</v>
      </c>
      <c r="E4586" s="11">
        <f>MIN(B4586,((1-$J$5)*$J$4*E4585+(1-$J$4)*$J$5*B4586)/(1-$J$4*$J$5))</f>
        <v/>
      </c>
      <c r="F4586" s="11">
        <f>B4586*C4586*3.6/1000</f>
        <v/>
      </c>
    </row>
    <row r="4587">
      <c r="A4587" s="10" t="n">
        <v>43609.625</v>
      </c>
      <c r="B4587" t="n">
        <v>1.354</v>
      </c>
      <c r="C4587" t="n">
        <v>46.52795494251664</v>
      </c>
      <c r="D4587" t="n">
        <v>1.001142170336705</v>
      </c>
      <c r="E4587" s="11">
        <f>MIN(B4587,((1-$J$5)*$J$4*E4586+(1-$J$4)*$J$5*B4587)/(1-$J$4*$J$5))</f>
        <v/>
      </c>
      <c r="F4587" s="11">
        <f>B4587*C4587*3.6/1000</f>
        <v/>
      </c>
    </row>
    <row r="4588">
      <c r="A4588" s="10" t="n">
        <v>43609.66666666666</v>
      </c>
      <c r="B4588" t="n">
        <v>1.367</v>
      </c>
      <c r="C4588" t="n">
        <v>41.14628161938187</v>
      </c>
      <c r="D4588" t="n">
        <v>1.000377280930586</v>
      </c>
      <c r="E4588" s="11">
        <f>MIN(B4588,((1-$J$5)*$J$4*E4587+(1-$J$4)*$J$5*B4588)/(1-$J$4*$J$5))</f>
        <v/>
      </c>
      <c r="F4588" s="11">
        <f>B4588*C4588*3.6/1000</f>
        <v/>
      </c>
    </row>
    <row r="4589">
      <c r="A4589" s="10" t="n">
        <v>43609.70833333334</v>
      </c>
      <c r="B4589" t="n">
        <v>1.373</v>
      </c>
      <c r="C4589" t="n">
        <v>50.46171015599218</v>
      </c>
      <c r="D4589" t="n">
        <v>0.9996935286920566</v>
      </c>
      <c r="E4589" s="11">
        <f>MIN(B4589,((1-$J$5)*$J$4*E4588+(1-$J$4)*$J$5*B4589)/(1-$J$4*$J$5))</f>
        <v/>
      </c>
      <c r="F4589" s="11">
        <f>B4589*C4589*3.6/1000</f>
        <v/>
      </c>
    </row>
    <row r="4590">
      <c r="A4590" s="10" t="n">
        <v>43609.75</v>
      </c>
      <c r="B4590" t="n">
        <v>1.367</v>
      </c>
      <c r="C4590" t="n">
        <v>56.85200220301488</v>
      </c>
      <c r="D4590" t="n">
        <v>0.9989523648730763</v>
      </c>
      <c r="E4590" s="11">
        <f>MIN(B4590,((1-$J$5)*$J$4*E4589+(1-$J$4)*$J$5*B4590)/(1-$J$4*$J$5))</f>
        <v/>
      </c>
      <c r="F4590" s="11">
        <f>B4590*C4590*3.6/1000</f>
        <v/>
      </c>
    </row>
    <row r="4591">
      <c r="A4591" s="10" t="n">
        <v>43609.79166666666</v>
      </c>
      <c r="B4591" t="n">
        <v>1.393</v>
      </c>
      <c r="C4591" t="n">
        <v>56.85200220301488</v>
      </c>
      <c r="D4591" t="n">
        <v>0.9985206494790249</v>
      </c>
      <c r="E4591" s="11">
        <f>MIN(B4591,((1-$J$5)*$J$4*E4590+(1-$J$4)*$J$5*B4591)/(1-$J$4*$J$5))</f>
        <v/>
      </c>
      <c r="F4591" s="11">
        <f>B4591*C4591*3.6/1000</f>
        <v/>
      </c>
    </row>
    <row r="4592">
      <c r="A4592" s="10" t="n">
        <v>43609.83333333334</v>
      </c>
      <c r="B4592" t="n">
        <v>1.399</v>
      </c>
      <c r="C4592" t="n">
        <v>51.75552791190327</v>
      </c>
      <c r="D4592" t="n">
        <v>0.9981646145897058</v>
      </c>
      <c r="E4592" s="11">
        <f>MIN(B4592,((1-$J$5)*$J$4*E4591+(1-$J$4)*$J$5*B4592)/(1-$J$4*$J$5))</f>
        <v/>
      </c>
      <c r="F4592" s="11">
        <f>B4592*C4592*3.6/1000</f>
        <v/>
      </c>
    </row>
    <row r="4593">
      <c r="A4593" s="10" t="n">
        <v>43609.875</v>
      </c>
      <c r="B4593" t="n">
        <v>1.406</v>
      </c>
      <c r="C4593" t="n">
        <v>50.46171015599218</v>
      </c>
      <c r="D4593" t="n">
        <v>0.9978944557152271</v>
      </c>
      <c r="E4593" s="11">
        <f>MIN(B4593,((1-$J$5)*$J$4*E4592+(1-$J$4)*$J$5*B4593)/(1-$J$4*$J$5))</f>
        <v/>
      </c>
      <c r="F4593" s="11">
        <f>B4593*C4593*3.6/1000</f>
        <v/>
      </c>
    </row>
    <row r="4594">
      <c r="A4594" s="10" t="n">
        <v>43609.91666666666</v>
      </c>
      <c r="B4594" t="n">
        <v>1.399</v>
      </c>
      <c r="C4594" t="n">
        <v>38.38822183162607</v>
      </c>
      <c r="D4594" t="n">
        <v>0.9975486765125118</v>
      </c>
      <c r="E4594" s="11">
        <f>MIN(B4594,((1-$J$5)*$J$4*E4593+(1-$J$4)*$J$5*B4594)/(1-$J$4*$J$5))</f>
        <v/>
      </c>
      <c r="F4594" s="11">
        <f>B4594*C4594*3.6/1000</f>
        <v/>
      </c>
    </row>
    <row r="4595">
      <c r="A4595" s="10" t="n">
        <v>43609.95833333334</v>
      </c>
      <c r="B4595" t="n">
        <v>1.38</v>
      </c>
      <c r="C4595" t="n">
        <v>39.7733275226616</v>
      </c>
      <c r="D4595" t="n">
        <v>0.9969912955790333</v>
      </c>
      <c r="E4595" s="11">
        <f>MIN(B4595,((1-$J$5)*$J$4*E4594+(1-$J$4)*$J$5*B4595)/(1-$J$4*$J$5))</f>
        <v/>
      </c>
      <c r="F4595" s="11">
        <f>B4595*C4595*3.6/1000</f>
        <v/>
      </c>
    </row>
    <row r="4596">
      <c r="A4596" s="10" t="n">
        <v>43610</v>
      </c>
      <c r="B4596" t="n">
        <v>1.386</v>
      </c>
      <c r="C4596" t="n">
        <v>38.38822183162607</v>
      </c>
      <c r="D4596" t="n">
        <v>0.9965116532774418</v>
      </c>
      <c r="E4596" s="11">
        <f>MIN(B4596,((1-$J$5)*$J$4*E4595+(1-$J$4)*$J$5*B4596)/(1-$J$4*$J$5))</f>
        <v/>
      </c>
      <c r="F4596" s="11">
        <f>B4596*C4596*3.6/1000</f>
        <v/>
      </c>
    </row>
    <row r="4597">
      <c r="A4597" s="10" t="n">
        <v>43610.04166666666</v>
      </c>
      <c r="B4597" t="n">
        <v>1.38</v>
      </c>
      <c r="C4597" t="n">
        <v>42.50769081244108</v>
      </c>
      <c r="D4597" t="n">
        <v>0.9959712565202914</v>
      </c>
      <c r="E4597" s="11">
        <f>MIN(B4597,((1-$J$5)*$J$4*E4596+(1-$J$4)*$J$5*B4597)/(1-$J$4*$J$5))</f>
        <v/>
      </c>
      <c r="F4597" s="11">
        <f>B4597*C4597*3.6/1000</f>
        <v/>
      </c>
    </row>
    <row r="4598">
      <c r="A4598" s="10" t="n">
        <v>43610.08333333334</v>
      </c>
      <c r="B4598" t="n">
        <v>1.354</v>
      </c>
      <c r="C4598" t="n">
        <v>43.85810851383231</v>
      </c>
      <c r="D4598" t="n">
        <v>0.995142400502258</v>
      </c>
      <c r="E4598" s="11">
        <f>MIN(B4598,((1-$J$5)*$J$4*E4597+(1-$J$4)*$J$5*B4598)/(1-$J$4*$J$5))</f>
        <v/>
      </c>
      <c r="F4598" s="11">
        <f>B4598*C4598*3.6/1000</f>
        <v/>
      </c>
    </row>
    <row r="4599">
      <c r="A4599" s="10" t="n">
        <v>43610.125</v>
      </c>
      <c r="B4599" t="n">
        <v>1.361</v>
      </c>
      <c r="C4599" t="n">
        <v>41.14628161938187</v>
      </c>
      <c r="D4599" t="n">
        <v>0.9944071642767838</v>
      </c>
      <c r="E4599" s="11">
        <f>MIN(B4599,((1-$J$5)*$J$4*E4598+(1-$J$4)*$J$5*B4599)/(1-$J$4*$J$5))</f>
        <v/>
      </c>
      <c r="F4599" s="11">
        <f>B4599*C4599*3.6/1000</f>
        <v/>
      </c>
    </row>
    <row r="4600">
      <c r="A4600" s="10" t="n">
        <v>43610.16666666666</v>
      </c>
      <c r="B4600" t="n">
        <v>1.348</v>
      </c>
      <c r="C4600" t="n">
        <v>39.7733275226616</v>
      </c>
      <c r="D4600" t="n">
        <v>0.9935353147254249</v>
      </c>
      <c r="E4600" s="11">
        <f>MIN(B4600,((1-$J$5)*$J$4*E4599+(1-$J$4)*$J$5*B4600)/(1-$J$4*$J$5))</f>
        <v/>
      </c>
      <c r="F4600" s="11">
        <f>B4600*C4600*3.6/1000</f>
        <v/>
      </c>
    </row>
    <row r="4601">
      <c r="A4601" s="10" t="n">
        <v>43610.20833333334</v>
      </c>
      <c r="B4601" t="n">
        <v>1.361</v>
      </c>
      <c r="C4601" t="n">
        <v>39.7733275226616</v>
      </c>
      <c r="D4601" t="n">
        <v>0.9928263990560239</v>
      </c>
      <c r="E4601" s="11">
        <f>MIN(B4601,((1-$J$5)*$J$4*E4600+(1-$J$4)*$J$5*B4601)/(1-$J$4*$J$5))</f>
        <v/>
      </c>
      <c r="F4601" s="11">
        <f>B4601*C4601*3.6/1000</f>
        <v/>
      </c>
    </row>
    <row r="4602">
      <c r="A4602" s="10" t="n">
        <v>43610.25</v>
      </c>
      <c r="B4602" t="n">
        <v>1.354</v>
      </c>
      <c r="C4602" t="n">
        <v>39.7733275226616</v>
      </c>
      <c r="D4602" t="n">
        <v>0.9920490489366948</v>
      </c>
      <c r="E4602" s="11">
        <f>MIN(B4602,((1-$J$5)*$J$4*E4601+(1-$J$4)*$J$5*B4602)/(1-$J$4*$J$5))</f>
        <v/>
      </c>
      <c r="F4602" s="11">
        <f>B4602*C4602*3.6/1000</f>
        <v/>
      </c>
    </row>
    <row r="4603">
      <c r="A4603" s="10" t="n">
        <v>43610.29166666666</v>
      </c>
      <c r="B4603" t="n">
        <v>1.348</v>
      </c>
      <c r="C4603" t="n">
        <v>41.14628161938187</v>
      </c>
      <c r="D4603" t="n">
        <v>0.9912158201658385</v>
      </c>
      <c r="E4603" s="11">
        <f>MIN(B4603,((1-$J$5)*$J$4*E4602+(1-$J$4)*$J$5*B4603)/(1-$J$4*$J$5))</f>
        <v/>
      </c>
      <c r="F4603" s="11">
        <f>B4603*C4603*3.6/1000</f>
        <v/>
      </c>
    </row>
    <row r="4604">
      <c r="A4604" s="10" t="n">
        <v>43610.33333333334</v>
      </c>
      <c r="B4604" t="n">
        <v>1.322</v>
      </c>
      <c r="C4604" t="n">
        <v>41.14628161938187</v>
      </c>
      <c r="D4604" t="n">
        <v>0.990098928083107</v>
      </c>
      <c r="E4604" s="11">
        <f>MIN(B4604,((1-$J$5)*$J$4*E4603+(1-$J$4)*$J$5*B4604)/(1-$J$4*$J$5))</f>
        <v/>
      </c>
      <c r="F4604" s="11">
        <f>B4604*C4604*3.6/1000</f>
        <v/>
      </c>
    </row>
    <row r="4605">
      <c r="A4605" s="10" t="n">
        <v>43610.375</v>
      </c>
      <c r="B4605" t="n">
        <v>1.316</v>
      </c>
      <c r="C4605" t="n">
        <v>43.85810851383231</v>
      </c>
      <c r="D4605" t="n">
        <v>0.9889317183048444</v>
      </c>
      <c r="E4605" s="11">
        <f>MIN(B4605,((1-$J$5)*$J$4*E4604+(1-$J$4)*$J$5*B4605)/(1-$J$4*$J$5))</f>
        <v/>
      </c>
      <c r="F4605" s="11">
        <f>B4605*C4605*3.6/1000</f>
        <v/>
      </c>
    </row>
    <row r="4606">
      <c r="A4606" s="10" t="n">
        <v>43610.41666666666</v>
      </c>
      <c r="B4606" t="n">
        <v>1.309</v>
      </c>
      <c r="C4606" t="n">
        <v>41.14628161938187</v>
      </c>
      <c r="D4606" t="n">
        <v>0.9877035799335063</v>
      </c>
      <c r="E4606" s="11">
        <f>MIN(B4606,((1-$J$5)*$J$4*E4605+(1-$J$4)*$J$5*B4606)/(1-$J$4*$J$5))</f>
        <v/>
      </c>
      <c r="F4606" s="11">
        <f>B4606*C4606*3.6/1000</f>
        <v/>
      </c>
    </row>
    <row r="4607">
      <c r="A4607" s="10" t="n">
        <v>43610.45833333334</v>
      </c>
      <c r="B4607" t="n">
        <v>1.316</v>
      </c>
      <c r="C4607" t="n">
        <v>43.85810851383231</v>
      </c>
      <c r="D4607" t="n">
        <v>0.9865756007278713</v>
      </c>
      <c r="E4607" s="11">
        <f>MIN(B4607,((1-$J$5)*$J$4*E4606+(1-$J$4)*$J$5*B4607)/(1-$J$4*$J$5))</f>
        <v/>
      </c>
      <c r="F4607" s="11">
        <f>B4607*C4607*3.6/1000</f>
        <v/>
      </c>
    </row>
    <row r="4608">
      <c r="A4608" s="10" t="n">
        <v>43610.5</v>
      </c>
      <c r="B4608" t="n">
        <v>1.309</v>
      </c>
      <c r="C4608" t="n">
        <v>42.50769081244108</v>
      </c>
      <c r="D4608" t="n">
        <v>0.985386050418038</v>
      </c>
      <c r="E4608" s="11">
        <f>MIN(B4608,((1-$J$5)*$J$4*E4607+(1-$J$4)*$J$5*B4608)/(1-$J$4*$J$5))</f>
        <v/>
      </c>
      <c r="F4608" s="11">
        <f>B4608*C4608*3.6/1000</f>
        <v/>
      </c>
    </row>
    <row r="4609">
      <c r="A4609" s="10" t="n">
        <v>43610.54166666666</v>
      </c>
      <c r="B4609" t="n">
        <v>1.309</v>
      </c>
      <c r="C4609" t="n">
        <v>39.7733275226616</v>
      </c>
      <c r="D4609" t="n">
        <v>0.9842159823449858</v>
      </c>
      <c r="E4609" s="11">
        <f>MIN(B4609,((1-$J$5)*$J$4*E4608+(1-$J$4)*$J$5*B4609)/(1-$J$4*$J$5))</f>
        <v/>
      </c>
      <c r="F4609" s="11">
        <f>B4609*C4609*3.6/1000</f>
        <v/>
      </c>
    </row>
    <row r="4610">
      <c r="A4610" s="10" t="n">
        <v>43610.58333333334</v>
      </c>
      <c r="B4610" t="n">
        <v>1.297</v>
      </c>
      <c r="C4610" t="n">
        <v>36.9902967755913</v>
      </c>
      <c r="D4610" t="n">
        <v>0.9829278575338222</v>
      </c>
      <c r="E4610" s="11">
        <f>MIN(B4610,((1-$J$5)*$J$4*E4609+(1-$J$4)*$J$5*B4610)/(1-$J$4*$J$5))</f>
        <v/>
      </c>
      <c r="F4610" s="11">
        <f>B4610*C4610*3.6/1000</f>
        <v/>
      </c>
    </row>
    <row r="4611">
      <c r="A4611" s="10" t="n">
        <v>43610.625</v>
      </c>
      <c r="B4611" t="n">
        <v>1.309</v>
      </c>
      <c r="C4611" t="n">
        <v>49.15940735722896</v>
      </c>
      <c r="D4611" t="n">
        <v>0.9817980492929337</v>
      </c>
      <c r="E4611" s="11">
        <f>MIN(B4611,((1-$J$5)*$J$4*E4610+(1-$J$4)*$J$5*B4611)/(1-$J$4*$J$5))</f>
        <v/>
      </c>
      <c r="F4611" s="11">
        <f>B4611*C4611*3.6/1000</f>
        <v/>
      </c>
    </row>
    <row r="4612">
      <c r="A4612" s="10" t="n">
        <v>43610.66666666666</v>
      </c>
      <c r="B4612" t="n">
        <v>1.303</v>
      </c>
      <c r="C4612" t="n">
        <v>42.50769081244108</v>
      </c>
      <c r="D4612" t="n">
        <v>0.9806181348949833</v>
      </c>
      <c r="E4612" s="11">
        <f>MIN(B4612,((1-$J$5)*$J$4*E4611+(1-$J$4)*$J$5*B4612)/(1-$J$4*$J$5))</f>
        <v/>
      </c>
      <c r="F4612" s="11">
        <f>B4612*C4612*3.6/1000</f>
        <v/>
      </c>
    </row>
    <row r="4613">
      <c r="A4613" s="10" t="n">
        <v>43610.70833333334</v>
      </c>
      <c r="B4613" t="n">
        <v>1.309</v>
      </c>
      <c r="C4613" t="n">
        <v>36.9902967755913</v>
      </c>
      <c r="D4613" t="n">
        <v>0.9795261548678128</v>
      </c>
      <c r="E4613" s="11">
        <f>MIN(B4613,((1-$J$5)*$J$4*E4612+(1-$J$4)*$J$5*B4613)/(1-$J$4*$J$5))</f>
        <v/>
      </c>
      <c r="F4613" s="11">
        <f>B4613*C4613*3.6/1000</f>
        <v/>
      </c>
    </row>
    <row r="4614">
      <c r="A4614" s="10" t="n">
        <v>43610.75</v>
      </c>
      <c r="B4614" t="n">
        <v>1.303</v>
      </c>
      <c r="C4614" t="n">
        <v>43.85810851383231</v>
      </c>
      <c r="D4614" t="n">
        <v>0.9783834491400348</v>
      </c>
      <c r="E4614" s="11">
        <f>MIN(B4614,((1-$J$5)*$J$4*E4613+(1-$J$4)*$J$5*B4614)/(1-$J$4*$J$5))</f>
        <v/>
      </c>
      <c r="F4614" s="11">
        <f>B4614*C4614*3.6/1000</f>
        <v/>
      </c>
    </row>
    <row r="4615">
      <c r="A4615" s="10" t="n">
        <v>43610.79166666666</v>
      </c>
      <c r="B4615" t="n">
        <v>1.309</v>
      </c>
      <c r="C4615" t="n">
        <v>35.57881413110881</v>
      </c>
      <c r="D4615" t="n">
        <v>0.9773280683862616</v>
      </c>
      <c r="E4615" s="11">
        <f>MIN(B4615,((1-$J$5)*$J$4*E4614+(1-$J$4)*$J$5*B4615)/(1-$J$4*$J$5))</f>
        <v/>
      </c>
      <c r="F4615" s="11">
        <f>B4615*C4615*3.6/1000</f>
        <v/>
      </c>
    </row>
    <row r="4616">
      <c r="A4616" s="10" t="n">
        <v>43610.83333333334</v>
      </c>
      <c r="B4616" t="n">
        <v>1.284</v>
      </c>
      <c r="C4616" t="n">
        <v>36.9902967755913</v>
      </c>
      <c r="D4616" t="n">
        <v>0.9760040976765739</v>
      </c>
      <c r="E4616" s="11">
        <f>MIN(B4616,((1-$J$5)*$J$4*E4615+(1-$J$4)*$J$5*B4616)/(1-$J$4*$J$5))</f>
        <v/>
      </c>
      <c r="F4616" s="11">
        <f>B4616*C4616*3.6/1000</f>
        <v/>
      </c>
    </row>
    <row r="4617">
      <c r="A4617" s="10" t="n">
        <v>43610.875</v>
      </c>
      <c r="B4617" t="n">
        <v>1.29</v>
      </c>
      <c r="C4617" t="n">
        <v>35.57881413110881</v>
      </c>
      <c r="D4617" t="n">
        <v>0.974770420665516</v>
      </c>
      <c r="E4617" s="11">
        <f>MIN(B4617,((1-$J$5)*$J$4*E4616+(1-$J$4)*$J$5*B4617)/(1-$J$4*$J$5))</f>
        <v/>
      </c>
      <c r="F4617" s="11">
        <f>B4617*C4617*3.6/1000</f>
        <v/>
      </c>
    </row>
    <row r="4618">
      <c r="A4618" s="10" t="n">
        <v>43610.91666666666</v>
      </c>
      <c r="B4618" t="n">
        <v>1.29</v>
      </c>
      <c r="C4618" t="n">
        <v>35.57881413110881</v>
      </c>
      <c r="D4618" t="n">
        <v>0.973556948590258</v>
      </c>
      <c r="E4618" s="11">
        <f>MIN(B4618,((1-$J$5)*$J$4*E4617+(1-$J$4)*$J$5*B4618)/(1-$J$4*$J$5))</f>
        <v/>
      </c>
      <c r="F4618" s="11">
        <f>B4618*C4618*3.6/1000</f>
        <v/>
      </c>
    </row>
    <row r="4619">
      <c r="A4619" s="10" t="n">
        <v>43610.95833333334</v>
      </c>
      <c r="B4619" t="n">
        <v>1.265</v>
      </c>
      <c r="C4619" t="n">
        <v>36.9902967755913</v>
      </c>
      <c r="D4619" t="n">
        <v>0.9720774757497508</v>
      </c>
      <c r="E4619" s="11">
        <f>MIN(B4619,((1-$J$5)*$J$4*E4618+(1-$J$4)*$J$5*B4619)/(1-$J$4*$J$5))</f>
        <v/>
      </c>
      <c r="F4619" s="11">
        <f>B4619*C4619*3.6/1000</f>
        <v/>
      </c>
    </row>
    <row r="4620">
      <c r="A4620" s="10" t="n">
        <v>43611</v>
      </c>
      <c r="B4620" t="n">
        <v>1.278</v>
      </c>
      <c r="C4620" t="n">
        <v>39.7733275226616</v>
      </c>
      <c r="D4620" t="n">
        <v>0.9707708883339778</v>
      </c>
      <c r="E4620" s="11">
        <f>MIN(B4620,((1-$J$5)*$J$4*E4619+(1-$J$4)*$J$5*B4620)/(1-$J$4*$J$5))</f>
        <v/>
      </c>
      <c r="F4620" s="11">
        <f>B4620*C4620*3.6/1000</f>
        <v/>
      </c>
    </row>
    <row r="4621">
      <c r="A4621" s="10" t="n">
        <v>43611.04166666666</v>
      </c>
      <c r="B4621" t="n">
        <v>1.278</v>
      </c>
      <c r="C4621" t="n">
        <v>35.57881413110881</v>
      </c>
      <c r="D4621" t="n">
        <v>0.9694856999672395</v>
      </c>
      <c r="E4621" s="11">
        <f>MIN(B4621,((1-$J$5)*$J$4*E4620+(1-$J$4)*$J$5*B4621)/(1-$J$4*$J$5))</f>
        <v/>
      </c>
      <c r="F4621" s="11">
        <f>B4621*C4621*3.6/1000</f>
        <v/>
      </c>
    </row>
    <row r="4622">
      <c r="A4622" s="10" t="n">
        <v>43611.08333333334</v>
      </c>
      <c r="B4622" t="n">
        <v>1.265</v>
      </c>
      <c r="C4622" t="n">
        <v>38.38822183162607</v>
      </c>
      <c r="D4622" t="n">
        <v>0.9680729052899113</v>
      </c>
      <c r="E4622" s="11">
        <f>MIN(B4622,((1-$J$5)*$J$4*E4621+(1-$J$4)*$J$5*B4622)/(1-$J$4*$J$5))</f>
        <v/>
      </c>
      <c r="F4622" s="11">
        <f>B4622*C4622*3.6/1000</f>
        <v/>
      </c>
    </row>
    <row r="4623">
      <c r="A4623" s="10" t="n">
        <v>43611.125</v>
      </c>
      <c r="B4623" t="n">
        <v>1.265</v>
      </c>
      <c r="C4623" t="n">
        <v>36.9902967755913</v>
      </c>
      <c r="D4623" t="n">
        <v>0.9666832491046664</v>
      </c>
      <c r="E4623" s="11">
        <f>MIN(B4623,((1-$J$5)*$J$4*E4622+(1-$J$4)*$J$5*B4623)/(1-$J$4*$J$5))</f>
        <v/>
      </c>
      <c r="F4623" s="11">
        <f>B4623*C4623*3.6/1000</f>
        <v/>
      </c>
    </row>
    <row r="4624">
      <c r="A4624" s="10" t="n">
        <v>43611.16666666666</v>
      </c>
      <c r="B4624" t="n">
        <v>1.234</v>
      </c>
      <c r="C4624" t="n">
        <v>35.57881413110881</v>
      </c>
      <c r="D4624" t="n">
        <v>0.9649618677160131</v>
      </c>
      <c r="E4624" s="11">
        <f>MIN(B4624,((1-$J$5)*$J$4*E4623+(1-$J$4)*$J$5*B4624)/(1-$J$4*$J$5))</f>
        <v/>
      </c>
      <c r="F4624" s="11">
        <f>B4624*C4624*3.6/1000</f>
        <v/>
      </c>
    </row>
    <row r="4625">
      <c r="A4625" s="10" t="n">
        <v>43611.20833333334</v>
      </c>
      <c r="B4625" t="n">
        <v>1.228</v>
      </c>
      <c r="C4625" t="n">
        <v>34.15295386616445</v>
      </c>
      <c r="D4625" t="n">
        <v>0.963200068846803</v>
      </c>
      <c r="E4625" s="11">
        <f>MIN(B4625,((1-$J$5)*$J$4*E4624+(1-$J$4)*$J$5*B4625)/(1-$J$4*$J$5))</f>
        <v/>
      </c>
      <c r="F4625" s="11">
        <f>B4625*C4625*3.6/1000</f>
        <v/>
      </c>
    </row>
    <row r="4626">
      <c r="A4626" s="10" t="n">
        <v>43611.25</v>
      </c>
      <c r="B4626" t="n">
        <v>1.215</v>
      </c>
      <c r="C4626" t="n">
        <v>35.57881413110881</v>
      </c>
      <c r="D4626" t="n">
        <v>0.96131846950639</v>
      </c>
      <c r="E4626" s="11">
        <f>MIN(B4626,((1-$J$5)*$J$4*E4625+(1-$J$4)*$J$5*B4626)/(1-$J$4*$J$5))</f>
        <v/>
      </c>
      <c r="F4626" s="11">
        <f>B4626*C4626*3.6/1000</f>
        <v/>
      </c>
    </row>
    <row r="4627">
      <c r="A4627" s="10" t="n">
        <v>43611.29166666666</v>
      </c>
      <c r="B4627" t="n">
        <v>1.19</v>
      </c>
      <c r="C4627" t="n">
        <v>35.57881413110881</v>
      </c>
      <c r="D4627" t="n">
        <v>0.9591818118665253</v>
      </c>
      <c r="E4627" s="11">
        <f>MIN(B4627,((1-$J$5)*$J$4*E4626+(1-$J$4)*$J$5*B4627)/(1-$J$4*$J$5))</f>
        <v/>
      </c>
      <c r="F4627" s="11">
        <f>B4627*C4627*3.6/1000</f>
        <v/>
      </c>
    </row>
    <row r="4628">
      <c r="A4628" s="10" t="n">
        <v>43611.33333333334</v>
      </c>
      <c r="B4628" t="n">
        <v>1.184</v>
      </c>
      <c r="C4628" t="n">
        <v>35.57881413110881</v>
      </c>
      <c r="D4628" t="n">
        <v>0.9570115380643737</v>
      </c>
      <c r="E4628" s="11">
        <f>MIN(B4628,((1-$J$5)*$J$4*E4627+(1-$J$4)*$J$5*B4628)/(1-$J$4*$J$5))</f>
        <v/>
      </c>
      <c r="F4628" s="11">
        <f>B4628*C4628*3.6/1000</f>
        <v/>
      </c>
    </row>
    <row r="4629">
      <c r="A4629" s="10" t="n">
        <v>43611.375</v>
      </c>
      <c r="B4629" t="n">
        <v>1.184</v>
      </c>
      <c r="C4629" t="n">
        <v>32.71180025413489</v>
      </c>
      <c r="D4629" t="n">
        <v>0.9548768086084712</v>
      </c>
      <c r="E4629" s="11">
        <f>MIN(B4629,((1-$J$5)*$J$4*E4628+(1-$J$4)*$J$5*B4629)/(1-$J$4*$J$5))</f>
        <v/>
      </c>
      <c r="F4629" s="11">
        <f>B4629*C4629*3.6/1000</f>
        <v/>
      </c>
    </row>
    <row r="4630">
      <c r="A4630" s="10" t="n">
        <v>43611.41666666666</v>
      </c>
      <c r="B4630" t="n">
        <v>1.178</v>
      </c>
      <c r="C4630" t="n">
        <v>47.32127362481182</v>
      </c>
      <c r="D4630" t="n">
        <v>0.9527084314108391</v>
      </c>
      <c r="E4630" s="11">
        <f>MIN(B4630,((1-$J$5)*$J$4*E4629+(1-$J$4)*$J$5*B4630)/(1-$J$4*$J$5))</f>
        <v/>
      </c>
      <c r="F4630" s="11">
        <f>B4630*C4630*3.6/1000</f>
        <v/>
      </c>
    </row>
    <row r="4631">
      <c r="A4631" s="10" t="n">
        <v>43611.45833333334</v>
      </c>
      <c r="B4631" t="n">
        <v>1.166</v>
      </c>
      <c r="C4631" t="n">
        <v>32.71180025413489</v>
      </c>
      <c r="D4631" t="n">
        <v>0.950438347598823</v>
      </c>
      <c r="E4631" s="11">
        <f>MIN(B4631,((1-$J$5)*$J$4*E4630+(1-$J$4)*$J$5*B4631)/(1-$J$4*$J$5))</f>
        <v/>
      </c>
      <c r="F4631" s="11">
        <f>B4631*C4631*3.6/1000</f>
        <v/>
      </c>
    </row>
    <row r="4632">
      <c r="A4632" s="10" t="n">
        <v>43611.5</v>
      </c>
      <c r="B4632" t="n">
        <v>1.166</v>
      </c>
      <c r="C4632" t="n">
        <v>33.57838248760194</v>
      </c>
      <c r="D4632" t="n">
        <v>0.94820544280309</v>
      </c>
      <c r="E4632" s="11">
        <f>MIN(B4632,((1-$J$5)*$J$4*E4631+(1-$J$4)*$J$5*B4632)/(1-$J$4*$J$5))</f>
        <v/>
      </c>
      <c r="F4632" s="11">
        <f>B4632*C4632*3.6/1000</f>
        <v/>
      </c>
    </row>
    <row r="4633">
      <c r="A4633" s="10" t="n">
        <v>43611.54166666666</v>
      </c>
      <c r="B4633" t="n">
        <v>1.178</v>
      </c>
      <c r="C4633" t="n">
        <v>34.15295386616445</v>
      </c>
      <c r="D4633" t="n">
        <v>0.946146328010923</v>
      </c>
      <c r="E4633" s="11">
        <f>MIN(B4633,((1-$J$5)*$J$4*E4632+(1-$J$4)*$J$5*B4633)/(1-$J$4*$J$5))</f>
        <v/>
      </c>
      <c r="F4633" s="11">
        <f>B4633*C4633*3.6/1000</f>
        <v/>
      </c>
    </row>
    <row r="4634">
      <c r="A4634" s="10" t="n">
        <v>43611.58333333334</v>
      </c>
      <c r="B4634" t="n">
        <v>1.203</v>
      </c>
      <c r="C4634" t="n">
        <v>26.15977929542907</v>
      </c>
      <c r="D4634" t="n">
        <v>0.9444068118114458</v>
      </c>
      <c r="E4634" s="11">
        <f>MIN(B4634,((1-$J$5)*$J$4*E4633+(1-$J$4)*$J$5*B4634)/(1-$J$4*$J$5))</f>
        <v/>
      </c>
      <c r="F4634" s="11">
        <f>B4634*C4634*3.6/1000</f>
        <v/>
      </c>
    </row>
    <row r="4635">
      <c r="A4635" s="10" t="n">
        <v>43611.625</v>
      </c>
      <c r="B4635" t="n">
        <v>1.221</v>
      </c>
      <c r="C4635" t="n">
        <v>26.77149632968036</v>
      </c>
      <c r="D4635" t="n">
        <v>0.9429016149368009</v>
      </c>
      <c r="E4635" s="11">
        <f>MIN(B4635,((1-$J$5)*$J$4*E4634+(1-$J$4)*$J$5*B4635)/(1-$J$4*$J$5))</f>
        <v/>
      </c>
      <c r="F4635" s="11">
        <f>B4635*C4635*3.6/1000</f>
        <v/>
      </c>
    </row>
    <row r="4636">
      <c r="A4636" s="10" t="n">
        <v>43611.66666666666</v>
      </c>
      <c r="B4636" t="n">
        <v>1.228</v>
      </c>
      <c r="C4636" t="n">
        <v>26.77149632968036</v>
      </c>
      <c r="D4636" t="n">
        <v>0.941501114841207</v>
      </c>
      <c r="E4636" s="11">
        <f>MIN(B4636,((1-$J$5)*$J$4*E4635+(1-$J$4)*$J$5*B4636)/(1-$J$4*$J$5))</f>
        <v/>
      </c>
      <c r="F4636" s="11">
        <f>B4636*C4636*3.6/1000</f>
        <v/>
      </c>
    </row>
    <row r="4637">
      <c r="A4637" s="10" t="n">
        <v>43611.70833333334</v>
      </c>
      <c r="B4637" t="n">
        <v>1.234</v>
      </c>
      <c r="C4637" t="n">
        <v>25.23530622730776</v>
      </c>
      <c r="D4637" t="n">
        <v>0.9401921618284879</v>
      </c>
      <c r="E4637" s="11">
        <f>MIN(B4637,((1-$J$5)*$J$4*E4636+(1-$J$4)*$J$5*B4637)/(1-$J$4*$J$5))</f>
        <v/>
      </c>
      <c r="F4637" s="11">
        <f>B4637*C4637*3.6/1000</f>
        <v/>
      </c>
    </row>
    <row r="4638">
      <c r="A4638" s="10" t="n">
        <v>43611.75</v>
      </c>
      <c r="B4638" t="n">
        <v>1.246</v>
      </c>
      <c r="C4638" t="n">
        <v>26.77149632968036</v>
      </c>
      <c r="D4638" t="n">
        <v>0.9390418665065083</v>
      </c>
      <c r="E4638" s="11">
        <f>MIN(B4638,((1-$J$5)*$J$4*E4637+(1-$J$4)*$J$5*B4638)/(1-$J$4*$J$5))</f>
        <v/>
      </c>
      <c r="F4638" s="11">
        <f>B4638*C4638*3.6/1000</f>
        <v/>
      </c>
    </row>
    <row r="4639">
      <c r="A4639" s="10" t="n">
        <v>43611.79166666666</v>
      </c>
      <c r="B4639" t="n">
        <v>1.246</v>
      </c>
      <c r="C4639" t="n">
        <v>25.23530622730776</v>
      </c>
      <c r="D4639" t="n">
        <v>0.9379104105103194</v>
      </c>
      <c r="E4639" s="11">
        <f>MIN(B4639,((1-$J$5)*$J$4*E4638+(1-$J$4)*$J$5*B4639)/(1-$J$4*$J$5))</f>
        <v/>
      </c>
      <c r="F4639" s="11">
        <f>B4639*C4639*3.6/1000</f>
        <v/>
      </c>
    </row>
    <row r="4640">
      <c r="A4640" s="10" t="n">
        <v>43611.83333333334</v>
      </c>
      <c r="B4640" t="n">
        <v>1.234</v>
      </c>
      <c r="C4640" t="n">
        <v>25.23530622730776</v>
      </c>
      <c r="D4640" t="n">
        <v>0.9366602653945065</v>
      </c>
      <c r="E4640" s="11">
        <f>MIN(B4640,((1-$J$5)*$J$4*E4639+(1-$J$4)*$J$5*B4640)/(1-$J$4*$J$5))</f>
        <v/>
      </c>
      <c r="F4640" s="11">
        <f>B4640*C4640*3.6/1000</f>
        <v/>
      </c>
    </row>
    <row r="4641">
      <c r="A4641" s="10" t="n">
        <v>43611.875</v>
      </c>
      <c r="B4641" t="n">
        <v>1.234</v>
      </c>
      <c r="C4641" t="n">
        <v>26.77149632968036</v>
      </c>
      <c r="D4641" t="n">
        <v>0.9354305949260926</v>
      </c>
      <c r="E4641" s="11">
        <f>MIN(B4641,((1-$J$5)*$J$4*E4640+(1-$J$4)*$J$5*B4641)/(1-$J$4*$J$5))</f>
        <v/>
      </c>
      <c r="F4641" s="11">
        <f>B4641*C4641*3.6/1000</f>
        <v/>
      </c>
    </row>
    <row r="4642">
      <c r="A4642" s="10" t="n">
        <v>43611.91666666666</v>
      </c>
      <c r="B4642" t="n">
        <v>1.228</v>
      </c>
      <c r="C4642" t="n">
        <v>29.77936441105149</v>
      </c>
      <c r="D4642" t="n">
        <v>0.9341524538258621</v>
      </c>
      <c r="E4642" s="11">
        <f>MIN(B4642,((1-$J$5)*$J$4*E4641+(1-$J$4)*$J$5*B4642)/(1-$J$4*$J$5))</f>
        <v/>
      </c>
      <c r="F4642" s="11">
        <f>B4642*C4642*3.6/1000</f>
        <v/>
      </c>
    </row>
    <row r="4643">
      <c r="A4643" s="10" t="n">
        <v>43611.95833333334</v>
      </c>
      <c r="B4643" t="n">
        <v>1.221</v>
      </c>
      <c r="C4643" t="n">
        <v>29.77936441105149</v>
      </c>
      <c r="D4643" t="n">
        <v>0.9328152009453995</v>
      </c>
      <c r="E4643" s="11">
        <f>MIN(B4643,((1-$J$5)*$J$4*E4642+(1-$J$4)*$J$5*B4643)/(1-$J$4*$J$5))</f>
        <v/>
      </c>
      <c r="F4643" s="11">
        <f>B4643*C4643*3.6/1000</f>
        <v/>
      </c>
    </row>
    <row r="4644">
      <c r="A4644" s="10" t="n">
        <v>43612</v>
      </c>
      <c r="B4644" t="n">
        <v>1.197</v>
      </c>
      <c r="C4644" t="n">
        <v>28.28559508491761</v>
      </c>
      <c r="D4644" t="n">
        <v>0.9312254095505433</v>
      </c>
      <c r="E4644" s="11">
        <f>MIN(B4644,((1-$J$5)*$J$4*E4643+(1-$J$4)*$J$5*B4644)/(1-$J$4*$J$5))</f>
        <v/>
      </c>
      <c r="F4644" s="11">
        <f>B4644*C4644*3.6/1000</f>
        <v/>
      </c>
    </row>
    <row r="4645">
      <c r="A4645" s="10" t="n">
        <v>43612.04166666666</v>
      </c>
      <c r="B4645" t="n">
        <v>1.209</v>
      </c>
      <c r="C4645" t="n">
        <v>29.77936441105149</v>
      </c>
      <c r="D4645" t="n">
        <v>0.9297988753659366</v>
      </c>
      <c r="E4645" s="11">
        <f>MIN(B4645,((1-$J$5)*$J$4*E4644+(1-$J$4)*$J$5*B4645)/(1-$J$4*$J$5))</f>
        <v/>
      </c>
      <c r="F4645" s="11">
        <f>B4645*C4645*3.6/1000</f>
        <v/>
      </c>
    </row>
    <row r="4646">
      <c r="A4646" s="10" t="n">
        <v>43612.08333333334</v>
      </c>
      <c r="B4646" t="n">
        <v>1.197</v>
      </c>
      <c r="C4646" t="n">
        <v>35.57881413110881</v>
      </c>
      <c r="D4646" t="n">
        <v>0.9282584847981514</v>
      </c>
      <c r="E4646" s="11">
        <f>MIN(B4646,((1-$J$5)*$J$4*E4645+(1-$J$4)*$J$5*B4646)/(1-$J$4*$J$5))</f>
        <v/>
      </c>
      <c r="F4646" s="11">
        <f>B4646*C4646*3.6/1000</f>
        <v/>
      </c>
    </row>
    <row r="4647">
      <c r="A4647" s="10" t="n">
        <v>43612.125</v>
      </c>
      <c r="B4647" t="n">
        <v>1.203</v>
      </c>
      <c r="C4647" t="n">
        <v>35.57881413110881</v>
      </c>
      <c r="D4647" t="n">
        <v>0.9268119324137355</v>
      </c>
      <c r="E4647" s="11">
        <f>MIN(B4647,((1-$J$5)*$J$4*E4646+(1-$J$4)*$J$5*B4647)/(1-$J$4*$J$5))</f>
        <v/>
      </c>
      <c r="F4647" s="11">
        <f>B4647*C4647*3.6/1000</f>
        <v/>
      </c>
    </row>
    <row r="4648">
      <c r="A4648" s="10" t="n">
        <v>43612.16666666666</v>
      </c>
      <c r="B4648" t="n">
        <v>1.197</v>
      </c>
      <c r="C4648" t="n">
        <v>34.15295386616445</v>
      </c>
      <c r="D4648" t="n">
        <v>0.9253204614497414</v>
      </c>
      <c r="E4648" s="11">
        <f>MIN(B4648,((1-$J$5)*$J$4*E4647+(1-$J$4)*$J$5*B4648)/(1-$J$4*$J$5))</f>
        <v/>
      </c>
      <c r="F4648" s="11">
        <f>B4648*C4648*3.6/1000</f>
        <v/>
      </c>
    </row>
    <row r="4649">
      <c r="A4649" s="10" t="n">
        <v>43612.20833333334</v>
      </c>
      <c r="B4649" t="n">
        <v>1.172</v>
      </c>
      <c r="C4649" t="n">
        <v>31.25432472015731</v>
      </c>
      <c r="D4649" t="n">
        <v>0.9235675427353059</v>
      </c>
      <c r="E4649" s="11">
        <f>MIN(B4649,((1-$J$5)*$J$4*E4648+(1-$J$4)*$J$5*B4649)/(1-$J$4*$J$5))</f>
        <v/>
      </c>
      <c r="F4649" s="11">
        <f>B4649*C4649*3.6/1000</f>
        <v/>
      </c>
    </row>
    <row r="4650">
      <c r="A4650" s="10" t="n">
        <v>43612.25</v>
      </c>
      <c r="B4650" t="n">
        <v>1.166</v>
      </c>
      <c r="C4650" t="n">
        <v>31.25432472015731</v>
      </c>
      <c r="D4650" t="n">
        <v>0.9217747230528506</v>
      </c>
      <c r="E4650" s="11">
        <f>MIN(B4650,((1-$J$5)*$J$4*E4649+(1-$J$4)*$J$5*B4650)/(1-$J$4*$J$5))</f>
        <v/>
      </c>
      <c r="F4650" s="11">
        <f>B4650*C4650*3.6/1000</f>
        <v/>
      </c>
    </row>
    <row r="4651">
      <c r="A4651" s="10" t="n">
        <v>43612.29166666666</v>
      </c>
      <c r="B4651" t="n">
        <v>1.154</v>
      </c>
      <c r="C4651" t="n">
        <v>31.25432472015731</v>
      </c>
      <c r="D4651" t="n">
        <v>0.9198740459439143</v>
      </c>
      <c r="E4651" s="11">
        <f>MIN(B4651,((1-$J$5)*$J$4*E4650+(1-$J$4)*$J$5*B4651)/(1-$J$4*$J$5))</f>
        <v/>
      </c>
      <c r="F4651" s="11">
        <f>B4651*C4651*3.6/1000</f>
        <v/>
      </c>
    </row>
    <row r="4652">
      <c r="A4652" s="10" t="n">
        <v>43612.33333333334</v>
      </c>
      <c r="B4652" t="n">
        <v>1.135</v>
      </c>
      <c r="C4652" t="n">
        <v>31.25432472015731</v>
      </c>
      <c r="D4652" t="n">
        <v>0.9177872329369159</v>
      </c>
      <c r="E4652" s="11">
        <f>MIN(B4652,((1-$J$5)*$J$4*E4651+(1-$J$4)*$J$5*B4652)/(1-$J$4*$J$5))</f>
        <v/>
      </c>
      <c r="F4652" s="11">
        <f>B4652*C4652*3.6/1000</f>
        <v/>
      </c>
    </row>
    <row r="4653">
      <c r="A4653" s="10" t="n">
        <v>43612.375</v>
      </c>
      <c r="B4653" t="n">
        <v>1.148</v>
      </c>
      <c r="C4653" t="n">
        <v>31.25432472015731</v>
      </c>
      <c r="D4653" t="n">
        <v>0.9158832522604972</v>
      </c>
      <c r="E4653" s="11">
        <f>MIN(B4653,((1-$J$5)*$J$4*E4652+(1-$J$4)*$J$5*B4653)/(1-$J$4*$J$5))</f>
        <v/>
      </c>
      <c r="F4653" s="11">
        <f>B4653*C4653*3.6/1000</f>
        <v/>
      </c>
    </row>
    <row r="4654">
      <c r="A4654" s="10" t="n">
        <v>43612.41666666666</v>
      </c>
      <c r="B4654" t="n">
        <v>1.154</v>
      </c>
      <c r="C4654" t="n">
        <v>35.57881413110881</v>
      </c>
      <c r="D4654" t="n">
        <v>0.914079064579555</v>
      </c>
      <c r="E4654" s="11">
        <f>MIN(B4654,((1-$J$5)*$J$4*E4653+(1-$J$4)*$J$5*B4654)/(1-$J$4*$J$5))</f>
        <v/>
      </c>
      <c r="F4654" s="11">
        <f>B4654*C4654*3.6/1000</f>
        <v/>
      </c>
    </row>
    <row r="4655">
      <c r="A4655" s="10" t="n">
        <v>43612.45833333334</v>
      </c>
      <c r="B4655" t="n">
        <v>1.154</v>
      </c>
      <c r="C4655" t="n">
        <v>35.01024430946365</v>
      </c>
      <c r="D4655" t="n">
        <v>0.9123044255535183</v>
      </c>
      <c r="E4655" s="11">
        <f>MIN(B4655,((1-$J$5)*$J$4*E4654+(1-$J$4)*$J$5*B4655)/(1-$J$4*$J$5))</f>
        <v/>
      </c>
      <c r="F4655" s="11">
        <f>B4655*C4655*3.6/1000</f>
        <v/>
      </c>
    </row>
    <row r="4656">
      <c r="A4656" s="10" t="n">
        <v>43612.5</v>
      </c>
      <c r="B4656" t="n">
        <v>1.135</v>
      </c>
      <c r="C4656" t="n">
        <v>31.25432472015731</v>
      </c>
      <c r="D4656" t="n">
        <v>0.9103415864008163</v>
      </c>
      <c r="E4656" s="11">
        <f>MIN(B4656,((1-$J$5)*$J$4*E4655+(1-$J$4)*$J$5*B4656)/(1-$J$4*$J$5))</f>
        <v/>
      </c>
      <c r="F4656" s="11">
        <f>B4656*C4656*3.6/1000</f>
        <v/>
      </c>
    </row>
    <row r="4657">
      <c r="A4657" s="10" t="n">
        <v>43612.54166666666</v>
      </c>
      <c r="B4657" t="n">
        <v>1.16</v>
      </c>
      <c r="C4657" t="n">
        <v>32.71180025413489</v>
      </c>
      <c r="D4657" t="n">
        <v>0.90869676905604</v>
      </c>
      <c r="E4657" s="11">
        <f>MIN(B4657,((1-$J$5)*$J$4*E4656+(1-$J$4)*$J$5*B4657)/(1-$J$4*$J$5))</f>
        <v/>
      </c>
      <c r="F4657" s="11">
        <f>B4657*C4657*3.6/1000</f>
        <v/>
      </c>
    </row>
    <row r="4658">
      <c r="A4658" s="10" t="n">
        <v>43612.58333333334</v>
      </c>
      <c r="B4658" t="n">
        <v>1.166</v>
      </c>
      <c r="C4658" t="n">
        <v>23.67496118654243</v>
      </c>
      <c r="D4658" t="n">
        <v>0.907147500177232</v>
      </c>
      <c r="E4658" s="11">
        <f>MIN(B4658,((1-$J$5)*$J$4*E4657+(1-$J$4)*$J$5*B4658)/(1-$J$4*$J$5))</f>
        <v/>
      </c>
      <c r="F4658" s="11">
        <f>B4658*C4658*3.6/1000</f>
        <v/>
      </c>
    </row>
    <row r="4659">
      <c r="A4659" s="10" t="n">
        <v>43612.625</v>
      </c>
      <c r="B4659" t="n">
        <v>1.172</v>
      </c>
      <c r="C4659" t="n">
        <v>22.08801442354443</v>
      </c>
      <c r="D4659" t="n">
        <v>0.9056922148891424</v>
      </c>
      <c r="E4659" s="11">
        <f>MIN(B4659,((1-$J$5)*$J$4*E4658+(1-$J$4)*$J$5*B4659)/(1-$J$4*$J$5))</f>
        <v/>
      </c>
      <c r="F4659" s="11">
        <f>B4659*C4659*3.6/1000</f>
        <v/>
      </c>
    </row>
    <row r="4660">
      <c r="A4660" s="10" t="n">
        <v>43612.66666666666</v>
      </c>
      <c r="B4660" t="n">
        <v>1.184</v>
      </c>
      <c r="C4660" t="n">
        <v>23.67496118654243</v>
      </c>
      <c r="D4660" t="n">
        <v>0.9043979838949575</v>
      </c>
      <c r="E4660" s="11">
        <f>MIN(B4660,((1-$J$5)*$J$4*E4659+(1-$J$4)*$J$5*B4660)/(1-$J$4*$J$5))</f>
        <v/>
      </c>
      <c r="F4660" s="11">
        <f>B4660*C4660*3.6/1000</f>
        <v/>
      </c>
    </row>
    <row r="4661">
      <c r="A4661" s="10" t="n">
        <v>43612.70833333334</v>
      </c>
      <c r="B4661" t="n">
        <v>1.203</v>
      </c>
      <c r="C4661" t="n">
        <v>22.08801442354443</v>
      </c>
      <c r="D4661" t="n">
        <v>0.9033422144177218</v>
      </c>
      <c r="E4661" s="11">
        <f>MIN(B4661,((1-$J$5)*$J$4*E4660+(1-$J$4)*$J$5*B4661)/(1-$J$4*$J$5))</f>
        <v/>
      </c>
      <c r="F4661" s="11">
        <f>B4661*C4661*3.6/1000</f>
        <v/>
      </c>
    </row>
    <row r="4662">
      <c r="A4662" s="10" t="n">
        <v>43612.75</v>
      </c>
      <c r="B4662" t="n">
        <v>1.209</v>
      </c>
      <c r="C4662" t="n">
        <v>23.67496118654243</v>
      </c>
      <c r="D4662" t="n">
        <v>0.9023723460885256</v>
      </c>
      <c r="E4662" s="11">
        <f>MIN(B4662,((1-$J$5)*$J$4*E4661+(1-$J$4)*$J$5*B4662)/(1-$J$4*$J$5))</f>
        <v/>
      </c>
      <c r="F4662" s="11">
        <f>B4662*C4662*3.6/1000</f>
        <v/>
      </c>
    </row>
    <row r="4663">
      <c r="A4663" s="10" t="n">
        <v>43612.79166666666</v>
      </c>
      <c r="B4663" t="n">
        <v>1.221</v>
      </c>
      <c r="C4663" t="n">
        <v>23.67496118654243</v>
      </c>
      <c r="D4663" t="n">
        <v>0.901555581983319</v>
      </c>
      <c r="E4663" s="11">
        <f>MIN(B4663,((1-$J$5)*$J$4*E4662+(1-$J$4)*$J$5*B4663)/(1-$J$4*$J$5))</f>
        <v/>
      </c>
      <c r="F4663" s="11">
        <f>B4663*C4663*3.6/1000</f>
        <v/>
      </c>
    </row>
    <row r="4664">
      <c r="A4664" s="10" t="n">
        <v>43612.83333333334</v>
      </c>
      <c r="B4664" t="n">
        <v>1.215</v>
      </c>
      <c r="C4664" t="n">
        <v>25.23530622730776</v>
      </c>
      <c r="D4664" t="n">
        <v>0.9006835847416165</v>
      </c>
      <c r="E4664" s="11">
        <f>MIN(B4664,((1-$J$5)*$J$4*E4663+(1-$J$4)*$J$5*B4664)/(1-$J$4*$J$5))</f>
        <v/>
      </c>
      <c r="F4664" s="11">
        <f>B4664*C4664*3.6/1000</f>
        <v/>
      </c>
    </row>
    <row r="4665">
      <c r="A4665" s="10" t="n">
        <v>43612.875</v>
      </c>
      <c r="B4665" t="n">
        <v>1.209</v>
      </c>
      <c r="C4665" t="n">
        <v>26.00340127849406</v>
      </c>
      <c r="D4665" t="n">
        <v>0.8997572589615963</v>
      </c>
      <c r="E4665" s="11">
        <f>MIN(B4665,((1-$J$5)*$J$4*E4664+(1-$J$4)*$J$5*B4665)/(1-$J$4*$J$5))</f>
        <v/>
      </c>
      <c r="F4665" s="11">
        <f>B4665*C4665*3.6/1000</f>
        <v/>
      </c>
    </row>
    <row r="4666">
      <c r="A4666" s="10" t="n">
        <v>43612.91666666666</v>
      </c>
      <c r="B4666" t="n">
        <v>1.209</v>
      </c>
      <c r="C4666" t="n">
        <v>26.77149632968036</v>
      </c>
      <c r="D4666" t="n">
        <v>0.8988461043752901</v>
      </c>
      <c r="E4666" s="11">
        <f>MIN(B4666,((1-$J$5)*$J$4*E4665+(1-$J$4)*$J$5*B4666)/(1-$J$4*$J$5))</f>
        <v/>
      </c>
      <c r="F4666" s="11">
        <f>B4666*C4666*3.6/1000</f>
        <v/>
      </c>
    </row>
    <row r="4667">
      <c r="A4667" s="10" t="n">
        <v>43612.95833333334</v>
      </c>
      <c r="B4667" t="n">
        <v>1.197</v>
      </c>
      <c r="C4667" t="n">
        <v>26.77149632968036</v>
      </c>
      <c r="D4667" t="n">
        <v>0.8978126526132779</v>
      </c>
      <c r="E4667" s="11">
        <f>MIN(B4667,((1-$J$5)*$J$4*E4666+(1-$J$4)*$J$5*B4667)/(1-$J$4*$J$5))</f>
        <v/>
      </c>
      <c r="F4667" s="11">
        <f>B4667*C4667*3.6/1000</f>
        <v/>
      </c>
    </row>
    <row r="4668">
      <c r="A4668" s="10" t="n">
        <v>43613</v>
      </c>
      <c r="B4668" t="n">
        <v>1.19</v>
      </c>
      <c r="C4668" t="n">
        <v>26.77149632968036</v>
      </c>
      <c r="D4668" t="n">
        <v>0.8967160815939346</v>
      </c>
      <c r="E4668" s="11">
        <f>MIN(B4668,((1-$J$5)*$J$4*E4667+(1-$J$4)*$J$5*B4668)/(1-$J$4*$J$5))</f>
        <v/>
      </c>
      <c r="F4668" s="11">
        <f>B4668*C4668*3.6/1000</f>
        <v/>
      </c>
    </row>
    <row r="4669">
      <c r="A4669" s="10" t="n">
        <v>43613.04166666666</v>
      </c>
      <c r="B4669" t="n">
        <v>1.197</v>
      </c>
      <c r="C4669" t="n">
        <v>23.67496118654243</v>
      </c>
      <c r="D4669" t="n">
        <v>0.895717514954336</v>
      </c>
      <c r="E4669" s="11">
        <f>MIN(B4669,((1-$J$5)*$J$4*E4668+(1-$J$4)*$J$5*B4669)/(1-$J$4*$J$5))</f>
        <v/>
      </c>
      <c r="F4669" s="11">
        <f>B4669*C4669*3.6/1000</f>
        <v/>
      </c>
    </row>
    <row r="4670">
      <c r="A4670" s="10" t="n">
        <v>43613.08333333334</v>
      </c>
      <c r="B4670" t="n">
        <v>1.203</v>
      </c>
      <c r="C4670" t="n">
        <v>25.23530622730776</v>
      </c>
      <c r="D4670" t="n">
        <v>0.8948039126051948</v>
      </c>
      <c r="E4670" s="11">
        <f>MIN(B4670,((1-$J$5)*$J$4*E4669+(1-$J$4)*$J$5*B4670)/(1-$J$4*$J$5))</f>
        <v/>
      </c>
      <c r="F4670" s="11">
        <f>B4670*C4670*3.6/1000</f>
        <v/>
      </c>
    </row>
    <row r="4671">
      <c r="A4671" s="10" t="n">
        <v>43613.125</v>
      </c>
      <c r="B4671" t="n">
        <v>1.197</v>
      </c>
      <c r="C4671" t="n">
        <v>23.67496118654243</v>
      </c>
      <c r="D4671" t="n">
        <v>0.8938366631185541</v>
      </c>
      <c r="E4671" s="11">
        <f>MIN(B4671,((1-$J$5)*$J$4*E4670+(1-$J$4)*$J$5*B4671)/(1-$J$4*$J$5))</f>
        <v/>
      </c>
      <c r="F4671" s="11">
        <f>B4671*C4671*3.6/1000</f>
        <v/>
      </c>
    </row>
    <row r="4672">
      <c r="A4672" s="10" t="n">
        <v>43613.16666666666</v>
      </c>
      <c r="B4672" t="n">
        <v>1.178</v>
      </c>
      <c r="C4672" t="n">
        <v>23.67496118654243</v>
      </c>
      <c r="D4672" t="n">
        <v>0.8926679902274675</v>
      </c>
      <c r="E4672" s="11">
        <f>MIN(B4672,((1-$J$5)*$J$4*E4671+(1-$J$4)*$J$5*B4672)/(1-$J$4*$J$5))</f>
        <v/>
      </c>
      <c r="F4672" s="11">
        <f>B4672*C4672*3.6/1000</f>
        <v/>
      </c>
    </row>
    <row r="4673">
      <c r="A4673" s="10" t="n">
        <v>43613.20833333334</v>
      </c>
      <c r="B4673" t="n">
        <v>1.166</v>
      </c>
      <c r="C4673" t="n">
        <v>23.67496118654243</v>
      </c>
      <c r="D4673" t="n">
        <v>0.8913812377482351</v>
      </c>
      <c r="E4673" s="11">
        <f>MIN(B4673,((1-$J$5)*$J$4*E4672+(1-$J$4)*$J$5*B4673)/(1-$J$4*$J$5))</f>
        <v/>
      </c>
      <c r="F4673" s="11">
        <f>B4673*C4673*3.6/1000</f>
        <v/>
      </c>
    </row>
    <row r="4674">
      <c r="A4674" s="10" t="n">
        <v>43613.25</v>
      </c>
      <c r="B4674" t="n">
        <v>1.141</v>
      </c>
      <c r="C4674" t="n">
        <v>25.23530622730776</v>
      </c>
      <c r="D4674" t="n">
        <v>0.8898296846767684</v>
      </c>
      <c r="E4674" s="11">
        <f>MIN(B4674,((1-$J$5)*$J$4*E4673+(1-$J$4)*$J$5*B4674)/(1-$J$4*$J$5))</f>
        <v/>
      </c>
      <c r="F4674" s="11">
        <f>B4674*C4674*3.6/1000</f>
        <v/>
      </c>
    </row>
    <row r="4675">
      <c r="A4675" s="10" t="n">
        <v>43613.29166666666</v>
      </c>
      <c r="B4675" t="n">
        <v>1.129</v>
      </c>
      <c r="C4675" t="n">
        <v>31.25432472015731</v>
      </c>
      <c r="D4675" t="n">
        <v>0.8881663227585204</v>
      </c>
      <c r="E4675" s="11">
        <f>MIN(B4675,((1-$J$5)*$J$4*E4674+(1-$J$4)*$J$5*B4675)/(1-$J$4*$J$5))</f>
        <v/>
      </c>
      <c r="F4675" s="11">
        <f>B4675*C4675*3.6/1000</f>
        <v/>
      </c>
    </row>
    <row r="4676">
      <c r="A4676" s="10" t="n">
        <v>43613.33333333334</v>
      </c>
      <c r="B4676" t="n">
        <v>1.117</v>
      </c>
      <c r="C4676" t="n">
        <v>31.25432472015731</v>
      </c>
      <c r="D4676" t="n">
        <v>0.8863929831782753</v>
      </c>
      <c r="E4676" s="11">
        <f>MIN(B4676,((1-$J$5)*$J$4*E4675+(1-$J$4)*$J$5*B4676)/(1-$J$4*$J$5))</f>
        <v/>
      </c>
      <c r="F4676" s="11">
        <f>B4676*C4676*3.6/1000</f>
        <v/>
      </c>
    </row>
    <row r="4677">
      <c r="A4677" s="10" t="n">
        <v>43613.375</v>
      </c>
      <c r="B4677" t="n">
        <v>1.123</v>
      </c>
      <c r="C4677" t="n">
        <v>29.77936441105149</v>
      </c>
      <c r="D4677" t="n">
        <v>0.8847172969775967</v>
      </c>
      <c r="E4677" s="11">
        <f>MIN(B4677,((1-$J$5)*$J$4*E4676+(1-$J$4)*$J$5*B4677)/(1-$J$4*$J$5))</f>
        <v/>
      </c>
      <c r="F4677" s="11">
        <f>B4677*C4677*3.6/1000</f>
        <v/>
      </c>
    </row>
    <row r="4678">
      <c r="A4678" s="10" t="n">
        <v>43613.41666666666</v>
      </c>
      <c r="B4678" t="n">
        <v>1.135</v>
      </c>
      <c r="C4678" t="n">
        <v>26.77149632968036</v>
      </c>
      <c r="D4678" t="n">
        <v>0.8832062747565421</v>
      </c>
      <c r="E4678" s="11">
        <f>MIN(B4678,((1-$J$5)*$J$4*E4677+(1-$J$4)*$J$5*B4678)/(1-$J$4*$J$5))</f>
        <v/>
      </c>
      <c r="F4678" s="11">
        <f>B4678*C4678*3.6/1000</f>
        <v/>
      </c>
    </row>
    <row r="4679">
      <c r="A4679" s="10" t="n">
        <v>43613.45833333334</v>
      </c>
      <c r="B4679" t="n">
        <v>1.117</v>
      </c>
      <c r="C4679" t="n">
        <v>26.77149632968036</v>
      </c>
      <c r="D4679" t="n">
        <v>0.8815141699326766</v>
      </c>
      <c r="E4679" s="11">
        <f>MIN(B4679,((1-$J$5)*$J$4*E4678+(1-$J$4)*$J$5*B4679)/(1-$J$4*$J$5))</f>
        <v/>
      </c>
      <c r="F4679" s="11">
        <f>B4679*C4679*3.6/1000</f>
        <v/>
      </c>
    </row>
    <row r="4680">
      <c r="A4680" s="10" t="n">
        <v>43613.5</v>
      </c>
      <c r="B4680" t="n">
        <v>1.105</v>
      </c>
      <c r="C4680" t="n">
        <v>26.77149632968036</v>
      </c>
      <c r="D4680" t="n">
        <v>0.87971255819285</v>
      </c>
      <c r="E4680" s="11">
        <f>MIN(B4680,((1-$J$5)*$J$4*E4679+(1-$J$4)*$J$5*B4680)/(1-$J$4*$J$5))</f>
        <v/>
      </c>
      <c r="F4680" s="11">
        <f>B4680*C4680*3.6/1000</f>
        <v/>
      </c>
    </row>
    <row r="4681">
      <c r="A4681" s="10" t="n">
        <v>43613.54166666666</v>
      </c>
      <c r="B4681" t="n">
        <v>1.111</v>
      </c>
      <c r="C4681" t="n">
        <v>34.15295386616445</v>
      </c>
      <c r="D4681" t="n">
        <v>0.8780090628688335</v>
      </c>
      <c r="E4681" s="11">
        <f>MIN(B4681,((1-$J$5)*$J$4*E4680+(1-$J$4)*$J$5*B4681)/(1-$J$4*$J$5))</f>
        <v/>
      </c>
      <c r="F4681" s="11">
        <f>B4681*C4681*3.6/1000</f>
        <v/>
      </c>
    </row>
    <row r="4682">
      <c r="A4682" s="10" t="n">
        <v>43613.58333333334</v>
      </c>
      <c r="B4682" t="n">
        <v>1.117</v>
      </c>
      <c r="C4682" t="n">
        <v>33.29015997477629</v>
      </c>
      <c r="D4682" t="n">
        <v>0.8764020770279665</v>
      </c>
      <c r="E4682" s="11">
        <f>MIN(B4682,((1-$J$5)*$J$4*E4681+(1-$J$4)*$J$5*B4682)/(1-$J$4*$J$5))</f>
        <v/>
      </c>
      <c r="F4682" s="11">
        <f>B4682*C4682*3.6/1000</f>
        <v/>
      </c>
    </row>
    <row r="4683">
      <c r="A4683" s="10" t="n">
        <v>43613.625</v>
      </c>
      <c r="B4683" t="n">
        <v>1.135</v>
      </c>
      <c r="C4683" t="n">
        <v>30.96077129760555</v>
      </c>
      <c r="D4683" t="n">
        <v>0.8750272399540279</v>
      </c>
      <c r="E4683" s="11">
        <f>MIN(B4683,((1-$J$5)*$J$4*E4682+(1-$J$4)*$J$5*B4683)/(1-$J$4*$J$5))</f>
        <v/>
      </c>
      <c r="F4683" s="11">
        <f>B4683*C4683*3.6/1000</f>
        <v/>
      </c>
    </row>
    <row r="4684">
      <c r="A4684" s="10" t="n">
        <v>43613.66666666666</v>
      </c>
      <c r="B4684" t="n">
        <v>1.16</v>
      </c>
      <c r="C4684" t="n">
        <v>30.96077129760555</v>
      </c>
      <c r="D4684" t="n">
        <v>0.8739607944978233</v>
      </c>
      <c r="E4684" s="11">
        <f>MIN(B4684,((1-$J$5)*$J$4*E4683+(1-$J$4)*$J$5*B4684)/(1-$J$4*$J$5))</f>
        <v/>
      </c>
      <c r="F4684" s="11">
        <f>B4684*C4684*3.6/1000</f>
        <v/>
      </c>
    </row>
    <row r="4685">
      <c r="A4685" s="10" t="n">
        <v>43613.70833333334</v>
      </c>
      <c r="B4685" t="n">
        <v>1.172</v>
      </c>
      <c r="C4685" t="n">
        <v>33.86597777936856</v>
      </c>
      <c r="D4685" t="n">
        <v>0.8730490349880796</v>
      </c>
      <c r="E4685" s="11">
        <f>MIN(B4685,((1-$J$5)*$J$4*E4684+(1-$J$4)*$J$5*B4685)/(1-$J$4*$J$5))</f>
        <v/>
      </c>
      <c r="F4685" s="11">
        <f>B4685*C4685*3.6/1000</f>
        <v/>
      </c>
    </row>
    <row r="4686">
      <c r="A4686" s="10" t="n">
        <v>43613.75</v>
      </c>
      <c r="B4686" t="n">
        <v>1.24</v>
      </c>
      <c r="C4686" t="n">
        <v>34.43931857841086</v>
      </c>
      <c r="D4686" t="n">
        <v>0.8729297875325686</v>
      </c>
      <c r="E4686" s="11">
        <f>MIN(B4686,((1-$J$5)*$J$4*E4685+(1-$J$4)*$J$5*B4686)/(1-$J$4*$J$5))</f>
        <v/>
      </c>
      <c r="F4686" s="11">
        <f>B4686*C4686*3.6/1000</f>
        <v/>
      </c>
    </row>
    <row r="4687">
      <c r="A4687" s="10" t="n">
        <v>43613.79166666666</v>
      </c>
      <c r="B4687" t="n">
        <v>1.215</v>
      </c>
      <c r="C4687" t="n">
        <v>33.29015997477629</v>
      </c>
      <c r="D4687" t="n">
        <v>0.8725266183016942</v>
      </c>
      <c r="E4687" s="11">
        <f>MIN(B4687,((1-$J$5)*$J$4*E4686+(1-$J$4)*$J$5*B4687)/(1-$J$4*$J$5))</f>
        <v/>
      </c>
      <c r="F4687" s="11">
        <f>B4687*C4687*3.6/1000</f>
        <v/>
      </c>
    </row>
    <row r="4688">
      <c r="A4688" s="10" t="n">
        <v>43613.83333333334</v>
      </c>
      <c r="B4688" t="n">
        <v>1.209</v>
      </c>
      <c r="C4688" t="n">
        <v>29.03492083199365</v>
      </c>
      <c r="D4688" t="n">
        <v>0.8720614421533358</v>
      </c>
      <c r="E4688" s="11">
        <f>MIN(B4688,((1-$J$5)*$J$4*E4687+(1-$J$4)*$J$5*B4688)/(1-$J$4*$J$5))</f>
        <v/>
      </c>
      <c r="F4688" s="11">
        <f>B4688*C4688*3.6/1000</f>
        <v/>
      </c>
    </row>
    <row r="4689">
      <c r="A4689" s="10" t="n">
        <v>43613.875</v>
      </c>
      <c r="B4689" t="n">
        <v>1.215</v>
      </c>
      <c r="C4689" t="n">
        <v>34.29621216178659</v>
      </c>
      <c r="D4689" t="n">
        <v>0.8716724945238064</v>
      </c>
      <c r="E4689" s="11">
        <f>MIN(B4689,((1-$J$5)*$J$4*E4688+(1-$J$4)*$J$5*B4689)/(1-$J$4*$J$5))</f>
        <v/>
      </c>
      <c r="F4689" s="11">
        <f>B4689*C4689*3.6/1000</f>
        <v/>
      </c>
    </row>
    <row r="4690">
      <c r="A4690" s="10" t="n">
        <v>43613.91666666666</v>
      </c>
      <c r="B4690" t="n">
        <v>1.197</v>
      </c>
      <c r="C4690" t="n">
        <v>23.67496118654243</v>
      </c>
      <c r="D4690" t="n">
        <v>0.8710840871596225</v>
      </c>
      <c r="E4690" s="11">
        <f>MIN(B4690,((1-$J$5)*$J$4*E4689+(1-$J$4)*$J$5*B4690)/(1-$J$4*$J$5))</f>
        <v/>
      </c>
      <c r="F4690" s="11">
        <f>B4690*C4690*3.6/1000</f>
        <v/>
      </c>
    </row>
    <row r="4691">
      <c r="A4691" s="10" t="n">
        <v>43613.95833333334</v>
      </c>
      <c r="B4691" t="n">
        <v>1.19</v>
      </c>
      <c r="C4691" t="n">
        <v>25.23530622730776</v>
      </c>
      <c r="D4691" t="n">
        <v>0.870425271682592</v>
      </c>
      <c r="E4691" s="11">
        <f>MIN(B4691,((1-$J$5)*$J$4*E4690+(1-$J$4)*$J$5*B4691)/(1-$J$4*$J$5))</f>
        <v/>
      </c>
      <c r="F4691" s="11">
        <f>B4691*C4691*3.6/1000</f>
        <v/>
      </c>
    </row>
    <row r="4692">
      <c r="A4692" s="10" t="n">
        <v>43614</v>
      </c>
      <c r="B4692" t="n">
        <v>1.203</v>
      </c>
      <c r="C4692" t="n">
        <v>26.77149632968036</v>
      </c>
      <c r="D4692" t="n">
        <v>0.8699259010545257</v>
      </c>
      <c r="E4692" s="11">
        <f>MIN(B4692,((1-$J$5)*$J$4*E4691+(1-$J$4)*$J$5*B4692)/(1-$J$4*$J$5))</f>
        <v/>
      </c>
      <c r="F4692" s="11">
        <f>B4692*C4692*3.6/1000</f>
        <v/>
      </c>
    </row>
    <row r="4693">
      <c r="A4693" s="10" t="n">
        <v>43614.04166666666</v>
      </c>
      <c r="B4693" t="n">
        <v>1.184</v>
      </c>
      <c r="C4693" t="n">
        <v>25.23530622730776</v>
      </c>
      <c r="D4693" t="n">
        <v>0.8692174441878882</v>
      </c>
      <c r="E4693" s="11">
        <f>MIN(B4693,((1-$J$5)*$J$4*E4692+(1-$J$4)*$J$5*B4693)/(1-$J$4*$J$5))</f>
        <v/>
      </c>
      <c r="F4693" s="11">
        <f>B4693*C4693*3.6/1000</f>
        <v/>
      </c>
    </row>
    <row r="4694">
      <c r="A4694" s="10" t="n">
        <v>43614.08333333334</v>
      </c>
      <c r="B4694" t="n">
        <v>1.184</v>
      </c>
      <c r="C4694" t="n">
        <v>69.12469770457733</v>
      </c>
      <c r="D4694" t="n">
        <v>0.8685205902978635</v>
      </c>
      <c r="E4694" s="11">
        <f>MIN(B4694,((1-$J$5)*$J$4*E4693+(1-$J$4)*$J$5*B4694)/(1-$J$4*$J$5))</f>
        <v/>
      </c>
      <c r="F4694" s="11">
        <f>B4694*C4694*3.6/1000</f>
        <v/>
      </c>
    </row>
    <row r="4695">
      <c r="A4695" s="10" t="n">
        <v>43614.125</v>
      </c>
      <c r="B4695" t="n">
        <v>1.178</v>
      </c>
      <c r="C4695" t="n">
        <v>92.18377402798015</v>
      </c>
      <c r="D4695" t="n">
        <v>0.8677665394038335</v>
      </c>
      <c r="E4695" s="11">
        <f>MIN(B4695,((1-$J$5)*$J$4*E4694+(1-$J$4)*$J$5*B4695)/(1-$J$4*$J$5))</f>
        <v/>
      </c>
      <c r="F4695" s="11">
        <f>B4695*C4695*3.6/1000</f>
        <v/>
      </c>
    </row>
    <row r="4696">
      <c r="A4696" s="10" t="n">
        <v>43614.16666666666</v>
      </c>
      <c r="B4696" t="n">
        <v>1.172</v>
      </c>
      <c r="C4696" t="n">
        <v>154.3780755392069</v>
      </c>
      <c r="D4696" t="n">
        <v>0.866956228267838</v>
      </c>
      <c r="E4696" s="11">
        <f>MIN(B4696,((1-$J$5)*$J$4*E4695+(1-$J$4)*$J$5*B4696)/(1-$J$4*$J$5))</f>
        <v/>
      </c>
      <c r="F4696" s="11">
        <f>B4696*C4696*3.6/1000</f>
        <v/>
      </c>
    </row>
    <row r="4697">
      <c r="A4697" s="10" t="n">
        <v>43614.20833333334</v>
      </c>
      <c r="B4697" t="n">
        <v>1.203</v>
      </c>
      <c r="C4697" t="n">
        <v>263.19752709053</v>
      </c>
      <c r="D4697" t="n">
        <v>0.8665136729965094</v>
      </c>
      <c r="E4697" s="11">
        <f>MIN(B4697,((1-$J$5)*$J$4*E4696+(1-$J$4)*$J$5*B4697)/(1-$J$4*$J$5))</f>
        <v/>
      </c>
      <c r="F4697" s="11">
        <f>B4697*C4697*3.6/1000</f>
        <v/>
      </c>
    </row>
    <row r="4698">
      <c r="A4698" s="10" t="n">
        <v>43614.25</v>
      </c>
      <c r="B4698" t="n">
        <v>1.341</v>
      </c>
      <c r="C4698" t="n">
        <v>1124.481272933958</v>
      </c>
      <c r="D4698" t="n">
        <v>0.8676563946457473</v>
      </c>
      <c r="E4698" s="11">
        <f>MIN(B4698,((1-$J$5)*$J$4*E4697+(1-$J$4)*$J$5*B4698)/(1-$J$4*$J$5))</f>
        <v/>
      </c>
      <c r="F4698" s="11">
        <f>B4698*C4698*3.6/1000</f>
        <v/>
      </c>
    </row>
    <row r="4699">
      <c r="A4699" s="10" t="n">
        <v>43614.29166666666</v>
      </c>
      <c r="B4699" t="n">
        <v>1.393</v>
      </c>
      <c r="C4699" t="n">
        <v>989.6327600604867</v>
      </c>
      <c r="D4699" t="n">
        <v>0.8693750205691163</v>
      </c>
      <c r="E4699" s="11">
        <f>MIN(B4699,((1-$J$5)*$J$4*E4698+(1-$J$4)*$J$5*B4699)/(1-$J$4*$J$5))</f>
        <v/>
      </c>
      <c r="F4699" s="11">
        <f>B4699*C4699*3.6/1000</f>
        <v/>
      </c>
    </row>
    <row r="4700">
      <c r="A4700" s="10" t="n">
        <v>43614.33333333334</v>
      </c>
      <c r="B4700" t="n">
        <v>4.268</v>
      </c>
      <c r="C4700" t="n">
        <v>838.5046995156724</v>
      </c>
      <c r="D4700" t="n">
        <v>0.9039410998087744</v>
      </c>
      <c r="E4700" s="11">
        <f>MIN(B4700,((1-$J$5)*$J$4*E4699+(1-$J$4)*$J$5*B4700)/(1-$J$4*$J$5))</f>
        <v/>
      </c>
      <c r="F4700" s="11">
        <f>B4700*C4700*3.6/1000</f>
        <v/>
      </c>
    </row>
    <row r="4701">
      <c r="A4701" s="10" t="n">
        <v>43614.375</v>
      </c>
      <c r="B4701" t="n">
        <v>2.1</v>
      </c>
      <c r="C4701" t="n">
        <v>719.9867760098778</v>
      </c>
      <c r="D4701" t="n">
        <v>0.9131500005001022</v>
      </c>
      <c r="E4701" s="11">
        <f>MIN(B4701,((1-$J$5)*$J$4*E4700+(1-$J$4)*$J$5*B4701)/(1-$J$4*$J$5))</f>
        <v/>
      </c>
      <c r="F4701" s="11">
        <f>B4701*C4701*3.6/1000</f>
        <v/>
      </c>
    </row>
    <row r="4702">
      <c r="A4702" s="10" t="n">
        <v>43614.41666666666</v>
      </c>
      <c r="B4702" t="n">
        <v>1.862</v>
      </c>
      <c r="C4702" t="n">
        <v>805.2860022043626</v>
      </c>
      <c r="D4702" t="n">
        <v>0.9194865515202747</v>
      </c>
      <c r="E4702" s="11">
        <f>MIN(B4702,((1-$J$5)*$J$4*E4701+(1-$J$4)*$J$5*B4702)/(1-$J$4*$J$5))</f>
        <v/>
      </c>
      <c r="F4702" s="11">
        <f>B4702*C4702*3.6/1000</f>
        <v/>
      </c>
    </row>
    <row r="4703">
      <c r="A4703" s="10" t="n">
        <v>43614.45833333334</v>
      </c>
      <c r="B4703" t="n">
        <v>1.926</v>
      </c>
      <c r="C4703" t="n">
        <v>478.0696969839587</v>
      </c>
      <c r="D4703" t="n">
        <v>0.9264511631282115</v>
      </c>
      <c r="E4703" s="11">
        <f>MIN(B4703,((1-$J$5)*$J$4*E4702+(1-$J$4)*$J$5*B4703)/(1-$J$4*$J$5))</f>
        <v/>
      </c>
      <c r="F4703" s="11">
        <f>B4703*C4703*3.6/1000</f>
        <v/>
      </c>
    </row>
    <row r="4704">
      <c r="A4704" s="10" t="n">
        <v>43614.5</v>
      </c>
      <c r="B4704" t="n">
        <v>1.969</v>
      </c>
      <c r="C4704" t="n">
        <v>279.2842276459828</v>
      </c>
      <c r="D4704" t="n">
        <v>0.9337934142406222</v>
      </c>
      <c r="E4704" s="11">
        <f>MIN(B4704,((1-$J$5)*$J$4*E4703+(1-$J$4)*$J$5*B4704)/(1-$J$4*$J$5))</f>
        <v/>
      </c>
      <c r="F4704" s="11">
        <f>B4704*C4704*3.6/1000</f>
        <v/>
      </c>
    </row>
    <row r="4705">
      <c r="A4705" s="10" t="n">
        <v>43614.54166666666</v>
      </c>
      <c r="B4705" t="n">
        <v>1.94</v>
      </c>
      <c r="C4705" t="n">
        <v>267.4545407480229</v>
      </c>
      <c r="D4705" t="n">
        <v>0.9406838005566187</v>
      </c>
      <c r="E4705" s="11">
        <f>MIN(B4705,((1-$J$5)*$J$4*E4704+(1-$J$4)*$J$5*B4705)/(1-$J$4*$J$5))</f>
        <v/>
      </c>
      <c r="F4705" s="11">
        <f>B4705*C4705*3.6/1000</f>
        <v/>
      </c>
    </row>
    <row r="4706">
      <c r="A4706" s="10" t="n">
        <v>43614.58333333334</v>
      </c>
      <c r="B4706" t="n">
        <v>1.854</v>
      </c>
      <c r="C4706" t="n">
        <v>358.1495123974694</v>
      </c>
      <c r="D4706" t="n">
        <v>0.9464779281175912</v>
      </c>
      <c r="E4706" s="11">
        <f>MIN(B4706,((1-$J$5)*$J$4*E4705+(1-$J$4)*$J$5*B4706)/(1-$J$4*$J$5))</f>
        <v/>
      </c>
      <c r="F4706" s="11">
        <f>B4706*C4706*3.6/1000</f>
        <v/>
      </c>
    </row>
    <row r="4707">
      <c r="A4707" s="10" t="n">
        <v>43614.625</v>
      </c>
      <c r="B4707" t="n">
        <v>1.777</v>
      </c>
      <c r="C4707" t="n">
        <v>299.2747591032586</v>
      </c>
      <c r="D4707" t="n">
        <v>0.9512966661721426</v>
      </c>
      <c r="E4707" s="11">
        <f>MIN(B4707,((1-$J$5)*$J$4*E4706+(1-$J$4)*$J$5*B4707)/(1-$J$4*$J$5))</f>
        <v/>
      </c>
      <c r="F4707" s="11">
        <f>B4707*C4707*3.6/1000</f>
        <v/>
      </c>
    </row>
    <row r="4708">
      <c r="A4708" s="10" t="n">
        <v>43614.66666666666</v>
      </c>
      <c r="B4708" t="n">
        <v>1.735</v>
      </c>
      <c r="C4708" t="n">
        <v>267.4545407480229</v>
      </c>
      <c r="D4708" t="n">
        <v>0.9555562141743414</v>
      </c>
      <c r="E4708" s="11">
        <f>MIN(B4708,((1-$J$5)*$J$4*E4707+(1-$J$4)*$J$5*B4708)/(1-$J$4*$J$5))</f>
        <v/>
      </c>
      <c r="F4708" s="11">
        <f>B4708*C4708*3.6/1000</f>
        <v/>
      </c>
    </row>
    <row r="4709">
      <c r="A4709" s="10" t="n">
        <v>43614.70833333334</v>
      </c>
      <c r="B4709" t="n">
        <v>1.756</v>
      </c>
      <c r="C4709" t="n">
        <v>252.0459721336767</v>
      </c>
      <c r="D4709" t="n">
        <v>0.959986134902854</v>
      </c>
      <c r="E4709" s="11">
        <f>MIN(B4709,((1-$J$5)*$J$4*E4708+(1-$J$4)*$J$5*B4709)/(1-$J$4*$J$5))</f>
        <v/>
      </c>
      <c r="F4709" s="11">
        <f>B4709*C4709*3.6/1000</f>
        <v/>
      </c>
    </row>
    <row r="4710">
      <c r="A4710" s="10" t="n">
        <v>43614.75</v>
      </c>
      <c r="B4710" t="n">
        <v>1.798</v>
      </c>
      <c r="C4710" t="n">
        <v>261.4898269184317</v>
      </c>
      <c r="D4710" t="n">
        <v>0.9648237728466053</v>
      </c>
      <c r="E4710" s="11">
        <f>MIN(B4710,((1-$J$5)*$J$4*E4709+(1-$J$4)*$J$5*B4710)/(1-$J$4*$J$5))</f>
        <v/>
      </c>
      <c r="F4710" s="11">
        <f>B4710*C4710*3.6/1000</f>
        <v/>
      </c>
    </row>
    <row r="4711">
      <c r="A4711" s="10" t="n">
        <v>43614.79166666666</v>
      </c>
      <c r="B4711" t="n">
        <v>1.812</v>
      </c>
      <c r="C4711" t="n">
        <v>213.3048806655215</v>
      </c>
      <c r="D4711" t="n">
        <v>0.9697422707249146</v>
      </c>
      <c r="E4711" s="11">
        <f>MIN(B4711,((1-$J$5)*$J$4*E4710+(1-$J$4)*$J$5*B4711)/(1-$J$4*$J$5))</f>
        <v/>
      </c>
      <c r="F4711" s="11">
        <f>B4711*C4711*3.6/1000</f>
        <v/>
      </c>
    </row>
    <row r="4712">
      <c r="A4712" s="10" t="n">
        <v>43614.83333333334</v>
      </c>
      <c r="B4712" t="n">
        <v>1.812</v>
      </c>
      <c r="C4712" t="n">
        <v>177.4047811254788</v>
      </c>
      <c r="D4712" t="n">
        <v>0.9745802143471485</v>
      </c>
      <c r="E4712" s="11">
        <f>MIN(B4712,((1-$J$5)*$J$4*E4711+(1-$J$4)*$J$5*B4712)/(1-$J$4*$J$5))</f>
        <v/>
      </c>
      <c r="F4712" s="11">
        <f>B4712*C4712*3.6/1000</f>
        <v/>
      </c>
    </row>
    <row r="4713">
      <c r="A4713" s="10" t="n">
        <v>43614.875</v>
      </c>
      <c r="B4713" t="n">
        <v>1.812</v>
      </c>
      <c r="C4713" t="n">
        <v>152.4209281304789</v>
      </c>
      <c r="D4713" t="n">
        <v>0.9793389230161372</v>
      </c>
      <c r="E4713" s="11">
        <f>MIN(B4713,((1-$J$5)*$J$4*E4712+(1-$J$4)*$J$5*B4713)/(1-$J$4*$J$5))</f>
        <v/>
      </c>
      <c r="F4713" s="11">
        <f>B4713*C4713*3.6/1000</f>
        <v/>
      </c>
    </row>
    <row r="4714">
      <c r="A4714" s="10" t="n">
        <v>43614.91666666666</v>
      </c>
      <c r="B4714" t="n">
        <v>2.056</v>
      </c>
      <c r="C4714" t="n">
        <v>175.5160521914165</v>
      </c>
      <c r="D4714" t="n">
        <v>0.9868098323613826</v>
      </c>
      <c r="E4714" s="11">
        <f>MIN(B4714,((1-$J$5)*$J$4*E4713+(1-$J$4)*$J$5*B4714)/(1-$J$4*$J$5))</f>
        <v/>
      </c>
      <c r="F4714" s="11">
        <f>B4714*C4714*3.6/1000</f>
        <v/>
      </c>
    </row>
    <row r="4715">
      <c r="A4715" s="10" t="n">
        <v>43614.95833333334</v>
      </c>
      <c r="B4715" t="n">
        <v>2.44</v>
      </c>
      <c r="C4715" t="n">
        <v>316.4914373752949</v>
      </c>
      <c r="D4715" t="n">
        <v>0.998549421272268</v>
      </c>
      <c r="E4715" s="11">
        <f>MIN(B4715,((1-$J$5)*$J$4*E4714+(1-$J$4)*$J$5*B4715)/(1-$J$4*$J$5))</f>
        <v/>
      </c>
      <c r="F4715" s="11">
        <f>B4715*C4715*3.6/1000</f>
        <v/>
      </c>
    </row>
    <row r="4716">
      <c r="A4716" s="10" t="n">
        <v>43615</v>
      </c>
      <c r="B4716" t="n">
        <v>2.487</v>
      </c>
      <c r="C4716" t="n">
        <v>292.6500277114275</v>
      </c>
      <c r="D4716" t="n">
        <v>1.01063418595134</v>
      </c>
      <c r="E4716" s="11">
        <f>MIN(B4716,((1-$J$5)*$J$4*E4715+(1-$J$4)*$J$5*B4716)/(1-$J$4*$J$5))</f>
        <v/>
      </c>
      <c r="F4716" s="11">
        <f>B4716*C4716*3.6/1000</f>
        <v/>
      </c>
    </row>
    <row r="4717">
      <c r="A4717" s="10" t="n">
        <v>43615.04166666666</v>
      </c>
      <c r="B4717" t="n">
        <v>2.409</v>
      </c>
      <c r="C4717" t="n">
        <v>271.694407085233</v>
      </c>
      <c r="D4717" t="n">
        <v>1.021629099231598</v>
      </c>
      <c r="E4717" s="11">
        <f>MIN(B4717,((1-$J$5)*$J$4*E4716+(1-$J$4)*$J$5*B4717)/(1-$J$4*$J$5))</f>
        <v/>
      </c>
      <c r="F4717" s="11">
        <f>B4717*C4717*3.6/1000</f>
        <v/>
      </c>
    </row>
    <row r="4718">
      <c r="A4718" s="10" t="n">
        <v>43615.08333333334</v>
      </c>
      <c r="B4718" t="n">
        <v>2.287</v>
      </c>
      <c r="C4718" t="n">
        <v>280.1242889325259</v>
      </c>
      <c r="D4718" t="n">
        <v>1.031048870871909</v>
      </c>
      <c r="E4718" s="11">
        <f>MIN(B4718,((1-$J$5)*$J$4*E4717+(1-$J$4)*$J$5*B4718)/(1-$J$4*$J$5))</f>
        <v/>
      </c>
      <c r="F4718" s="11">
        <f>B4718*C4718*3.6/1000</f>
        <v/>
      </c>
    </row>
    <row r="4719">
      <c r="A4719" s="10" t="n">
        <v>43615.125</v>
      </c>
      <c r="B4719" t="n">
        <v>2.145</v>
      </c>
      <c r="C4719" t="n">
        <v>216.0003972400574</v>
      </c>
      <c r="D4719" t="n">
        <v>1.038690598422477</v>
      </c>
      <c r="E4719" s="11">
        <f>MIN(B4719,((1-$J$5)*$J$4*E4718+(1-$J$4)*$J$5*B4719)/(1-$J$4*$J$5))</f>
        <v/>
      </c>
      <c r="F4719" s="11">
        <f>B4719*C4719*3.6/1000</f>
        <v/>
      </c>
    </row>
    <row r="4720">
      <c r="A4720" s="10" t="n">
        <v>43615.16666666666</v>
      </c>
      <c r="B4720" t="n">
        <v>2.034</v>
      </c>
      <c r="C4720" t="n">
        <v>262.3440300464127</v>
      </c>
      <c r="D4720" t="n">
        <v>1.044937887100779</v>
      </c>
      <c r="E4720" s="11">
        <f>MIN(B4720,((1-$J$5)*$J$4*E4719+(1-$J$4)*$J$5*B4720)/(1-$J$4*$J$5))</f>
        <v/>
      </c>
      <c r="F4720" s="11">
        <f>B4720*C4720*3.6/1000</f>
        <v/>
      </c>
    </row>
    <row r="4721">
      <c r="A4721" s="10" t="n">
        <v>43615.20833333334</v>
      </c>
      <c r="B4721" t="n">
        <v>1.969</v>
      </c>
      <c r="C4721" t="n">
        <v>296.7948938244194</v>
      </c>
      <c r="D4721" t="n">
        <v>1.050339584381394</v>
      </c>
      <c r="E4721" s="11">
        <f>MIN(B4721,((1-$J$5)*$J$4*E4720+(1-$J$4)*$J$5*B4721)/(1-$J$4*$J$5))</f>
        <v/>
      </c>
      <c r="F4721" s="11">
        <f>B4721*C4721*3.6/1000</f>
        <v/>
      </c>
    </row>
    <row r="4722">
      <c r="A4722" s="10" t="n">
        <v>43615.25</v>
      </c>
      <c r="B4722" t="n">
        <v>1.869</v>
      </c>
      <c r="C4722" t="n">
        <v>275.0742248170943</v>
      </c>
      <c r="D4722" t="n">
        <v>1.054509314501486</v>
      </c>
      <c r="E4722" s="11">
        <f>MIN(B4722,((1-$J$5)*$J$4*E4721+(1-$J$4)*$J$5*B4722)/(1-$J$4*$J$5))</f>
        <v/>
      </c>
      <c r="F4722" s="11">
        <f>B4722*C4722*3.6/1000</f>
        <v/>
      </c>
    </row>
    <row r="4723">
      <c r="A4723" s="10" t="n">
        <v>43615.29166666666</v>
      </c>
      <c r="B4723" t="n">
        <v>1.805</v>
      </c>
      <c r="C4723" t="n">
        <v>268.3038726840715</v>
      </c>
      <c r="D4723" t="n">
        <v>1.057878914088413</v>
      </c>
      <c r="E4723" s="11">
        <f>MIN(B4723,((1-$J$5)*$J$4*E4722+(1-$J$4)*$J$5*B4723)/(1-$J$4*$J$5))</f>
        <v/>
      </c>
      <c r="F4723" s="11">
        <f>B4723*C4723*3.6/1000</f>
        <v/>
      </c>
    </row>
    <row r="4724">
      <c r="A4724" s="10" t="n">
        <v>43615.33333333334</v>
      </c>
      <c r="B4724" t="n">
        <v>1.763</v>
      </c>
      <c r="C4724" t="n">
        <v>274.230264129478</v>
      </c>
      <c r="D4724" t="n">
        <v>1.060713057347002</v>
      </c>
      <c r="E4724" s="11">
        <f>MIN(B4724,((1-$J$5)*$J$4*E4723+(1-$J$4)*$J$5*B4724)/(1-$J$4*$J$5))</f>
        <v/>
      </c>
      <c r="F4724" s="11">
        <f>B4724*C4724*3.6/1000</f>
        <v/>
      </c>
    </row>
    <row r="4725">
      <c r="A4725" s="10" t="n">
        <v>43615.375</v>
      </c>
      <c r="B4725" t="n">
        <v>1.728</v>
      </c>
      <c r="C4725" t="n">
        <v>295.9671029449139</v>
      </c>
      <c r="D4725" t="n">
        <v>1.063100558823512</v>
      </c>
      <c r="E4725" s="11">
        <f>MIN(B4725,((1-$J$5)*$J$4*E4724+(1-$J$4)*$J$5*B4725)/(1-$J$4*$J$5))</f>
        <v/>
      </c>
      <c r="F4725" s="11">
        <f>B4725*C4725*3.6/1000</f>
        <v/>
      </c>
    </row>
    <row r="4726">
      <c r="A4726" s="10" t="n">
        <v>43615.41666666666</v>
      </c>
      <c r="B4726" t="n">
        <v>1.694</v>
      </c>
      <c r="C4726" t="n">
        <v>262.3440300464127</v>
      </c>
      <c r="D4726" t="n">
        <v>1.065060168526656</v>
      </c>
      <c r="E4726" s="11">
        <f>MIN(B4726,((1-$J$5)*$J$4*E4725+(1-$J$4)*$J$5*B4726)/(1-$J$4*$J$5))</f>
        <v/>
      </c>
      <c r="F4726" s="11">
        <f>B4726*C4726*3.6/1000</f>
        <v/>
      </c>
    </row>
    <row r="4727">
      <c r="A4727" s="10" t="n">
        <v>43615.45833333334</v>
      </c>
      <c r="B4727" t="n">
        <v>1.659</v>
      </c>
      <c r="C4727" t="n">
        <v>258.0658834611547</v>
      </c>
      <c r="D4727" t="n">
        <v>1.066587459397879</v>
      </c>
      <c r="E4727" s="11">
        <f>MIN(B4727,((1-$J$5)*$J$4*E4726+(1-$J$4)*$J$5*B4727)/(1-$J$4*$J$5))</f>
        <v/>
      </c>
      <c r="F4727" s="11">
        <f>B4727*C4727*3.6/1000</f>
        <v/>
      </c>
    </row>
    <row r="4728">
      <c r="A4728" s="10" t="n">
        <v>43615.5</v>
      </c>
      <c r="B4728" t="n">
        <v>1.625</v>
      </c>
      <c r="C4728" t="n">
        <v>236.3940700274</v>
      </c>
      <c r="D4728" t="n">
        <v>1.067700946867247</v>
      </c>
      <c r="E4728" s="11">
        <f>MIN(B4728,((1-$J$5)*$J$4*E4727+(1-$J$4)*$J$5*B4728)/(1-$J$4*$J$5))</f>
        <v/>
      </c>
      <c r="F4728" s="11">
        <f>B4728*C4728*3.6/1000</f>
        <v/>
      </c>
    </row>
    <row r="4729">
      <c r="A4729" s="10" t="n">
        <v>43615.54166666666</v>
      </c>
      <c r="B4729" t="n">
        <v>1.625</v>
      </c>
      <c r="C4729" t="n">
        <v>181.1670334160069</v>
      </c>
      <c r="D4729" t="n">
        <v>1.068796197843082</v>
      </c>
      <c r="E4729" s="11">
        <f>MIN(B4729,((1-$J$5)*$J$4*E4728+(1-$J$4)*$J$5*B4729)/(1-$J$4*$J$5))</f>
        <v/>
      </c>
      <c r="F4729" s="11">
        <f>B4729*C4729*3.6/1000</f>
        <v/>
      </c>
    </row>
    <row r="4730">
      <c r="A4730" s="10" t="n">
        <v>43615.58333333334</v>
      </c>
      <c r="B4730" t="n">
        <v>1.632</v>
      </c>
      <c r="C4730" t="n">
        <v>153.4002948801156</v>
      </c>
      <c r="D4730" t="n">
        <v>1.06995355594006</v>
      </c>
      <c r="E4730" s="11">
        <f>MIN(B4730,((1-$J$5)*$J$4*E4729+(1-$J$4)*$J$5*B4730)/(1-$J$4*$J$5))</f>
        <v/>
      </c>
      <c r="F4730" s="11">
        <f>B4730*C4730*3.6/1000</f>
        <v/>
      </c>
    </row>
    <row r="4731">
      <c r="A4731" s="10" t="n">
        <v>43615.625</v>
      </c>
      <c r="B4731" t="n">
        <v>1.612</v>
      </c>
      <c r="C4731" t="n">
        <v>152.4209281304789</v>
      </c>
      <c r="D4731" t="n">
        <v>1.070863259207761</v>
      </c>
      <c r="E4731" s="11">
        <f>MIN(B4731,((1-$J$5)*$J$4*E4730+(1-$J$4)*$J$5*B4731)/(1-$J$4*$J$5))</f>
        <v/>
      </c>
      <c r="F4731" s="11">
        <f>B4731*C4731*3.6/1000</f>
        <v/>
      </c>
    </row>
    <row r="4732">
      <c r="A4732" s="10" t="n">
        <v>43615.66666666666</v>
      </c>
      <c r="B4732" t="n">
        <v>1.618</v>
      </c>
      <c r="C4732" t="n">
        <v>113.0011030808474</v>
      </c>
      <c r="D4732" t="n">
        <v>1.071826673471402</v>
      </c>
      <c r="E4732" s="11">
        <f>MIN(B4732,((1-$J$5)*$J$4*E4731+(1-$J$4)*$J$5*B4732)/(1-$J$4*$J$5))</f>
        <v/>
      </c>
      <c r="F4732" s="11">
        <f>B4732*C4732*3.6/1000</f>
        <v/>
      </c>
    </row>
    <row r="4733">
      <c r="A4733" s="10" t="n">
        <v>43615.70833333334</v>
      </c>
      <c r="B4733" t="n">
        <v>1.598</v>
      </c>
      <c r="C4733" t="n">
        <v>124.2834302316946</v>
      </c>
      <c r="D4733" t="n">
        <v>1.072545609282294</v>
      </c>
      <c r="E4733" s="11">
        <f>MIN(B4733,((1-$J$5)*$J$4*E4732+(1-$J$4)*$J$5*B4733)/(1-$J$4*$J$5))</f>
        <v/>
      </c>
      <c r="F4733" s="11">
        <f>B4733*C4733*3.6/1000</f>
        <v/>
      </c>
    </row>
    <row r="4734">
      <c r="A4734" s="10" t="n">
        <v>43615.75</v>
      </c>
      <c r="B4734" t="n">
        <v>1.618</v>
      </c>
      <c r="C4734" t="n">
        <v>124.2834302316946</v>
      </c>
      <c r="D4734" t="n">
        <v>1.073481470324999</v>
      </c>
      <c r="E4734" s="11">
        <f>MIN(B4734,((1-$J$5)*$J$4*E4733+(1-$J$4)*$J$5*B4734)/(1-$J$4*$J$5))</f>
        <v/>
      </c>
      <c r="F4734" s="11">
        <f>B4734*C4734*3.6/1000</f>
        <v/>
      </c>
    </row>
    <row r="4735">
      <c r="A4735" s="10" t="n">
        <v>43615.79166666666</v>
      </c>
      <c r="B4735" t="n">
        <v>1.585</v>
      </c>
      <c r="C4735" t="n">
        <v>88.82685877311954</v>
      </c>
      <c r="D4735" t="n">
        <v>1.074024649286629</v>
      </c>
      <c r="E4735" s="11">
        <f>MIN(B4735,((1-$J$5)*$J$4*E4734+(1-$J$4)*$J$5*B4735)/(1-$J$4*$J$5))</f>
        <v/>
      </c>
      <c r="F4735" s="11">
        <f>B4735*C4735*3.6/1000</f>
        <v/>
      </c>
    </row>
    <row r="4736">
      <c r="A4736" s="10" t="n">
        <v>43615.83333333334</v>
      </c>
      <c r="B4736" t="n">
        <v>1.585</v>
      </c>
      <c r="C4736" t="n">
        <v>97.71102235468862</v>
      </c>
      <c r="D4736" t="n">
        <v>1.074558932162858</v>
      </c>
      <c r="E4736" s="11">
        <f>MIN(B4736,((1-$J$5)*$J$4*E4735+(1-$J$4)*$J$5*B4736)/(1-$J$4*$J$5))</f>
        <v/>
      </c>
      <c r="F4736" s="11">
        <f>B4736*C4736*3.6/1000</f>
        <v/>
      </c>
    </row>
    <row r="4737">
      <c r="A4737" s="10" t="n">
        <v>43615.875</v>
      </c>
      <c r="B4737" t="n">
        <v>1.564</v>
      </c>
      <c r="C4737" t="n">
        <v>94.40451318854197</v>
      </c>
      <c r="D4737" t="n">
        <v>1.074844329829955</v>
      </c>
      <c r="E4737" s="11">
        <f>MIN(B4737,((1-$J$5)*$J$4*E4736+(1-$J$4)*$J$5*B4737)/(1-$J$4*$J$5))</f>
        <v/>
      </c>
      <c r="F4737" s="11">
        <f>B4737*C4737*3.6/1000</f>
        <v/>
      </c>
    </row>
    <row r="4738">
      <c r="A4738" s="10" t="n">
        <v>43615.91666666666</v>
      </c>
      <c r="B4738" t="n">
        <v>1.551</v>
      </c>
      <c r="C4738" t="n">
        <v>75.05274977405891</v>
      </c>
      <c r="D4738" t="n">
        <v>1.074976398416485</v>
      </c>
      <c r="E4738" s="11">
        <f>MIN(B4738,((1-$J$5)*$J$4*E4737+(1-$J$4)*$J$5*B4738)/(1-$J$4*$J$5))</f>
        <v/>
      </c>
      <c r="F4738" s="11">
        <f>B4738*C4738*3.6/1000</f>
        <v/>
      </c>
    </row>
    <row r="4739">
      <c r="A4739" s="10" t="n">
        <v>43615.95833333334</v>
      </c>
      <c r="B4739" t="n">
        <v>1.538</v>
      </c>
      <c r="C4739" t="n">
        <v>73.87692859883192</v>
      </c>
      <c r="D4739" t="n">
        <v>1.074957649118004</v>
      </c>
      <c r="E4739" s="11">
        <f>MIN(B4739,((1-$J$5)*$J$4*E4738+(1-$J$4)*$J$5*B4739)/(1-$J$4*$J$5))</f>
        <v/>
      </c>
      <c r="F4739" s="11">
        <f>B4739*C4739*3.6/1000</f>
        <v/>
      </c>
    </row>
    <row r="4740">
      <c r="A4740" s="10" t="n">
        <v>43616</v>
      </c>
      <c r="B4740" t="n">
        <v>1.524</v>
      </c>
      <c r="C4740" t="n">
        <v>79.71046794422139</v>
      </c>
      <c r="D4740" t="n">
        <v>1.074779117010638</v>
      </c>
      <c r="E4740" s="11">
        <f>MIN(B4740,((1-$J$5)*$J$4*E4739+(1-$J$4)*$J$5*B4740)/(1-$J$4*$J$5))</f>
        <v/>
      </c>
      <c r="F4740" s="11">
        <f>B4740*C4740*3.6/1000</f>
        <v/>
      </c>
    </row>
    <row r="4741">
      <c r="A4741" s="10" t="n">
        <v>43616.04166666666</v>
      </c>
      <c r="B4741" t="n">
        <v>1.531</v>
      </c>
      <c r="C4741" t="n">
        <v>77.39051353743989</v>
      </c>
      <c r="D4741" t="n">
        <v>1.074683553810107</v>
      </c>
      <c r="E4741" s="11">
        <f>MIN(B4741,((1-$J$5)*$J$4*E4740+(1-$J$4)*$J$5*B4741)/(1-$J$4*$J$5))</f>
        <v/>
      </c>
      <c r="F4741" s="11">
        <f>B4741*C4741*3.6/1000</f>
        <v/>
      </c>
    </row>
    <row r="4742">
      <c r="A4742" s="10" t="n">
        <v>43616.08333333334</v>
      </c>
      <c r="B4742" t="n">
        <v>1.504</v>
      </c>
      <c r="C4742" t="n">
        <v>72.6963329791369</v>
      </c>
      <c r="D4742" t="n">
        <v>1.074280810954764</v>
      </c>
      <c r="E4742" s="11">
        <f>MIN(B4742,((1-$J$5)*$J$4*E4741+(1-$J$4)*$J$5*B4742)/(1-$J$4*$J$5))</f>
        <v/>
      </c>
      <c r="F4742" s="11">
        <f>B4742*C4742*3.6/1000</f>
        <v/>
      </c>
    </row>
    <row r="4743">
      <c r="A4743" s="10" t="n">
        <v>43616.125</v>
      </c>
      <c r="B4743" t="n">
        <v>1.524</v>
      </c>
      <c r="C4743" t="n">
        <v>70.32034325586069</v>
      </c>
      <c r="D4743" t="n">
        <v>1.074113363978686</v>
      </c>
      <c r="E4743" s="11">
        <f>MIN(B4743,((1-$J$5)*$J$4*E4742+(1-$J$4)*$J$5*B4743)/(1-$J$4*$J$5))</f>
        <v/>
      </c>
      <c r="F4743" s="11">
        <f>B4743*C4743*3.6/1000</f>
        <v/>
      </c>
    </row>
    <row r="4744">
      <c r="A4744" s="10" t="n">
        <v>43616.16666666666</v>
      </c>
      <c r="B4744" t="n">
        <v>1.511</v>
      </c>
      <c r="C4744" t="n">
        <v>67.92377404172522</v>
      </c>
      <c r="D4744" t="n">
        <v>1.073800004528544</v>
      </c>
      <c r="E4744" s="11">
        <f>MIN(B4744,((1-$J$5)*$J$4*E4743+(1-$J$4)*$J$5*B4744)/(1-$J$4*$J$5))</f>
        <v/>
      </c>
      <c r="F4744" s="11">
        <f>B4744*C4744*3.6/1000</f>
        <v/>
      </c>
    </row>
    <row r="4745">
      <c r="A4745" s="10" t="n">
        <v>43616.20833333334</v>
      </c>
      <c r="B4745" t="n">
        <v>1.491</v>
      </c>
      <c r="C4745" t="n">
        <v>67.92377404172522</v>
      </c>
      <c r="D4745" t="n">
        <v>1.073263077391345</v>
      </c>
      <c r="E4745" s="11">
        <f>MIN(B4745,((1-$J$5)*$J$4*E4744+(1-$J$4)*$J$5*B4745)/(1-$J$4*$J$5))</f>
        <v/>
      </c>
      <c r="F4745" s="11">
        <f>B4745*C4745*3.6/1000</f>
        <v/>
      </c>
    </row>
    <row r="4746">
      <c r="A4746" s="10" t="n">
        <v>43616.25</v>
      </c>
      <c r="B4746" t="n">
        <v>1.484</v>
      </c>
      <c r="C4746" t="n">
        <v>70.32034325586069</v>
      </c>
      <c r="D4746" t="n">
        <v>1.072654899007584</v>
      </c>
      <c r="E4746" s="11">
        <f>MIN(B4746,((1-$J$5)*$J$4*E4745+(1-$J$4)*$J$5*B4746)/(1-$J$4*$J$5))</f>
        <v/>
      </c>
      <c r="F4746" s="11">
        <f>B4746*C4746*3.6/1000</f>
        <v/>
      </c>
    </row>
    <row r="4747">
      <c r="A4747" s="10" t="n">
        <v>43616.29166666666</v>
      </c>
      <c r="B4747" t="n">
        <v>1.478</v>
      </c>
      <c r="C4747" t="n">
        <v>67.92377404172522</v>
      </c>
      <c r="D4747" t="n">
        <v>1.071988071308641</v>
      </c>
      <c r="E4747" s="11">
        <f>MIN(B4747,((1-$J$5)*$J$4*E4746+(1-$J$4)*$J$5*B4747)/(1-$J$4*$J$5))</f>
        <v/>
      </c>
      <c r="F4747" s="11">
        <f>B4747*C4747*3.6/1000</f>
        <v/>
      </c>
    </row>
    <row r="4748">
      <c r="A4748" s="10" t="n">
        <v>43616.33333333334</v>
      </c>
      <c r="B4748" t="n">
        <v>1.451</v>
      </c>
      <c r="C4748" t="n">
        <v>65.50551970237323</v>
      </c>
      <c r="D4748" t="n">
        <v>1.071023420020057</v>
      </c>
      <c r="E4748" s="11">
        <f>MIN(B4748,((1-$J$5)*$J$4*E4747+(1-$J$4)*$J$5*B4748)/(1-$J$4*$J$5))</f>
        <v/>
      </c>
      <c r="F4748" s="11">
        <f>B4748*C4748*3.6/1000</f>
        <v/>
      </c>
    </row>
    <row r="4749">
      <c r="A4749" s="10" t="n">
        <v>43616.375</v>
      </c>
      <c r="B4749" t="n">
        <v>1.432</v>
      </c>
      <c r="C4749" t="n">
        <v>64.28788441596903</v>
      </c>
      <c r="D4749" t="n">
        <v>1.069857302774215</v>
      </c>
      <c r="E4749" s="11">
        <f>MIN(B4749,((1-$J$5)*$J$4*E4748+(1-$J$4)*$J$5*B4749)/(1-$J$4*$J$5))</f>
        <v/>
      </c>
      <c r="F4749" s="11">
        <f>B4749*C4749*3.6/1000</f>
        <v/>
      </c>
    </row>
    <row r="4750">
      <c r="A4750" s="10" t="n">
        <v>43616.41666666666</v>
      </c>
      <c r="B4750" t="n">
        <v>1.432</v>
      </c>
      <c r="C4750" t="n">
        <v>61.8347753302503</v>
      </c>
      <c r="D4750" t="n">
        <v>1.06871028398273</v>
      </c>
      <c r="E4750" s="11">
        <f>MIN(B4750,((1-$J$5)*$J$4*E4749+(1-$J$4)*$J$5*B4750)/(1-$J$4*$J$5))</f>
        <v/>
      </c>
      <c r="F4750" s="11">
        <f>B4750*C4750*3.6/1000</f>
        <v/>
      </c>
    </row>
    <row r="4751">
      <c r="A4751" s="10" t="n">
        <v>43616.45833333334</v>
      </c>
      <c r="B4751" t="n">
        <v>1.386</v>
      </c>
      <c r="C4751" t="n">
        <v>63.06436068512776</v>
      </c>
      <c r="D4751" t="n">
        <v>1.067056041244118</v>
      </c>
      <c r="E4751" s="11">
        <f>MIN(B4751,((1-$J$5)*$J$4*E4750+(1-$J$4)*$J$5*B4751)/(1-$J$4*$J$5))</f>
        <v/>
      </c>
      <c r="F4751" s="11">
        <f>B4751*C4751*3.6/1000</f>
        <v/>
      </c>
    </row>
    <row r="4752">
      <c r="A4752" s="10" t="n">
        <v>43616.5</v>
      </c>
      <c r="B4752" t="n">
        <v>1.386</v>
      </c>
      <c r="C4752" t="n">
        <v>58.73306740251395</v>
      </c>
      <c r="D4752" t="n">
        <v>1.06542889138965</v>
      </c>
      <c r="E4752" s="11">
        <f>MIN(B4752,((1-$J$5)*$J$4*E4751+(1-$J$4)*$J$5*B4752)/(1-$J$4*$J$5))</f>
        <v/>
      </c>
      <c r="F4752" s="11">
        <f>B4752*C4752*3.6/1000</f>
        <v/>
      </c>
    </row>
    <row r="4753">
      <c r="A4753" s="10" t="n">
        <v>43616.54166666666</v>
      </c>
      <c r="B4753" t="n">
        <v>1.406</v>
      </c>
      <c r="C4753" t="n">
        <v>55.58914683169202</v>
      </c>
      <c r="D4753" t="n">
        <v>1.064057090527691</v>
      </c>
      <c r="E4753" s="11">
        <f>MIN(B4753,((1-$J$5)*$J$4*E4752+(1-$J$4)*$J$5*B4753)/(1-$J$4*$J$5))</f>
        <v/>
      </c>
      <c r="F4753" s="11">
        <f>B4753*C4753*3.6/1000</f>
        <v/>
      </c>
    </row>
    <row r="4754">
      <c r="A4754" s="10" t="n">
        <v>43616.58333333334</v>
      </c>
      <c r="B4754" t="n">
        <v>1.419</v>
      </c>
      <c r="C4754" t="n">
        <v>59.35667842656299</v>
      </c>
      <c r="D4754" t="n">
        <v>1.062856411658551</v>
      </c>
      <c r="E4754" s="11">
        <f>MIN(B4754,((1-$J$5)*$J$4*E4753+(1-$J$4)*$J$5*B4754)/(1-$J$4*$J$5))</f>
        <v/>
      </c>
      <c r="F4754" s="11">
        <f>B4754*C4754*3.6/1000</f>
        <v/>
      </c>
    </row>
    <row r="4755">
      <c r="A4755" s="10" t="n">
        <v>43616.625</v>
      </c>
      <c r="B4755" t="n">
        <v>1.412</v>
      </c>
      <c r="C4755" t="n">
        <v>65.50551970237323</v>
      </c>
      <c r="D4755" t="n">
        <v>1.061595352346968</v>
      </c>
      <c r="E4755" s="11">
        <f>MIN(B4755,((1-$J$5)*$J$4*E4754+(1-$J$4)*$J$5*B4755)/(1-$J$4*$J$5))</f>
        <v/>
      </c>
      <c r="F4755" s="11">
        <f>B4755*C4755*3.6/1000</f>
        <v/>
      </c>
    </row>
    <row r="4756">
      <c r="A4756" s="10" t="n">
        <v>43616.66666666666</v>
      </c>
      <c r="B4756" t="n">
        <v>1.438</v>
      </c>
      <c r="C4756" t="n">
        <v>65.74835475546712</v>
      </c>
      <c r="D4756" t="n">
        <v>1.060652256213328</v>
      </c>
      <c r="E4756" s="11">
        <f>MIN(B4756,((1-$J$5)*$J$4*E4755+(1-$J$4)*$J$5*B4756)/(1-$J$4*$J$5))</f>
        <v/>
      </c>
      <c r="F4756" s="11">
        <f>B4756*C4756*3.6/1000</f>
        <v/>
      </c>
    </row>
    <row r="4757">
      <c r="A4757" s="10" t="n">
        <v>43616.70833333334</v>
      </c>
      <c r="B4757" t="n">
        <v>1.458</v>
      </c>
      <c r="C4757" t="n">
        <v>79.71046794422139</v>
      </c>
      <c r="D4757" t="n">
        <v>1.059953305765832</v>
      </c>
      <c r="E4757" s="11">
        <f>MIN(B4757,((1-$J$5)*$J$4*E4756+(1-$J$4)*$J$5*B4757)/(1-$J$4*$J$5))</f>
        <v/>
      </c>
      <c r="F4757" s="11">
        <f>B4757*C4757*3.6/1000</f>
        <v/>
      </c>
    </row>
    <row r="4758">
      <c r="A4758" s="10" t="n">
        <v>43616.75</v>
      </c>
      <c r="B4758" t="n">
        <v>1.465</v>
      </c>
      <c r="C4758" t="n">
        <v>77.62329708886514</v>
      </c>
      <c r="D4758" t="n">
        <v>1.059345847541288</v>
      </c>
      <c r="E4758" s="11">
        <f>MIN(B4758,((1-$J$5)*$J$4*E4757+(1-$J$4)*$J$5*B4758)/(1-$J$4*$J$5))</f>
        <v/>
      </c>
      <c r="F4758" s="11">
        <f>B4758*C4758*3.6/1000</f>
        <v/>
      </c>
    </row>
    <row r="4759">
      <c r="A4759" s="10" t="n">
        <v>43616.79166666666</v>
      </c>
      <c r="B4759" t="n">
        <v>1.458</v>
      </c>
      <c r="C4759" t="n">
        <v>65.50551970237323</v>
      </c>
      <c r="D4759" t="n">
        <v>1.058668293215395</v>
      </c>
      <c r="E4759" s="11">
        <f>MIN(B4759,((1-$J$5)*$J$4*E4758+(1-$J$4)*$J$5*B4759)/(1-$J$4*$J$5))</f>
        <v/>
      </c>
      <c r="F4759" s="11">
        <f>B4759*C4759*3.6/1000</f>
        <v/>
      </c>
    </row>
    <row r="4760">
      <c r="A4760" s="10" t="n">
        <v>43616.83333333334</v>
      </c>
      <c r="B4760" t="n">
        <v>1.478</v>
      </c>
      <c r="C4760" t="n">
        <v>76.22390887928228</v>
      </c>
      <c r="D4760" t="n">
        <v>1.058230535580623</v>
      </c>
      <c r="E4760" s="11">
        <f>MIN(B4760,((1-$J$5)*$J$4*E4759+(1-$J$4)*$J$5*B4760)/(1-$J$4*$J$5))</f>
        <v/>
      </c>
      <c r="F4760" s="11">
        <f>B4760*C4760*3.6/1000</f>
        <v/>
      </c>
    </row>
    <row r="4761">
      <c r="A4761" s="10" t="n">
        <v>43616.875</v>
      </c>
      <c r="B4761" t="n">
        <v>1.445</v>
      </c>
      <c r="C4761" t="n">
        <v>65.50551970237323</v>
      </c>
      <c r="D4761" t="n">
        <v>1.057422592739521</v>
      </c>
      <c r="E4761" s="11">
        <f>MIN(B4761,((1-$J$5)*$J$4*E4760+(1-$J$4)*$J$5*B4761)/(1-$J$4*$J$5))</f>
        <v/>
      </c>
      <c r="F4761" s="11">
        <f>B4761*C4761*3.6/1000</f>
        <v/>
      </c>
    </row>
    <row r="4762">
      <c r="A4762" s="10" t="n">
        <v>43616.91666666666</v>
      </c>
      <c r="B4762" t="n">
        <v>1.432</v>
      </c>
      <c r="C4762" t="n">
        <v>64.28788441596903</v>
      </c>
      <c r="D4762" t="n">
        <v>1.056479227348148</v>
      </c>
      <c r="E4762" s="11">
        <f>MIN(B4762,((1-$J$5)*$J$4*E4761+(1-$J$4)*$J$5*B4762)/(1-$J$4*$J$5))</f>
        <v/>
      </c>
      <c r="F4762" s="11">
        <f>B4762*C4762*3.6/1000</f>
        <v/>
      </c>
    </row>
    <row r="4763">
      <c r="A4763" s="10" t="n">
        <v>43616.95833333334</v>
      </c>
      <c r="B4763" t="n">
        <v>1.425</v>
      </c>
      <c r="C4763" t="n">
        <v>64.28788441596903</v>
      </c>
      <c r="D4763" t="n">
        <v>1.055471267281389</v>
      </c>
      <c r="E4763" s="11">
        <f>MIN(B4763,((1-$J$5)*$J$4*E4762+(1-$J$4)*$J$5*B4763)/(1-$J$4*$J$5))</f>
        <v/>
      </c>
      <c r="F4763" s="11">
        <f>B4763*C4763*3.6/1000</f>
        <v/>
      </c>
    </row>
    <row r="4764">
      <c r="A4764" s="10" t="n">
        <v>43617</v>
      </c>
      <c r="B4764" t="n">
        <v>1.425</v>
      </c>
      <c r="C4764" t="n">
        <v>63.06436068512776</v>
      </c>
      <c r="D4764" t="n">
        <v>1.054479815399719</v>
      </c>
      <c r="E4764" s="11">
        <f>MIN(B4764,((1-$J$5)*$J$4*E4763+(1-$J$4)*$J$5*B4764)/(1-$J$4*$J$5))</f>
        <v/>
      </c>
      <c r="F4764" s="11">
        <f>B4764*C4764*3.6/1000</f>
        <v/>
      </c>
    </row>
    <row r="4765">
      <c r="A4765" s="10" t="n">
        <v>43617.04166666666</v>
      </c>
      <c r="B4765" t="n">
        <v>1.425</v>
      </c>
      <c r="C4765" t="n">
        <v>60.59894560858542</v>
      </c>
      <c r="D4765" t="n">
        <v>1.05350460133511</v>
      </c>
      <c r="E4765" s="11">
        <f>MIN(B4765,((1-$J$5)*$J$4*E4764+(1-$J$4)*$J$5*B4765)/(1-$J$4*$J$5))</f>
        <v/>
      </c>
      <c r="F4765" s="11">
        <f>B4765*C4765*3.6/1000</f>
        <v/>
      </c>
    </row>
    <row r="4766">
      <c r="A4766" s="10" t="n">
        <v>43617.08333333334</v>
      </c>
      <c r="B4766" t="n">
        <v>1.425</v>
      </c>
      <c r="C4766" t="n">
        <v>59.35667842656299</v>
      </c>
      <c r="D4766" t="n">
        <v>1.052545359147572</v>
      </c>
      <c r="E4766" s="11">
        <f>MIN(B4766,((1-$J$5)*$J$4*E4765+(1-$J$4)*$J$5*B4766)/(1-$J$4*$J$5))</f>
        <v/>
      </c>
      <c r="F4766" s="11">
        <f>B4766*C4766*3.6/1000</f>
        <v/>
      </c>
    </row>
    <row r="4767">
      <c r="A4767" s="10" t="n">
        <v>43617.125</v>
      </c>
      <c r="B4767" t="n">
        <v>1.438</v>
      </c>
      <c r="C4767" t="n">
        <v>58.10776946473797</v>
      </c>
      <c r="D4767" t="n">
        <v>1.051750482142558</v>
      </c>
      <c r="E4767" s="11">
        <f>MIN(B4767,((1-$J$5)*$J$4*E4766+(1-$J$4)*$J$5*B4767)/(1-$J$4*$J$5))</f>
        <v/>
      </c>
      <c r="F4767" s="11">
        <f>B4767*C4767*3.6/1000</f>
        <v/>
      </c>
    </row>
    <row r="4768">
      <c r="A4768" s="10" t="n">
        <v>43617.16666666666</v>
      </c>
      <c r="B4768" t="n">
        <v>1.425</v>
      </c>
      <c r="C4768" t="n">
        <v>55.58914683169202</v>
      </c>
      <c r="D4768" t="n">
        <v>1.050819968597406</v>
      </c>
      <c r="E4768" s="11">
        <f>MIN(B4768,((1-$J$5)*$J$4*E4767+(1-$J$4)*$J$5*B4768)/(1-$J$4*$J$5))</f>
        <v/>
      </c>
      <c r="F4768" s="11">
        <f>B4768*C4768*3.6/1000</f>
        <v/>
      </c>
    </row>
    <row r="4769">
      <c r="A4769" s="10" t="n">
        <v>43617.20833333334</v>
      </c>
      <c r="B4769" t="n">
        <v>1.412</v>
      </c>
      <c r="C4769" t="n">
        <v>42.50769081244108</v>
      </c>
      <c r="D4769" t="n">
        <v>1.049756039942494</v>
      </c>
      <c r="E4769" s="11">
        <f>MIN(B4769,((1-$J$5)*$J$4*E4768+(1-$J$4)*$J$5*B4769)/(1-$J$4*$J$5))</f>
        <v/>
      </c>
      <c r="F4769" s="11">
        <f>B4769*C4769*3.6/1000</f>
        <v/>
      </c>
    </row>
    <row r="4770">
      <c r="A4770" s="10" t="n">
        <v>43617.25</v>
      </c>
      <c r="B4770" t="n">
        <v>1.373</v>
      </c>
      <c r="C4770" t="n">
        <v>34.15295386616445</v>
      </c>
      <c r="D4770" t="n">
        <v>1.048263571446166</v>
      </c>
      <c r="E4770" s="11">
        <f>MIN(B4770,((1-$J$5)*$J$4*E4769+(1-$J$4)*$J$5*B4770)/(1-$J$4*$J$5))</f>
        <v/>
      </c>
      <c r="F4770" s="11">
        <f>B4770*C4770*3.6/1000</f>
        <v/>
      </c>
    </row>
    <row r="4771">
      <c r="A4771" s="10" t="n">
        <v>43617.29166666666</v>
      </c>
      <c r="B4771" t="n">
        <v>1.38</v>
      </c>
      <c r="C4771" t="n">
        <v>34.15295386616445</v>
      </c>
      <c r="D4771" t="n">
        <v>1.046875591265843</v>
      </c>
      <c r="E4771" s="11">
        <f>MIN(B4771,((1-$J$5)*$J$4*E4770+(1-$J$4)*$J$5*B4771)/(1-$J$4*$J$5))</f>
        <v/>
      </c>
      <c r="F4771" s="11">
        <f>B4771*C4771*3.6/1000</f>
        <v/>
      </c>
    </row>
    <row r="4772">
      <c r="A4772" s="10" t="n">
        <v>43617.33333333334</v>
      </c>
      <c r="B4772" t="n">
        <v>1.373</v>
      </c>
      <c r="C4772" t="n">
        <v>36.9902967755913</v>
      </c>
      <c r="D4772" t="n">
        <v>1.045430298229595</v>
      </c>
      <c r="E4772" s="11">
        <f>MIN(B4772,((1-$J$5)*$J$4*E4771+(1-$J$4)*$J$5*B4772)/(1-$J$4*$J$5))</f>
        <v/>
      </c>
      <c r="F4772" s="11">
        <f>B4772*C4772*3.6/1000</f>
        <v/>
      </c>
    </row>
    <row r="4773">
      <c r="A4773" s="10" t="n">
        <v>43617.375</v>
      </c>
      <c r="B4773" t="n">
        <v>1.361</v>
      </c>
      <c r="C4773" t="n">
        <v>35.57881413110881</v>
      </c>
      <c r="D4773" t="n">
        <v>1.0438714560392</v>
      </c>
      <c r="E4773" s="11">
        <f>MIN(B4773,((1-$J$5)*$J$4*E4772+(1-$J$4)*$J$5*B4773)/(1-$J$4*$J$5))</f>
        <v/>
      </c>
      <c r="F4773" s="11">
        <f>B4773*C4773*3.6/1000</f>
        <v/>
      </c>
    </row>
    <row r="4774">
      <c r="A4774" s="10" t="n">
        <v>43617.41666666666</v>
      </c>
      <c r="B4774" t="n">
        <v>1.361</v>
      </c>
      <c r="C4774" t="n">
        <v>36.9902967755913</v>
      </c>
      <c r="D4774" t="n">
        <v>1.042338144280268</v>
      </c>
      <c r="E4774" s="11">
        <f>MIN(B4774,((1-$J$5)*$J$4*E4773+(1-$J$4)*$J$5*B4774)/(1-$J$4*$J$5))</f>
        <v/>
      </c>
      <c r="F4774" s="11">
        <f>B4774*C4774*3.6/1000</f>
        <v/>
      </c>
    </row>
    <row r="4775">
      <c r="A4775" s="10" t="n">
        <v>43617.45833333334</v>
      </c>
      <c r="B4775" t="n">
        <v>1.361</v>
      </c>
      <c r="C4775" t="n">
        <v>36.9902967755913</v>
      </c>
      <c r="D4775" t="n">
        <v>1.040829944820077</v>
      </c>
      <c r="E4775" s="11">
        <f>MIN(B4775,((1-$J$5)*$J$4*E4774+(1-$J$4)*$J$5*B4775)/(1-$J$4*$J$5))</f>
        <v/>
      </c>
      <c r="F4775" s="11">
        <f>B4775*C4775*3.6/1000</f>
        <v/>
      </c>
    </row>
    <row r="4776">
      <c r="A4776" s="10" t="n">
        <v>43617.5</v>
      </c>
      <c r="B4776" t="n">
        <v>1.367</v>
      </c>
      <c r="C4776" t="n">
        <v>36.9902967755913</v>
      </c>
      <c r="D4776" t="n">
        <v>1.039415056323199</v>
      </c>
      <c r="E4776" s="11">
        <f>MIN(B4776,((1-$J$5)*$J$4*E4775+(1-$J$4)*$J$5*B4776)/(1-$J$4*$J$5))</f>
        <v/>
      </c>
      <c r="F4776" s="11">
        <f>B4776*C4776*3.6/1000</f>
        <v/>
      </c>
    </row>
    <row r="4777">
      <c r="A4777" s="10" t="n">
        <v>43617.54166666666</v>
      </c>
      <c r="B4777" t="n">
        <v>1.373</v>
      </c>
      <c r="C4777" t="n">
        <v>35.57881413110881</v>
      </c>
      <c r="D4777" t="n">
        <v>1.038091950559793</v>
      </c>
      <c r="E4777" s="11">
        <f>MIN(B4777,((1-$J$5)*$J$4*E4776+(1-$J$4)*$J$5*B4777)/(1-$J$4*$J$5))</f>
        <v/>
      </c>
      <c r="F4777" s="11">
        <f>B4777*C4777*3.6/1000</f>
        <v/>
      </c>
    </row>
    <row r="4778">
      <c r="A4778" s="10" t="n">
        <v>43617.58333333334</v>
      </c>
      <c r="B4778" t="n">
        <v>1.393</v>
      </c>
      <c r="C4778" t="n">
        <v>38.38822183162607</v>
      </c>
      <c r="D4778" t="n">
        <v>1.037019214210542</v>
      </c>
      <c r="E4778" s="11">
        <f>MIN(B4778,((1-$J$5)*$J$4*E4777+(1-$J$4)*$J$5*B4778)/(1-$J$4*$J$5))</f>
        <v/>
      </c>
      <c r="F4778" s="11">
        <f>B4778*C4778*3.6/1000</f>
        <v/>
      </c>
    </row>
    <row r="4779">
      <c r="A4779" s="10" t="n">
        <v>43617.625</v>
      </c>
      <c r="B4779" t="n">
        <v>1.406</v>
      </c>
      <c r="C4779" t="n">
        <v>36.9902967755913</v>
      </c>
      <c r="D4779" t="n">
        <v>1.036112701830378</v>
      </c>
      <c r="E4779" s="11">
        <f>MIN(B4779,((1-$J$5)*$J$4*E4778+(1-$J$4)*$J$5*B4779)/(1-$J$4*$J$5))</f>
        <v/>
      </c>
      <c r="F4779" s="11">
        <f>B4779*C4779*3.6/1000</f>
        <v/>
      </c>
    </row>
    <row r="4780">
      <c r="A4780" s="10" t="n">
        <v>43617.66666666666</v>
      </c>
      <c r="B4780" t="n">
        <v>1.406</v>
      </c>
      <c r="C4780" t="n">
        <v>35.57881413110881</v>
      </c>
      <c r="D4780" t="n">
        <v>1.035221036143699</v>
      </c>
      <c r="E4780" s="11">
        <f>MIN(B4780,((1-$J$5)*$J$4*E4779+(1-$J$4)*$J$5*B4780)/(1-$J$4*$J$5))</f>
        <v/>
      </c>
      <c r="F4780" s="11">
        <f>B4780*C4780*3.6/1000</f>
        <v/>
      </c>
    </row>
    <row r="4781">
      <c r="A4781" s="10" t="n">
        <v>43617.70833333334</v>
      </c>
      <c r="B4781" t="n">
        <v>1.406</v>
      </c>
      <c r="C4781" t="n">
        <v>34.15295386616445</v>
      </c>
      <c r="D4781" t="n">
        <v>1.034343973994083</v>
      </c>
      <c r="E4781" s="11">
        <f>MIN(B4781,((1-$J$5)*$J$4*E4780+(1-$J$4)*$J$5*B4781)/(1-$J$4*$J$5))</f>
        <v/>
      </c>
      <c r="F4781" s="11">
        <f>B4781*C4781*3.6/1000</f>
        <v/>
      </c>
    </row>
    <row r="4782">
      <c r="A4782" s="10" t="n">
        <v>43617.75</v>
      </c>
      <c r="B4782" t="n">
        <v>1.412</v>
      </c>
      <c r="C4782" t="n">
        <v>54.31895903129096</v>
      </c>
      <c r="D4782" t="n">
        <v>1.033549886156674</v>
      </c>
      <c r="E4782" s="11">
        <f>MIN(B4782,((1-$J$5)*$J$4*E4781+(1-$J$4)*$J$5*B4782)/(1-$J$4*$J$5))</f>
        <v/>
      </c>
      <c r="F4782" s="11">
        <f>B4782*C4782*3.6/1000</f>
        <v/>
      </c>
    </row>
    <row r="4783">
      <c r="A4783" s="10" t="n">
        <v>43617.79166666666</v>
      </c>
      <c r="B4783" t="n">
        <v>1.425</v>
      </c>
      <c r="C4783" t="n">
        <v>50.46171015599218</v>
      </c>
      <c r="D4783" t="n">
        <v>1.032917458634135</v>
      </c>
      <c r="E4783" s="11">
        <f>MIN(B4783,((1-$J$5)*$J$4*E4782+(1-$J$4)*$J$5*B4783)/(1-$J$4*$J$5))</f>
        <v/>
      </c>
      <c r="F4783" s="11">
        <f>B4783*C4783*3.6/1000</f>
        <v/>
      </c>
    </row>
    <row r="4784">
      <c r="A4784" s="10" t="n">
        <v>43617.83333333334</v>
      </c>
      <c r="B4784" t="n">
        <v>1.445</v>
      </c>
      <c r="C4784" t="n">
        <v>47.84827810251451</v>
      </c>
      <c r="D4784" t="n">
        <v>1.032524088724211</v>
      </c>
      <c r="E4784" s="11">
        <f>MIN(B4784,((1-$J$5)*$J$4*E4783+(1-$J$4)*$J$5*B4784)/(1-$J$4*$J$5))</f>
        <v/>
      </c>
      <c r="F4784" s="11">
        <f>B4784*C4784*3.6/1000</f>
        <v/>
      </c>
    </row>
    <row r="4785">
      <c r="A4785" s="10" t="n">
        <v>43617.875</v>
      </c>
      <c r="B4785" t="n">
        <v>1.484</v>
      </c>
      <c r="C4785" t="n">
        <v>46.52795494251664</v>
      </c>
      <c r="D4785" t="n">
        <v>1.032583126024291</v>
      </c>
      <c r="E4785" s="11">
        <f>MIN(B4785,((1-$J$5)*$J$4*E4784+(1-$J$4)*$J$5*B4785)/(1-$J$4*$J$5))</f>
        <v/>
      </c>
      <c r="F4785" s="11">
        <f>B4785*C4785*3.6/1000</f>
        <v/>
      </c>
    </row>
    <row r="4786">
      <c r="A4786" s="10" t="n">
        <v>43617.91666666666</v>
      </c>
      <c r="B4786" t="n">
        <v>1.484</v>
      </c>
      <c r="C4786" t="n">
        <v>59.60565649793281</v>
      </c>
      <c r="D4786" t="n">
        <v>1.0326411964223</v>
      </c>
      <c r="E4786" s="11">
        <f>MIN(B4786,((1-$J$5)*$J$4*E4785+(1-$J$4)*$J$5*B4786)/(1-$J$4*$J$5))</f>
        <v/>
      </c>
      <c r="F4786" s="11">
        <f>B4786*C4786*3.6/1000</f>
        <v/>
      </c>
    </row>
    <row r="4787">
      <c r="A4787" s="10" t="n">
        <v>43617.95833333334</v>
      </c>
      <c r="B4787" t="n">
        <v>1.451</v>
      </c>
      <c r="C4787" t="n">
        <v>66.71743087161823</v>
      </c>
      <c r="D4787" t="n">
        <v>1.032320961033404</v>
      </c>
      <c r="E4787" s="11">
        <f>MIN(B4787,((1-$J$5)*$J$4*E4786+(1-$J$4)*$J$5*B4787)/(1-$J$4*$J$5))</f>
        <v/>
      </c>
      <c r="F4787" s="11">
        <f>B4787*C4787*3.6/1000</f>
        <v/>
      </c>
    </row>
    <row r="4788">
      <c r="A4788" s="10" t="n">
        <v>43618</v>
      </c>
      <c r="B4788" t="n">
        <v>1.406</v>
      </c>
      <c r="C4788" t="n">
        <v>53.80877311379452</v>
      </c>
      <c r="D4788" t="n">
        <v>1.031491395781998</v>
      </c>
      <c r="E4788" s="11">
        <f>MIN(B4788,((1-$J$5)*$J$4*E4787+(1-$J$4)*$J$5*B4788)/(1-$J$4*$J$5))</f>
        <v/>
      </c>
      <c r="F4788" s="11">
        <f>B4788*C4788*3.6/1000</f>
        <v/>
      </c>
    </row>
    <row r="4789">
      <c r="A4789" s="10" t="n">
        <v>43618.04166666666</v>
      </c>
      <c r="B4789" t="n">
        <v>1.399</v>
      </c>
      <c r="C4789" t="n">
        <v>51.75552791190327</v>
      </c>
      <c r="D4789" t="n">
        <v>1.030595372057388</v>
      </c>
      <c r="E4789" s="11">
        <f>MIN(B4789,((1-$J$5)*$J$4*E4788+(1-$J$4)*$J$5*B4789)/(1-$J$4*$J$5))</f>
        <v/>
      </c>
      <c r="F4789" s="11">
        <f>B4789*C4789*3.6/1000</f>
        <v/>
      </c>
    </row>
    <row r="4790">
      <c r="A4790" s="10" t="n">
        <v>43618.08333333334</v>
      </c>
      <c r="B4790" t="n">
        <v>1.38</v>
      </c>
      <c r="C4790" t="n">
        <v>47.18928982209732</v>
      </c>
      <c r="D4790" t="n">
        <v>1.029496758405865</v>
      </c>
      <c r="E4790" s="11">
        <f>MIN(B4790,((1-$J$5)*$J$4*E4789+(1-$J$4)*$J$5*B4790)/(1-$J$4*$J$5))</f>
        <v/>
      </c>
      <c r="F4790" s="11">
        <f>B4790*C4790*3.6/1000</f>
        <v/>
      </c>
    </row>
    <row r="4791">
      <c r="A4791" s="10" t="n">
        <v>43618.125</v>
      </c>
      <c r="B4791" t="n">
        <v>1.406</v>
      </c>
      <c r="C4791" t="n">
        <v>51.75552791190327</v>
      </c>
      <c r="D4791" t="n">
        <v>1.028713447427064</v>
      </c>
      <c r="E4791" s="11">
        <f>MIN(B4791,((1-$J$5)*$J$4*E4790+(1-$J$4)*$J$5*B4791)/(1-$J$4*$J$5))</f>
        <v/>
      </c>
      <c r="F4791" s="11">
        <f>B4791*C4791*3.6/1000</f>
        <v/>
      </c>
    </row>
    <row r="4792">
      <c r="A4792" s="10" t="n">
        <v>43618.16666666666</v>
      </c>
      <c r="B4792" t="n">
        <v>1.406</v>
      </c>
      <c r="C4792" t="n">
        <v>51.75552791190327</v>
      </c>
      <c r="D4792" t="n">
        <v>1.027942965371794</v>
      </c>
      <c r="E4792" s="11">
        <f>MIN(B4792,((1-$J$5)*$J$4*E4791+(1-$J$4)*$J$5*B4792)/(1-$J$4*$J$5))</f>
        <v/>
      </c>
      <c r="F4792" s="11">
        <f>B4792*C4792*3.6/1000</f>
        <v/>
      </c>
    </row>
    <row r="4793">
      <c r="A4793" s="10" t="n">
        <v>43618.20833333334</v>
      </c>
      <c r="B4793" t="n">
        <v>1.367</v>
      </c>
      <c r="C4793" t="n">
        <v>43.85810851383231</v>
      </c>
      <c r="D4793" t="n">
        <v>1.026739137460526</v>
      </c>
      <c r="E4793" s="11">
        <f>MIN(B4793,((1-$J$5)*$J$4*E4792+(1-$J$4)*$J$5*B4793)/(1-$J$4*$J$5))</f>
        <v/>
      </c>
      <c r="F4793" s="11">
        <f>B4793*C4793*3.6/1000</f>
        <v/>
      </c>
    </row>
    <row r="4794">
      <c r="A4794" s="10" t="n">
        <v>43618.25</v>
      </c>
      <c r="B4794" t="n">
        <v>1.348</v>
      </c>
      <c r="C4794" t="n">
        <v>43.85810851383231</v>
      </c>
      <c r="D4794" t="n">
        <v>1.025337760782855</v>
      </c>
      <c r="E4794" s="11">
        <f>MIN(B4794,((1-$J$5)*$J$4*E4793+(1-$J$4)*$J$5*B4794)/(1-$J$4*$J$5))</f>
        <v/>
      </c>
      <c r="F4794" s="11">
        <f>B4794*C4794*3.6/1000</f>
        <v/>
      </c>
    </row>
    <row r="4795">
      <c r="A4795" s="10" t="n">
        <v>43618.29166666666</v>
      </c>
      <c r="B4795" t="n">
        <v>1.328</v>
      </c>
      <c r="C4795" t="n">
        <v>210.600681296502</v>
      </c>
      <c r="D4795" t="n">
        <v>1.023730635764711</v>
      </c>
      <c r="E4795" s="11">
        <f>MIN(B4795,((1-$J$5)*$J$4*E4794+(1-$J$4)*$J$5*B4795)/(1-$J$4*$J$5))</f>
        <v/>
      </c>
      <c r="F4795" s="11">
        <f>B4795*C4795*3.6/1000</f>
        <v/>
      </c>
    </row>
    <row r="4796">
      <c r="A4796" s="10" t="n">
        <v>43618.33333333334</v>
      </c>
      <c r="B4796" t="n">
        <v>1.316</v>
      </c>
      <c r="C4796" t="n">
        <v>753.484917739045</v>
      </c>
      <c r="D4796" t="n">
        <v>1.022012612046935</v>
      </c>
      <c r="E4796" s="11">
        <f>MIN(B4796,((1-$J$5)*$J$4*E4795+(1-$J$4)*$J$5*B4796)/(1-$J$4*$J$5))</f>
        <v/>
      </c>
      <c r="F4796" s="11">
        <f>B4796*C4796*3.6/1000</f>
        <v/>
      </c>
    </row>
    <row r="4797">
      <c r="A4797" s="10" t="n">
        <v>43618.375</v>
      </c>
      <c r="B4797" t="n">
        <v>1.328</v>
      </c>
      <c r="C4797" t="n">
        <v>1303.853055362021</v>
      </c>
      <c r="D4797" t="n">
        <v>1.020459945704872</v>
      </c>
      <c r="E4797" s="11">
        <f>MIN(B4797,((1-$J$5)*$J$4*E4796+(1-$J$4)*$J$5*B4797)/(1-$J$4*$J$5))</f>
        <v/>
      </c>
      <c r="F4797" s="11">
        <f>B4797*C4797*3.6/1000</f>
        <v/>
      </c>
    </row>
    <row r="4798">
      <c r="A4798" s="10" t="n">
        <v>43618.41666666666</v>
      </c>
      <c r="B4798" t="n">
        <v>2.433</v>
      </c>
      <c r="C4798" t="n">
        <v>931.2992981931695</v>
      </c>
      <c r="D4798" t="n">
        <v>1.031568374290961</v>
      </c>
      <c r="E4798" s="11">
        <f>MIN(B4798,((1-$J$5)*$J$4*E4797+(1-$J$4)*$J$5*B4798)/(1-$J$4*$J$5))</f>
        <v/>
      </c>
      <c r="F4798" s="11">
        <f>B4798*C4798*3.6/1000</f>
        <v/>
      </c>
    </row>
    <row r="4799">
      <c r="A4799" s="10" t="n">
        <v>43618.45833333334</v>
      </c>
      <c r="B4799" t="n">
        <v>1.598</v>
      </c>
      <c r="C4799" t="n">
        <v>749.5638730404449</v>
      </c>
      <c r="D4799" t="n">
        <v>1.032946653141452</v>
      </c>
      <c r="E4799" s="11">
        <f>MIN(B4799,((1-$J$5)*$J$4*E4798+(1-$J$4)*$J$5*B4799)/(1-$J$4*$J$5))</f>
        <v/>
      </c>
      <c r="F4799" s="11">
        <f>B4799*C4799*3.6/1000</f>
        <v/>
      </c>
    </row>
    <row r="4800">
      <c r="A4800" s="10" t="n">
        <v>43618.5</v>
      </c>
      <c r="B4800" t="n">
        <v>3.116</v>
      </c>
      <c r="C4800" t="n">
        <v>716.6815236737035</v>
      </c>
      <c r="D4800" t="n">
        <v>1.051660675940332</v>
      </c>
      <c r="E4800" s="11">
        <f>MIN(B4800,((1-$J$5)*$J$4*E4799+(1-$J$4)*$J$5*B4800)/(1-$J$4*$J$5))</f>
        <v/>
      </c>
      <c r="F4800" s="11">
        <f>B4800*C4800*3.6/1000</f>
        <v/>
      </c>
    </row>
    <row r="4801">
      <c r="A4801" s="10" t="n">
        <v>43618.54166666666</v>
      </c>
      <c r="B4801" t="n">
        <v>2.012</v>
      </c>
      <c r="C4801" t="n">
        <v>749.5638730404449</v>
      </c>
      <c r="D4801" t="n">
        <v>1.057443973254365</v>
      </c>
      <c r="E4801" s="11">
        <f>MIN(B4801,((1-$J$5)*$J$4*E4800+(1-$J$4)*$J$5*B4801)/(1-$J$4*$J$5))</f>
        <v/>
      </c>
      <c r="F4801" s="11">
        <f>B4801*C4801*3.6/1000</f>
        <v/>
      </c>
    </row>
    <row r="4802">
      <c r="A4802" s="10" t="n">
        <v>43618.58333333334</v>
      </c>
      <c r="B4802" t="n">
        <v>1.904</v>
      </c>
      <c r="C4802" t="n">
        <v>669.9879915068771</v>
      </c>
      <c r="D4802" t="n">
        <v>1.061897573700261</v>
      </c>
      <c r="E4802" s="11">
        <f>MIN(B4802,((1-$J$5)*$J$4*E4801+(1-$J$4)*$J$5*B4802)/(1-$J$4*$J$5))</f>
        <v/>
      </c>
      <c r="F4802" s="11">
        <f>B4802*C4802*3.6/1000</f>
        <v/>
      </c>
    </row>
    <row r="4803">
      <c r="A4803" s="10" t="n">
        <v>43618.625</v>
      </c>
      <c r="B4803" t="n">
        <v>1.976</v>
      </c>
      <c r="C4803" t="n">
        <v>856.8854300923208</v>
      </c>
      <c r="D4803" t="n">
        <v>1.067101553285308</v>
      </c>
      <c r="E4803" s="11">
        <f>MIN(B4803,((1-$J$5)*$J$4*E4802+(1-$J$4)*$J$5*B4803)/(1-$J$4*$J$5))</f>
        <v/>
      </c>
      <c r="F4803" s="11">
        <f>B4803*C4803*3.6/1000</f>
        <v/>
      </c>
    </row>
    <row r="4804">
      <c r="A4804" s="10" t="n">
        <v>43618.66666666666</v>
      </c>
      <c r="B4804" t="n">
        <v>2.502</v>
      </c>
      <c r="C4804" t="n">
        <v>665.9477499635266</v>
      </c>
      <c r="D4804" t="n">
        <v>1.078235108593435</v>
      </c>
      <c r="E4804" s="11">
        <f>MIN(B4804,((1-$J$5)*$J$4*E4803+(1-$J$4)*$J$5*B4804)/(1-$J$4*$J$5))</f>
        <v/>
      </c>
      <c r="F4804" s="11">
        <f>B4804*C4804*3.6/1000</f>
        <v/>
      </c>
    </row>
    <row r="4805">
      <c r="A4805" s="10" t="n">
        <v>43618.70833333334</v>
      </c>
      <c r="B4805" t="n">
        <v>5.064</v>
      </c>
      <c r="C4805" t="n">
        <v>868.8737510083211</v>
      </c>
      <c r="D4805" t="n">
        <v>1.118482768881596</v>
      </c>
      <c r="E4805" s="11">
        <f>MIN(B4805,((1-$J$5)*$J$4*E4804+(1-$J$4)*$J$5*B4805)/(1-$J$4*$J$5))</f>
        <v/>
      </c>
      <c r="F4805" s="11">
        <f>B4805*C4805*3.6/1000</f>
        <v/>
      </c>
    </row>
    <row r="4806">
      <c r="A4806" s="10" t="n">
        <v>43618.75</v>
      </c>
      <c r="B4806" t="n">
        <v>3.225</v>
      </c>
      <c r="C4806" t="n">
        <v>900.2240433607936</v>
      </c>
      <c r="D4806" t="n">
        <v>1.137042310943406</v>
      </c>
      <c r="E4806" s="11">
        <f>MIN(B4806,((1-$J$5)*$J$4*E4805+(1-$J$4)*$J$5*B4806)/(1-$J$4*$J$5))</f>
        <v/>
      </c>
      <c r="F4806" s="11">
        <f>B4806*C4806*3.6/1000</f>
        <v/>
      </c>
    </row>
    <row r="4807">
      <c r="A4807" s="10" t="n">
        <v>43618.79166666666</v>
      </c>
      <c r="B4807" t="n">
        <v>5.348</v>
      </c>
      <c r="C4807" t="n">
        <v>849.9253336448851</v>
      </c>
      <c r="D4807" t="n">
        <v>1.179574375253468</v>
      </c>
      <c r="E4807" s="11">
        <f>MIN(B4807,((1-$J$5)*$J$4*E4806+(1-$J$4)*$J$5*B4807)/(1-$J$4*$J$5))</f>
        <v/>
      </c>
      <c r="F4807" s="11">
        <f>B4807*C4807*3.6/1000</f>
        <v/>
      </c>
    </row>
    <row r="4808">
      <c r="A4808" s="10" t="n">
        <v>43618.83333333334</v>
      </c>
      <c r="B4808" t="n">
        <v>5.608</v>
      </c>
      <c r="C4808" t="n">
        <v>765.8675933940275</v>
      </c>
      <c r="D4808" t="n">
        <v>1.224382955014196</v>
      </c>
      <c r="E4808" s="11">
        <f>MIN(B4808,((1-$J$5)*$J$4*E4807+(1-$J$4)*$J$5*B4808)/(1-$J$4*$J$5))</f>
        <v/>
      </c>
      <c r="F4808" s="11">
        <f>B4808*C4808*3.6/1000</f>
        <v/>
      </c>
    </row>
    <row r="4809">
      <c r="A4809" s="10" t="n">
        <v>43618.875</v>
      </c>
      <c r="B4809" t="n">
        <v>5.103</v>
      </c>
      <c r="C4809" t="n">
        <v>684.7497504819739</v>
      </c>
      <c r="D4809" t="n">
        <v>1.26268299735062</v>
      </c>
      <c r="E4809" s="11">
        <f>MIN(B4809,((1-$J$5)*$J$4*E4808+(1-$J$4)*$J$5*B4809)/(1-$J$4*$J$5))</f>
        <v/>
      </c>
      <c r="F4809" s="11">
        <f>B4809*C4809*3.6/1000</f>
        <v/>
      </c>
    </row>
    <row r="4810">
      <c r="A4810" s="10" t="n">
        <v>43618.91666666666</v>
      </c>
      <c r="B4810" t="n">
        <v>4.784</v>
      </c>
      <c r="C4810" t="n">
        <v>781.4366055784551</v>
      </c>
      <c r="D4810" t="n">
        <v>1.296708006319921</v>
      </c>
      <c r="E4810" s="11">
        <f>MIN(B4810,((1-$J$5)*$J$4*E4809+(1-$J$4)*$J$5*B4810)/(1-$J$4*$J$5))</f>
        <v/>
      </c>
      <c r="F4810" s="11">
        <f>B4810*C4810*3.6/1000</f>
        <v/>
      </c>
    </row>
    <row r="4811">
      <c r="A4811" s="10" t="n">
        <v>43618.95833333334</v>
      </c>
      <c r="B4811" t="n">
        <v>4.909</v>
      </c>
      <c r="C4811" t="n">
        <v>727.9037209609075</v>
      </c>
      <c r="D4811" t="n">
        <v>1.331605133874943</v>
      </c>
      <c r="E4811" s="11">
        <f>MIN(B4811,((1-$J$5)*$J$4*E4810+(1-$J$4)*$J$5*B4811)/(1-$J$4*$J$5))</f>
        <v/>
      </c>
      <c r="F4811" s="11">
        <f>B4811*C4811*3.6/1000</f>
        <v/>
      </c>
    </row>
    <row r="4812">
      <c r="A4812" s="10" t="n">
        <v>43619</v>
      </c>
      <c r="B4812" t="n">
        <v>5.142</v>
      </c>
      <c r="C4812" t="n">
        <v>641.5732620485612</v>
      </c>
      <c r="D4812" t="n">
        <v>1.368595075702987</v>
      </c>
      <c r="E4812" s="11">
        <f>MIN(B4812,((1-$J$5)*$J$4*E4811+(1-$J$4)*$J$5*B4812)/(1-$J$4*$J$5))</f>
        <v/>
      </c>
      <c r="F4812" s="11">
        <f>B4812*C4812*3.6/1000</f>
        <v/>
      </c>
    </row>
    <row r="4813">
      <c r="A4813" s="10" t="n">
        <v>43619.04166666666</v>
      </c>
      <c r="B4813" t="n">
        <v>5.279</v>
      </c>
      <c r="C4813" t="n">
        <v>560.6372096517224</v>
      </c>
      <c r="D4813" t="n">
        <v>1.406545796888627</v>
      </c>
      <c r="E4813" s="11">
        <f>MIN(B4813,((1-$J$5)*$J$4*E4812+(1-$J$4)*$J$5*B4813)/(1-$J$4*$J$5))</f>
        <v/>
      </c>
      <c r="F4813" s="11">
        <f>B4813*C4813*3.6/1000</f>
        <v/>
      </c>
    </row>
    <row r="4814">
      <c r="A4814" s="10" t="n">
        <v>43619.08333333334</v>
      </c>
      <c r="B4814" t="n">
        <v>5.21</v>
      </c>
      <c r="C4814" t="n">
        <v>480.9998249514807</v>
      </c>
      <c r="D4814" t="n">
        <v>1.443085953708044</v>
      </c>
      <c r="E4814" s="11">
        <f>MIN(B4814,((1-$J$5)*$J$4*E4813+(1-$J$4)*$J$5*B4814)/(1-$J$4*$J$5))</f>
        <v/>
      </c>
      <c r="F4814" s="11">
        <f>B4814*C4814*3.6/1000</f>
        <v/>
      </c>
    </row>
    <row r="4815">
      <c r="A4815" s="10" t="n">
        <v>43619.125</v>
      </c>
      <c r="B4815" t="n">
        <v>5.015</v>
      </c>
      <c r="C4815" t="n">
        <v>423.7457632636156</v>
      </c>
      <c r="D4815" t="n">
        <v>1.476797839192582</v>
      </c>
      <c r="E4815" s="11">
        <f>MIN(B4815,((1-$J$5)*$J$4*E4814+(1-$J$4)*$J$5*B4815)/(1-$J$4*$J$5))</f>
        <v/>
      </c>
      <c r="F4815" s="11">
        <f>B4815*C4815*3.6/1000</f>
        <v/>
      </c>
    </row>
    <row r="4816">
      <c r="A4816" s="10" t="n">
        <v>43619.16666666666</v>
      </c>
      <c r="B4816" t="n">
        <v>4.813</v>
      </c>
      <c r="C4816" t="n">
        <v>485.3865394763683</v>
      </c>
      <c r="D4816" t="n">
        <v>1.507647729310656</v>
      </c>
      <c r="E4816" s="11">
        <f>MIN(B4816,((1-$J$5)*$J$4*E4815+(1-$J$4)*$J$5*B4816)/(1-$J$4*$J$5))</f>
        <v/>
      </c>
      <c r="F4816" s="11">
        <f>B4816*C4816*3.6/1000</f>
        <v/>
      </c>
    </row>
    <row r="4817">
      <c r="A4817" s="10" t="n">
        <v>43619.20833333334</v>
      </c>
      <c r="B4817" t="n">
        <v>4.727</v>
      </c>
      <c r="C4817" t="n">
        <v>448.5097750987277</v>
      </c>
      <c r="D4817" t="n">
        <v>1.537008956315208</v>
      </c>
      <c r="E4817" s="11">
        <f>MIN(B4817,((1-$J$5)*$J$4*E4816+(1-$J$4)*$J$5*B4817)/(1-$J$4*$J$5))</f>
        <v/>
      </c>
      <c r="F4817" s="11">
        <f>B4817*C4817*3.6/1000</f>
        <v/>
      </c>
    </row>
    <row r="4818">
      <c r="A4818" s="10" t="n">
        <v>43619.25</v>
      </c>
      <c r="B4818" t="n">
        <v>4.822</v>
      </c>
      <c r="C4818" t="n">
        <v>1489.787131780927</v>
      </c>
      <c r="D4818" t="n">
        <v>1.566975634725066</v>
      </c>
      <c r="E4818" s="11">
        <f>MIN(B4818,((1-$J$5)*$J$4*E4817+(1-$J$4)*$J$5*B4818)/(1-$J$4*$J$5))</f>
        <v/>
      </c>
      <c r="F4818" s="11">
        <f>B4818*C4818*3.6/1000</f>
        <v/>
      </c>
    </row>
    <row r="4819">
      <c r="A4819" s="10" t="n">
        <v>43619.29166666666</v>
      </c>
      <c r="B4819" t="n">
        <v>4.899</v>
      </c>
      <c r="C4819" t="n">
        <v>1301.864187028756</v>
      </c>
      <c r="D4819" t="n">
        <v>1.597332018720581</v>
      </c>
      <c r="E4819" s="11">
        <f>MIN(B4819,((1-$J$5)*$J$4*E4818+(1-$J$4)*$J$5*B4819)/(1-$J$4*$J$5))</f>
        <v/>
      </c>
      <c r="F4819" s="11">
        <f>B4819*C4819*3.6/1000</f>
        <v/>
      </c>
    </row>
    <row r="4820">
      <c r="A4820" s="10" t="n">
        <v>43619.33333333334</v>
      </c>
      <c r="B4820" t="n">
        <v>5.083</v>
      </c>
      <c r="C4820" t="n">
        <v>1106.748343200885</v>
      </c>
      <c r="D4820" t="n">
        <v>1.629295269869148</v>
      </c>
      <c r="E4820" s="11">
        <f>MIN(B4820,((1-$J$5)*$J$4*E4819+(1-$J$4)*$J$5*B4820)/(1-$J$4*$J$5))</f>
        <v/>
      </c>
      <c r="F4820" s="11">
        <f>B4820*C4820*3.6/1000</f>
        <v/>
      </c>
    </row>
    <row r="4821">
      <c r="A4821" s="10" t="n">
        <v>43619.375</v>
      </c>
      <c r="B4821" t="n">
        <v>7.395</v>
      </c>
      <c r="C4821" t="n">
        <v>1183.089016990578</v>
      </c>
      <c r="D4821" t="n">
        <v>1.687172733176793</v>
      </c>
      <c r="E4821" s="11">
        <f>MIN(B4821,((1-$J$5)*$J$4*E4820+(1-$J$4)*$J$5*B4821)/(1-$J$4*$J$5))</f>
        <v/>
      </c>
      <c r="F4821" s="11">
        <f>B4821*C4821*3.6/1000</f>
        <v/>
      </c>
    </row>
    <row r="4822">
      <c r="A4822" s="10" t="n">
        <v>43619.41666666666</v>
      </c>
      <c r="B4822" t="n">
        <v>8.390000000000001</v>
      </c>
      <c r="C4822" t="n">
        <v>664.5996194929598</v>
      </c>
      <c r="D4822" t="n">
        <v>1.755480106581564</v>
      </c>
      <c r="E4822" s="11">
        <f>MIN(B4822,((1-$J$5)*$J$4*E4821+(1-$J$4)*$J$5*B4822)/(1-$J$4*$J$5))</f>
        <v/>
      </c>
      <c r="F4822" s="11">
        <f>B4822*C4822*3.6/1000</f>
        <v/>
      </c>
    </row>
    <row r="4823">
      <c r="A4823" s="10" t="n">
        <v>43619.45833333334</v>
      </c>
      <c r="B4823" t="n">
        <v>9.294</v>
      </c>
      <c r="C4823" t="n">
        <v>615.5865242367145</v>
      </c>
      <c r="D4823" t="n">
        <v>1.833005986699525</v>
      </c>
      <c r="E4823" s="11">
        <f>MIN(B4823,((1-$J$5)*$J$4*E4822+(1-$J$4)*$J$5*B4823)/(1-$J$4*$J$5))</f>
        <v/>
      </c>
      <c r="F4823" s="11">
        <f>B4823*C4823*3.6/1000</f>
        <v/>
      </c>
    </row>
    <row r="4824">
      <c r="A4824" s="10" t="n">
        <v>43619.5</v>
      </c>
      <c r="B4824" t="n">
        <v>8.897</v>
      </c>
      <c r="C4824" t="n">
        <v>663.925293701818</v>
      </c>
      <c r="D4824" t="n">
        <v>1.904722470534628</v>
      </c>
      <c r="E4824" s="11">
        <f>MIN(B4824,((1-$J$5)*$J$4*E4823+(1-$J$4)*$J$5*B4824)/(1-$J$4*$J$5))</f>
        <v/>
      </c>
      <c r="F4824" s="11">
        <f>B4824*C4824*3.6/1000</f>
        <v/>
      </c>
    </row>
    <row r="4825">
      <c r="A4825" s="10" t="n">
        <v>43619.54166666666</v>
      </c>
      <c r="B4825" t="n">
        <v>8.423999999999999</v>
      </c>
      <c r="C4825" t="n">
        <v>680.7319022548739</v>
      </c>
      <c r="D4825" t="n">
        <v>1.969855643957122</v>
      </c>
      <c r="E4825" s="11">
        <f>MIN(B4825,((1-$J$5)*$J$4*E4824+(1-$J$4)*$J$5*B4825)/(1-$J$4*$J$5))</f>
        <v/>
      </c>
      <c r="F4825" s="11">
        <f>B4825*C4825*3.6/1000</f>
        <v/>
      </c>
    </row>
    <row r="4826">
      <c r="A4826" s="10" t="n">
        <v>43619.58333333334</v>
      </c>
      <c r="B4826" t="n">
        <v>7.449</v>
      </c>
      <c r="C4826" t="n">
        <v>665.2737714916841</v>
      </c>
      <c r="D4826" t="n">
        <v>2.022772961468004</v>
      </c>
      <c r="E4826" s="11">
        <f>MIN(B4826,((1-$J$5)*$J$4*E4825+(1-$J$4)*$J$5*B4826)/(1-$J$4*$J$5))</f>
        <v/>
      </c>
      <c r="F4826" s="11">
        <f>B4826*C4826*3.6/1000</f>
        <v/>
      </c>
    </row>
    <row r="4827">
      <c r="A4827" s="10" t="n">
        <v>43619.625</v>
      </c>
      <c r="B4827" t="n">
        <v>6.955</v>
      </c>
      <c r="C4827" t="n">
        <v>635.608074905108</v>
      </c>
      <c r="D4827" t="n">
        <v>2.069174723041912</v>
      </c>
      <c r="E4827" s="11">
        <f>MIN(B4827,((1-$J$5)*$J$4*E4826+(1-$J$4)*$J$5*B4827)/(1-$J$4*$J$5))</f>
        <v/>
      </c>
      <c r="F4827" s="11">
        <f>B4827*C4827*3.6/1000</f>
        <v/>
      </c>
    </row>
    <row r="4828">
      <c r="A4828" s="10" t="n">
        <v>43619.66666666666</v>
      </c>
      <c r="B4828" t="n">
        <v>6.461</v>
      </c>
      <c r="C4828" t="n">
        <v>605.9423783185317</v>
      </c>
      <c r="D4828" t="n">
        <v>2.109167639258867</v>
      </c>
      <c r="E4828" s="11">
        <f>MIN(B4828,((1-$J$5)*$J$4*E4827+(1-$J$4)*$J$5*B4828)/(1-$J$4*$J$5))</f>
        <v/>
      </c>
      <c r="F4828" s="11">
        <f>B4828*C4828*3.6/1000</f>
        <v/>
      </c>
    </row>
    <row r="4829">
      <c r="A4829" s="10" t="n">
        <v>43619.70833333334</v>
      </c>
      <c r="B4829" t="n">
        <v>6.262</v>
      </c>
      <c r="C4829" t="n">
        <v>906.4606392182349</v>
      </c>
      <c r="D4829" t="n">
        <v>2.14622999551472</v>
      </c>
      <c r="E4829" s="11">
        <f>MIN(B4829,((1-$J$5)*$J$4*E4828+(1-$J$4)*$J$5*B4829)/(1-$J$4*$J$5))</f>
        <v/>
      </c>
      <c r="F4829" s="11">
        <f>B4829*C4829*3.6/1000</f>
        <v/>
      </c>
    </row>
    <row r="4830">
      <c r="A4830" s="10" t="n">
        <v>43619.75</v>
      </c>
      <c r="B4830" t="n">
        <v>6.262</v>
      </c>
      <c r="C4830" t="n">
        <v>796.2832898187193</v>
      </c>
      <c r="D4830" t="n">
        <v>2.182685351297978</v>
      </c>
      <c r="E4830" s="11">
        <f>MIN(B4830,((1-$J$5)*$J$4*E4829+(1-$J$4)*$J$5*B4830)/(1-$J$4*$J$5))</f>
        <v/>
      </c>
      <c r="F4830" s="11">
        <f>B4830*C4830*3.6/1000</f>
        <v/>
      </c>
    </row>
    <row r="4831">
      <c r="A4831" s="10" t="n">
        <v>43619.79166666666</v>
      </c>
      <c r="B4831" t="n">
        <v>6.304</v>
      </c>
      <c r="C4831" t="n">
        <v>729.8795341767063</v>
      </c>
      <c r="D4831" t="n">
        <v>2.219023917595412</v>
      </c>
      <c r="E4831" s="11">
        <f>MIN(B4831,((1-$J$5)*$J$4*E4830+(1-$J$4)*$J$5*B4831)/(1-$J$4*$J$5))</f>
        <v/>
      </c>
      <c r="F4831" s="11">
        <f>B4831*C4831*3.6/1000</f>
        <v/>
      </c>
    </row>
    <row r="4832">
      <c r="A4832" s="10" t="n">
        <v>43619.83333333334</v>
      </c>
      <c r="B4832" t="n">
        <v>6.272</v>
      </c>
      <c r="C4832" t="n">
        <v>968.2458021259417</v>
      </c>
      <c r="D4832" t="n">
        <v>2.254401417790383</v>
      </c>
      <c r="E4832" s="11">
        <f>MIN(B4832,((1-$J$5)*$J$4*E4831+(1-$J$4)*$J$5*B4832)/(1-$J$4*$J$5))</f>
        <v/>
      </c>
      <c r="F4832" s="11">
        <f>B4832*C4832*3.6/1000</f>
        <v/>
      </c>
    </row>
    <row r="4833">
      <c r="A4833" s="10" t="n">
        <v>43619.875</v>
      </c>
      <c r="B4833" t="n">
        <v>6.335</v>
      </c>
      <c r="C4833" t="n">
        <v>779.494816056889</v>
      </c>
      <c r="D4833" t="n">
        <v>2.289919916242837</v>
      </c>
      <c r="E4833" s="11">
        <f>MIN(B4833,((1-$J$5)*$J$4*E4832+(1-$J$4)*$J$5*B4833)/(1-$J$4*$J$5))</f>
        <v/>
      </c>
      <c r="F4833" s="11">
        <f>B4833*C4833*3.6/1000</f>
        <v/>
      </c>
    </row>
    <row r="4834">
      <c r="A4834" s="10" t="n">
        <v>43619.91666666666</v>
      </c>
      <c r="B4834" t="n">
        <v>6.555</v>
      </c>
      <c r="C4834" t="n">
        <v>868.8737510083211</v>
      </c>
      <c r="D4834" t="n">
        <v>2.327372397379805</v>
      </c>
      <c r="E4834" s="11">
        <f>MIN(B4834,((1-$J$5)*$J$4*E4833+(1-$J$4)*$J$5*B4834)/(1-$J$4*$J$5))</f>
        <v/>
      </c>
      <c r="F4834" s="11">
        <f>B4834*C4834*3.6/1000</f>
        <v/>
      </c>
    </row>
    <row r="4835">
      <c r="A4835" s="10" t="n">
        <v>43619.95833333334</v>
      </c>
      <c r="B4835" t="n">
        <v>6.767</v>
      </c>
      <c r="C4835" t="n">
        <v>931.2992981931695</v>
      </c>
      <c r="D4835" t="n">
        <v>2.366635706855358</v>
      </c>
      <c r="E4835" s="11">
        <f>MIN(B4835,((1-$J$5)*$J$4*E4834+(1-$J$4)*$J$5*B4835)/(1-$J$4*$J$5))</f>
        <v/>
      </c>
      <c r="F4835" s="11">
        <f>B4835*C4835*3.6/1000</f>
        <v/>
      </c>
    </row>
    <row r="4836">
      <c r="A4836" s="10" t="n">
        <v>43620</v>
      </c>
      <c r="B4836" t="n">
        <v>6.982</v>
      </c>
      <c r="C4836" t="n">
        <v>868.8737510083211</v>
      </c>
      <c r="D4836" t="n">
        <v>2.407714492229716</v>
      </c>
      <c r="E4836" s="11">
        <f>MIN(B4836,((1-$J$5)*$J$4*E4835+(1-$J$4)*$J$5*B4836)/(1-$J$4*$J$5))</f>
        <v/>
      </c>
      <c r="F4836" s="11">
        <f>B4836*C4836*3.6/1000</f>
        <v/>
      </c>
    </row>
    <row r="4837">
      <c r="A4837" s="10" t="n">
        <v>43620.04166666666</v>
      </c>
      <c r="B4837" t="n">
        <v>7.242</v>
      </c>
      <c r="C4837" t="n">
        <v>830.8689602826468</v>
      </c>
      <c r="D4837" t="n">
        <v>2.451093594590583</v>
      </c>
      <c r="E4837" s="11">
        <f>MIN(B4837,((1-$J$5)*$J$4*E4836+(1-$J$4)*$J$5*B4837)/(1-$J$4*$J$5))</f>
        <v/>
      </c>
      <c r="F4837" s="11">
        <f>B4837*C4837*3.6/1000</f>
        <v/>
      </c>
    </row>
    <row r="4838">
      <c r="A4838" s="10" t="n">
        <v>43620.08333333334</v>
      </c>
      <c r="B4838" t="n">
        <v>7.22</v>
      </c>
      <c r="C4838" t="n">
        <v>757.4007849251022</v>
      </c>
      <c r="D4838" t="n">
        <v>2.493510672156076</v>
      </c>
      <c r="E4838" s="11">
        <f>MIN(B4838,((1-$J$5)*$J$4*E4837+(1-$J$4)*$J$5*B4838)/(1-$J$4*$J$5))</f>
        <v/>
      </c>
      <c r="F4838" s="11">
        <f>B4838*C4838*3.6/1000</f>
        <v/>
      </c>
    </row>
    <row r="4839">
      <c r="A4839" s="10" t="n">
        <v>43620.125</v>
      </c>
      <c r="B4839" t="n">
        <v>7.384</v>
      </c>
      <c r="C4839" t="n">
        <v>676.0367821336379</v>
      </c>
      <c r="D4839" t="n">
        <v>2.537108389216912</v>
      </c>
      <c r="E4839" s="11">
        <f>MIN(B4839,((1-$J$5)*$J$4*E4838+(1-$J$4)*$J$5*B4839)/(1-$J$4*$J$5))</f>
        <v/>
      </c>
      <c r="F4839" s="11">
        <f>B4839*C4839*3.6/1000</f>
        <v/>
      </c>
    </row>
    <row r="4840">
      <c r="A4840" s="10" t="n">
        <v>43620.16666666666</v>
      </c>
      <c r="B4840" t="n">
        <v>7.209</v>
      </c>
      <c r="C4840" t="n">
        <v>592.7910760818188</v>
      </c>
      <c r="D4840" t="n">
        <v>2.577990947346419</v>
      </c>
      <c r="E4840" s="11">
        <f>MIN(B4840,((1-$J$5)*$J$4*E4839+(1-$J$4)*$J$5*B4840)/(1-$J$4*$J$5))</f>
        <v/>
      </c>
      <c r="F4840" s="11">
        <f>B4840*C4840*3.6/1000</f>
        <v/>
      </c>
    </row>
    <row r="4841">
      <c r="A4841" s="10" t="n">
        <v>43620.20833333334</v>
      </c>
      <c r="B4841" t="n">
        <v>6.503</v>
      </c>
      <c r="C4841" t="n">
        <v>564.8572961453574</v>
      </c>
      <c r="D4841" t="n">
        <v>2.6101308344157</v>
      </c>
      <c r="E4841" s="11">
        <f>MIN(B4841,((1-$J$5)*$J$4*E4840+(1-$J$4)*$J$5*B4841)/(1-$J$4*$J$5))</f>
        <v/>
      </c>
      <c r="F4841" s="11">
        <f>B4841*C4841*3.6/1000</f>
        <v/>
      </c>
    </row>
    <row r="4842">
      <c r="A4842" s="10" t="n">
        <v>43620.25</v>
      </c>
      <c r="B4842" t="n">
        <v>5.388</v>
      </c>
      <c r="C4842" t="n">
        <v>589.3179174053586</v>
      </c>
      <c r="D4842" t="n">
        <v>2.628994324750894</v>
      </c>
      <c r="E4842" s="11">
        <f>MIN(B4842,((1-$J$5)*$J$4*E4841+(1-$J$4)*$J$5*B4842)/(1-$J$4*$J$5))</f>
        <v/>
      </c>
      <c r="F4842" s="11">
        <f>B4842*C4842*3.6/1000</f>
        <v/>
      </c>
    </row>
    <row r="4843">
      <c r="A4843" s="10" t="n">
        <v>43620.29166666666</v>
      </c>
      <c r="B4843" t="n">
        <v>4.641</v>
      </c>
      <c r="C4843" t="n">
        <v>614.2111513045598</v>
      </c>
      <c r="D4843" t="n">
        <v>2.639006933626509</v>
      </c>
      <c r="E4843" s="11">
        <f>MIN(B4843,((1-$J$5)*$J$4*E4842+(1-$J$4)*$J$5*B4843)/(1-$J$4*$J$5))</f>
        <v/>
      </c>
      <c r="F4843" s="11">
        <f>B4843*C4843*3.6/1000</f>
        <v/>
      </c>
    </row>
    <row r="4844">
      <c r="A4844" s="10" t="n">
        <v>43620.33333333334</v>
      </c>
      <c r="B4844" t="n">
        <v>4.167</v>
      </c>
      <c r="C4844" t="n">
        <v>564.154506076906</v>
      </c>
      <c r="D4844" t="n">
        <v>2.643435371844038</v>
      </c>
      <c r="E4844" s="11">
        <f>MIN(B4844,((1-$J$5)*$J$4*E4843+(1-$J$4)*$J$5*B4844)/(1-$J$4*$J$5))</f>
        <v/>
      </c>
      <c r="F4844" s="11">
        <f>B4844*C4844*3.6/1000</f>
        <v/>
      </c>
    </row>
    <row r="4845">
      <c r="A4845" s="10" t="n">
        <v>43620.375</v>
      </c>
      <c r="B4845" t="n">
        <v>3.904</v>
      </c>
      <c r="C4845" t="n">
        <v>550.7587328455895</v>
      </c>
      <c r="D4845" t="n">
        <v>2.644783879139633</v>
      </c>
      <c r="E4845" s="11">
        <f>MIN(B4845,((1-$J$5)*$J$4*E4844+(1-$J$4)*$J$5*B4845)/(1-$J$4*$J$5))</f>
        <v/>
      </c>
      <c r="F4845" s="11">
        <f>B4845*C4845*3.6/1000</f>
        <v/>
      </c>
    </row>
    <row r="4846">
      <c r="A4846" s="10" t="n">
        <v>43620.41666666666</v>
      </c>
      <c r="B4846" t="n">
        <v>3.7</v>
      </c>
      <c r="C4846" t="n">
        <v>497.0356770657917</v>
      </c>
      <c r="D4846" t="n">
        <v>2.643777562557428</v>
      </c>
      <c r="E4846" s="11">
        <f>MIN(B4846,((1-$J$5)*$J$4*E4845+(1-$J$4)*$J$5*B4846)/(1-$J$4*$J$5))</f>
        <v/>
      </c>
      <c r="F4846" s="11">
        <f>B4846*C4846*3.6/1000</f>
        <v/>
      </c>
    </row>
    <row r="4847">
      <c r="A4847" s="10" t="n">
        <v>43620.45833333334</v>
      </c>
      <c r="B4847" t="n">
        <v>3.551</v>
      </c>
      <c r="C4847" t="n">
        <v>507.8940623578687</v>
      </c>
      <c r="D4847" t="n">
        <v>2.641083913505254</v>
      </c>
      <c r="E4847" s="11">
        <f>MIN(B4847,((1-$J$5)*$J$4*E4846+(1-$J$4)*$J$5*B4847)/(1-$J$4*$J$5))</f>
        <v/>
      </c>
      <c r="F4847" s="11">
        <f>B4847*C4847*3.6/1000</f>
        <v/>
      </c>
    </row>
    <row r="4848">
      <c r="A4848" s="10" t="n">
        <v>43620.5</v>
      </c>
      <c r="B4848" t="n">
        <v>3.412</v>
      </c>
      <c r="C4848" t="n">
        <v>550.051411267749</v>
      </c>
      <c r="D4848" t="n">
        <v>2.636844916720133</v>
      </c>
      <c r="E4848" s="11">
        <f>MIN(B4848,((1-$J$5)*$J$4*E4847+(1-$J$4)*$J$5*B4848)/(1-$J$4*$J$5))</f>
        <v/>
      </c>
      <c r="F4848" s="11">
        <f>B4848*C4848*3.6/1000</f>
        <v/>
      </c>
    </row>
    <row r="4849">
      <c r="A4849" s="10" t="n">
        <v>43620.54166666666</v>
      </c>
      <c r="B4849" t="n">
        <v>3.361</v>
      </c>
      <c r="C4849" t="n">
        <v>500.0253660824555</v>
      </c>
      <c r="D4849" t="n">
        <v>2.632092160878655</v>
      </c>
      <c r="E4849" s="11">
        <f>MIN(B4849,((1-$J$5)*$J$4*E4848+(1-$J$4)*$J$5*B4849)/(1-$J$4*$J$5))</f>
        <v/>
      </c>
      <c r="F4849" s="11">
        <f>B4849*C4849*3.6/1000</f>
        <v/>
      </c>
    </row>
    <row r="4850">
      <c r="A4850" s="10" t="n">
        <v>43620.58333333334</v>
      </c>
      <c r="B4850" t="n">
        <v>3.225</v>
      </c>
      <c r="C4850" t="n">
        <v>449.999320897162</v>
      </c>
      <c r="D4850" t="n">
        <v>2.625862085952131</v>
      </c>
      <c r="E4850" s="11">
        <f>MIN(B4850,((1-$J$5)*$J$4*E4849+(1-$J$4)*$J$5*B4850)/(1-$J$4*$J$5))</f>
        <v/>
      </c>
      <c r="F4850" s="11">
        <f>B4850*C4850*3.6/1000</f>
        <v/>
      </c>
    </row>
    <row r="4851">
      <c r="A4851" s="10" t="n">
        <v>43620.625</v>
      </c>
      <c r="B4851" t="n">
        <v>3.124</v>
      </c>
      <c r="C4851" t="n">
        <v>524.4302739192408</v>
      </c>
      <c r="D4851" t="n">
        <v>2.618579111905203</v>
      </c>
      <c r="E4851" s="11">
        <f>MIN(B4851,((1-$J$5)*$J$4*E4850+(1-$J$4)*$J$5*B4851)/(1-$J$4*$J$5))</f>
        <v/>
      </c>
      <c r="F4851" s="11">
        <f>B4851*C4851*3.6/1000</f>
        <v/>
      </c>
    </row>
    <row r="4852">
      <c r="A4852" s="10" t="n">
        <v>43620.66666666666</v>
      </c>
      <c r="B4852" t="n">
        <v>3.091</v>
      </c>
      <c r="C4852" t="n">
        <v>511.5003936860484</v>
      </c>
      <c r="D4852" t="n">
        <v>2.611038062350759</v>
      </c>
      <c r="E4852" s="11">
        <f>MIN(B4852,((1-$J$5)*$J$4*E4851+(1-$J$4)*$J$5*B4852)/(1-$J$4*$J$5))</f>
        <v/>
      </c>
      <c r="F4852" s="11">
        <f>B4852*C4852*3.6/1000</f>
        <v/>
      </c>
    </row>
    <row r="4853">
      <c r="A4853" s="10" t="n">
        <v>43620.70833333334</v>
      </c>
      <c r="B4853" t="n">
        <v>2.975</v>
      </c>
      <c r="C4853" t="n">
        <v>544.3844785061664</v>
      </c>
      <c r="D4853" t="n">
        <v>2.60229405970491</v>
      </c>
      <c r="E4853" s="11">
        <f>MIN(B4853,((1-$J$5)*$J$4*E4852+(1-$J$4)*$J$5*B4853)/(1-$J$4*$J$5))</f>
        <v/>
      </c>
      <c r="F4853" s="11">
        <f>B4853*C4853*3.6/1000</f>
        <v/>
      </c>
    </row>
    <row r="4854">
      <c r="A4854" s="10" t="n">
        <v>43620.75</v>
      </c>
      <c r="B4854" t="n">
        <v>2.885</v>
      </c>
      <c r="C4854" t="n">
        <v>536.5678585736613</v>
      </c>
      <c r="D4854" t="n">
        <v>2.592664115492586</v>
      </c>
      <c r="E4854" s="11">
        <f>MIN(B4854,((1-$J$5)*$J$4*E4853+(1-$J$4)*$J$5*B4854)/(1-$J$4*$J$5))</f>
        <v/>
      </c>
      <c r="F4854" s="11">
        <f>B4854*C4854*3.6/1000</f>
        <v/>
      </c>
    </row>
    <row r="4855">
      <c r="A4855" s="10" t="n">
        <v>43620.79166666666</v>
      </c>
      <c r="B4855" t="n">
        <v>2.82</v>
      </c>
      <c r="C4855" t="n">
        <v>455.202914835648</v>
      </c>
      <c r="D4855" t="n">
        <v>2.582448614290576</v>
      </c>
      <c r="E4855" s="11">
        <f>MIN(B4855,((1-$J$5)*$J$4*E4854+(1-$J$4)*$J$5*B4855)/(1-$J$4*$J$5))</f>
        <v/>
      </c>
      <c r="F4855" s="11">
        <f>B4855*C4855*3.6/1000</f>
        <v/>
      </c>
    </row>
    <row r="4856">
      <c r="A4856" s="10" t="n">
        <v>43620.83333333334</v>
      </c>
      <c r="B4856" t="n">
        <v>2.756</v>
      </c>
      <c r="C4856" t="n">
        <v>597.6448352182249</v>
      </c>
      <c r="D4856" t="n">
        <v>2.571668581235382</v>
      </c>
      <c r="E4856" s="11">
        <f>MIN(B4856,((1-$J$5)*$J$4*E4855+(1-$J$4)*$J$5*B4856)/(1-$J$4*$J$5))</f>
        <v/>
      </c>
      <c r="F4856" s="11">
        <f>B4856*C4856*3.6/1000</f>
        <v/>
      </c>
    </row>
    <row r="4857">
      <c r="A4857" s="10" t="n">
        <v>43620.875</v>
      </c>
      <c r="B4857" t="n">
        <v>2.764</v>
      </c>
      <c r="C4857" t="n">
        <v>475.1349989148216</v>
      </c>
      <c r="D4857" t="n">
        <v>2.561156581516502</v>
      </c>
      <c r="E4857" s="11">
        <f>MIN(B4857,((1-$J$5)*$J$4*E4856+(1-$J$4)*$J$5*B4857)/(1-$J$4*$J$5))</f>
        <v/>
      </c>
      <c r="F4857" s="11">
        <f>B4857*C4857*3.6/1000</f>
        <v/>
      </c>
    </row>
    <row r="4858">
      <c r="A4858" s="10" t="n">
        <v>43620.91666666666</v>
      </c>
      <c r="B4858" t="n">
        <v>2.707</v>
      </c>
      <c r="C4858" t="n">
        <v>249.4548353183541</v>
      </c>
      <c r="D4858" t="n">
        <v>2.550164950883491</v>
      </c>
      <c r="E4858" s="11">
        <f>MIN(B4858,((1-$J$5)*$J$4*E4857+(1-$J$4)*$J$5*B4858)/(1-$J$4*$J$5))</f>
        <v/>
      </c>
      <c r="F4858" s="11">
        <f>B4858*C4858*3.6/1000</f>
        <v/>
      </c>
    </row>
    <row r="4859">
      <c r="A4859" s="10" t="n">
        <v>43620.95833333334</v>
      </c>
      <c r="B4859" t="n">
        <v>2.596</v>
      </c>
      <c r="C4859" t="n">
        <v>245.1209832438466</v>
      </c>
      <c r="D4859" t="n">
        <v>2.538084055100721</v>
      </c>
      <c r="E4859" s="11">
        <f>MIN(B4859,((1-$J$5)*$J$4*E4858+(1-$J$4)*$J$5*B4859)/(1-$J$4*$J$5))</f>
        <v/>
      </c>
      <c r="F4859" s="11">
        <f>B4859*C4859*3.6/1000</f>
        <v/>
      </c>
    </row>
    <row r="4860">
      <c r="A4860" s="10" t="n">
        <v>43621</v>
      </c>
      <c r="B4860" t="n">
        <v>2.518</v>
      </c>
      <c r="C4860" t="n">
        <v>262.3440300464127</v>
      </c>
      <c r="D4860" t="n">
        <v>2.518</v>
      </c>
      <c r="E4860" s="11">
        <f>MIN(B4860,((1-$J$5)*$J$4*E4859+(1-$J$4)*$J$5*B4860)/(1-$J$4*$J$5))</f>
        <v/>
      </c>
      <c r="F4860" s="11">
        <f>B4860*C4860*3.6/1000</f>
        <v/>
      </c>
    </row>
    <row r="4861">
      <c r="A4861" s="10" t="n">
        <v>43621.04166666666</v>
      </c>
      <c r="B4861" t="n">
        <v>2.463</v>
      </c>
      <c r="C4861" t="n">
        <v>251.1830151020858</v>
      </c>
      <c r="D4861" t="n">
        <v>2.463</v>
      </c>
      <c r="E4861" s="11">
        <f>MIN(B4861,((1-$J$5)*$J$4*E4860+(1-$J$4)*$J$5*B4861)/(1-$J$4*$J$5))</f>
        <v/>
      </c>
      <c r="F4861" s="11">
        <f>B4861*C4861*3.6/1000</f>
        <v/>
      </c>
    </row>
    <row r="4862">
      <c r="A4862" s="10" t="n">
        <v>43621.08333333334</v>
      </c>
      <c r="B4862" t="n">
        <v>2.409</v>
      </c>
      <c r="C4862" t="n">
        <v>206.0739262766112</v>
      </c>
      <c r="D4862" t="n">
        <v>2.409</v>
      </c>
      <c r="E4862" s="11">
        <f>MIN(B4862,((1-$J$5)*$J$4*E4861+(1-$J$4)*$J$5*B4862)/(1-$J$4*$J$5))</f>
        <v/>
      </c>
      <c r="F4862" s="11">
        <f>B4862*C4862*3.6/1000</f>
        <v/>
      </c>
    </row>
    <row r="4863">
      <c r="A4863" s="10" t="n">
        <v>43621.125</v>
      </c>
      <c r="B4863" t="n">
        <v>2.379</v>
      </c>
      <c r="C4863" t="n">
        <v>200.6082041421975</v>
      </c>
      <c r="D4863" t="n">
        <v>2.379</v>
      </c>
      <c r="E4863" s="11">
        <f>MIN(B4863,((1-$J$5)*$J$4*E4862+(1-$J$4)*$J$5*B4863)/(1-$J$4*$J$5))</f>
        <v/>
      </c>
      <c r="F4863" s="11">
        <f>B4863*C4863*3.6/1000</f>
        <v/>
      </c>
    </row>
    <row r="4864">
      <c r="A4864" s="10" t="n">
        <v>43621.16666666666</v>
      </c>
      <c r="B4864" t="n">
        <v>2.333</v>
      </c>
      <c r="C4864" t="n">
        <v>183.0407155214533</v>
      </c>
      <c r="D4864" t="n">
        <v>2.333</v>
      </c>
      <c r="E4864" s="11">
        <f>MIN(B4864,((1-$J$5)*$J$4*E4863+(1-$J$4)*$J$5*B4864)/(1-$J$4*$J$5))</f>
        <v/>
      </c>
      <c r="F4864" s="11">
        <f>B4864*C4864*3.6/1000</f>
        <v/>
      </c>
    </row>
    <row r="4865">
      <c r="A4865" s="10" t="n">
        <v>43621.20833333334</v>
      </c>
      <c r="B4865" t="n">
        <v>2.287</v>
      </c>
      <c r="C4865" t="n">
        <v>174.5697511441024</v>
      </c>
      <c r="D4865" t="n">
        <v>2.287</v>
      </c>
      <c r="E4865" s="11">
        <f>MIN(B4865,((1-$J$5)*$J$4*E4864+(1-$J$4)*$J$5*B4865)/(1-$J$4*$J$5))</f>
        <v/>
      </c>
      <c r="F4865" s="11">
        <f>B4865*C4865*3.6/1000</f>
        <v/>
      </c>
    </row>
    <row r="4866">
      <c r="A4866" s="10" t="n">
        <v>43621.25</v>
      </c>
      <c r="B4866" t="n">
        <v>2.265</v>
      </c>
      <c r="C4866" t="n">
        <v>167.9084860159426</v>
      </c>
      <c r="D4866" t="n">
        <v>2.265</v>
      </c>
      <c r="E4866" s="11">
        <f>MIN(B4866,((1-$J$5)*$J$4*E4865+(1-$J$4)*$J$5*B4866)/(1-$J$4*$J$5))</f>
        <v/>
      </c>
      <c r="F4866" s="11">
        <f>B4866*C4866*3.6/1000</f>
        <v/>
      </c>
    </row>
    <row r="4867">
      <c r="A4867" s="10" t="n">
        <v>43621.29166666666</v>
      </c>
      <c r="B4867" t="n">
        <v>2.234</v>
      </c>
      <c r="C4867" t="n">
        <v>179.2884146920807</v>
      </c>
      <c r="D4867" t="n">
        <v>2.234</v>
      </c>
      <c r="E4867" s="11">
        <f>MIN(B4867,((1-$J$5)*$J$4*E4866+(1-$J$4)*$J$5*B4867)/(1-$J$4*$J$5))</f>
        <v/>
      </c>
      <c r="F4867" s="11">
        <f>B4867*C4867*3.6/1000</f>
        <v/>
      </c>
    </row>
    <row r="4868">
      <c r="A4868" s="10" t="n">
        <v>43621.33333333334</v>
      </c>
      <c r="B4868" t="n">
        <v>2.212</v>
      </c>
      <c r="C4868" t="n">
        <v>175.5160521914165</v>
      </c>
      <c r="D4868" t="n">
        <v>2.212</v>
      </c>
      <c r="E4868" s="11">
        <f>MIN(B4868,((1-$J$5)*$J$4*E4867+(1-$J$4)*$J$5*B4868)/(1-$J$4*$J$5))</f>
        <v/>
      </c>
      <c r="F4868" s="11">
        <f>B4868*C4868*3.6/1000</f>
        <v/>
      </c>
    </row>
    <row r="4869">
      <c r="A4869" s="10" t="n">
        <v>43621.375</v>
      </c>
      <c r="B4869" t="n">
        <v>2.152</v>
      </c>
      <c r="C4869" t="n">
        <v>170.7713872338646</v>
      </c>
      <c r="D4869" t="n">
        <v>2.152</v>
      </c>
      <c r="E4869" s="11">
        <f>MIN(B4869,((1-$J$5)*$J$4*E4868+(1-$J$4)*$J$5*B4869)/(1-$J$4*$J$5))</f>
        <v/>
      </c>
      <c r="F4869" s="11">
        <f>B4869*C4869*3.6/1000</f>
        <v/>
      </c>
    </row>
    <row r="4870">
      <c r="A4870" s="10" t="n">
        <v>43621.41666666666</v>
      </c>
      <c r="B4870" t="n">
        <v>2.13</v>
      </c>
      <c r="C4870" t="n">
        <v>162.1449832910924</v>
      </c>
      <c r="D4870" t="n">
        <v>2.13</v>
      </c>
      <c r="E4870" s="11">
        <f>MIN(B4870,((1-$J$5)*$J$4*E4869+(1-$J$4)*$J$5*B4870)/(1-$J$4*$J$5))</f>
        <v/>
      </c>
      <c r="F4870" s="11">
        <f>B4870*C4870*3.6/1000</f>
        <v/>
      </c>
    </row>
    <row r="4871">
      <c r="A4871" s="10" t="n">
        <v>43621.45833333334</v>
      </c>
      <c r="B4871" t="n">
        <v>2.115</v>
      </c>
      <c r="C4871" t="n">
        <v>158.2736359072435</v>
      </c>
      <c r="D4871" t="n">
        <v>2.115</v>
      </c>
      <c r="E4871" s="11">
        <f>MIN(B4871,((1-$J$5)*$J$4*E4870+(1-$J$4)*$J$5*B4871)/(1-$J$4*$J$5))</f>
        <v/>
      </c>
      <c r="F4871" s="11">
        <f>B4871*C4871*3.6/1000</f>
        <v/>
      </c>
    </row>
    <row r="4872">
      <c r="A4872" s="10" t="n">
        <v>43621.5</v>
      </c>
      <c r="B4872" t="n">
        <v>2.093</v>
      </c>
      <c r="C4872" t="n">
        <v>156.3289388296414</v>
      </c>
      <c r="D4872" t="n">
        <v>2.093</v>
      </c>
      <c r="E4872" s="11">
        <f>MIN(B4872,((1-$J$5)*$J$4*E4871+(1-$J$4)*$J$5*B4872)/(1-$J$4*$J$5))</f>
        <v/>
      </c>
      <c r="F4872" s="11">
        <f>B4872*C4872*3.6/1000</f>
        <v/>
      </c>
    </row>
    <row r="4873">
      <c r="A4873" s="10" t="n">
        <v>43621.54166666666</v>
      </c>
      <c r="B4873" t="n">
        <v>2.086</v>
      </c>
      <c r="C4873" t="n">
        <v>135.5129421393029</v>
      </c>
      <c r="D4873" t="n">
        <v>2.082574622245661</v>
      </c>
      <c r="E4873" s="11">
        <f>MIN(B4873,((1-$J$5)*$J$4*E4872+(1-$J$4)*$J$5*B4873)/(1-$J$4*$J$5))</f>
        <v/>
      </c>
      <c r="F4873" s="11">
        <f>B4873*C4873*3.6/1000</f>
        <v/>
      </c>
    </row>
    <row r="4874">
      <c r="A4874" s="10" t="n">
        <v>43621.58333333334</v>
      </c>
      <c r="B4874" t="n">
        <v>2.064</v>
      </c>
      <c r="C4874" t="n">
        <v>139.5374214805217</v>
      </c>
      <c r="D4874" t="n">
        <v>2.064</v>
      </c>
      <c r="E4874" s="11">
        <f>MIN(B4874,((1-$J$5)*$J$4*E4873+(1-$J$4)*$J$5*B4874)/(1-$J$4*$J$5))</f>
        <v/>
      </c>
      <c r="F4874" s="11">
        <f>B4874*C4874*3.6/1000</f>
        <v/>
      </c>
    </row>
    <row r="4875">
      <c r="A4875" s="10" t="n">
        <v>43621.625</v>
      </c>
      <c r="B4875" t="n">
        <v>2.049</v>
      </c>
      <c r="C4875" t="n">
        <v>154.3780755392069</v>
      </c>
      <c r="D4875" t="n">
        <v>2.049</v>
      </c>
      <c r="E4875" s="11">
        <f>MIN(B4875,((1-$J$5)*$J$4*E4874+(1-$J$4)*$J$5*B4875)/(1-$J$4*$J$5))</f>
        <v/>
      </c>
      <c r="F4875" s="11">
        <f>B4875*C4875*3.6/1000</f>
        <v/>
      </c>
    </row>
    <row r="4876">
      <c r="A4876" s="10" t="n">
        <v>43621.66666666666</v>
      </c>
      <c r="B4876" t="n">
        <v>2.027</v>
      </c>
      <c r="C4876" t="n">
        <v>169.8184512931358</v>
      </c>
      <c r="D4876" t="n">
        <v>2.027</v>
      </c>
      <c r="E4876" s="11">
        <f>MIN(B4876,((1-$J$5)*$J$4*E4875+(1-$J$4)*$J$5*B4876)/(1-$J$4*$J$5))</f>
        <v/>
      </c>
      <c r="F4876" s="11">
        <f>B4876*C4876*3.6/1000</f>
        <v/>
      </c>
    </row>
    <row r="4877">
      <c r="A4877" s="10" t="n">
        <v>43621.70833333334</v>
      </c>
      <c r="B4877" t="n">
        <v>2.027</v>
      </c>
      <c r="C4877" t="n">
        <v>162.0982634161713</v>
      </c>
      <c r="D4877" t="n">
        <v>2.016980893639184</v>
      </c>
      <c r="E4877" s="11">
        <f>MIN(B4877,((1-$J$5)*$J$4*E4876+(1-$J$4)*$J$5*B4877)/(1-$J$4*$J$5))</f>
        <v/>
      </c>
      <c r="F4877" s="11">
        <f>B4877*C4877*3.6/1000</f>
        <v/>
      </c>
    </row>
    <row r="4878">
      <c r="A4878" s="10" t="n">
        <v>43621.75</v>
      </c>
      <c r="B4878" t="n">
        <v>2.02</v>
      </c>
      <c r="C4878" t="n">
        <v>154.3780755392069</v>
      </c>
      <c r="D4878" t="n">
        <v>2.007045833423862</v>
      </c>
      <c r="E4878" s="11">
        <f>MIN(B4878,((1-$J$5)*$J$4*E4877+(1-$J$4)*$J$5*B4878)/(1-$J$4*$J$5))</f>
        <v/>
      </c>
      <c r="F4878" s="11">
        <f>B4878*C4878*3.6/1000</f>
        <v/>
      </c>
    </row>
    <row r="4879">
      <c r="A4879" s="10" t="n">
        <v>43621.79166666666</v>
      </c>
      <c r="B4879" t="n">
        <v>2.02</v>
      </c>
      <c r="C4879" t="n">
        <v>147.4997543727497</v>
      </c>
      <c r="D4879" t="n">
        <v>1.997273487802408</v>
      </c>
      <c r="E4879" s="11">
        <f>MIN(B4879,((1-$J$5)*$J$4*E4878+(1-$J$4)*$J$5*B4879)/(1-$J$4*$J$5))</f>
        <v/>
      </c>
      <c r="F4879" s="11">
        <f>B4879*C4879*3.6/1000</f>
        <v/>
      </c>
    </row>
    <row r="4880">
      <c r="A4880" s="10" t="n">
        <v>43621.83333333334</v>
      </c>
      <c r="B4880" t="n">
        <v>2.012</v>
      </c>
      <c r="C4880" t="n">
        <v>154.3780755392069</v>
      </c>
      <c r="D4880" t="n">
        <v>1.987569711932788</v>
      </c>
      <c r="E4880" s="11">
        <f>MIN(B4880,((1-$J$5)*$J$4*E4879+(1-$J$4)*$J$5*B4880)/(1-$J$4*$J$5))</f>
        <v/>
      </c>
      <c r="F4880" s="11">
        <f>B4880*C4880*3.6/1000</f>
        <v/>
      </c>
    </row>
    <row r="4881">
      <c r="A4881" s="10" t="n">
        <v>43621.875</v>
      </c>
      <c r="B4881" t="n">
        <v>1.983</v>
      </c>
      <c r="C4881" t="n">
        <v>152.4209281304789</v>
      </c>
      <c r="D4881" t="n">
        <v>1.977693247969999</v>
      </c>
      <c r="E4881" s="11">
        <f>MIN(B4881,((1-$J$5)*$J$4*E4880+(1-$J$4)*$J$5*B4881)/(1-$J$4*$J$5))</f>
        <v/>
      </c>
      <c r="F4881" s="11">
        <f>B4881*C4881*3.6/1000</f>
        <v/>
      </c>
    </row>
    <row r="4882">
      <c r="A4882" s="10" t="n">
        <v>43621.91666666666</v>
      </c>
      <c r="B4882" t="n">
        <v>1.976</v>
      </c>
      <c r="C4882" t="n">
        <v>160.2122806878687</v>
      </c>
      <c r="D4882" t="n">
        <v>1.967898493981673</v>
      </c>
      <c r="E4882" s="11">
        <f>MIN(B4882,((1-$J$5)*$J$4*E4881+(1-$J$4)*$J$5*B4882)/(1-$J$4*$J$5))</f>
        <v/>
      </c>
      <c r="F4882" s="11">
        <f>B4882*C4882*3.6/1000</f>
        <v/>
      </c>
    </row>
    <row r="4883">
      <c r="A4883" s="10" t="n">
        <v>43621.95833333334</v>
      </c>
      <c r="B4883" t="n">
        <v>1.969</v>
      </c>
      <c r="C4883" t="n">
        <v>144.5269875968422</v>
      </c>
      <c r="D4883" t="n">
        <v>1.958184111736836</v>
      </c>
      <c r="E4883" s="11">
        <f>MIN(B4883,((1-$J$5)*$J$4*E4882+(1-$J$4)*$J$5*B4883)/(1-$J$4*$J$5))</f>
        <v/>
      </c>
      <c r="F4883" s="11">
        <f>B4883*C4883*3.6/1000</f>
        <v/>
      </c>
    </row>
    <row r="4884">
      <c r="A4884" s="10" t="n">
        <v>43622</v>
      </c>
      <c r="B4884" t="n">
        <v>1.94</v>
      </c>
      <c r="C4884" t="n">
        <v>244.2518826687129</v>
      </c>
      <c r="D4884" t="n">
        <v>1.94</v>
      </c>
      <c r="E4884" s="11">
        <f>MIN(B4884,((1-$J$5)*$J$4*E4883+(1-$J$4)*$J$5*B4884)/(1-$J$4*$J$5))</f>
        <v/>
      </c>
      <c r="F4884" s="11">
        <f>B4884*C4884*3.6/1000</f>
        <v/>
      </c>
    </row>
    <row r="4885">
      <c r="A4885" s="10" t="n">
        <v>43622.04166666666</v>
      </c>
      <c r="B4885" t="n">
        <v>1.911</v>
      </c>
      <c r="C4885" t="n">
        <v>134.5020944106197</v>
      </c>
      <c r="D4885" t="n">
        <v>1.911</v>
      </c>
      <c r="E4885" s="11">
        <f>MIN(B4885,((1-$J$5)*$J$4*E4884+(1-$J$4)*$J$5*B4885)/(1-$J$4*$J$5))</f>
        <v/>
      </c>
      <c r="F4885" s="11">
        <f>B4885*C4885*3.6/1000</f>
        <v/>
      </c>
    </row>
    <row r="4886">
      <c r="A4886" s="10" t="n">
        <v>43622.08333333334</v>
      </c>
      <c r="B4886" t="n">
        <v>1.897</v>
      </c>
      <c r="C4886" t="n">
        <v>154.3780755392069</v>
      </c>
      <c r="D4886" t="n">
        <v>1.897</v>
      </c>
      <c r="E4886" s="11">
        <f>MIN(B4886,((1-$J$5)*$J$4*E4885+(1-$J$4)*$J$5*B4886)/(1-$J$4*$J$5))</f>
        <v/>
      </c>
      <c r="F4886" s="11">
        <f>B4886*C4886*3.6/1000</f>
        <v/>
      </c>
    </row>
    <row r="4887">
      <c r="A4887" s="10" t="n">
        <v>43622.125</v>
      </c>
      <c r="B4887" t="n">
        <v>1.883</v>
      </c>
      <c r="C4887" t="n">
        <v>160.2122806878687</v>
      </c>
      <c r="D4887" t="n">
        <v>1.883</v>
      </c>
      <c r="E4887" s="11">
        <f>MIN(B4887,((1-$J$5)*$J$4*E4886+(1-$J$4)*$J$5*B4887)/(1-$J$4*$J$5))</f>
        <v/>
      </c>
      <c r="F4887" s="11">
        <f>B4887*C4887*3.6/1000</f>
        <v/>
      </c>
    </row>
    <row r="4888">
      <c r="A4888" s="10" t="n">
        <v>43622.16666666666</v>
      </c>
      <c r="B4888" t="n">
        <v>1.833</v>
      </c>
      <c r="C4888" t="n">
        <v>121.1765136319255</v>
      </c>
      <c r="D4888" t="n">
        <v>1.833</v>
      </c>
      <c r="E4888" s="11">
        <f>MIN(B4888,((1-$J$5)*$J$4*E4887+(1-$J$4)*$J$5*B4888)/(1-$J$4*$J$5))</f>
        <v/>
      </c>
      <c r="F4888" s="11">
        <f>B4888*C4888*3.6/1000</f>
        <v/>
      </c>
    </row>
    <row r="4889">
      <c r="A4889" s="10" t="n">
        <v>43622.20833333334</v>
      </c>
      <c r="B4889" t="n">
        <v>1.826</v>
      </c>
      <c r="C4889" t="n">
        <v>111.7301682588333</v>
      </c>
      <c r="D4889" t="n">
        <v>1.823859756756668</v>
      </c>
      <c r="E4889" s="11">
        <f>MIN(B4889,((1-$J$5)*$J$4*E4888+(1-$J$4)*$J$5*B4889)/(1-$J$4*$J$5))</f>
        <v/>
      </c>
      <c r="F4889" s="11">
        <f>B4889*C4889*3.6/1000</f>
        <v/>
      </c>
    </row>
    <row r="4890">
      <c r="A4890" s="10" t="n">
        <v>43622.25</v>
      </c>
      <c r="B4890" t="n">
        <v>1.812</v>
      </c>
      <c r="C4890" t="n">
        <v>112.7895337694465</v>
      </c>
      <c r="D4890" t="n">
        <v>1.812</v>
      </c>
      <c r="E4890" s="11">
        <f>MIN(B4890,((1-$J$5)*$J$4*E4889+(1-$J$4)*$J$5*B4890)/(1-$J$4*$J$5))</f>
        <v/>
      </c>
      <c r="F4890" s="11">
        <f>B4890*C4890*3.6/1000</f>
        <v/>
      </c>
    </row>
    <row r="4891">
      <c r="A4891" s="10" t="n">
        <v>43622.29166666666</v>
      </c>
      <c r="B4891" t="n">
        <v>1.777</v>
      </c>
      <c r="C4891" t="n">
        <v>106.3942096303256</v>
      </c>
      <c r="D4891" t="n">
        <v>1.777</v>
      </c>
      <c r="E4891" s="11">
        <f>MIN(B4891,((1-$J$5)*$J$4*E4890+(1-$J$4)*$J$5*B4891)/(1-$J$4*$J$5))</f>
        <v/>
      </c>
      <c r="F4891" s="11">
        <f>B4891*C4891*3.6/1000</f>
        <v/>
      </c>
    </row>
    <row r="4892">
      <c r="A4892" s="10" t="n">
        <v>43622.33333333334</v>
      </c>
      <c r="B4892" t="n">
        <v>1.763</v>
      </c>
      <c r="C4892" t="n">
        <v>104.2408284685588</v>
      </c>
      <c r="D4892" t="n">
        <v>1.763</v>
      </c>
      <c r="E4892" s="11">
        <f>MIN(B4892,((1-$J$5)*$J$4*E4891+(1-$J$4)*$J$5*B4892)/(1-$J$4*$J$5))</f>
        <v/>
      </c>
      <c r="F4892" s="11">
        <f>B4892*C4892*3.6/1000</f>
        <v/>
      </c>
    </row>
    <row r="4893">
      <c r="A4893" s="10" t="n">
        <v>43622.375</v>
      </c>
      <c r="B4893" t="n">
        <v>1.77</v>
      </c>
      <c r="C4893" t="n">
        <v>103.1598990717135</v>
      </c>
      <c r="D4893" t="n">
        <v>1.754365844391089</v>
      </c>
      <c r="E4893" s="11">
        <f>MIN(B4893,((1-$J$5)*$J$4*E4892+(1-$J$4)*$J$5*B4893)/(1-$J$4*$J$5))</f>
        <v/>
      </c>
      <c r="F4893" s="11">
        <f>B4893*C4893*3.6/1000</f>
        <v/>
      </c>
    </row>
    <row r="4894">
      <c r="A4894" s="10" t="n">
        <v>43622.41666666666</v>
      </c>
      <c r="B4894" t="n">
        <v>1.756</v>
      </c>
      <c r="C4894" t="n">
        <v>96.61205661524525</v>
      </c>
      <c r="D4894" t="n">
        <v>1.745713007517563</v>
      </c>
      <c r="E4894" s="11">
        <f>MIN(B4894,((1-$J$5)*$J$4*E4893+(1-$J$4)*$J$5*B4894)/(1-$J$4*$J$5))</f>
        <v/>
      </c>
      <c r="F4894" s="11">
        <f>B4894*C4894*3.6/1000</f>
        <v/>
      </c>
    </row>
    <row r="4895">
      <c r="A4895" s="10" t="n">
        <v>43622.45833333334</v>
      </c>
      <c r="B4895" t="n">
        <v>1.812</v>
      </c>
      <c r="C4895" t="n">
        <v>96.61205661524525</v>
      </c>
      <c r="D4895" t="n">
        <v>1.737842244745035</v>
      </c>
      <c r="E4895" s="11">
        <f>MIN(B4895,((1-$J$5)*$J$4*E4894+(1-$J$4)*$J$5*B4895)/(1-$J$4*$J$5))</f>
        <v/>
      </c>
      <c r="F4895" s="11">
        <f>B4895*C4895*3.6/1000</f>
        <v/>
      </c>
    </row>
    <row r="4896">
      <c r="A4896" s="10" t="n">
        <v>43622.5</v>
      </c>
      <c r="B4896" t="n">
        <v>1.784</v>
      </c>
      <c r="C4896" t="n">
        <v>100.9893375465933</v>
      </c>
      <c r="D4896" t="n">
        <v>1.729780208118587</v>
      </c>
      <c r="E4896" s="11">
        <f>MIN(B4896,((1-$J$5)*$J$4*E4895+(1-$J$4)*$J$5*B4896)/(1-$J$4*$J$5))</f>
        <v/>
      </c>
      <c r="F4896" s="11">
        <f>B4896*C4896*3.6/1000</f>
        <v/>
      </c>
    </row>
    <row r="4897">
      <c r="A4897" s="10" t="n">
        <v>43622.54166666666</v>
      </c>
      <c r="B4897" t="n">
        <v>1.812</v>
      </c>
      <c r="C4897" t="n">
        <v>98.80685652826621</v>
      </c>
      <c r="D4897" t="n">
        <v>1.722170389812142</v>
      </c>
      <c r="E4897" s="11">
        <f>MIN(B4897,((1-$J$5)*$J$4*E4896+(1-$J$4)*$J$5*B4897)/(1-$J$4*$J$5))</f>
        <v/>
      </c>
      <c r="F4897" s="11">
        <f>B4897*C4897*3.6/1000</f>
        <v/>
      </c>
    </row>
    <row r="4898">
      <c r="A4898" s="10" t="n">
        <v>43622.58333333334</v>
      </c>
      <c r="B4898" t="n">
        <v>1.826</v>
      </c>
      <c r="C4898" t="n">
        <v>105.3189174082278</v>
      </c>
      <c r="D4898" t="n">
        <v>1.714845293595546</v>
      </c>
      <c r="E4898" s="11">
        <f>MIN(B4898,((1-$J$5)*$J$4*E4897+(1-$J$4)*$J$5*B4898)/(1-$J$4*$J$5))</f>
        <v/>
      </c>
      <c r="F4898" s="11">
        <f>B4898*C4898*3.6/1000</f>
        <v/>
      </c>
    </row>
    <row r="4899">
      <c r="A4899" s="10" t="n">
        <v>43622.625</v>
      </c>
      <c r="B4899" t="n">
        <v>1.819</v>
      </c>
      <c r="C4899" t="n">
        <v>107.4667476564197</v>
      </c>
      <c r="D4899" t="n">
        <v>1.707560121520451</v>
      </c>
      <c r="E4899" s="11">
        <f>MIN(B4899,((1-$J$5)*$J$4*E4898+(1-$J$4)*$J$5*B4899)/(1-$J$4*$J$5))</f>
        <v/>
      </c>
      <c r="F4899" s="11">
        <f>B4899*C4899*3.6/1000</f>
        <v/>
      </c>
    </row>
    <row r="4900">
      <c r="A4900" s="10" t="n">
        <v>43622.66666666666</v>
      </c>
      <c r="B4900" t="n">
        <v>1.826</v>
      </c>
      <c r="C4900" t="n">
        <v>108.5365728387446</v>
      </c>
      <c r="D4900" t="n">
        <v>1.700474309598048</v>
      </c>
      <c r="E4900" s="11">
        <f>MIN(B4900,((1-$J$5)*$J$4*E4899+(1-$J$4)*$J$5*B4900)/(1-$J$4*$J$5))</f>
        <v/>
      </c>
      <c r="F4900" s="11">
        <f>B4900*C4900*3.6/1000</f>
        <v/>
      </c>
    </row>
    <row r="4901">
      <c r="A4901" s="10" t="n">
        <v>43622.70833333334</v>
      </c>
      <c r="B4901" t="n">
        <v>1.833</v>
      </c>
      <c r="C4901" t="n">
        <v>108.5365728387446</v>
      </c>
      <c r="D4901" t="n">
        <v>1.693584592744324</v>
      </c>
      <c r="E4901" s="11">
        <f>MIN(B4901,((1-$J$5)*$J$4*E4900+(1-$J$4)*$J$5*B4901)/(1-$J$4*$J$5))</f>
        <v/>
      </c>
      <c r="F4901" s="11">
        <f>B4901*C4901*3.6/1000</f>
        <v/>
      </c>
    </row>
    <row r="4902">
      <c r="A4902" s="10" t="n">
        <v>43622.75</v>
      </c>
      <c r="B4902" t="n">
        <v>1.862</v>
      </c>
      <c r="C4902" t="n">
        <v>97.71102235468862</v>
      </c>
      <c r="D4902" t="n">
        <v>1.687139329163931</v>
      </c>
      <c r="E4902" s="11">
        <f>MIN(B4902,((1-$J$5)*$J$4*E4901+(1-$J$4)*$J$5*B4902)/(1-$J$4*$J$5))</f>
        <v/>
      </c>
      <c r="F4902" s="11">
        <f>B4902*C4902*3.6/1000</f>
        <v/>
      </c>
    </row>
    <row r="4903">
      <c r="A4903" s="10" t="n">
        <v>43622.79166666666</v>
      </c>
      <c r="B4903" t="n">
        <v>1.883</v>
      </c>
      <c r="C4903" t="n">
        <v>86.57094545050128</v>
      </c>
      <c r="D4903" t="n">
        <v>1.681039759750422</v>
      </c>
      <c r="E4903" s="11">
        <f>MIN(B4903,((1-$J$5)*$J$4*E4902+(1-$J$4)*$J$5*B4903)/(1-$J$4*$J$5))</f>
        <v/>
      </c>
      <c r="F4903" s="11">
        <f>B4903*C4903*3.6/1000</f>
        <v/>
      </c>
    </row>
    <row r="4904">
      <c r="A4904" s="10" t="n">
        <v>43622.83333333334</v>
      </c>
      <c r="B4904" t="n">
        <v>1.876</v>
      </c>
      <c r="C4904" t="n">
        <v>100.9893375465933</v>
      </c>
      <c r="D4904" t="n">
        <v>1.674960043025224</v>
      </c>
      <c r="E4904" s="11">
        <f>MIN(B4904,((1-$J$5)*$J$4*E4903+(1-$J$4)*$J$5*B4904)/(1-$J$4*$J$5))</f>
        <v/>
      </c>
      <c r="F4904" s="11">
        <f>B4904*C4904*3.6/1000</f>
        <v/>
      </c>
    </row>
    <row r="4905">
      <c r="A4905" s="10" t="n">
        <v>43622.875</v>
      </c>
      <c r="B4905" t="n">
        <v>1.862</v>
      </c>
      <c r="C4905" t="n">
        <v>102.0760842086479</v>
      </c>
      <c r="D4905" t="n">
        <v>1.668819808903923</v>
      </c>
      <c r="E4905" s="11">
        <f>MIN(B4905,((1-$J$5)*$J$4*E4904+(1-$J$4)*$J$5*B4905)/(1-$J$4*$J$5))</f>
        <v/>
      </c>
      <c r="F4905" s="11">
        <f>B4905*C4905*3.6/1000</f>
        <v/>
      </c>
    </row>
    <row r="4906">
      <c r="A4906" s="10" t="n">
        <v>43622.91666666666</v>
      </c>
      <c r="B4906" t="n">
        <v>1.847</v>
      </c>
      <c r="C4906" t="n">
        <v>97.71102235468862</v>
      </c>
      <c r="D4906" t="n">
        <v>1.662608613537799</v>
      </c>
      <c r="E4906" s="11">
        <f>MIN(B4906,((1-$J$5)*$J$4*E4905+(1-$J$4)*$J$5*B4906)/(1-$J$4*$J$5))</f>
        <v/>
      </c>
      <c r="F4906" s="11">
        <f>B4906*C4906*3.6/1000</f>
        <v/>
      </c>
    </row>
    <row r="4907">
      <c r="A4907" s="10" t="n">
        <v>43622.95833333334</v>
      </c>
      <c r="B4907" t="n">
        <v>1.862</v>
      </c>
      <c r="C4907" t="n">
        <v>97.71102235468862</v>
      </c>
      <c r="D4907" t="n">
        <v>1.656670668863082</v>
      </c>
      <c r="E4907" s="11">
        <f>MIN(B4907,((1-$J$5)*$J$4*E4906+(1-$J$4)*$J$5*B4907)/(1-$J$4*$J$5))</f>
        <v/>
      </c>
      <c r="F4907" s="11">
        <f>B4907*C4907*3.6/1000</f>
        <v/>
      </c>
    </row>
    <row r="4908">
      <c r="A4908" s="10" t="n">
        <v>43623</v>
      </c>
      <c r="B4908" t="n">
        <v>1.862</v>
      </c>
      <c r="C4908" t="n">
        <v>106.3942096303256</v>
      </c>
      <c r="D4908" t="n">
        <v>1.65082997475708</v>
      </c>
      <c r="E4908" s="11">
        <f>MIN(B4908,((1-$J$5)*$J$4*E4907+(1-$J$4)*$J$5*B4908)/(1-$J$4*$J$5))</f>
        <v/>
      </c>
      <c r="F4908" s="11">
        <f>B4908*C4908*3.6/1000</f>
        <v/>
      </c>
    </row>
    <row r="4909">
      <c r="A4909" s="10" t="n">
        <v>43623.04166666666</v>
      </c>
      <c r="B4909" t="n">
        <v>1.826</v>
      </c>
      <c r="C4909" t="n">
        <v>100.9893375465933</v>
      </c>
      <c r="D4909" t="n">
        <v>1.644673278772641</v>
      </c>
      <c r="E4909" s="11">
        <f>MIN(B4909,((1-$J$5)*$J$4*E4908+(1-$J$4)*$J$5*B4909)/(1-$J$4*$J$5))</f>
        <v/>
      </c>
      <c r="F4909" s="11">
        <f>B4909*C4909*3.6/1000</f>
        <v/>
      </c>
    </row>
    <row r="4910">
      <c r="A4910" s="10" t="n">
        <v>43623.08333333334</v>
      </c>
      <c r="B4910" t="n">
        <v>1.812</v>
      </c>
      <c r="C4910" t="n">
        <v>94.40451318854197</v>
      </c>
      <c r="D4910" t="n">
        <v>1.638457326144285</v>
      </c>
      <c r="E4910" s="11">
        <f>MIN(B4910,((1-$J$5)*$J$4*E4909+(1-$J$4)*$J$5*B4910)/(1-$J$4*$J$5))</f>
        <v/>
      </c>
      <c r="F4910" s="11">
        <f>B4910*C4910*3.6/1000</f>
        <v/>
      </c>
    </row>
    <row r="4911">
      <c r="A4911" s="10" t="n">
        <v>43623.125</v>
      </c>
      <c r="B4911" t="n">
        <v>1.798</v>
      </c>
      <c r="C4911" t="n">
        <v>94.40451318854197</v>
      </c>
      <c r="D4911" t="n">
        <v>1.632183087366459</v>
      </c>
      <c r="E4911" s="11">
        <f>MIN(B4911,((1-$J$5)*$J$4*E4910+(1-$J$4)*$J$5*B4911)/(1-$J$4*$J$5))</f>
        <v/>
      </c>
      <c r="F4911" s="11">
        <f>B4911*C4911*3.6/1000</f>
        <v/>
      </c>
    </row>
    <row r="4912">
      <c r="A4912" s="10" t="n">
        <v>43623.16666666666</v>
      </c>
      <c r="B4912" t="n">
        <v>1.777</v>
      </c>
      <c r="C4912" t="n">
        <v>80.86401165155591</v>
      </c>
      <c r="D4912" t="n">
        <v>1.625771472098297</v>
      </c>
      <c r="E4912" s="11">
        <f>MIN(B4912,((1-$J$5)*$J$4*E4911+(1-$J$4)*$J$5*B4912)/(1-$J$4*$J$5))</f>
        <v/>
      </c>
      <c r="F4912" s="11">
        <f>B4912*C4912*3.6/1000</f>
        <v/>
      </c>
    </row>
    <row r="4913">
      <c r="A4913" s="10" t="n">
        <v>43623.20833333334</v>
      </c>
      <c r="B4913" t="n">
        <v>1.749</v>
      </c>
      <c r="C4913" t="n">
        <v>78.55266690657928</v>
      </c>
      <c r="D4913" t="n">
        <v>1.619144685326033</v>
      </c>
      <c r="E4913" s="11">
        <f>MIN(B4913,((1-$J$5)*$J$4*E4912+(1-$J$4)*$J$5*B4913)/(1-$J$4*$J$5))</f>
        <v/>
      </c>
      <c r="F4913" s="11">
        <f>B4913*C4913*3.6/1000</f>
        <v/>
      </c>
    </row>
    <row r="4914">
      <c r="A4914" s="10" t="n">
        <v>43623.25</v>
      </c>
      <c r="B4914" t="n">
        <v>1.714</v>
      </c>
      <c r="C4914" t="n">
        <v>79.71046794422139</v>
      </c>
      <c r="D4914" t="n">
        <v>1.612226206148362</v>
      </c>
      <c r="E4914" s="11">
        <f>MIN(B4914,((1-$J$5)*$J$4*E4913+(1-$J$4)*$J$5*B4914)/(1-$J$4*$J$5))</f>
        <v/>
      </c>
      <c r="F4914" s="11">
        <f>B4914*C4914*3.6/1000</f>
        <v/>
      </c>
    </row>
    <row r="4915">
      <c r="A4915" s="10" t="n">
        <v>43623.29166666666</v>
      </c>
      <c r="B4915" t="n">
        <v>1.701</v>
      </c>
      <c r="C4915" t="n">
        <v>77.39051353743989</v>
      </c>
      <c r="D4915" t="n">
        <v>1.605272381663717</v>
      </c>
      <c r="E4915" s="11">
        <f>MIN(B4915,((1-$J$5)*$J$4*E4914+(1-$J$4)*$J$5*B4915)/(1-$J$4*$J$5))</f>
        <v/>
      </c>
      <c r="F4915" s="11">
        <f>B4915*C4915*3.6/1000</f>
        <v/>
      </c>
    </row>
    <row r="4916">
      <c r="A4916" s="10" t="n">
        <v>43623.33333333334</v>
      </c>
      <c r="B4916" t="n">
        <v>1.694</v>
      </c>
      <c r="C4916" t="n">
        <v>78.55266690657928</v>
      </c>
      <c r="D4916" t="n">
        <v>1.598352400700247</v>
      </c>
      <c r="E4916" s="11">
        <f>MIN(B4916,((1-$J$5)*$J$4*E4915+(1-$J$4)*$J$5*B4916)/(1-$J$4*$J$5))</f>
        <v/>
      </c>
      <c r="F4916" s="11">
        <f>B4916*C4916*3.6/1000</f>
        <v/>
      </c>
    </row>
    <row r="4917">
      <c r="A4917" s="10" t="n">
        <v>43623.375</v>
      </c>
      <c r="B4917" t="n">
        <v>1.673</v>
      </c>
      <c r="C4917" t="n">
        <v>78.55266690657928</v>
      </c>
      <c r="D4917" t="n">
        <v>1.591305619093514</v>
      </c>
      <c r="E4917" s="11">
        <f>MIN(B4917,((1-$J$5)*$J$4*E4916+(1-$J$4)*$J$5*B4917)/(1-$J$4*$J$5))</f>
        <v/>
      </c>
      <c r="F4917" s="11">
        <f>B4917*C4917*3.6/1000</f>
        <v/>
      </c>
    </row>
    <row r="4918">
      <c r="A4918" s="10" t="n">
        <v>43623.41666666666</v>
      </c>
      <c r="B4918" t="n">
        <v>1.68</v>
      </c>
      <c r="C4918" t="n">
        <v>78.55266690657928</v>
      </c>
      <c r="D4918" t="n">
        <v>1.584454293324109</v>
      </c>
      <c r="E4918" s="11">
        <f>MIN(B4918,((1-$J$5)*$J$4*E4917+(1-$J$4)*$J$5*B4918)/(1-$J$4*$J$5))</f>
        <v/>
      </c>
      <c r="F4918" s="11">
        <f>B4918*C4918*3.6/1000</f>
        <v/>
      </c>
    </row>
    <row r="4919">
      <c r="A4919" s="10" t="n">
        <v>43623.45833333334</v>
      </c>
      <c r="B4919" t="n">
        <v>1.653</v>
      </c>
      <c r="C4919" t="n">
        <v>73.87692859883192</v>
      </c>
      <c r="D4919" t="n">
        <v>1.577406432540068</v>
      </c>
      <c r="E4919" s="11">
        <f>MIN(B4919,((1-$J$5)*$J$4*E4918+(1-$J$4)*$J$5*B4919)/(1-$J$4*$J$5))</f>
        <v/>
      </c>
      <c r="F4919" s="11">
        <f>B4919*C4919*3.6/1000</f>
        <v/>
      </c>
    </row>
    <row r="4920">
      <c r="A4920" s="10" t="n">
        <v>43623.5</v>
      </c>
      <c r="B4920" t="n">
        <v>1.646</v>
      </c>
      <c r="C4920" t="n">
        <v>70.32034325586069</v>
      </c>
      <c r="D4920" t="n">
        <v>1.570393955386466</v>
      </c>
      <c r="E4920" s="11">
        <f>MIN(B4920,((1-$J$5)*$J$4*E4919+(1-$J$4)*$J$5*B4920)/(1-$J$4*$J$5))</f>
        <v/>
      </c>
      <c r="F4920" s="11">
        <f>B4920*C4920*3.6/1000</f>
        <v/>
      </c>
    </row>
    <row r="4921">
      <c r="A4921" s="10" t="n">
        <v>43623.54166666666</v>
      </c>
      <c r="B4921" t="n">
        <v>1.653</v>
      </c>
      <c r="C4921" t="n">
        <v>83.15868863716145</v>
      </c>
      <c r="D4921" t="n">
        <v>1.563576372238151</v>
      </c>
      <c r="E4921" s="11">
        <f>MIN(B4921,((1-$J$5)*$J$4*E4920+(1-$J$4)*$J$5*B4921)/(1-$J$4*$J$5))</f>
        <v/>
      </c>
      <c r="F4921" s="11">
        <f>B4921*C4921*3.6/1000</f>
        <v/>
      </c>
    </row>
    <row r="4922">
      <c r="A4922" s="10" t="n">
        <v>43623.58333333334</v>
      </c>
      <c r="B4922" t="n">
        <v>1.653</v>
      </c>
      <c r="C4922" t="n">
        <v>70.08162983342113</v>
      </c>
      <c r="D4922" t="n">
        <v>1.556870446216124</v>
      </c>
      <c r="E4922" s="11">
        <f>MIN(B4922,((1-$J$5)*$J$4*E4921+(1-$J$4)*$J$5*B4922)/(1-$J$4*$J$5))</f>
        <v/>
      </c>
      <c r="F4922" s="11">
        <f>B4922*C4922*3.6/1000</f>
        <v/>
      </c>
    </row>
    <row r="4923">
      <c r="A4923" s="10" t="n">
        <v>43623.625</v>
      </c>
      <c r="B4923" t="n">
        <v>1.659</v>
      </c>
      <c r="C4923" t="n">
        <v>66.4754989601317</v>
      </c>
      <c r="D4923" t="n">
        <v>1.550342958569646</v>
      </c>
      <c r="E4923" s="11">
        <f>MIN(B4923,((1-$J$5)*$J$4*E4922+(1-$J$4)*$J$5*B4923)/(1-$J$4*$J$5))</f>
        <v/>
      </c>
      <c r="F4923" s="11">
        <f>B4923*C4923*3.6/1000</f>
        <v/>
      </c>
    </row>
    <row r="4924">
      <c r="A4924" s="10" t="n">
        <v>43623.66666666666</v>
      </c>
      <c r="B4924" t="n">
        <v>1.659</v>
      </c>
      <c r="C4924" t="n">
        <v>65.50551970237323</v>
      </c>
      <c r="D4924" t="n">
        <v>1.543922376918539</v>
      </c>
      <c r="E4924" s="11">
        <f>MIN(B4924,((1-$J$5)*$J$4*E4923+(1-$J$4)*$J$5*B4924)/(1-$J$4*$J$5))</f>
        <v/>
      </c>
      <c r="F4924" s="11">
        <f>B4924*C4924*3.6/1000</f>
        <v/>
      </c>
    </row>
    <row r="4925">
      <c r="A4925" s="10" t="n">
        <v>43623.70833333334</v>
      </c>
      <c r="B4925" t="n">
        <v>1.673</v>
      </c>
      <c r="C4925" t="n">
        <v>56.22147544566835</v>
      </c>
      <c r="D4925" t="n">
        <v>1.537767040257476</v>
      </c>
      <c r="E4925" s="11">
        <f>MIN(B4925,((1-$J$5)*$J$4*E4924+(1-$J$4)*$J$5*B4925)/(1-$J$4*$J$5))</f>
        <v/>
      </c>
      <c r="F4925" s="11">
        <f>B4925*C4925*3.6/1000</f>
        <v/>
      </c>
    </row>
    <row r="4926">
      <c r="A4926" s="10" t="n">
        <v>43623.75</v>
      </c>
      <c r="B4926" t="n">
        <v>1.68</v>
      </c>
      <c r="C4926" t="n">
        <v>75.05274977405891</v>
      </c>
      <c r="D4926" t="n">
        <v>1.531792559511933</v>
      </c>
      <c r="E4926" s="11">
        <f>MIN(B4926,((1-$J$5)*$J$4*E4925+(1-$J$4)*$J$5*B4926)/(1-$J$4*$J$5))</f>
        <v/>
      </c>
      <c r="F4926" s="11">
        <f>B4926*C4926*3.6/1000</f>
        <v/>
      </c>
    </row>
    <row r="4927">
      <c r="A4927" s="10" t="n">
        <v>43623.79166666666</v>
      </c>
      <c r="B4927" t="n">
        <v>1.673</v>
      </c>
      <c r="C4927" t="n">
        <v>65.50551970237323</v>
      </c>
      <c r="D4927" t="n">
        <v>1.525835882775444</v>
      </c>
      <c r="E4927" s="11">
        <f>MIN(B4927,((1-$J$5)*$J$4*E4926+(1-$J$4)*$J$5*B4927)/(1-$J$4*$J$5))</f>
        <v/>
      </c>
      <c r="F4927" s="11">
        <f>B4927*C4927*3.6/1000</f>
        <v/>
      </c>
    </row>
    <row r="4928">
      <c r="A4928" s="10" t="n">
        <v>43623.83333333334</v>
      </c>
      <c r="B4928" t="n">
        <v>1.68</v>
      </c>
      <c r="C4928" t="n">
        <v>63.06436068512776</v>
      </c>
      <c r="D4928" t="n">
        <v>1.52005680833867</v>
      </c>
      <c r="E4928" s="11">
        <f>MIN(B4928,((1-$J$5)*$J$4*E4927+(1-$J$4)*$J$5*B4928)/(1-$J$4*$J$5))</f>
        <v/>
      </c>
      <c r="F4928" s="11">
        <f>B4928*C4928*3.6/1000</f>
        <v/>
      </c>
    </row>
    <row r="4929">
      <c r="A4929" s="10" t="n">
        <v>43623.875</v>
      </c>
      <c r="B4929" t="n">
        <v>1.659</v>
      </c>
      <c r="C4929" t="n">
        <v>65.50551970237323</v>
      </c>
      <c r="D4929" t="n">
        <v>1.514132247700808</v>
      </c>
      <c r="E4929" s="11">
        <f>MIN(B4929,((1-$J$5)*$J$4*E4928+(1-$J$4)*$J$5*B4929)/(1-$J$4*$J$5))</f>
        <v/>
      </c>
      <c r="F4929" s="11">
        <f>B4929*C4929*3.6/1000</f>
        <v/>
      </c>
    </row>
    <row r="4930">
      <c r="A4930" s="10" t="n">
        <v>43623.91666666666</v>
      </c>
      <c r="B4930" t="n">
        <v>1.666</v>
      </c>
      <c r="C4930" t="n">
        <v>71.51084547770434</v>
      </c>
      <c r="D4930" t="n">
        <v>1.50838476337109</v>
      </c>
      <c r="E4930" s="11">
        <f>MIN(B4930,((1-$J$5)*$J$4*E4929+(1-$J$4)*$J$5*B4930)/(1-$J$4*$J$5))</f>
        <v/>
      </c>
      <c r="F4930" s="11">
        <f>B4930*C4930*3.6/1000</f>
        <v/>
      </c>
    </row>
    <row r="4931">
      <c r="A4931" s="10" t="n">
        <v>43623.95833333334</v>
      </c>
      <c r="B4931" t="n">
        <v>1.653</v>
      </c>
      <c r="C4931" t="n">
        <v>69.12469770457733</v>
      </c>
      <c r="D4931" t="n">
        <v>1.502582755395566</v>
      </c>
      <c r="E4931" s="11">
        <f>MIN(B4931,((1-$J$5)*$J$4*E4930+(1-$J$4)*$J$5*B4931)/(1-$J$4*$J$5))</f>
        <v/>
      </c>
      <c r="F4931" s="11">
        <f>B4931*C4931*3.6/1000</f>
        <v/>
      </c>
    </row>
    <row r="4932">
      <c r="A4932" s="10" t="n">
        <v>43624</v>
      </c>
      <c r="B4932" t="n">
        <v>1.646</v>
      </c>
      <c r="C4932" t="n">
        <v>64.28788441596903</v>
      </c>
      <c r="D4932" t="n">
        <v>1.496795726701704</v>
      </c>
      <c r="E4932" s="11">
        <f>MIN(B4932,((1-$J$5)*$J$4*E4931+(1-$J$4)*$J$5*B4932)/(1-$J$4*$J$5))</f>
        <v/>
      </c>
      <c r="F4932" s="11">
        <f>B4932*C4932*3.6/1000</f>
        <v/>
      </c>
    </row>
    <row r="4933">
      <c r="A4933" s="10" t="n">
        <v>43624.04166666666</v>
      </c>
      <c r="B4933" t="n">
        <v>1.646</v>
      </c>
      <c r="C4933" t="n">
        <v>63.06436068512776</v>
      </c>
      <c r="D4933" t="n">
        <v>1.491103476902305</v>
      </c>
      <c r="E4933" s="11">
        <f>MIN(B4933,((1-$J$5)*$J$4*E4932+(1-$J$4)*$J$5*B4933)/(1-$J$4*$J$5))</f>
        <v/>
      </c>
      <c r="F4933" s="11">
        <f>B4933*C4933*3.6/1000</f>
        <v/>
      </c>
    </row>
    <row r="4934">
      <c r="A4934" s="10" t="n">
        <v>43624.08333333334</v>
      </c>
      <c r="B4934" t="n">
        <v>1.625</v>
      </c>
      <c r="C4934" t="n">
        <v>67.92377404172522</v>
      </c>
      <c r="D4934" t="n">
        <v>1.485264318903833</v>
      </c>
      <c r="E4934" s="11">
        <f>MIN(B4934,((1-$J$5)*$J$4*E4933+(1-$J$4)*$J$5*B4934)/(1-$J$4*$J$5))</f>
        <v/>
      </c>
      <c r="F4934" s="11">
        <f>B4934*C4934*3.6/1000</f>
        <v/>
      </c>
    </row>
    <row r="4935">
      <c r="A4935" s="10" t="n">
        <v>43624.125</v>
      </c>
      <c r="B4935" t="n">
        <v>1.605</v>
      </c>
      <c r="C4935" t="n">
        <v>67.92377404172522</v>
      </c>
      <c r="D4935" t="n">
        <v>1.479292093733359</v>
      </c>
      <c r="E4935" s="11">
        <f>MIN(B4935,((1-$J$5)*$J$4*E4934+(1-$J$4)*$J$5*B4935)/(1-$J$4*$J$5))</f>
        <v/>
      </c>
      <c r="F4935" s="11">
        <f>B4935*C4935*3.6/1000</f>
        <v/>
      </c>
    </row>
    <row r="4936">
      <c r="A4936" s="10" t="n">
        <v>43624.16666666666</v>
      </c>
      <c r="B4936" t="n">
        <v>1.571</v>
      </c>
      <c r="C4936" t="n">
        <v>69.12469770457733</v>
      </c>
      <c r="D4936" t="n">
        <v>1.473028890859161</v>
      </c>
      <c r="E4936" s="11">
        <f>MIN(B4936,((1-$J$5)*$J$4*E4935+(1-$J$4)*$J$5*B4936)/(1-$J$4*$J$5))</f>
        <v/>
      </c>
      <c r="F4936" s="11">
        <f>B4936*C4936*3.6/1000</f>
        <v/>
      </c>
    </row>
    <row r="4937">
      <c r="A4937" s="10" t="n">
        <v>43624.20833333334</v>
      </c>
      <c r="B4937" t="n">
        <v>1.585</v>
      </c>
      <c r="C4937" t="n">
        <v>65.50551970237323</v>
      </c>
      <c r="D4937" t="n">
        <v>1.467028355454266</v>
      </c>
      <c r="E4937" s="11">
        <f>MIN(B4937,((1-$J$5)*$J$4*E4936+(1-$J$4)*$J$5*B4937)/(1-$J$4*$J$5))</f>
        <v/>
      </c>
      <c r="F4937" s="11">
        <f>B4937*C4937*3.6/1000</f>
        <v/>
      </c>
    </row>
    <row r="4938">
      <c r="A4938" s="10" t="n">
        <v>43624.25</v>
      </c>
      <c r="B4938" t="n">
        <v>1.558</v>
      </c>
      <c r="C4938" t="n">
        <v>66.71743087161823</v>
      </c>
      <c r="D4938" t="n">
        <v>1.460817350946202</v>
      </c>
      <c r="E4938" s="11">
        <f>MIN(B4938,((1-$J$5)*$J$4*E4937+(1-$J$4)*$J$5*B4938)/(1-$J$4*$J$5))</f>
        <v/>
      </c>
      <c r="F4938" s="11">
        <f>B4938*C4938*3.6/1000</f>
        <v/>
      </c>
    </row>
    <row r="4939">
      <c r="A4939" s="10" t="n">
        <v>43624.29166666666</v>
      </c>
      <c r="B4939" t="n">
        <v>1.538</v>
      </c>
      <c r="C4939" t="n">
        <v>67.92377404172522</v>
      </c>
      <c r="D4939" t="n">
        <v>1.454479369300064</v>
      </c>
      <c r="E4939" s="11">
        <f>MIN(B4939,((1-$J$5)*$J$4*E4938+(1-$J$4)*$J$5*B4939)/(1-$J$4*$J$5))</f>
        <v/>
      </c>
      <c r="F4939" s="11">
        <f>B4939*C4939*3.6/1000</f>
        <v/>
      </c>
    </row>
    <row r="4940">
      <c r="A4940" s="10" t="n">
        <v>43624.33333333334</v>
      </c>
      <c r="B4940" t="n">
        <v>1.538</v>
      </c>
      <c r="C4940" t="n">
        <v>61.8347753302503</v>
      </c>
      <c r="D4940" t="n">
        <v>1.448245189954783</v>
      </c>
      <c r="E4940" s="11">
        <f>MIN(B4940,((1-$J$5)*$J$4*E4939+(1-$J$4)*$J$5*B4940)/(1-$J$4*$J$5))</f>
        <v/>
      </c>
      <c r="F4940" s="11">
        <f>B4940*C4940*3.6/1000</f>
        <v/>
      </c>
    </row>
    <row r="4941">
      <c r="A4941" s="10" t="n">
        <v>43624.375</v>
      </c>
      <c r="B4941" t="n">
        <v>1.524</v>
      </c>
      <c r="C4941" t="n">
        <v>66.71743087161823</v>
      </c>
      <c r="D4941" t="n">
        <v>1.441953022973856</v>
      </c>
      <c r="E4941" s="11">
        <f>MIN(B4941,((1-$J$5)*$J$4*E4940+(1-$J$4)*$J$5*B4941)/(1-$J$4*$J$5))</f>
        <v/>
      </c>
      <c r="F4941" s="11">
        <f>B4941*C4941*3.6/1000</f>
        <v/>
      </c>
    </row>
    <row r="4942">
      <c r="A4942" s="10" t="n">
        <v>43624.41666666666</v>
      </c>
      <c r="B4942" t="n">
        <v>1.511</v>
      </c>
      <c r="C4942" t="n">
        <v>66.71743087161823</v>
      </c>
      <c r="D4942" t="n">
        <v>1.435615253059678</v>
      </c>
      <c r="E4942" s="11">
        <f>MIN(B4942,((1-$J$5)*$J$4*E4941+(1-$J$4)*$J$5*B4942)/(1-$J$4*$J$5))</f>
        <v/>
      </c>
      <c r="F4942" s="11">
        <f>B4942*C4942*3.6/1000</f>
        <v/>
      </c>
    </row>
    <row r="4943">
      <c r="A4943" s="10" t="n">
        <v>43624.45833333334</v>
      </c>
      <c r="B4943" t="n">
        <v>1.504</v>
      </c>
      <c r="C4943" t="n">
        <v>65.50551970237323</v>
      </c>
      <c r="D4943" t="n">
        <v>1.429301237037921</v>
      </c>
      <c r="E4943" s="11">
        <f>MIN(B4943,((1-$J$5)*$J$4*E4942+(1-$J$4)*$J$5*B4943)/(1-$J$4*$J$5))</f>
        <v/>
      </c>
      <c r="F4943" s="11">
        <f>B4943*C4943*3.6/1000</f>
        <v/>
      </c>
    </row>
    <row r="4944">
      <c r="A4944" s="10" t="n">
        <v>43624.5</v>
      </c>
      <c r="B4944" t="n">
        <v>1.518</v>
      </c>
      <c r="C4944" t="n">
        <v>63.06436068512776</v>
      </c>
      <c r="D4944" t="n">
        <v>1.423250720693876</v>
      </c>
      <c r="E4944" s="11">
        <f>MIN(B4944,((1-$J$5)*$J$4*E4943+(1-$J$4)*$J$5*B4944)/(1-$J$4*$J$5))</f>
        <v/>
      </c>
      <c r="F4944" s="11">
        <f>B4944*C4944*3.6/1000</f>
        <v/>
      </c>
    </row>
    <row r="4945">
      <c r="A4945" s="10" t="n">
        <v>43624.54166666666</v>
      </c>
      <c r="B4945" t="n">
        <v>1.524</v>
      </c>
      <c r="C4945" t="n">
        <v>61.8347753302503</v>
      </c>
      <c r="D4945" t="n">
        <v>1.417367908545895</v>
      </c>
      <c r="E4945" s="11">
        <f>MIN(B4945,((1-$J$5)*$J$4*E4944+(1-$J$4)*$J$5*B4945)/(1-$J$4*$J$5))</f>
        <v/>
      </c>
      <c r="F4945" s="11">
        <f>B4945*C4945*3.6/1000</f>
        <v/>
      </c>
    </row>
    <row r="4946">
      <c r="A4946" s="10" t="n">
        <v>43624.58333333334</v>
      </c>
      <c r="B4946" t="n">
        <v>1.511</v>
      </c>
      <c r="C4946" t="n">
        <v>66.71743087161823</v>
      </c>
      <c r="D4946" t="n">
        <v>1.411432789126294</v>
      </c>
      <c r="E4946" s="11">
        <f>MIN(B4946,((1-$J$5)*$J$4*E4945+(1-$J$4)*$J$5*B4946)/(1-$J$4*$J$5))</f>
        <v/>
      </c>
      <c r="F4946" s="11">
        <f>B4946*C4946*3.6/1000</f>
        <v/>
      </c>
    </row>
    <row r="4947">
      <c r="A4947" s="10" t="n">
        <v>43624.625</v>
      </c>
      <c r="B4947" t="n">
        <v>1.531</v>
      </c>
      <c r="C4947" t="n">
        <v>67.92377404172522</v>
      </c>
      <c r="D4947" t="n">
        <v>1.405823573834551</v>
      </c>
      <c r="E4947" s="11">
        <f>MIN(B4947,((1-$J$5)*$J$4*E4946+(1-$J$4)*$J$5*B4947)/(1-$J$4*$J$5))</f>
        <v/>
      </c>
      <c r="F4947" s="11">
        <f>B4947*C4947*3.6/1000</f>
        <v/>
      </c>
    </row>
    <row r="4948">
      <c r="A4948" s="10" t="n">
        <v>43624.66666666666</v>
      </c>
      <c r="B4948" t="n">
        <v>1.531</v>
      </c>
      <c r="C4948" t="n">
        <v>69.12469770457733</v>
      </c>
      <c r="D4948" t="n">
        <v>1.400306225241986</v>
      </c>
      <c r="E4948" s="11">
        <f>MIN(B4948,((1-$J$5)*$J$4*E4947+(1-$J$4)*$J$5*B4948)/(1-$J$4*$J$5))</f>
        <v/>
      </c>
      <c r="F4948" s="11">
        <f>B4948*C4948*3.6/1000</f>
        <v/>
      </c>
    </row>
    <row r="4949">
      <c r="A4949" s="10" t="n">
        <v>43624.70833333334</v>
      </c>
      <c r="B4949" t="n">
        <v>1.531</v>
      </c>
      <c r="C4949" t="n">
        <v>61.21765283121726</v>
      </c>
      <c r="D4949" t="n">
        <v>1.39487923877265</v>
      </c>
      <c r="E4949" s="11">
        <f>MIN(B4949,((1-$J$5)*$J$4*E4948+(1-$J$4)*$J$5*B4949)/(1-$J$4*$J$5))</f>
        <v/>
      </c>
      <c r="F4949" s="11">
        <f>B4949*C4949*3.6/1000</f>
        <v/>
      </c>
    </row>
    <row r="4950">
      <c r="A4950" s="10" t="n">
        <v>43624.75</v>
      </c>
      <c r="B4950" t="n">
        <v>1.551</v>
      </c>
      <c r="C4950" t="n">
        <v>61.8347753302503</v>
      </c>
      <c r="D4950" t="n">
        <v>1.389769834322918</v>
      </c>
      <c r="E4950" s="11">
        <f>MIN(B4950,((1-$J$5)*$J$4*E4949+(1-$J$4)*$J$5*B4950)/(1-$J$4*$J$5))</f>
        <v/>
      </c>
      <c r="F4950" s="11">
        <f>B4950*C4950*3.6/1000</f>
        <v/>
      </c>
    </row>
    <row r="4951">
      <c r="A4951" s="10" t="n">
        <v>43624.79166666666</v>
      </c>
      <c r="B4951" t="n">
        <v>1.571</v>
      </c>
      <c r="C4951" t="n">
        <v>62.0811859589827</v>
      </c>
      <c r="D4951" t="n">
        <v>1.384972810592724</v>
      </c>
      <c r="E4951" s="11">
        <f>MIN(B4951,((1-$J$5)*$J$4*E4950+(1-$J$4)*$J$5*B4951)/(1-$J$4*$J$5))</f>
        <v/>
      </c>
      <c r="F4951" s="11">
        <f>B4951*C4951*3.6/1000</f>
        <v/>
      </c>
    </row>
    <row r="4952">
      <c r="A4952" s="10" t="n">
        <v>43624.83333333334</v>
      </c>
      <c r="B4952" t="n">
        <v>1.538</v>
      </c>
      <c r="C4952" t="n">
        <v>63.06436068512776</v>
      </c>
      <c r="D4952" t="n">
        <v>1.379876996916711</v>
      </c>
      <c r="E4952" s="11">
        <f>MIN(B4952,((1-$J$5)*$J$4*E4951+(1-$J$4)*$J$5*B4952)/(1-$J$4*$J$5))</f>
        <v/>
      </c>
      <c r="F4952" s="11">
        <f>B4952*C4952*3.6/1000</f>
        <v/>
      </c>
    </row>
    <row r="4953">
      <c r="A4953" s="10" t="n">
        <v>43624.875</v>
      </c>
      <c r="B4953" t="n">
        <v>1.531</v>
      </c>
      <c r="C4953" t="n">
        <v>56.85200220301488</v>
      </c>
      <c r="D4953" t="n">
        <v>1.374784596601656</v>
      </c>
      <c r="E4953" s="11">
        <f>MIN(B4953,((1-$J$5)*$J$4*E4952+(1-$J$4)*$J$5*B4953)/(1-$J$4*$J$5))</f>
        <v/>
      </c>
      <c r="F4953" s="11">
        <f>B4953*C4953*3.6/1000</f>
        <v/>
      </c>
    </row>
    <row r="4954">
      <c r="A4954" s="10" t="n">
        <v>43624.91666666666</v>
      </c>
      <c r="B4954" t="n">
        <v>1.538</v>
      </c>
      <c r="C4954" t="n">
        <v>55.58914683169202</v>
      </c>
      <c r="D4954" t="n">
        <v>1.369855643625616</v>
      </c>
      <c r="E4954" s="11">
        <f>MIN(B4954,((1-$J$5)*$J$4*E4953+(1-$J$4)*$J$5*B4954)/(1-$J$4*$J$5))</f>
        <v/>
      </c>
      <c r="F4954" s="11">
        <f>B4954*C4954*3.6/1000</f>
        <v/>
      </c>
    </row>
    <row r="4955">
      <c r="A4955" s="10" t="n">
        <v>43624.95833333334</v>
      </c>
      <c r="B4955" t="n">
        <v>1.518</v>
      </c>
      <c r="C4955" t="n">
        <v>55.58914683169202</v>
      </c>
      <c r="D4955" t="n">
        <v>1.36477871630667</v>
      </c>
      <c r="E4955" s="11">
        <f>MIN(B4955,((1-$J$5)*$J$4*E4954+(1-$J$4)*$J$5*B4955)/(1-$J$4*$J$5))</f>
        <v/>
      </c>
      <c r="F4955" s="11">
        <f>B4955*C4955*3.6/1000</f>
        <v/>
      </c>
    </row>
    <row r="4956">
      <c r="A4956" s="10" t="n">
        <v>43625</v>
      </c>
      <c r="B4956" t="n">
        <v>1.518</v>
      </c>
      <c r="C4956" t="n">
        <v>53.04117860101827</v>
      </c>
      <c r="D4956" t="n">
        <v>1.359784937972119</v>
      </c>
      <c r="E4956" s="11">
        <f>MIN(B4956,((1-$J$5)*$J$4*E4955+(1-$J$4)*$J$5*B4956)/(1-$J$4*$J$5))</f>
        <v/>
      </c>
      <c r="F4956" s="11">
        <f>B4956*C4956*3.6/1000</f>
        <v/>
      </c>
    </row>
    <row r="4957">
      <c r="A4957" s="10" t="n">
        <v>43625.04166666666</v>
      </c>
      <c r="B4957" t="n">
        <v>1.524</v>
      </c>
      <c r="C4957" t="n">
        <v>51.75552791190327</v>
      </c>
      <c r="D4957" t="n">
        <v>1.354941556772344</v>
      </c>
      <c r="E4957" s="11">
        <f>MIN(B4957,((1-$J$5)*$J$4*E4956+(1-$J$4)*$J$5*B4957)/(1-$J$4*$J$5))</f>
        <v/>
      </c>
      <c r="F4957" s="11">
        <f>B4957*C4957*3.6/1000</f>
        <v/>
      </c>
    </row>
    <row r="4958">
      <c r="A4958" s="10" t="n">
        <v>43625.08333333334</v>
      </c>
      <c r="B4958" t="n">
        <v>1.518</v>
      </c>
      <c r="C4958" t="n">
        <v>56.85200220301488</v>
      </c>
      <c r="D4958" t="n">
        <v>1.350108889632265</v>
      </c>
      <c r="E4958" s="11">
        <f>MIN(B4958,((1-$J$5)*$J$4*E4957+(1-$J$4)*$J$5*B4958)/(1-$J$4*$J$5))</f>
        <v/>
      </c>
      <c r="F4958" s="11">
        <f>B4958*C4958*3.6/1000</f>
        <v/>
      </c>
    </row>
    <row r="4959">
      <c r="A4959" s="10" t="n">
        <v>43625.125</v>
      </c>
      <c r="B4959" t="n">
        <v>1.498</v>
      </c>
      <c r="C4959" t="n">
        <v>51.75552791190327</v>
      </c>
      <c r="D4959" t="n">
        <v>1.345126671197522</v>
      </c>
      <c r="E4959" s="11">
        <f>MIN(B4959,((1-$J$5)*$J$4*E4958+(1-$J$4)*$J$5*B4959)/(1-$J$4*$J$5))</f>
        <v/>
      </c>
      <c r="F4959" s="11">
        <f>B4959*C4959*3.6/1000</f>
        <v/>
      </c>
    </row>
    <row r="4960">
      <c r="A4960" s="10" t="n">
        <v>43625.16666666666</v>
      </c>
      <c r="B4960" t="n">
        <v>1.491</v>
      </c>
      <c r="C4960" t="n">
        <v>50.46171015599218</v>
      </c>
      <c r="D4960" t="n">
        <v>1.34014600568171</v>
      </c>
      <c r="E4960" s="11">
        <f>MIN(B4960,((1-$J$5)*$J$4*E4959+(1-$J$4)*$J$5*B4960)/(1-$J$4*$J$5))</f>
        <v/>
      </c>
      <c r="F4960" s="11">
        <f>B4960*C4960*3.6/1000</f>
        <v/>
      </c>
    </row>
    <row r="4961">
      <c r="A4961" s="10" t="n">
        <v>43625.20833333334</v>
      </c>
      <c r="B4961" t="n">
        <v>1.478</v>
      </c>
      <c r="C4961" t="n">
        <v>49.15940735722896</v>
      </c>
      <c r="D4961" t="n">
        <v>1.335098257702213</v>
      </c>
      <c r="E4961" s="11">
        <f>MIN(B4961,((1-$J$5)*$J$4*E4960+(1-$J$4)*$J$5*B4961)/(1-$J$4*$J$5))</f>
        <v/>
      </c>
      <c r="F4961" s="11">
        <f>B4961*C4961*3.6/1000</f>
        <v/>
      </c>
    </row>
    <row r="4962">
      <c r="A4962" s="10" t="n">
        <v>43625.25</v>
      </c>
      <c r="B4962" t="n">
        <v>1.471</v>
      </c>
      <c r="C4962" t="n">
        <v>42.50769081244108</v>
      </c>
      <c r="D4962" t="n">
        <v>1.330053135872513</v>
      </c>
      <c r="E4962" s="11">
        <f>MIN(B4962,((1-$J$5)*$J$4*E4961+(1-$J$4)*$J$5*B4962)/(1-$J$4*$J$5))</f>
        <v/>
      </c>
      <c r="F4962" s="11">
        <f>B4962*C4962*3.6/1000</f>
        <v/>
      </c>
    </row>
    <row r="4963">
      <c r="A4963" s="10" t="n">
        <v>43625.29166666666</v>
      </c>
      <c r="B4963" t="n">
        <v>1.445</v>
      </c>
      <c r="C4963" t="n">
        <v>64.28788441596903</v>
      </c>
      <c r="D4963" t="n">
        <v>1.324793332342889</v>
      </c>
      <c r="E4963" s="11">
        <f>MIN(B4963,((1-$J$5)*$J$4*E4962+(1-$J$4)*$J$5*B4963)/(1-$J$4*$J$5))</f>
        <v/>
      </c>
      <c r="F4963" s="11">
        <f>B4963*C4963*3.6/1000</f>
        <v/>
      </c>
    </row>
    <row r="4964">
      <c r="A4964" s="10" t="n">
        <v>43625.33333333334</v>
      </c>
      <c r="B4964" t="n">
        <v>1.451</v>
      </c>
      <c r="C4964" t="n">
        <v>61.8347753302503</v>
      </c>
      <c r="D4964" t="n">
        <v>1.319688282859889</v>
      </c>
      <c r="E4964" s="11">
        <f>MIN(B4964,((1-$J$5)*$J$4*E4963+(1-$J$4)*$J$5*B4964)/(1-$J$4*$J$5))</f>
        <v/>
      </c>
      <c r="F4964" s="11">
        <f>B4964*C4964*3.6/1000</f>
        <v/>
      </c>
    </row>
    <row r="4965">
      <c r="A4965" s="10" t="n">
        <v>43625.375</v>
      </c>
      <c r="B4965" t="n">
        <v>1.438</v>
      </c>
      <c r="C4965" t="n">
        <v>63.06436068512776</v>
      </c>
      <c r="D4965" t="n">
        <v>1.314518188051004</v>
      </c>
      <c r="E4965" s="11">
        <f>MIN(B4965,((1-$J$5)*$J$4*E4964+(1-$J$4)*$J$5*B4965)/(1-$J$4*$J$5))</f>
        <v/>
      </c>
      <c r="F4965" s="11">
        <f>B4965*C4965*3.6/1000</f>
        <v/>
      </c>
    </row>
    <row r="4966">
      <c r="A4966" s="10" t="n">
        <v>43625.41666666666</v>
      </c>
      <c r="B4966" t="n">
        <v>1.425</v>
      </c>
      <c r="C4966" t="n">
        <v>61.8347753302503</v>
      </c>
      <c r="D4966" t="n">
        <v>1.309284113216649</v>
      </c>
      <c r="E4966" s="11">
        <f>MIN(B4966,((1-$J$5)*$J$4*E4965+(1-$J$4)*$J$5*B4966)/(1-$J$4*$J$5))</f>
        <v/>
      </c>
      <c r="F4966" s="11">
        <f>B4966*C4966*3.6/1000</f>
        <v/>
      </c>
    </row>
    <row r="4967">
      <c r="A4967" s="10" t="n">
        <v>43625.45833333334</v>
      </c>
      <c r="B4967" t="n">
        <v>1.419</v>
      </c>
      <c r="C4967" t="n">
        <v>59.35667842656299</v>
      </c>
      <c r="D4967" t="n">
        <v>1.304067151150675</v>
      </c>
      <c r="E4967" s="11">
        <f>MIN(B4967,((1-$J$5)*$J$4*E4966+(1-$J$4)*$J$5*B4967)/(1-$J$4*$J$5))</f>
        <v/>
      </c>
      <c r="F4967" s="11">
        <f>B4967*C4967*3.6/1000</f>
        <v/>
      </c>
    </row>
    <row r="4968">
      <c r="A4968" s="10" t="n">
        <v>43625.5</v>
      </c>
      <c r="B4968" t="n">
        <v>1.406</v>
      </c>
      <c r="C4968" t="n">
        <v>65.50551970237323</v>
      </c>
      <c r="D4968" t="n">
        <v>1.298786976642572</v>
      </c>
      <c r="E4968" s="11">
        <f>MIN(B4968,((1-$J$5)*$J$4*E4967+(1-$J$4)*$J$5*B4968)/(1-$J$4*$J$5))</f>
        <v/>
      </c>
      <c r="F4968" s="11">
        <f>B4968*C4968*3.6/1000</f>
        <v/>
      </c>
    </row>
    <row r="4969">
      <c r="A4969" s="10" t="n">
        <v>43625.54166666666</v>
      </c>
      <c r="B4969" t="n">
        <v>1.399</v>
      </c>
      <c r="C4969" t="n">
        <v>61.8347753302503</v>
      </c>
      <c r="D4969" t="n">
        <v>1.293513234923317</v>
      </c>
      <c r="E4969" s="11">
        <f>MIN(B4969,((1-$J$5)*$J$4*E4968+(1-$J$4)*$J$5*B4969)/(1-$J$4*$J$5))</f>
        <v/>
      </c>
      <c r="F4969" s="11">
        <f>B4969*C4969*3.6/1000</f>
        <v/>
      </c>
    </row>
    <row r="4970">
      <c r="A4970" s="10" t="n">
        <v>43625.58333333334</v>
      </c>
      <c r="B4970" t="n">
        <v>1.406</v>
      </c>
      <c r="C4970" t="n">
        <v>63.06436068512776</v>
      </c>
      <c r="D4970" t="n">
        <v>1.288405910519334</v>
      </c>
      <c r="E4970" s="11">
        <f>MIN(B4970,((1-$J$5)*$J$4*E4969+(1-$J$4)*$J$5*B4970)/(1-$J$4*$J$5))</f>
        <v/>
      </c>
      <c r="F4970" s="11">
        <f>B4970*C4970*3.6/1000</f>
        <v/>
      </c>
    </row>
    <row r="4971">
      <c r="A4971" s="10" t="n">
        <v>43625.625</v>
      </c>
      <c r="B4971" t="n">
        <v>1.412</v>
      </c>
      <c r="C4971" t="n">
        <v>52.39935511775226</v>
      </c>
      <c r="D4971" t="n">
        <v>1.283450842886824</v>
      </c>
      <c r="E4971" s="11">
        <f>MIN(B4971,((1-$J$5)*$J$4*E4970+(1-$J$4)*$J$5*B4971)/(1-$J$4*$J$5))</f>
        <v/>
      </c>
      <c r="F4971" s="11">
        <f>B4971*C4971*3.6/1000</f>
        <v/>
      </c>
    </row>
    <row r="4972">
      <c r="A4972" s="10" t="n">
        <v>43625.66666666666</v>
      </c>
      <c r="B4972" t="n">
        <v>1.438</v>
      </c>
      <c r="C4972" t="n">
        <v>52.27075116274262</v>
      </c>
      <c r="D4972" t="n">
        <v>1.278874238222965</v>
      </c>
      <c r="E4972" s="11">
        <f>MIN(B4972,((1-$J$5)*$J$4*E4971+(1-$J$4)*$J$5*B4972)/(1-$J$4*$J$5))</f>
        <v/>
      </c>
      <c r="F4972" s="11">
        <f>B4972*C4972*3.6/1000</f>
        <v/>
      </c>
    </row>
    <row r="4973">
      <c r="A4973" s="10" t="n">
        <v>43625.70833333334</v>
      </c>
      <c r="B4973" t="n">
        <v>1.445</v>
      </c>
      <c r="C4973" t="n">
        <v>46.52795494251664</v>
      </c>
      <c r="D4973" t="n">
        <v>1.274452633291556</v>
      </c>
      <c r="E4973" s="11">
        <f>MIN(B4973,((1-$J$5)*$J$4*E4972+(1-$J$4)*$J$5*B4973)/(1-$J$4*$J$5))</f>
        <v/>
      </c>
      <c r="F4973" s="11">
        <f>B4973*C4973*3.6/1000</f>
        <v/>
      </c>
    </row>
    <row r="4974">
      <c r="A4974" s="10" t="n">
        <v>43625.75</v>
      </c>
      <c r="B4974" t="n">
        <v>1.432</v>
      </c>
      <c r="C4974" t="n">
        <v>39.7733275226616</v>
      </c>
      <c r="D4974" t="n">
        <v>1.269954789704755</v>
      </c>
      <c r="E4974" s="11">
        <f>MIN(B4974,((1-$J$5)*$J$4*E4973+(1-$J$4)*$J$5*B4974)/(1-$J$4*$J$5))</f>
        <v/>
      </c>
      <c r="F4974" s="11">
        <f>B4974*C4974*3.6/1000</f>
        <v/>
      </c>
    </row>
    <row r="4975">
      <c r="A4975" s="10" t="n">
        <v>43625.79166666666</v>
      </c>
      <c r="B4975" t="n">
        <v>1.445</v>
      </c>
      <c r="C4975" t="n">
        <v>42.50769081244108</v>
      </c>
      <c r="D4975" t="n">
        <v>1.265679265865128</v>
      </c>
      <c r="E4975" s="11">
        <f>MIN(B4975,((1-$J$5)*$J$4*E4974+(1-$J$4)*$J$5*B4975)/(1-$J$4*$J$5))</f>
        <v/>
      </c>
      <c r="F4975" s="11">
        <f>B4975*C4975*3.6/1000</f>
        <v/>
      </c>
    </row>
    <row r="4976">
      <c r="A4976" s="10" t="n">
        <v>43625.83333333334</v>
      </c>
      <c r="B4976" t="n">
        <v>1.445</v>
      </c>
      <c r="C4976" t="n">
        <v>43.85810851383231</v>
      </c>
      <c r="D4976" t="n">
        <v>1.261473765770707</v>
      </c>
      <c r="E4976" s="11">
        <f>MIN(B4976,((1-$J$5)*$J$4*E4975+(1-$J$4)*$J$5*B4976)/(1-$J$4*$J$5))</f>
        <v/>
      </c>
      <c r="F4976" s="11">
        <f>B4976*C4976*3.6/1000</f>
        <v/>
      </c>
    </row>
    <row r="4977">
      <c r="A4977" s="10" t="n">
        <v>43625.875</v>
      </c>
      <c r="B4977" t="n">
        <v>1.438</v>
      </c>
      <c r="C4977" t="n">
        <v>42.50769081244108</v>
      </c>
      <c r="D4977" t="n">
        <v>1.257257097644711</v>
      </c>
      <c r="E4977" s="11">
        <f>MIN(B4977,((1-$J$5)*$J$4*E4976+(1-$J$4)*$J$5*B4977)/(1-$J$4*$J$5))</f>
        <v/>
      </c>
      <c r="F4977" s="11">
        <f>B4977*C4977*3.6/1000</f>
        <v/>
      </c>
    </row>
    <row r="4978">
      <c r="A4978" s="10" t="n">
        <v>43625.91666666666</v>
      </c>
      <c r="B4978" t="n">
        <v>1.425</v>
      </c>
      <c r="C4978" t="n">
        <v>42.50769081244108</v>
      </c>
      <c r="D4978" t="n">
        <v>1.252960834445915</v>
      </c>
      <c r="E4978" s="11">
        <f>MIN(B4978,((1-$J$5)*$J$4*E4977+(1-$J$4)*$J$5*B4978)/(1-$J$4*$J$5))</f>
        <v/>
      </c>
      <c r="F4978" s="11">
        <f>B4978*C4978*3.6/1000</f>
        <v/>
      </c>
    </row>
    <row r="4979">
      <c r="A4979" s="10" t="n">
        <v>43625.95833333334</v>
      </c>
      <c r="B4979" t="n">
        <v>1.425</v>
      </c>
      <c r="C4979" t="n">
        <v>43.85810851383231</v>
      </c>
      <c r="D4979" t="n">
        <v>1.248734934657747</v>
      </c>
      <c r="E4979" s="11">
        <f>MIN(B4979,((1-$J$5)*$J$4*E4978+(1-$J$4)*$J$5*B4979)/(1-$J$4*$J$5))</f>
        <v/>
      </c>
      <c r="F4979" s="11">
        <f>B4979*C4979*3.6/1000</f>
        <v/>
      </c>
    </row>
    <row r="4980">
      <c r="A4980" s="10" t="n">
        <v>43626</v>
      </c>
      <c r="B4980" t="n">
        <v>1.438</v>
      </c>
      <c r="C4980" t="n">
        <v>43.85810851383231</v>
      </c>
      <c r="D4980" t="n">
        <v>1.244726900771099</v>
      </c>
      <c r="E4980" s="11">
        <f>MIN(B4980,((1-$J$5)*$J$4*E4979+(1-$J$4)*$J$5*B4980)/(1-$J$4*$J$5))</f>
        <v/>
      </c>
      <c r="F4980" s="11">
        <f>B4980*C4980*3.6/1000</f>
        <v/>
      </c>
    </row>
    <row r="4981">
      <c r="A4981" s="10" t="n">
        <v>43626.04166666666</v>
      </c>
      <c r="B4981" t="n">
        <v>1.451</v>
      </c>
      <c r="C4981" t="n">
        <v>42.50769081244108</v>
      </c>
      <c r="D4981" t="n">
        <v>1.240933164618197</v>
      </c>
      <c r="E4981" s="11">
        <f>MIN(B4981,((1-$J$5)*$J$4*E4980+(1-$J$4)*$J$5*B4981)/(1-$J$4*$J$5))</f>
        <v/>
      </c>
      <c r="F4981" s="11">
        <f>B4981*C4981*3.6/1000</f>
        <v/>
      </c>
    </row>
    <row r="4982">
      <c r="A4982" s="10" t="n">
        <v>43626.08333333334</v>
      </c>
      <c r="B4982" t="n">
        <v>1.432</v>
      </c>
      <c r="C4982" t="n">
        <v>41.14628161938187</v>
      </c>
      <c r="D4982" t="n">
        <v>1.236984296741021</v>
      </c>
      <c r="E4982" s="11">
        <f>MIN(B4982,((1-$J$5)*$J$4*E4981+(1-$J$4)*$J$5*B4982)/(1-$J$4*$J$5))</f>
        <v/>
      </c>
      <c r="F4982" s="11">
        <f>B4982*C4982*3.6/1000</f>
        <v/>
      </c>
    </row>
    <row r="4983">
      <c r="A4983" s="10" t="n">
        <v>43626.125</v>
      </c>
      <c r="B4983" t="n">
        <v>1.419</v>
      </c>
      <c r="C4983" t="n">
        <v>39.7733275226616</v>
      </c>
      <c r="D4983" t="n">
        <v>1.232951447807692</v>
      </c>
      <c r="E4983" s="11">
        <f>MIN(B4983,((1-$J$5)*$J$4*E4982+(1-$J$4)*$J$5*B4983)/(1-$J$4*$J$5))</f>
        <v/>
      </c>
      <c r="F4983" s="11">
        <f>B4983*C4983*3.6/1000</f>
        <v/>
      </c>
    </row>
    <row r="4984">
      <c r="A4984" s="10" t="n">
        <v>43626.16666666666</v>
      </c>
      <c r="B4984" t="n">
        <v>1.399</v>
      </c>
      <c r="C4984" t="n">
        <v>42.50769081244108</v>
      </c>
      <c r="D4984" t="n">
        <v>1.228755948303814</v>
      </c>
      <c r="E4984" s="11">
        <f>MIN(B4984,((1-$J$5)*$J$4*E4983+(1-$J$4)*$J$5*B4984)/(1-$J$4*$J$5))</f>
        <v/>
      </c>
      <c r="F4984" s="11">
        <f>B4984*C4984*3.6/1000</f>
        <v/>
      </c>
    </row>
    <row r="4985">
      <c r="A4985" s="10" t="n">
        <v>43626.20833333334</v>
      </c>
      <c r="B4985" t="n">
        <v>1.399</v>
      </c>
      <c r="C4985" t="n">
        <v>42.50769081244108</v>
      </c>
      <c r="D4985" t="n">
        <v>1.224629161921251</v>
      </c>
      <c r="E4985" s="11">
        <f>MIN(B4985,((1-$J$5)*$J$4*E4984+(1-$J$4)*$J$5*B4985)/(1-$J$4*$J$5))</f>
        <v/>
      </c>
      <c r="F4985" s="11">
        <f>B4985*C4985*3.6/1000</f>
        <v/>
      </c>
    </row>
    <row r="4986">
      <c r="A4986" s="10" t="n">
        <v>43626.25</v>
      </c>
      <c r="B4986" t="n">
        <v>1.386</v>
      </c>
      <c r="C4986" t="n">
        <v>59.35667842656299</v>
      </c>
      <c r="D4986" t="n">
        <v>1.220421308399181</v>
      </c>
      <c r="E4986" s="11">
        <f>MIN(B4986,((1-$J$5)*$J$4*E4985+(1-$J$4)*$J$5*B4986)/(1-$J$4*$J$5))</f>
        <v/>
      </c>
      <c r="F4986" s="11">
        <f>B4986*C4986*3.6/1000</f>
        <v/>
      </c>
    </row>
    <row r="4987">
      <c r="A4987" s="10" t="n">
        <v>43626.29166666666</v>
      </c>
      <c r="B4987" t="n">
        <v>1.386</v>
      </c>
      <c r="C4987" t="n">
        <v>56.85200220301488</v>
      </c>
      <c r="D4987" t="n">
        <v>1.21628237033027</v>
      </c>
      <c r="E4987" s="11">
        <f>MIN(B4987,((1-$J$5)*$J$4*E4986+(1-$J$4)*$J$5*B4987)/(1-$J$4*$J$5))</f>
        <v/>
      </c>
      <c r="F4987" s="11">
        <f>B4987*C4987*3.6/1000</f>
        <v/>
      </c>
    </row>
    <row r="4988">
      <c r="A4988" s="10" t="n">
        <v>43626.33333333334</v>
      </c>
      <c r="B4988" t="n">
        <v>1.38</v>
      </c>
      <c r="C4988" t="n">
        <v>47.84827810251451</v>
      </c>
      <c r="D4988" t="n">
        <v>1.212142609080671</v>
      </c>
      <c r="E4988" s="11">
        <f>MIN(B4988,((1-$J$5)*$J$4*E4987+(1-$J$4)*$J$5*B4988)/(1-$J$4*$J$5))</f>
        <v/>
      </c>
      <c r="F4988" s="11">
        <f>B4988*C4988*3.6/1000</f>
        <v/>
      </c>
    </row>
    <row r="4989">
      <c r="A4989" s="10" t="n">
        <v>43626.375</v>
      </c>
      <c r="B4989" t="n">
        <v>1.361</v>
      </c>
      <c r="C4989" t="n">
        <v>49.15940735722896</v>
      </c>
      <c r="D4989" t="n">
        <v>1.207853383242361</v>
      </c>
      <c r="E4989" s="11">
        <f>MIN(B4989,((1-$J$5)*$J$4*E4988+(1-$J$4)*$J$5*B4989)/(1-$J$4*$J$5))</f>
        <v/>
      </c>
      <c r="F4989" s="11">
        <f>B4989*C4989*3.6/1000</f>
        <v/>
      </c>
    </row>
    <row r="4990">
      <c r="A4990" s="10" t="n">
        <v>43626.41666666666</v>
      </c>
      <c r="B4990" t="n">
        <v>1.354</v>
      </c>
      <c r="C4990" t="n">
        <v>51.75552791190327</v>
      </c>
      <c r="D4990" t="n">
        <v>1.203554360617352</v>
      </c>
      <c r="E4990" s="11">
        <f>MIN(B4990,((1-$J$5)*$J$4*E4989+(1-$J$4)*$J$5*B4990)/(1-$J$4*$J$5))</f>
        <v/>
      </c>
      <c r="F4990" s="11">
        <f>B4990*C4990*3.6/1000</f>
        <v/>
      </c>
    </row>
    <row r="4991">
      <c r="A4991" s="10" t="n">
        <v>43626.45833333334</v>
      </c>
      <c r="B4991" t="n">
        <v>1.361</v>
      </c>
      <c r="C4991" t="n">
        <v>61.8347753302503</v>
      </c>
      <c r="D4991" t="n">
        <v>1.199405791537075</v>
      </c>
      <c r="E4991" s="11">
        <f>MIN(B4991,((1-$J$5)*$J$4*E4990+(1-$J$4)*$J$5*B4991)/(1-$J$4*$J$5))</f>
        <v/>
      </c>
      <c r="F4991" s="11">
        <f>B4991*C4991*3.6/1000</f>
        <v/>
      </c>
    </row>
    <row r="4992">
      <c r="A4992" s="10" t="n">
        <v>43626.5</v>
      </c>
      <c r="B4992" t="n">
        <v>1.354</v>
      </c>
      <c r="C4992" t="n">
        <v>46.52795494251664</v>
      </c>
      <c r="D4992" t="n">
        <v>1.195245122019515</v>
      </c>
      <c r="E4992" s="11">
        <f>MIN(B4992,((1-$J$5)*$J$4*E4991+(1-$J$4)*$J$5*B4992)/(1-$J$4*$J$5))</f>
        <v/>
      </c>
      <c r="F4992" s="11">
        <f>B4992*C4992*3.6/1000</f>
        <v/>
      </c>
    </row>
    <row r="4993">
      <c r="A4993" s="10" t="n">
        <v>43626.54166666666</v>
      </c>
      <c r="B4993" t="n">
        <v>1.361</v>
      </c>
      <c r="C4993" t="n">
        <v>49.15940735722896</v>
      </c>
      <c r="D4993" t="n">
        <v>1.191232640124872</v>
      </c>
      <c r="E4993" s="11">
        <f>MIN(B4993,((1-$J$5)*$J$4*E4992+(1-$J$4)*$J$5*B4993)/(1-$J$4*$J$5))</f>
        <v/>
      </c>
      <c r="F4993" s="11">
        <f>B4993*C4993*3.6/1000</f>
        <v/>
      </c>
    </row>
    <row r="4994">
      <c r="A4994" s="10" t="n">
        <v>43626.58333333334</v>
      </c>
      <c r="B4994" t="n">
        <v>1.361</v>
      </c>
      <c r="C4994" t="n">
        <v>41.14628161938187</v>
      </c>
      <c r="D4994" t="n">
        <v>1.187285873922709</v>
      </c>
      <c r="E4994" s="11">
        <f>MIN(B4994,((1-$J$5)*$J$4*E4993+(1-$J$4)*$J$5*B4994)/(1-$J$4*$J$5))</f>
        <v/>
      </c>
      <c r="F4994" s="11">
        <f>B4994*C4994*3.6/1000</f>
        <v/>
      </c>
    </row>
    <row r="4995">
      <c r="A4995" s="10" t="n">
        <v>43626.625</v>
      </c>
      <c r="B4995" t="n">
        <v>1.361</v>
      </c>
      <c r="C4995" t="n">
        <v>38.38822183162607</v>
      </c>
      <c r="D4995" t="n">
        <v>1.183403747133471</v>
      </c>
      <c r="E4995" s="11">
        <f>MIN(B4995,((1-$J$5)*$J$4*E4994+(1-$J$4)*$J$5*B4995)/(1-$J$4*$J$5))</f>
        <v/>
      </c>
      <c r="F4995" s="11">
        <f>B4995*C4995*3.6/1000</f>
        <v/>
      </c>
    </row>
    <row r="4996">
      <c r="A4996" s="10" t="n">
        <v>43626.66666666666</v>
      </c>
      <c r="B4996" t="n">
        <v>1.386</v>
      </c>
      <c r="C4996" t="n">
        <v>32.85663215635984</v>
      </c>
      <c r="D4996" t="n">
        <v>1.179871075893024</v>
      </c>
      <c r="E4996" s="11">
        <f>MIN(B4996,((1-$J$5)*$J$4*E4995+(1-$J$4)*$J$5*B4996)/(1-$J$4*$J$5))</f>
        <v/>
      </c>
      <c r="F4996" s="11">
        <f>B4996*C4996*3.6/1000</f>
        <v/>
      </c>
    </row>
    <row r="4997">
      <c r="A4997" s="10" t="n">
        <v>43626.70833333334</v>
      </c>
      <c r="B4997" t="n">
        <v>1.386</v>
      </c>
      <c r="C4997" t="n">
        <v>30.51910878080546</v>
      </c>
      <c r="D4997" t="n">
        <v>1.176396262094172</v>
      </c>
      <c r="E4997" s="11">
        <f>MIN(B4997,((1-$J$5)*$J$4*E4996+(1-$J$4)*$J$5*B4997)/(1-$J$4*$J$5))</f>
        <v/>
      </c>
      <c r="F4997" s="11">
        <f>B4997*C4997*3.6/1000</f>
        <v/>
      </c>
    </row>
    <row r="4998">
      <c r="A4998" s="10" t="n">
        <v>43626.75</v>
      </c>
      <c r="B4998" t="n">
        <v>1.386</v>
      </c>
      <c r="C4998" t="n">
        <v>33.29015997477629</v>
      </c>
      <c r="D4998" t="n">
        <v>1.172978358158351</v>
      </c>
      <c r="E4998" s="11">
        <f>MIN(B4998,((1-$J$5)*$J$4*E4997+(1-$J$4)*$J$5*B4998)/(1-$J$4*$J$5))</f>
        <v/>
      </c>
      <c r="F4998" s="11">
        <f>B4998*C4998*3.6/1000</f>
        <v/>
      </c>
    </row>
    <row r="4999">
      <c r="A4999" s="10" t="n">
        <v>43626.79166666666</v>
      </c>
      <c r="B4999" t="n">
        <v>1.386</v>
      </c>
      <c r="C4999" t="n">
        <v>34.7250795670497</v>
      </c>
      <c r="D4999" t="n">
        <v>1.169616432026261</v>
      </c>
      <c r="E4999" s="11">
        <f>MIN(B4999,((1-$J$5)*$J$4*E4998+(1-$J$4)*$J$5*B4999)/(1-$J$4*$J$5))</f>
        <v/>
      </c>
      <c r="F4999" s="11">
        <f>B4999*C4999*3.6/1000</f>
        <v/>
      </c>
    </row>
    <row r="5000">
      <c r="A5000" s="10" t="n">
        <v>43626.83333333334</v>
      </c>
      <c r="B5000" t="n">
        <v>1.406</v>
      </c>
      <c r="C5000" t="n">
        <v>35.57881413110881</v>
      </c>
      <c r="D5000" t="n">
        <v>1.166538266734355</v>
      </c>
      <c r="E5000" s="11">
        <f>MIN(B5000,((1-$J$5)*$J$4*E4999+(1-$J$4)*$J$5*B5000)/(1-$J$4*$J$5))</f>
        <v/>
      </c>
      <c r="F5000" s="11">
        <f>B5000*C5000*3.6/1000</f>
        <v/>
      </c>
    </row>
    <row r="5001">
      <c r="A5001" s="10" t="n">
        <v>43626.875</v>
      </c>
      <c r="B5001" t="n">
        <v>1.406</v>
      </c>
      <c r="C5001" t="n">
        <v>32.71180025413489</v>
      </c>
      <c r="D5001" t="n">
        <v>1.163510515068988</v>
      </c>
      <c r="E5001" s="11">
        <f>MIN(B5001,((1-$J$5)*$J$4*E5000+(1-$J$4)*$J$5*B5001)/(1-$J$4*$J$5))</f>
        <v/>
      </c>
      <c r="F5001" s="11">
        <f>B5001*C5001*3.6/1000</f>
        <v/>
      </c>
    </row>
    <row r="5002">
      <c r="A5002" s="10" t="n">
        <v>43626.91666666666</v>
      </c>
      <c r="B5002" t="n">
        <v>1.412</v>
      </c>
      <c r="C5002" t="n">
        <v>35.57881413110881</v>
      </c>
      <c r="D5002" t="n">
        <v>1.160600961314226</v>
      </c>
      <c r="E5002" s="11">
        <f>MIN(B5002,((1-$J$5)*$J$4*E5001+(1-$J$4)*$J$5*B5002)/(1-$J$4*$J$5))</f>
        <v/>
      </c>
      <c r="F5002" s="11">
        <f>B5002*C5002*3.6/1000</f>
        <v/>
      </c>
    </row>
    <row r="5003">
      <c r="A5003" s="10" t="n">
        <v>43626.95833333334</v>
      </c>
      <c r="B5003" t="n">
        <v>1.425</v>
      </c>
      <c r="C5003" t="n">
        <v>35.57881413110881</v>
      </c>
      <c r="D5003" t="n">
        <v>1.157887714587099</v>
      </c>
      <c r="E5003" s="11">
        <f>MIN(B5003,((1-$J$5)*$J$4*E5002+(1-$J$4)*$J$5*B5003)/(1-$J$4*$J$5))</f>
        <v/>
      </c>
      <c r="F5003" s="11">
        <f>B5003*C5003*3.6/1000</f>
        <v/>
      </c>
    </row>
    <row r="5004">
      <c r="A5004" s="10" t="n">
        <v>43627</v>
      </c>
      <c r="B5004" t="n">
        <v>1.445</v>
      </c>
      <c r="C5004" t="n">
        <v>34.15295386616445</v>
      </c>
      <c r="D5004" t="n">
        <v>1.155447604747846</v>
      </c>
      <c r="E5004" s="11">
        <f>MIN(B5004,((1-$J$5)*$J$4*E5003+(1-$J$4)*$J$5*B5004)/(1-$J$4*$J$5))</f>
        <v/>
      </c>
      <c r="F5004" s="11">
        <f>B5004*C5004*3.6/1000</f>
        <v/>
      </c>
    </row>
    <row r="5005">
      <c r="A5005" s="10" t="n">
        <v>43627.04166666666</v>
      </c>
      <c r="B5005" t="n">
        <v>1.425</v>
      </c>
      <c r="C5005" t="n">
        <v>47.84827810251451</v>
      </c>
      <c r="D5005" t="n">
        <v>1.152818758749309</v>
      </c>
      <c r="E5005" s="11">
        <f>MIN(B5005,((1-$J$5)*$J$4*E5004+(1-$J$4)*$J$5*B5005)/(1-$J$4*$J$5))</f>
        <v/>
      </c>
      <c r="F5005" s="11">
        <f>B5005*C5005*3.6/1000</f>
        <v/>
      </c>
    </row>
    <row r="5006">
      <c r="A5006" s="10" t="n">
        <v>43627.08333333334</v>
      </c>
      <c r="B5006" t="n">
        <v>1.412</v>
      </c>
      <c r="C5006" t="n">
        <v>47.84827810251451</v>
      </c>
      <c r="D5006" t="n">
        <v>1.150084312618416</v>
      </c>
      <c r="E5006" s="11">
        <f>MIN(B5006,((1-$J$5)*$J$4*E5005+(1-$J$4)*$J$5*B5006)/(1-$J$4*$J$5))</f>
        <v/>
      </c>
      <c r="F5006" s="11">
        <f>B5006*C5006*3.6/1000</f>
        <v/>
      </c>
    </row>
    <row r="5007">
      <c r="A5007" s="10" t="n">
        <v>43627.125</v>
      </c>
      <c r="B5007" t="n">
        <v>1.399</v>
      </c>
      <c r="C5007" t="n">
        <v>46.52795494251664</v>
      </c>
      <c r="D5007" t="n">
        <v>1.147245995854764</v>
      </c>
      <c r="E5007" s="11">
        <f>MIN(B5007,((1-$J$5)*$J$4*E5006+(1-$J$4)*$J$5*B5007)/(1-$J$4*$J$5))</f>
        <v/>
      </c>
      <c r="F5007" s="11">
        <f>B5007*C5007*3.6/1000</f>
        <v/>
      </c>
    </row>
    <row r="5008">
      <c r="A5008" s="10" t="n">
        <v>43627.16666666666</v>
      </c>
      <c r="B5008" t="n">
        <v>1.373</v>
      </c>
      <c r="C5008" t="n">
        <v>46.52795494251664</v>
      </c>
      <c r="D5008" t="n">
        <v>1.1441568547426</v>
      </c>
      <c r="E5008" s="11">
        <f>MIN(B5008,((1-$J$5)*$J$4*E5007+(1-$J$4)*$J$5*B5008)/(1-$J$4*$J$5))</f>
        <v/>
      </c>
      <c r="F5008" s="11">
        <f>B5008*C5008*3.6/1000</f>
        <v/>
      </c>
    </row>
    <row r="5009">
      <c r="A5009" s="10" t="n">
        <v>43627.20833333334</v>
      </c>
      <c r="B5009" t="n">
        <v>1.38</v>
      </c>
      <c r="C5009" t="n">
        <v>46.52795494251664</v>
      </c>
      <c r="D5009" t="n">
        <v>1.141198351957673</v>
      </c>
      <c r="E5009" s="11">
        <f>MIN(B5009,((1-$J$5)*$J$4*E5008+(1-$J$4)*$J$5*B5009)/(1-$J$4*$J$5))</f>
        <v/>
      </c>
      <c r="F5009" s="11">
        <f>B5009*C5009*3.6/1000</f>
        <v/>
      </c>
    </row>
    <row r="5010">
      <c r="A5010" s="10" t="n">
        <v>43627.25</v>
      </c>
      <c r="B5010" t="n">
        <v>1.361</v>
      </c>
      <c r="C5010" t="n">
        <v>53.04117860101827</v>
      </c>
      <c r="D5010" t="n">
        <v>1.138071038149574</v>
      </c>
      <c r="E5010" s="11">
        <f>MIN(B5010,((1-$J$5)*$J$4*E5009+(1-$J$4)*$J$5*B5010)/(1-$J$4*$J$5))</f>
        <v/>
      </c>
      <c r="F5010" s="11">
        <f>B5010*C5010*3.6/1000</f>
        <v/>
      </c>
    </row>
    <row r="5011">
      <c r="A5011" s="10" t="n">
        <v>43627.29166666666</v>
      </c>
      <c r="B5011" t="n">
        <v>1.354</v>
      </c>
      <c r="C5011" t="n">
        <v>50.46171015599218</v>
      </c>
      <c r="D5011" t="n">
        <v>1.134914897972668</v>
      </c>
      <c r="E5011" s="11">
        <f>MIN(B5011,((1-$J$5)*$J$4*E5010+(1-$J$4)*$J$5*B5011)/(1-$J$4*$J$5))</f>
        <v/>
      </c>
      <c r="F5011" s="11">
        <f>B5011*C5011*3.6/1000</f>
        <v/>
      </c>
    </row>
    <row r="5012">
      <c r="A5012" s="10" t="n">
        <v>43627.33333333334</v>
      </c>
      <c r="B5012" t="n">
        <v>1.354</v>
      </c>
      <c r="C5012" t="n">
        <v>47.84827810251451</v>
      </c>
      <c r="D5012" t="n">
        <v>1.131810448480664</v>
      </c>
      <c r="E5012" s="11">
        <f>MIN(B5012,((1-$J$5)*$J$4*E5011+(1-$J$4)*$J$5*B5012)/(1-$J$4*$J$5))</f>
        <v/>
      </c>
      <c r="F5012" s="11">
        <f>B5012*C5012*3.6/1000</f>
        <v/>
      </c>
    </row>
    <row r="5013">
      <c r="A5013" s="10" t="n">
        <v>43627.375</v>
      </c>
      <c r="B5013" t="n">
        <v>1.335</v>
      </c>
      <c r="C5013" t="n">
        <v>47.84827810251451</v>
      </c>
      <c r="D5013" t="n">
        <v>1.128539578253886</v>
      </c>
      <c r="E5013" s="11">
        <f>MIN(B5013,((1-$J$5)*$J$4*E5012+(1-$J$4)*$J$5*B5013)/(1-$J$4*$J$5))</f>
        <v/>
      </c>
      <c r="F5013" s="11">
        <f>B5013*C5013*3.6/1000</f>
        <v/>
      </c>
    </row>
    <row r="5014">
      <c r="A5014" s="10" t="n">
        <v>43627.41666666666</v>
      </c>
      <c r="B5014" t="n">
        <v>1.348</v>
      </c>
      <c r="C5014" t="n">
        <v>46.52795494251664</v>
      </c>
      <c r="D5014" t="n">
        <v>1.125470932629647</v>
      </c>
      <c r="E5014" s="11">
        <f>MIN(B5014,((1-$J$5)*$J$4*E5013+(1-$J$4)*$J$5*B5014)/(1-$J$4*$J$5))</f>
        <v/>
      </c>
      <c r="F5014" s="11">
        <f>B5014*C5014*3.6/1000</f>
        <v/>
      </c>
    </row>
    <row r="5015">
      <c r="A5015" s="10" t="n">
        <v>43627.45833333334</v>
      </c>
      <c r="B5015" t="n">
        <v>1.348</v>
      </c>
      <c r="C5015" t="n">
        <v>46.52795494251664</v>
      </c>
      <c r="D5015" t="n">
        <v>1.122452544720576</v>
      </c>
      <c r="E5015" s="11">
        <f>MIN(B5015,((1-$J$5)*$J$4*E5014+(1-$J$4)*$J$5*B5015)/(1-$J$4*$J$5))</f>
        <v/>
      </c>
      <c r="F5015" s="11">
        <f>B5015*C5015*3.6/1000</f>
        <v/>
      </c>
    </row>
    <row r="5016">
      <c r="A5016" s="10" t="n">
        <v>43627.5</v>
      </c>
      <c r="B5016" t="n">
        <v>1.348</v>
      </c>
      <c r="C5016" t="n">
        <v>46.52795494251664</v>
      </c>
      <c r="D5016" t="n">
        <v>1.119483591415032</v>
      </c>
      <c r="E5016" s="11">
        <f>MIN(B5016,((1-$J$5)*$J$4*E5015+(1-$J$4)*$J$5*B5016)/(1-$J$4*$J$5))</f>
        <v/>
      </c>
      <c r="F5016" s="11">
        <f>B5016*C5016*3.6/1000</f>
        <v/>
      </c>
    </row>
    <row r="5017">
      <c r="A5017" s="10" t="n">
        <v>43627.54166666666</v>
      </c>
      <c r="B5017" t="n">
        <v>1.335</v>
      </c>
      <c r="C5017" t="n">
        <v>47.84827810251451</v>
      </c>
      <c r="D5017" t="n">
        <v>1.116414608192221</v>
      </c>
      <c r="E5017" s="11">
        <f>MIN(B5017,((1-$J$5)*$J$4*E5016+(1-$J$4)*$J$5*B5017)/(1-$J$4*$J$5))</f>
        <v/>
      </c>
      <c r="F5017" s="11">
        <f>B5017*C5017*3.6/1000</f>
        <v/>
      </c>
    </row>
    <row r="5018">
      <c r="A5018" s="10" t="n">
        <v>43627.58333333334</v>
      </c>
      <c r="B5018" t="n">
        <v>1.354</v>
      </c>
      <c r="C5018" t="n">
        <v>49.15940735722896</v>
      </c>
      <c r="D5018" t="n">
        <v>1.113613153052826</v>
      </c>
      <c r="E5018" s="11">
        <f>MIN(B5018,((1-$J$5)*$J$4*E5017+(1-$J$4)*$J$5*B5018)/(1-$J$4*$J$5))</f>
        <v/>
      </c>
      <c r="F5018" s="11">
        <f>B5018*C5018*3.6/1000</f>
        <v/>
      </c>
    </row>
    <row r="5019">
      <c r="A5019" s="10" t="n">
        <v>43627.625</v>
      </c>
      <c r="B5019" t="n">
        <v>1.354</v>
      </c>
      <c r="C5019" t="n">
        <v>47.84827810251451</v>
      </c>
      <c r="D5019" t="n">
        <v>1.110857579631847</v>
      </c>
      <c r="E5019" s="11">
        <f>MIN(B5019,((1-$J$5)*$J$4*E5018+(1-$J$4)*$J$5*B5019)/(1-$J$4*$J$5))</f>
        <v/>
      </c>
      <c r="F5019" s="11">
        <f>B5019*C5019*3.6/1000</f>
        <v/>
      </c>
    </row>
    <row r="5020">
      <c r="A5020" s="10" t="n">
        <v>43627.66666666666</v>
      </c>
      <c r="B5020" t="n">
        <v>1.361</v>
      </c>
      <c r="C5020" t="n">
        <v>46.52795494251664</v>
      </c>
      <c r="D5020" t="n">
        <v>1.108227181427644</v>
      </c>
      <c r="E5020" s="11">
        <f>MIN(B5020,((1-$J$5)*$J$4*E5019+(1-$J$4)*$J$5*B5020)/(1-$J$4*$J$5))</f>
        <v/>
      </c>
      <c r="F5020" s="11">
        <f>B5020*C5020*3.6/1000</f>
        <v/>
      </c>
    </row>
    <row r="5021">
      <c r="A5021" s="10" t="n">
        <v>43627.70833333334</v>
      </c>
      <c r="B5021" t="n">
        <v>1.367</v>
      </c>
      <c r="C5021" t="n">
        <v>45.19804140057792</v>
      </c>
      <c r="D5021" t="n">
        <v>1.105708473351945</v>
      </c>
      <c r="E5021" s="11">
        <f>MIN(B5021,((1-$J$5)*$J$4*E5020+(1-$J$4)*$J$5*B5021)/(1-$J$4*$J$5))</f>
        <v/>
      </c>
      <c r="F5021" s="11">
        <f>B5021*C5021*3.6/1000</f>
        <v/>
      </c>
    </row>
    <row r="5022">
      <c r="A5022" s="10" t="n">
        <v>43627.75</v>
      </c>
      <c r="B5022" t="n">
        <v>1.386</v>
      </c>
      <c r="C5022" t="n">
        <v>43.85810851383231</v>
      </c>
      <c r="D5022" t="n">
        <v>1.103448281054237</v>
      </c>
      <c r="E5022" s="11">
        <f>MIN(B5022,((1-$J$5)*$J$4*E5021+(1-$J$4)*$J$5*B5022)/(1-$J$4*$J$5))</f>
        <v/>
      </c>
      <c r="F5022" s="11">
        <f>B5022*C5022*3.6/1000</f>
        <v/>
      </c>
    </row>
    <row r="5023">
      <c r="A5023" s="10" t="n">
        <v>43627.79166666666</v>
      </c>
      <c r="B5023" t="n">
        <v>1.386</v>
      </c>
      <c r="C5023" t="n">
        <v>42.50769081244108</v>
      </c>
      <c r="D5023" t="n">
        <v>1.101225105771404</v>
      </c>
      <c r="E5023" s="11">
        <f>MIN(B5023,((1-$J$5)*$J$4*E5022+(1-$J$4)*$J$5*B5023)/(1-$J$4*$J$5))</f>
        <v/>
      </c>
      <c r="F5023" s="11">
        <f>B5023*C5023*3.6/1000</f>
        <v/>
      </c>
    </row>
    <row r="5024">
      <c r="A5024" s="10" t="n">
        <v>43627.83333333334</v>
      </c>
      <c r="B5024" t="n">
        <v>1.406</v>
      </c>
      <c r="C5024" t="n">
        <v>43.8528661065095</v>
      </c>
      <c r="D5024" t="n">
        <v>1.099267041076222</v>
      </c>
      <c r="E5024" s="11">
        <f>MIN(B5024,((1-$J$5)*$J$4*E5023+(1-$J$4)*$J$5*B5024)/(1-$J$4*$J$5))</f>
        <v/>
      </c>
      <c r="F5024" s="11">
        <f>B5024*C5024*3.6/1000</f>
        <v/>
      </c>
    </row>
    <row r="5025">
      <c r="A5025" s="10" t="n">
        <v>43627.875</v>
      </c>
      <c r="B5025" t="n">
        <v>1.406</v>
      </c>
      <c r="C5025" t="n">
        <v>45.19804140057792</v>
      </c>
      <c r="D5025" t="n">
        <v>1.097341045205459</v>
      </c>
      <c r="E5025" s="11">
        <f>MIN(B5025,((1-$J$5)*$J$4*E5024+(1-$J$4)*$J$5*B5025)/(1-$J$4*$J$5))</f>
        <v/>
      </c>
      <c r="F5025" s="11">
        <f>B5025*C5025*3.6/1000</f>
        <v/>
      </c>
    </row>
    <row r="5026">
      <c r="A5026" s="10" t="n">
        <v>43627.91666666666</v>
      </c>
      <c r="B5026" t="n">
        <v>1.412</v>
      </c>
      <c r="C5026" t="n">
        <v>32.85663215635984</v>
      </c>
      <c r="D5026" t="n">
        <v>1.095515202890987</v>
      </c>
      <c r="E5026" s="11">
        <f>MIN(B5026,((1-$J$5)*$J$4*E5025+(1-$J$4)*$J$5*B5026)/(1-$J$4*$J$5))</f>
        <v/>
      </c>
      <c r="F5026" s="11">
        <f>B5026*C5026*3.6/1000</f>
        <v/>
      </c>
    </row>
    <row r="5027">
      <c r="A5027" s="10" t="n">
        <v>43627.95833333334</v>
      </c>
      <c r="B5027" t="n">
        <v>1.406</v>
      </c>
      <c r="C5027" t="n">
        <v>32.85663215635984</v>
      </c>
      <c r="D5027" t="n">
        <v>1.093650653937841</v>
      </c>
      <c r="E5027" s="11">
        <f>MIN(B5027,((1-$J$5)*$J$4*E5026+(1-$J$4)*$J$5*B5027)/(1-$J$4*$J$5))</f>
        <v/>
      </c>
      <c r="F5027" s="11">
        <f>B5027*C5027*3.6/1000</f>
        <v/>
      </c>
    </row>
    <row r="5028">
      <c r="A5028" s="10" t="n">
        <v>43628</v>
      </c>
      <c r="B5028" t="n">
        <v>1.399</v>
      </c>
      <c r="C5028" t="n">
        <v>31.16939650026899</v>
      </c>
      <c r="D5028" t="n">
        <v>1.091736597284716</v>
      </c>
      <c r="E5028" s="11">
        <f>MIN(B5028,((1-$J$5)*$J$4*E5027+(1-$J$4)*$J$5*B5028)/(1-$J$4*$J$5))</f>
        <v/>
      </c>
      <c r="F5028" s="11">
        <f>B5028*C5028*3.6/1000</f>
        <v/>
      </c>
    </row>
    <row r="5029">
      <c r="A5029" s="10" t="n">
        <v>43628.04166666666</v>
      </c>
      <c r="B5029" t="n">
        <v>1.406</v>
      </c>
      <c r="C5029" t="n">
        <v>29.48216084417814</v>
      </c>
      <c r="D5029" t="n">
        <v>1.089933933641099</v>
      </c>
      <c r="E5029" s="11">
        <f>MIN(B5029,((1-$J$5)*$J$4*E5028+(1-$J$4)*$J$5*B5029)/(1-$J$4*$J$5))</f>
        <v/>
      </c>
      <c r="F5029" s="11">
        <f>B5029*C5029*3.6/1000</f>
        <v/>
      </c>
    </row>
    <row r="5030">
      <c r="A5030" s="10" t="n">
        <v>43628.08333333334</v>
      </c>
      <c r="B5030" t="n">
        <v>1.399</v>
      </c>
      <c r="C5030" t="n">
        <v>30.96077129760555</v>
      </c>
      <c r="D5030" t="n">
        <v>1.088080748751255</v>
      </c>
      <c r="E5030" s="11">
        <f>MIN(B5030,((1-$J$5)*$J$4*E5029+(1-$J$4)*$J$5*B5030)/(1-$J$4*$J$5))</f>
        <v/>
      </c>
      <c r="F5030" s="11">
        <f>B5030*C5030*3.6/1000</f>
        <v/>
      </c>
    </row>
    <row r="5031">
      <c r="A5031" s="10" t="n">
        <v>43628.125</v>
      </c>
      <c r="B5031" t="n">
        <v>1.38</v>
      </c>
      <c r="C5031" t="n">
        <v>34.29621216178659</v>
      </c>
      <c r="D5031" t="n">
        <v>1.086040650144495</v>
      </c>
      <c r="E5031" s="11">
        <f>MIN(B5031,((1-$J$5)*$J$4*E5030+(1-$J$4)*$J$5*B5031)/(1-$J$4*$J$5))</f>
        <v/>
      </c>
      <c r="F5031" s="11">
        <f>B5031*C5031*3.6/1000</f>
        <v/>
      </c>
    </row>
    <row r="5032">
      <c r="A5032" s="10" t="n">
        <v>43628.16666666666</v>
      </c>
      <c r="B5032" t="n">
        <v>1.373</v>
      </c>
      <c r="C5032" t="n">
        <v>32.71180025413489</v>
      </c>
      <c r="D5032" t="n">
        <v>1.083953918957783</v>
      </c>
      <c r="E5032" s="11">
        <f>MIN(B5032,((1-$J$5)*$J$4*E5031+(1-$J$4)*$J$5*B5032)/(1-$J$4*$J$5))</f>
        <v/>
      </c>
      <c r="F5032" s="11">
        <f>B5032*C5032*3.6/1000</f>
        <v/>
      </c>
    </row>
    <row r="5033">
      <c r="A5033" s="10" t="n">
        <v>43628.20833333334</v>
      </c>
      <c r="B5033" t="n">
        <v>1.361</v>
      </c>
      <c r="C5033" t="n">
        <v>30.37152748048655</v>
      </c>
      <c r="D5033" t="n">
        <v>1.081764143973296</v>
      </c>
      <c r="E5033" s="11">
        <f>MIN(B5033,((1-$J$5)*$J$4*E5032+(1-$J$4)*$J$5*B5033)/(1-$J$4*$J$5))</f>
        <v/>
      </c>
      <c r="F5033" s="11">
        <f>B5033*C5033*3.6/1000</f>
        <v/>
      </c>
    </row>
    <row r="5034">
      <c r="A5034" s="10" t="n">
        <v>43628.25</v>
      </c>
      <c r="B5034" t="n">
        <v>1.335</v>
      </c>
      <c r="C5034" t="n">
        <v>46.52795494251664</v>
      </c>
      <c r="D5034" t="n">
        <v>1.079312922941996</v>
      </c>
      <c r="E5034" s="11">
        <f>MIN(B5034,((1-$J$5)*$J$4*E5033+(1-$J$4)*$J$5*B5034)/(1-$J$4*$J$5))</f>
        <v/>
      </c>
      <c r="F5034" s="11">
        <f>B5034*C5034*3.6/1000</f>
        <v/>
      </c>
    </row>
    <row r="5035">
      <c r="A5035" s="10" t="n">
        <v>43628.29166666666</v>
      </c>
      <c r="B5035" t="n">
        <v>1.354</v>
      </c>
      <c r="C5035" t="n">
        <v>46.52795494251664</v>
      </c>
      <c r="D5035" t="n">
        <v>1.077119112398253</v>
      </c>
      <c r="E5035" s="11">
        <f>MIN(B5035,((1-$J$5)*$J$4*E5034+(1-$J$4)*$J$5*B5035)/(1-$J$4*$J$5))</f>
        <v/>
      </c>
      <c r="F5035" s="11">
        <f>B5035*C5035*3.6/1000</f>
        <v/>
      </c>
    </row>
    <row r="5036">
      <c r="A5036" s="10" t="n">
        <v>43628.33333333334</v>
      </c>
      <c r="B5036" t="n">
        <v>1.361</v>
      </c>
      <c r="C5036" t="n">
        <v>43.85810851383231</v>
      </c>
      <c r="D5036" t="n">
        <v>1.075041276621924</v>
      </c>
      <c r="E5036" s="11">
        <f>MIN(B5036,((1-$J$5)*$J$4*E5035+(1-$J$4)*$J$5*B5036)/(1-$J$4*$J$5))</f>
        <v/>
      </c>
      <c r="F5036" s="11">
        <f>B5036*C5036*3.6/1000</f>
        <v/>
      </c>
    </row>
    <row r="5037">
      <c r="A5037" s="10" t="n">
        <v>43628.375</v>
      </c>
      <c r="B5037" t="n">
        <v>1.354</v>
      </c>
      <c r="C5037" t="n">
        <v>43.85810851383231</v>
      </c>
      <c r="D5037" t="n">
        <v>1.072917426318084</v>
      </c>
      <c r="E5037" s="11">
        <f>MIN(B5037,((1-$J$5)*$J$4*E5036+(1-$J$4)*$J$5*B5037)/(1-$J$4*$J$5))</f>
        <v/>
      </c>
      <c r="F5037" s="11">
        <f>B5037*C5037*3.6/1000</f>
        <v/>
      </c>
    </row>
    <row r="5038">
      <c r="A5038" s="10" t="n">
        <v>43628.41666666666</v>
      </c>
      <c r="B5038" t="n">
        <v>1.335</v>
      </c>
      <c r="C5038" t="n">
        <v>43.85810851383231</v>
      </c>
      <c r="D5038" t="n">
        <v>1.070611095205833</v>
      </c>
      <c r="E5038" s="11">
        <f>MIN(B5038,((1-$J$5)*$J$4*E5037+(1-$J$4)*$J$5*B5038)/(1-$J$4*$J$5))</f>
        <v/>
      </c>
      <c r="F5038" s="11">
        <f>B5038*C5038*3.6/1000</f>
        <v/>
      </c>
    </row>
    <row r="5039">
      <c r="A5039" s="10" t="n">
        <v>43628.45833333334</v>
      </c>
      <c r="B5039" t="n">
        <v>1.335</v>
      </c>
      <c r="C5039" t="n">
        <v>34.15295386616445</v>
      </c>
      <c r="D5039" t="n">
        <v>1.068342536761499</v>
      </c>
      <c r="E5039" s="11">
        <f>MIN(B5039,((1-$J$5)*$J$4*E5038+(1-$J$4)*$J$5*B5039)/(1-$J$4*$J$5))</f>
        <v/>
      </c>
      <c r="F5039" s="11">
        <f>B5039*C5039*3.6/1000</f>
        <v/>
      </c>
    </row>
    <row r="5040">
      <c r="A5040" s="10" t="n">
        <v>43628.5</v>
      </c>
      <c r="B5040" t="n">
        <v>1.316</v>
      </c>
      <c r="C5040" t="n">
        <v>35.57881413110881</v>
      </c>
      <c r="D5040" t="n">
        <v>1.065893867512135</v>
      </c>
      <c r="E5040" s="11">
        <f>MIN(B5040,((1-$J$5)*$J$4*E5039+(1-$J$4)*$J$5*B5040)/(1-$J$4*$J$5))</f>
        <v/>
      </c>
      <c r="F5040" s="11">
        <f>B5040*C5040*3.6/1000</f>
        <v/>
      </c>
    </row>
    <row r="5041">
      <c r="A5041" s="10" t="n">
        <v>43628.54166666666</v>
      </c>
      <c r="B5041" t="n">
        <v>1.341</v>
      </c>
      <c r="C5041" t="n">
        <v>34.15295386616445</v>
      </c>
      <c r="D5041" t="n">
        <v>1.063771176906907</v>
      </c>
      <c r="E5041" s="11">
        <f>MIN(B5041,((1-$J$5)*$J$4*E5040+(1-$J$4)*$J$5*B5041)/(1-$J$4*$J$5))</f>
        <v/>
      </c>
      <c r="F5041" s="11">
        <f>B5041*C5041*3.6/1000</f>
        <v/>
      </c>
    </row>
    <row r="5042">
      <c r="A5042" s="10" t="n">
        <v>43628.58333333334</v>
      </c>
      <c r="B5042" t="n">
        <v>1.341</v>
      </c>
      <c r="C5042" t="n">
        <v>38.38822183162607</v>
      </c>
      <c r="D5042" t="n">
        <v>1.061683251339057</v>
      </c>
      <c r="E5042" s="11">
        <f>MIN(B5042,((1-$J$5)*$J$4*E5041+(1-$J$4)*$J$5*B5042)/(1-$J$4*$J$5))</f>
        <v/>
      </c>
      <c r="F5042" s="11">
        <f>B5042*C5042*3.6/1000</f>
        <v/>
      </c>
    </row>
    <row r="5043">
      <c r="A5043" s="10" t="n">
        <v>43628.625</v>
      </c>
      <c r="B5043" t="n">
        <v>1.335</v>
      </c>
      <c r="C5043" t="n">
        <v>36.9902967755913</v>
      </c>
      <c r="D5043" t="n">
        <v>1.059560911483983</v>
      </c>
      <c r="E5043" s="11">
        <f>MIN(B5043,((1-$J$5)*$J$4*E5042+(1-$J$4)*$J$5*B5043)/(1-$J$4*$J$5))</f>
        <v/>
      </c>
      <c r="F5043" s="11">
        <f>B5043*C5043*3.6/1000</f>
        <v/>
      </c>
    </row>
    <row r="5044">
      <c r="A5044" s="10" t="n">
        <v>43628.66666666666</v>
      </c>
      <c r="B5044" t="n">
        <v>1.354</v>
      </c>
      <c r="C5044" t="n">
        <v>35.57881413110881</v>
      </c>
      <c r="D5044" t="n">
        <v>1.057690595760886</v>
      </c>
      <c r="E5044" s="11">
        <f>MIN(B5044,((1-$J$5)*$J$4*E5043+(1-$J$4)*$J$5*B5044)/(1-$J$4*$J$5))</f>
        <v/>
      </c>
      <c r="F5044" s="11">
        <f>B5044*C5044*3.6/1000</f>
        <v/>
      </c>
    </row>
    <row r="5045">
      <c r="A5045" s="10" t="n">
        <v>43628.70833333334</v>
      </c>
      <c r="B5045" t="n">
        <v>1.367</v>
      </c>
      <c r="C5045" t="n">
        <v>35.57881413110881</v>
      </c>
      <c r="D5045" t="n">
        <v>1.055999566615565</v>
      </c>
      <c r="E5045" s="11">
        <f>MIN(B5045,((1-$J$5)*$J$4*E5044+(1-$J$4)*$J$5*B5045)/(1-$J$4*$J$5))</f>
        <v/>
      </c>
      <c r="F5045" s="11">
        <f>B5045*C5045*3.6/1000</f>
        <v/>
      </c>
    </row>
    <row r="5046">
      <c r="A5046" s="10" t="n">
        <v>43628.75</v>
      </c>
      <c r="B5046" t="n">
        <v>1.386</v>
      </c>
      <c r="C5046" t="n">
        <v>35.57881413110881</v>
      </c>
      <c r="D5046" t="n">
        <v>1.054553497674529</v>
      </c>
      <c r="E5046" s="11">
        <f>MIN(B5046,((1-$J$5)*$J$4*E5045+(1-$J$4)*$J$5*B5046)/(1-$J$4*$J$5))</f>
        <v/>
      </c>
      <c r="F5046" s="11">
        <f>B5046*C5046*3.6/1000</f>
        <v/>
      </c>
    </row>
    <row r="5047">
      <c r="A5047" s="10" t="n">
        <v>43628.79166666666</v>
      </c>
      <c r="B5047" t="n">
        <v>1.38</v>
      </c>
      <c r="C5047" t="n">
        <v>34.15295386616445</v>
      </c>
      <c r="D5047" t="n">
        <v>1.053062502236168</v>
      </c>
      <c r="E5047" s="11">
        <f>MIN(B5047,((1-$J$5)*$J$4*E5046+(1-$J$4)*$J$5*B5047)/(1-$J$4*$J$5))</f>
        <v/>
      </c>
      <c r="F5047" s="11">
        <f>B5047*C5047*3.6/1000</f>
        <v/>
      </c>
    </row>
    <row r="5048">
      <c r="A5048" s="10" t="n">
        <v>43628.83333333334</v>
      </c>
      <c r="B5048" t="n">
        <v>1.386</v>
      </c>
      <c r="C5048" t="n">
        <v>35.57881413110881</v>
      </c>
      <c r="D5048" t="n">
        <v>1.051664535996806</v>
      </c>
      <c r="E5048" s="11">
        <f>MIN(B5048,((1-$J$5)*$J$4*E5047+(1-$J$4)*$J$5*B5048)/(1-$J$4*$J$5))</f>
        <v/>
      </c>
      <c r="F5048" s="11">
        <f>B5048*C5048*3.6/1000</f>
        <v/>
      </c>
    </row>
    <row r="5049">
      <c r="A5049" s="10" t="n">
        <v>43628.875</v>
      </c>
      <c r="B5049" t="n">
        <v>1.38</v>
      </c>
      <c r="C5049" t="n">
        <v>34.15295386616445</v>
      </c>
      <c r="D5049" t="n">
        <v>1.050220855442895</v>
      </c>
      <c r="E5049" s="11">
        <f>MIN(B5049,((1-$J$5)*$J$4*E5048+(1-$J$4)*$J$5*B5049)/(1-$J$4*$J$5))</f>
        <v/>
      </c>
      <c r="F5049" s="11">
        <f>B5049*C5049*3.6/1000</f>
        <v/>
      </c>
    </row>
    <row r="5050">
      <c r="A5050" s="10" t="n">
        <v>43628.91666666666</v>
      </c>
      <c r="B5050" t="n">
        <v>1.38</v>
      </c>
      <c r="C5050" t="n">
        <v>30.51910878080546</v>
      </c>
      <c r="D5050" t="n">
        <v>1.048800819224289</v>
      </c>
      <c r="E5050" s="11">
        <f>MIN(B5050,((1-$J$5)*$J$4*E5049+(1-$J$4)*$J$5*B5050)/(1-$J$4*$J$5))</f>
        <v/>
      </c>
      <c r="F5050" s="11">
        <f>B5050*C5050*3.6/1000</f>
        <v/>
      </c>
    </row>
    <row r="5051">
      <c r="A5051" s="10" t="n">
        <v>43628.95833333334</v>
      </c>
      <c r="B5051" t="n">
        <v>1.373</v>
      </c>
      <c r="C5051" t="n">
        <v>32.71180025413489</v>
      </c>
      <c r="D5051" t="n">
        <v>1.047323995157673</v>
      </c>
      <c r="E5051" s="11">
        <f>MIN(B5051,((1-$J$5)*$J$4*E5050+(1-$J$4)*$J$5*B5051)/(1-$J$4*$J$5))</f>
        <v/>
      </c>
      <c r="F5051" s="11">
        <f>B5051*C5051*3.6/1000</f>
        <v/>
      </c>
    </row>
    <row r="5052">
      <c r="A5052" s="10" t="n">
        <v>43629</v>
      </c>
      <c r="B5052" t="n">
        <v>1.373</v>
      </c>
      <c r="C5052" t="n">
        <v>29.77936441105149</v>
      </c>
      <c r="D5052" t="n">
        <v>1.045871358244733</v>
      </c>
      <c r="E5052" s="11">
        <f>MIN(B5052,((1-$J$5)*$J$4*E5051+(1-$J$4)*$J$5*B5052)/(1-$J$4*$J$5))</f>
        <v/>
      </c>
      <c r="F5052" s="11">
        <f>B5052*C5052*3.6/1000</f>
        <v/>
      </c>
    </row>
    <row r="5053">
      <c r="A5053" s="10" t="n">
        <v>43629.04166666666</v>
      </c>
      <c r="B5053" t="n">
        <v>1.386</v>
      </c>
      <c r="C5053" t="n">
        <v>29.33327359087038</v>
      </c>
      <c r="D5053" t="n">
        <v>1.044591167242627</v>
      </c>
      <c r="E5053" s="11">
        <f>MIN(B5053,((1-$J$5)*$J$4*E5052+(1-$J$4)*$J$5*B5053)/(1-$J$4*$J$5))</f>
        <v/>
      </c>
      <c r="F5053" s="11">
        <f>B5053*C5053*3.6/1000</f>
        <v/>
      </c>
    </row>
    <row r="5054">
      <c r="A5054" s="10" t="n">
        <v>43629.08333333334</v>
      </c>
      <c r="B5054" t="n">
        <v>1.386</v>
      </c>
      <c r="C5054" t="n">
        <v>29.33327359087038</v>
      </c>
      <c r="D5054" t="n">
        <v>1.043331942973936</v>
      </c>
      <c r="E5054" s="11">
        <f>MIN(B5054,((1-$J$5)*$J$4*E5053+(1-$J$4)*$J$5*B5054)/(1-$J$4*$J$5))</f>
        <v/>
      </c>
      <c r="F5054" s="11">
        <f>B5054*C5054*3.6/1000</f>
        <v/>
      </c>
    </row>
    <row r="5055">
      <c r="A5055" s="10" t="n">
        <v>43629.125</v>
      </c>
      <c r="B5055" t="n">
        <v>1.393</v>
      </c>
      <c r="C5055" t="n">
        <v>30.51910878080546</v>
      </c>
      <c r="D5055" t="n">
        <v>1.042173386990072</v>
      </c>
      <c r="E5055" s="11">
        <f>MIN(B5055,((1-$J$5)*$J$4*E5054+(1-$J$4)*$J$5*B5055)/(1-$J$4*$J$5))</f>
        <v/>
      </c>
      <c r="F5055" s="11">
        <f>B5055*C5055*3.6/1000</f>
        <v/>
      </c>
    </row>
    <row r="5056">
      <c r="A5056" s="10" t="n">
        <v>43629.16666666666</v>
      </c>
      <c r="B5056" t="n">
        <v>1.373</v>
      </c>
      <c r="C5056" t="n">
        <v>32.71180025413489</v>
      </c>
      <c r="D5056" t="n">
        <v>1.040805105792951</v>
      </c>
      <c r="E5056" s="11">
        <f>MIN(B5056,((1-$J$5)*$J$4*E5055+(1-$J$4)*$J$5*B5056)/(1-$J$4*$J$5))</f>
        <v/>
      </c>
      <c r="F5056" s="11">
        <f>B5056*C5056*3.6/1000</f>
        <v/>
      </c>
    </row>
    <row r="5057">
      <c r="A5057" s="10" t="n">
        <v>43629.20833333334</v>
      </c>
      <c r="B5057" t="n">
        <v>1.367</v>
      </c>
      <c r="C5057" t="n">
        <v>29.77936441105149</v>
      </c>
      <c r="D5057" t="n">
        <v>1.039390624105103</v>
      </c>
      <c r="E5057" s="11">
        <f>MIN(B5057,((1-$J$5)*$J$4*E5056+(1-$J$4)*$J$5*B5057)/(1-$J$4*$J$5))</f>
        <v/>
      </c>
      <c r="F5057" s="11">
        <f>B5057*C5057*3.6/1000</f>
        <v/>
      </c>
    </row>
    <row r="5058">
      <c r="A5058" s="10" t="n">
        <v>43629.25</v>
      </c>
      <c r="B5058" t="n">
        <v>1.348</v>
      </c>
      <c r="C5058" t="n">
        <v>31.25432472015731</v>
      </c>
      <c r="D5058" t="n">
        <v>1.037782043699767</v>
      </c>
      <c r="E5058" s="11">
        <f>MIN(B5058,((1-$J$5)*$J$4*E5057+(1-$J$4)*$J$5*B5058)/(1-$J$4*$J$5))</f>
        <v/>
      </c>
      <c r="F5058" s="11">
        <f>B5058*C5058*3.6/1000</f>
        <v/>
      </c>
    </row>
    <row r="5059">
      <c r="A5059" s="10" t="n">
        <v>43629.29166666666</v>
      </c>
      <c r="B5059" t="n">
        <v>1.354</v>
      </c>
      <c r="C5059" t="n">
        <v>32.71180025413489</v>
      </c>
      <c r="D5059" t="n">
        <v>1.036268418278451</v>
      </c>
      <c r="E5059" s="11">
        <f>MIN(B5059,((1-$J$5)*$J$4*E5058+(1-$J$4)*$J$5*B5059)/(1-$J$4*$J$5))</f>
        <v/>
      </c>
      <c r="F5059" s="11">
        <f>B5059*C5059*3.6/1000</f>
        <v/>
      </c>
    </row>
    <row r="5060">
      <c r="A5060" s="10" t="n">
        <v>43629.33333333334</v>
      </c>
      <c r="B5060" t="n">
        <v>1.361</v>
      </c>
      <c r="C5060" t="n">
        <v>32.71180025413489</v>
      </c>
      <c r="D5060" t="n">
        <v>1.034859627677378</v>
      </c>
      <c r="E5060" s="11">
        <f>MIN(B5060,((1-$J$5)*$J$4*E5059+(1-$J$4)*$J$5*B5060)/(1-$J$4*$J$5))</f>
        <v/>
      </c>
      <c r="F5060" s="11">
        <f>B5060*C5060*3.6/1000</f>
        <v/>
      </c>
    </row>
    <row r="5061">
      <c r="A5061" s="10" t="n">
        <v>43629.375</v>
      </c>
      <c r="B5061" t="n">
        <v>1.335</v>
      </c>
      <c r="C5061" t="n">
        <v>31.25432472015731</v>
      </c>
      <c r="D5061" t="n">
        <v>1.033176600210512</v>
      </c>
      <c r="E5061" s="11">
        <f>MIN(B5061,((1-$J$5)*$J$4*E5060+(1-$J$4)*$J$5*B5061)/(1-$J$4*$J$5))</f>
        <v/>
      </c>
      <c r="F5061" s="11">
        <f>B5061*C5061*3.6/1000</f>
        <v/>
      </c>
    </row>
    <row r="5062">
      <c r="A5062" s="10" t="n">
        <v>43629.41666666666</v>
      </c>
      <c r="B5062" t="n">
        <v>1.341</v>
      </c>
      <c r="C5062" t="n">
        <v>32.71180025413489</v>
      </c>
      <c r="D5062" t="n">
        <v>1.031589747007986</v>
      </c>
      <c r="E5062" s="11">
        <f>MIN(B5062,((1-$J$5)*$J$4*E5061+(1-$J$4)*$J$5*B5062)/(1-$J$4*$J$5))</f>
        <v/>
      </c>
      <c r="F5062" s="11">
        <f>B5062*C5062*3.6/1000</f>
        <v/>
      </c>
    </row>
    <row r="5063">
      <c r="A5063" s="10" t="n">
        <v>43629.45833333334</v>
      </c>
      <c r="B5063" t="n">
        <v>1.328</v>
      </c>
      <c r="C5063" t="n">
        <v>32.71180025413489</v>
      </c>
      <c r="D5063" t="n">
        <v>1.029880228106217</v>
      </c>
      <c r="E5063" s="11">
        <f>MIN(B5063,((1-$J$5)*$J$4*E5062+(1-$J$4)*$J$5*B5063)/(1-$J$4*$J$5))</f>
        <v/>
      </c>
      <c r="F5063" s="11">
        <f>B5063*C5063*3.6/1000</f>
        <v/>
      </c>
    </row>
    <row r="5064">
      <c r="A5064" s="10" t="n">
        <v>43629.5</v>
      </c>
      <c r="B5064" t="n">
        <v>1.322</v>
      </c>
      <c r="C5064" t="n">
        <v>29.77936441105149</v>
      </c>
      <c r="D5064" t="n">
        <v>1.028130097442257</v>
      </c>
      <c r="E5064" s="11">
        <f>MIN(B5064,((1-$J$5)*$J$4*E5063+(1-$J$4)*$J$5*B5064)/(1-$J$4*$J$5))</f>
        <v/>
      </c>
      <c r="F5064" s="11">
        <f>B5064*C5064*3.6/1000</f>
        <v/>
      </c>
    </row>
    <row r="5065">
      <c r="A5065" s="10" t="n">
        <v>43629.54166666666</v>
      </c>
      <c r="B5065" t="n">
        <v>1.322</v>
      </c>
      <c r="C5065" t="n">
        <v>29.77936441105149</v>
      </c>
      <c r="D5065" t="n">
        <v>1.026408630097293</v>
      </c>
      <c r="E5065" s="11">
        <f>MIN(B5065,((1-$J$5)*$J$4*E5064+(1-$J$4)*$J$5*B5065)/(1-$J$4*$J$5))</f>
        <v/>
      </c>
      <c r="F5065" s="11">
        <f>B5065*C5065*3.6/1000</f>
        <v/>
      </c>
    </row>
    <row r="5066">
      <c r="A5066" s="10" t="n">
        <v>43629.58333333334</v>
      </c>
      <c r="B5066" t="n">
        <v>1.721</v>
      </c>
      <c r="C5066" t="n">
        <v>32.71180025413489</v>
      </c>
      <c r="D5066" t="n">
        <v>1.02927791825028</v>
      </c>
      <c r="E5066" s="11">
        <f>MIN(B5066,((1-$J$5)*$J$4*E5065+(1-$J$4)*$J$5*B5066)/(1-$J$4*$J$5))</f>
        <v/>
      </c>
      <c r="F5066" s="11">
        <f>B5066*C5066*3.6/1000</f>
        <v/>
      </c>
    </row>
    <row r="5067">
      <c r="A5067" s="10" t="n">
        <v>43629.625</v>
      </c>
      <c r="B5067" t="n">
        <v>1.742</v>
      </c>
      <c r="C5067" t="n">
        <v>31.25432472015731</v>
      </c>
      <c r="D5067" t="n">
        <v>1.032340348550383</v>
      </c>
      <c r="E5067" s="11">
        <f>MIN(B5067,((1-$J$5)*$J$4*E5066+(1-$J$4)*$J$5*B5067)/(1-$J$4*$J$5))</f>
        <v/>
      </c>
      <c r="F5067" s="11">
        <f>B5067*C5067*3.6/1000</f>
        <v/>
      </c>
    </row>
    <row r="5068">
      <c r="A5068" s="10" t="n">
        <v>43629.66666666666</v>
      </c>
      <c r="B5068" t="n">
        <v>1.749</v>
      </c>
      <c r="C5068" t="n">
        <v>29.77936441105149</v>
      </c>
      <c r="D5068" t="n">
        <v>1.035432667869485</v>
      </c>
      <c r="E5068" s="11">
        <f>MIN(B5068,((1-$J$5)*$J$4*E5067+(1-$J$4)*$J$5*B5068)/(1-$J$4*$J$5))</f>
        <v/>
      </c>
      <c r="F5068" s="11">
        <f>B5068*C5068*3.6/1000</f>
        <v/>
      </c>
    </row>
    <row r="5069">
      <c r="A5069" s="10" t="n">
        <v>43629.70833333334</v>
      </c>
      <c r="B5069" t="n">
        <v>1.784</v>
      </c>
      <c r="C5069" t="n">
        <v>28.28559508491761</v>
      </c>
      <c r="D5069" t="n">
        <v>1.038874566453631</v>
      </c>
      <c r="E5069" s="11">
        <f>MIN(B5069,((1-$J$5)*$J$4*E5068+(1-$J$4)*$J$5*B5069)/(1-$J$4*$J$5))</f>
        <v/>
      </c>
      <c r="F5069" s="11">
        <f>B5069*C5069*3.6/1000</f>
        <v/>
      </c>
    </row>
    <row r="5070">
      <c r="A5070" s="10" t="n">
        <v>43629.75</v>
      </c>
      <c r="B5070" t="n">
        <v>1.777</v>
      </c>
      <c r="C5070" t="n">
        <v>28.28559508491761</v>
      </c>
      <c r="D5070" t="n">
        <v>1.042180049313367</v>
      </c>
      <c r="E5070" s="11">
        <f>MIN(B5070,((1-$J$5)*$J$4*E5069+(1-$J$4)*$J$5*B5070)/(1-$J$4*$J$5))</f>
        <v/>
      </c>
      <c r="F5070" s="11">
        <f>B5070*C5070*3.6/1000</f>
        <v/>
      </c>
    </row>
    <row r="5071">
      <c r="A5071" s="10" t="n">
        <v>43629.79166666666</v>
      </c>
      <c r="B5071" t="n">
        <v>1.784</v>
      </c>
      <c r="C5071" t="n">
        <v>28.28559508491761</v>
      </c>
      <c r="D5071" t="n">
        <v>1.045511440521864</v>
      </c>
      <c r="E5071" s="11">
        <f>MIN(B5071,((1-$J$5)*$J$4*E5070+(1-$J$4)*$J$5*B5071)/(1-$J$4*$J$5))</f>
        <v/>
      </c>
      <c r="F5071" s="11">
        <f>B5071*C5071*3.6/1000</f>
        <v/>
      </c>
    </row>
    <row r="5072">
      <c r="A5072" s="10" t="n">
        <v>43629.83333333334</v>
      </c>
      <c r="B5072" t="n">
        <v>1.812</v>
      </c>
      <c r="C5072" t="n">
        <v>28.28559508491761</v>
      </c>
      <c r="D5072" t="n">
        <v>1.049108450579123</v>
      </c>
      <c r="E5072" s="11">
        <f>MIN(B5072,((1-$J$5)*$J$4*E5071+(1-$J$4)*$J$5*B5072)/(1-$J$4*$J$5))</f>
        <v/>
      </c>
      <c r="F5072" s="11">
        <f>B5072*C5072*3.6/1000</f>
        <v/>
      </c>
    </row>
    <row r="5073">
      <c r="A5073" s="10" t="n">
        <v>43629.875</v>
      </c>
      <c r="B5073" t="n">
        <v>1.819</v>
      </c>
      <c r="C5073" t="n">
        <v>29.77936441105149</v>
      </c>
      <c r="D5073" t="n">
        <v>1.052726594406175</v>
      </c>
      <c r="E5073" s="11">
        <f>MIN(B5073,((1-$J$5)*$J$4*E5072+(1-$J$4)*$J$5*B5073)/(1-$J$4*$J$5))</f>
        <v/>
      </c>
      <c r="F5073" s="11">
        <f>B5073*C5073*3.6/1000</f>
        <v/>
      </c>
    </row>
    <row r="5074">
      <c r="A5074" s="10" t="n">
        <v>43629.91666666666</v>
      </c>
      <c r="B5074" t="n">
        <v>1.805</v>
      </c>
      <c r="C5074" t="n">
        <v>32.71180025413489</v>
      </c>
      <c r="D5074" t="n">
        <v>1.056125391055827</v>
      </c>
      <c r="E5074" s="11">
        <f>MIN(B5074,((1-$J$5)*$J$4*E5073+(1-$J$4)*$J$5*B5074)/(1-$J$4*$J$5))</f>
        <v/>
      </c>
      <c r="F5074" s="11">
        <f>B5074*C5074*3.6/1000</f>
        <v/>
      </c>
    </row>
    <row r="5075">
      <c r="A5075" s="10" t="n">
        <v>43629.95833333334</v>
      </c>
      <c r="B5075" t="n">
        <v>1.798</v>
      </c>
      <c r="C5075" t="n">
        <v>35.57881413110881</v>
      </c>
      <c r="D5075" t="n">
        <v>1.059388477896648</v>
      </c>
      <c r="E5075" s="11">
        <f>MIN(B5075,((1-$J$5)*$J$4*E5074+(1-$J$4)*$J$5*B5075)/(1-$J$4*$J$5))</f>
        <v/>
      </c>
      <c r="F5075" s="11">
        <f>B5075*C5075*3.6/1000</f>
        <v/>
      </c>
    </row>
    <row r="5076">
      <c r="A5076" s="10" t="n">
        <v>43630</v>
      </c>
      <c r="B5076" t="n">
        <v>1.798</v>
      </c>
      <c r="C5076" t="n">
        <v>31.25432472015731</v>
      </c>
      <c r="D5076" t="n">
        <v>1.062598122499721</v>
      </c>
      <c r="E5076" s="11">
        <f>MIN(B5076,((1-$J$5)*$J$4*E5075+(1-$J$4)*$J$5*B5076)/(1-$J$4*$J$5))</f>
        <v/>
      </c>
      <c r="F5076" s="11">
        <f>B5076*C5076*3.6/1000</f>
        <v/>
      </c>
    </row>
    <row r="5077">
      <c r="A5077" s="10" t="n">
        <v>43630.04166666666</v>
      </c>
      <c r="B5077" t="n">
        <v>1.812</v>
      </c>
      <c r="C5077" t="n">
        <v>32.71180025413489</v>
      </c>
      <c r="D5077" t="n">
        <v>1.065915290013671</v>
      </c>
      <c r="E5077" s="11">
        <f>MIN(B5077,((1-$J$5)*$J$4*E5076+(1-$J$4)*$J$5*B5077)/(1-$J$4*$J$5))</f>
        <v/>
      </c>
      <c r="F5077" s="11">
        <f>B5077*C5077*3.6/1000</f>
        <v/>
      </c>
    </row>
    <row r="5078">
      <c r="A5078" s="10" t="n">
        <v>43630.08333333334</v>
      </c>
      <c r="B5078" t="n">
        <v>1.819</v>
      </c>
      <c r="C5078" t="n">
        <v>31.25432472015731</v>
      </c>
      <c r="D5078" t="n">
        <v>1.069258174507258</v>
      </c>
      <c r="E5078" s="11">
        <f>MIN(B5078,((1-$J$5)*$J$4*E5077+(1-$J$4)*$J$5*B5078)/(1-$J$4*$J$5))</f>
        <v/>
      </c>
      <c r="F5078" s="11">
        <f>B5078*C5078*3.6/1000</f>
        <v/>
      </c>
    </row>
    <row r="5079">
      <c r="A5079" s="10" t="n">
        <v>43630.125</v>
      </c>
      <c r="B5079" t="n">
        <v>1.805</v>
      </c>
      <c r="C5079" t="n">
        <v>34.15295386616445</v>
      </c>
      <c r="D5079" t="n">
        <v>1.07238621997032</v>
      </c>
      <c r="E5079" s="11">
        <f>MIN(B5079,((1-$J$5)*$J$4*E5078+(1-$J$4)*$J$5*B5079)/(1-$J$4*$J$5))</f>
        <v/>
      </c>
      <c r="F5079" s="11">
        <f>B5079*C5079*3.6/1000</f>
        <v/>
      </c>
    </row>
    <row r="5080">
      <c r="A5080" s="10" t="n">
        <v>43630.16666666666</v>
      </c>
      <c r="B5080" t="n">
        <v>1.791</v>
      </c>
      <c r="C5080" t="n">
        <v>35.57881413110881</v>
      </c>
      <c r="D5080" t="n">
        <v>1.075302944997093</v>
      </c>
      <c r="E5080" s="11">
        <f>MIN(B5080,((1-$J$5)*$J$4*E5079+(1-$J$4)*$J$5*B5080)/(1-$J$4*$J$5))</f>
        <v/>
      </c>
      <c r="F5080" s="11">
        <f>B5080*C5080*3.6/1000</f>
        <v/>
      </c>
    </row>
    <row r="5081">
      <c r="A5081" s="10" t="n">
        <v>43630.20833333334</v>
      </c>
      <c r="B5081" t="n">
        <v>1.784</v>
      </c>
      <c r="C5081" t="n">
        <v>36.9902967755913</v>
      </c>
      <c r="D5081" t="n">
        <v>1.078091855495648</v>
      </c>
      <c r="E5081" s="11">
        <f>MIN(B5081,((1-$J$5)*$J$4*E5080+(1-$J$4)*$J$5*B5081)/(1-$J$4*$J$5))</f>
        <v/>
      </c>
      <c r="F5081" s="11">
        <f>B5081*C5081*3.6/1000</f>
        <v/>
      </c>
    </row>
    <row r="5082">
      <c r="A5082" s="10" t="n">
        <v>43630.25</v>
      </c>
      <c r="B5082" t="n">
        <v>1.763</v>
      </c>
      <c r="C5082" t="n">
        <v>29.77936441105149</v>
      </c>
      <c r="D5082" t="n">
        <v>1.080594954907428</v>
      </c>
      <c r="E5082" s="11">
        <f>MIN(B5082,((1-$J$5)*$J$4*E5081+(1-$J$4)*$J$5*B5082)/(1-$J$4*$J$5))</f>
        <v/>
      </c>
      <c r="F5082" s="11">
        <f>B5082*C5082*3.6/1000</f>
        <v/>
      </c>
    </row>
    <row r="5083">
      <c r="A5083" s="10" t="n">
        <v>43630.29166666666</v>
      </c>
      <c r="B5083" t="n">
        <v>1.77</v>
      </c>
      <c r="C5083" t="n">
        <v>29.77936441105149</v>
      </c>
      <c r="D5083" t="n">
        <v>1.083137103956902</v>
      </c>
      <c r="E5083" s="11">
        <f>MIN(B5083,((1-$J$5)*$J$4*E5082+(1-$J$4)*$J$5*B5083)/(1-$J$4*$J$5))</f>
        <v/>
      </c>
      <c r="F5083" s="11">
        <f>B5083*C5083*3.6/1000</f>
        <v/>
      </c>
    </row>
    <row r="5084">
      <c r="A5084" s="10" t="n">
        <v>43630.33333333334</v>
      </c>
      <c r="B5084" t="n">
        <v>1.77</v>
      </c>
      <c r="C5084" t="n">
        <v>32.71180025413489</v>
      </c>
      <c r="D5084" t="n">
        <v>1.085637618155537</v>
      </c>
      <c r="E5084" s="11">
        <f>MIN(B5084,((1-$J$5)*$J$4*E5083+(1-$J$4)*$J$5*B5084)/(1-$J$4*$J$5))</f>
        <v/>
      </c>
      <c r="F5084" s="11">
        <f>B5084*C5084*3.6/1000</f>
        <v/>
      </c>
    </row>
    <row r="5085">
      <c r="A5085" s="10" t="n">
        <v>43630.375</v>
      </c>
      <c r="B5085" t="n">
        <v>1.777</v>
      </c>
      <c r="C5085" t="n">
        <v>29.77936441105149</v>
      </c>
      <c r="D5085" t="n">
        <v>1.088177224332012</v>
      </c>
      <c r="E5085" s="11">
        <f>MIN(B5085,((1-$J$5)*$J$4*E5084+(1-$J$4)*$J$5*B5085)/(1-$J$4*$J$5))</f>
        <v/>
      </c>
      <c r="F5085" s="11">
        <f>B5085*C5085*3.6/1000</f>
        <v/>
      </c>
    </row>
    <row r="5086">
      <c r="A5086" s="10" t="n">
        <v>43630.41666666666</v>
      </c>
      <c r="B5086" t="n">
        <v>1.763</v>
      </c>
      <c r="C5086" t="n">
        <v>32.71180025413489</v>
      </c>
      <c r="D5086" t="n">
        <v>1.090515147422899</v>
      </c>
      <c r="E5086" s="11">
        <f>MIN(B5086,((1-$J$5)*$J$4*E5085+(1-$J$4)*$J$5*B5086)/(1-$J$4*$J$5))</f>
        <v/>
      </c>
      <c r="F5086" s="11">
        <f>B5086*C5086*3.6/1000</f>
        <v/>
      </c>
    </row>
    <row r="5087">
      <c r="A5087" s="10" t="n">
        <v>43630.45833333334</v>
      </c>
      <c r="B5087" t="n">
        <v>1.763</v>
      </c>
      <c r="C5087" t="n">
        <v>32.71180025413489</v>
      </c>
      <c r="D5087" t="n">
        <v>1.092814780438237</v>
      </c>
      <c r="E5087" s="11">
        <f>MIN(B5087,((1-$J$5)*$J$4*E5086+(1-$J$4)*$J$5*B5087)/(1-$J$4*$J$5))</f>
        <v/>
      </c>
      <c r="F5087" s="11">
        <f>B5087*C5087*3.6/1000</f>
        <v/>
      </c>
    </row>
    <row r="5088">
      <c r="A5088" s="10" t="n">
        <v>43630.5</v>
      </c>
      <c r="B5088" t="n">
        <v>1.756</v>
      </c>
      <c r="C5088" t="n">
        <v>32.71180025413489</v>
      </c>
      <c r="D5088" t="n">
        <v>1.094996705545132</v>
      </c>
      <c r="E5088" s="11">
        <f>MIN(B5088,((1-$J$5)*$J$4*E5087+(1-$J$4)*$J$5*B5088)/(1-$J$4*$J$5))</f>
        <v/>
      </c>
      <c r="F5088" s="11">
        <f>B5088*C5088*3.6/1000</f>
        <v/>
      </c>
    </row>
    <row r="5089">
      <c r="A5089" s="10" t="n">
        <v>43630.54166666666</v>
      </c>
      <c r="B5089" t="n">
        <v>1.763</v>
      </c>
      <c r="C5089" t="n">
        <v>32.71180025413489</v>
      </c>
      <c r="D5089" t="n">
        <v>1.097222940423573</v>
      </c>
      <c r="E5089" s="11">
        <f>MIN(B5089,((1-$J$5)*$J$4*E5088+(1-$J$4)*$J$5*B5089)/(1-$J$4*$J$5))</f>
        <v/>
      </c>
      <c r="F5089" s="11">
        <f>B5089*C5089*3.6/1000</f>
        <v/>
      </c>
    </row>
    <row r="5090">
      <c r="A5090" s="10" t="n">
        <v>43630.58333333334</v>
      </c>
      <c r="B5090" t="n">
        <v>1.784</v>
      </c>
      <c r="C5090" t="n">
        <v>26.77149632968036</v>
      </c>
      <c r="D5090" t="n">
        <v>1.099652849257709</v>
      </c>
      <c r="E5090" s="11">
        <f>MIN(B5090,((1-$J$5)*$J$4*E5089+(1-$J$4)*$J$5*B5090)/(1-$J$4*$J$5))</f>
        <v/>
      </c>
      <c r="F5090" s="11">
        <f>B5090*C5090*3.6/1000</f>
        <v/>
      </c>
    </row>
    <row r="5091">
      <c r="A5091" s="10" t="n">
        <v>43630.625</v>
      </c>
      <c r="B5091" t="n">
        <v>1.791</v>
      </c>
      <c r="C5091" t="n">
        <v>28.28559508491761</v>
      </c>
      <c r="D5091" t="n">
        <v>1.102123006431394</v>
      </c>
      <c r="E5091" s="11">
        <f>MIN(B5091,((1-$J$5)*$J$4*E5090+(1-$J$4)*$J$5*B5091)/(1-$J$4*$J$5))</f>
        <v/>
      </c>
      <c r="F5091" s="11">
        <f>B5091*C5091*3.6/1000</f>
        <v/>
      </c>
    </row>
    <row r="5092">
      <c r="A5092" s="10" t="n">
        <v>43630.66666666666</v>
      </c>
      <c r="B5092" t="n">
        <v>1.805</v>
      </c>
      <c r="C5092" t="n">
        <v>26.77149632968036</v>
      </c>
      <c r="D5092" t="n">
        <v>1.104712797705434</v>
      </c>
      <c r="E5092" s="11">
        <f>MIN(B5092,((1-$J$5)*$J$4*E5091+(1-$J$4)*$J$5*B5092)/(1-$J$4*$J$5))</f>
        <v/>
      </c>
      <c r="F5092" s="11">
        <f>B5092*C5092*3.6/1000</f>
        <v/>
      </c>
    </row>
    <row r="5093">
      <c r="A5093" s="10" t="n">
        <v>43630.70833333334</v>
      </c>
      <c r="B5093" t="n">
        <v>1.791</v>
      </c>
      <c r="C5093" t="n">
        <v>26.77149632968036</v>
      </c>
      <c r="D5093" t="n">
        <v>1.107100083971563</v>
      </c>
      <c r="E5093" s="11">
        <f>MIN(B5093,((1-$J$5)*$J$4*E5092+(1-$J$4)*$J$5*B5093)/(1-$J$4*$J$5))</f>
        <v/>
      </c>
      <c r="F5093" s="11">
        <f>B5093*C5093*3.6/1000</f>
        <v/>
      </c>
    </row>
    <row r="5094">
      <c r="A5094" s="10" t="n">
        <v>43630.75</v>
      </c>
      <c r="B5094" t="n">
        <v>1.819</v>
      </c>
      <c r="C5094" t="n">
        <v>29.77936441105149</v>
      </c>
      <c r="D5094" t="n">
        <v>1.109768451464028</v>
      </c>
      <c r="E5094" s="11">
        <f>MIN(B5094,((1-$J$5)*$J$4*E5093+(1-$J$4)*$J$5*B5094)/(1-$J$4*$J$5))</f>
        <v/>
      </c>
      <c r="F5094" s="11">
        <f>B5094*C5094*3.6/1000</f>
        <v/>
      </c>
    </row>
    <row r="5095">
      <c r="A5095" s="10" t="n">
        <v>43630.79166666666</v>
      </c>
      <c r="B5095" t="n">
        <v>1.826</v>
      </c>
      <c r="C5095" t="n">
        <v>28.28559508491761</v>
      </c>
      <c r="D5095" t="n">
        <v>1.112473161863876</v>
      </c>
      <c r="E5095" s="11">
        <f>MIN(B5095,((1-$J$5)*$J$4*E5094+(1-$J$4)*$J$5*B5095)/(1-$J$4*$J$5))</f>
        <v/>
      </c>
      <c r="F5095" s="11">
        <f>B5095*C5095*3.6/1000</f>
        <v/>
      </c>
    </row>
    <row r="5096">
      <c r="A5096" s="10" t="n">
        <v>43630.83333333334</v>
      </c>
      <c r="B5096" t="n">
        <v>1.833</v>
      </c>
      <c r="C5096" t="n">
        <v>29.77936441105149</v>
      </c>
      <c r="D5096" t="n">
        <v>1.115213619953635</v>
      </c>
      <c r="E5096" s="11">
        <f>MIN(B5096,((1-$J$5)*$J$4*E5095+(1-$J$4)*$J$5*B5096)/(1-$J$4*$J$5))</f>
        <v/>
      </c>
      <c r="F5096" s="11">
        <f>B5096*C5096*3.6/1000</f>
        <v/>
      </c>
    </row>
    <row r="5097">
      <c r="A5097" s="10" t="n">
        <v>43630.875</v>
      </c>
      <c r="B5097" t="n">
        <v>1.826</v>
      </c>
      <c r="C5097" t="n">
        <v>28.28559508491761</v>
      </c>
      <c r="D5097" t="n">
        <v>1.11782915038274</v>
      </c>
      <c r="E5097" s="11">
        <f>MIN(B5097,((1-$J$5)*$J$4*E5096+(1-$J$4)*$J$5*B5097)/(1-$J$4*$J$5))</f>
        <v/>
      </c>
      <c r="F5097" s="11">
        <f>B5097*C5097*3.6/1000</f>
        <v/>
      </c>
    </row>
    <row r="5098">
      <c r="A5098" s="10" t="n">
        <v>43630.91666666666</v>
      </c>
      <c r="B5098" t="n">
        <v>1.826</v>
      </c>
      <c r="C5098" t="n">
        <v>32.71180025413489</v>
      </c>
      <c r="D5098" t="n">
        <v>1.12040184413423</v>
      </c>
      <c r="E5098" s="11">
        <f>MIN(B5098,((1-$J$5)*$J$4*E5097+(1-$J$4)*$J$5*B5098)/(1-$J$4*$J$5))</f>
        <v/>
      </c>
      <c r="F5098" s="11">
        <f>B5098*C5098*3.6/1000</f>
        <v/>
      </c>
    </row>
    <row r="5099">
      <c r="A5099" s="10" t="n">
        <v>43630.95833333334</v>
      </c>
      <c r="B5099" t="n">
        <v>1.833</v>
      </c>
      <c r="C5099" t="n">
        <v>36.9902967755913</v>
      </c>
      <c r="D5099" t="n">
        <v>1.123012447720084</v>
      </c>
      <c r="E5099" s="11">
        <f>MIN(B5099,((1-$J$5)*$J$4*E5098+(1-$J$4)*$J$5*B5099)/(1-$J$4*$J$5))</f>
        <v/>
      </c>
      <c r="F5099" s="11">
        <f>B5099*C5099*3.6/1000</f>
        <v/>
      </c>
    </row>
    <row r="5100">
      <c r="A5100" s="10" t="n">
        <v>43631</v>
      </c>
      <c r="B5100" t="n">
        <v>1.833</v>
      </c>
      <c r="C5100" t="n">
        <v>31.25432472015731</v>
      </c>
      <c r="D5100" t="n">
        <v>1.125580295319259</v>
      </c>
      <c r="E5100" s="11">
        <f>MIN(B5100,((1-$J$5)*$J$4*E5099+(1-$J$4)*$J$5*B5100)/(1-$J$4*$J$5))</f>
        <v/>
      </c>
      <c r="F5100" s="11">
        <f>B5100*C5100*3.6/1000</f>
        <v/>
      </c>
    </row>
    <row r="5101">
      <c r="A5101" s="10" t="n">
        <v>43631.04166666666</v>
      </c>
      <c r="B5101" t="n">
        <v>1.819</v>
      </c>
      <c r="C5101" t="n">
        <v>34.15295386616445</v>
      </c>
      <c r="D5101" t="n">
        <v>1.127945997300004</v>
      </c>
      <c r="E5101" s="11">
        <f>MIN(B5101,((1-$J$5)*$J$4*E5100+(1-$J$4)*$J$5*B5101)/(1-$J$4*$J$5))</f>
        <v/>
      </c>
      <c r="F5101" s="11">
        <f>B5101*C5101*3.6/1000</f>
        <v/>
      </c>
    </row>
    <row r="5102">
      <c r="A5102" s="10" t="n">
        <v>43631.08333333334</v>
      </c>
      <c r="B5102" t="n">
        <v>1.833</v>
      </c>
      <c r="C5102" t="n">
        <v>34.15295386616445</v>
      </c>
      <c r="D5102" t="n">
        <v>1.130433044129095</v>
      </c>
      <c r="E5102" s="11">
        <f>MIN(B5102,((1-$J$5)*$J$4*E5101+(1-$J$4)*$J$5*B5102)/(1-$J$4*$J$5))</f>
        <v/>
      </c>
      <c r="F5102" s="11">
        <f>B5102*C5102*3.6/1000</f>
        <v/>
      </c>
    </row>
    <row r="5103">
      <c r="A5103" s="10" t="n">
        <v>43631.125</v>
      </c>
      <c r="B5103" t="n">
        <v>1.833</v>
      </c>
      <c r="C5103" t="n">
        <v>31.25432472015731</v>
      </c>
      <c r="D5103" t="n">
        <v>1.132879358561405</v>
      </c>
      <c r="E5103" s="11">
        <f>MIN(B5103,((1-$J$5)*$J$4*E5102+(1-$J$4)*$J$5*B5103)/(1-$J$4*$J$5))</f>
        <v/>
      </c>
      <c r="F5103" s="11">
        <f>B5103*C5103*3.6/1000</f>
        <v/>
      </c>
    </row>
    <row r="5104">
      <c r="A5104" s="10" t="n">
        <v>43631.16666666666</v>
      </c>
      <c r="B5104" t="n">
        <v>1.826</v>
      </c>
      <c r="C5104" t="n">
        <v>32.71180025413489</v>
      </c>
      <c r="D5104" t="n">
        <v>1.13520556276393</v>
      </c>
      <c r="E5104" s="11">
        <f>MIN(B5104,((1-$J$5)*$J$4*E5103+(1-$J$4)*$J$5*B5104)/(1-$J$4*$J$5))</f>
        <v/>
      </c>
      <c r="F5104" s="11">
        <f>B5104*C5104*3.6/1000</f>
        <v/>
      </c>
    </row>
    <row r="5105">
      <c r="A5105" s="10" t="n">
        <v>43631.20833333334</v>
      </c>
      <c r="B5105" t="n">
        <v>1.798</v>
      </c>
      <c r="C5105" t="n">
        <v>31.25432472015731</v>
      </c>
      <c r="D5105" t="n">
        <v>1.137173489057795</v>
      </c>
      <c r="E5105" s="11">
        <f>MIN(B5105,((1-$J$5)*$J$4*E5104+(1-$J$4)*$J$5*B5105)/(1-$J$4*$J$5))</f>
        <v/>
      </c>
      <c r="F5105" s="11">
        <f>B5105*C5105*3.6/1000</f>
        <v/>
      </c>
    </row>
    <row r="5106">
      <c r="A5106" s="10" t="n">
        <v>43631.25</v>
      </c>
      <c r="B5106" t="n">
        <v>1.791</v>
      </c>
      <c r="C5106" t="n">
        <v>32.71180025413489</v>
      </c>
      <c r="D5106" t="n">
        <v>1.139029140075058</v>
      </c>
      <c r="E5106" s="11">
        <f>MIN(B5106,((1-$J$5)*$J$4*E5105+(1-$J$4)*$J$5*B5106)/(1-$J$4*$J$5))</f>
        <v/>
      </c>
      <c r="F5106" s="11">
        <f>B5106*C5106*3.6/1000</f>
        <v/>
      </c>
    </row>
    <row r="5107">
      <c r="A5107" s="10" t="n">
        <v>43631.29166666666</v>
      </c>
      <c r="B5107" t="n">
        <v>1.784</v>
      </c>
      <c r="C5107" t="n">
        <v>34.15295386616445</v>
      </c>
      <c r="D5107" t="n">
        <v>1.140774354639603</v>
      </c>
      <c r="E5107" s="11">
        <f>MIN(B5107,((1-$J$5)*$J$4*E5106+(1-$J$4)*$J$5*B5107)/(1-$J$4*$J$5))</f>
        <v/>
      </c>
      <c r="F5107" s="11">
        <f>B5107*C5107*3.6/1000</f>
        <v/>
      </c>
    </row>
    <row r="5108">
      <c r="A5108" s="10" t="n">
        <v>43631.33333333334</v>
      </c>
      <c r="B5108" t="n">
        <v>1.777</v>
      </c>
      <c r="C5108" t="n">
        <v>28.28559508491761</v>
      </c>
      <c r="D5108" t="n">
        <v>1.142410941459398</v>
      </c>
      <c r="E5108" s="11">
        <f>MIN(B5108,((1-$J$5)*$J$4*E5107+(1-$J$4)*$J$5*B5108)/(1-$J$4*$J$5))</f>
        <v/>
      </c>
      <c r="F5108" s="11">
        <f>B5108*C5108*3.6/1000</f>
        <v/>
      </c>
    </row>
    <row r="5109">
      <c r="A5109" s="10" t="n">
        <v>43631.375</v>
      </c>
      <c r="B5109" t="n">
        <v>1.784</v>
      </c>
      <c r="C5109" t="n">
        <v>29.77936441105149</v>
      </c>
      <c r="D5109" t="n">
        <v>1.144100769501178</v>
      </c>
      <c r="E5109" s="11">
        <f>MIN(B5109,((1-$J$5)*$J$4*E5108+(1-$J$4)*$J$5*B5109)/(1-$J$4*$J$5))</f>
        <v/>
      </c>
      <c r="F5109" s="11">
        <f>B5109*C5109*3.6/1000</f>
        <v/>
      </c>
    </row>
    <row r="5110">
      <c r="A5110" s="10" t="n">
        <v>43631.41666666666</v>
      </c>
      <c r="B5110" t="n">
        <v>1.777</v>
      </c>
      <c r="C5110" t="n">
        <v>29.77936441105149</v>
      </c>
      <c r="D5110" t="n">
        <v>1.145682876908517</v>
      </c>
      <c r="E5110" s="11">
        <f>MIN(B5110,((1-$J$5)*$J$4*E5109+(1-$J$4)*$J$5*B5110)/(1-$J$4*$J$5))</f>
        <v/>
      </c>
      <c r="F5110" s="11">
        <f>B5110*C5110*3.6/1000</f>
        <v/>
      </c>
    </row>
    <row r="5111">
      <c r="A5111" s="10" t="n">
        <v>43631.45833333334</v>
      </c>
      <c r="B5111" t="n">
        <v>1.77</v>
      </c>
      <c r="C5111" t="n">
        <v>26.77149632968036</v>
      </c>
      <c r="D5111" t="n">
        <v>1.147159027910209</v>
      </c>
      <c r="E5111" s="11">
        <f>MIN(B5111,((1-$J$5)*$J$4*E5110+(1-$J$4)*$J$5*B5111)/(1-$J$4*$J$5))</f>
        <v/>
      </c>
      <c r="F5111" s="11">
        <f>B5111*C5111*3.6/1000</f>
        <v/>
      </c>
    </row>
    <row r="5112">
      <c r="A5112" s="10" t="n">
        <v>43631.5</v>
      </c>
      <c r="B5112" t="n">
        <v>1.763</v>
      </c>
      <c r="C5112" t="n">
        <v>29.77936441105149</v>
      </c>
      <c r="D5112" t="n">
        <v>1.148530957840829</v>
      </c>
      <c r="E5112" s="11">
        <f>MIN(B5112,((1-$J$5)*$J$4*E5111+(1-$J$4)*$J$5*B5112)/(1-$J$4*$J$5))</f>
        <v/>
      </c>
      <c r="F5112" s="11">
        <f>B5112*C5112*3.6/1000</f>
        <v/>
      </c>
    </row>
    <row r="5113">
      <c r="A5113" s="10" t="n">
        <v>43631.54166666666</v>
      </c>
      <c r="B5113" t="n">
        <v>1.777</v>
      </c>
      <c r="C5113" t="n">
        <v>32.71180025413489</v>
      </c>
      <c r="D5113" t="n">
        <v>1.150040508436149</v>
      </c>
      <c r="E5113" s="11">
        <f>MIN(B5113,((1-$J$5)*$J$4*E5112+(1-$J$4)*$J$5*B5113)/(1-$J$4*$J$5))</f>
        <v/>
      </c>
      <c r="F5113" s="11">
        <f>B5113*C5113*3.6/1000</f>
        <v/>
      </c>
    </row>
    <row r="5114">
      <c r="A5114" s="10" t="n">
        <v>43631.58333333334</v>
      </c>
      <c r="B5114" t="n">
        <v>1.791</v>
      </c>
      <c r="C5114" t="n">
        <v>29.77936441105149</v>
      </c>
      <c r="D5114" t="n">
        <v>1.151685425770165</v>
      </c>
      <c r="E5114" s="11">
        <f>MIN(B5114,((1-$J$5)*$J$4*E5113+(1-$J$4)*$J$5*B5114)/(1-$J$4*$J$5))</f>
        <v/>
      </c>
      <c r="F5114" s="11">
        <f>B5114*C5114*3.6/1000</f>
        <v/>
      </c>
    </row>
    <row r="5115">
      <c r="A5115" s="10" t="n">
        <v>43631.625</v>
      </c>
      <c r="B5115" t="n">
        <v>1.791</v>
      </c>
      <c r="C5115" t="n">
        <v>29.77936441105149</v>
      </c>
      <c r="D5115" t="n">
        <v>1.153303402949804</v>
      </c>
      <c r="E5115" s="11">
        <f>MIN(B5115,((1-$J$5)*$J$4*E5114+(1-$J$4)*$J$5*B5115)/(1-$J$4*$J$5))</f>
        <v/>
      </c>
      <c r="F5115" s="11">
        <f>B5115*C5115*3.6/1000</f>
        <v/>
      </c>
    </row>
    <row r="5116">
      <c r="A5116" s="10" t="n">
        <v>43631.66666666666</v>
      </c>
      <c r="B5116" t="n">
        <v>1.798</v>
      </c>
      <c r="C5116" t="n">
        <v>29.77936441105149</v>
      </c>
      <c r="D5116" t="n">
        <v>1.154974926136701</v>
      </c>
      <c r="E5116" s="11">
        <f>MIN(B5116,((1-$J$5)*$J$4*E5115+(1-$J$4)*$J$5*B5116)/(1-$J$4*$J$5))</f>
        <v/>
      </c>
      <c r="F5116" s="11">
        <f>B5116*C5116*3.6/1000</f>
        <v/>
      </c>
    </row>
    <row r="5117">
      <c r="A5117" s="10" t="n">
        <v>43631.70833333334</v>
      </c>
      <c r="B5117" t="n">
        <v>1.847</v>
      </c>
      <c r="C5117" t="n">
        <v>31.25432472015731</v>
      </c>
      <c r="D5117" t="n">
        <v>1.157179388008543</v>
      </c>
      <c r="E5117" s="11">
        <f>MIN(B5117,((1-$J$5)*$J$4*E5116+(1-$J$4)*$J$5*B5117)/(1-$J$4*$J$5))</f>
        <v/>
      </c>
      <c r="F5117" s="11">
        <f>B5117*C5117*3.6/1000</f>
        <v/>
      </c>
    </row>
    <row r="5118">
      <c r="A5118" s="10" t="n">
        <v>43631.75</v>
      </c>
      <c r="B5118" t="n">
        <v>1.926</v>
      </c>
      <c r="C5118" t="n">
        <v>29.77936441105149</v>
      </c>
      <c r="D5118" t="n">
        <v>1.160251109939282</v>
      </c>
      <c r="E5118" s="11">
        <f>MIN(B5118,((1-$J$5)*$J$4*E5117+(1-$J$4)*$J$5*B5118)/(1-$J$4*$J$5))</f>
        <v/>
      </c>
      <c r="F5118" s="11">
        <f>B5118*C5118*3.6/1000</f>
        <v/>
      </c>
    </row>
    <row r="5119">
      <c r="A5119" s="10" t="n">
        <v>43631.79166666666</v>
      </c>
      <c r="B5119" t="n">
        <v>1.933</v>
      </c>
      <c r="C5119" t="n">
        <v>29.77936441105149</v>
      </c>
      <c r="D5119" t="n">
        <v>1.163352568712399</v>
      </c>
      <c r="E5119" s="11">
        <f>MIN(B5119,((1-$J$5)*$J$4*E5118+(1-$J$4)*$J$5*B5119)/(1-$J$4*$J$5))</f>
        <v/>
      </c>
      <c r="F5119" s="11">
        <f>B5119*C5119*3.6/1000</f>
        <v/>
      </c>
    </row>
    <row r="5120">
      <c r="A5120" s="10" t="n">
        <v>43631.83333333334</v>
      </c>
      <c r="B5120" t="n">
        <v>1.883</v>
      </c>
      <c r="C5120" t="n">
        <v>29.77936441105149</v>
      </c>
      <c r="D5120" t="n">
        <v>1.165831482785981</v>
      </c>
      <c r="E5120" s="11">
        <f>MIN(B5120,((1-$J$5)*$J$4*E5119+(1-$J$4)*$J$5*B5120)/(1-$J$4*$J$5))</f>
        <v/>
      </c>
      <c r="F5120" s="11">
        <f>B5120*C5120*3.6/1000</f>
        <v/>
      </c>
    </row>
    <row r="5121">
      <c r="A5121" s="10" t="n">
        <v>43631.875</v>
      </c>
      <c r="B5121" t="n">
        <v>1.847</v>
      </c>
      <c r="C5121" t="n">
        <v>29.77936441105149</v>
      </c>
      <c r="D5121" t="n">
        <v>1.167858137964385</v>
      </c>
      <c r="E5121" s="11">
        <f>MIN(B5121,((1-$J$5)*$J$4*E5120+(1-$J$4)*$J$5*B5121)/(1-$J$4*$J$5))</f>
        <v/>
      </c>
      <c r="F5121" s="11">
        <f>B5121*C5121*3.6/1000</f>
        <v/>
      </c>
    </row>
    <row r="5122">
      <c r="A5122" s="10" t="n">
        <v>43631.91666666666</v>
      </c>
      <c r="B5122" t="n">
        <v>1.826</v>
      </c>
      <c r="C5122" t="n">
        <v>31.25432472015731</v>
      </c>
      <c r="D5122" t="n">
        <v>1.16961146613383</v>
      </c>
      <c r="E5122" s="11">
        <f>MIN(B5122,((1-$J$5)*$J$4*E5121+(1-$J$4)*$J$5*B5122)/(1-$J$4*$J$5))</f>
        <v/>
      </c>
      <c r="F5122" s="11">
        <f>B5122*C5122*3.6/1000</f>
        <v/>
      </c>
    </row>
    <row r="5123">
      <c r="A5123" s="10" t="n">
        <v>43631.95833333334</v>
      </c>
      <c r="B5123" t="n">
        <v>1.833</v>
      </c>
      <c r="C5123" t="n">
        <v>32.71180025413489</v>
      </c>
      <c r="D5123" t="n">
        <v>1.171416123556849</v>
      </c>
      <c r="E5123" s="11">
        <f>MIN(B5123,((1-$J$5)*$J$4*E5122+(1-$J$4)*$J$5*B5123)/(1-$J$4*$J$5))</f>
        <v/>
      </c>
      <c r="F5123" s="11">
        <f>B5123*C5123*3.6/1000</f>
        <v/>
      </c>
    </row>
    <row r="5124">
      <c r="A5124" s="10" t="n">
        <v>43632</v>
      </c>
      <c r="B5124" t="n">
        <v>1.805</v>
      </c>
      <c r="C5124" t="n">
        <v>32.71180025413489</v>
      </c>
      <c r="D5124" t="n">
        <v>1.172871044868698</v>
      </c>
      <c r="E5124" s="11">
        <f>MIN(B5124,((1-$J$5)*$J$4*E5123+(1-$J$4)*$J$5*B5124)/(1-$J$4*$J$5))</f>
        <v/>
      </c>
      <c r="F5124" s="11">
        <f>B5124*C5124*3.6/1000</f>
        <v/>
      </c>
    </row>
    <row r="5125">
      <c r="A5125" s="10" t="n">
        <v>43632.04166666666</v>
      </c>
      <c r="B5125" t="n">
        <v>1.805</v>
      </c>
      <c r="C5125" t="n">
        <v>32.71180025413489</v>
      </c>
      <c r="D5125" t="n">
        <v>1.174302137746171</v>
      </c>
      <c r="E5125" s="11">
        <f>MIN(B5125,((1-$J$5)*$J$4*E5124+(1-$J$4)*$J$5*B5125)/(1-$J$4*$J$5))</f>
        <v/>
      </c>
      <c r="F5125" s="11">
        <f>B5125*C5125*3.6/1000</f>
        <v/>
      </c>
    </row>
    <row r="5126">
      <c r="A5126" s="10" t="n">
        <v>43632.08333333334</v>
      </c>
      <c r="B5126" t="n">
        <v>1.791</v>
      </c>
      <c r="C5126" t="n">
        <v>32.71180025413489</v>
      </c>
      <c r="D5126" t="n">
        <v>1.175549702565537</v>
      </c>
      <c r="E5126" s="11">
        <f>MIN(B5126,((1-$J$5)*$J$4*E5125+(1-$J$4)*$J$5*B5126)/(1-$J$4*$J$5))</f>
        <v/>
      </c>
      <c r="F5126" s="11">
        <f>B5126*C5126*3.6/1000</f>
        <v/>
      </c>
    </row>
    <row r="5127">
      <c r="A5127" s="10" t="n">
        <v>43632.125</v>
      </c>
      <c r="B5127" t="n">
        <v>1.784</v>
      </c>
      <c r="C5127" t="n">
        <v>29.77936441105149</v>
      </c>
      <c r="D5127" t="n">
        <v>1.176696790056398</v>
      </c>
      <c r="E5127" s="11">
        <f>MIN(B5127,((1-$J$5)*$J$4*E5126+(1-$J$4)*$J$5*B5127)/(1-$J$4*$J$5))</f>
        <v/>
      </c>
      <c r="F5127" s="11">
        <f>B5127*C5127*3.6/1000</f>
        <v/>
      </c>
    </row>
    <row r="5128">
      <c r="A5128" s="10" t="n">
        <v>43632.16666666666</v>
      </c>
      <c r="B5128" t="n">
        <v>1.784</v>
      </c>
      <c r="C5128" t="n">
        <v>32.71180025413489</v>
      </c>
      <c r="D5128" t="n">
        <v>1.177825090758738</v>
      </c>
      <c r="E5128" s="11">
        <f>MIN(B5128,((1-$J$5)*$J$4*E5127+(1-$J$4)*$J$5*B5128)/(1-$J$4*$J$5))</f>
        <v/>
      </c>
      <c r="F5128" s="11">
        <f>B5128*C5128*3.6/1000</f>
        <v/>
      </c>
    </row>
    <row r="5129">
      <c r="A5129" s="10" t="n">
        <v>43632.20833333334</v>
      </c>
      <c r="B5129" t="n">
        <v>1.784</v>
      </c>
      <c r="C5129" t="n">
        <v>29.77936441105149</v>
      </c>
      <c r="D5129" t="n">
        <v>1.178934912359133</v>
      </c>
      <c r="E5129" s="11">
        <f>MIN(B5129,((1-$J$5)*$J$4*E5128+(1-$J$4)*$J$5*B5129)/(1-$J$4*$J$5))</f>
        <v/>
      </c>
      <c r="F5129" s="11">
        <f>B5129*C5129*3.6/1000</f>
        <v/>
      </c>
    </row>
    <row r="5130">
      <c r="A5130" s="10" t="n">
        <v>43632.25</v>
      </c>
      <c r="B5130" t="n">
        <v>1.77</v>
      </c>
      <c r="C5130" t="n">
        <v>28.28559508491761</v>
      </c>
      <c r="D5130" t="n">
        <v>1.179866467623469</v>
      </c>
      <c r="E5130" s="11">
        <f>MIN(B5130,((1-$J$5)*$J$4*E5129+(1-$J$4)*$J$5*B5130)/(1-$J$4*$J$5))</f>
        <v/>
      </c>
      <c r="F5130" s="11">
        <f>B5130*C5130*3.6/1000</f>
        <v/>
      </c>
    </row>
    <row r="5131">
      <c r="A5131" s="10" t="n">
        <v>43632.29166666666</v>
      </c>
      <c r="B5131" t="n">
        <v>1.77</v>
      </c>
      <c r="C5131" t="n">
        <v>29.77936441105149</v>
      </c>
      <c r="D5131" t="n">
        <v>1.180782766046556</v>
      </c>
      <c r="E5131" s="11">
        <f>MIN(B5131,((1-$J$5)*$J$4*E5130+(1-$J$4)*$J$5*B5131)/(1-$J$4*$J$5))</f>
        <v/>
      </c>
      <c r="F5131" s="11">
        <f>B5131*C5131*3.6/1000</f>
        <v/>
      </c>
    </row>
    <row r="5132">
      <c r="A5132" s="10" t="n">
        <v>43632.33333333334</v>
      </c>
      <c r="B5132" t="n">
        <v>1.777</v>
      </c>
      <c r="C5132" t="n">
        <v>29.77936441105149</v>
      </c>
      <c r="D5132" t="n">
        <v>1.18176410244287</v>
      </c>
      <c r="E5132" s="11">
        <f>MIN(B5132,((1-$J$5)*$J$4*E5131+(1-$J$4)*$J$5*B5132)/(1-$J$4*$J$5))</f>
        <v/>
      </c>
      <c r="F5132" s="11">
        <f>B5132*C5132*3.6/1000</f>
        <v/>
      </c>
    </row>
    <row r="5133">
      <c r="A5133" s="10" t="n">
        <v>43632.375</v>
      </c>
      <c r="B5133" t="n">
        <v>1.777</v>
      </c>
      <c r="C5133" t="n">
        <v>29.77936441105149</v>
      </c>
      <c r="D5133" t="n">
        <v>1.182729366691687</v>
      </c>
      <c r="E5133" s="11">
        <f>MIN(B5133,((1-$J$5)*$J$4*E5132+(1-$J$4)*$J$5*B5133)/(1-$J$4*$J$5))</f>
        <v/>
      </c>
      <c r="F5133" s="11">
        <f>B5133*C5133*3.6/1000</f>
        <v/>
      </c>
    </row>
    <row r="5134">
      <c r="A5134" s="10" t="n">
        <v>43632.41666666666</v>
      </c>
      <c r="B5134" t="n">
        <v>1.756</v>
      </c>
      <c r="C5134" t="n">
        <v>30.51910878080546</v>
      </c>
      <c r="D5134" t="n">
        <v>1.183438687197505</v>
      </c>
      <c r="E5134" s="11">
        <f>MIN(B5134,((1-$J$5)*$J$4*E5133+(1-$J$4)*$J$5*B5134)/(1-$J$4*$J$5))</f>
        <v/>
      </c>
      <c r="F5134" s="11">
        <f>B5134*C5134*3.6/1000</f>
        <v/>
      </c>
    </row>
    <row r="5135">
      <c r="A5135" s="10" t="n">
        <v>43632.45833333334</v>
      </c>
      <c r="B5135" t="n">
        <v>1.763</v>
      </c>
      <c r="C5135" t="n">
        <v>31.25432472015731</v>
      </c>
      <c r="D5135" t="n">
        <v>1.184216435522914</v>
      </c>
      <c r="E5135" s="11">
        <f>MIN(B5135,((1-$J$5)*$J$4*E5134+(1-$J$4)*$J$5*B5135)/(1-$J$4*$J$5))</f>
        <v/>
      </c>
      <c r="F5135" s="11">
        <f>B5135*C5135*3.6/1000</f>
        <v/>
      </c>
    </row>
    <row r="5136">
      <c r="A5136" s="10" t="n">
        <v>43632.5</v>
      </c>
      <c r="B5136" t="n">
        <v>1.749</v>
      </c>
      <c r="C5136" t="n">
        <v>30.37152748048655</v>
      </c>
      <c r="D5136" t="n">
        <v>1.184821356147451</v>
      </c>
      <c r="E5136" s="11">
        <f>MIN(B5136,((1-$J$5)*$J$4*E5135+(1-$J$4)*$J$5*B5136)/(1-$J$4*$J$5))</f>
        <v/>
      </c>
      <c r="F5136" s="11">
        <f>B5136*C5136*3.6/1000</f>
        <v/>
      </c>
    </row>
    <row r="5137">
      <c r="A5137" s="10" t="n">
        <v>43632.54166666666</v>
      </c>
      <c r="B5137" t="n">
        <v>1.763</v>
      </c>
      <c r="C5137" t="n">
        <v>29.92768358912489</v>
      </c>
      <c r="D5137" t="n">
        <v>1.185576459374414</v>
      </c>
      <c r="E5137" s="11">
        <f>MIN(B5137,((1-$J$5)*$J$4*E5136+(1-$J$4)*$J$5*B5137)/(1-$J$4*$J$5))</f>
        <v/>
      </c>
      <c r="F5137" s="11">
        <f>B5137*C5137*3.6/1000</f>
        <v/>
      </c>
    </row>
    <row r="5138">
      <c r="A5138" s="10" t="n">
        <v>43632.58333333334</v>
      </c>
      <c r="B5138" t="n">
        <v>1.777</v>
      </c>
      <c r="C5138" t="n">
        <v>23.67496118654243</v>
      </c>
      <c r="D5138" t="n">
        <v>1.186479285540688</v>
      </c>
      <c r="E5138" s="11">
        <f>MIN(B5138,((1-$J$5)*$J$4*E5137+(1-$J$4)*$J$5*B5138)/(1-$J$4*$J$5))</f>
        <v/>
      </c>
      <c r="F5138" s="11">
        <f>B5138*C5138*3.6/1000</f>
        <v/>
      </c>
    </row>
    <row r="5139">
      <c r="A5139" s="10" t="n">
        <v>43632.625</v>
      </c>
      <c r="B5139" t="n">
        <v>1.749</v>
      </c>
      <c r="C5139" t="n">
        <v>22.08801442354443</v>
      </c>
      <c r="D5139" t="n">
        <v>1.187047145622697</v>
      </c>
      <c r="E5139" s="11">
        <f>MIN(B5139,((1-$J$5)*$J$4*E5138+(1-$J$4)*$J$5*B5139)/(1-$J$4*$J$5))</f>
        <v/>
      </c>
      <c r="F5139" s="11">
        <f>B5139*C5139*3.6/1000</f>
        <v/>
      </c>
    </row>
    <row r="5140">
      <c r="A5140" s="10" t="n">
        <v>43632.66666666666</v>
      </c>
      <c r="B5140" t="n">
        <v>1.77</v>
      </c>
      <c r="C5140" t="n">
        <v>20.47152283185736</v>
      </c>
      <c r="D5140" t="n">
        <v>1.187845840218628</v>
      </c>
      <c r="E5140" s="11">
        <f>MIN(B5140,((1-$J$5)*$J$4*E5139+(1-$J$4)*$J$5*B5140)/(1-$J$4*$J$5))</f>
        <v/>
      </c>
      <c r="F5140" s="11">
        <f>B5140*C5140*3.6/1000</f>
        <v/>
      </c>
    </row>
    <row r="5141">
      <c r="A5141" s="10" t="n">
        <v>43632.70833333334</v>
      </c>
      <c r="B5141" t="n">
        <v>1.791</v>
      </c>
      <c r="C5141" t="n">
        <v>23.67496118654243</v>
      </c>
      <c r="D5141" t="n">
        <v>1.188871588763154</v>
      </c>
      <c r="E5141" s="11">
        <f>MIN(B5141,((1-$J$5)*$J$4*E5140+(1-$J$4)*$J$5*B5141)/(1-$J$4*$J$5))</f>
        <v/>
      </c>
      <c r="F5141" s="11">
        <f>B5141*C5141*3.6/1000</f>
        <v/>
      </c>
    </row>
    <row r="5142">
      <c r="A5142" s="10" t="n">
        <v>43632.75</v>
      </c>
      <c r="B5142" t="n">
        <v>1.791</v>
      </c>
      <c r="C5142" t="n">
        <v>22.08801442354443</v>
      </c>
      <c r="D5142" t="n">
        <v>1.189880537786166</v>
      </c>
      <c r="E5142" s="11">
        <f>MIN(B5142,((1-$J$5)*$J$4*E5141+(1-$J$4)*$J$5*B5142)/(1-$J$4*$J$5))</f>
        <v/>
      </c>
      <c r="F5142" s="11">
        <f>B5142*C5142*3.6/1000</f>
        <v/>
      </c>
    </row>
    <row r="5143">
      <c r="A5143" s="10" t="n">
        <v>43632.79166666666</v>
      </c>
      <c r="B5143" t="n">
        <v>1.791</v>
      </c>
      <c r="C5143" t="n">
        <v>23.67496118654243</v>
      </c>
      <c r="D5143" t="n">
        <v>1.190872962427145</v>
      </c>
      <c r="E5143" s="11">
        <f>MIN(B5143,((1-$J$5)*$J$4*E5142+(1-$J$4)*$J$5*B5143)/(1-$J$4*$J$5))</f>
        <v/>
      </c>
      <c r="F5143" s="11">
        <f>B5143*C5143*3.6/1000</f>
        <v/>
      </c>
    </row>
    <row r="5144">
      <c r="A5144" s="10" t="n">
        <v>43632.83333333334</v>
      </c>
      <c r="B5144" t="n">
        <v>1.784</v>
      </c>
      <c r="C5144" t="n">
        <v>23.67496118654243</v>
      </c>
      <c r="D5144" t="n">
        <v>1.191769088378661</v>
      </c>
      <c r="E5144" s="11">
        <f>MIN(B5144,((1-$J$5)*$J$4*E5143+(1-$J$4)*$J$5*B5144)/(1-$J$4*$J$5))</f>
        <v/>
      </c>
      <c r="F5144" s="11">
        <f>B5144*C5144*3.6/1000</f>
        <v/>
      </c>
    </row>
    <row r="5145">
      <c r="A5145" s="10" t="n">
        <v>43632.875</v>
      </c>
      <c r="B5145" t="n">
        <v>1.791</v>
      </c>
      <c r="C5145" t="n">
        <v>23.67496118654243</v>
      </c>
      <c r="D5145" t="n">
        <v>1.192730582684444</v>
      </c>
      <c r="E5145" s="11">
        <f>MIN(B5145,((1-$J$5)*$J$4*E5144+(1-$J$4)*$J$5*B5145)/(1-$J$4*$J$5))</f>
        <v/>
      </c>
      <c r="F5145" s="11">
        <f>B5145*C5145*3.6/1000</f>
        <v/>
      </c>
    </row>
    <row r="5146">
      <c r="A5146" s="10" t="n">
        <v>43632.91666666666</v>
      </c>
      <c r="B5146" t="n">
        <v>1.777</v>
      </c>
      <c r="C5146" t="n">
        <v>25.23530622730776</v>
      </c>
      <c r="D5146" t="n">
        <v>1.193516239931391</v>
      </c>
      <c r="E5146" s="11">
        <f>MIN(B5146,((1-$J$5)*$J$4*E5145+(1-$J$4)*$J$5*B5146)/(1-$J$4*$J$5))</f>
        <v/>
      </c>
      <c r="F5146" s="11">
        <f>B5146*C5146*3.6/1000</f>
        <v/>
      </c>
    </row>
    <row r="5147">
      <c r="A5147" s="10" t="n">
        <v>43632.95833333334</v>
      </c>
      <c r="B5147" t="n">
        <v>1.805</v>
      </c>
      <c r="C5147" t="n">
        <v>26.77149632968036</v>
      </c>
      <c r="D5147" t="n">
        <v>1.194609209590972</v>
      </c>
      <c r="E5147" s="11">
        <f>MIN(B5147,((1-$J$5)*$J$4*E5146+(1-$J$4)*$J$5*B5147)/(1-$J$4*$J$5))</f>
        <v/>
      </c>
      <c r="F5147" s="11">
        <f>B5147*C5147*3.6/1000</f>
        <v/>
      </c>
    </row>
    <row r="5148">
      <c r="A5148" s="10" t="n">
        <v>43633</v>
      </c>
      <c r="B5148" t="n">
        <v>1.784</v>
      </c>
      <c r="C5148" t="n">
        <v>25.23530622730776</v>
      </c>
      <c r="D5148" t="n">
        <v>1.19544414397176</v>
      </c>
      <c r="E5148" s="11">
        <f>MIN(B5148,((1-$J$5)*$J$4*E5147+(1-$J$4)*$J$5*B5148)/(1-$J$4*$J$5))</f>
        <v/>
      </c>
      <c r="F5148" s="11">
        <f>B5148*C5148*3.6/1000</f>
        <v/>
      </c>
    </row>
    <row r="5149">
      <c r="A5149" s="10" t="n">
        <v>43633.04166666666</v>
      </c>
      <c r="B5149" t="n">
        <v>1.791</v>
      </c>
      <c r="C5149" t="n">
        <v>23.67496118654243</v>
      </c>
      <c r="D5149" t="n">
        <v>1.196345448891136</v>
      </c>
      <c r="E5149" s="11">
        <f>MIN(B5149,((1-$J$5)*$J$4*E5148+(1-$J$4)*$J$5*B5149)/(1-$J$4*$J$5))</f>
        <v/>
      </c>
      <c r="F5149" s="11">
        <f>B5149*C5149*3.6/1000</f>
        <v/>
      </c>
    </row>
    <row r="5150">
      <c r="A5150" s="10" t="n">
        <v>43633.08333333334</v>
      </c>
      <c r="B5150" t="n">
        <v>1.798</v>
      </c>
      <c r="C5150" t="n">
        <v>23.67496118654243</v>
      </c>
      <c r="D5150" t="n">
        <v>1.197312037344593</v>
      </c>
      <c r="E5150" s="11">
        <f>MIN(B5150,((1-$J$5)*$J$4*E5149+(1-$J$4)*$J$5*B5150)/(1-$J$4*$J$5))</f>
        <v/>
      </c>
      <c r="F5150" s="11">
        <f>B5150*C5150*3.6/1000</f>
        <v/>
      </c>
    </row>
    <row r="5151">
      <c r="A5151" s="10" t="n">
        <v>43633.125</v>
      </c>
      <c r="B5151" t="n">
        <v>1.805</v>
      </c>
      <c r="C5151" t="n">
        <v>23.67496118654243</v>
      </c>
      <c r="D5151" t="n">
        <v>1.198342840130384</v>
      </c>
      <c r="E5151" s="11">
        <f>MIN(B5151,((1-$J$5)*$J$4*E5150+(1-$J$4)*$J$5*B5151)/(1-$J$4*$J$5))</f>
        <v/>
      </c>
      <c r="F5151" s="11">
        <f>B5151*C5151*3.6/1000</f>
        <v/>
      </c>
    </row>
    <row r="5152">
      <c r="A5152" s="10" t="n">
        <v>43633.16666666666</v>
      </c>
      <c r="B5152" t="n">
        <v>1.791</v>
      </c>
      <c r="C5152" t="n">
        <v>25.23530622730776</v>
      </c>
      <c r="D5152" t="n">
        <v>1.199196670735767</v>
      </c>
      <c r="E5152" s="11">
        <f>MIN(B5152,((1-$J$5)*$J$4*E5151+(1-$J$4)*$J$5*B5152)/(1-$J$4*$J$5))</f>
        <v/>
      </c>
      <c r="F5152" s="11">
        <f>B5152*C5152*3.6/1000</f>
        <v/>
      </c>
    </row>
    <row r="5153">
      <c r="A5153" s="10" t="n">
        <v>43633.20833333334</v>
      </c>
      <c r="B5153" t="n">
        <v>1.791</v>
      </c>
      <c r="C5153" t="n">
        <v>25.23530622730776</v>
      </c>
      <c r="D5153" t="n">
        <v>1.20003651746011</v>
      </c>
      <c r="E5153" s="11">
        <f>MIN(B5153,((1-$J$5)*$J$4*E5152+(1-$J$4)*$J$5*B5153)/(1-$J$4*$J$5))</f>
        <v/>
      </c>
      <c r="F5153" s="11">
        <f>B5153*C5153*3.6/1000</f>
        <v/>
      </c>
    </row>
    <row r="5154">
      <c r="A5154" s="10" t="n">
        <v>43633.25</v>
      </c>
      <c r="B5154" t="n">
        <v>1.784</v>
      </c>
      <c r="C5154" t="n">
        <v>26.00628376981625</v>
      </c>
      <c r="D5154" t="n">
        <v>1.200782564388121</v>
      </c>
      <c r="E5154" s="11">
        <f>MIN(B5154,((1-$J$5)*$J$4*E5153+(1-$J$4)*$J$5*B5154)/(1-$J$4*$J$5))</f>
        <v/>
      </c>
      <c r="F5154" s="11">
        <f>B5154*C5154*3.6/1000</f>
        <v/>
      </c>
    </row>
    <row r="5155">
      <c r="A5155" s="10" t="n">
        <v>43633.29166666666</v>
      </c>
      <c r="B5155" t="n">
        <v>1.763</v>
      </c>
      <c r="C5155" t="n">
        <v>26.77149632968036</v>
      </c>
      <c r="D5155" t="n">
        <v>1.201276257874203</v>
      </c>
      <c r="E5155" s="11">
        <f>MIN(B5155,((1-$J$5)*$J$4*E5154+(1-$J$4)*$J$5*B5155)/(1-$J$4*$J$5))</f>
        <v/>
      </c>
      <c r="F5155" s="11">
        <f>B5155*C5155*3.6/1000</f>
        <v/>
      </c>
    </row>
    <row r="5156">
      <c r="A5156" s="10" t="n">
        <v>43633.33333333334</v>
      </c>
      <c r="B5156" t="n">
        <v>1.763</v>
      </c>
      <c r="C5156" t="n">
        <v>26.77149632968036</v>
      </c>
      <c r="D5156" t="n">
        <v>1.201761865738925</v>
      </c>
      <c r="E5156" s="11">
        <f>MIN(B5156,((1-$J$5)*$J$4*E5155+(1-$J$4)*$J$5*B5156)/(1-$J$4*$J$5))</f>
        <v/>
      </c>
      <c r="F5156" s="11">
        <f>B5156*C5156*3.6/1000</f>
        <v/>
      </c>
    </row>
    <row r="5157">
      <c r="A5157" s="10" t="n">
        <v>43633.375</v>
      </c>
      <c r="B5157" t="n">
        <v>1.749</v>
      </c>
      <c r="C5157" t="n">
        <v>28.28559508491761</v>
      </c>
      <c r="D5157" t="n">
        <v>1.202079430525655</v>
      </c>
      <c r="E5157" s="11">
        <f>MIN(B5157,((1-$J$5)*$J$4*E5156+(1-$J$4)*$J$5*B5157)/(1-$J$4*$J$5))</f>
        <v/>
      </c>
      <c r="F5157" s="11">
        <f>B5157*C5157*3.6/1000</f>
        <v/>
      </c>
    </row>
    <row r="5158">
      <c r="A5158" s="10" t="n">
        <v>43633.41666666666</v>
      </c>
      <c r="B5158" t="n">
        <v>1.749</v>
      </c>
      <c r="C5158" t="n">
        <v>26.46608686531024</v>
      </c>
      <c r="D5158" t="n">
        <v>1.202391794294556</v>
      </c>
      <c r="E5158" s="11">
        <f>MIN(B5158,((1-$J$5)*$J$4*E5157+(1-$J$4)*$J$5*B5158)/(1-$J$4*$J$5))</f>
        <v/>
      </c>
      <c r="F5158" s="11">
        <f>B5158*C5158*3.6/1000</f>
        <v/>
      </c>
    </row>
    <row r="5159">
      <c r="A5159" s="10" t="n">
        <v>43633.45833333334</v>
      </c>
      <c r="B5159" t="n">
        <v>1.735</v>
      </c>
      <c r="C5159" t="n">
        <v>28.28559508491761</v>
      </c>
      <c r="D5159" t="n">
        <v>1.202538952345489</v>
      </c>
      <c r="E5159" s="11">
        <f>MIN(B5159,((1-$J$5)*$J$4*E5158+(1-$J$4)*$J$5*B5159)/(1-$J$4*$J$5))</f>
        <v/>
      </c>
      <c r="F5159" s="11">
        <f>B5159*C5159*3.6/1000</f>
        <v/>
      </c>
    </row>
    <row r="5160">
      <c r="A5160" s="10" t="n">
        <v>43633.5</v>
      </c>
      <c r="B5160" t="n">
        <v>1.728</v>
      </c>
      <c r="C5160" t="n">
        <v>26.77149632968036</v>
      </c>
      <c r="D5160" t="n">
        <v>1.202603655328127</v>
      </c>
      <c r="E5160" s="11">
        <f>MIN(B5160,((1-$J$5)*$J$4*E5159+(1-$J$4)*$J$5*B5160)/(1-$J$4*$J$5))</f>
        <v/>
      </c>
      <c r="F5160" s="11">
        <f>B5160*C5160*3.6/1000</f>
        <v/>
      </c>
    </row>
    <row r="5161">
      <c r="A5161" s="10" t="n">
        <v>43633.54166666666</v>
      </c>
      <c r="B5161" t="n">
        <v>1.714</v>
      </c>
      <c r="C5161" t="n">
        <v>26.77149632968036</v>
      </c>
      <c r="D5161" t="n">
        <v>1.202507208735726</v>
      </c>
      <c r="E5161" s="11">
        <f>MIN(B5161,((1-$J$5)*$J$4*E5160+(1-$J$4)*$J$5*B5161)/(1-$J$4*$J$5))</f>
        <v/>
      </c>
      <c r="F5161" s="11">
        <f>B5161*C5161*3.6/1000</f>
        <v/>
      </c>
    </row>
    <row r="5162">
      <c r="A5162" s="10" t="n">
        <v>43633.58333333334</v>
      </c>
      <c r="B5162" t="n">
        <v>1.721</v>
      </c>
      <c r="C5162" t="n">
        <v>29.48216084417814</v>
      </c>
      <c r="D5162" t="n">
        <v>1.202492386668653</v>
      </c>
      <c r="E5162" s="11">
        <f>MIN(B5162,((1-$J$5)*$J$4*E5161+(1-$J$4)*$J$5*B5162)/(1-$J$4*$J$5))</f>
        <v/>
      </c>
      <c r="F5162" s="11">
        <f>B5162*C5162*3.6/1000</f>
        <v/>
      </c>
    </row>
    <row r="5163">
      <c r="A5163" s="10" t="n">
        <v>43633.625</v>
      </c>
      <c r="B5163" t="n">
        <v>1.721</v>
      </c>
      <c r="C5163" t="n">
        <v>29.77936441105149</v>
      </c>
      <c r="D5163" t="n">
        <v>1.202477807354676</v>
      </c>
      <c r="E5163" s="11">
        <f>MIN(B5163,((1-$J$5)*$J$4*E5162+(1-$J$4)*$J$5*B5163)/(1-$J$4*$J$5))</f>
        <v/>
      </c>
      <c r="F5163" s="11">
        <f>B5163*C5163*3.6/1000</f>
        <v/>
      </c>
    </row>
    <row r="5164">
      <c r="A5164" s="10" t="n">
        <v>43633.66666666666</v>
      </c>
      <c r="B5164" t="n">
        <v>1.721</v>
      </c>
      <c r="C5164" t="n">
        <v>31.10763598861294</v>
      </c>
      <c r="D5164" t="n">
        <v>1.20246346681803</v>
      </c>
      <c r="E5164" s="11">
        <f>MIN(B5164,((1-$J$5)*$J$4*E5163+(1-$J$4)*$J$5*B5164)/(1-$J$4*$J$5))</f>
        <v/>
      </c>
      <c r="F5164" s="11">
        <f>B5164*C5164*3.6/1000</f>
        <v/>
      </c>
    </row>
    <row r="5165">
      <c r="A5165" s="10" t="n">
        <v>43633.70833333334</v>
      </c>
      <c r="B5165" t="n">
        <v>1.735</v>
      </c>
      <c r="C5165" t="n">
        <v>29.03492083199365</v>
      </c>
      <c r="D5165" t="n">
        <v>1.202609451029519</v>
      </c>
      <c r="E5165" s="11">
        <f>MIN(B5165,((1-$J$5)*$J$4*E5164+(1-$J$4)*$J$5*B5165)/(1-$J$4*$J$5))</f>
        <v/>
      </c>
      <c r="F5165" s="11">
        <f>B5165*C5165*3.6/1000</f>
        <v/>
      </c>
    </row>
    <row r="5166">
      <c r="A5166" s="10" t="n">
        <v>43633.75</v>
      </c>
      <c r="B5166" t="n">
        <v>1.749</v>
      </c>
      <c r="C5166" t="n">
        <v>29.77936441105149</v>
      </c>
      <c r="D5166" t="n">
        <v>1.202913134219828</v>
      </c>
      <c r="E5166" s="11">
        <f>MIN(B5166,((1-$J$5)*$J$4*E5165+(1-$J$4)*$J$5*B5166)/(1-$J$4*$J$5))</f>
        <v/>
      </c>
      <c r="F5166" s="11">
        <f>B5166*C5166*3.6/1000</f>
        <v/>
      </c>
    </row>
    <row r="5167">
      <c r="A5167" s="10" t="n">
        <v>43633.79166666666</v>
      </c>
      <c r="B5167" t="n">
        <v>1.756</v>
      </c>
      <c r="C5167" t="n">
        <v>28.28559508491761</v>
      </c>
      <c r="D5167" t="n">
        <v>1.203291888683277</v>
      </c>
      <c r="E5167" s="11">
        <f>MIN(B5167,((1-$J$5)*$J$4*E5166+(1-$J$4)*$J$5*B5167)/(1-$J$4*$J$5))</f>
        <v/>
      </c>
      <c r="F5167" s="11">
        <f>B5167*C5167*3.6/1000</f>
        <v/>
      </c>
    </row>
    <row r="5168">
      <c r="A5168" s="10" t="n">
        <v>43633.83333333334</v>
      </c>
      <c r="B5168" t="n">
        <v>1.749</v>
      </c>
      <c r="C5168" t="n">
        <v>27.9844542615693</v>
      </c>
      <c r="D5168" t="n">
        <v>1.203584395034868</v>
      </c>
      <c r="E5168" s="11">
        <f>MIN(B5168,((1-$J$5)*$J$4*E5167+(1-$J$4)*$J$5*B5168)/(1-$J$4*$J$5))</f>
        <v/>
      </c>
      <c r="F5168" s="11">
        <f>B5168*C5168*3.6/1000</f>
        <v/>
      </c>
    </row>
    <row r="5169">
      <c r="A5169" s="10" t="n">
        <v>43633.875</v>
      </c>
      <c r="B5169" t="n">
        <v>1.749</v>
      </c>
      <c r="C5169" t="n">
        <v>32.85663215635984</v>
      </c>
      <c r="D5169" t="n">
        <v>1.203872110771085</v>
      </c>
      <c r="E5169" s="11">
        <f>MIN(B5169,((1-$J$5)*$J$4*E5168+(1-$J$4)*$J$5*B5169)/(1-$J$4*$J$5))</f>
        <v/>
      </c>
      <c r="F5169" s="11">
        <f>B5169*C5169*3.6/1000</f>
        <v/>
      </c>
    </row>
    <row r="5170">
      <c r="A5170" s="10" t="n">
        <v>43633.91666666666</v>
      </c>
      <c r="B5170" t="n">
        <v>1.742</v>
      </c>
      <c r="C5170" t="n">
        <v>29.7960751664207</v>
      </c>
      <c r="D5170" t="n">
        <v>1.204075069411021</v>
      </c>
      <c r="E5170" s="11">
        <f>MIN(B5170,((1-$J$5)*$J$4*E5169+(1-$J$4)*$J$5*B5170)/(1-$J$4*$J$5))</f>
        <v/>
      </c>
      <c r="F5170" s="11">
        <f>B5170*C5170*3.6/1000</f>
        <v/>
      </c>
    </row>
    <row r="5171">
      <c r="A5171" s="10" t="n">
        <v>43633.95833333334</v>
      </c>
      <c r="B5171" t="n">
        <v>1.728</v>
      </c>
      <c r="C5171" t="n">
        <v>26.73551817648157</v>
      </c>
      <c r="D5171" t="n">
        <v>1.204114614150122</v>
      </c>
      <c r="E5171" s="11">
        <f>MIN(B5171,((1-$J$5)*$J$4*E5170+(1-$J$4)*$J$5*B5171)/(1-$J$4*$J$5))</f>
        <v/>
      </c>
      <c r="F5171" s="11">
        <f>B5171*C5171*3.6/1000</f>
        <v/>
      </c>
    </row>
    <row r="5172">
      <c r="A5172" s="10" t="n">
        <v>43634</v>
      </c>
      <c r="B5172" t="n">
        <v>1.735</v>
      </c>
      <c r="C5172" t="n">
        <v>23.67496118654243</v>
      </c>
      <c r="D5172" t="n">
        <v>1.204233556173469</v>
      </c>
      <c r="E5172" s="11">
        <f>MIN(B5172,((1-$J$5)*$J$4*E5171+(1-$J$4)*$J$5*B5172)/(1-$J$4*$J$5))</f>
        <v/>
      </c>
      <c r="F5172" s="11">
        <f>B5172*C5172*3.6/1000</f>
        <v/>
      </c>
    </row>
    <row r="5173">
      <c r="A5173" s="10" t="n">
        <v>43634.04166666666</v>
      </c>
      <c r="B5173" t="n">
        <v>1.756</v>
      </c>
      <c r="C5173" t="n">
        <v>23.67496118654243</v>
      </c>
      <c r="D5173" t="n">
        <v>1.204590685008359</v>
      </c>
      <c r="E5173" s="11">
        <f>MIN(B5173,((1-$J$5)*$J$4*E5172+(1-$J$4)*$J$5*B5173)/(1-$J$4*$J$5))</f>
        <v/>
      </c>
      <c r="F5173" s="11">
        <f>B5173*C5173*3.6/1000</f>
        <v/>
      </c>
    </row>
    <row r="5174">
      <c r="A5174" s="10" t="n">
        <v>43634.08333333334</v>
      </c>
      <c r="B5174" t="n">
        <v>1.777</v>
      </c>
      <c r="C5174" t="n">
        <v>22.08801442354443</v>
      </c>
      <c r="D5174" t="n">
        <v>1.205182099674885</v>
      </c>
      <c r="E5174" s="11">
        <f>MIN(B5174,((1-$J$5)*$J$4*E5173+(1-$J$4)*$J$5*B5174)/(1-$J$4*$J$5))</f>
        <v/>
      </c>
      <c r="F5174" s="11">
        <f>B5174*C5174*3.6/1000</f>
        <v/>
      </c>
    </row>
    <row r="5175">
      <c r="A5175" s="10" t="n">
        <v>43634.125</v>
      </c>
      <c r="B5175" t="n">
        <v>1.777</v>
      </c>
      <c r="C5175" t="n">
        <v>22.08801442354443</v>
      </c>
      <c r="D5175" t="n">
        <v>1.205763828260482</v>
      </c>
      <c r="E5175" s="11">
        <f>MIN(B5175,((1-$J$5)*$J$4*E5174+(1-$J$4)*$J$5*B5175)/(1-$J$4*$J$5))</f>
        <v/>
      </c>
      <c r="F5175" s="11">
        <f>B5175*C5175*3.6/1000</f>
        <v/>
      </c>
    </row>
    <row r="5176">
      <c r="A5176" s="10" t="n">
        <v>43634.16666666666</v>
      </c>
      <c r="B5176" t="n">
        <v>1.763</v>
      </c>
      <c r="C5176" t="n">
        <v>23.67496118654243</v>
      </c>
      <c r="D5176" t="n">
        <v>1.206175939520551</v>
      </c>
      <c r="E5176" s="11">
        <f>MIN(B5176,((1-$J$5)*$J$4*E5175+(1-$J$4)*$J$5*B5176)/(1-$J$4*$J$5))</f>
        <v/>
      </c>
      <c r="F5176" s="11">
        <f>B5176*C5176*3.6/1000</f>
        <v/>
      </c>
    </row>
    <row r="5177">
      <c r="A5177" s="10" t="n">
        <v>43634.20833333334</v>
      </c>
      <c r="B5177" t="n">
        <v>1.749</v>
      </c>
      <c r="C5177" t="n">
        <v>23.67496118654243</v>
      </c>
      <c r="D5177" t="n">
        <v>1.206421211416536</v>
      </c>
      <c r="E5177" s="11">
        <f>MIN(B5177,((1-$J$5)*$J$4*E5176+(1-$J$4)*$J$5*B5177)/(1-$J$4*$J$5))</f>
        <v/>
      </c>
      <c r="F5177" s="11">
        <f>B5177*C5177*3.6/1000</f>
        <v/>
      </c>
    </row>
    <row r="5178">
      <c r="A5178" s="10" t="n">
        <v>43634.25</v>
      </c>
      <c r="B5178" t="n">
        <v>1.721</v>
      </c>
      <c r="C5178" t="n">
        <v>25.23530622730776</v>
      </c>
      <c r="D5178" t="n">
        <v>1.206342286531483</v>
      </c>
      <c r="E5178" s="11">
        <f>MIN(B5178,((1-$J$5)*$J$4*E5177+(1-$J$4)*$J$5*B5178)/(1-$J$4*$J$5))</f>
        <v/>
      </c>
      <c r="F5178" s="11">
        <f>B5178*C5178*3.6/1000</f>
        <v/>
      </c>
    </row>
    <row r="5179">
      <c r="A5179" s="10" t="n">
        <v>43634.29166666666</v>
      </c>
      <c r="B5179" t="n">
        <v>1.714</v>
      </c>
      <c r="C5179" t="n">
        <v>25.23530622730776</v>
      </c>
      <c r="D5179" t="n">
        <v>1.206184609322992</v>
      </c>
      <c r="E5179" s="11">
        <f>MIN(B5179,((1-$J$5)*$J$4*E5178+(1-$J$4)*$J$5*B5179)/(1-$J$4*$J$5))</f>
        <v/>
      </c>
      <c r="F5179" s="11">
        <f>B5179*C5179*3.6/1000</f>
        <v/>
      </c>
    </row>
    <row r="5180">
      <c r="A5180" s="10" t="n">
        <v>43634.33333333334</v>
      </c>
      <c r="B5180" t="n">
        <v>1.714</v>
      </c>
      <c r="C5180" t="n">
        <v>26.77149632968036</v>
      </c>
      <c r="D5180" t="n">
        <v>1.206029514522899</v>
      </c>
      <c r="E5180" s="11">
        <f>MIN(B5180,((1-$J$5)*$J$4*E5179+(1-$J$4)*$J$5*B5180)/(1-$J$4*$J$5))</f>
        <v/>
      </c>
      <c r="F5180" s="11">
        <f>B5180*C5180*3.6/1000</f>
        <v/>
      </c>
    </row>
    <row r="5181">
      <c r="A5181" s="10" t="n">
        <v>43634.375</v>
      </c>
      <c r="B5181" t="n">
        <v>1.714</v>
      </c>
      <c r="C5181" t="n">
        <v>26.46608686531024</v>
      </c>
      <c r="D5181" t="n">
        <v>1.205876959836995</v>
      </c>
      <c r="E5181" s="11">
        <f>MIN(B5181,((1-$J$5)*$J$4*E5180+(1-$J$4)*$J$5*B5181)/(1-$J$4*$J$5))</f>
        <v/>
      </c>
      <c r="F5181" s="11">
        <f>B5181*C5181*3.6/1000</f>
        <v/>
      </c>
    </row>
    <row r="5182">
      <c r="A5182" s="10" t="n">
        <v>43634.41666666666</v>
      </c>
      <c r="B5182" t="n">
        <v>1.701</v>
      </c>
      <c r="C5182" t="n">
        <v>26.46608686531024</v>
      </c>
      <c r="D5182" t="n">
        <v>1.205578248773829</v>
      </c>
      <c r="E5182" s="11">
        <f>MIN(B5182,((1-$J$5)*$J$4*E5181+(1-$J$4)*$J$5*B5182)/(1-$J$4*$J$5))</f>
        <v/>
      </c>
      <c r="F5182" s="11">
        <f>B5182*C5182*3.6/1000</f>
        <v/>
      </c>
    </row>
    <row r="5183">
      <c r="A5183" s="10" t="n">
        <v>43634.45833333334</v>
      </c>
      <c r="B5183" t="n">
        <v>1.68</v>
      </c>
      <c r="C5183" t="n">
        <v>25.85255771195153</v>
      </c>
      <c r="D5183" t="n">
        <v>1.205044295123478</v>
      </c>
      <c r="E5183" s="11">
        <f>MIN(B5183,((1-$J$5)*$J$4*E5182+(1-$J$4)*$J$5*B5183)/(1-$J$4*$J$5))</f>
        <v/>
      </c>
      <c r="F5183" s="11">
        <f>B5183*C5183*3.6/1000</f>
        <v/>
      </c>
    </row>
    <row r="5184">
      <c r="A5184" s="10" t="n">
        <v>43634.5</v>
      </c>
      <c r="B5184" t="n">
        <v>1.701</v>
      </c>
      <c r="C5184" t="n">
        <v>26.15977929542907</v>
      </c>
      <c r="D5184" t="n">
        <v>1.204759221290259</v>
      </c>
      <c r="E5184" s="11">
        <f>MIN(B5184,((1-$J$5)*$J$4*E5183+(1-$J$4)*$J$5*B5184)/(1-$J$4*$J$5))</f>
        <v/>
      </c>
      <c r="F5184" s="11">
        <f>B5184*C5184*3.6/1000</f>
        <v/>
      </c>
    </row>
    <row r="5185">
      <c r="A5185" s="10" t="n">
        <v>43634.54166666666</v>
      </c>
      <c r="B5185" t="n">
        <v>1.701</v>
      </c>
      <c r="C5185" t="n">
        <v>25.23530622730776</v>
      </c>
      <c r="D5185" t="n">
        <v>1.20447881634399</v>
      </c>
      <c r="E5185" s="11">
        <f>MIN(B5185,((1-$J$5)*$J$4*E5184+(1-$J$4)*$J$5*B5185)/(1-$J$4*$J$5))</f>
        <v/>
      </c>
      <c r="F5185" s="11">
        <f>B5185*C5185*3.6/1000</f>
        <v/>
      </c>
    </row>
    <row r="5186">
      <c r="A5186" s="10" t="n">
        <v>43634.58333333334</v>
      </c>
      <c r="B5186" t="n">
        <v>1.504</v>
      </c>
      <c r="C5186" t="n">
        <v>28.28559508491761</v>
      </c>
      <c r="D5186" t="n">
        <v>1.201950310486563</v>
      </c>
      <c r="E5186" s="11">
        <f>MIN(B5186,((1-$J$5)*$J$4*E5185+(1-$J$4)*$J$5*B5186)/(1-$J$4*$J$5))</f>
        <v/>
      </c>
      <c r="F5186" s="11">
        <f>B5186*C5186*3.6/1000</f>
        <v/>
      </c>
    </row>
    <row r="5187">
      <c r="A5187" s="10" t="n">
        <v>43634.625</v>
      </c>
      <c r="B5187" t="n">
        <v>1.511</v>
      </c>
      <c r="C5187" t="n">
        <v>34.7250795670497</v>
      </c>
      <c r="D5187" t="n">
        <v>1.199543260975005</v>
      </c>
      <c r="E5187" s="11">
        <f>MIN(B5187,((1-$J$5)*$J$4*E5186+(1-$J$4)*$J$5*B5187)/(1-$J$4*$J$5))</f>
        <v/>
      </c>
      <c r="F5187" s="11">
        <f>B5187*C5187*3.6/1000</f>
        <v/>
      </c>
    </row>
    <row r="5188">
      <c r="A5188" s="10" t="n">
        <v>43634.66666666666</v>
      </c>
      <c r="B5188" t="n">
        <v>1.524</v>
      </c>
      <c r="C5188" t="n">
        <v>32.71180025413489</v>
      </c>
      <c r="D5188" t="n">
        <v>1.19732428856876</v>
      </c>
      <c r="E5188" s="11">
        <f>MIN(B5188,((1-$J$5)*$J$4*E5187+(1-$J$4)*$J$5*B5188)/(1-$J$4*$J$5))</f>
        <v/>
      </c>
      <c r="F5188" s="11">
        <f>B5188*C5188*3.6/1000</f>
        <v/>
      </c>
    </row>
    <row r="5189">
      <c r="A5189" s="10" t="n">
        <v>43634.70833333334</v>
      </c>
      <c r="B5189" t="n">
        <v>1.544</v>
      </c>
      <c r="C5189" t="n">
        <v>30.37152748048655</v>
      </c>
      <c r="D5189" t="n">
        <v>1.195370357916222</v>
      </c>
      <c r="E5189" s="11">
        <f>MIN(B5189,((1-$J$5)*$J$4*E5188+(1-$J$4)*$J$5*B5189)/(1-$J$4*$J$5))</f>
        <v/>
      </c>
      <c r="F5189" s="11">
        <f>B5189*C5189*3.6/1000</f>
        <v/>
      </c>
    </row>
    <row r="5190">
      <c r="A5190" s="10" t="n">
        <v>43634.75</v>
      </c>
      <c r="B5190" t="n">
        <v>1.551</v>
      </c>
      <c r="C5190" t="n">
        <v>29.77936441105149</v>
      </c>
      <c r="D5190" t="n">
        <v>1.193528473322241</v>
      </c>
      <c r="E5190" s="11">
        <f>MIN(B5190,((1-$J$5)*$J$4*E5189+(1-$J$4)*$J$5*B5190)/(1-$J$4*$J$5))</f>
        <v/>
      </c>
      <c r="F5190" s="11">
        <f>B5190*C5190*3.6/1000</f>
        <v/>
      </c>
    </row>
    <row r="5191">
      <c r="A5191" s="10" t="n">
        <v>43634.79166666666</v>
      </c>
      <c r="B5191" t="n">
        <v>1.564</v>
      </c>
      <c r="C5191" t="n">
        <v>28.28559508491761</v>
      </c>
      <c r="D5191" t="n">
        <v>1.191865409666217</v>
      </c>
      <c r="E5191" s="11">
        <f>MIN(B5191,((1-$J$5)*$J$4*E5190+(1-$J$4)*$J$5*B5191)/(1-$J$4*$J$5))</f>
        <v/>
      </c>
      <c r="F5191" s="11">
        <f>B5191*C5191*3.6/1000</f>
        <v/>
      </c>
    </row>
    <row r="5192">
      <c r="A5192" s="10" t="n">
        <v>43634.83333333334</v>
      </c>
      <c r="B5192" t="n">
        <v>1.551</v>
      </c>
      <c r="C5192" t="n">
        <v>28.28559508491761</v>
      </c>
      <c r="D5192" t="n">
        <v>1.190080928471779</v>
      </c>
      <c r="E5192" s="11">
        <f>MIN(B5192,((1-$J$5)*$J$4*E5191+(1-$J$4)*$J$5*B5192)/(1-$J$4*$J$5))</f>
        <v/>
      </c>
      <c r="F5192" s="11">
        <f>B5192*C5192*3.6/1000</f>
        <v/>
      </c>
    </row>
    <row r="5193">
      <c r="A5193" s="10" t="n">
        <v>43634.875</v>
      </c>
      <c r="B5193" t="n">
        <v>1.551</v>
      </c>
      <c r="C5193" t="n">
        <v>29.77936441105149</v>
      </c>
      <c r="D5193" t="n">
        <v>1.188325673183026</v>
      </c>
      <c r="E5193" s="11">
        <f>MIN(B5193,((1-$J$5)*$J$4*E5192+(1-$J$4)*$J$5*B5193)/(1-$J$4*$J$5))</f>
        <v/>
      </c>
      <c r="F5193" s="11">
        <f>B5193*C5193*3.6/1000</f>
        <v/>
      </c>
    </row>
    <row r="5194">
      <c r="A5194" s="10" t="n">
        <v>43634.91666666666</v>
      </c>
      <c r="B5194" t="n">
        <v>1.538</v>
      </c>
      <c r="C5194" t="n">
        <v>23.67496118654243</v>
      </c>
      <c r="D5194" t="n">
        <v>1.186450510253509</v>
      </c>
      <c r="E5194" s="11">
        <f>MIN(B5194,((1-$J$5)*$J$4*E5193+(1-$J$4)*$J$5*B5194)/(1-$J$4*$J$5))</f>
        <v/>
      </c>
      <c r="F5194" s="11">
        <f>B5194*C5194*3.6/1000</f>
        <v/>
      </c>
    </row>
    <row r="5195">
      <c r="A5195" s="10" t="n">
        <v>43634.95833333334</v>
      </c>
      <c r="B5195" t="n">
        <v>1.538</v>
      </c>
      <c r="C5195" t="n">
        <v>22.08801442354443</v>
      </c>
      <c r="D5195" t="n">
        <v>1.1846060583985</v>
      </c>
      <c r="E5195" s="11">
        <f>MIN(B5195,((1-$J$5)*$J$4*E5194+(1-$J$4)*$J$5*B5195)/(1-$J$4*$J$5))</f>
        <v/>
      </c>
      <c r="F5195" s="11">
        <f>B5195*C5195*3.6/1000</f>
        <v/>
      </c>
    </row>
    <row r="5196">
      <c r="A5196" s="10" t="n">
        <v>43635</v>
      </c>
      <c r="B5196" t="n">
        <v>1.531</v>
      </c>
      <c r="C5196" t="n">
        <v>25.23530622730776</v>
      </c>
      <c r="D5196" t="n">
        <v>1.182711769696925</v>
      </c>
      <c r="E5196" s="11">
        <f>MIN(B5196,((1-$J$5)*$J$4*E5195+(1-$J$4)*$J$5*B5196)/(1-$J$4*$J$5))</f>
        <v/>
      </c>
      <c r="F5196" s="11">
        <f>B5196*C5196*3.6/1000</f>
        <v/>
      </c>
    </row>
    <row r="5197">
      <c r="A5197" s="10" t="n">
        <v>43635.04166666666</v>
      </c>
      <c r="B5197" t="n">
        <v>1.558</v>
      </c>
      <c r="C5197" t="n">
        <v>25.23530622730776</v>
      </c>
      <c r="D5197" t="n">
        <v>1.181157250079626</v>
      </c>
      <c r="E5197" s="11">
        <f>MIN(B5197,((1-$J$5)*$J$4*E5196+(1-$J$4)*$J$5*B5197)/(1-$J$4*$J$5))</f>
        <v/>
      </c>
      <c r="F5197" s="11">
        <f>B5197*C5197*3.6/1000</f>
        <v/>
      </c>
    </row>
    <row r="5198">
      <c r="A5198" s="10" t="n">
        <v>43635.08333333334</v>
      </c>
      <c r="B5198" t="n">
        <v>1.551</v>
      </c>
      <c r="C5198" t="n">
        <v>25.23530622730776</v>
      </c>
      <c r="D5198" t="n">
        <v>1.179548145158754</v>
      </c>
      <c r="E5198" s="11">
        <f>MIN(B5198,((1-$J$5)*$J$4*E5197+(1-$J$4)*$J$5*B5198)/(1-$J$4*$J$5))</f>
        <v/>
      </c>
      <c r="F5198" s="11">
        <f>B5198*C5198*3.6/1000</f>
        <v/>
      </c>
    </row>
    <row r="5199">
      <c r="A5199" s="10" t="n">
        <v>43635.125</v>
      </c>
      <c r="B5199" t="n">
        <v>1.531</v>
      </c>
      <c r="C5199" t="n">
        <v>26.77149632968036</v>
      </c>
      <c r="D5199" t="n">
        <v>1.177736694032471</v>
      </c>
      <c r="E5199" s="11">
        <f>MIN(B5199,((1-$J$5)*$J$4*E5198+(1-$J$4)*$J$5*B5199)/(1-$J$4*$J$5))</f>
        <v/>
      </c>
      <c r="F5199" s="11">
        <f>B5199*C5199*3.6/1000</f>
        <v/>
      </c>
    </row>
    <row r="5200">
      <c r="A5200" s="10" t="n">
        <v>43635.16666666666</v>
      </c>
      <c r="B5200" t="n">
        <v>1.531</v>
      </c>
      <c r="C5200" t="n">
        <v>23.67496118654243</v>
      </c>
      <c r="D5200" t="n">
        <v>1.17595491052047</v>
      </c>
      <c r="E5200" s="11">
        <f>MIN(B5200,((1-$J$5)*$J$4*E5199+(1-$J$4)*$J$5*B5200)/(1-$J$4*$J$5))</f>
        <v/>
      </c>
      <c r="F5200" s="11">
        <f>B5200*C5200*3.6/1000</f>
        <v/>
      </c>
    </row>
    <row r="5201">
      <c r="A5201" s="10" t="n">
        <v>43635.20833333334</v>
      </c>
      <c r="B5201" t="n">
        <v>1.518</v>
      </c>
      <c r="C5201" t="n">
        <v>25.23530622730776</v>
      </c>
      <c r="D5201" t="n">
        <v>1.17405365384208</v>
      </c>
      <c r="E5201" s="11">
        <f>MIN(B5201,((1-$J$5)*$J$4*E5200+(1-$J$4)*$J$5*B5201)/(1-$J$4*$J$5))</f>
        <v/>
      </c>
      <c r="F5201" s="11">
        <f>B5201*C5201*3.6/1000</f>
        <v/>
      </c>
    </row>
    <row r="5202">
      <c r="A5202" s="10" t="n">
        <v>43635.25</v>
      </c>
      <c r="B5202" t="n">
        <v>1.498</v>
      </c>
      <c r="C5202" t="n">
        <v>29.77936441105149</v>
      </c>
      <c r="D5202" t="n">
        <v>1.171954835766177</v>
      </c>
      <c r="E5202" s="11">
        <f>MIN(B5202,((1-$J$5)*$J$4*E5201+(1-$J$4)*$J$5*B5202)/(1-$J$4*$J$5))</f>
        <v/>
      </c>
      <c r="F5202" s="11">
        <f>B5202*C5202*3.6/1000</f>
        <v/>
      </c>
    </row>
    <row r="5203">
      <c r="A5203" s="10" t="n">
        <v>43635.29166666666</v>
      </c>
      <c r="B5203" t="n">
        <v>1.478</v>
      </c>
      <c r="C5203" t="n">
        <v>28.28559508491761</v>
      </c>
      <c r="D5203" t="n">
        <v>1.169661691917093</v>
      </c>
      <c r="E5203" s="11">
        <f>MIN(B5203,((1-$J$5)*$J$4*E5202+(1-$J$4)*$J$5*B5203)/(1-$J$4*$J$5))</f>
        <v/>
      </c>
      <c r="F5203" s="11">
        <f>B5203*C5203*3.6/1000</f>
        <v/>
      </c>
    </row>
    <row r="5204">
      <c r="A5204" s="10" t="n">
        <v>43635.33333333334</v>
      </c>
      <c r="B5204" t="n">
        <v>1.478</v>
      </c>
      <c r="C5204" t="n">
        <v>28.28559508491761</v>
      </c>
      <c r="D5204" t="n">
        <v>1.167406104757348</v>
      </c>
      <c r="E5204" s="11">
        <f>MIN(B5204,((1-$J$5)*$J$4*E5203+(1-$J$4)*$J$5*B5204)/(1-$J$4*$J$5))</f>
        <v/>
      </c>
      <c r="F5204" s="11">
        <f>B5204*C5204*3.6/1000</f>
        <v/>
      </c>
    </row>
    <row r="5205">
      <c r="A5205" s="10" t="n">
        <v>43635.375</v>
      </c>
      <c r="B5205" t="n">
        <v>1.484</v>
      </c>
      <c r="C5205" t="n">
        <v>26.77149632968036</v>
      </c>
      <c r="D5205" t="n">
        <v>1.165256069139571</v>
      </c>
      <c r="E5205" s="11">
        <f>MIN(B5205,((1-$J$5)*$J$4*E5204+(1-$J$4)*$J$5*B5205)/(1-$J$4*$J$5))</f>
        <v/>
      </c>
      <c r="F5205" s="11">
        <f>B5205*C5205*3.6/1000</f>
        <v/>
      </c>
    </row>
    <row r="5206">
      <c r="A5206" s="10" t="n">
        <v>43635.41666666666</v>
      </c>
      <c r="B5206" t="n">
        <v>1.465</v>
      </c>
      <c r="C5206" t="n">
        <v>29.77936441105149</v>
      </c>
      <c r="D5206" t="n">
        <v>1.162923981571651</v>
      </c>
      <c r="E5206" s="11">
        <f>MIN(B5206,((1-$J$5)*$J$4*E5205+(1-$J$4)*$J$5*B5206)/(1-$J$4*$J$5))</f>
        <v/>
      </c>
      <c r="F5206" s="11">
        <f>B5206*C5206*3.6/1000</f>
        <v/>
      </c>
    </row>
    <row r="5207">
      <c r="A5207" s="10" t="n">
        <v>43635.45833333334</v>
      </c>
      <c r="B5207" t="n">
        <v>1.465</v>
      </c>
      <c r="C5207" t="n">
        <v>28.28559508491761</v>
      </c>
      <c r="D5207" t="n">
        <v>1.160630088506155</v>
      </c>
      <c r="E5207" s="11">
        <f>MIN(B5207,((1-$J$5)*$J$4*E5206+(1-$J$4)*$J$5*B5207)/(1-$J$4*$J$5))</f>
        <v/>
      </c>
      <c r="F5207" s="11">
        <f>B5207*C5207*3.6/1000</f>
        <v/>
      </c>
    </row>
    <row r="5208">
      <c r="A5208" s="10" t="n">
        <v>43635.5</v>
      </c>
      <c r="B5208" t="n">
        <v>1.451</v>
      </c>
      <c r="C5208" t="n">
        <v>31.25432472015731</v>
      </c>
      <c r="D5208" t="n">
        <v>1.158213674519072</v>
      </c>
      <c r="E5208" s="11">
        <f>MIN(B5208,((1-$J$5)*$J$4*E5207+(1-$J$4)*$J$5*B5208)/(1-$J$4*$J$5))</f>
        <v/>
      </c>
      <c r="F5208" s="11">
        <f>B5208*C5208*3.6/1000</f>
        <v/>
      </c>
    </row>
    <row r="5209">
      <c r="A5209" s="10" t="n">
        <v>43635.54166666666</v>
      </c>
      <c r="B5209" t="n">
        <v>1.471</v>
      </c>
      <c r="C5209" t="n">
        <v>29.77936441105149</v>
      </c>
      <c r="D5209" t="n">
        <v>1.156065535947691</v>
      </c>
      <c r="E5209" s="11">
        <f>MIN(B5209,((1-$J$5)*$J$4*E5208+(1-$J$4)*$J$5*B5209)/(1-$J$4*$J$5))</f>
        <v/>
      </c>
      <c r="F5209" s="11">
        <f>B5209*C5209*3.6/1000</f>
        <v/>
      </c>
    </row>
    <row r="5210">
      <c r="A5210" s="10" t="n">
        <v>43635.58333333334</v>
      </c>
      <c r="B5210" t="n">
        <v>1.471</v>
      </c>
      <c r="C5210" t="n">
        <v>30.07581624062046</v>
      </c>
      <c r="D5210" t="n">
        <v>1.15395257919581</v>
      </c>
      <c r="E5210" s="11">
        <f>MIN(B5210,((1-$J$5)*$J$4*E5209+(1-$J$4)*$J$5*B5210)/(1-$J$4*$J$5))</f>
        <v/>
      </c>
      <c r="F5210" s="11">
        <f>B5210*C5210*3.6/1000</f>
        <v/>
      </c>
    </row>
    <row r="5211">
      <c r="A5211" s="10" t="n">
        <v>43635.625</v>
      </c>
      <c r="B5211" t="n">
        <v>1.491</v>
      </c>
      <c r="C5211" t="n">
        <v>29.92768358912489</v>
      </c>
      <c r="D5211" t="n">
        <v>1.152102927892696</v>
      </c>
      <c r="E5211" s="11">
        <f>MIN(B5211,((1-$J$5)*$J$4*E5210+(1-$J$4)*$J$5*B5211)/(1-$J$4*$J$5))</f>
        <v/>
      </c>
      <c r="F5211" s="11">
        <f>B5211*C5211*3.6/1000</f>
        <v/>
      </c>
    </row>
    <row r="5212">
      <c r="A5212" s="10" t="n">
        <v>43635.66666666666</v>
      </c>
      <c r="B5212" t="n">
        <v>1.491</v>
      </c>
      <c r="C5212" t="n">
        <v>29.03492083199365</v>
      </c>
      <c r="D5212" t="n">
        <v>1.150283569839352</v>
      </c>
      <c r="E5212" s="11">
        <f>MIN(B5212,((1-$J$5)*$J$4*E5211+(1-$J$4)*$J$5*B5212)/(1-$J$4*$J$5))</f>
        <v/>
      </c>
      <c r="F5212" s="11">
        <f>B5212*C5212*3.6/1000</f>
        <v/>
      </c>
    </row>
    <row r="5213">
      <c r="A5213" s="10" t="n">
        <v>43635.70833333334</v>
      </c>
      <c r="B5213" t="n">
        <v>1.484</v>
      </c>
      <c r="C5213" t="n">
        <v>29.03492083199365</v>
      </c>
      <c r="D5213" t="n">
        <v>1.148413963957761</v>
      </c>
      <c r="E5213" s="11">
        <f>MIN(B5213,((1-$J$5)*$J$4*E5212+(1-$J$4)*$J$5*B5213)/(1-$J$4*$J$5))</f>
        <v/>
      </c>
      <c r="F5213" s="11">
        <f>B5213*C5213*3.6/1000</f>
        <v/>
      </c>
    </row>
    <row r="5214">
      <c r="A5214" s="10" t="n">
        <v>43635.75</v>
      </c>
      <c r="B5214" t="n">
        <v>1.504</v>
      </c>
      <c r="C5214" t="n">
        <v>29.77936441105149</v>
      </c>
      <c r="D5214" t="n">
        <v>1.14680367796902</v>
      </c>
      <c r="E5214" s="11">
        <f>MIN(B5214,((1-$J$5)*$J$4*E5213+(1-$J$4)*$J$5*B5214)/(1-$J$4*$J$5))</f>
        <v/>
      </c>
      <c r="F5214" s="11">
        <f>B5214*C5214*3.6/1000</f>
        <v/>
      </c>
    </row>
    <row r="5215">
      <c r="A5215" s="10" t="n">
        <v>43635.79166666666</v>
      </c>
      <c r="B5215" t="n">
        <v>1.504</v>
      </c>
      <c r="C5215" t="n">
        <v>25.85255771195153</v>
      </c>
      <c r="D5215" t="n">
        <v>1.145219764948835</v>
      </c>
      <c r="E5215" s="11">
        <f>MIN(B5215,((1-$J$5)*$J$4*E5214+(1-$J$4)*$J$5*B5215)/(1-$J$4*$J$5))</f>
        <v/>
      </c>
      <c r="F5215" s="11">
        <f>B5215*C5215*3.6/1000</f>
        <v/>
      </c>
    </row>
    <row r="5216">
      <c r="A5216" s="10" t="n">
        <v>43635.83333333334</v>
      </c>
      <c r="B5216" t="n">
        <v>1.511</v>
      </c>
      <c r="C5216" t="n">
        <v>28.28559508491761</v>
      </c>
      <c r="D5216" t="n">
        <v>1.143741837906295</v>
      </c>
      <c r="E5216" s="11">
        <f>MIN(B5216,((1-$J$5)*$J$4*E5215+(1-$J$4)*$J$5*B5216)/(1-$J$4*$J$5))</f>
        <v/>
      </c>
      <c r="F5216" s="11">
        <f>B5216*C5216*3.6/1000</f>
        <v/>
      </c>
    </row>
    <row r="5217">
      <c r="A5217" s="10" t="n">
        <v>43635.875</v>
      </c>
      <c r="B5217" t="n">
        <v>1.518</v>
      </c>
      <c r="C5217" t="n">
        <v>29.77936441105149</v>
      </c>
      <c r="D5217" t="n">
        <v>1.142368161022497</v>
      </c>
      <c r="E5217" s="11">
        <f>MIN(B5217,((1-$J$5)*$J$4*E5216+(1-$J$4)*$J$5*B5217)/(1-$J$4*$J$5))</f>
        <v/>
      </c>
      <c r="F5217" s="11">
        <f>B5217*C5217*3.6/1000</f>
        <v/>
      </c>
    </row>
    <row r="5218">
      <c r="A5218" s="10" t="n">
        <v>43635.91666666666</v>
      </c>
      <c r="B5218" t="n">
        <v>1.518</v>
      </c>
      <c r="C5218" t="n">
        <v>28.28559508491761</v>
      </c>
      <c r="D5218" t="n">
        <v>1.141016981966736</v>
      </c>
      <c r="E5218" s="11">
        <f>MIN(B5218,((1-$J$5)*$J$4*E5217+(1-$J$4)*$J$5*B5218)/(1-$J$4*$J$5))</f>
        <v/>
      </c>
      <c r="F5218" s="11">
        <f>B5218*C5218*3.6/1000</f>
        <v/>
      </c>
    </row>
    <row r="5219">
      <c r="A5219" s="10" t="n">
        <v>43635.95833333334</v>
      </c>
      <c r="B5219" t="n">
        <v>1.504</v>
      </c>
      <c r="C5219" t="n">
        <v>26.31304632582449</v>
      </c>
      <c r="D5219" t="n">
        <v>1.139527842392252</v>
      </c>
      <c r="E5219" s="11">
        <f>MIN(B5219,((1-$J$5)*$J$4*E5218+(1-$J$4)*$J$5*B5219)/(1-$J$4*$J$5))</f>
        <v/>
      </c>
      <c r="F5219" s="11">
        <f>B5219*C5219*3.6/1000</f>
        <v/>
      </c>
    </row>
    <row r="5220">
      <c r="A5220" s="10" t="n">
        <v>43636</v>
      </c>
      <c r="B5220" t="n">
        <v>1.504</v>
      </c>
      <c r="C5220" t="n">
        <v>25.23530622730776</v>
      </c>
      <c r="D5220" t="n">
        <v>1.138063091672574</v>
      </c>
      <c r="E5220" s="11">
        <f>MIN(B5220,((1-$J$5)*$J$4*E5219+(1-$J$4)*$J$5*B5220)/(1-$J$4*$J$5))</f>
        <v/>
      </c>
      <c r="F5220" s="11">
        <f>B5220*C5220*3.6/1000</f>
        <v/>
      </c>
    </row>
    <row r="5221">
      <c r="A5221" s="10" t="n">
        <v>43636.04166666666</v>
      </c>
      <c r="B5221" t="n">
        <v>1.491</v>
      </c>
      <c r="C5221" t="n">
        <v>26.77149632968036</v>
      </c>
      <c r="D5221" t="n">
        <v>1.136473675481586</v>
      </c>
      <c r="E5221" s="11">
        <f>MIN(B5221,((1-$J$5)*$J$4*E5220+(1-$J$4)*$J$5*B5221)/(1-$J$4*$J$5))</f>
        <v/>
      </c>
      <c r="F5221" s="11">
        <f>B5221*C5221*3.6/1000</f>
        <v/>
      </c>
    </row>
    <row r="5222">
      <c r="A5222" s="10" t="n">
        <v>43636.08333333334</v>
      </c>
      <c r="B5222" t="n">
        <v>1.478</v>
      </c>
      <c r="C5222" t="n">
        <v>26.77149632968036</v>
      </c>
      <c r="D5222" t="n">
        <v>1.134761635567511</v>
      </c>
      <c r="E5222" s="11">
        <f>MIN(B5222,((1-$J$5)*$J$4*E5221+(1-$J$4)*$J$5*B5222)/(1-$J$4*$J$5))</f>
        <v/>
      </c>
      <c r="F5222" s="11">
        <f>B5222*C5222*3.6/1000</f>
        <v/>
      </c>
    </row>
    <row r="5223">
      <c r="A5223" s="10" t="n">
        <v>43636.125</v>
      </c>
      <c r="B5223" t="n">
        <v>1.484</v>
      </c>
      <c r="C5223" t="n">
        <v>25.54440568297276</v>
      </c>
      <c r="D5223" t="n">
        <v>1.133146245078313</v>
      </c>
      <c r="E5223" s="11">
        <f>MIN(B5223,((1-$J$5)*$J$4*E5222+(1-$J$4)*$J$5*B5223)/(1-$J$4*$J$5))</f>
        <v/>
      </c>
      <c r="F5223" s="11">
        <f>B5223*C5223*3.6/1000</f>
        <v/>
      </c>
    </row>
    <row r="5224">
      <c r="A5224" s="10" t="n">
        <v>43636.16666666666</v>
      </c>
      <c r="B5224" t="n">
        <v>1.504</v>
      </c>
      <c r="C5224" t="n">
        <v>25.38997546698578</v>
      </c>
      <c r="D5224" t="n">
        <v>1.131786010988898</v>
      </c>
      <c r="E5224" s="11">
        <f>MIN(B5224,((1-$J$5)*$J$4*E5223+(1-$J$4)*$J$5*B5224)/(1-$J$4*$J$5))</f>
        <v/>
      </c>
      <c r="F5224" s="11">
        <f>B5224*C5224*3.6/1000</f>
        <v/>
      </c>
    </row>
    <row r="5225">
      <c r="A5225" s="10" t="n">
        <v>43636.20833333334</v>
      </c>
      <c r="B5225" t="n">
        <v>1.484</v>
      </c>
      <c r="C5225" t="n">
        <v>26.77149632968036</v>
      </c>
      <c r="D5225" t="n">
        <v>1.130219354733245</v>
      </c>
      <c r="E5225" s="11">
        <f>MIN(B5225,((1-$J$5)*$J$4*E5224+(1-$J$4)*$J$5*B5225)/(1-$J$4*$J$5))</f>
        <v/>
      </c>
      <c r="F5225" s="11">
        <f>B5225*C5225*3.6/1000</f>
        <v/>
      </c>
    </row>
    <row r="5226">
      <c r="A5226" s="10" t="n">
        <v>43636.25</v>
      </c>
      <c r="B5226" t="n">
        <v>1.458</v>
      </c>
      <c r="C5226" t="n">
        <v>28.28559508491761</v>
      </c>
      <c r="D5226" t="n">
        <v>1.128381047106534</v>
      </c>
      <c r="E5226" s="11">
        <f>MIN(B5226,((1-$J$5)*$J$4*E5225+(1-$J$4)*$J$5*B5226)/(1-$J$4*$J$5))</f>
        <v/>
      </c>
      <c r="F5226" s="11">
        <f>B5226*C5226*3.6/1000</f>
        <v/>
      </c>
    </row>
    <row r="5227">
      <c r="A5227" s="10" t="n">
        <v>43636.29166666666</v>
      </c>
      <c r="B5227" t="n">
        <v>1.445</v>
      </c>
      <c r="C5227" t="n">
        <v>26.77149632968036</v>
      </c>
      <c r="D5227" t="n">
        <v>1.126424192055017</v>
      </c>
      <c r="E5227" s="11">
        <f>MIN(B5227,((1-$J$5)*$J$4*E5226+(1-$J$4)*$J$5*B5227)/(1-$J$4*$J$5))</f>
        <v/>
      </c>
      <c r="F5227" s="11">
        <f>B5227*C5227*3.6/1000</f>
        <v/>
      </c>
    </row>
    <row r="5228">
      <c r="A5228" s="10" t="n">
        <v>43636.33333333334</v>
      </c>
      <c r="B5228" t="n">
        <v>1.451</v>
      </c>
      <c r="C5228" t="n">
        <v>28.28559508491761</v>
      </c>
      <c r="D5228" t="n">
        <v>1.124567995965794</v>
      </c>
      <c r="E5228" s="11">
        <f>MIN(B5228,((1-$J$5)*$J$4*E5227+(1-$J$4)*$J$5*B5228)/(1-$J$4*$J$5))</f>
        <v/>
      </c>
      <c r="F5228" s="11">
        <f>B5228*C5228*3.6/1000</f>
        <v/>
      </c>
    </row>
    <row r="5229">
      <c r="A5229" s="10" t="n">
        <v>43636.375</v>
      </c>
      <c r="B5229" t="n">
        <v>1.425</v>
      </c>
      <c r="C5229" t="n">
        <v>28.28559508491761</v>
      </c>
      <c r="D5229" t="n">
        <v>1.122444890535798</v>
      </c>
      <c r="E5229" s="11">
        <f>MIN(B5229,((1-$J$5)*$J$4*E5228+(1-$J$4)*$J$5*B5229)/(1-$J$4*$J$5))</f>
        <v/>
      </c>
      <c r="F5229" s="11">
        <f>B5229*C5229*3.6/1000</f>
        <v/>
      </c>
    </row>
    <row r="5230">
      <c r="A5230" s="10" t="n">
        <v>43636.41666666666</v>
      </c>
      <c r="B5230" t="n">
        <v>1.419</v>
      </c>
      <c r="C5230" t="n">
        <v>26.77149632968036</v>
      </c>
      <c r="D5230" t="n">
        <v>1.120287946987907</v>
      </c>
      <c r="E5230" s="11">
        <f>MIN(B5230,((1-$J$5)*$J$4*E5229+(1-$J$4)*$J$5*B5230)/(1-$J$4*$J$5))</f>
        <v/>
      </c>
      <c r="F5230" s="11">
        <f>B5230*C5230*3.6/1000</f>
        <v/>
      </c>
    </row>
    <row r="5231">
      <c r="A5231" s="10" t="n">
        <v>43636.45833333334</v>
      </c>
      <c r="B5231" t="n">
        <v>1.419</v>
      </c>
      <c r="C5231" t="n">
        <v>26.77149632968036</v>
      </c>
      <c r="D5231" t="n">
        <v>1.118166329465807</v>
      </c>
      <c r="E5231" s="11">
        <f>MIN(B5231,((1-$J$5)*$J$4*E5230+(1-$J$4)*$J$5*B5231)/(1-$J$4*$J$5))</f>
        <v/>
      </c>
      <c r="F5231" s="11">
        <f>B5231*C5231*3.6/1000</f>
        <v/>
      </c>
    </row>
    <row r="5232">
      <c r="A5232" s="10" t="n">
        <v>43636.5</v>
      </c>
      <c r="B5232" t="n">
        <v>1.458</v>
      </c>
      <c r="C5232" t="n">
        <v>28.28559508491761</v>
      </c>
      <c r="D5232" t="n">
        <v>1.1165254240761</v>
      </c>
      <c r="E5232" s="11">
        <f>MIN(B5232,((1-$J$5)*$J$4*E5231+(1-$J$4)*$J$5*B5232)/(1-$J$4*$J$5))</f>
        <v/>
      </c>
      <c r="F5232" s="11">
        <f>B5232*C5232*3.6/1000</f>
        <v/>
      </c>
    </row>
    <row r="5233">
      <c r="A5233" s="10" t="n">
        <v>43636.54166666666</v>
      </c>
      <c r="B5233" t="n">
        <v>1.478</v>
      </c>
      <c r="C5233" t="n">
        <v>26.77149632968036</v>
      </c>
      <c r="D5233" t="n">
        <v>1.115140092964536</v>
      </c>
      <c r="E5233" s="11">
        <f>MIN(B5233,((1-$J$5)*$J$4*E5232+(1-$J$4)*$J$5*B5233)/(1-$J$4*$J$5))</f>
        <v/>
      </c>
      <c r="F5233" s="11">
        <f>B5233*C5233*3.6/1000</f>
        <v/>
      </c>
    </row>
    <row r="5234">
      <c r="A5234" s="10" t="n">
        <v>43636.58333333334</v>
      </c>
      <c r="B5234" t="n">
        <v>1.491</v>
      </c>
      <c r="C5234" t="n">
        <v>28.28559508491761</v>
      </c>
      <c r="D5234" t="n">
        <v>1.113926105441737</v>
      </c>
      <c r="E5234" s="11">
        <f>MIN(B5234,((1-$J$5)*$J$4*E5233+(1-$J$4)*$J$5*B5234)/(1-$J$4*$J$5))</f>
        <v/>
      </c>
      <c r="F5234" s="11">
        <f>B5234*C5234*3.6/1000</f>
        <v/>
      </c>
    </row>
    <row r="5235">
      <c r="A5235" s="10" t="n">
        <v>43636.625</v>
      </c>
      <c r="B5235" t="n">
        <v>1.484</v>
      </c>
      <c r="C5235" t="n">
        <v>29.77936441105149</v>
      </c>
      <c r="D5235" t="n">
        <v>1.112651955443183</v>
      </c>
      <c r="E5235" s="11">
        <f>MIN(B5235,((1-$J$5)*$J$4*E5234+(1-$J$4)*$J$5*B5235)/(1-$J$4*$J$5))</f>
        <v/>
      </c>
      <c r="F5235" s="11">
        <f>B5235*C5235*3.6/1000</f>
        <v/>
      </c>
    </row>
    <row r="5236">
      <c r="A5236" s="10" t="n">
        <v>43636.66666666666</v>
      </c>
      <c r="B5236" t="n">
        <v>1.465</v>
      </c>
      <c r="C5236" t="n">
        <v>30.07581624062046</v>
      </c>
      <c r="D5236" t="n">
        <v>1.111181408400473</v>
      </c>
      <c r="E5236" s="11">
        <f>MIN(B5236,((1-$J$5)*$J$4*E5235+(1-$J$4)*$J$5*B5236)/(1-$J$4*$J$5))</f>
        <v/>
      </c>
      <c r="F5236" s="11">
        <f>B5236*C5236*3.6/1000</f>
        <v/>
      </c>
    </row>
    <row r="5237">
      <c r="A5237" s="10" t="n">
        <v>43636.70833333334</v>
      </c>
      <c r="B5237" t="n">
        <v>1.478</v>
      </c>
      <c r="C5237" t="n">
        <v>28.28559508491761</v>
      </c>
      <c r="D5237" t="n">
        <v>1.109883600597418</v>
      </c>
      <c r="E5237" s="11">
        <f>MIN(B5237,((1-$J$5)*$J$4*E5236+(1-$J$4)*$J$5*B5237)/(1-$J$4*$J$5))</f>
        <v/>
      </c>
      <c r="F5237" s="11">
        <f>B5237*C5237*3.6/1000</f>
        <v/>
      </c>
    </row>
    <row r="5238">
      <c r="A5238" s="10" t="n">
        <v>43636.75</v>
      </c>
      <c r="B5238" t="n">
        <v>1.478</v>
      </c>
      <c r="C5238" t="n">
        <v>29.48216084417814</v>
      </c>
      <c r="D5238" t="n">
        <v>1.108607048052511</v>
      </c>
      <c r="E5238" s="11">
        <f>MIN(B5238,((1-$J$5)*$J$4*E5237+(1-$J$4)*$J$5*B5238)/(1-$J$4*$J$5))</f>
        <v/>
      </c>
      <c r="F5238" s="11">
        <f>B5238*C5238*3.6/1000</f>
        <v/>
      </c>
    </row>
    <row r="5239">
      <c r="A5239" s="10" t="n">
        <v>43636.79166666666</v>
      </c>
      <c r="B5239" t="n">
        <v>1.491</v>
      </c>
      <c r="C5239" t="n">
        <v>30.07581624062046</v>
      </c>
      <c r="D5239" t="n">
        <v>1.107500057540958</v>
      </c>
      <c r="E5239" s="11">
        <f>MIN(B5239,((1-$J$5)*$J$4*E5238+(1-$J$4)*$J$5*B5239)/(1-$J$4*$J$5))</f>
        <v/>
      </c>
      <c r="F5239" s="11">
        <f>B5239*C5239*3.6/1000</f>
        <v/>
      </c>
    </row>
    <row r="5240">
      <c r="A5240" s="10" t="n">
        <v>43636.83333333334</v>
      </c>
      <c r="B5240" t="n">
        <v>1.491</v>
      </c>
      <c r="C5240" t="n">
        <v>30.37152748048655</v>
      </c>
      <c r="D5240" t="n">
        <v>1.106411197116954</v>
      </c>
      <c r="E5240" s="11">
        <f>MIN(B5240,((1-$J$5)*$J$4*E5239+(1-$J$4)*$J$5*B5240)/(1-$J$4*$J$5))</f>
        <v/>
      </c>
      <c r="F5240" s="11">
        <f>B5240*C5240*3.6/1000</f>
        <v/>
      </c>
    </row>
    <row r="5241">
      <c r="A5241" s="10" t="n">
        <v>43636.875</v>
      </c>
      <c r="B5241" t="n">
        <v>1.498</v>
      </c>
      <c r="C5241" t="n">
        <v>28.28559508491761</v>
      </c>
      <c r="D5241" t="n">
        <v>1.105420214789978</v>
      </c>
      <c r="E5241" s="11">
        <f>MIN(B5241,((1-$J$5)*$J$4*E5240+(1-$J$4)*$J$5*B5241)/(1-$J$4*$J$5))</f>
        <v/>
      </c>
      <c r="F5241" s="11">
        <f>B5241*C5241*3.6/1000</f>
        <v/>
      </c>
    </row>
    <row r="5242">
      <c r="A5242" s="10" t="n">
        <v>43636.91666666666</v>
      </c>
      <c r="B5242" t="n">
        <v>1.484</v>
      </c>
      <c r="C5242" t="n">
        <v>28.28559508491761</v>
      </c>
      <c r="D5242" t="n">
        <v>1.104285372708325</v>
      </c>
      <c r="E5242" s="11">
        <f>MIN(B5242,((1-$J$5)*$J$4*E5241+(1-$J$4)*$J$5*B5242)/(1-$J$4*$J$5))</f>
        <v/>
      </c>
      <c r="F5242" s="11">
        <f>B5242*C5242*3.6/1000</f>
        <v/>
      </c>
    </row>
    <row r="5243">
      <c r="A5243" s="10" t="n">
        <v>43636.95833333334</v>
      </c>
      <c r="B5243" t="n">
        <v>1.471</v>
      </c>
      <c r="C5243" t="n">
        <v>27.2279601527212</v>
      </c>
      <c r="D5243" t="n">
        <v>1.103020461972202</v>
      </c>
      <c r="E5243" s="11">
        <f>MIN(B5243,((1-$J$5)*$J$4*E5242+(1-$J$4)*$J$5*B5243)/(1-$J$4*$J$5))</f>
        <v/>
      </c>
      <c r="F5243" s="11">
        <f>B5243*C5243*3.6/1000</f>
        <v/>
      </c>
    </row>
    <row r="5244">
      <c r="A5244" s="10" t="n">
        <v>43637</v>
      </c>
      <c r="B5244" t="n">
        <v>1.498</v>
      </c>
      <c r="C5244" t="n">
        <v>27.682487806097</v>
      </c>
      <c r="D5244" t="n">
        <v>1.102085012483482</v>
      </c>
      <c r="E5244" s="11">
        <f>MIN(B5244,((1-$J$5)*$J$4*E5243+(1-$J$4)*$J$5*B5244)/(1-$J$4*$J$5))</f>
        <v/>
      </c>
      <c r="F5244" s="11">
        <f>B5244*C5244*3.6/1000</f>
        <v/>
      </c>
    </row>
    <row r="5245">
      <c r="A5245" s="10" t="n">
        <v>43637.04166666666</v>
      </c>
      <c r="B5245" t="n">
        <v>1.491</v>
      </c>
      <c r="C5245" t="n">
        <v>26.77149632968036</v>
      </c>
      <c r="D5245" t="n">
        <v>1.101084838674174</v>
      </c>
      <c r="E5245" s="11">
        <f>MIN(B5245,((1-$J$5)*$J$4*E5244+(1-$J$4)*$J$5*B5245)/(1-$J$4*$J$5))</f>
        <v/>
      </c>
      <c r="F5245" s="11">
        <f>B5245*C5245*3.6/1000</f>
        <v/>
      </c>
    </row>
    <row r="5246">
      <c r="A5246" s="10" t="n">
        <v>43637.08333333334</v>
      </c>
      <c r="B5246" t="n">
        <v>1.491</v>
      </c>
      <c r="C5246" t="n">
        <v>26.77149632968036</v>
      </c>
      <c r="D5246" t="n">
        <v>1.100101045528058</v>
      </c>
      <c r="E5246" s="11">
        <f>MIN(B5246,((1-$J$5)*$J$4*E5245+(1-$J$4)*$J$5*B5246)/(1-$J$4*$J$5))</f>
        <v/>
      </c>
      <c r="F5246" s="11">
        <f>B5246*C5246*3.6/1000</f>
        <v/>
      </c>
    </row>
    <row r="5247">
      <c r="A5247" s="10" t="n">
        <v>43637.125</v>
      </c>
      <c r="B5247" t="n">
        <v>1.498</v>
      </c>
      <c r="C5247" t="n">
        <v>26.46608686531024</v>
      </c>
      <c r="D5247" t="n">
        <v>1.099213409706365</v>
      </c>
      <c r="E5247" s="11">
        <f>MIN(B5247,((1-$J$5)*$J$4*E5246+(1-$J$4)*$J$5*B5247)/(1-$J$4*$J$5))</f>
        <v/>
      </c>
      <c r="F5247" s="11">
        <f>B5247*C5247*3.6/1000</f>
        <v/>
      </c>
    </row>
    <row r="5248">
      <c r="A5248" s="10" t="n">
        <v>43637.16666666666</v>
      </c>
      <c r="B5248" t="n">
        <v>1.484</v>
      </c>
      <c r="C5248" t="n">
        <v>26.77149632968036</v>
      </c>
      <c r="D5248" t="n">
        <v>1.098180221539889</v>
      </c>
      <c r="E5248" s="11">
        <f>MIN(B5248,((1-$J$5)*$J$4*E5247+(1-$J$4)*$J$5*B5248)/(1-$J$4*$J$5))</f>
        <v/>
      </c>
      <c r="F5248" s="11">
        <f>B5248*C5248*3.6/1000</f>
        <v/>
      </c>
    </row>
    <row r="5249">
      <c r="A5249" s="10" t="n">
        <v>43637.20833333334</v>
      </c>
      <c r="B5249" t="n">
        <v>1.465</v>
      </c>
      <c r="C5249" t="n">
        <v>26.77149632968036</v>
      </c>
      <c r="D5249" t="n">
        <v>1.09694668990057</v>
      </c>
      <c r="E5249" s="11">
        <f>MIN(B5249,((1-$J$5)*$J$4*E5248+(1-$J$4)*$J$5*B5249)/(1-$J$4*$J$5))</f>
        <v/>
      </c>
      <c r="F5249" s="11">
        <f>B5249*C5249*3.6/1000</f>
        <v/>
      </c>
    </row>
    <row r="5250">
      <c r="A5250" s="10" t="n">
        <v>43637.25</v>
      </c>
      <c r="B5250" t="n">
        <v>1.478</v>
      </c>
      <c r="C5250" t="n">
        <v>25.23530622730776</v>
      </c>
      <c r="D5250" t="n">
        <v>1.095882015706103</v>
      </c>
      <c r="E5250" s="11">
        <f>MIN(B5250,((1-$J$5)*$J$4*E5249+(1-$J$4)*$J$5*B5250)/(1-$J$4*$J$5))</f>
        <v/>
      </c>
      <c r="F5250" s="11">
        <f>B5250*C5250*3.6/1000</f>
        <v/>
      </c>
    </row>
    <row r="5251">
      <c r="A5251" s="10" t="n">
        <v>43637.29166666666</v>
      </c>
      <c r="B5251" t="n">
        <v>1.445</v>
      </c>
      <c r="C5251" t="n">
        <v>25.23530622730776</v>
      </c>
      <c r="D5251" t="n">
        <v>1.094457423829728</v>
      </c>
      <c r="E5251" s="11">
        <f>MIN(B5251,((1-$J$5)*$J$4*E5250+(1-$J$4)*$J$5*B5251)/(1-$J$4*$J$5))</f>
        <v/>
      </c>
      <c r="F5251" s="11">
        <f>B5251*C5251*3.6/1000</f>
        <v/>
      </c>
    </row>
    <row r="5252">
      <c r="A5252" s="10" t="n">
        <v>43637.33333333334</v>
      </c>
      <c r="B5252" t="n">
        <v>1.445</v>
      </c>
      <c r="C5252" t="n">
        <v>25.23530622730776</v>
      </c>
      <c r="D5252" t="n">
        <v>1.093056163657798</v>
      </c>
      <c r="E5252" s="11">
        <f>MIN(B5252,((1-$J$5)*$J$4*E5251+(1-$J$4)*$J$5*B5252)/(1-$J$4*$J$5))</f>
        <v/>
      </c>
      <c r="F5252" s="11">
        <f>B5252*C5252*3.6/1000</f>
        <v/>
      </c>
    </row>
    <row r="5253">
      <c r="A5253" s="10" t="n">
        <v>43637.375</v>
      </c>
      <c r="B5253" t="n">
        <v>1.445</v>
      </c>
      <c r="C5253" t="n">
        <v>25.23530622730776</v>
      </c>
      <c r="D5253" t="n">
        <v>1.091677853067938</v>
      </c>
      <c r="E5253" s="11">
        <f>MIN(B5253,((1-$J$5)*$J$4*E5252+(1-$J$4)*$J$5*B5253)/(1-$J$4*$J$5))</f>
        <v/>
      </c>
      <c r="F5253" s="11">
        <f>B5253*C5253*3.6/1000</f>
        <v/>
      </c>
    </row>
    <row r="5254">
      <c r="A5254" s="10" t="n">
        <v>43637.41666666666</v>
      </c>
      <c r="B5254" t="n">
        <v>1.438</v>
      </c>
      <c r="C5254" t="n">
        <v>25.23530622730776</v>
      </c>
      <c r="D5254" t="n">
        <v>1.090242071255373</v>
      </c>
      <c r="E5254" s="11">
        <f>MIN(B5254,((1-$J$5)*$J$4*E5253+(1-$J$4)*$J$5*B5254)/(1-$J$4*$J$5))</f>
        <v/>
      </c>
      <c r="F5254" s="11">
        <f>B5254*C5254*3.6/1000</f>
        <v/>
      </c>
    </row>
    <row r="5255">
      <c r="A5255" s="10" t="n">
        <v>43637.45833333334</v>
      </c>
      <c r="B5255" t="n">
        <v>1.445</v>
      </c>
      <c r="C5255" t="n">
        <v>26.77149632968036</v>
      </c>
      <c r="D5255" t="n">
        <v>1.088909849354705</v>
      </c>
      <c r="E5255" s="11">
        <f>MIN(B5255,((1-$J$5)*$J$4*E5254+(1-$J$4)*$J$5*B5255)/(1-$J$4*$J$5))</f>
        <v/>
      </c>
      <c r="F5255" s="11">
        <f>B5255*C5255*3.6/1000</f>
        <v/>
      </c>
    </row>
    <row r="5256">
      <c r="A5256" s="10" t="n">
        <v>43637.5</v>
      </c>
      <c r="B5256" t="n">
        <v>1.458</v>
      </c>
      <c r="C5256" t="n">
        <v>26.77149632968036</v>
      </c>
      <c r="D5256" t="n">
        <v>1.087748101229888</v>
      </c>
      <c r="E5256" s="11">
        <f>MIN(B5256,((1-$J$5)*$J$4*E5255+(1-$J$4)*$J$5*B5256)/(1-$J$4*$J$5))</f>
        <v/>
      </c>
      <c r="F5256" s="11">
        <f>B5256*C5256*3.6/1000</f>
        <v/>
      </c>
    </row>
    <row r="5257">
      <c r="A5257" s="10" t="n">
        <v>43637.54166666666</v>
      </c>
      <c r="B5257" t="n">
        <v>1.445</v>
      </c>
      <c r="C5257" t="n">
        <v>26.77149632968036</v>
      </c>
      <c r="D5257" t="n">
        <v>1.086456725112841</v>
      </c>
      <c r="E5257" s="11">
        <f>MIN(B5257,((1-$J$5)*$J$4*E5256+(1-$J$4)*$J$5*B5257)/(1-$J$4*$J$5))</f>
        <v/>
      </c>
      <c r="F5257" s="11">
        <f>B5257*C5257*3.6/1000</f>
        <v/>
      </c>
    </row>
    <row r="5258">
      <c r="A5258" s="10" t="n">
        <v>43637.58333333334</v>
      </c>
      <c r="B5258" t="n">
        <v>1.465</v>
      </c>
      <c r="C5258" t="n">
        <v>28.28559508491761</v>
      </c>
      <c r="D5258" t="n">
        <v>1.085415198747621</v>
      </c>
      <c r="E5258" s="11">
        <f>MIN(B5258,((1-$J$5)*$J$4*E5257+(1-$J$4)*$J$5*B5258)/(1-$J$4*$J$5))</f>
        <v/>
      </c>
      <c r="F5258" s="11">
        <f>B5258*C5258*3.6/1000</f>
        <v/>
      </c>
    </row>
    <row r="5259">
      <c r="A5259" s="10" t="n">
        <v>43637.625</v>
      </c>
      <c r="B5259" t="n">
        <v>1.465</v>
      </c>
      <c r="C5259" t="n">
        <v>26.77149632968036</v>
      </c>
      <c r="D5259" t="n">
        <v>1.084390730310169</v>
      </c>
      <c r="E5259" s="11">
        <f>MIN(B5259,((1-$J$5)*$J$4*E5258+(1-$J$4)*$J$5*B5259)/(1-$J$4*$J$5))</f>
        <v/>
      </c>
      <c r="F5259" s="11">
        <f>B5259*C5259*3.6/1000</f>
        <v/>
      </c>
    </row>
    <row r="5260">
      <c r="A5260" s="10" t="n">
        <v>43637.66666666666</v>
      </c>
      <c r="B5260" t="n">
        <v>1.478</v>
      </c>
      <c r="C5260" t="n">
        <v>28.28559508491761</v>
      </c>
      <c r="D5260" t="n">
        <v>1.083531695318797</v>
      </c>
      <c r="E5260" s="11">
        <f>MIN(B5260,((1-$J$5)*$J$4*E5259+(1-$J$4)*$J$5*B5260)/(1-$J$4*$J$5))</f>
        <v/>
      </c>
      <c r="F5260" s="11">
        <f>B5260*C5260*3.6/1000</f>
        <v/>
      </c>
    </row>
    <row r="5261">
      <c r="A5261" s="10" t="n">
        <v>43637.70833333334</v>
      </c>
      <c r="B5261" t="n">
        <v>1.471</v>
      </c>
      <c r="C5261" t="n">
        <v>22.08801442354443</v>
      </c>
      <c r="D5261" t="n">
        <v>1.082606684504217</v>
      </c>
      <c r="E5261" s="11">
        <f>MIN(B5261,((1-$J$5)*$J$4*E5260+(1-$J$4)*$J$5*B5261)/(1-$J$4*$J$5))</f>
        <v/>
      </c>
      <c r="F5261" s="11">
        <f>B5261*C5261*3.6/1000</f>
        <v/>
      </c>
    </row>
    <row r="5262">
      <c r="A5262" s="10" t="n">
        <v>43637.75</v>
      </c>
      <c r="B5262" t="n">
        <v>1.465</v>
      </c>
      <c r="C5262" t="n">
        <v>23.67496118654243</v>
      </c>
      <c r="D5262" t="n">
        <v>1.081628213397892</v>
      </c>
      <c r="E5262" s="11">
        <f>MIN(B5262,((1-$J$5)*$J$4*E5261+(1-$J$4)*$J$5*B5262)/(1-$J$4*$J$5))</f>
        <v/>
      </c>
      <c r="F5262" s="11">
        <f>B5262*C5262*3.6/1000</f>
        <v/>
      </c>
    </row>
    <row r="5263">
      <c r="A5263" s="10" t="n">
        <v>43637.79166666666</v>
      </c>
      <c r="B5263" t="n">
        <v>1.465</v>
      </c>
      <c r="C5263" t="n">
        <v>25.23530622730776</v>
      </c>
      <c r="D5263" t="n">
        <v>1.08066576751187</v>
      </c>
      <c r="E5263" s="11">
        <f>MIN(B5263,((1-$J$5)*$J$4*E5262+(1-$J$4)*$J$5*B5263)/(1-$J$4*$J$5))</f>
        <v/>
      </c>
      <c r="F5263" s="11">
        <f>B5263*C5263*3.6/1000</f>
        <v/>
      </c>
    </row>
    <row r="5264">
      <c r="A5264" s="10" t="n">
        <v>43637.83333333334</v>
      </c>
      <c r="B5264" t="n">
        <v>1.471</v>
      </c>
      <c r="C5264" t="n">
        <v>26.77149632968036</v>
      </c>
      <c r="D5264" t="n">
        <v>1.079787694337229</v>
      </c>
      <c r="E5264" s="11">
        <f>MIN(B5264,((1-$J$5)*$J$4*E5263+(1-$J$4)*$J$5*B5264)/(1-$J$4*$J$5))</f>
        <v/>
      </c>
      <c r="F5264" s="11">
        <f>B5264*C5264*3.6/1000</f>
        <v/>
      </c>
    </row>
    <row r="5265">
      <c r="A5265" s="10" t="n">
        <v>43637.875</v>
      </c>
      <c r="B5265" t="n">
        <v>1.471</v>
      </c>
      <c r="C5265" t="n">
        <v>25.23530622730776</v>
      </c>
      <c r="D5265" t="n">
        <v>1.078924002083982</v>
      </c>
      <c r="E5265" s="11">
        <f>MIN(B5265,((1-$J$5)*$J$4*E5264+(1-$J$4)*$J$5*B5265)/(1-$J$4*$J$5))</f>
        <v/>
      </c>
      <c r="F5265" s="11">
        <f>B5265*C5265*3.6/1000</f>
        <v/>
      </c>
    </row>
    <row r="5266">
      <c r="A5266" s="10" t="n">
        <v>43637.91666666666</v>
      </c>
      <c r="B5266" t="n">
        <v>1.484</v>
      </c>
      <c r="C5266" t="n">
        <v>25.54440568297276</v>
      </c>
      <c r="D5266" t="n">
        <v>1.07822311011396</v>
      </c>
      <c r="E5266" s="11">
        <f>MIN(B5266,((1-$J$5)*$J$4*E5265+(1-$J$4)*$J$5*B5266)/(1-$J$4*$J$5))</f>
        <v/>
      </c>
      <c r="F5266" s="11">
        <f>B5266*C5266*3.6/1000</f>
        <v/>
      </c>
    </row>
    <row r="5267">
      <c r="A5267" s="10" t="n">
        <v>43637.95833333334</v>
      </c>
      <c r="B5267" t="n">
        <v>1.504</v>
      </c>
      <c r="C5267" t="n">
        <v>28.28559508491761</v>
      </c>
      <c r="D5267" t="n">
        <v>1.077762397054715</v>
      </c>
      <c r="E5267" s="11">
        <f>MIN(B5267,((1-$J$5)*$J$4*E5266+(1-$J$4)*$J$5*B5267)/(1-$J$4*$J$5))</f>
        <v/>
      </c>
      <c r="F5267" s="11">
        <f>B5267*C5267*3.6/1000</f>
        <v/>
      </c>
    </row>
    <row r="5268">
      <c r="A5268" s="10" t="n">
        <v>43638</v>
      </c>
      <c r="B5268" t="n">
        <v>1.471</v>
      </c>
      <c r="C5268" t="n">
        <v>26.77149632968036</v>
      </c>
      <c r="D5268" t="n">
        <v>1.076931874748871</v>
      </c>
      <c r="E5268" s="11">
        <f>MIN(B5268,((1-$J$5)*$J$4*E5267+(1-$J$4)*$J$5*B5268)/(1-$J$4*$J$5))</f>
        <v/>
      </c>
      <c r="F5268" s="11">
        <f>B5268*C5268*3.6/1000</f>
        <v/>
      </c>
    </row>
    <row r="5269">
      <c r="A5269" s="10" t="n">
        <v>43638.04166666666</v>
      </c>
      <c r="B5269" t="n">
        <v>1.478</v>
      </c>
      <c r="C5269" t="n">
        <v>29.77936441105149</v>
      </c>
      <c r="D5269" t="n">
        <v>1.076194999525742</v>
      </c>
      <c r="E5269" s="11">
        <f>MIN(B5269,((1-$J$5)*$J$4*E5268+(1-$J$4)*$J$5*B5269)/(1-$J$4*$J$5))</f>
        <v/>
      </c>
      <c r="F5269" s="11">
        <f>B5269*C5269*3.6/1000</f>
        <v/>
      </c>
    </row>
    <row r="5270">
      <c r="A5270" s="10" t="n">
        <v>43638.08333333334</v>
      </c>
      <c r="B5270" t="n">
        <v>1.451</v>
      </c>
      <c r="C5270" t="n">
        <v>28.28559508491761</v>
      </c>
      <c r="D5270" t="n">
        <v>1.075161447938473</v>
      </c>
      <c r="E5270" s="11">
        <f>MIN(B5270,((1-$J$5)*$J$4*E5269+(1-$J$4)*$J$5*B5270)/(1-$J$4*$J$5))</f>
        <v/>
      </c>
      <c r="F5270" s="11">
        <f>B5270*C5270*3.6/1000</f>
        <v/>
      </c>
    </row>
    <row r="5271">
      <c r="A5271" s="10" t="n">
        <v>43638.125</v>
      </c>
      <c r="B5271" t="n">
        <v>1.438</v>
      </c>
      <c r="C5271" t="n">
        <v>29.77936441105149</v>
      </c>
      <c r="D5271" t="n">
        <v>1.073996168779598</v>
      </c>
      <c r="E5271" s="11">
        <f>MIN(B5271,((1-$J$5)*$J$4*E5270+(1-$J$4)*$J$5*B5271)/(1-$J$4*$J$5))</f>
        <v/>
      </c>
      <c r="F5271" s="11">
        <f>B5271*C5271*3.6/1000</f>
        <v/>
      </c>
    </row>
    <row r="5272">
      <c r="A5272" s="10" t="n">
        <v>43638.16666666666</v>
      </c>
      <c r="B5272" t="n">
        <v>1.438</v>
      </c>
      <c r="C5272" t="n">
        <v>28.28559508491761</v>
      </c>
      <c r="D5272" t="n">
        <v>1.072849974349044</v>
      </c>
      <c r="E5272" s="11">
        <f>MIN(B5272,((1-$J$5)*$J$4*E5271+(1-$J$4)*$J$5*B5272)/(1-$J$4*$J$5))</f>
        <v/>
      </c>
      <c r="F5272" s="11">
        <f>B5272*C5272*3.6/1000</f>
        <v/>
      </c>
    </row>
    <row r="5273">
      <c r="A5273" s="10" t="n">
        <v>43638.20833333334</v>
      </c>
      <c r="B5273" t="n">
        <v>1.478</v>
      </c>
      <c r="C5273" t="n">
        <v>28.28559508491761</v>
      </c>
      <c r="D5273" t="n">
        <v>1.072179951741941</v>
      </c>
      <c r="E5273" s="11">
        <f>MIN(B5273,((1-$J$5)*$J$4*E5272+(1-$J$4)*$J$5*B5273)/(1-$J$4*$J$5))</f>
        <v/>
      </c>
      <c r="F5273" s="11">
        <f>B5273*C5273*3.6/1000</f>
        <v/>
      </c>
    </row>
    <row r="5274">
      <c r="A5274" s="10" t="n">
        <v>43638.25</v>
      </c>
      <c r="B5274" t="n">
        <v>1.471</v>
      </c>
      <c r="C5274" t="n">
        <v>26.77149632968036</v>
      </c>
      <c r="D5274" t="n">
        <v>1.071440857701469</v>
      </c>
      <c r="E5274" s="11">
        <f>MIN(B5274,((1-$J$5)*$J$4*E5273+(1-$J$4)*$J$5*B5274)/(1-$J$4*$J$5))</f>
        <v/>
      </c>
      <c r="F5274" s="11">
        <f>B5274*C5274*3.6/1000</f>
        <v/>
      </c>
    </row>
    <row r="5275">
      <c r="A5275" s="10" t="n">
        <v>43638.29166666666</v>
      </c>
      <c r="B5275" t="n">
        <v>1.471</v>
      </c>
      <c r="C5275" t="n">
        <v>26.77149632968036</v>
      </c>
      <c r="D5275" t="n">
        <v>1.070713868407624</v>
      </c>
      <c r="E5275" s="11">
        <f>MIN(B5275,((1-$J$5)*$J$4*E5274+(1-$J$4)*$J$5*B5275)/(1-$J$4*$J$5))</f>
        <v/>
      </c>
      <c r="F5275" s="11">
        <f>B5275*C5275*3.6/1000</f>
        <v/>
      </c>
    </row>
    <row r="5276">
      <c r="A5276" s="10" t="n">
        <v>43638.33333333334</v>
      </c>
      <c r="B5276" t="n">
        <v>1.451</v>
      </c>
      <c r="C5276" t="n">
        <v>26.77149632968036</v>
      </c>
      <c r="D5276" t="n">
        <v>1.069770085780432</v>
      </c>
      <c r="E5276" s="11">
        <f>MIN(B5276,((1-$J$5)*$J$4*E5275+(1-$J$4)*$J$5*B5276)/(1-$J$4*$J$5))</f>
        <v/>
      </c>
      <c r="F5276" s="11">
        <f>B5276*C5276*3.6/1000</f>
        <v/>
      </c>
    </row>
    <row r="5277">
      <c r="A5277" s="10" t="n">
        <v>43638.375</v>
      </c>
      <c r="B5277" t="n">
        <v>1.432</v>
      </c>
      <c r="C5277" t="n">
        <v>26.77149632968036</v>
      </c>
      <c r="D5277" t="n">
        <v>1.068624495412874</v>
      </c>
      <c r="E5277" s="11">
        <f>MIN(B5277,((1-$J$5)*$J$4*E5276+(1-$J$4)*$J$5*B5277)/(1-$J$4*$J$5))</f>
        <v/>
      </c>
      <c r="F5277" s="11">
        <f>B5277*C5277*3.6/1000</f>
        <v/>
      </c>
    </row>
    <row r="5278">
      <c r="A5278" s="10" t="n">
        <v>43638.41666666666</v>
      </c>
      <c r="B5278" t="n">
        <v>1.432</v>
      </c>
      <c r="C5278" t="n">
        <v>26.77149632968036</v>
      </c>
      <c r="D5278" t="n">
        <v>1.067497667314226</v>
      </c>
      <c r="E5278" s="11">
        <f>MIN(B5278,((1-$J$5)*$J$4*E5277+(1-$J$4)*$J$5*B5278)/(1-$J$4*$J$5))</f>
        <v/>
      </c>
      <c r="F5278" s="11">
        <f>B5278*C5278*3.6/1000</f>
        <v/>
      </c>
    </row>
    <row r="5279">
      <c r="A5279" s="10" t="n">
        <v>43638.45833333334</v>
      </c>
      <c r="B5279" t="n">
        <v>1.425</v>
      </c>
      <c r="C5279" t="n">
        <v>26.77149632968036</v>
      </c>
      <c r="D5279" t="n">
        <v>1.06630924925876</v>
      </c>
      <c r="E5279" s="11">
        <f>MIN(B5279,((1-$J$5)*$J$4*E5278+(1-$J$4)*$J$5*B5279)/(1-$J$4*$J$5))</f>
        <v/>
      </c>
      <c r="F5279" s="11">
        <f>B5279*C5279*3.6/1000</f>
        <v/>
      </c>
    </row>
    <row r="5280">
      <c r="A5280" s="10" t="n">
        <v>43638.5</v>
      </c>
      <c r="B5280" t="n">
        <v>1.425</v>
      </c>
      <c r="C5280" t="n">
        <v>26.77149632968036</v>
      </c>
      <c r="D5280" t="n">
        <v>1.065140294896221</v>
      </c>
      <c r="E5280" s="11">
        <f>MIN(B5280,((1-$J$5)*$J$4*E5279+(1-$J$4)*$J$5*B5280)/(1-$J$4*$J$5))</f>
        <v/>
      </c>
      <c r="F5280" s="11">
        <f>B5280*C5280*3.6/1000</f>
        <v/>
      </c>
    </row>
    <row r="5281">
      <c r="A5281" s="10" t="n">
        <v>43638.54166666666</v>
      </c>
      <c r="B5281" t="n">
        <v>1.419</v>
      </c>
      <c r="C5281" t="n">
        <v>28.28559508491761</v>
      </c>
      <c r="D5281" t="n">
        <v>1.063921875504621</v>
      </c>
      <c r="E5281" s="11">
        <f>MIN(B5281,((1-$J$5)*$J$4*E5280+(1-$J$4)*$J$5*B5281)/(1-$J$4*$J$5))</f>
        <v/>
      </c>
      <c r="F5281" s="11">
        <f>B5281*C5281*3.6/1000</f>
        <v/>
      </c>
    </row>
    <row r="5282">
      <c r="A5282" s="10" t="n">
        <v>43638.58333333334</v>
      </c>
      <c r="B5282" t="n">
        <v>1.425</v>
      </c>
      <c r="C5282" t="n">
        <v>26.77149632968036</v>
      </c>
      <c r="D5282" t="n">
        <v>1.062792021111524</v>
      </c>
      <c r="E5282" s="11">
        <f>MIN(B5282,((1-$J$5)*$J$4*E5281+(1-$J$4)*$J$5*B5282)/(1-$J$4*$J$5))</f>
        <v/>
      </c>
      <c r="F5282" s="11">
        <f>B5282*C5282*3.6/1000</f>
        <v/>
      </c>
    </row>
    <row r="5283">
      <c r="A5283" s="10" t="n">
        <v>43638.625</v>
      </c>
      <c r="B5283" t="n">
        <v>1.432</v>
      </c>
      <c r="C5283" t="n">
        <v>28.28559508491761</v>
      </c>
      <c r="D5283" t="n">
        <v>1.061760716207162</v>
      </c>
      <c r="E5283" s="11">
        <f>MIN(B5283,((1-$J$5)*$J$4*E5282+(1-$J$4)*$J$5*B5283)/(1-$J$4*$J$5))</f>
        <v/>
      </c>
      <c r="F5283" s="11">
        <f>B5283*C5283*3.6/1000</f>
        <v/>
      </c>
    </row>
    <row r="5284">
      <c r="A5284" s="10" t="n">
        <v>43638.66666666666</v>
      </c>
      <c r="B5284" t="n">
        <v>1.438</v>
      </c>
      <c r="C5284" t="n">
        <v>26.77149632968036</v>
      </c>
      <c r="D5284" t="n">
        <v>1.060814911774552</v>
      </c>
      <c r="E5284" s="11">
        <f>MIN(B5284,((1-$J$5)*$J$4*E5283+(1-$J$4)*$J$5*B5284)/(1-$J$4*$J$5))</f>
        <v/>
      </c>
      <c r="F5284" s="11">
        <f>B5284*C5284*3.6/1000</f>
        <v/>
      </c>
    </row>
    <row r="5285">
      <c r="A5285" s="10" t="n">
        <v>43638.70833333334</v>
      </c>
      <c r="B5285" t="n">
        <v>1.432</v>
      </c>
      <c r="C5285" t="n">
        <v>25.23530622730776</v>
      </c>
      <c r="D5285" t="n">
        <v>1.05981598760426</v>
      </c>
      <c r="E5285" s="11">
        <f>MIN(B5285,((1-$J$5)*$J$4*E5284+(1-$J$4)*$J$5*B5285)/(1-$J$4*$J$5))</f>
        <v/>
      </c>
      <c r="F5285" s="11">
        <f>B5285*C5285*3.6/1000</f>
        <v/>
      </c>
    </row>
    <row r="5286">
      <c r="A5286" s="10" t="n">
        <v>43638.75</v>
      </c>
      <c r="B5286" t="n">
        <v>1.445</v>
      </c>
      <c r="C5286" t="n">
        <v>26.77149632968036</v>
      </c>
      <c r="D5286" t="n">
        <v>1.058982078520725</v>
      </c>
      <c r="E5286" s="11">
        <f>MIN(B5286,((1-$J$5)*$J$4*E5285+(1-$J$4)*$J$5*B5286)/(1-$J$4*$J$5))</f>
        <v/>
      </c>
      <c r="F5286" s="11">
        <f>B5286*C5286*3.6/1000</f>
        <v/>
      </c>
    </row>
    <row r="5287">
      <c r="A5287" s="10" t="n">
        <v>43638.79166666666</v>
      </c>
      <c r="B5287" t="n">
        <v>1.458</v>
      </c>
      <c r="C5287" t="n">
        <v>23.67496118654243</v>
      </c>
      <c r="D5287" t="n">
        <v>1.058310481937126</v>
      </c>
      <c r="E5287" s="11">
        <f>MIN(B5287,((1-$J$5)*$J$4*E5286+(1-$J$4)*$J$5*B5287)/(1-$J$4*$J$5))</f>
        <v/>
      </c>
      <c r="F5287" s="11">
        <f>B5287*C5287*3.6/1000</f>
        <v/>
      </c>
    </row>
    <row r="5288">
      <c r="A5288" s="10" t="n">
        <v>43638.83333333334</v>
      </c>
      <c r="B5288" t="n">
        <v>1.465</v>
      </c>
      <c r="C5288" t="n">
        <v>26.77149632968036</v>
      </c>
      <c r="D5288" t="n">
        <v>1.057729929579913</v>
      </c>
      <c r="E5288" s="11">
        <f>MIN(B5288,((1-$J$5)*$J$4*E5287+(1-$J$4)*$J$5*B5288)/(1-$J$4*$J$5))</f>
        <v/>
      </c>
      <c r="F5288" s="11">
        <f>B5288*C5288*3.6/1000</f>
        <v/>
      </c>
    </row>
    <row r="5289">
      <c r="A5289" s="10" t="n">
        <v>43638.875</v>
      </c>
      <c r="B5289" t="n">
        <v>1.458</v>
      </c>
      <c r="C5289" t="n">
        <v>25.23530622730776</v>
      </c>
      <c r="D5289" t="n">
        <v>1.057078840461991</v>
      </c>
      <c r="E5289" s="11">
        <f>MIN(B5289,((1-$J$5)*$J$4*E5288+(1-$J$4)*$J$5*B5289)/(1-$J$4*$J$5))</f>
        <v/>
      </c>
      <c r="F5289" s="11">
        <f>B5289*C5289*3.6/1000</f>
        <v/>
      </c>
    </row>
    <row r="5290">
      <c r="A5290" s="10" t="n">
        <v>43638.91666666666</v>
      </c>
      <c r="B5290" t="n">
        <v>1.445</v>
      </c>
      <c r="C5290" t="n">
        <v>29.77936441105149</v>
      </c>
      <c r="D5290" t="n">
        <v>1.056289759872292</v>
      </c>
      <c r="E5290" s="11">
        <f>MIN(B5290,((1-$J$5)*$J$4*E5289+(1-$J$4)*$J$5*B5290)/(1-$J$4*$J$5))</f>
        <v/>
      </c>
      <c r="F5290" s="11">
        <f>B5290*C5290*3.6/1000</f>
        <v/>
      </c>
    </row>
    <row r="5291">
      <c r="A5291" s="10" t="n">
        <v>43638.95833333334</v>
      </c>
      <c r="B5291" t="n">
        <v>1.438</v>
      </c>
      <c r="C5291" t="n">
        <v>28.58592349780054</v>
      </c>
      <c r="D5291" t="n">
        <v>1.055433557759024</v>
      </c>
      <c r="E5291" s="11">
        <f>MIN(B5291,((1-$J$5)*$J$4*E5290+(1-$J$4)*$J$5*B5291)/(1-$J$4*$J$5))</f>
        <v/>
      </c>
      <c r="F5291" s="11">
        <f>B5291*C5291*3.6/1000</f>
        <v/>
      </c>
    </row>
    <row r="5292">
      <c r="A5292" s="10" t="n">
        <v>43639</v>
      </c>
      <c r="B5292" t="n">
        <v>1.432</v>
      </c>
      <c r="C5292" t="n">
        <v>29.77936441105149</v>
      </c>
      <c r="D5292" t="n">
        <v>1.054522768417723</v>
      </c>
      <c r="E5292" s="11">
        <f>MIN(B5292,((1-$J$5)*$J$4*E5291+(1-$J$4)*$J$5*B5292)/(1-$J$4*$J$5))</f>
        <v/>
      </c>
      <c r="F5292" s="11">
        <f>B5292*C5292*3.6/1000</f>
        <v/>
      </c>
    </row>
    <row r="5293">
      <c r="A5293" s="10" t="n">
        <v>43639.04166666666</v>
      </c>
      <c r="B5293" t="n">
        <v>1.412</v>
      </c>
      <c r="C5293" t="n">
        <v>25.85255771195153</v>
      </c>
      <c r="D5293" t="n">
        <v>1.053398195986539</v>
      </c>
      <c r="E5293" s="11">
        <f>MIN(B5293,((1-$J$5)*$J$4*E5292+(1-$J$4)*$J$5*B5293)/(1-$J$4*$J$5))</f>
        <v/>
      </c>
      <c r="F5293" s="11">
        <f>B5293*C5293*3.6/1000</f>
        <v/>
      </c>
    </row>
    <row r="5294">
      <c r="A5294" s="10" t="n">
        <v>43639.08333333334</v>
      </c>
      <c r="B5294" t="n">
        <v>1.412</v>
      </c>
      <c r="C5294" t="n">
        <v>26.31304632582449</v>
      </c>
      <c r="D5294" t="n">
        <v>1.052292041596359</v>
      </c>
      <c r="E5294" s="11">
        <f>MIN(B5294,((1-$J$5)*$J$4*E5293+(1-$J$4)*$J$5*B5294)/(1-$J$4*$J$5))</f>
        <v/>
      </c>
      <c r="F5294" s="11">
        <f>B5294*C5294*3.6/1000</f>
        <v/>
      </c>
    </row>
    <row r="5295">
      <c r="A5295" s="10" t="n">
        <v>43639.125</v>
      </c>
      <c r="B5295" t="n">
        <v>1.399</v>
      </c>
      <c r="C5295" t="n">
        <v>24.92524178738171</v>
      </c>
      <c r="D5295" t="n">
        <v>1.051055348709959</v>
      </c>
      <c r="E5295" s="11">
        <f>MIN(B5295,((1-$J$5)*$J$4*E5294+(1-$J$4)*$J$5*B5295)/(1-$J$4*$J$5))</f>
        <v/>
      </c>
      <c r="F5295" s="11">
        <f>B5295*C5295*3.6/1000</f>
        <v/>
      </c>
    </row>
    <row r="5296">
      <c r="A5296" s="10" t="n">
        <v>43639.16666666666</v>
      </c>
      <c r="B5296" t="n">
        <v>1.419</v>
      </c>
      <c r="C5296" t="n">
        <v>28.28559508491761</v>
      </c>
      <c r="D5296" t="n">
        <v>1.050067609983466</v>
      </c>
      <c r="E5296" s="11">
        <f>MIN(B5296,((1-$J$5)*$J$4*E5295+(1-$J$4)*$J$5*B5296)/(1-$J$4*$J$5))</f>
        <v/>
      </c>
      <c r="F5296" s="11">
        <f>B5296*C5296*3.6/1000</f>
        <v/>
      </c>
    </row>
    <row r="5297">
      <c r="A5297" s="10" t="n">
        <v>43639.20833333334</v>
      </c>
      <c r="B5297" t="n">
        <v>1.406</v>
      </c>
      <c r="C5297" t="n">
        <v>28.28559508491761</v>
      </c>
      <c r="D5297" t="n">
        <v>1.048947393370735</v>
      </c>
      <c r="E5297" s="11">
        <f>MIN(B5297,((1-$J$5)*$J$4*E5296+(1-$J$4)*$J$5*B5297)/(1-$J$4*$J$5))</f>
        <v/>
      </c>
      <c r="F5297" s="11">
        <f>B5297*C5297*3.6/1000</f>
        <v/>
      </c>
    </row>
    <row r="5298">
      <c r="A5298" s="10" t="n">
        <v>43639.25</v>
      </c>
      <c r="B5298" t="n">
        <v>1.406</v>
      </c>
      <c r="C5298" t="n">
        <v>28.28559508491761</v>
      </c>
      <c r="D5298" t="n">
        <v>1.047845523460211</v>
      </c>
      <c r="E5298" s="11">
        <f>MIN(B5298,((1-$J$5)*$J$4*E5297+(1-$J$4)*$J$5*B5298)/(1-$J$4*$J$5))</f>
        <v/>
      </c>
      <c r="F5298" s="11">
        <f>B5298*C5298*3.6/1000</f>
        <v/>
      </c>
    </row>
    <row r="5299">
      <c r="A5299" s="10" t="n">
        <v>43639.29166666666</v>
      </c>
      <c r="B5299" t="n">
        <v>1.399</v>
      </c>
      <c r="C5299" t="n">
        <v>28.28559508491761</v>
      </c>
      <c r="D5299" t="n">
        <v>1.046681654832243</v>
      </c>
      <c r="E5299" s="11">
        <f>MIN(B5299,((1-$J$5)*$J$4*E5298+(1-$J$4)*$J$5*B5299)/(1-$J$4*$J$5))</f>
        <v/>
      </c>
      <c r="F5299" s="11">
        <f>B5299*C5299*3.6/1000</f>
        <v/>
      </c>
    </row>
    <row r="5300">
      <c r="A5300" s="10" t="n">
        <v>43639.33333333334</v>
      </c>
      <c r="B5300" t="n">
        <v>1.393</v>
      </c>
      <c r="C5300" t="n">
        <v>26.77149632968036</v>
      </c>
      <c r="D5300" t="n">
        <v>1.045468237881985</v>
      </c>
      <c r="E5300" s="11">
        <f>MIN(B5300,((1-$J$5)*$J$4*E5299+(1-$J$4)*$J$5*B5300)/(1-$J$4*$J$5))</f>
        <v/>
      </c>
      <c r="F5300" s="11">
        <f>B5300*C5300*3.6/1000</f>
        <v/>
      </c>
    </row>
    <row r="5301">
      <c r="A5301" s="10" t="n">
        <v>43639.375</v>
      </c>
      <c r="B5301" t="n">
        <v>1.406</v>
      </c>
      <c r="C5301" t="n">
        <v>26.77149632968036</v>
      </c>
      <c r="D5301" t="n">
        <v>1.044423348941892</v>
      </c>
      <c r="E5301" s="11">
        <f>MIN(B5301,((1-$J$5)*$J$4*E5300+(1-$J$4)*$J$5*B5301)/(1-$J$4*$J$5))</f>
        <v/>
      </c>
      <c r="F5301" s="11">
        <f>B5301*C5301*3.6/1000</f>
        <v/>
      </c>
    </row>
    <row r="5302">
      <c r="A5302" s="10" t="n">
        <v>43639.41666666666</v>
      </c>
      <c r="B5302" t="n">
        <v>1.393</v>
      </c>
      <c r="C5302" t="n">
        <v>26.77149632968036</v>
      </c>
      <c r="D5302" t="n">
        <v>1.043246918111277</v>
      </c>
      <c r="E5302" s="11">
        <f>MIN(B5302,((1-$J$5)*$J$4*E5301+(1-$J$4)*$J$5*B5302)/(1-$J$4*$J$5))</f>
        <v/>
      </c>
      <c r="F5302" s="11">
        <f>B5302*C5302*3.6/1000</f>
        <v/>
      </c>
    </row>
    <row r="5303">
      <c r="A5303" s="10" t="n">
        <v>43639.45833333334</v>
      </c>
      <c r="B5303" t="n">
        <v>1.406</v>
      </c>
      <c r="C5303" t="n">
        <v>29.77936441105149</v>
      </c>
      <c r="D5303" t="n">
        <v>1.042238409538943</v>
      </c>
      <c r="E5303" s="11">
        <f>MIN(B5303,((1-$J$5)*$J$4*E5302+(1-$J$4)*$J$5*B5303)/(1-$J$4*$J$5))</f>
        <v/>
      </c>
      <c r="F5303" s="11">
        <f>B5303*C5303*3.6/1000</f>
        <v/>
      </c>
    </row>
    <row r="5304">
      <c r="A5304" s="10" t="n">
        <v>43639.5</v>
      </c>
      <c r="B5304" t="n">
        <v>1.386</v>
      </c>
      <c r="C5304" t="n">
        <v>26.77149632968036</v>
      </c>
      <c r="D5304" t="n">
        <v>1.041017718304368</v>
      </c>
      <c r="E5304" s="11">
        <f>MIN(B5304,((1-$J$5)*$J$4*E5303+(1-$J$4)*$J$5*B5304)/(1-$J$4*$J$5))</f>
        <v/>
      </c>
      <c r="F5304" s="11">
        <f>B5304*C5304*3.6/1000</f>
        <v/>
      </c>
    </row>
    <row r="5305">
      <c r="A5305" s="10" t="n">
        <v>43639.54166666666</v>
      </c>
      <c r="B5305" t="n">
        <v>1.386</v>
      </c>
      <c r="C5305" t="n">
        <v>28.28559508491761</v>
      </c>
      <c r="D5305" t="n">
        <v>1.039817019326927</v>
      </c>
      <c r="E5305" s="11">
        <f>MIN(B5305,((1-$J$5)*$J$4*E5304+(1-$J$4)*$J$5*B5305)/(1-$J$4*$J$5))</f>
        <v/>
      </c>
      <c r="F5305" s="11">
        <f>B5305*C5305*3.6/1000</f>
        <v/>
      </c>
    </row>
    <row r="5306">
      <c r="A5306" s="10" t="n">
        <v>43639.58333333334</v>
      </c>
      <c r="B5306" t="n">
        <v>1.399</v>
      </c>
      <c r="C5306" t="n">
        <v>28.28559508491761</v>
      </c>
      <c r="D5306" t="n">
        <v>1.038784640067025</v>
      </c>
      <c r="E5306" s="11">
        <f>MIN(B5306,((1-$J$5)*$J$4*E5305+(1-$J$4)*$J$5*B5306)/(1-$J$4*$J$5))</f>
        <v/>
      </c>
      <c r="F5306" s="11">
        <f>B5306*C5306*3.6/1000</f>
        <v/>
      </c>
    </row>
    <row r="5307">
      <c r="A5307" s="10" t="n">
        <v>43639.625</v>
      </c>
      <c r="B5307" t="n">
        <v>1.406</v>
      </c>
      <c r="C5307" t="n">
        <v>29.77936441105149</v>
      </c>
      <c r="D5307" t="n">
        <v>1.037849213866007</v>
      </c>
      <c r="E5307" s="11">
        <f>MIN(B5307,((1-$J$5)*$J$4*E5306+(1-$J$4)*$J$5*B5307)/(1-$J$4*$J$5))</f>
        <v/>
      </c>
      <c r="F5307" s="11">
        <f>B5307*C5307*3.6/1000</f>
        <v/>
      </c>
    </row>
    <row r="5308">
      <c r="A5308" s="10" t="n">
        <v>43639.66666666666</v>
      </c>
      <c r="B5308" t="n">
        <v>1.419</v>
      </c>
      <c r="C5308" t="n">
        <v>28.28559508491761</v>
      </c>
      <c r="D5308" t="n">
        <v>1.037077762793653</v>
      </c>
      <c r="E5308" s="11">
        <f>MIN(B5308,((1-$J$5)*$J$4*E5307+(1-$J$4)*$J$5*B5308)/(1-$J$4*$J$5))</f>
        <v/>
      </c>
      <c r="F5308" s="11">
        <f>B5308*C5308*3.6/1000</f>
        <v/>
      </c>
    </row>
    <row r="5309">
      <c r="A5309" s="10" t="n">
        <v>43639.70833333334</v>
      </c>
      <c r="B5309" t="n">
        <v>1.419</v>
      </c>
      <c r="C5309" t="n">
        <v>29.77936441105149</v>
      </c>
      <c r="D5309" t="n">
        <v>1.036318946405459</v>
      </c>
      <c r="E5309" s="11">
        <f>MIN(B5309,((1-$J$5)*$J$4*E5308+(1-$J$4)*$J$5*B5309)/(1-$J$4*$J$5))</f>
        <v/>
      </c>
      <c r="F5309" s="11">
        <f>B5309*C5309*3.6/1000</f>
        <v/>
      </c>
    </row>
    <row r="5310">
      <c r="A5310" s="10" t="n">
        <v>43639.75</v>
      </c>
      <c r="B5310" t="n">
        <v>1.412</v>
      </c>
      <c r="C5310" t="n">
        <v>26.77149632968036</v>
      </c>
      <c r="D5310" t="n">
        <v>1.035492512832155</v>
      </c>
      <c r="E5310" s="11">
        <f>MIN(B5310,((1-$J$5)*$J$4*E5309+(1-$J$4)*$J$5*B5310)/(1-$J$4*$J$5))</f>
        <v/>
      </c>
      <c r="F5310" s="11">
        <f>B5310*C5310*3.6/1000</f>
        <v/>
      </c>
    </row>
    <row r="5311">
      <c r="A5311" s="10" t="n">
        <v>43639.79166666666</v>
      </c>
      <c r="B5311" t="n">
        <v>1.432</v>
      </c>
      <c r="C5311" t="n">
        <v>26.77149632968036</v>
      </c>
      <c r="D5311" t="n">
        <v>1.034908314266981</v>
      </c>
      <c r="E5311" s="11">
        <f>MIN(B5311,((1-$J$5)*$J$4*E5310+(1-$J$4)*$J$5*B5311)/(1-$J$4*$J$5))</f>
        <v/>
      </c>
      <c r="F5311" s="11">
        <f>B5311*C5311*3.6/1000</f>
        <v/>
      </c>
    </row>
    <row r="5312">
      <c r="A5312" s="10" t="n">
        <v>43639.83333333334</v>
      </c>
      <c r="B5312" t="n">
        <v>1.438</v>
      </c>
      <c r="C5312" t="n">
        <v>26.77149632968036</v>
      </c>
      <c r="D5312" t="n">
        <v>1.034402293547946</v>
      </c>
      <c r="E5312" s="11">
        <f>MIN(B5312,((1-$J$5)*$J$4*E5311+(1-$J$4)*$J$5*B5312)/(1-$J$4*$J$5))</f>
        <v/>
      </c>
      <c r="F5312" s="11">
        <f>B5312*C5312*3.6/1000</f>
        <v/>
      </c>
    </row>
    <row r="5313">
      <c r="A5313" s="10" t="n">
        <v>43639.875</v>
      </c>
      <c r="B5313" t="n">
        <v>1.425</v>
      </c>
      <c r="C5313" t="n">
        <v>26.77149632968036</v>
      </c>
      <c r="D5313" t="n">
        <v>1.033755905453505</v>
      </c>
      <c r="E5313" s="11">
        <f>MIN(B5313,((1-$J$5)*$J$4*E5312+(1-$J$4)*$J$5*B5313)/(1-$J$4*$J$5))</f>
        <v/>
      </c>
      <c r="F5313" s="11">
        <f>B5313*C5313*3.6/1000</f>
        <v/>
      </c>
    </row>
    <row r="5314">
      <c r="A5314" s="10" t="n">
        <v>43639.91666666666</v>
      </c>
      <c r="B5314" t="n">
        <v>1.438</v>
      </c>
      <c r="C5314" t="n">
        <v>26.77149632968036</v>
      </c>
      <c r="D5314" t="n">
        <v>1.033268758674637</v>
      </c>
      <c r="E5314" s="11">
        <f>MIN(B5314,((1-$J$5)*$J$4*E5313+(1-$J$4)*$J$5*B5314)/(1-$J$4*$J$5))</f>
        <v/>
      </c>
      <c r="F5314" s="11">
        <f>B5314*C5314*3.6/1000</f>
        <v/>
      </c>
    </row>
    <row r="5315">
      <c r="A5315" s="10" t="n">
        <v>43639.95833333334</v>
      </c>
      <c r="B5315" t="n">
        <v>1.432</v>
      </c>
      <c r="C5315" t="n">
        <v>28.28559508491761</v>
      </c>
      <c r="D5315" t="n">
        <v>1.032720980347162</v>
      </c>
      <c r="E5315" s="11">
        <f>MIN(B5315,((1-$J$5)*$J$4*E5314+(1-$J$4)*$J$5*B5315)/(1-$J$4*$J$5))</f>
        <v/>
      </c>
      <c r="F5315" s="11">
        <f>B5315*C5315*3.6/1000</f>
        <v/>
      </c>
    </row>
    <row r="5316">
      <c r="A5316" s="10" t="n">
        <v>43640</v>
      </c>
      <c r="B5316" t="n">
        <v>1.419</v>
      </c>
      <c r="C5316" t="n">
        <v>26.77149632968036</v>
      </c>
      <c r="D5316" t="n">
        <v>1.032033518542734</v>
      </c>
      <c r="E5316" s="11">
        <f>MIN(B5316,((1-$J$5)*$J$4*E5315+(1-$J$4)*$J$5*B5316)/(1-$J$4*$J$5))</f>
        <v/>
      </c>
      <c r="F5316" s="11">
        <f>B5316*C5316*3.6/1000</f>
        <v/>
      </c>
    </row>
    <row r="5317">
      <c r="A5317" s="10" t="n">
        <v>43640.04166666666</v>
      </c>
      <c r="B5317" t="n">
        <v>1.393</v>
      </c>
      <c r="C5317" t="n">
        <v>25.23530622730776</v>
      </c>
      <c r="D5317" t="n">
        <v>1.031060006081791</v>
      </c>
      <c r="E5317" s="11">
        <f>MIN(B5317,((1-$J$5)*$J$4*E5316+(1-$J$4)*$J$5*B5317)/(1-$J$4*$J$5))</f>
        <v/>
      </c>
      <c r="F5317" s="11">
        <f>B5317*C5317*3.6/1000</f>
        <v/>
      </c>
    </row>
    <row r="5318">
      <c r="A5318" s="10" t="n">
        <v>43640.08333333334</v>
      </c>
      <c r="B5318" t="n">
        <v>1.386</v>
      </c>
      <c r="C5318" t="n">
        <v>26.77149632968036</v>
      </c>
      <c r="D5318" t="n">
        <v>1.030022392688638</v>
      </c>
      <c r="E5318" s="11">
        <f>MIN(B5318,((1-$J$5)*$J$4*E5317+(1-$J$4)*$J$5*B5318)/(1-$J$4*$J$5))</f>
        <v/>
      </c>
      <c r="F5318" s="11">
        <f>B5318*C5318*3.6/1000</f>
        <v/>
      </c>
    </row>
    <row r="5319">
      <c r="A5319" s="10" t="n">
        <v>43640.125</v>
      </c>
      <c r="B5319" t="n">
        <v>1.393</v>
      </c>
      <c r="C5319" t="n">
        <v>25.23530622730776</v>
      </c>
      <c r="D5319" t="n">
        <v>1.029081818078043</v>
      </c>
      <c r="E5319" s="11">
        <f>MIN(B5319,((1-$J$5)*$J$4*E5318+(1-$J$4)*$J$5*B5319)/(1-$J$4*$J$5))</f>
        <v/>
      </c>
      <c r="F5319" s="11">
        <f>B5319*C5319*3.6/1000</f>
        <v/>
      </c>
    </row>
    <row r="5320">
      <c r="A5320" s="10" t="n">
        <v>43640.16666666666</v>
      </c>
      <c r="B5320" t="n">
        <v>1.412</v>
      </c>
      <c r="C5320" t="n">
        <v>23.67496118654243</v>
      </c>
      <c r="D5320" t="n">
        <v>1.028373912865017</v>
      </c>
      <c r="E5320" s="11">
        <f>MIN(B5320,((1-$J$5)*$J$4*E5319+(1-$J$4)*$J$5*B5320)/(1-$J$4*$J$5))</f>
        <v/>
      </c>
      <c r="F5320" s="11">
        <f>B5320*C5320*3.6/1000</f>
        <v/>
      </c>
    </row>
    <row r="5321">
      <c r="A5321" s="10" t="n">
        <v>43640.20833333334</v>
      </c>
      <c r="B5321" t="n">
        <v>1.406</v>
      </c>
      <c r="C5321" t="n">
        <v>26.77149632968036</v>
      </c>
      <c r="D5321" t="n">
        <v>1.027608991644525</v>
      </c>
      <c r="E5321" s="11">
        <f>MIN(B5321,((1-$J$5)*$J$4*E5320+(1-$J$4)*$J$5*B5321)/(1-$J$4*$J$5))</f>
        <v/>
      </c>
      <c r="F5321" s="11">
        <f>B5321*C5321*3.6/1000</f>
        <v/>
      </c>
    </row>
    <row r="5322">
      <c r="A5322" s="10" t="n">
        <v>43640.25</v>
      </c>
      <c r="B5322" t="n">
        <v>1.399</v>
      </c>
      <c r="C5322" t="n">
        <v>26.77149632968036</v>
      </c>
      <c r="D5322" t="n">
        <v>1.026776553222749</v>
      </c>
      <c r="E5322" s="11">
        <f>MIN(B5322,((1-$J$5)*$J$4*E5321+(1-$J$4)*$J$5*B5322)/(1-$J$4*$J$5))</f>
        <v/>
      </c>
      <c r="F5322" s="11">
        <f>B5322*C5322*3.6/1000</f>
        <v/>
      </c>
    </row>
    <row r="5323">
      <c r="A5323" s="10" t="n">
        <v>43640.29166666666</v>
      </c>
      <c r="B5323" t="n">
        <v>1.386</v>
      </c>
      <c r="C5323" t="n">
        <v>26.77149632968036</v>
      </c>
      <c r="D5323" t="n">
        <v>1.025809093434829</v>
      </c>
      <c r="E5323" s="11">
        <f>MIN(B5323,((1-$J$5)*$J$4*E5322+(1-$J$4)*$J$5*B5323)/(1-$J$4*$J$5))</f>
        <v/>
      </c>
      <c r="F5323" s="11">
        <f>B5323*C5323*3.6/1000</f>
        <v/>
      </c>
    </row>
    <row r="5324">
      <c r="A5324" s="10" t="n">
        <v>43640.33333333334</v>
      </c>
      <c r="B5324" t="n">
        <v>1.361</v>
      </c>
      <c r="C5324" t="n">
        <v>28.28559508491761</v>
      </c>
      <c r="D5324" t="n">
        <v>1.024571603737543</v>
      </c>
      <c r="E5324" s="11">
        <f>MIN(B5324,((1-$J$5)*$J$4*E5323+(1-$J$4)*$J$5*B5324)/(1-$J$4*$J$5))</f>
        <v/>
      </c>
      <c r="F5324" s="11">
        <f>B5324*C5324*3.6/1000</f>
        <v/>
      </c>
    </row>
    <row r="5325">
      <c r="A5325" s="10" t="n">
        <v>43640.375</v>
      </c>
      <c r="B5325" t="n">
        <v>1.38</v>
      </c>
      <c r="C5325" t="n">
        <v>28.28559508491761</v>
      </c>
      <c r="D5325" t="n">
        <v>1.023571646258653</v>
      </c>
      <c r="E5325" s="11">
        <f>MIN(B5325,((1-$J$5)*$J$4*E5324+(1-$J$4)*$J$5*B5325)/(1-$J$4*$J$5))</f>
        <v/>
      </c>
      <c r="F5325" s="11">
        <f>B5325*C5325*3.6/1000</f>
        <v/>
      </c>
    </row>
    <row r="5326">
      <c r="A5326" s="10" t="n">
        <v>43640.41666666666</v>
      </c>
      <c r="B5326" t="n">
        <v>1.348</v>
      </c>
      <c r="C5326" t="n">
        <v>26.77149632968036</v>
      </c>
      <c r="D5326" t="n">
        <v>1.02222214617089</v>
      </c>
      <c r="E5326" s="11">
        <f>MIN(B5326,((1-$J$5)*$J$4*E5325+(1-$J$4)*$J$5*B5326)/(1-$J$4*$J$5))</f>
        <v/>
      </c>
      <c r="F5326" s="11">
        <f>B5326*C5326*3.6/1000</f>
        <v/>
      </c>
    </row>
    <row r="5327">
      <c r="A5327" s="10" t="n">
        <v>43640.45833333334</v>
      </c>
      <c r="B5327" t="n">
        <v>1.348</v>
      </c>
      <c r="C5327" t="n">
        <v>28.28559508491761</v>
      </c>
      <c r="D5327" t="n">
        <v>1.020894747948033</v>
      </c>
      <c r="E5327" s="11">
        <f>MIN(B5327,((1-$J$5)*$J$4*E5326+(1-$J$4)*$J$5*B5327)/(1-$J$4*$J$5))</f>
        <v/>
      </c>
      <c r="F5327" s="11">
        <f>B5327*C5327*3.6/1000</f>
        <v/>
      </c>
    </row>
    <row r="5328">
      <c r="A5328" s="10" t="n">
        <v>43640.5</v>
      </c>
      <c r="B5328" t="n">
        <v>1.328</v>
      </c>
      <c r="C5328" t="n">
        <v>28.28559508491761</v>
      </c>
      <c r="D5328" t="n">
        <v>1.019360389779138</v>
      </c>
      <c r="E5328" s="11">
        <f>MIN(B5328,((1-$J$5)*$J$4*E5327+(1-$J$4)*$J$5*B5328)/(1-$J$4*$J$5))</f>
        <v/>
      </c>
      <c r="F5328" s="11">
        <f>B5328*C5328*3.6/1000</f>
        <v/>
      </c>
    </row>
    <row r="5329">
      <c r="A5329" s="10" t="n">
        <v>43640.54166666666</v>
      </c>
      <c r="B5329" t="n">
        <v>1.354</v>
      </c>
      <c r="C5329" t="n">
        <v>26.77149632968036</v>
      </c>
      <c r="D5329" t="n">
        <v>1.018148470826743</v>
      </c>
      <c r="E5329" s="11">
        <f>MIN(B5329,((1-$J$5)*$J$4*E5328+(1-$J$4)*$J$5*B5329)/(1-$J$4*$J$5))</f>
        <v/>
      </c>
      <c r="F5329" s="11">
        <f>B5329*C5329*3.6/1000</f>
        <v/>
      </c>
    </row>
    <row r="5330">
      <c r="A5330" s="10" t="n">
        <v>43640.58333333334</v>
      </c>
      <c r="B5330" t="n">
        <v>1.354</v>
      </c>
      <c r="C5330" t="n">
        <v>22.08801442354443</v>
      </c>
      <c r="D5330" t="n">
        <v>1.016956400460653</v>
      </c>
      <c r="E5330" s="11">
        <f>MIN(B5330,((1-$J$5)*$J$4*E5329+(1-$J$4)*$J$5*B5330)/(1-$J$4*$J$5))</f>
        <v/>
      </c>
      <c r="F5330" s="11">
        <f>B5330*C5330*3.6/1000</f>
        <v/>
      </c>
    </row>
    <row r="5331">
      <c r="A5331" s="10" t="n">
        <v>43640.625</v>
      </c>
      <c r="B5331" t="n">
        <v>1.367</v>
      </c>
      <c r="C5331" t="n">
        <v>23.67496118654243</v>
      </c>
      <c r="D5331" t="n">
        <v>1.015932508494289</v>
      </c>
      <c r="E5331" s="11">
        <f>MIN(B5331,((1-$J$5)*$J$4*E5330+(1-$J$4)*$J$5*B5331)/(1-$J$4*$J$5))</f>
        <v/>
      </c>
      <c r="F5331" s="11">
        <f>B5331*C5331*3.6/1000</f>
        <v/>
      </c>
    </row>
    <row r="5332">
      <c r="A5332" s="10" t="n">
        <v>43640.66666666666</v>
      </c>
      <c r="B5332" t="n">
        <v>1.361</v>
      </c>
      <c r="C5332" t="n">
        <v>25.23530622730776</v>
      </c>
      <c r="D5332" t="n">
        <v>1.014856775693547</v>
      </c>
      <c r="E5332" s="11">
        <f>MIN(B5332,((1-$J$5)*$J$4*E5331+(1-$J$4)*$J$5*B5332)/(1-$J$4*$J$5))</f>
        <v/>
      </c>
      <c r="F5332" s="11">
        <f>B5332*C5332*3.6/1000</f>
        <v/>
      </c>
    </row>
    <row r="5333">
      <c r="A5333" s="10" t="n">
        <v>43640.70833333334</v>
      </c>
      <c r="B5333" t="n">
        <v>1.367</v>
      </c>
      <c r="C5333" t="n">
        <v>22.08801442354443</v>
      </c>
      <c r="D5333" t="n">
        <v>1.013867270996495</v>
      </c>
      <c r="E5333" s="11">
        <f>MIN(B5333,((1-$J$5)*$J$4*E5332+(1-$J$4)*$J$5*B5333)/(1-$J$4*$J$5))</f>
        <v/>
      </c>
      <c r="F5333" s="11">
        <f>B5333*C5333*3.6/1000</f>
        <v/>
      </c>
    </row>
    <row r="5334">
      <c r="A5334" s="10" t="n">
        <v>43640.75</v>
      </c>
      <c r="B5334" t="n">
        <v>1.373</v>
      </c>
      <c r="C5334" t="n">
        <v>23.67496118654243</v>
      </c>
      <c r="D5334" t="n">
        <v>1.012962582175067</v>
      </c>
      <c r="E5334" s="11">
        <f>MIN(B5334,((1-$J$5)*$J$4*E5333+(1-$J$4)*$J$5*B5334)/(1-$J$4*$J$5))</f>
        <v/>
      </c>
      <c r="F5334" s="11">
        <f>B5334*C5334*3.6/1000</f>
        <v/>
      </c>
    </row>
    <row r="5335">
      <c r="A5335" s="10" t="n">
        <v>43640.79166666666</v>
      </c>
      <c r="B5335" t="n">
        <v>1.386</v>
      </c>
      <c r="C5335" t="n">
        <v>20.47152283185736</v>
      </c>
      <c r="D5335" t="n">
        <v>1.012221365071139</v>
      </c>
      <c r="E5335" s="11">
        <f>MIN(B5335,((1-$J$5)*$J$4*E5334+(1-$J$4)*$J$5*B5335)/(1-$J$4*$J$5))</f>
        <v/>
      </c>
      <c r="F5335" s="11">
        <f>B5335*C5335*3.6/1000</f>
        <v/>
      </c>
    </row>
    <row r="5336">
      <c r="A5336" s="10" t="n">
        <v>43640.83333333334</v>
      </c>
      <c r="B5336" t="n">
        <v>1.38</v>
      </c>
      <c r="C5336" t="n">
        <v>32.71180025413489</v>
      </c>
      <c r="D5336" t="n">
        <v>1.011423677535785</v>
      </c>
      <c r="E5336" s="11">
        <f>MIN(B5336,((1-$J$5)*$J$4*E5335+(1-$J$4)*$J$5*B5336)/(1-$J$4*$J$5))</f>
        <v/>
      </c>
      <c r="F5336" s="11">
        <f>B5336*C5336*3.6/1000</f>
        <v/>
      </c>
    </row>
    <row r="5337">
      <c r="A5337" s="10" t="n">
        <v>43640.875</v>
      </c>
      <c r="B5337" t="n">
        <v>1.38</v>
      </c>
      <c r="C5337" t="n">
        <v>34.15295386616445</v>
      </c>
      <c r="D5337" t="n">
        <v>1.010639054380569</v>
      </c>
      <c r="E5337" s="11">
        <f>MIN(B5337,((1-$J$5)*$J$4*E5336+(1-$J$4)*$J$5*B5337)/(1-$J$4*$J$5))</f>
        <v/>
      </c>
      <c r="F5337" s="11">
        <f>B5337*C5337*3.6/1000</f>
        <v/>
      </c>
    </row>
    <row r="5338">
      <c r="A5338" s="10" t="n">
        <v>43640.91666666666</v>
      </c>
      <c r="B5338" t="n">
        <v>1.399</v>
      </c>
      <c r="C5338" t="n">
        <v>28.28559508491761</v>
      </c>
      <c r="D5338" t="n">
        <v>1.010084546478591</v>
      </c>
      <c r="E5338" s="11">
        <f>MIN(B5338,((1-$J$5)*$J$4*E5337+(1-$J$4)*$J$5*B5338)/(1-$J$4*$J$5))</f>
        <v/>
      </c>
      <c r="F5338" s="11">
        <f>B5338*C5338*3.6/1000</f>
        <v/>
      </c>
    </row>
    <row r="5339">
      <c r="A5339" s="10" t="n">
        <v>43640.95833333334</v>
      </c>
      <c r="B5339" t="n">
        <v>1.373</v>
      </c>
      <c r="C5339" t="n">
        <v>26.77149632968036</v>
      </c>
      <c r="D5339" t="n">
        <v>1.009241810425471</v>
      </c>
      <c r="E5339" s="11">
        <f>MIN(B5339,((1-$J$5)*$J$4*E5338+(1-$J$4)*$J$5*B5339)/(1-$J$4*$J$5))</f>
        <v/>
      </c>
      <c r="F5339" s="11">
        <f>B5339*C5339*3.6/1000</f>
        <v/>
      </c>
    </row>
    <row r="5340">
      <c r="A5340" s="10" t="n">
        <v>43641</v>
      </c>
      <c r="B5340" t="n">
        <v>1.361</v>
      </c>
      <c r="C5340" t="n">
        <v>28.28559508491761</v>
      </c>
      <c r="D5340" t="n">
        <v>1.008275656650459</v>
      </c>
      <c r="E5340" s="11">
        <f>MIN(B5340,((1-$J$5)*$J$4*E5339+(1-$J$4)*$J$5*B5340)/(1-$J$4*$J$5))</f>
        <v/>
      </c>
      <c r="F5340" s="11">
        <f>B5340*C5340*3.6/1000</f>
        <v/>
      </c>
    </row>
    <row r="5341">
      <c r="A5341" s="10" t="n">
        <v>43641.04166666666</v>
      </c>
      <c r="B5341" t="n">
        <v>1.354</v>
      </c>
      <c r="C5341" t="n">
        <v>25.23530622730776</v>
      </c>
      <c r="D5341" t="n">
        <v>1.007245281424028</v>
      </c>
      <c r="E5341" s="11">
        <f>MIN(B5341,((1-$J$5)*$J$4*E5340+(1-$J$4)*$J$5*B5341)/(1-$J$4*$J$5))</f>
        <v/>
      </c>
      <c r="F5341" s="11">
        <f>B5341*C5341*3.6/1000</f>
        <v/>
      </c>
    </row>
    <row r="5342">
      <c r="A5342" s="10" t="n">
        <v>43641.08333333334</v>
      </c>
      <c r="B5342" t="n">
        <v>1.38</v>
      </c>
      <c r="C5342" t="n">
        <v>26.77149632968036</v>
      </c>
      <c r="D5342" t="n">
        <v>1.006529091273909</v>
      </c>
      <c r="E5342" s="11">
        <f>MIN(B5342,((1-$J$5)*$J$4*E5341+(1-$J$4)*$J$5*B5342)/(1-$J$4*$J$5))</f>
        <v/>
      </c>
      <c r="F5342" s="11">
        <f>B5342*C5342*3.6/1000</f>
        <v/>
      </c>
    </row>
    <row r="5343">
      <c r="A5343" s="10" t="n">
        <v>43641.125</v>
      </c>
      <c r="B5343" t="n">
        <v>1.386</v>
      </c>
      <c r="C5343" t="n">
        <v>26.77149632968036</v>
      </c>
      <c r="D5343" t="n">
        <v>1.005893240703897</v>
      </c>
      <c r="E5343" s="11">
        <f>MIN(B5343,((1-$J$5)*$J$4*E5342+(1-$J$4)*$J$5*B5343)/(1-$J$4*$J$5))</f>
        <v/>
      </c>
      <c r="F5343" s="11">
        <f>B5343*C5343*3.6/1000</f>
        <v/>
      </c>
    </row>
    <row r="5344">
      <c r="A5344" s="10" t="n">
        <v>43641.16666666666</v>
      </c>
      <c r="B5344" t="n">
        <v>1.386</v>
      </c>
      <c r="C5344" t="n">
        <v>25.23530622730776</v>
      </c>
      <c r="D5344" t="n">
        <v>1.005267803977889</v>
      </c>
      <c r="E5344" s="11">
        <f>MIN(B5344,((1-$J$5)*$J$4*E5343+(1-$J$4)*$J$5*B5344)/(1-$J$4*$J$5))</f>
        <v/>
      </c>
      <c r="F5344" s="11">
        <f>B5344*C5344*3.6/1000</f>
        <v/>
      </c>
    </row>
    <row r="5345">
      <c r="A5345" s="10" t="n">
        <v>43641.20833333334</v>
      </c>
      <c r="B5345" t="n">
        <v>1.386</v>
      </c>
      <c r="C5345" t="n">
        <v>23.67496118654243</v>
      </c>
      <c r="D5345" t="n">
        <v>1.00465261053986</v>
      </c>
      <c r="E5345" s="11">
        <f>MIN(B5345,((1-$J$5)*$J$4*E5344+(1-$J$4)*$J$5*B5345)/(1-$J$4*$J$5))</f>
        <v/>
      </c>
      <c r="F5345" s="11">
        <f>B5345*C5345*3.6/1000</f>
        <v/>
      </c>
    </row>
    <row r="5346">
      <c r="A5346" s="10" t="n">
        <v>43641.25</v>
      </c>
      <c r="B5346" t="n">
        <v>1.348</v>
      </c>
      <c r="C5346" t="n">
        <v>25.85255771195153</v>
      </c>
      <c r="D5346" t="n">
        <v>1.003612962948875</v>
      </c>
      <c r="E5346" s="11">
        <f>MIN(B5346,((1-$J$5)*$J$4*E5345+(1-$J$4)*$J$5*B5346)/(1-$J$4*$J$5))</f>
        <v/>
      </c>
      <c r="F5346" s="11">
        <f>B5346*C5346*3.6/1000</f>
        <v/>
      </c>
    </row>
    <row r="5347">
      <c r="A5347" s="10" t="n">
        <v>43641.29166666666</v>
      </c>
      <c r="B5347" t="n">
        <v>1.354</v>
      </c>
      <c r="C5347" t="n">
        <v>26.77149632968036</v>
      </c>
      <c r="D5347" t="n">
        <v>1.002658952464635</v>
      </c>
      <c r="E5347" s="11">
        <f>MIN(B5347,((1-$J$5)*$J$4*E5346+(1-$J$4)*$J$5*B5347)/(1-$J$4*$J$5))</f>
        <v/>
      </c>
      <c r="F5347" s="11">
        <f>B5347*C5347*3.6/1000</f>
        <v/>
      </c>
    </row>
    <row r="5348">
      <c r="A5348" s="10" t="n">
        <v>43641.33333333334</v>
      </c>
      <c r="B5348" t="n">
        <v>1.316</v>
      </c>
      <c r="C5348" t="n">
        <v>26.00628376981625</v>
      </c>
      <c r="D5348" t="n">
        <v>1.001286036910874</v>
      </c>
      <c r="E5348" s="11">
        <f>MIN(B5348,((1-$J$5)*$J$4*E5347+(1-$J$4)*$J$5*B5348)/(1-$J$4*$J$5))</f>
        <v/>
      </c>
      <c r="F5348" s="11">
        <f>B5348*C5348*3.6/1000</f>
        <v/>
      </c>
    </row>
    <row r="5349">
      <c r="A5349" s="10" t="n">
        <v>43641.375</v>
      </c>
      <c r="B5349" t="n">
        <v>1.316</v>
      </c>
      <c r="C5349" t="n">
        <v>24.4582958777019</v>
      </c>
      <c r="D5349" t="n">
        <v>0.9999356067162256</v>
      </c>
      <c r="E5349" s="11">
        <f>MIN(B5349,((1-$J$5)*$J$4*E5348+(1-$J$4)*$J$5*B5349)/(1-$J$4*$J$5))</f>
        <v/>
      </c>
      <c r="F5349" s="11">
        <f>B5349*C5349*3.6/1000</f>
        <v/>
      </c>
    </row>
    <row r="5350">
      <c r="A5350" s="10" t="n">
        <v>43641.41666666666</v>
      </c>
      <c r="B5350" t="n">
        <v>1.316</v>
      </c>
      <c r="C5350" t="n">
        <v>25.54440568297276</v>
      </c>
      <c r="D5350" t="n">
        <v>0.9986072936196027</v>
      </c>
      <c r="E5350" s="11">
        <f>MIN(B5350,((1-$J$5)*$J$4*E5349+(1-$J$4)*$J$5*B5350)/(1-$J$4*$J$5))</f>
        <v/>
      </c>
      <c r="F5350" s="11">
        <f>B5350*C5350*3.6/1000</f>
        <v/>
      </c>
    </row>
    <row r="5351">
      <c r="A5351" s="10" t="n">
        <v>43641.45833333334</v>
      </c>
      <c r="B5351" t="n">
        <v>1.309</v>
      </c>
      <c r="C5351" t="n">
        <v>25.23530622730776</v>
      </c>
      <c r="D5351" t="n">
        <v>0.9972206904505018</v>
      </c>
      <c r="E5351" s="11">
        <f>MIN(B5351,((1-$J$5)*$J$4*E5350+(1-$J$4)*$J$5*B5351)/(1-$J$4*$J$5))</f>
        <v/>
      </c>
      <c r="F5351" s="11">
        <f>B5351*C5351*3.6/1000</f>
        <v/>
      </c>
    </row>
    <row r="5352">
      <c r="A5352" s="10" t="n">
        <v>43641.5</v>
      </c>
      <c r="B5352" t="n">
        <v>1.309</v>
      </c>
      <c r="C5352" t="n">
        <v>25.54440568297276</v>
      </c>
      <c r="D5352" t="n">
        <v>0.9958567968137666</v>
      </c>
      <c r="E5352" s="11">
        <f>MIN(B5352,((1-$J$5)*$J$4*E5351+(1-$J$4)*$J$5*B5352)/(1-$J$4*$J$5))</f>
        <v/>
      </c>
      <c r="F5352" s="11">
        <f>B5352*C5352*3.6/1000</f>
        <v/>
      </c>
    </row>
    <row r="5353">
      <c r="A5353" s="10" t="n">
        <v>43641.54166666666</v>
      </c>
      <c r="B5353" t="n">
        <v>1.322</v>
      </c>
      <c r="C5353" t="n">
        <v>26.60314536499244</v>
      </c>
      <c r="D5353" t="n">
        <v>0.9946638956667664</v>
      </c>
      <c r="E5353" s="11">
        <f>MIN(B5353,((1-$J$5)*$J$4*E5352+(1-$J$4)*$J$5*B5353)/(1-$J$4*$J$5))</f>
        <v/>
      </c>
      <c r="F5353" s="11">
        <f>B5353*C5353*3.6/1000</f>
        <v/>
      </c>
    </row>
    <row r="5354">
      <c r="A5354" s="10" t="n">
        <v>43641.58333333334</v>
      </c>
      <c r="B5354" t="n">
        <v>1.328</v>
      </c>
      <c r="C5354" t="n">
        <v>27.66188504701213</v>
      </c>
      <c r="D5354" t="n">
        <v>0.9935591415851398</v>
      </c>
      <c r="E5354" s="11">
        <f>MIN(B5354,((1-$J$5)*$J$4*E5353+(1-$J$4)*$J$5*B5354)/(1-$J$4*$J$5))</f>
        <v/>
      </c>
      <c r="F5354" s="11">
        <f>B5354*C5354*3.6/1000</f>
        <v/>
      </c>
    </row>
    <row r="5355">
      <c r="A5355" s="10" t="n">
        <v>43641.625</v>
      </c>
      <c r="B5355" t="n">
        <v>1.328</v>
      </c>
      <c r="C5355" t="n">
        <v>28.72062472903181</v>
      </c>
      <c r="D5355" t="n">
        <v>0.9924724809632227</v>
      </c>
      <c r="E5355" s="11">
        <f>MIN(B5355,((1-$J$5)*$J$4*E5354+(1-$J$4)*$J$5*B5355)/(1-$J$4*$J$5))</f>
        <v/>
      </c>
      <c r="F5355" s="11">
        <f>B5355*C5355*3.6/1000</f>
        <v/>
      </c>
    </row>
    <row r="5356">
      <c r="A5356" s="10" t="n">
        <v>43641.66666666666</v>
      </c>
      <c r="B5356" t="n">
        <v>1.335</v>
      </c>
      <c r="C5356" t="n">
        <v>29.77936441105149</v>
      </c>
      <c r="D5356" t="n">
        <v>0.9914836624103792</v>
      </c>
      <c r="E5356" s="11">
        <f>MIN(B5356,((1-$J$5)*$J$4*E5355+(1-$J$4)*$J$5*B5356)/(1-$J$4*$J$5))</f>
        <v/>
      </c>
      <c r="F5356" s="11">
        <f>B5356*C5356*3.6/1000</f>
        <v/>
      </c>
    </row>
    <row r="5357">
      <c r="A5357" s="10" t="n">
        <v>43641.70833333334</v>
      </c>
      <c r="B5357" t="n">
        <v>1.341</v>
      </c>
      <c r="C5357" t="n">
        <v>29.77936441105149</v>
      </c>
      <c r="D5357" t="n">
        <v>0.9905796484956162</v>
      </c>
      <c r="E5357" s="11">
        <f>MIN(B5357,((1-$J$5)*$J$4*E5356+(1-$J$4)*$J$5*B5357)/(1-$J$4*$J$5))</f>
        <v/>
      </c>
      <c r="F5357" s="11">
        <f>B5357*C5357*3.6/1000</f>
        <v/>
      </c>
    </row>
    <row r="5358">
      <c r="A5358" s="10" t="n">
        <v>43641.75</v>
      </c>
      <c r="B5358" t="n">
        <v>1.354</v>
      </c>
      <c r="C5358" t="n">
        <v>29.77936441105149</v>
      </c>
      <c r="D5358" t="n">
        <v>0.9898390952448552</v>
      </c>
      <c r="E5358" s="11">
        <f>MIN(B5358,((1-$J$5)*$J$4*E5357+(1-$J$4)*$J$5*B5358)/(1-$J$4*$J$5))</f>
        <v/>
      </c>
      <c r="F5358" s="11">
        <f>B5358*C5358*3.6/1000</f>
        <v/>
      </c>
    </row>
    <row r="5359">
      <c r="A5359" s="10" t="n">
        <v>43641.79166666666</v>
      </c>
      <c r="B5359" t="n">
        <v>1.38</v>
      </c>
      <c r="C5359" t="n">
        <v>29.77936441105149</v>
      </c>
      <c r="D5359" t="n">
        <v>0.9894079804192485</v>
      </c>
      <c r="E5359" s="11">
        <f>MIN(B5359,((1-$J$5)*$J$4*E5358+(1-$J$4)*$J$5*B5359)/(1-$J$4*$J$5))</f>
        <v/>
      </c>
      <c r="F5359" s="11">
        <f>B5359*C5359*3.6/1000</f>
        <v/>
      </c>
    </row>
    <row r="5360">
      <c r="A5360" s="10" t="n">
        <v>43641.83333333334</v>
      </c>
      <c r="B5360" t="n">
        <v>1.373</v>
      </c>
      <c r="C5360" t="n">
        <v>34.15295386616445</v>
      </c>
      <c r="D5360" t="n">
        <v>0.9889038813724497</v>
      </c>
      <c r="E5360" s="11">
        <f>MIN(B5360,((1-$J$5)*$J$4*E5359+(1-$J$4)*$J$5*B5360)/(1-$J$4*$J$5))</f>
        <v/>
      </c>
      <c r="F5360" s="11">
        <f>B5360*C5360*3.6/1000</f>
        <v/>
      </c>
    </row>
    <row r="5361">
      <c r="A5361" s="10" t="n">
        <v>43641.875</v>
      </c>
      <c r="B5361" t="n">
        <v>1.386</v>
      </c>
      <c r="C5361" t="n">
        <v>36.9902967755913</v>
      </c>
      <c r="D5361" t="n">
        <v>0.9885566932572998</v>
      </c>
      <c r="E5361" s="11">
        <f>MIN(B5361,((1-$J$5)*$J$4*E5360+(1-$J$4)*$J$5*B5361)/(1-$J$4*$J$5))</f>
        <v/>
      </c>
      <c r="F5361" s="11">
        <f>B5361*C5361*3.6/1000</f>
        <v/>
      </c>
    </row>
    <row r="5362">
      <c r="A5362" s="10" t="n">
        <v>43641.91666666666</v>
      </c>
      <c r="B5362" t="n">
        <v>1.373</v>
      </c>
      <c r="C5362" t="n">
        <v>26.77149632968036</v>
      </c>
      <c r="D5362" t="n">
        <v>0.988066536435492</v>
      </c>
      <c r="E5362" s="11">
        <f>MIN(B5362,((1-$J$5)*$J$4*E5361+(1-$J$4)*$J$5*B5362)/(1-$J$4*$J$5))</f>
        <v/>
      </c>
      <c r="F5362" s="11">
        <f>B5362*C5362*3.6/1000</f>
        <v/>
      </c>
    </row>
    <row r="5363">
      <c r="A5363" s="10" t="n">
        <v>43641.95833333334</v>
      </c>
      <c r="B5363" t="n">
        <v>1.354</v>
      </c>
      <c r="C5363" t="n">
        <v>28.28559508491761</v>
      </c>
      <c r="D5363" t="n">
        <v>0.9873671424730841</v>
      </c>
      <c r="E5363" s="11">
        <f>MIN(B5363,((1-$J$5)*$J$4*E5362+(1-$J$4)*$J$5*B5363)/(1-$J$4*$J$5))</f>
        <v/>
      </c>
      <c r="F5363" s="11">
        <f>B5363*C5363*3.6/1000</f>
        <v/>
      </c>
    </row>
    <row r="5364">
      <c r="A5364" s="10" t="n">
        <v>43642</v>
      </c>
      <c r="B5364" t="n">
        <v>1.348</v>
      </c>
      <c r="C5364" t="n">
        <v>28.28559508491761</v>
      </c>
      <c r="D5364" t="n">
        <v>0.9866105931075103</v>
      </c>
      <c r="E5364" s="11">
        <f>MIN(B5364,((1-$J$5)*$J$4*E5363+(1-$J$4)*$J$5*B5364)/(1-$J$4*$J$5))</f>
        <v/>
      </c>
      <c r="F5364" s="11">
        <f>B5364*C5364*3.6/1000</f>
        <v/>
      </c>
    </row>
    <row r="5365">
      <c r="A5365" s="10" t="n">
        <v>43642.04166666666</v>
      </c>
      <c r="B5365" t="n">
        <v>1.367</v>
      </c>
      <c r="C5365" t="n">
        <v>28.28559508491761</v>
      </c>
      <c r="D5365" t="n">
        <v>0.9860836992077964</v>
      </c>
      <c r="E5365" s="11">
        <f>MIN(B5365,((1-$J$5)*$J$4*E5364+(1-$J$4)*$J$5*B5365)/(1-$J$4*$J$5))</f>
        <v/>
      </c>
      <c r="F5365" s="11">
        <f>B5365*C5365*3.6/1000</f>
        <v/>
      </c>
    </row>
    <row r="5366">
      <c r="A5366" s="10" t="n">
        <v>43642.08333333334</v>
      </c>
      <c r="B5366" t="n">
        <v>1.367</v>
      </c>
      <c r="C5366" t="n">
        <v>26.77149632968036</v>
      </c>
      <c r="D5366" t="n">
        <v>0.9855654346797265</v>
      </c>
      <c r="E5366" s="11">
        <f>MIN(B5366,((1-$J$5)*$J$4*E5365+(1-$J$4)*$J$5*B5366)/(1-$J$4*$J$5))</f>
        <v/>
      </c>
      <c r="F5366" s="11">
        <f>B5366*C5366*3.6/1000</f>
        <v/>
      </c>
    </row>
    <row r="5367">
      <c r="A5367" s="10" t="n">
        <v>43642.125</v>
      </c>
      <c r="B5367" t="n">
        <v>1.367</v>
      </c>
      <c r="C5367" t="n">
        <v>26.77149632968036</v>
      </c>
      <c r="D5367" t="n">
        <v>0.9850556581930345</v>
      </c>
      <c r="E5367" s="11">
        <f>MIN(B5367,((1-$J$5)*$J$4*E5366+(1-$J$4)*$J$5*B5367)/(1-$J$4*$J$5))</f>
        <v/>
      </c>
      <c r="F5367" s="11">
        <f>B5367*C5367*3.6/1000</f>
        <v/>
      </c>
    </row>
    <row r="5368">
      <c r="A5368" s="10" t="n">
        <v>43642.16666666666</v>
      </c>
      <c r="B5368" t="n">
        <v>1.386</v>
      </c>
      <c r="C5368" t="n">
        <v>26.77149632968036</v>
      </c>
      <c r="D5368" t="n">
        <v>0.9847714955712568</v>
      </c>
      <c r="E5368" s="11">
        <f>MIN(B5368,((1-$J$5)*$J$4*E5367+(1-$J$4)*$J$5*B5368)/(1-$J$4*$J$5))</f>
        <v/>
      </c>
      <c r="F5368" s="11">
        <f>B5368*C5368*3.6/1000</f>
        <v/>
      </c>
    </row>
    <row r="5369">
      <c r="A5369" s="10" t="n">
        <v>43642.20833333334</v>
      </c>
      <c r="B5369" t="n">
        <v>1.393</v>
      </c>
      <c r="C5369" t="n">
        <v>26.77149632968036</v>
      </c>
      <c r="D5369" t="n">
        <v>0.9845720318535046</v>
      </c>
      <c r="E5369" s="11">
        <f>MIN(B5369,((1-$J$5)*$J$4*E5368+(1-$J$4)*$J$5*B5369)/(1-$J$4*$J$5))</f>
        <v/>
      </c>
      <c r="F5369" s="11">
        <f>B5369*C5369*3.6/1000</f>
        <v/>
      </c>
    </row>
    <row r="5370">
      <c r="A5370" s="10" t="n">
        <v>43642.25</v>
      </c>
      <c r="B5370" t="n">
        <v>1.367</v>
      </c>
      <c r="C5370" t="n">
        <v>26.00628376981625</v>
      </c>
      <c r="D5370" t="n">
        <v>0.9840785251360856</v>
      </c>
      <c r="E5370" s="11">
        <f>MIN(B5370,((1-$J$5)*$J$4*E5369+(1-$J$4)*$J$5*B5370)/(1-$J$4*$J$5))</f>
        <v/>
      </c>
      <c r="F5370" s="11">
        <f>B5370*C5370*3.6/1000</f>
        <v/>
      </c>
    </row>
    <row r="5371">
      <c r="A5371" s="10" t="n">
        <v>43642.29166666666</v>
      </c>
      <c r="B5371" t="n">
        <v>1.361</v>
      </c>
      <c r="C5371" t="n">
        <v>25.23530622730776</v>
      </c>
      <c r="D5371" t="n">
        <v>0.9835244910319672</v>
      </c>
      <c r="E5371" s="11">
        <f>MIN(B5371,((1-$J$5)*$J$4*E5370+(1-$J$4)*$J$5*B5371)/(1-$J$4*$J$5))</f>
        <v/>
      </c>
      <c r="F5371" s="11">
        <f>B5371*C5371*3.6/1000</f>
        <v/>
      </c>
    </row>
    <row r="5372">
      <c r="A5372" s="10" t="n">
        <v>43642.33333333334</v>
      </c>
      <c r="B5372" t="n">
        <v>1.361</v>
      </c>
      <c r="C5372" t="n">
        <v>25.85255771195153</v>
      </c>
      <c r="D5372" t="n">
        <v>0.9829795307967822</v>
      </c>
      <c r="E5372" s="11">
        <f>MIN(B5372,((1-$J$5)*$J$4*E5371+(1-$J$4)*$J$5*B5372)/(1-$J$4*$J$5))</f>
        <v/>
      </c>
      <c r="F5372" s="11">
        <f>B5372*C5372*3.6/1000</f>
        <v/>
      </c>
    </row>
    <row r="5373">
      <c r="A5373" s="10" t="n">
        <v>43642.375</v>
      </c>
      <c r="B5373" t="n">
        <v>1.348</v>
      </c>
      <c r="C5373" t="n">
        <v>26.46608686531024</v>
      </c>
      <c r="D5373" t="n">
        <v>0.9822948409304452</v>
      </c>
      <c r="E5373" s="11">
        <f>MIN(B5373,((1-$J$5)*$J$4*E5372+(1-$J$4)*$J$5*B5373)/(1-$J$4*$J$5))</f>
        <v/>
      </c>
      <c r="F5373" s="11">
        <f>B5373*C5373*3.6/1000</f>
        <v/>
      </c>
    </row>
    <row r="5374">
      <c r="A5374" s="10" t="n">
        <v>43642.41666666666</v>
      </c>
      <c r="B5374" t="n">
        <v>1.341</v>
      </c>
      <c r="C5374" t="n">
        <v>26.61890288622616</v>
      </c>
      <c r="D5374" t="n">
        <v>0.9815413198484212</v>
      </c>
      <c r="E5374" s="11">
        <f>MIN(B5374,((1-$J$5)*$J$4*E5373+(1-$J$4)*$J$5*B5374)/(1-$J$4*$J$5))</f>
        <v/>
      </c>
      <c r="F5374" s="11">
        <f>B5374*C5374*3.6/1000</f>
        <v/>
      </c>
    </row>
    <row r="5375">
      <c r="A5375" s="10" t="n">
        <v>43642.45833333334</v>
      </c>
      <c r="B5375" t="n">
        <v>1.348</v>
      </c>
      <c r="C5375" t="n">
        <v>26.77149632968036</v>
      </c>
      <c r="D5375" t="n">
        <v>0.9808801847371925</v>
      </c>
      <c r="E5375" s="11">
        <f>MIN(B5375,((1-$J$5)*$J$4*E5374+(1-$J$4)*$J$5*B5375)/(1-$J$4*$J$5))</f>
        <v/>
      </c>
      <c r="F5375" s="11">
        <f>B5375*C5375*3.6/1000</f>
        <v/>
      </c>
    </row>
    <row r="5376">
      <c r="A5376" s="10" t="n">
        <v>43642.5</v>
      </c>
      <c r="B5376" t="n">
        <v>1.322</v>
      </c>
      <c r="C5376" t="n">
        <v>26.77149632968036</v>
      </c>
      <c r="D5376" t="n">
        <v>0.9799325677956975</v>
      </c>
      <c r="E5376" s="11">
        <f>MIN(B5376,((1-$J$5)*$J$4*E5375+(1-$J$4)*$J$5*B5376)/(1-$J$4*$J$5))</f>
        <v/>
      </c>
      <c r="F5376" s="11">
        <f>B5376*C5376*3.6/1000</f>
        <v/>
      </c>
    </row>
    <row r="5377">
      <c r="A5377" s="10" t="n">
        <v>43642.54166666666</v>
      </c>
      <c r="B5377" t="n">
        <v>1.348</v>
      </c>
      <c r="C5377" t="n">
        <v>26.77149632968036</v>
      </c>
      <c r="D5377" t="n">
        <v>0.9792977805305031</v>
      </c>
      <c r="E5377" s="11">
        <f>MIN(B5377,((1-$J$5)*$J$4*E5376+(1-$J$4)*$J$5*B5377)/(1-$J$4*$J$5))</f>
        <v/>
      </c>
      <c r="F5377" s="11">
        <f>B5377*C5377*3.6/1000</f>
        <v/>
      </c>
    </row>
    <row r="5378">
      <c r="A5378" s="10" t="n">
        <v>43642.58333333334</v>
      </c>
      <c r="B5378" t="n">
        <v>1.348</v>
      </c>
      <c r="C5378" t="n">
        <v>29.77936441105149</v>
      </c>
      <c r="D5378" t="n">
        <v>0.9786733896947022</v>
      </c>
      <c r="E5378" s="11">
        <f>MIN(B5378,((1-$J$5)*$J$4*E5377+(1-$J$4)*$J$5*B5378)/(1-$J$4*$J$5))</f>
        <v/>
      </c>
      <c r="F5378" s="11">
        <f>B5378*C5378*3.6/1000</f>
        <v/>
      </c>
    </row>
    <row r="5379">
      <c r="A5379" s="10" t="n">
        <v>43642.625</v>
      </c>
      <c r="B5379" t="n">
        <v>1.354</v>
      </c>
      <c r="C5379" t="n">
        <v>34.15295386616445</v>
      </c>
      <c r="D5379" t="n">
        <v>0.9781278349666771</v>
      </c>
      <c r="E5379" s="11">
        <f>MIN(B5379,((1-$J$5)*$J$4*E5378+(1-$J$4)*$J$5*B5379)/(1-$J$4*$J$5))</f>
        <v/>
      </c>
      <c r="F5379" s="11">
        <f>B5379*C5379*3.6/1000</f>
        <v/>
      </c>
    </row>
    <row r="5380">
      <c r="A5380" s="10" t="n">
        <v>43642.66666666666</v>
      </c>
      <c r="B5380" t="n">
        <v>1.367</v>
      </c>
      <c r="C5380" t="n">
        <v>38.38822183162607</v>
      </c>
      <c r="D5380" t="n">
        <v>0.9777398701238438</v>
      </c>
      <c r="E5380" s="11">
        <f>MIN(B5380,((1-$J$5)*$J$4*E5379+(1-$J$4)*$J$5*B5380)/(1-$J$4*$J$5))</f>
        <v/>
      </c>
      <c r="F5380" s="11">
        <f>B5380*C5380*3.6/1000</f>
        <v/>
      </c>
    </row>
    <row r="5381">
      <c r="A5381" s="10" t="n">
        <v>43642.70833333334</v>
      </c>
      <c r="B5381" t="n">
        <v>1.373</v>
      </c>
      <c r="C5381" t="n">
        <v>36.9902967755913</v>
      </c>
      <c r="D5381" t="n">
        <v>0.97742686924724</v>
      </c>
      <c r="E5381" s="11">
        <f>MIN(B5381,((1-$J$5)*$J$4*E5380+(1-$J$4)*$J$5*B5381)/(1-$J$4*$J$5))</f>
        <v/>
      </c>
      <c r="F5381" s="11">
        <f>B5381*C5381*3.6/1000</f>
        <v/>
      </c>
    </row>
    <row r="5382">
      <c r="A5382" s="10" t="n">
        <v>43642.75</v>
      </c>
      <c r="B5382" t="n">
        <v>1.38</v>
      </c>
      <c r="C5382" t="n">
        <v>42.50769081244108</v>
      </c>
      <c r="D5382" t="n">
        <v>0.9771990395823097</v>
      </c>
      <c r="E5382" s="11">
        <f>MIN(B5382,((1-$J$5)*$J$4*E5381+(1-$J$4)*$J$5*B5382)/(1-$J$4*$J$5))</f>
        <v/>
      </c>
      <c r="F5382" s="11">
        <f>B5382*C5382*3.6/1000</f>
        <v/>
      </c>
    </row>
    <row r="5383">
      <c r="A5383" s="10" t="n">
        <v>43642.79166666666</v>
      </c>
      <c r="B5383" t="n">
        <v>1.399</v>
      </c>
      <c r="C5383" t="n">
        <v>43.85810851383231</v>
      </c>
      <c r="D5383" t="n">
        <v>0.9771922061089628</v>
      </c>
      <c r="E5383" s="11">
        <f>MIN(B5383,((1-$J$5)*$J$4*E5382+(1-$J$4)*$J$5*B5383)/(1-$J$4*$J$5))</f>
        <v/>
      </c>
      <c r="F5383" s="11">
        <f>B5383*C5383*3.6/1000</f>
        <v/>
      </c>
    </row>
    <row r="5384">
      <c r="A5384" s="10" t="n">
        <v>43642.83333333334</v>
      </c>
      <c r="B5384" t="n">
        <v>1.425</v>
      </c>
      <c r="C5384" t="n">
        <v>50.46171015599218</v>
      </c>
      <c r="D5384" t="n">
        <v>0.9774827943328382</v>
      </c>
      <c r="E5384" s="11">
        <f>MIN(B5384,((1-$J$5)*$J$4*E5383+(1-$J$4)*$J$5*B5384)/(1-$J$4*$J$5))</f>
        <v/>
      </c>
      <c r="F5384" s="11">
        <f>B5384*C5384*3.6/1000</f>
        <v/>
      </c>
    </row>
    <row r="5385">
      <c r="A5385" s="10" t="n">
        <v>43642.875</v>
      </c>
      <c r="B5385" t="n">
        <v>1.412</v>
      </c>
      <c r="C5385" t="n">
        <v>51.75552791190327</v>
      </c>
      <c r="D5385" t="n">
        <v>0.9776199684661597</v>
      </c>
      <c r="E5385" s="11">
        <f>MIN(B5385,((1-$J$5)*$J$4*E5384+(1-$J$4)*$J$5*B5385)/(1-$J$4*$J$5))</f>
        <v/>
      </c>
      <c r="F5385" s="11">
        <f>B5385*C5385*3.6/1000</f>
        <v/>
      </c>
    </row>
    <row r="5386">
      <c r="A5386" s="10" t="n">
        <v>43642.91666666666</v>
      </c>
      <c r="B5386" t="n">
        <v>1.386</v>
      </c>
      <c r="C5386" t="n">
        <v>51.75552791190327</v>
      </c>
      <c r="D5386" t="n">
        <v>0.9774575862068373</v>
      </c>
      <c r="E5386" s="11">
        <f>MIN(B5386,((1-$J$5)*$J$4*E5385+(1-$J$4)*$J$5*B5386)/(1-$J$4*$J$5))</f>
        <v/>
      </c>
      <c r="F5386" s="11">
        <f>B5386*C5386*3.6/1000</f>
        <v/>
      </c>
    </row>
    <row r="5387">
      <c r="A5387" s="10" t="n">
        <v>43642.95833333334</v>
      </c>
      <c r="B5387" t="n">
        <v>1.386</v>
      </c>
      <c r="C5387" t="n">
        <v>50.46171015599218</v>
      </c>
      <c r="D5387" t="n">
        <v>0.9772978634143731</v>
      </c>
      <c r="E5387" s="11">
        <f>MIN(B5387,((1-$J$5)*$J$4*E5386+(1-$J$4)*$J$5*B5387)/(1-$J$4*$J$5))</f>
        <v/>
      </c>
      <c r="F5387" s="11">
        <f>B5387*C5387*3.6/1000</f>
        <v/>
      </c>
    </row>
    <row r="5388">
      <c r="A5388" s="10" t="n">
        <v>43643</v>
      </c>
      <c r="B5388" t="n">
        <v>1.373</v>
      </c>
      <c r="C5388" t="n">
        <v>47.84827810251451</v>
      </c>
      <c r="D5388" t="n">
        <v>0.976992101642582</v>
      </c>
      <c r="E5388" s="11">
        <f>MIN(B5388,((1-$J$5)*$J$4*E5387+(1-$J$4)*$J$5*B5388)/(1-$J$4*$J$5))</f>
        <v/>
      </c>
      <c r="F5388" s="11">
        <f>B5388*C5388*3.6/1000</f>
        <v/>
      </c>
    </row>
    <row r="5389">
      <c r="A5389" s="10" t="n">
        <v>43643.04166666666</v>
      </c>
      <c r="B5389" t="n">
        <v>1.373</v>
      </c>
      <c r="C5389" t="n">
        <v>43.85810851383231</v>
      </c>
      <c r="D5389" t="n">
        <v>0.976691347581005</v>
      </c>
      <c r="E5389" s="11">
        <f>MIN(B5389,((1-$J$5)*$J$4*E5388+(1-$J$4)*$J$5*B5389)/(1-$J$4*$J$5))</f>
        <v/>
      </c>
      <c r="F5389" s="11">
        <f>B5389*C5389*3.6/1000</f>
        <v/>
      </c>
    </row>
    <row r="5390">
      <c r="A5390" s="10" t="n">
        <v>43643.08333333334</v>
      </c>
      <c r="B5390" t="n">
        <v>1.367</v>
      </c>
      <c r="C5390" t="n">
        <v>42.50769081244108</v>
      </c>
      <c r="D5390" t="n">
        <v>0.9763269092650866</v>
      </c>
      <c r="E5390" s="11">
        <f>MIN(B5390,((1-$J$5)*$J$4*E5389+(1-$J$4)*$J$5*B5390)/(1-$J$4*$J$5))</f>
        <v/>
      </c>
      <c r="F5390" s="11">
        <f>B5390*C5390*3.6/1000</f>
        <v/>
      </c>
    </row>
    <row r="5391">
      <c r="A5391" s="10" t="n">
        <v>43643.125</v>
      </c>
      <c r="B5391" t="n">
        <v>1.367</v>
      </c>
      <c r="C5391" t="n">
        <v>47.84827810251451</v>
      </c>
      <c r="D5391" t="n">
        <v>0.9759684396530591</v>
      </c>
      <c r="E5391" s="11">
        <f>MIN(B5391,((1-$J$5)*$J$4*E5390+(1-$J$4)*$J$5*B5391)/(1-$J$4*$J$5))</f>
        <v/>
      </c>
      <c r="F5391" s="11">
        <f>B5391*C5391*3.6/1000</f>
        <v/>
      </c>
    </row>
    <row r="5392">
      <c r="A5392" s="10" t="n">
        <v>43643.16666666666</v>
      </c>
      <c r="B5392" t="n">
        <v>1.373</v>
      </c>
      <c r="C5392" t="n">
        <v>42.50769081244108</v>
      </c>
      <c r="D5392" t="n">
        <v>0.9756844509397813</v>
      </c>
      <c r="E5392" s="11">
        <f>MIN(B5392,((1-$J$5)*$J$4*E5391+(1-$J$4)*$J$5*B5392)/(1-$J$4*$J$5))</f>
        <v/>
      </c>
      <c r="F5392" s="11">
        <f>B5392*C5392*3.6/1000</f>
        <v/>
      </c>
    </row>
    <row r="5393">
      <c r="A5393" s="10" t="n">
        <v>43643.20833333334</v>
      </c>
      <c r="B5393" t="n">
        <v>1.373</v>
      </c>
      <c r="C5393" t="n">
        <v>47.84827810251451</v>
      </c>
      <c r="D5393" t="n">
        <v>0.9754051133415588</v>
      </c>
      <c r="E5393" s="11">
        <f>MIN(B5393,((1-$J$5)*$J$4*E5392+(1-$J$4)*$J$5*B5393)/(1-$J$4*$J$5))</f>
        <v/>
      </c>
      <c r="F5393" s="11">
        <f>B5393*C5393*3.6/1000</f>
        <v/>
      </c>
    </row>
    <row r="5394">
      <c r="A5394" s="10" t="n">
        <v>43643.25</v>
      </c>
      <c r="B5394" t="n">
        <v>1.386</v>
      </c>
      <c r="C5394" t="n">
        <v>26.77149632968036</v>
      </c>
      <c r="D5394" t="n">
        <v>0.9752790055732072</v>
      </c>
      <c r="E5394" s="11">
        <f>MIN(B5394,((1-$J$5)*$J$4*E5393+(1-$J$4)*$J$5*B5394)/(1-$J$4*$J$5))</f>
        <v/>
      </c>
      <c r="F5394" s="11">
        <f>B5394*C5394*3.6/1000</f>
        <v/>
      </c>
    </row>
    <row r="5395">
      <c r="A5395" s="10" t="n">
        <v>43643.29166666666</v>
      </c>
      <c r="B5395" t="n">
        <v>1.393</v>
      </c>
      <c r="C5395" t="n">
        <v>28.28559508491761</v>
      </c>
      <c r="D5395" t="n">
        <v>0.9752350081154832</v>
      </c>
      <c r="E5395" s="11">
        <f>MIN(B5395,((1-$J$5)*$J$4*E5394+(1-$J$4)*$J$5*B5395)/(1-$J$4*$J$5))</f>
        <v/>
      </c>
      <c r="F5395" s="11">
        <f>B5395*C5395*3.6/1000</f>
        <v/>
      </c>
    </row>
    <row r="5396">
      <c r="A5396" s="10" t="n">
        <v>43643.33333333334</v>
      </c>
      <c r="B5396" t="n">
        <v>1.348</v>
      </c>
      <c r="C5396" t="n">
        <v>28.28559508491761</v>
      </c>
      <c r="D5396" t="n">
        <v>0.9746771566210815</v>
      </c>
      <c r="E5396" s="11">
        <f>MIN(B5396,((1-$J$5)*$J$4*E5395+(1-$J$4)*$J$5*B5396)/(1-$J$4*$J$5))</f>
        <v/>
      </c>
      <c r="F5396" s="11">
        <f>B5396*C5396*3.6/1000</f>
        <v/>
      </c>
    </row>
    <row r="5397">
      <c r="A5397" s="10" t="n">
        <v>43643.375</v>
      </c>
      <c r="B5397" t="n">
        <v>1.38</v>
      </c>
      <c r="C5397" t="n">
        <v>29.77936441105149</v>
      </c>
      <c r="D5397" t="n">
        <v>0.9744943612451764</v>
      </c>
      <c r="E5397" s="11">
        <f>MIN(B5397,((1-$J$5)*$J$4*E5396+(1-$J$4)*$J$5*B5397)/(1-$J$4*$J$5))</f>
        <v/>
      </c>
      <c r="F5397" s="11">
        <f>B5397*C5397*3.6/1000</f>
        <v/>
      </c>
    </row>
    <row r="5398">
      <c r="A5398" s="10" t="n">
        <v>43643.41666666666</v>
      </c>
      <c r="B5398" t="n">
        <v>1.361</v>
      </c>
      <c r="C5398" t="n">
        <v>28.28559508491761</v>
      </c>
      <c r="D5398" t="n">
        <v>0.974097294819288</v>
      </c>
      <c r="E5398" s="11">
        <f>MIN(B5398,((1-$J$5)*$J$4*E5397+(1-$J$4)*$J$5*B5398)/(1-$J$4*$J$5))</f>
        <v/>
      </c>
      <c r="F5398" s="11">
        <f>B5398*C5398*3.6/1000</f>
        <v/>
      </c>
    </row>
    <row r="5399">
      <c r="A5399" s="10" t="n">
        <v>43643.45833333334</v>
      </c>
      <c r="B5399" t="n">
        <v>1.373</v>
      </c>
      <c r="C5399" t="n">
        <v>29.77936441105149</v>
      </c>
      <c r="D5399" t="n">
        <v>0.9738439513728829</v>
      </c>
      <c r="E5399" s="11">
        <f>MIN(B5399,((1-$J$5)*$J$4*E5398+(1-$J$4)*$J$5*B5399)/(1-$J$4*$J$5))</f>
        <v/>
      </c>
      <c r="F5399" s="11">
        <f>B5399*C5399*3.6/1000</f>
        <v/>
      </c>
    </row>
    <row r="5400">
      <c r="A5400" s="10" t="n">
        <v>43643.5</v>
      </c>
      <c r="B5400" t="n">
        <v>1.373</v>
      </c>
      <c r="C5400" t="n">
        <v>28.28559508491761</v>
      </c>
      <c r="D5400" t="n">
        <v>0.9735947571389736</v>
      </c>
      <c r="E5400" s="11">
        <f>MIN(B5400,((1-$J$5)*$J$4*E5399+(1-$J$4)*$J$5*B5400)/(1-$J$4*$J$5))</f>
        <v/>
      </c>
      <c r="F5400" s="11">
        <f>B5400*C5400*3.6/1000</f>
        <v/>
      </c>
    </row>
    <row r="5401">
      <c r="A5401" s="10" t="n">
        <v>43643.54166666666</v>
      </c>
      <c r="B5401" t="n">
        <v>1.386</v>
      </c>
      <c r="C5401" t="n">
        <v>26.77149632968036</v>
      </c>
      <c r="D5401" t="n">
        <v>0.9734982990524434</v>
      </c>
      <c r="E5401" s="11">
        <f>MIN(B5401,((1-$J$5)*$J$4*E5400+(1-$J$4)*$J$5*B5401)/(1-$J$4*$J$5))</f>
        <v/>
      </c>
      <c r="F5401" s="11">
        <f>B5401*C5401*3.6/1000</f>
        <v/>
      </c>
    </row>
    <row r="5402">
      <c r="A5402" s="10" t="n">
        <v>43643.58333333334</v>
      </c>
      <c r="B5402" t="n">
        <v>1.367</v>
      </c>
      <c r="C5402" t="n">
        <v>28.43586003145369</v>
      </c>
      <c r="D5402" t="n">
        <v>0.9731861558996409</v>
      </c>
      <c r="E5402" s="11">
        <f>MIN(B5402,((1-$J$5)*$J$4*E5401+(1-$J$4)*$J$5*B5402)/(1-$J$4*$J$5))</f>
        <v/>
      </c>
      <c r="F5402" s="11">
        <f>B5402*C5402*3.6/1000</f>
        <v/>
      </c>
    </row>
    <row r="5403">
      <c r="A5403" s="10" t="n">
        <v>43643.625</v>
      </c>
      <c r="B5403" t="n">
        <v>1.393</v>
      </c>
      <c r="C5403" t="n">
        <v>28.28559508491761</v>
      </c>
      <c r="D5403" t="n">
        <v>0.9731764347499896</v>
      </c>
      <c r="E5403" s="11">
        <f>MIN(B5403,((1-$J$5)*$J$4*E5402+(1-$J$4)*$J$5*B5403)/(1-$J$4*$J$5))</f>
        <v/>
      </c>
      <c r="F5403" s="11">
        <f>B5403*C5403*3.6/1000</f>
        <v/>
      </c>
    </row>
    <row r="5404">
      <c r="A5404" s="10" t="n">
        <v>43643.66666666666</v>
      </c>
      <c r="B5404" t="n">
        <v>1.386</v>
      </c>
      <c r="C5404" t="n">
        <v>28.88545233917002</v>
      </c>
      <c r="D5404" t="n">
        <v>0.9730868278708155</v>
      </c>
      <c r="E5404" s="11">
        <f>MIN(B5404,((1-$J$5)*$J$4*E5403+(1-$J$4)*$J$5*B5404)/(1-$J$4*$J$5))</f>
        <v/>
      </c>
      <c r="F5404" s="11">
        <f>B5404*C5404*3.6/1000</f>
        <v/>
      </c>
    </row>
    <row r="5405">
      <c r="A5405" s="10" t="n">
        <v>43643.70833333334</v>
      </c>
      <c r="B5405" t="n">
        <v>1.393</v>
      </c>
      <c r="C5405" t="n">
        <v>27.37968209732039</v>
      </c>
      <c r="D5405" t="n">
        <v>0.9730787334974009</v>
      </c>
      <c r="E5405" s="11">
        <f>MIN(B5405,((1-$J$5)*$J$4*E5404+(1-$J$4)*$J$5*B5405)/(1-$J$4*$J$5))</f>
        <v/>
      </c>
      <c r="F5405" s="11">
        <f>B5405*C5405*3.6/1000</f>
        <v/>
      </c>
    </row>
    <row r="5406">
      <c r="A5406" s="10" t="n">
        <v>43643.75</v>
      </c>
      <c r="B5406" t="n">
        <v>1.412</v>
      </c>
      <c r="C5406" t="n">
        <v>25.54440568297276</v>
      </c>
      <c r="D5406" t="n">
        <v>0.9732880365312704</v>
      </c>
      <c r="E5406" s="11">
        <f>MIN(B5406,((1-$J$5)*$J$4*E5405+(1-$J$4)*$J$5*B5406)/(1-$J$4*$J$5))</f>
        <v/>
      </c>
      <c r="F5406" s="11">
        <f>B5406*C5406*3.6/1000</f>
        <v/>
      </c>
    </row>
    <row r="5407">
      <c r="A5407" s="10" t="n">
        <v>43643.79166666666</v>
      </c>
      <c r="B5407" t="n">
        <v>1.419</v>
      </c>
      <c r="C5407" t="n">
        <v>28.28559508491761</v>
      </c>
      <c r="D5407" t="n">
        <v>0.9735739565791711</v>
      </c>
      <c r="E5407" s="11">
        <f>MIN(B5407,((1-$J$5)*$J$4*E5406+(1-$J$4)*$J$5*B5407)/(1-$J$4*$J$5))</f>
        <v/>
      </c>
      <c r="F5407" s="11">
        <f>B5407*C5407*3.6/1000</f>
        <v/>
      </c>
    </row>
    <row r="5408">
      <c r="A5408" s="10" t="n">
        <v>43643.83333333334</v>
      </c>
      <c r="B5408" t="n">
        <v>1.419</v>
      </c>
      <c r="C5408" t="n">
        <v>29.77936441105149</v>
      </c>
      <c r="D5408" t="n">
        <v>0.9738551938809723</v>
      </c>
      <c r="E5408" s="11">
        <f>MIN(B5408,((1-$J$5)*$J$4*E5407+(1-$J$4)*$J$5*B5408)/(1-$J$4*$J$5))</f>
        <v/>
      </c>
      <c r="F5408" s="11">
        <f>B5408*C5408*3.6/1000</f>
        <v/>
      </c>
    </row>
    <row r="5409">
      <c r="A5409" s="10" t="n">
        <v>43643.875</v>
      </c>
      <c r="B5409" t="n">
        <v>1.432</v>
      </c>
      <c r="C5409" t="n">
        <v>27.37968209732039</v>
      </c>
      <c r="D5409" t="n">
        <v>0.9742804800197552</v>
      </c>
      <c r="E5409" s="11">
        <f>MIN(B5409,((1-$J$5)*$J$4*E5408+(1-$J$4)*$J$5*B5409)/(1-$J$4*$J$5))</f>
        <v/>
      </c>
      <c r="F5409" s="11">
        <f>B5409*C5409*3.6/1000</f>
        <v/>
      </c>
    </row>
    <row r="5410">
      <c r="A5410" s="10" t="n">
        <v>43643.91666666666</v>
      </c>
      <c r="B5410" t="n">
        <v>1.425</v>
      </c>
      <c r="C5410" t="n">
        <v>36.9902967755913</v>
      </c>
      <c r="D5410" t="n">
        <v>0.9746187559594363</v>
      </c>
      <c r="E5410" s="11">
        <f>MIN(B5410,((1-$J$5)*$J$4*E5409+(1-$J$4)*$J$5*B5410)/(1-$J$4*$J$5))</f>
        <v/>
      </c>
      <c r="F5410" s="11">
        <f>B5410*C5410*3.6/1000</f>
        <v/>
      </c>
    </row>
    <row r="5411">
      <c r="A5411" s="10" t="n">
        <v>43643.95833333334</v>
      </c>
      <c r="B5411" t="n">
        <v>1.425</v>
      </c>
      <c r="C5411" t="n">
        <v>38.38822183162607</v>
      </c>
      <c r="D5411" t="n">
        <v>0.9749514916778255</v>
      </c>
      <c r="E5411" s="11">
        <f>MIN(B5411,((1-$J$5)*$J$4*E5410+(1-$J$4)*$J$5*B5411)/(1-$J$4*$J$5))</f>
        <v/>
      </c>
      <c r="F5411" s="11">
        <f>B5411*C5411*3.6/1000</f>
        <v/>
      </c>
    </row>
    <row r="5412">
      <c r="A5412" s="10" t="n">
        <v>43644</v>
      </c>
      <c r="B5412" t="n">
        <v>1.425</v>
      </c>
      <c r="C5412" t="n">
        <v>38.38822183162607</v>
      </c>
      <c r="D5412" t="n">
        <v>0.975278777911651</v>
      </c>
      <c r="E5412" s="11">
        <f>MIN(B5412,((1-$J$5)*$J$4*E5411+(1-$J$4)*$J$5*B5412)/(1-$J$4*$J$5))</f>
        <v/>
      </c>
      <c r="F5412" s="11">
        <f>B5412*C5412*3.6/1000</f>
        <v/>
      </c>
    </row>
    <row r="5413">
      <c r="A5413" s="10" t="n">
        <v>43644.04166666666</v>
      </c>
      <c r="B5413" t="n">
        <v>1.406</v>
      </c>
      <c r="C5413" t="n">
        <v>29.77936441105149</v>
      </c>
      <c r="D5413" t="n">
        <v>0.9753834390724507</v>
      </c>
      <c r="E5413" s="11">
        <f>MIN(B5413,((1-$J$5)*$J$4*E5412+(1-$J$4)*$J$5*B5413)/(1-$J$4*$J$5))</f>
        <v/>
      </c>
      <c r="F5413" s="11">
        <f>B5413*C5413*3.6/1000</f>
        <v/>
      </c>
    </row>
    <row r="5414">
      <c r="A5414" s="10" t="n">
        <v>43644.08333333334</v>
      </c>
      <c r="B5414" t="n">
        <v>1.399</v>
      </c>
      <c r="C5414" t="n">
        <v>39.7733275226616</v>
      </c>
      <c r="D5414" t="n">
        <v>0.9754063411712278</v>
      </c>
      <c r="E5414" s="11">
        <f>MIN(B5414,((1-$J$5)*$J$4*E5413+(1-$J$4)*$J$5*B5414)/(1-$J$4*$J$5))</f>
        <v/>
      </c>
      <c r="F5414" s="11">
        <f>B5414*C5414*3.6/1000</f>
        <v/>
      </c>
    </row>
    <row r="5415">
      <c r="A5415" s="10" t="n">
        <v>43644.125</v>
      </c>
      <c r="B5415" t="n">
        <v>1.386</v>
      </c>
      <c r="C5415" t="n">
        <v>38.38822183162607</v>
      </c>
      <c r="D5415" t="n">
        <v>0.9752802132937073</v>
      </c>
      <c r="E5415" s="11">
        <f>MIN(B5415,((1-$J$5)*$J$4*E5414+(1-$J$4)*$J$5*B5415)/(1-$J$4*$J$5))</f>
        <v/>
      </c>
      <c r="F5415" s="11">
        <f>B5415*C5415*3.6/1000</f>
        <v/>
      </c>
    </row>
    <row r="5416">
      <c r="A5416" s="10" t="n">
        <v>43644.16666666666</v>
      </c>
      <c r="B5416" t="n">
        <v>1.399</v>
      </c>
      <c r="C5416" t="n">
        <v>32.71180025413489</v>
      </c>
      <c r="D5416" t="n">
        <v>0.9753048060053545</v>
      </c>
      <c r="E5416" s="11">
        <f>MIN(B5416,((1-$J$5)*$J$4*E5415+(1-$J$4)*$J$5*B5416)/(1-$J$4*$J$5))</f>
        <v/>
      </c>
      <c r="F5416" s="11">
        <f>B5416*C5416*3.6/1000</f>
        <v/>
      </c>
    </row>
    <row r="5417">
      <c r="A5417" s="10" t="n">
        <v>43644.20833333334</v>
      </c>
      <c r="B5417" t="n">
        <v>1.425</v>
      </c>
      <c r="C5417" t="n">
        <v>31.25432472015731</v>
      </c>
      <c r="D5417" t="n">
        <v>0.9756263057219304</v>
      </c>
      <c r="E5417" s="11">
        <f>MIN(B5417,((1-$J$5)*$J$4*E5416+(1-$J$4)*$J$5*B5417)/(1-$J$4*$J$5))</f>
        <v/>
      </c>
      <c r="F5417" s="11">
        <f>B5417*C5417*3.6/1000</f>
        <v/>
      </c>
    </row>
    <row r="5418">
      <c r="A5418" s="10" t="n">
        <v>43644.25</v>
      </c>
      <c r="B5418" t="n">
        <v>1.406</v>
      </c>
      <c r="C5418" t="n">
        <v>30.37152748048655</v>
      </c>
      <c r="D5418" t="n">
        <v>0.9757252751359988</v>
      </c>
      <c r="E5418" s="11">
        <f>MIN(B5418,((1-$J$5)*$J$4*E5417+(1-$J$4)*$J$5*B5418)/(1-$J$4*$J$5))</f>
        <v/>
      </c>
      <c r="F5418" s="11">
        <f>B5418*C5418*3.6/1000</f>
        <v/>
      </c>
    </row>
    <row r="5419">
      <c r="A5419" s="10" t="n">
        <v>43644.29166666666</v>
      </c>
      <c r="B5419" t="n">
        <v>1.38</v>
      </c>
      <c r="C5419" t="n">
        <v>28.28559508491761</v>
      </c>
      <c r="D5419" t="n">
        <v>0.9755253138673077</v>
      </c>
      <c r="E5419" s="11">
        <f>MIN(B5419,((1-$J$5)*$J$4*E5418+(1-$J$4)*$J$5*B5419)/(1-$J$4*$J$5))</f>
        <v/>
      </c>
      <c r="F5419" s="11">
        <f>B5419*C5419*3.6/1000</f>
        <v/>
      </c>
    </row>
    <row r="5420">
      <c r="A5420" s="10" t="n">
        <v>43644.33333333334</v>
      </c>
      <c r="B5420" t="n">
        <v>1.373</v>
      </c>
      <c r="C5420" t="n">
        <v>29.77936441105149</v>
      </c>
      <c r="D5420" t="n">
        <v>0.9752485825868685</v>
      </c>
      <c r="E5420" s="11">
        <f>MIN(B5420,((1-$J$5)*$J$4*E5419+(1-$J$4)*$J$5*B5420)/(1-$J$4*$J$5))</f>
        <v/>
      </c>
      <c r="F5420" s="11">
        <f>B5420*C5420*3.6/1000</f>
        <v/>
      </c>
    </row>
    <row r="5421">
      <c r="A5421" s="10" t="n">
        <v>43644.375</v>
      </c>
      <c r="B5421" t="n">
        <v>1.354</v>
      </c>
      <c r="C5421" t="n">
        <v>30.22376374936237</v>
      </c>
      <c r="D5421" t="n">
        <v>0.9747591187214605</v>
      </c>
      <c r="E5421" s="11">
        <f>MIN(B5421,((1-$J$5)*$J$4*E5420+(1-$J$4)*$J$5*B5421)/(1-$J$4*$J$5))</f>
        <v/>
      </c>
      <c r="F5421" s="11">
        <f>B5421*C5421*3.6/1000</f>
        <v/>
      </c>
    </row>
    <row r="5422">
      <c r="A5422" s="10" t="n">
        <v>43644.41666666666</v>
      </c>
      <c r="B5422" t="n">
        <v>1.367</v>
      </c>
      <c r="C5422" t="n">
        <v>30.00156408020693</v>
      </c>
      <c r="D5422" t="n">
        <v>0.9744263260953846</v>
      </c>
      <c r="E5422" s="11">
        <f>MIN(B5422,((1-$J$5)*$J$4*E5421+(1-$J$4)*$J$5*B5422)/(1-$J$4*$J$5))</f>
        <v/>
      </c>
      <c r="F5422" s="11">
        <f>B5422*C5422*3.6/1000</f>
        <v/>
      </c>
    </row>
    <row r="5423">
      <c r="A5423" s="10" t="n">
        <v>43644.45833333334</v>
      </c>
      <c r="B5423" t="n">
        <v>1.348</v>
      </c>
      <c r="C5423" t="n">
        <v>29.77936441105149</v>
      </c>
      <c r="D5423" t="n">
        <v>0.9738817190467755</v>
      </c>
      <c r="E5423" s="11">
        <f>MIN(B5423,((1-$J$5)*$J$4*E5422+(1-$J$4)*$J$5*B5423)/(1-$J$4*$J$5))</f>
        <v/>
      </c>
      <c r="F5423" s="11">
        <f>B5423*C5423*3.6/1000</f>
        <v/>
      </c>
    </row>
    <row r="5424">
      <c r="A5424" s="10" t="n">
        <v>43644.5</v>
      </c>
      <c r="B5424" t="n">
        <v>1.361</v>
      </c>
      <c r="C5424" t="n">
        <v>29.77936441105149</v>
      </c>
      <c r="D5424" t="n">
        <v>0.9734946863624386</v>
      </c>
      <c r="E5424" s="11">
        <f>MIN(B5424,((1-$J$5)*$J$4*E5423+(1-$J$4)*$J$5*B5424)/(1-$J$4*$J$5))</f>
        <v/>
      </c>
      <c r="F5424" s="11">
        <f>B5424*C5424*3.6/1000</f>
        <v/>
      </c>
    </row>
    <row r="5425">
      <c r="A5425" s="10" t="n">
        <v>43644.54166666666</v>
      </c>
      <c r="B5425" t="n">
        <v>1.38</v>
      </c>
      <c r="C5425" t="n">
        <v>28.28559508491761</v>
      </c>
      <c r="D5425" t="n">
        <v>0.973331257267535</v>
      </c>
      <c r="E5425" s="11">
        <f>MIN(B5425,((1-$J$5)*$J$4*E5424+(1-$J$4)*$J$5*B5425)/(1-$J$4*$J$5))</f>
        <v/>
      </c>
      <c r="F5425" s="11">
        <f>B5425*C5425*3.6/1000</f>
        <v/>
      </c>
    </row>
    <row r="5426">
      <c r="A5426" s="10" t="n">
        <v>43644.58333333334</v>
      </c>
      <c r="B5426" t="n">
        <v>1.399</v>
      </c>
      <c r="C5426" t="n">
        <v>29.77936441105149</v>
      </c>
      <c r="D5426" t="n">
        <v>0.9733877696234915</v>
      </c>
      <c r="E5426" s="11">
        <f>MIN(B5426,((1-$J$5)*$J$4*E5425+(1-$J$4)*$J$5*B5426)/(1-$J$4*$J$5))</f>
        <v/>
      </c>
      <c r="F5426" s="11">
        <f>B5426*C5426*3.6/1000</f>
        <v/>
      </c>
    </row>
    <row r="5427">
      <c r="A5427" s="10" t="n">
        <v>43644.625</v>
      </c>
      <c r="B5427" t="n">
        <v>1.393</v>
      </c>
      <c r="C5427" t="n">
        <v>25.85255771195153</v>
      </c>
      <c r="D5427" t="n">
        <v>0.973374746481252</v>
      </c>
      <c r="E5427" s="11">
        <f>MIN(B5427,((1-$J$5)*$J$4*E5426+(1-$J$4)*$J$5*B5427)/(1-$J$4*$J$5))</f>
        <v/>
      </c>
      <c r="F5427" s="11">
        <f>B5427*C5427*3.6/1000</f>
        <v/>
      </c>
    </row>
    <row r="5428">
      <c r="A5428" s="10" t="n">
        <v>43644.66666666666</v>
      </c>
      <c r="B5428" t="n">
        <v>1.399</v>
      </c>
      <c r="C5428" t="n">
        <v>25.54440568297276</v>
      </c>
      <c r="D5428" t="n">
        <v>0.9734305465788434</v>
      </c>
      <c r="E5428" s="11">
        <f>MIN(B5428,((1-$J$5)*$J$4*E5427+(1-$J$4)*$J$5*B5428)/(1-$J$4*$J$5))</f>
        <v/>
      </c>
      <c r="F5428" s="11">
        <f>B5428*C5428*3.6/1000</f>
        <v/>
      </c>
    </row>
    <row r="5429">
      <c r="A5429" s="10" t="n">
        <v>43644.70833333334</v>
      </c>
      <c r="B5429" t="n">
        <v>1.412</v>
      </c>
      <c r="C5429" t="n">
        <v>28.28559508491761</v>
      </c>
      <c r="D5429" t="n">
        <v>0.9736340876825962</v>
      </c>
      <c r="E5429" s="11">
        <f>MIN(B5429,((1-$J$5)*$J$4*E5428+(1-$J$4)*$J$5*B5429)/(1-$J$4*$J$5))</f>
        <v/>
      </c>
      <c r="F5429" s="11">
        <f>B5429*C5429*3.6/1000</f>
        <v/>
      </c>
    </row>
    <row r="5430">
      <c r="A5430" s="10" t="n">
        <v>43644.75</v>
      </c>
      <c r="B5430" t="n">
        <v>1.432</v>
      </c>
      <c r="C5430" t="n">
        <v>26.92386910626305</v>
      </c>
      <c r="D5430" t="n">
        <v>0.9740629950581396</v>
      </c>
      <c r="E5430" s="11">
        <f>MIN(B5430,((1-$J$5)*$J$4*E5429+(1-$J$4)*$J$5*B5430)/(1-$J$4*$J$5))</f>
        <v/>
      </c>
      <c r="F5430" s="11">
        <f>B5430*C5430*3.6/1000</f>
        <v/>
      </c>
    </row>
    <row r="5431">
      <c r="A5431" s="10" t="n">
        <v>43644.79166666666</v>
      </c>
      <c r="B5431" t="n">
        <v>1.438</v>
      </c>
      <c r="C5431" t="n">
        <v>28.28559508491761</v>
      </c>
      <c r="D5431" t="n">
        <v>0.9745534878165547</v>
      </c>
      <c r="E5431" s="11">
        <f>MIN(B5431,((1-$J$5)*$J$4*E5430+(1-$J$4)*$J$5*B5431)/(1-$J$4*$J$5))</f>
        <v/>
      </c>
      <c r="F5431" s="11">
        <f>B5431*C5431*3.6/1000</f>
        <v/>
      </c>
    </row>
    <row r="5432">
      <c r="A5432" s="10" t="n">
        <v>43644.83333333334</v>
      </c>
      <c r="B5432" t="n">
        <v>1.445</v>
      </c>
      <c r="C5432" t="n">
        <v>28.28559508491761</v>
      </c>
      <c r="D5432" t="n">
        <v>0.9751159923152697</v>
      </c>
      <c r="E5432" s="11">
        <f>MIN(B5432,((1-$J$5)*$J$4*E5431+(1-$J$4)*$J$5*B5432)/(1-$J$4*$J$5))</f>
        <v/>
      </c>
      <c r="F5432" s="11">
        <f>B5432*C5432*3.6/1000</f>
        <v/>
      </c>
    </row>
    <row r="5433">
      <c r="A5433" s="10" t="n">
        <v>43644.875</v>
      </c>
      <c r="B5433" t="n">
        <v>1.445</v>
      </c>
      <c r="C5433" t="n">
        <v>26.77149632968036</v>
      </c>
      <c r="D5433" t="n">
        <v>0.9756692842184822</v>
      </c>
      <c r="E5433" s="11">
        <f>MIN(B5433,((1-$J$5)*$J$4*E5432+(1-$J$4)*$J$5*B5433)/(1-$J$4*$J$5))</f>
        <v/>
      </c>
      <c r="F5433" s="11">
        <f>B5433*C5433*3.6/1000</f>
        <v/>
      </c>
    </row>
    <row r="5434">
      <c r="A5434" s="10" t="n">
        <v>43644.91666666666</v>
      </c>
      <c r="B5434" t="n">
        <v>1.458</v>
      </c>
      <c r="C5434" t="n">
        <v>28.28559508491761</v>
      </c>
      <c r="D5434" t="n">
        <v>0.9763621692983161</v>
      </c>
      <c r="E5434" s="11">
        <f>MIN(B5434,((1-$J$5)*$J$4*E5433+(1-$J$4)*$J$5*B5434)/(1-$J$4*$J$5))</f>
        <v/>
      </c>
      <c r="F5434" s="11">
        <f>B5434*C5434*3.6/1000</f>
        <v/>
      </c>
    </row>
    <row r="5435">
      <c r="A5435" s="10" t="n">
        <v>43644.95833333334</v>
      </c>
      <c r="B5435" t="n">
        <v>1.438</v>
      </c>
      <c r="C5435" t="n">
        <v>36.9902967755913</v>
      </c>
      <c r="D5435" t="n">
        <v>0.9768150066027516</v>
      </c>
      <c r="E5435" s="11">
        <f>MIN(B5435,((1-$J$5)*$J$4*E5434+(1-$J$4)*$J$5*B5435)/(1-$J$4*$J$5))</f>
        <v/>
      </c>
      <c r="F5435" s="11">
        <f>B5435*C5435*3.6/1000</f>
        <v/>
      </c>
    </row>
    <row r="5436">
      <c r="A5436" s="10" t="n">
        <v>43645</v>
      </c>
      <c r="B5436" t="n">
        <v>1.432</v>
      </c>
      <c r="C5436" t="n">
        <v>35.57881413110881</v>
      </c>
      <c r="D5436" t="n">
        <v>0.9771918174716808</v>
      </c>
      <c r="E5436" s="11">
        <f>MIN(B5436,((1-$J$5)*$J$4*E5435+(1-$J$4)*$J$5*B5436)/(1-$J$4*$J$5))</f>
        <v/>
      </c>
      <c r="F5436" s="11">
        <f>B5436*C5436*3.6/1000</f>
        <v/>
      </c>
    </row>
    <row r="5437">
      <c r="A5437" s="10" t="n">
        <v>43645.04166666666</v>
      </c>
      <c r="B5437" t="n">
        <v>1.438</v>
      </c>
      <c r="C5437" t="n">
        <v>35.57881413110881</v>
      </c>
      <c r="D5437" t="n">
        <v>0.9776310669505112</v>
      </c>
      <c r="E5437" s="11">
        <f>MIN(B5437,((1-$J$5)*$J$4*E5436+(1-$J$4)*$J$5*B5437)/(1-$J$4*$J$5))</f>
        <v/>
      </c>
      <c r="F5437" s="11">
        <f>B5437*C5437*3.6/1000</f>
        <v/>
      </c>
    </row>
    <row r="5438">
      <c r="A5438" s="10" t="n">
        <v>43645.08333333334</v>
      </c>
      <c r="B5438" t="n">
        <v>1.419</v>
      </c>
      <c r="C5438" t="n">
        <v>38.38822183162607</v>
      </c>
      <c r="D5438" t="n">
        <v>0.9778458576428259</v>
      </c>
      <c r="E5438" s="11">
        <f>MIN(B5438,((1-$J$5)*$J$4*E5437+(1-$J$4)*$J$5*B5438)/(1-$J$4*$J$5))</f>
        <v/>
      </c>
      <c r="F5438" s="11">
        <f>B5438*C5438*3.6/1000</f>
        <v/>
      </c>
    </row>
    <row r="5439">
      <c r="A5439" s="10" t="n">
        <v>43645.125</v>
      </c>
      <c r="B5439" t="n">
        <v>1.451</v>
      </c>
      <c r="C5439" t="n">
        <v>39.7733275226616</v>
      </c>
      <c r="D5439" t="n">
        <v>0.9784230502616253</v>
      </c>
      <c r="E5439" s="11">
        <f>MIN(B5439,((1-$J$5)*$J$4*E5438+(1-$J$4)*$J$5*B5439)/(1-$J$4*$J$5))</f>
        <v/>
      </c>
      <c r="F5439" s="11">
        <f>B5439*C5439*3.6/1000</f>
        <v/>
      </c>
    </row>
    <row r="5440">
      <c r="A5440" s="10" t="n">
        <v>43645.16666666666</v>
      </c>
      <c r="B5440" t="n">
        <v>1.438</v>
      </c>
      <c r="C5440" t="n">
        <v>38.38822183162607</v>
      </c>
      <c r="D5440" t="n">
        <v>0.9788421348356608</v>
      </c>
      <c r="E5440" s="11">
        <f>MIN(B5440,((1-$J$5)*$J$4*E5439+(1-$J$4)*$J$5*B5440)/(1-$J$4*$J$5))</f>
        <v/>
      </c>
      <c r="F5440" s="11">
        <f>B5440*C5440*3.6/1000</f>
        <v/>
      </c>
    </row>
    <row r="5441">
      <c r="A5441" s="10" t="n">
        <v>43645.20833333334</v>
      </c>
      <c r="B5441" t="n">
        <v>1.438</v>
      </c>
      <c r="C5441" t="n">
        <v>39.7733275226616</v>
      </c>
      <c r="D5441" t="n">
        <v>0.9792543557194132</v>
      </c>
      <c r="E5441" s="11">
        <f>MIN(B5441,((1-$J$5)*$J$4*E5440+(1-$J$4)*$J$5*B5441)/(1-$J$4*$J$5))</f>
        <v/>
      </c>
      <c r="F5441" s="11">
        <f>B5441*C5441*3.6/1000</f>
        <v/>
      </c>
    </row>
    <row r="5442">
      <c r="A5442" s="10" t="n">
        <v>43645.25</v>
      </c>
      <c r="B5442" t="n">
        <v>1.419</v>
      </c>
      <c r="C5442" t="n">
        <v>26.77149632968036</v>
      </c>
      <c r="D5442" t="n">
        <v>0.9794425604860226</v>
      </c>
      <c r="E5442" s="11">
        <f>MIN(B5442,((1-$J$5)*$J$4*E5441+(1-$J$4)*$J$5*B5442)/(1-$J$4*$J$5))</f>
        <v/>
      </c>
      <c r="F5442" s="11">
        <f>B5442*C5442*3.6/1000</f>
        <v/>
      </c>
    </row>
    <row r="5443">
      <c r="A5443" s="10" t="n">
        <v>43645.29166666666</v>
      </c>
      <c r="B5443" t="n">
        <v>1.412</v>
      </c>
      <c r="C5443" t="n">
        <v>28.28559508491761</v>
      </c>
      <c r="D5443" t="n">
        <v>0.9795476379287573</v>
      </c>
      <c r="E5443" s="11">
        <f>MIN(B5443,((1-$J$5)*$J$4*E5442+(1-$J$4)*$J$5*B5443)/(1-$J$4*$J$5))</f>
        <v/>
      </c>
      <c r="F5443" s="11">
        <f>B5443*C5443*3.6/1000</f>
        <v/>
      </c>
    </row>
    <row r="5444">
      <c r="A5444" s="10" t="n">
        <v>43645.33333333334</v>
      </c>
      <c r="B5444" t="n">
        <v>1.38</v>
      </c>
      <c r="C5444" t="n">
        <v>25.85255771195153</v>
      </c>
      <c r="D5444" t="n">
        <v>0.9792850747033632</v>
      </c>
      <c r="E5444" s="11">
        <f>MIN(B5444,((1-$J$5)*$J$4*E5443+(1-$J$4)*$J$5*B5444)/(1-$J$4*$J$5))</f>
        <v/>
      </c>
      <c r="F5444" s="11">
        <f>B5444*C5444*3.6/1000</f>
        <v/>
      </c>
    </row>
    <row r="5445">
      <c r="A5445" s="10" t="n">
        <v>43645.375</v>
      </c>
      <c r="B5445" t="n">
        <v>1.361</v>
      </c>
      <c r="C5445" t="n">
        <v>28.28559508491761</v>
      </c>
      <c r="D5445" t="n">
        <v>0.9788095468511934</v>
      </c>
      <c r="E5445" s="11">
        <f>MIN(B5445,((1-$J$5)*$J$4*E5444+(1-$J$4)*$J$5*B5445)/(1-$J$4*$J$5))</f>
        <v/>
      </c>
      <c r="F5445" s="11">
        <f>B5445*C5445*3.6/1000</f>
        <v/>
      </c>
    </row>
    <row r="5446">
      <c r="A5446" s="10" t="n">
        <v>43645.41666666666</v>
      </c>
      <c r="B5446" t="n">
        <v>1.38</v>
      </c>
      <c r="C5446" t="n">
        <v>26.92386910626305</v>
      </c>
      <c r="D5446" t="n">
        <v>0.9785590719460833</v>
      </c>
      <c r="E5446" s="11">
        <f>MIN(B5446,((1-$J$5)*$J$4*E5445+(1-$J$4)*$J$5*B5446)/(1-$J$4*$J$5))</f>
        <v/>
      </c>
      <c r="F5446" s="11">
        <f>B5446*C5446*3.6/1000</f>
        <v/>
      </c>
    </row>
    <row r="5447">
      <c r="A5447" s="10" t="n">
        <v>43645.45833333334</v>
      </c>
      <c r="B5447" t="n">
        <v>1.367</v>
      </c>
      <c r="C5447" t="n">
        <v>26.46608686531024</v>
      </c>
      <c r="D5447" t="n">
        <v>0.9781640443831009</v>
      </c>
      <c r="E5447" s="11">
        <f>MIN(B5447,((1-$J$5)*$J$4*E5446+(1-$J$4)*$J$5*B5447)/(1-$J$4*$J$5))</f>
        <v/>
      </c>
      <c r="F5447" s="11">
        <f>B5447*C5447*3.6/1000</f>
        <v/>
      </c>
    </row>
    <row r="5448">
      <c r="A5448" s="10" t="n">
        <v>43645.5</v>
      </c>
      <c r="B5448" t="n">
        <v>1.354</v>
      </c>
      <c r="C5448" t="n">
        <v>28.28559508491761</v>
      </c>
      <c r="D5448" t="n">
        <v>0.9776268316191626</v>
      </c>
      <c r="E5448" s="11">
        <f>MIN(B5448,((1-$J$5)*$J$4*E5447+(1-$J$4)*$J$5*B5448)/(1-$J$4*$J$5))</f>
        <v/>
      </c>
      <c r="F5448" s="11">
        <f>B5448*C5448*3.6/1000</f>
        <v/>
      </c>
    </row>
    <row r="5449">
      <c r="A5449" s="10" t="n">
        <v>43645.54166666666</v>
      </c>
      <c r="B5449" t="n">
        <v>1.354</v>
      </c>
      <c r="C5449" t="n">
        <v>28.28559508491761</v>
      </c>
      <c r="D5449" t="n">
        <v>0.9770984172273339</v>
      </c>
      <c r="E5449" s="11">
        <f>MIN(B5449,((1-$J$5)*$J$4*E5448+(1-$J$4)*$J$5*B5449)/(1-$J$4*$J$5))</f>
        <v/>
      </c>
      <c r="F5449" s="11">
        <f>B5449*C5449*3.6/1000</f>
        <v/>
      </c>
    </row>
    <row r="5450">
      <c r="A5450" s="10" t="n">
        <v>43645.58333333334</v>
      </c>
      <c r="B5450" t="n">
        <v>1.367</v>
      </c>
      <c r="C5450" t="n">
        <v>28.28559508491761</v>
      </c>
      <c r="D5450" t="n">
        <v>0.9767273119994145</v>
      </c>
      <c r="E5450" s="11">
        <f>MIN(B5450,((1-$J$5)*$J$4*E5449+(1-$J$4)*$J$5*B5450)/(1-$J$4*$J$5))</f>
        <v/>
      </c>
      <c r="F5450" s="11">
        <f>B5450*C5450*3.6/1000</f>
        <v/>
      </c>
    </row>
    <row r="5451">
      <c r="A5451" s="10" t="n">
        <v>43645.625</v>
      </c>
      <c r="B5451" t="n">
        <v>1.361</v>
      </c>
      <c r="C5451" t="n">
        <v>26.77149632968036</v>
      </c>
      <c r="D5451" t="n">
        <v>0.9762936747156523</v>
      </c>
      <c r="E5451" s="11">
        <f>MIN(B5451,((1-$J$5)*$J$4*E5450+(1-$J$4)*$J$5*B5451)/(1-$J$4*$J$5))</f>
        <v/>
      </c>
      <c r="F5451" s="11">
        <f>B5451*C5451*3.6/1000</f>
        <v/>
      </c>
    </row>
    <row r="5452">
      <c r="A5452" s="10" t="n">
        <v>43645.66666666666</v>
      </c>
      <c r="B5452" t="n">
        <v>1.361</v>
      </c>
      <c r="C5452" t="n">
        <v>28.28559508491761</v>
      </c>
      <c r="D5452" t="n">
        <v>0.9758671394637836</v>
      </c>
      <c r="E5452" s="11">
        <f>MIN(B5452,((1-$J$5)*$J$4*E5451+(1-$J$4)*$J$5*B5452)/(1-$J$4*$J$5))</f>
        <v/>
      </c>
      <c r="F5452" s="11">
        <f>B5452*C5452*3.6/1000</f>
        <v/>
      </c>
    </row>
    <row r="5453">
      <c r="A5453" s="10" t="n">
        <v>43645.70833333334</v>
      </c>
      <c r="B5453" t="n">
        <v>1.348</v>
      </c>
      <c r="C5453" t="n">
        <v>26.77149632968036</v>
      </c>
      <c r="D5453" t="n">
        <v>0.9752989350381081</v>
      </c>
      <c r="E5453" s="11">
        <f>MIN(B5453,((1-$J$5)*$J$4*E5452+(1-$J$4)*$J$5*B5453)/(1-$J$4*$J$5))</f>
        <v/>
      </c>
      <c r="F5453" s="11">
        <f>B5453*C5453*3.6/1000</f>
        <v/>
      </c>
    </row>
    <row r="5454">
      <c r="A5454" s="10" t="n">
        <v>43645.75</v>
      </c>
      <c r="B5454" t="n">
        <v>1.373</v>
      </c>
      <c r="C5454" t="n">
        <v>28.28559508491761</v>
      </c>
      <c r="D5454" t="n">
        <v>0.9750259113486101</v>
      </c>
      <c r="E5454" s="11">
        <f>MIN(B5454,((1-$J$5)*$J$4*E5453+(1-$J$4)*$J$5*B5454)/(1-$J$4*$J$5))</f>
        <v/>
      </c>
      <c r="F5454" s="11">
        <f>B5454*C5454*3.6/1000</f>
        <v/>
      </c>
    </row>
    <row r="5455">
      <c r="A5455" s="10" t="n">
        <v>43645.79166666666</v>
      </c>
      <c r="B5455" t="n">
        <v>1.393</v>
      </c>
      <c r="C5455" t="n">
        <v>26.77149632968036</v>
      </c>
      <c r="D5455" t="n">
        <v>0.9749860590216726</v>
      </c>
      <c r="E5455" s="11">
        <f>MIN(B5455,((1-$J$5)*$J$4*E5454+(1-$J$4)*$J$5*B5455)/(1-$J$4*$J$5))</f>
        <v/>
      </c>
      <c r="F5455" s="11">
        <f>B5455*C5455*3.6/1000</f>
        <v/>
      </c>
    </row>
    <row r="5456">
      <c r="A5456" s="10" t="n">
        <v>43645.83333333334</v>
      </c>
      <c r="B5456" t="n">
        <v>1.386</v>
      </c>
      <c r="C5456" t="n">
        <v>29.77936441105149</v>
      </c>
      <c r="D5456" t="n">
        <v>0.9748668144481071</v>
      </c>
      <c r="E5456" s="11">
        <f>MIN(B5456,((1-$J$5)*$J$4*E5455+(1-$J$4)*$J$5*B5456)/(1-$J$4*$J$5))</f>
        <v/>
      </c>
      <c r="F5456" s="11">
        <f>B5456*C5456*3.6/1000</f>
        <v/>
      </c>
    </row>
    <row r="5457">
      <c r="A5457" s="10" t="n">
        <v>43645.875</v>
      </c>
      <c r="B5457" t="n">
        <v>1.399</v>
      </c>
      <c r="C5457" t="n">
        <v>28.28559508491761</v>
      </c>
      <c r="D5457" t="n">
        <v>0.9748981777302199</v>
      </c>
      <c r="E5457" s="11">
        <f>MIN(B5457,((1-$J$5)*$J$4*E5456+(1-$J$4)*$J$5*B5457)/(1-$J$4*$J$5))</f>
        <v/>
      </c>
      <c r="F5457" s="11">
        <f>B5457*C5457*3.6/1000</f>
        <v/>
      </c>
    </row>
    <row r="5458">
      <c r="A5458" s="10" t="n">
        <v>43645.91666666666</v>
      </c>
      <c r="B5458" t="n">
        <v>1.399</v>
      </c>
      <c r="C5458" t="n">
        <v>27.9844542615693</v>
      </c>
      <c r="D5458" t="n">
        <v>0.974929027350251</v>
      </c>
      <c r="E5458" s="11">
        <f>MIN(B5458,((1-$J$5)*$J$4*E5457+(1-$J$4)*$J$5*B5458)/(1-$J$4*$J$5))</f>
        <v/>
      </c>
      <c r="F5458" s="11">
        <f>B5458*C5458*3.6/1000</f>
        <v/>
      </c>
    </row>
    <row r="5459">
      <c r="A5459" s="10" t="n">
        <v>43645.95833333334</v>
      </c>
      <c r="B5459" t="n">
        <v>1.406</v>
      </c>
      <c r="C5459" t="n">
        <v>28.28559508491761</v>
      </c>
      <c r="D5459" t="n">
        <v>0.9750394166615926</v>
      </c>
      <c r="E5459" s="11">
        <f>MIN(B5459,((1-$J$5)*$J$4*E5458+(1-$J$4)*$J$5*B5459)/(1-$J$4*$J$5))</f>
        <v/>
      </c>
      <c r="F5459" s="11">
        <f>B5459*C5459*3.6/1000</f>
        <v/>
      </c>
    </row>
    <row r="5460">
      <c r="A5460" s="10" t="n">
        <v>43646</v>
      </c>
      <c r="B5460" t="n">
        <v>1.386</v>
      </c>
      <c r="C5460" t="n">
        <v>27.07602309673928</v>
      </c>
      <c r="D5460" t="n">
        <v>0.9749192982063877</v>
      </c>
      <c r="E5460" s="11">
        <f>MIN(B5460,((1-$J$5)*$J$4*E5459+(1-$J$4)*$J$5*B5460)/(1-$J$4*$J$5))</f>
        <v/>
      </c>
      <c r="F5460" s="11">
        <f>B5460*C5460*3.6/1000</f>
        <v/>
      </c>
    </row>
    <row r="5461">
      <c r="A5461" s="10" t="n">
        <v>43646.04166666666</v>
      </c>
      <c r="B5461" t="n">
        <v>1.386</v>
      </c>
      <c r="C5461" t="n">
        <v>27.682487806097</v>
      </c>
      <c r="D5461" t="n">
        <v>0.9748011470292094</v>
      </c>
      <c r="E5461" s="11">
        <f>MIN(B5461,((1-$J$5)*$J$4*E5460+(1-$J$4)*$J$5*B5461)/(1-$J$4*$J$5))</f>
        <v/>
      </c>
      <c r="F5461" s="11">
        <f>B5461*C5461*3.6/1000</f>
        <v/>
      </c>
    </row>
    <row r="5462">
      <c r="A5462" s="10" t="n">
        <v>43646.08333333334</v>
      </c>
      <c r="B5462" t="n">
        <v>1.367</v>
      </c>
      <c r="C5462" t="n">
        <v>28.28559508491761</v>
      </c>
      <c r="D5462" t="n">
        <v>0.9744676660712182</v>
      </c>
      <c r="E5462" s="11">
        <f>MIN(B5462,((1-$J$5)*$J$4*E5461+(1-$J$4)*$J$5*B5462)/(1-$J$4*$J$5))</f>
        <v/>
      </c>
      <c r="F5462" s="11">
        <f>B5462*C5462*3.6/1000</f>
        <v/>
      </c>
    </row>
    <row r="5463">
      <c r="A5463" s="10" t="n">
        <v>43646.125</v>
      </c>
      <c r="B5463" t="n">
        <v>1.354</v>
      </c>
      <c r="C5463" t="n">
        <v>28.28559508491761</v>
      </c>
      <c r="D5463" t="n">
        <v>0.9739909919132637</v>
      </c>
      <c r="E5463" s="11">
        <f>MIN(B5463,((1-$J$5)*$J$4*E5462+(1-$J$4)*$J$5*B5463)/(1-$J$4*$J$5))</f>
        <v/>
      </c>
      <c r="F5463" s="11">
        <f>B5463*C5463*3.6/1000</f>
        <v/>
      </c>
    </row>
    <row r="5464">
      <c r="A5464" s="10" t="n">
        <v>43646.16666666666</v>
      </c>
      <c r="B5464" t="n">
        <v>1.361</v>
      </c>
      <c r="C5464" t="n">
        <v>26.77149632968036</v>
      </c>
      <c r="D5464" t="n">
        <v>0.9736021695779629</v>
      </c>
      <c r="E5464" s="11">
        <f>MIN(B5464,((1-$J$5)*$J$4*E5463+(1-$J$4)*$J$5*B5464)/(1-$J$4*$J$5))</f>
        <v/>
      </c>
      <c r="F5464" s="11">
        <f>B5464*C5464*3.6/1000</f>
        <v/>
      </c>
    </row>
    <row r="5465">
      <c r="A5465" s="10" t="n">
        <v>43646.20833333334</v>
      </c>
      <c r="B5465" t="n">
        <v>1.348</v>
      </c>
      <c r="C5465" t="n">
        <v>27.53119072578146</v>
      </c>
      <c r="D5465" t="n">
        <v>0.9730710604136251</v>
      </c>
      <c r="E5465" s="11">
        <f>MIN(B5465,((1-$J$5)*$J$4*E5464+(1-$J$4)*$J$5*B5465)/(1-$J$4*$J$5))</f>
        <v/>
      </c>
      <c r="F5465" s="11">
        <f>B5465*C5465*3.6/1000</f>
        <v/>
      </c>
    </row>
    <row r="5466">
      <c r="A5466" s="10" t="n">
        <v>43646.25</v>
      </c>
      <c r="B5466" t="n">
        <v>1.348</v>
      </c>
      <c r="C5466" t="n">
        <v>26.77149632968036</v>
      </c>
      <c r="D5466" t="n">
        <v>0.9725486496577623</v>
      </c>
      <c r="E5466" s="11">
        <f>MIN(B5466,((1-$J$5)*$J$4*E5465+(1-$J$4)*$J$5*B5466)/(1-$J$4*$J$5))</f>
        <v/>
      </c>
      <c r="F5466" s="11">
        <f>B5466*C5466*3.6/1000</f>
        <v/>
      </c>
    </row>
    <row r="5467">
      <c r="A5467" s="10" t="n">
        <v>43646.29166666666</v>
      </c>
      <c r="B5467" t="n">
        <v>1.348</v>
      </c>
      <c r="C5467" t="n">
        <v>29.77936441105149</v>
      </c>
      <c r="D5467" t="n">
        <v>0.9720347948494357</v>
      </c>
      <c r="E5467" s="11">
        <f>MIN(B5467,((1-$J$5)*$J$4*E5466+(1-$J$4)*$J$5*B5467)/(1-$J$4*$J$5))</f>
        <v/>
      </c>
      <c r="F5467" s="11">
        <f>B5467*C5467*3.6/1000</f>
        <v/>
      </c>
    </row>
    <row r="5468">
      <c r="A5468" s="10" t="n">
        <v>43646.33333333334</v>
      </c>
      <c r="B5468" t="n">
        <v>1.335</v>
      </c>
      <c r="C5468" t="n">
        <v>26.77149632968036</v>
      </c>
      <c r="D5468" t="n">
        <v>0.9713807009709814</v>
      </c>
      <c r="E5468" s="11">
        <f>MIN(B5468,((1-$J$5)*$J$4*E5467+(1-$J$4)*$J$5*B5468)/(1-$J$4*$J$5))</f>
        <v/>
      </c>
      <c r="F5468" s="11">
        <f>B5468*C5468*3.6/1000</f>
        <v/>
      </c>
    </row>
    <row r="5469">
      <c r="A5469" s="10" t="n">
        <v>43646.375</v>
      </c>
      <c r="B5469" t="n">
        <v>1.316</v>
      </c>
      <c r="C5469" t="n">
        <v>25.23530622730776</v>
      </c>
      <c r="D5469" t="n">
        <v>0.9705200548829706</v>
      </c>
      <c r="E5469" s="11">
        <f>MIN(B5469,((1-$J$5)*$J$4*E5468+(1-$J$4)*$J$5*B5469)/(1-$J$4*$J$5))</f>
        <v/>
      </c>
      <c r="F5469" s="11">
        <f>B5469*C5469*3.6/1000</f>
        <v/>
      </c>
    </row>
    <row r="5470">
      <c r="A5470" s="10" t="n">
        <v>43646.41666666666</v>
      </c>
      <c r="B5470" t="n">
        <v>1.309</v>
      </c>
      <c r="C5470" t="n">
        <v>28.28559508491761</v>
      </c>
      <c r="D5470" t="n">
        <v>0.9695934593579966</v>
      </c>
      <c r="E5470" s="11">
        <f>MIN(B5470,((1-$J$5)*$J$4*E5469+(1-$J$4)*$J$5*B5470)/(1-$J$4*$J$5))</f>
        <v/>
      </c>
      <c r="F5470" s="11">
        <f>B5470*C5470*3.6/1000</f>
        <v/>
      </c>
    </row>
    <row r="5471">
      <c r="A5471" s="10" t="n">
        <v>43646.45833333334</v>
      </c>
      <c r="B5471" t="n">
        <v>1.316</v>
      </c>
      <c r="C5471" t="n">
        <v>28.28559508491761</v>
      </c>
      <c r="D5471" t="n">
        <v>0.9687620843852985</v>
      </c>
      <c r="E5471" s="11">
        <f>MIN(B5471,((1-$J$5)*$J$4*E5470+(1-$J$4)*$J$5*B5471)/(1-$J$4*$J$5))</f>
        <v/>
      </c>
      <c r="F5471" s="11">
        <f>B5471*C5471*3.6/1000</f>
        <v/>
      </c>
    </row>
    <row r="5472">
      <c r="A5472" s="10" t="n">
        <v>43646.5</v>
      </c>
      <c r="B5472" t="n">
        <v>1.297</v>
      </c>
      <c r="C5472" t="n">
        <v>29.77936441105149</v>
      </c>
      <c r="D5472" t="n">
        <v>0.9677270606802875</v>
      </c>
      <c r="E5472" s="11">
        <f>MIN(B5472,((1-$J$5)*$J$4*E5471+(1-$J$4)*$J$5*B5472)/(1-$J$4*$J$5))</f>
        <v/>
      </c>
      <c r="F5472" s="11">
        <f>B5472*C5472*3.6/1000</f>
        <v/>
      </c>
    </row>
    <row r="5473">
      <c r="A5473" s="10" t="n">
        <v>43646.54166666666</v>
      </c>
      <c r="B5473" t="n">
        <v>1.316</v>
      </c>
      <c r="C5473" t="n">
        <v>26.77149632968036</v>
      </c>
      <c r="D5473" t="n">
        <v>0.9669262532427887</v>
      </c>
      <c r="E5473" s="11">
        <f>MIN(B5473,((1-$J$5)*$J$4*E5472+(1-$J$4)*$J$5*B5473)/(1-$J$4*$J$5))</f>
        <v/>
      </c>
      <c r="F5473" s="11">
        <f>B5473*C5473*3.6/1000</f>
        <v/>
      </c>
    </row>
    <row r="5474">
      <c r="A5474" s="10" t="n">
        <v>43646.58333333334</v>
      </c>
      <c r="B5474" t="n">
        <v>1.316</v>
      </c>
      <c r="C5474" t="n">
        <v>28.28559508491761</v>
      </c>
      <c r="D5474" t="n">
        <v>0.9661385612826132</v>
      </c>
      <c r="E5474" s="11">
        <f>MIN(B5474,((1-$J$5)*$J$4*E5473+(1-$J$4)*$J$5*B5474)/(1-$J$4*$J$5))</f>
        <v/>
      </c>
      <c r="F5474" s="11">
        <f>B5474*C5474*3.6/1000</f>
        <v/>
      </c>
    </row>
    <row r="5475">
      <c r="A5475" s="10" t="n">
        <v>43646.625</v>
      </c>
      <c r="B5475" t="n">
        <v>1.316</v>
      </c>
      <c r="C5475" t="n">
        <v>28.28559508491761</v>
      </c>
      <c r="D5475" t="n">
        <v>0.965363769996879</v>
      </c>
      <c r="E5475" s="11">
        <f>MIN(B5475,((1-$J$5)*$J$4*E5474+(1-$J$4)*$J$5*B5475)/(1-$J$4*$J$5))</f>
        <v/>
      </c>
      <c r="F5475" s="11">
        <f>B5475*C5475*3.6/1000</f>
        <v/>
      </c>
    </row>
    <row r="5476">
      <c r="A5476" s="10" t="n">
        <v>43646.66666666666</v>
      </c>
      <c r="B5476" t="n">
        <v>1.322</v>
      </c>
      <c r="C5476" t="n">
        <v>27.37968209732039</v>
      </c>
      <c r="D5476" t="n">
        <v>0.9646702780499025</v>
      </c>
      <c r="E5476" s="11">
        <f>MIN(B5476,((1-$J$5)*$J$4*E5475+(1-$J$4)*$J$5*B5476)/(1-$J$4*$J$5))</f>
        <v/>
      </c>
      <c r="F5476" s="11">
        <f>B5476*C5476*3.6/1000</f>
        <v/>
      </c>
    </row>
    <row r="5477">
      <c r="A5477" s="10" t="n">
        <v>43646.70833333334</v>
      </c>
      <c r="B5477" t="n">
        <v>1.322</v>
      </c>
      <c r="C5477" t="n">
        <v>26.77149632968036</v>
      </c>
      <c r="D5477" t="n">
        <v>0.9639881439868296</v>
      </c>
      <c r="E5477" s="11">
        <f>MIN(B5477,((1-$J$5)*$J$4*E5476+(1-$J$4)*$J$5*B5477)/(1-$J$4*$J$5))</f>
        <v/>
      </c>
      <c r="F5477" s="11">
        <f>B5477*C5477*3.6/1000</f>
        <v/>
      </c>
    </row>
    <row r="5478">
      <c r="A5478" s="10" t="n">
        <v>43646.75</v>
      </c>
      <c r="B5478" t="n">
        <v>1.322</v>
      </c>
      <c r="C5478" t="n">
        <v>24.92524178738171</v>
      </c>
      <c r="D5478" t="n">
        <v>0.9633171817903216</v>
      </c>
      <c r="E5478" s="11">
        <f>MIN(B5478,((1-$J$5)*$J$4*E5477+(1-$J$4)*$J$5*B5478)/(1-$J$4*$J$5))</f>
        <v/>
      </c>
      <c r="F5478" s="11">
        <f>B5478*C5478*3.6/1000</f>
        <v/>
      </c>
    </row>
    <row r="5479">
      <c r="A5479" s="10" t="n">
        <v>43646.79166666666</v>
      </c>
      <c r="B5479" t="n">
        <v>1.328</v>
      </c>
      <c r="C5479" t="n">
        <v>28.28559508491761</v>
      </c>
      <c r="D5479" t="n">
        <v>0.9627258184387927</v>
      </c>
      <c r="E5479" s="11">
        <f>MIN(B5479,((1-$J$5)*$J$4*E5478+(1-$J$4)*$J$5*B5479)/(1-$J$4*$J$5))</f>
        <v/>
      </c>
      <c r="F5479" s="11">
        <f>B5479*C5479*3.6/1000</f>
        <v/>
      </c>
    </row>
    <row r="5480">
      <c r="A5480" s="10" t="n">
        <v>43646.83333333334</v>
      </c>
      <c r="B5480" t="n">
        <v>1.348</v>
      </c>
      <c r="C5480" t="n">
        <v>26.77149632968036</v>
      </c>
      <c r="D5480" t="n">
        <v>0.9623728401584176</v>
      </c>
      <c r="E5480" s="11">
        <f>MIN(B5480,((1-$J$5)*$J$4*E5479+(1-$J$4)*$J$5*B5480)/(1-$J$4*$J$5))</f>
        <v/>
      </c>
      <c r="F5480" s="11">
        <f>B5480*C5480*3.6/1000</f>
        <v/>
      </c>
    </row>
    <row r="5481">
      <c r="A5481" s="10" t="n">
        <v>43646.875</v>
      </c>
      <c r="B5481" t="n">
        <v>1.335</v>
      </c>
      <c r="C5481" t="n">
        <v>23.67496118654243</v>
      </c>
      <c r="D5481" t="n">
        <v>0.9618769880016488</v>
      </c>
      <c r="E5481" s="11">
        <f>MIN(B5481,((1-$J$5)*$J$4*E5480+(1-$J$4)*$J$5*B5481)/(1-$J$4*$J$5))</f>
        <v/>
      </c>
      <c r="F5481" s="11">
        <f>B5481*C5481*3.6/1000</f>
        <v/>
      </c>
    </row>
    <row r="5482">
      <c r="A5482" s="10" t="n">
        <v>43646.91666666666</v>
      </c>
      <c r="B5482" t="n">
        <v>1.341</v>
      </c>
      <c r="C5482" t="n">
        <v>25.23530622730776</v>
      </c>
      <c r="D5482" t="n">
        <v>0.961457866769748</v>
      </c>
      <c r="E5482" s="11">
        <f>MIN(B5482,((1-$J$5)*$J$4*E5481+(1-$J$4)*$J$5*B5482)/(1-$J$4*$J$5))</f>
        <v/>
      </c>
      <c r="F5482" s="11">
        <f>B5482*C5482*3.6/1000</f>
        <v/>
      </c>
    </row>
    <row r="5483">
      <c r="A5483" s="10" t="n">
        <v>43646.95833333334</v>
      </c>
      <c r="B5483" t="n">
        <v>1.348</v>
      </c>
      <c r="C5483" t="n">
        <v>25.23530622730776</v>
      </c>
      <c r="D5483" t="n">
        <v>0.9611256547692346</v>
      </c>
      <c r="E5483" s="11">
        <f>MIN(B5483,((1-$J$5)*$J$4*E5482+(1-$J$4)*$J$5*B5483)/(1-$J$4*$J$5))</f>
        <v/>
      </c>
      <c r="F5483" s="11">
        <f>B5483*C5483*3.6/1000</f>
        <v/>
      </c>
    </row>
    <row r="5484">
      <c r="A5484" s="10" t="n">
        <v>43647</v>
      </c>
      <c r="B5484" t="n">
        <v>1.361</v>
      </c>
      <c r="C5484" t="n">
        <v>25.23530622730776</v>
      </c>
      <c r="D5484" t="n">
        <v>0.9609475385658544</v>
      </c>
      <c r="E5484" s="11">
        <f>MIN(B5484,((1-$J$5)*$J$4*E5483+(1-$J$4)*$J$5*B5484)/(1-$J$4*$J$5))</f>
        <v/>
      </c>
      <c r="F5484" s="11">
        <f>B5484*C5484*3.6/1000</f>
        <v/>
      </c>
    </row>
    <row r="5485">
      <c r="A5485" s="10" t="n">
        <v>43647.04166666666</v>
      </c>
      <c r="B5485" t="n">
        <v>1.348</v>
      </c>
      <c r="C5485" t="n">
        <v>25.08039575101823</v>
      </c>
      <c r="D5485" t="n">
        <v>0.9606236846270573</v>
      </c>
      <c r="E5485" s="11">
        <f>MIN(B5485,((1-$J$5)*$J$4*E5484+(1-$J$4)*$J$5*B5485)/(1-$J$4*$J$5))</f>
        <v/>
      </c>
      <c r="F5485" s="11">
        <f>B5485*C5485*3.6/1000</f>
        <v/>
      </c>
    </row>
    <row r="5486">
      <c r="A5486" s="10" t="n">
        <v>43647.08333333334</v>
      </c>
      <c r="B5486" t="n">
        <v>1.335</v>
      </c>
      <c r="C5486" t="n">
        <v>25.23530622730776</v>
      </c>
      <c r="D5486" t="n">
        <v>0.9601564798187422</v>
      </c>
      <c r="E5486" s="11">
        <f>MIN(B5486,((1-$J$5)*$J$4*E5485+(1-$J$4)*$J$5*B5486)/(1-$J$4*$J$5))</f>
        <v/>
      </c>
      <c r="F5486" s="11">
        <f>B5486*C5486*3.6/1000</f>
        <v/>
      </c>
    </row>
    <row r="5487">
      <c r="A5487" s="10" t="n">
        <v>43647.125</v>
      </c>
      <c r="B5487" t="n">
        <v>1.361</v>
      </c>
      <c r="C5487" t="n">
        <v>25.08039575101823</v>
      </c>
      <c r="D5487" t="n">
        <v>0.9599942365849302</v>
      </c>
      <c r="E5487" s="11">
        <f>MIN(B5487,((1-$J$5)*$J$4*E5486+(1-$J$4)*$J$5*B5487)/(1-$J$4*$J$5))</f>
        <v/>
      </c>
      <c r="F5487" s="11">
        <f>B5487*C5487*3.6/1000</f>
        <v/>
      </c>
    </row>
    <row r="5488">
      <c r="A5488" s="10" t="n">
        <v>43647.16666666666</v>
      </c>
      <c r="B5488" t="n">
        <v>1.328</v>
      </c>
      <c r="C5488" t="n">
        <v>26.15977929542907</v>
      </c>
      <c r="D5488" t="n">
        <v>0.9594572958204639</v>
      </c>
      <c r="E5488" s="11">
        <f>MIN(B5488,((1-$J$5)*$J$4*E5487+(1-$J$4)*$J$5*B5488)/(1-$J$4*$J$5))</f>
        <v/>
      </c>
      <c r="F5488" s="11">
        <f>B5488*C5488*3.6/1000</f>
        <v/>
      </c>
    </row>
    <row r="5489">
      <c r="A5489" s="10" t="n">
        <v>43647.20833333334</v>
      </c>
      <c r="B5489" t="n">
        <v>1.341</v>
      </c>
      <c r="C5489" t="n">
        <v>25.54440568297276</v>
      </c>
      <c r="D5489" t="n">
        <v>0.9590778038632746</v>
      </c>
      <c r="E5489" s="11">
        <f>MIN(B5489,((1-$J$5)*$J$4*E5488+(1-$J$4)*$J$5*B5489)/(1-$J$4*$J$5))</f>
        <v/>
      </c>
      <c r="F5489" s="11">
        <f>B5489*C5489*3.6/1000</f>
        <v/>
      </c>
    </row>
    <row r="5490">
      <c r="A5490" s="10" t="n">
        <v>43647.25</v>
      </c>
      <c r="B5490" t="n">
        <v>1.348</v>
      </c>
      <c r="C5490" t="n">
        <v>26.77149632968036</v>
      </c>
      <c r="D5490" t="n">
        <v>0.9587845720964804</v>
      </c>
      <c r="E5490" s="11">
        <f>MIN(B5490,((1-$J$5)*$J$4*E5489+(1-$J$4)*$J$5*B5490)/(1-$J$4*$J$5))</f>
        <v/>
      </c>
      <c r="F5490" s="11">
        <f>B5490*C5490*3.6/1000</f>
        <v/>
      </c>
    </row>
    <row r="5491">
      <c r="A5491" s="10" t="n">
        <v>43647.29166666666</v>
      </c>
      <c r="B5491" t="n">
        <v>1.335</v>
      </c>
      <c r="C5491" t="n">
        <v>26.77149632968036</v>
      </c>
      <c r="D5491" t="n">
        <v>0.9583474879358519</v>
      </c>
      <c r="E5491" s="11">
        <f>MIN(B5491,((1-$J$5)*$J$4*E5490+(1-$J$4)*$J$5*B5491)/(1-$J$4*$J$5))</f>
        <v/>
      </c>
      <c r="F5491" s="11">
        <f>B5491*C5491*3.6/1000</f>
        <v/>
      </c>
    </row>
    <row r="5492">
      <c r="A5492" s="10" t="n">
        <v>43647.33333333334</v>
      </c>
      <c r="B5492" t="n">
        <v>1.297</v>
      </c>
      <c r="C5492" t="n">
        <v>26.77149632968036</v>
      </c>
      <c r="D5492" t="n">
        <v>0.9574830325811927</v>
      </c>
      <c r="E5492" s="11">
        <f>MIN(B5492,((1-$J$5)*$J$4*E5491+(1-$J$4)*$J$5*B5492)/(1-$J$4*$J$5))</f>
        <v/>
      </c>
      <c r="F5492" s="11">
        <f>B5492*C5492*3.6/1000</f>
        <v/>
      </c>
    </row>
    <row r="5493">
      <c r="A5493" s="10" t="n">
        <v>43647.375</v>
      </c>
      <c r="B5493" t="n">
        <v>1.316</v>
      </c>
      <c r="C5493" t="n">
        <v>23.67496118654243</v>
      </c>
      <c r="D5493" t="n">
        <v>0.9568499999568902</v>
      </c>
      <c r="E5493" s="11">
        <f>MIN(B5493,((1-$J$5)*$J$4*E5492+(1-$J$4)*$J$5*B5493)/(1-$J$4*$J$5))</f>
        <v/>
      </c>
      <c r="F5493" s="11">
        <f>B5493*C5493*3.6/1000</f>
        <v/>
      </c>
    </row>
    <row r="5494">
      <c r="A5494" s="10" t="n">
        <v>43647.41666666666</v>
      </c>
      <c r="B5494" t="n">
        <v>1.309</v>
      </c>
      <c r="C5494" t="n">
        <v>25.23530622730776</v>
      </c>
      <c r="D5494" t="n">
        <v>0.956147290084066</v>
      </c>
      <c r="E5494" s="11">
        <f>MIN(B5494,((1-$J$5)*$J$4*E5493+(1-$J$4)*$J$5*B5494)/(1-$J$4*$J$5))</f>
        <v/>
      </c>
      <c r="F5494" s="11">
        <f>B5494*C5494*3.6/1000</f>
        <v/>
      </c>
    </row>
    <row r="5495">
      <c r="A5495" s="10" t="n">
        <v>43647.45833333334</v>
      </c>
      <c r="B5495" t="n">
        <v>1.303</v>
      </c>
      <c r="C5495" t="n">
        <v>25.23530622730776</v>
      </c>
      <c r="D5495" t="n">
        <v>0.9553874791154481</v>
      </c>
      <c r="E5495" s="11">
        <f>MIN(B5495,((1-$J$5)*$J$4*E5494+(1-$J$4)*$J$5*B5495)/(1-$J$4*$J$5))</f>
        <v/>
      </c>
      <c r="F5495" s="11">
        <f>B5495*C5495*3.6/1000</f>
        <v/>
      </c>
    </row>
    <row r="5496">
      <c r="A5496" s="10" t="n">
        <v>43647.5</v>
      </c>
      <c r="B5496" t="n">
        <v>1.29</v>
      </c>
      <c r="C5496" t="n">
        <v>25.23530622730776</v>
      </c>
      <c r="D5496" t="n">
        <v>0.9544914573015812</v>
      </c>
      <c r="E5496" s="11">
        <f>MIN(B5496,((1-$J$5)*$J$4*E5495+(1-$J$4)*$J$5*B5496)/(1-$J$4*$J$5))</f>
        <v/>
      </c>
      <c r="F5496" s="11">
        <f>B5496*C5496*3.6/1000</f>
        <v/>
      </c>
    </row>
    <row r="5497">
      <c r="A5497" s="10" t="n">
        <v>43647.54166666666</v>
      </c>
      <c r="B5497" t="n">
        <v>1.297</v>
      </c>
      <c r="C5497" t="n">
        <v>23.67496118654243</v>
      </c>
      <c r="D5497" t="n">
        <v>0.9536901553093577</v>
      </c>
      <c r="E5497" s="11">
        <f>MIN(B5497,((1-$J$5)*$J$4*E5496+(1-$J$4)*$J$5*B5497)/(1-$J$4*$J$5))</f>
        <v/>
      </c>
      <c r="F5497" s="11">
        <f>B5497*C5497*3.6/1000</f>
        <v/>
      </c>
    </row>
    <row r="5498">
      <c r="A5498" s="10" t="n">
        <v>43647.58333333334</v>
      </c>
      <c r="B5498" t="n">
        <v>1.303</v>
      </c>
      <c r="C5498" t="n">
        <v>25.23530622730776</v>
      </c>
      <c r="D5498" t="n">
        <v>0.95297058684338</v>
      </c>
      <c r="E5498" s="11">
        <f>MIN(B5498,((1-$J$5)*$J$4*E5497+(1-$J$4)*$J$5*B5498)/(1-$J$4*$J$5))</f>
        <v/>
      </c>
      <c r="F5498" s="11">
        <f>B5498*C5498*3.6/1000</f>
        <v/>
      </c>
    </row>
    <row r="5499">
      <c r="A5499" s="10" t="n">
        <v>43647.625</v>
      </c>
      <c r="B5499" t="n">
        <v>1.309</v>
      </c>
      <c r="C5499" t="n">
        <v>28.28559508491761</v>
      </c>
      <c r="D5499" t="n">
        <v>0.9523314132869474</v>
      </c>
      <c r="E5499" s="11">
        <f>MIN(B5499,((1-$J$5)*$J$4*E5498+(1-$J$4)*$J$5*B5499)/(1-$J$4*$J$5))</f>
        <v/>
      </c>
      <c r="F5499" s="11">
        <f>B5499*C5499*3.6/1000</f>
        <v/>
      </c>
    </row>
    <row r="5500">
      <c r="A5500" s="10" t="n">
        <v>43647.66666666666</v>
      </c>
      <c r="B5500" t="n">
        <v>1.309</v>
      </c>
      <c r="C5500" t="n">
        <v>28.28559508491761</v>
      </c>
      <c r="D5500" t="n">
        <v>0.9517027079977817</v>
      </c>
      <c r="E5500" s="11">
        <f>MIN(B5500,((1-$J$5)*$J$4*E5499+(1-$J$4)*$J$5*B5500)/(1-$J$4*$J$5))</f>
        <v/>
      </c>
      <c r="F5500" s="11">
        <f>B5500*C5500*3.6/1000</f>
        <v/>
      </c>
    </row>
    <row r="5501">
      <c r="A5501" s="10" t="n">
        <v>43647.70833333334</v>
      </c>
      <c r="B5501" t="n">
        <v>1.303</v>
      </c>
      <c r="C5501" t="n">
        <v>25.23530622730776</v>
      </c>
      <c r="D5501" t="n">
        <v>0.9510156895793255</v>
      </c>
      <c r="E5501" s="11">
        <f>MIN(B5501,((1-$J$5)*$J$4*E5500+(1-$J$4)*$J$5*B5501)/(1-$J$4*$J$5))</f>
        <v/>
      </c>
      <c r="F5501" s="11">
        <f>B5501*C5501*3.6/1000</f>
        <v/>
      </c>
    </row>
    <row r="5502">
      <c r="A5502" s="10" t="n">
        <v>43647.75</v>
      </c>
      <c r="B5502" t="n">
        <v>1.303</v>
      </c>
      <c r="C5502" t="n">
        <v>26.77149632968036</v>
      </c>
      <c r="D5502" t="n">
        <v>0.9503399230225104</v>
      </c>
      <c r="E5502" s="11">
        <f>MIN(B5502,((1-$J$5)*$J$4*E5501+(1-$J$4)*$J$5*B5502)/(1-$J$4*$J$5))</f>
        <v/>
      </c>
      <c r="F5502" s="11">
        <f>B5502*C5502*3.6/1000</f>
        <v/>
      </c>
    </row>
    <row r="5503">
      <c r="A5503" s="10" t="n">
        <v>43647.79166666666</v>
      </c>
      <c r="B5503" t="n">
        <v>1.322</v>
      </c>
      <c r="C5503" t="n">
        <v>28.28559508491761</v>
      </c>
      <c r="D5503" t="n">
        <v>0.949892488885531</v>
      </c>
      <c r="E5503" s="11">
        <f>MIN(B5503,((1-$J$5)*$J$4*E5502+(1-$J$4)*$J$5*B5503)/(1-$J$4*$J$5))</f>
        <v/>
      </c>
      <c r="F5503" s="11">
        <f>B5503*C5503*3.6/1000</f>
        <v/>
      </c>
    </row>
    <row r="5504">
      <c r="A5504" s="10" t="n">
        <v>43647.83333333334</v>
      </c>
      <c r="B5504" t="n">
        <v>1.316</v>
      </c>
      <c r="C5504" t="n">
        <v>29.77936441105149</v>
      </c>
      <c r="D5504" t="n">
        <v>0.9493837727935805</v>
      </c>
      <c r="E5504" s="11">
        <f>MIN(B5504,((1-$J$5)*$J$4*E5503+(1-$J$4)*$J$5*B5504)/(1-$J$4*$J$5))</f>
        <v/>
      </c>
      <c r="F5504" s="11">
        <f>B5504*C5504*3.6/1000</f>
        <v/>
      </c>
    </row>
    <row r="5505">
      <c r="A5505" s="10" t="n">
        <v>43647.875</v>
      </c>
      <c r="B5505" t="n">
        <v>1.341</v>
      </c>
      <c r="C5505" t="n">
        <v>26.77149632968036</v>
      </c>
      <c r="D5505" t="n">
        <v>0.9491692631487895</v>
      </c>
      <c r="E5505" s="11">
        <f>MIN(B5505,((1-$J$5)*$J$4*E5504+(1-$J$4)*$J$5*B5505)/(1-$J$4*$J$5))</f>
        <v/>
      </c>
      <c r="F5505" s="11">
        <f>B5505*C5505*3.6/1000</f>
        <v/>
      </c>
    </row>
    <row r="5506">
      <c r="A5506" s="10" t="n">
        <v>43647.91666666666</v>
      </c>
      <c r="B5506" t="n">
        <v>1.335</v>
      </c>
      <c r="C5506" t="n">
        <v>26.77149632968036</v>
      </c>
      <c r="D5506" t="n">
        <v>0.9488896567544184</v>
      </c>
      <c r="E5506" s="11">
        <f>MIN(B5506,((1-$J$5)*$J$4*E5505+(1-$J$4)*$J$5*B5506)/(1-$J$4*$J$5))</f>
        <v/>
      </c>
      <c r="F5506" s="11">
        <f>B5506*C5506*3.6/1000</f>
        <v/>
      </c>
    </row>
    <row r="5507">
      <c r="A5507" s="10" t="n">
        <v>43647.95833333334</v>
      </c>
      <c r="B5507" t="n">
        <v>1.348</v>
      </c>
      <c r="C5507" t="n">
        <v>25.85255771195153</v>
      </c>
      <c r="D5507" t="n">
        <v>0.9487632845922123</v>
      </c>
      <c r="E5507" s="11">
        <f>MIN(B5507,((1-$J$5)*$J$4*E5506+(1-$J$4)*$J$5*B5507)/(1-$J$4*$J$5))</f>
        <v/>
      </c>
      <c r="F5507" s="11">
        <f>B5507*C5507*3.6/1000</f>
        <v/>
      </c>
    </row>
    <row r="5508">
      <c r="A5508" s="10" t="n">
        <v>43648</v>
      </c>
      <c r="B5508" t="n">
        <v>1.316</v>
      </c>
      <c r="C5508" t="n">
        <v>27.37968209732039</v>
      </c>
      <c r="D5508" t="n">
        <v>0.9482730624010535</v>
      </c>
      <c r="E5508" s="11">
        <f>MIN(B5508,((1-$J$5)*$J$4*E5507+(1-$J$4)*$J$5*B5508)/(1-$J$4*$J$5))</f>
        <v/>
      </c>
      <c r="F5508" s="11">
        <f>B5508*C5508*3.6/1000</f>
        <v/>
      </c>
    </row>
    <row r="5509">
      <c r="A5509" s="10" t="n">
        <v>43648.04166666666</v>
      </c>
      <c r="B5509" t="n">
        <v>1.322</v>
      </c>
      <c r="C5509" t="n">
        <v>28.28559508491761</v>
      </c>
      <c r="D5509" t="n">
        <v>0.9478594789282185</v>
      </c>
      <c r="E5509" s="11">
        <f>MIN(B5509,((1-$J$5)*$J$4*E5508+(1-$J$4)*$J$5*B5509)/(1-$J$4*$J$5))</f>
        <v/>
      </c>
      <c r="F5509" s="11">
        <f>B5509*C5509*3.6/1000</f>
        <v/>
      </c>
    </row>
    <row r="5510">
      <c r="A5510" s="10" t="n">
        <v>43648.08333333334</v>
      </c>
      <c r="B5510" t="n">
        <v>1.341</v>
      </c>
      <c r="C5510" t="n">
        <v>28.28559508491761</v>
      </c>
      <c r="D5510" t="n">
        <v>0.9476699338887609</v>
      </c>
      <c r="E5510" s="11">
        <f>MIN(B5510,((1-$J$5)*$J$4*E5509+(1-$J$4)*$J$5*B5510)/(1-$J$4*$J$5))</f>
        <v/>
      </c>
      <c r="F5510" s="11">
        <f>B5510*C5510*3.6/1000</f>
        <v/>
      </c>
    </row>
    <row r="5511">
      <c r="A5511" s="10" t="n">
        <v>43648.125</v>
      </c>
      <c r="B5511" t="n">
        <v>1.341</v>
      </c>
      <c r="C5511" t="n">
        <v>26.92386910626305</v>
      </c>
      <c r="D5511" t="n">
        <v>0.9474834931831921</v>
      </c>
      <c r="E5511" s="11">
        <f>MIN(B5511,((1-$J$5)*$J$4*E5510+(1-$J$4)*$J$5*B5511)/(1-$J$4*$J$5))</f>
        <v/>
      </c>
      <c r="F5511" s="11">
        <f>B5511*C5511*3.6/1000</f>
        <v/>
      </c>
    </row>
    <row r="5512">
      <c r="A5512" s="10" t="n">
        <v>43648.16666666666</v>
      </c>
      <c r="B5512" t="n">
        <v>1.328</v>
      </c>
      <c r="C5512" t="n">
        <v>26.15977929542907</v>
      </c>
      <c r="D5512" t="n">
        <v>0.9471514510793766</v>
      </c>
      <c r="E5512" s="11">
        <f>MIN(B5512,((1-$J$5)*$J$4*E5511+(1-$J$4)*$J$5*B5512)/(1-$J$4*$J$5))</f>
        <v/>
      </c>
      <c r="F5512" s="11">
        <f>B5512*C5512*3.6/1000</f>
        <v/>
      </c>
    </row>
    <row r="5513">
      <c r="A5513" s="10" t="n">
        <v>43648.20833333334</v>
      </c>
      <c r="B5513" t="n">
        <v>1.328</v>
      </c>
      <c r="C5513" t="n">
        <v>27.83357507960503</v>
      </c>
      <c r="D5513" t="n">
        <v>0.9468248471002325</v>
      </c>
      <c r="E5513" s="11">
        <f>MIN(B5513,((1-$J$5)*$J$4*E5512+(1-$J$4)*$J$5*B5513)/(1-$J$4*$J$5))</f>
        <v/>
      </c>
      <c r="F5513" s="11">
        <f>B5513*C5513*3.6/1000</f>
        <v/>
      </c>
    </row>
    <row r="5514">
      <c r="A5514" s="10" t="n">
        <v>43648.25</v>
      </c>
      <c r="B5514" t="n">
        <v>1.316</v>
      </c>
      <c r="C5514" t="n">
        <v>26.77149632968036</v>
      </c>
      <c r="D5514" t="n">
        <v>0.9463663722827594</v>
      </c>
      <c r="E5514" s="11">
        <f>MIN(B5514,((1-$J$5)*$J$4*E5513+(1-$J$4)*$J$5*B5514)/(1-$J$4*$J$5))</f>
        <v/>
      </c>
      <c r="F5514" s="11">
        <f>B5514*C5514*3.6/1000</f>
        <v/>
      </c>
    </row>
    <row r="5515">
      <c r="A5515" s="10" t="n">
        <v>43648.29166666666</v>
      </c>
      <c r="B5515" t="n">
        <v>1.309</v>
      </c>
      <c r="C5515" t="n">
        <v>26.77149632968036</v>
      </c>
      <c r="D5515" t="n">
        <v>0.9458353613410226</v>
      </c>
      <c r="E5515" s="11">
        <f>MIN(B5515,((1-$J$5)*$J$4*E5514+(1-$J$4)*$J$5*B5515)/(1-$J$4*$J$5))</f>
        <v/>
      </c>
      <c r="F5515" s="11">
        <f>B5515*C5515*3.6/1000</f>
        <v/>
      </c>
    </row>
    <row r="5516">
      <c r="A5516" s="10" t="n">
        <v>43648.33333333334</v>
      </c>
      <c r="B5516" t="n">
        <v>1.29</v>
      </c>
      <c r="C5516" t="n">
        <v>26.77149632968036</v>
      </c>
      <c r="D5516" t="n">
        <v>0.9450957823599681</v>
      </c>
      <c r="E5516" s="11">
        <f>MIN(B5516,((1-$J$5)*$J$4*E5515+(1-$J$4)*$J$5*B5516)/(1-$J$4*$J$5))</f>
        <v/>
      </c>
      <c r="F5516" s="11">
        <f>B5516*C5516*3.6/1000</f>
        <v/>
      </c>
    </row>
    <row r="5517">
      <c r="A5517" s="10" t="n">
        <v>43648.375</v>
      </c>
      <c r="B5517" t="n">
        <v>1.303</v>
      </c>
      <c r="C5517" t="n">
        <v>25.23530622730776</v>
      </c>
      <c r="D5517" t="n">
        <v>0.9445169709577326</v>
      </c>
      <c r="E5517" s="11">
        <f>MIN(B5517,((1-$J$5)*$J$4*E5516+(1-$J$4)*$J$5*B5517)/(1-$J$4*$J$5))</f>
        <v/>
      </c>
      <c r="F5517" s="11">
        <f>B5517*C5517*3.6/1000</f>
        <v/>
      </c>
    </row>
    <row r="5518">
      <c r="A5518" s="10" t="n">
        <v>43648.41666666666</v>
      </c>
      <c r="B5518" t="n">
        <v>1.284</v>
      </c>
      <c r="C5518" t="n">
        <v>26.77149632968036</v>
      </c>
      <c r="D5518" t="n">
        <v>0.9437303743833539</v>
      </c>
      <c r="E5518" s="11">
        <f>MIN(B5518,((1-$J$5)*$J$4*E5517+(1-$J$4)*$J$5*B5518)/(1-$J$4*$J$5))</f>
        <v/>
      </c>
      <c r="F5518" s="11">
        <f>B5518*C5518*3.6/1000</f>
        <v/>
      </c>
    </row>
    <row r="5519">
      <c r="A5519" s="10" t="n">
        <v>43648.45833333334</v>
      </c>
      <c r="B5519" t="n">
        <v>1.29</v>
      </c>
      <c r="C5519" t="n">
        <v>25.23530622730776</v>
      </c>
      <c r="D5519" t="n">
        <v>0.9430252704925849</v>
      </c>
      <c r="E5519" s="11">
        <f>MIN(B5519,((1-$J$5)*$J$4*E5518+(1-$J$4)*$J$5*B5519)/(1-$J$4*$J$5))</f>
        <v/>
      </c>
      <c r="F5519" s="11">
        <f>B5519*C5519*3.6/1000</f>
        <v/>
      </c>
    </row>
    <row r="5520">
      <c r="A5520" s="10" t="n">
        <v>43648.5</v>
      </c>
      <c r="B5520" t="n">
        <v>1.29</v>
      </c>
      <c r="C5520" t="n">
        <v>25.23530622730776</v>
      </c>
      <c r="D5520" t="n">
        <v>0.9423317146640052</v>
      </c>
      <c r="E5520" s="11">
        <f>MIN(B5520,((1-$J$5)*$J$4*E5519+(1-$J$4)*$J$5*B5520)/(1-$J$4*$J$5))</f>
        <v/>
      </c>
      <c r="F5520" s="11">
        <f>B5520*C5520*3.6/1000</f>
        <v/>
      </c>
    </row>
    <row r="5521">
      <c r="A5521" s="10" t="n">
        <v>43648.54166666666</v>
      </c>
      <c r="B5521" t="n">
        <v>1.278</v>
      </c>
      <c r="C5521" t="n">
        <v>25.23530622730776</v>
      </c>
      <c r="D5521" t="n">
        <v>0.9415122978671784</v>
      </c>
      <c r="E5521" s="11">
        <f>MIN(B5521,((1-$J$5)*$J$4*E5520+(1-$J$4)*$J$5*B5521)/(1-$J$4*$J$5))</f>
        <v/>
      </c>
      <c r="F5521" s="11">
        <f>B5521*C5521*3.6/1000</f>
        <v/>
      </c>
    </row>
    <row r="5522">
      <c r="A5522" s="10" t="n">
        <v>43648.58333333334</v>
      </c>
      <c r="B5522" t="n">
        <v>1.309</v>
      </c>
      <c r="C5522" t="n">
        <v>26.77149632968036</v>
      </c>
      <c r="D5522" t="n">
        <v>0.9410607860658613</v>
      </c>
      <c r="E5522" s="11">
        <f>MIN(B5522,((1-$J$5)*$J$4*E5521+(1-$J$4)*$J$5*B5522)/(1-$J$4*$J$5))</f>
        <v/>
      </c>
      <c r="F5522" s="11">
        <f>B5522*C5522*3.6/1000</f>
        <v/>
      </c>
    </row>
    <row r="5523">
      <c r="A5523" s="10" t="n">
        <v>43648.625</v>
      </c>
      <c r="B5523" t="n">
        <v>1.303</v>
      </c>
      <c r="C5523" t="n">
        <v>29.77936441105149</v>
      </c>
      <c r="D5523" t="n">
        <v>0.9405480590928117</v>
      </c>
      <c r="E5523" s="11">
        <f>MIN(B5523,((1-$J$5)*$J$4*E5522+(1-$J$4)*$J$5*B5523)/(1-$J$4*$J$5))</f>
        <v/>
      </c>
      <c r="F5523" s="11">
        <f>B5523*C5523*3.6/1000</f>
        <v/>
      </c>
    </row>
    <row r="5524">
      <c r="A5524" s="10" t="n">
        <v>43648.66666666666</v>
      </c>
      <c r="B5524" t="n">
        <v>1.297</v>
      </c>
      <c r="C5524" t="n">
        <v>28.28559508491761</v>
      </c>
      <c r="D5524" t="n">
        <v>0.9399751195188837</v>
      </c>
      <c r="E5524" s="11">
        <f>MIN(B5524,((1-$J$5)*$J$4*E5523+(1-$J$4)*$J$5*B5524)/(1-$J$4*$J$5))</f>
        <v/>
      </c>
      <c r="F5524" s="11">
        <f>B5524*C5524*3.6/1000</f>
        <v/>
      </c>
    </row>
    <row r="5525">
      <c r="A5525" s="10" t="n">
        <v>43648.70833333334</v>
      </c>
      <c r="B5525" t="n">
        <v>1.297</v>
      </c>
      <c r="C5525" t="n">
        <v>25.23530622730776</v>
      </c>
      <c r="D5525" t="n">
        <v>0.939411563444206</v>
      </c>
      <c r="E5525" s="11">
        <f>MIN(B5525,((1-$J$5)*$J$4*E5524+(1-$J$4)*$J$5*B5525)/(1-$J$4*$J$5))</f>
        <v/>
      </c>
      <c r="F5525" s="11">
        <f>B5525*C5525*3.6/1000</f>
        <v/>
      </c>
    </row>
    <row r="5526">
      <c r="A5526" s="10" t="n">
        <v>43648.75</v>
      </c>
      <c r="B5526" t="n">
        <v>1.309</v>
      </c>
      <c r="C5526" t="n">
        <v>32.71180025413489</v>
      </c>
      <c r="D5526" t="n">
        <v>0.9389944570859412</v>
      </c>
      <c r="E5526" s="11">
        <f>MIN(B5526,((1-$J$5)*$J$4*E5525+(1-$J$4)*$J$5*B5526)/(1-$J$4*$J$5))</f>
        <v/>
      </c>
      <c r="F5526" s="11">
        <f>B5526*C5526*3.6/1000</f>
        <v/>
      </c>
    </row>
    <row r="5527">
      <c r="A5527" s="10" t="n">
        <v>43648.79166666666</v>
      </c>
      <c r="B5527" t="n">
        <v>1.322</v>
      </c>
      <c r="C5527" t="n">
        <v>35.57881413110881</v>
      </c>
      <c r="D5527" t="n">
        <v>0.938732836909029</v>
      </c>
      <c r="E5527" s="11">
        <f>MIN(B5527,((1-$J$5)*$J$4*E5526+(1-$J$4)*$J$5*B5527)/(1-$J$4*$J$5))</f>
        <v/>
      </c>
      <c r="F5527" s="11">
        <f>B5527*C5527*3.6/1000</f>
        <v/>
      </c>
    </row>
    <row r="5528">
      <c r="A5528" s="10" t="n">
        <v>43648.83333333334</v>
      </c>
      <c r="B5528" t="n">
        <v>1.328</v>
      </c>
      <c r="C5528" t="n">
        <v>32.71180025413489</v>
      </c>
      <c r="D5528" t="n">
        <v>0.9385441114485825</v>
      </c>
      <c r="E5528" s="11">
        <f>MIN(B5528,((1-$J$5)*$J$4*E5527+(1-$J$4)*$J$5*B5528)/(1-$J$4*$J$5))</f>
        <v/>
      </c>
      <c r="F5528" s="11">
        <f>B5528*C5528*3.6/1000</f>
        <v/>
      </c>
    </row>
    <row r="5529">
      <c r="A5529" s="10" t="n">
        <v>43648.875</v>
      </c>
      <c r="B5529" t="n">
        <v>1.328</v>
      </c>
      <c r="C5529" t="n">
        <v>31.25432472015731</v>
      </c>
      <c r="D5529" t="n">
        <v>0.9383584768991102</v>
      </c>
      <c r="E5529" s="11">
        <f>MIN(B5529,((1-$J$5)*$J$4*E5528+(1-$J$4)*$J$5*B5529)/(1-$J$4*$J$5))</f>
        <v/>
      </c>
      <c r="F5529" s="11">
        <f>B5529*C5529*3.6/1000</f>
        <v/>
      </c>
    </row>
    <row r="5530">
      <c r="A5530" s="10" t="n">
        <v>43648.91666666666</v>
      </c>
      <c r="B5530" t="n">
        <v>1.335</v>
      </c>
      <c r="C5530" t="n">
        <v>24.92524178738171</v>
      </c>
      <c r="D5530" t="n">
        <v>0.9382559275789679</v>
      </c>
      <c r="E5530" s="11">
        <f>MIN(B5530,((1-$J$5)*$J$4*E5529+(1-$J$4)*$J$5*B5530)/(1-$J$4*$J$5))</f>
        <v/>
      </c>
      <c r="F5530" s="11">
        <f>B5530*C5530*3.6/1000</f>
        <v/>
      </c>
    </row>
    <row r="5531">
      <c r="A5531" s="10" t="n">
        <v>43648.95833333334</v>
      </c>
      <c r="B5531" t="n">
        <v>1.328</v>
      </c>
      <c r="C5531" t="n">
        <v>25.85255771195153</v>
      </c>
      <c r="D5531" t="n">
        <v>0.9380750128520521</v>
      </c>
      <c r="E5531" s="11">
        <f>MIN(B5531,((1-$J$5)*$J$4*E5530+(1-$J$4)*$J$5*B5531)/(1-$J$4*$J$5))</f>
        <v/>
      </c>
      <c r="F5531" s="11">
        <f>B5531*C5531*3.6/1000</f>
        <v/>
      </c>
    </row>
    <row r="5532">
      <c r="A5532" s="10" t="n">
        <v>43649</v>
      </c>
      <c r="B5532" t="n">
        <v>1.316</v>
      </c>
      <c r="C5532" t="n">
        <v>23.67496118654243</v>
      </c>
      <c r="D5532" t="n">
        <v>0.9377598412149575</v>
      </c>
      <c r="E5532" s="11">
        <f>MIN(B5532,((1-$J$5)*$J$4*E5531+(1-$J$4)*$J$5*B5532)/(1-$J$4*$J$5))</f>
        <v/>
      </c>
      <c r="F5532" s="11">
        <f>B5532*C5532*3.6/1000</f>
        <v/>
      </c>
    </row>
    <row r="5533">
      <c r="A5533" s="10" t="n">
        <v>43649.04166666666</v>
      </c>
      <c r="B5533" t="n">
        <v>1.297</v>
      </c>
      <c r="C5533" t="n">
        <v>26.77149632968036</v>
      </c>
      <c r="D5533" t="n">
        <v>0.937232566562004</v>
      </c>
      <c r="E5533" s="11">
        <f>MIN(B5533,((1-$J$5)*$J$4*E5532+(1-$J$4)*$J$5*B5533)/(1-$J$4*$J$5))</f>
        <v/>
      </c>
      <c r="F5533" s="11">
        <f>B5533*C5533*3.6/1000</f>
        <v/>
      </c>
    </row>
    <row r="5534">
      <c r="A5534" s="10" t="n">
        <v>43649.08333333334</v>
      </c>
      <c r="B5534" t="n">
        <v>1.29</v>
      </c>
      <c r="C5534" t="n">
        <v>26.77149632968036</v>
      </c>
      <c r="D5534" t="n">
        <v>0.9366338825758727</v>
      </c>
      <c r="E5534" s="11">
        <f>MIN(B5534,((1-$J$5)*$J$4*E5533+(1-$J$4)*$J$5*B5534)/(1-$J$4*$J$5))</f>
        <v/>
      </c>
      <c r="F5534" s="11">
        <f>B5534*C5534*3.6/1000</f>
        <v/>
      </c>
    </row>
    <row r="5535">
      <c r="A5535" s="10" t="n">
        <v>43649.125</v>
      </c>
      <c r="B5535" t="n">
        <v>1.29</v>
      </c>
      <c r="C5535" t="n">
        <v>26.77149632968036</v>
      </c>
      <c r="D5535" t="n">
        <v>0.9360450037262524</v>
      </c>
      <c r="E5535" s="11">
        <f>MIN(B5535,((1-$J$5)*$J$4*E5534+(1-$J$4)*$J$5*B5535)/(1-$J$4*$J$5))</f>
        <v/>
      </c>
      <c r="F5535" s="11">
        <f>B5535*C5535*3.6/1000</f>
        <v/>
      </c>
    </row>
    <row r="5536">
      <c r="A5536" s="10" t="n">
        <v>43649.16666666666</v>
      </c>
      <c r="B5536" t="n">
        <v>1.303</v>
      </c>
      <c r="C5536" t="n">
        <v>25.23530622730776</v>
      </c>
      <c r="D5536" t="n">
        <v>0.935614424316341</v>
      </c>
      <c r="E5536" s="11">
        <f>MIN(B5536,((1-$J$5)*$J$4*E5535+(1-$J$4)*$J$5*B5536)/(1-$J$4*$J$5))</f>
        <v/>
      </c>
      <c r="F5536" s="11">
        <f>B5536*C5536*3.6/1000</f>
        <v/>
      </c>
    </row>
    <row r="5537">
      <c r="A5537" s="10" t="n">
        <v>43649.20833333334</v>
      </c>
      <c r="B5537" t="n">
        <v>1.303</v>
      </c>
      <c r="C5537" t="n">
        <v>26.77149632968036</v>
      </c>
      <c r="D5537" t="n">
        <v>0.9351908968570262</v>
      </c>
      <c r="E5537" s="11">
        <f>MIN(B5537,((1-$J$5)*$J$4*E5536+(1-$J$4)*$J$5*B5537)/(1-$J$4*$J$5))</f>
        <v/>
      </c>
      <c r="F5537" s="11">
        <f>B5537*C5537*3.6/1000</f>
        <v/>
      </c>
    </row>
    <row r="5538">
      <c r="A5538" s="10" t="n">
        <v>43649.25</v>
      </c>
      <c r="B5538" t="n">
        <v>1.297</v>
      </c>
      <c r="C5538" t="n">
        <v>25.23530622730776</v>
      </c>
      <c r="D5538" t="n">
        <v>0.9347056959035583</v>
      </c>
      <c r="E5538" s="11">
        <f>MIN(B5538,((1-$J$5)*$J$4*E5537+(1-$J$4)*$J$5*B5538)/(1-$J$4*$J$5))</f>
        <v/>
      </c>
      <c r="F5538" s="11">
        <f>B5538*C5538*3.6/1000</f>
        <v/>
      </c>
    </row>
    <row r="5539">
      <c r="A5539" s="10" t="n">
        <v>43649.29166666666</v>
      </c>
      <c r="B5539" t="n">
        <v>1.29</v>
      </c>
      <c r="C5539" t="n">
        <v>25.23530622730776</v>
      </c>
      <c r="D5539" t="n">
        <v>0.9341483965415798</v>
      </c>
      <c r="E5539" s="11">
        <f>MIN(B5539,((1-$J$5)*$J$4*E5538+(1-$J$4)*$J$5*B5539)/(1-$J$4*$J$5))</f>
        <v/>
      </c>
      <c r="F5539" s="11">
        <f>B5539*C5539*3.6/1000</f>
        <v/>
      </c>
    </row>
    <row r="5540">
      <c r="A5540" s="10" t="n">
        <v>43649.33333333334</v>
      </c>
      <c r="B5540" t="n">
        <v>1.29</v>
      </c>
      <c r="C5540" t="n">
        <v>25.23530622730776</v>
      </c>
      <c r="D5540" t="n">
        <v>0.9336002245263291</v>
      </c>
      <c r="E5540" s="11">
        <f>MIN(B5540,((1-$J$5)*$J$4*E5539+(1-$J$4)*$J$5*B5540)/(1-$J$4*$J$5))</f>
        <v/>
      </c>
      <c r="F5540" s="11">
        <f>B5540*C5540*3.6/1000</f>
        <v/>
      </c>
    </row>
    <row r="5541">
      <c r="A5541" s="10" t="n">
        <v>43649.375</v>
      </c>
      <c r="B5541" t="n">
        <v>1.284</v>
      </c>
      <c r="C5541" t="n">
        <v>23.67496118654243</v>
      </c>
      <c r="D5541" t="n">
        <v>0.9329924204225998</v>
      </c>
      <c r="E5541" s="11">
        <f>MIN(B5541,((1-$J$5)*$J$4*E5540+(1-$J$4)*$J$5*B5541)/(1-$J$4*$J$5))</f>
        <v/>
      </c>
      <c r="F5541" s="11">
        <f>B5541*C5541*3.6/1000</f>
        <v/>
      </c>
    </row>
    <row r="5542">
      <c r="A5542" s="10" t="n">
        <v>43649.41666666666</v>
      </c>
      <c r="B5542" t="n">
        <v>1.303</v>
      </c>
      <c r="C5542" t="n">
        <v>23.67496118654243</v>
      </c>
      <c r="D5542" t="n">
        <v>0.9326118356621156</v>
      </c>
      <c r="E5542" s="11">
        <f>MIN(B5542,((1-$J$5)*$J$4*E5541+(1-$J$4)*$J$5*B5542)/(1-$J$4*$J$5))</f>
        <v/>
      </c>
      <c r="F5542" s="11">
        <f>B5542*C5542*3.6/1000</f>
        <v/>
      </c>
    </row>
    <row r="5543">
      <c r="A5543" s="10" t="n">
        <v>43649.45833333334</v>
      </c>
      <c r="B5543" t="n">
        <v>1.303</v>
      </c>
      <c r="C5543" t="n">
        <v>23.67496118654243</v>
      </c>
      <c r="D5543" t="n">
        <v>0.9322374840490298</v>
      </c>
      <c r="E5543" s="11">
        <f>MIN(B5543,((1-$J$5)*$J$4*E5542+(1-$J$4)*$J$5*B5543)/(1-$J$4*$J$5))</f>
        <v/>
      </c>
      <c r="F5543" s="11">
        <f>B5543*C5543*3.6/1000</f>
        <v/>
      </c>
    </row>
    <row r="5544">
      <c r="A5544" s="10" t="n">
        <v>43649.5</v>
      </c>
      <c r="B5544" t="n">
        <v>1.29</v>
      </c>
      <c r="C5544" t="n">
        <v>23.67496118654243</v>
      </c>
      <c r="D5544" t="n">
        <v>0.931720608608073</v>
      </c>
      <c r="E5544" s="11">
        <f>MIN(B5544,((1-$J$5)*$J$4*E5543+(1-$J$4)*$J$5*B5544)/(1-$J$4*$J$5))</f>
        <v/>
      </c>
      <c r="F5544" s="11">
        <f>B5544*C5544*3.6/1000</f>
        <v/>
      </c>
    </row>
    <row r="5545">
      <c r="A5545" s="10" t="n">
        <v>43649.54166666666</v>
      </c>
      <c r="B5545" t="n">
        <v>1.271</v>
      </c>
      <c r="C5545" t="n">
        <v>23.67496118654243</v>
      </c>
      <c r="D5545" t="n">
        <v>0.9309949336191596</v>
      </c>
      <c r="E5545" s="11">
        <f>MIN(B5545,((1-$J$5)*$J$4*E5544+(1-$J$4)*$J$5*B5545)/(1-$J$4*$J$5))</f>
        <v/>
      </c>
      <c r="F5545" s="11">
        <f>B5545*C5545*3.6/1000</f>
        <v/>
      </c>
    </row>
    <row r="5546">
      <c r="A5546" s="10" t="n">
        <v>43649.58333333334</v>
      </c>
      <c r="B5546" t="n">
        <v>1.284</v>
      </c>
      <c r="C5546" t="n">
        <v>26.77149632968036</v>
      </c>
      <c r="D5546" t="n">
        <v>0.9304297984920326</v>
      </c>
      <c r="E5546" s="11">
        <f>MIN(B5546,((1-$J$5)*$J$4*E5545+(1-$J$4)*$J$5*B5546)/(1-$J$4*$J$5))</f>
        <v/>
      </c>
      <c r="F5546" s="11">
        <f>B5546*C5546*3.6/1000</f>
        <v/>
      </c>
    </row>
    <row r="5547">
      <c r="A5547" s="10" t="n">
        <v>43649.625</v>
      </c>
      <c r="B5547" t="n">
        <v>1.29</v>
      </c>
      <c r="C5547" t="n">
        <v>29.77936441105149</v>
      </c>
      <c r="D5547" t="n">
        <v>0.9299425289935535</v>
      </c>
      <c r="E5547" s="11">
        <f>MIN(B5547,((1-$J$5)*$J$4*E5546+(1-$J$4)*$J$5*B5547)/(1-$J$4*$J$5))</f>
        <v/>
      </c>
      <c r="F5547" s="11">
        <f>B5547*C5547*3.6/1000</f>
        <v/>
      </c>
    </row>
    <row r="5548">
      <c r="A5548" s="10" t="n">
        <v>43649.66666666666</v>
      </c>
      <c r="B5548" t="n">
        <v>1.284</v>
      </c>
      <c r="C5548" t="n">
        <v>28.28559508491761</v>
      </c>
      <c r="D5548" t="n">
        <v>0.9293946299563471</v>
      </c>
      <c r="E5548" s="11">
        <f>MIN(B5548,((1-$J$5)*$J$4*E5547+(1-$J$4)*$J$5*B5548)/(1-$J$4*$J$5))</f>
        <v/>
      </c>
      <c r="F5548" s="11">
        <f>B5548*C5548*3.6/1000</f>
        <v/>
      </c>
    </row>
    <row r="5549">
      <c r="A5549" s="10" t="n">
        <v>43649.70833333334</v>
      </c>
      <c r="B5549" t="n">
        <v>1.29</v>
      </c>
      <c r="C5549" t="n">
        <v>26.77149632968036</v>
      </c>
      <c r="D5549" t="n">
        <v>0.9289243142582697</v>
      </c>
      <c r="E5549" s="11">
        <f>MIN(B5549,((1-$J$5)*$J$4*E5548+(1-$J$4)*$J$5*B5549)/(1-$J$4*$J$5))</f>
        <v/>
      </c>
      <c r="F5549" s="11">
        <f>B5549*C5549*3.6/1000</f>
        <v/>
      </c>
    </row>
    <row r="5550">
      <c r="A5550" s="10" t="n">
        <v>43649.75</v>
      </c>
      <c r="B5550" t="n">
        <v>1.309</v>
      </c>
      <c r="C5550" t="n">
        <v>25.23530622730776</v>
      </c>
      <c r="D5550" t="n">
        <v>0.9286789661435486</v>
      </c>
      <c r="E5550" s="11">
        <f>MIN(B5550,((1-$J$5)*$J$4*E5549+(1-$J$4)*$J$5*B5550)/(1-$J$4*$J$5))</f>
        <v/>
      </c>
      <c r="F5550" s="11">
        <f>B5550*C5550*3.6/1000</f>
        <v/>
      </c>
    </row>
    <row r="5551">
      <c r="A5551" s="10" t="n">
        <v>43649.79166666666</v>
      </c>
      <c r="B5551" t="n">
        <v>1.316</v>
      </c>
      <c r="C5551" t="n">
        <v>25.23530622730776</v>
      </c>
      <c r="D5551" t="n">
        <v>0.9285176812359761</v>
      </c>
      <c r="E5551" s="11">
        <f>MIN(B5551,((1-$J$5)*$J$4*E5550+(1-$J$4)*$J$5*B5551)/(1-$J$4*$J$5))</f>
        <v/>
      </c>
      <c r="F5551" s="11">
        <f>B5551*C5551*3.6/1000</f>
        <v/>
      </c>
    </row>
    <row r="5552">
      <c r="A5552" s="10" t="n">
        <v>43649.83333333334</v>
      </c>
      <c r="B5552" t="n">
        <v>1.322</v>
      </c>
      <c r="C5552" t="n">
        <v>26.77149632968036</v>
      </c>
      <c r="D5552" t="n">
        <v>0.928427647772232</v>
      </c>
      <c r="E5552" s="11">
        <f>MIN(B5552,((1-$J$5)*$J$4*E5551+(1-$J$4)*$J$5*B5552)/(1-$J$4*$J$5))</f>
        <v/>
      </c>
      <c r="F5552" s="11">
        <f>B5552*C5552*3.6/1000</f>
        <v/>
      </c>
    </row>
    <row r="5553">
      <c r="A5553" s="10" t="n">
        <v>43649.875</v>
      </c>
      <c r="B5553" t="n">
        <v>1.328</v>
      </c>
      <c r="C5553" t="n">
        <v>26.77149632968036</v>
      </c>
      <c r="D5553" t="n">
        <v>0.9284076988092388</v>
      </c>
      <c r="E5553" s="11">
        <f>MIN(B5553,((1-$J$5)*$J$4*E5552+(1-$J$4)*$J$5*B5553)/(1-$J$4*$J$5))</f>
        <v/>
      </c>
      <c r="F5553" s="11">
        <f>B5553*C5553*3.6/1000</f>
        <v/>
      </c>
    </row>
    <row r="5554">
      <c r="A5554" s="10" t="n">
        <v>43649.91666666666</v>
      </c>
      <c r="B5554" t="n">
        <v>1.335</v>
      </c>
      <c r="C5554" t="n">
        <v>31.25432472015731</v>
      </c>
      <c r="D5554" t="n">
        <v>0.928468121507431</v>
      </c>
      <c r="E5554" s="11">
        <f>MIN(B5554,((1-$J$5)*$J$4*E5553+(1-$J$4)*$J$5*B5554)/(1-$J$4*$J$5))</f>
        <v/>
      </c>
      <c r="F5554" s="11">
        <f>B5554*C5554*3.6/1000</f>
        <v/>
      </c>
    </row>
    <row r="5555">
      <c r="A5555" s="10" t="n">
        <v>43649.95833333334</v>
      </c>
      <c r="B5555" t="n">
        <v>1.348</v>
      </c>
      <c r="C5555" t="n">
        <v>29.77936441105149</v>
      </c>
      <c r="D5555" t="n">
        <v>0.9286762095036799</v>
      </c>
      <c r="E5555" s="11">
        <f>MIN(B5555,((1-$J$5)*$J$4*E5554+(1-$J$4)*$J$5*B5555)/(1-$J$4*$J$5))</f>
        <v/>
      </c>
      <c r="F5555" s="11">
        <f>B5555*C5555*3.6/1000</f>
        <v/>
      </c>
    </row>
    <row r="5556">
      <c r="A5556" s="10" t="n">
        <v>43650</v>
      </c>
      <c r="B5556" t="n">
        <v>1.354</v>
      </c>
      <c r="C5556" t="n">
        <v>28.28559508491761</v>
      </c>
      <c r="D5556" t="n">
        <v>0.9289494994220908</v>
      </c>
      <c r="E5556" s="11">
        <f>MIN(B5556,((1-$J$5)*$J$4*E5555+(1-$J$4)*$J$5*B5556)/(1-$J$4*$J$5))</f>
        <v/>
      </c>
      <c r="F5556" s="11">
        <f>B5556*C5556*3.6/1000</f>
        <v/>
      </c>
    </row>
    <row r="5557">
      <c r="A5557" s="10" t="n">
        <v>43650.04166666666</v>
      </c>
      <c r="B5557" t="n">
        <v>1.354</v>
      </c>
      <c r="C5557" t="n">
        <v>28.28559508491761</v>
      </c>
      <c r="D5557" t="n">
        <v>0.9292183134483463</v>
      </c>
      <c r="E5557" s="11">
        <f>MIN(B5557,((1-$J$5)*$J$4*E5556+(1-$J$4)*$J$5*B5557)/(1-$J$4*$J$5))</f>
        <v/>
      </c>
      <c r="F5557" s="11">
        <f>B5557*C5557*3.6/1000</f>
        <v/>
      </c>
    </row>
    <row r="5558">
      <c r="A5558" s="10" t="n">
        <v>43650.08333333334</v>
      </c>
      <c r="B5558" t="n">
        <v>1.361</v>
      </c>
      <c r="C5558" t="n">
        <v>26.77149632968036</v>
      </c>
      <c r="D5558" t="n">
        <v>0.9295627698285155</v>
      </c>
      <c r="E5558" s="11">
        <f>MIN(B5558,((1-$J$5)*$J$4*E5557+(1-$J$4)*$J$5*B5558)/(1-$J$4*$J$5))</f>
        <v/>
      </c>
      <c r="F5558" s="11">
        <f>B5558*C5558*3.6/1000</f>
        <v/>
      </c>
    </row>
    <row r="5559">
      <c r="A5559" s="10" t="n">
        <v>43650.125</v>
      </c>
      <c r="B5559" t="n">
        <v>1.354</v>
      </c>
      <c r="C5559" t="n">
        <v>29.77936441105149</v>
      </c>
      <c r="D5559" t="n">
        <v>0.9298215398245436</v>
      </c>
      <c r="E5559" s="11">
        <f>MIN(B5559,((1-$J$5)*$J$4*E5558+(1-$J$4)*$J$5*B5559)/(1-$J$4*$J$5))</f>
        <v/>
      </c>
      <c r="F5559" s="11">
        <f>B5559*C5559*3.6/1000</f>
        <v/>
      </c>
    </row>
    <row r="5560">
      <c r="A5560" s="10" t="n">
        <v>43650.16666666666</v>
      </c>
      <c r="B5560" t="n">
        <v>1.361</v>
      </c>
      <c r="C5560" t="n">
        <v>32.71180025413489</v>
      </c>
      <c r="D5560" t="n">
        <v>0.9301561166737704</v>
      </c>
      <c r="E5560" s="11">
        <f>MIN(B5560,((1-$J$5)*$J$4*E5559+(1-$J$4)*$J$5*B5560)/(1-$J$4*$J$5))</f>
        <v/>
      </c>
      <c r="F5560" s="11">
        <f>B5560*C5560*3.6/1000</f>
        <v/>
      </c>
    </row>
    <row r="5561">
      <c r="A5561" s="10" t="n">
        <v>43650.20833333334</v>
      </c>
      <c r="B5561" t="n">
        <v>1.354</v>
      </c>
      <c r="C5561" t="n">
        <v>29.77936441105149</v>
      </c>
      <c r="D5561" t="n">
        <v>0.9304051689440016</v>
      </c>
      <c r="E5561" s="11">
        <f>MIN(B5561,((1-$J$5)*$J$4*E5560+(1-$J$4)*$J$5*B5561)/(1-$J$4*$J$5))</f>
        <v/>
      </c>
      <c r="F5561" s="11">
        <f>B5561*C5561*3.6/1000</f>
        <v/>
      </c>
    </row>
    <row r="5562">
      <c r="A5562" s="10" t="n">
        <v>43650.25</v>
      </c>
      <c r="B5562" t="n">
        <v>1.354</v>
      </c>
      <c r="C5562" t="n">
        <v>29.77936441105149</v>
      </c>
      <c r="D5562" t="n">
        <v>0.9306501422818333</v>
      </c>
      <c r="E5562" s="11">
        <f>MIN(B5562,((1-$J$5)*$J$4*E5561+(1-$J$4)*$J$5*B5562)/(1-$J$4*$J$5))</f>
        <v/>
      </c>
      <c r="F5562" s="11">
        <f>B5562*C5562*3.6/1000</f>
        <v/>
      </c>
    </row>
    <row r="5563">
      <c r="A5563" s="10" t="n">
        <v>43650.29166666666</v>
      </c>
      <c r="B5563" t="n">
        <v>1.335</v>
      </c>
      <c r="C5563" t="n">
        <v>29.77936441105149</v>
      </c>
      <c r="D5563" t="n">
        <v>0.9306738386521515</v>
      </c>
      <c r="E5563" s="11">
        <f>MIN(B5563,((1-$J$5)*$J$4*E5562+(1-$J$4)*$J$5*B5563)/(1-$J$4*$J$5))</f>
        <v/>
      </c>
      <c r="F5563" s="11">
        <f>B5563*C5563*3.6/1000</f>
        <v/>
      </c>
    </row>
    <row r="5564">
      <c r="A5564" s="10" t="n">
        <v>43650.33333333334</v>
      </c>
      <c r="B5564" t="n">
        <v>1.341</v>
      </c>
      <c r="C5564" t="n">
        <v>29.77936441105149</v>
      </c>
      <c r="D5564" t="n">
        <v>0.9307657568768593</v>
      </c>
      <c r="E5564" s="11">
        <f>MIN(B5564,((1-$J$5)*$J$4*E5563+(1-$J$4)*$J$5*B5564)/(1-$J$4*$J$5))</f>
        <v/>
      </c>
      <c r="F5564" s="11">
        <f>B5564*C5564*3.6/1000</f>
        <v/>
      </c>
    </row>
    <row r="5565">
      <c r="A5565" s="10" t="n">
        <v>43650.375</v>
      </c>
      <c r="B5565" t="n">
        <v>1.386</v>
      </c>
      <c r="C5565" t="n">
        <v>93.29582248814765</v>
      </c>
      <c r="D5565" t="n">
        <v>0.9313707443007129</v>
      </c>
      <c r="E5565" s="11">
        <f>MIN(B5565,((1-$J$5)*$J$4*E5564+(1-$J$4)*$J$5*B5565)/(1-$J$4*$J$5))</f>
        <v/>
      </c>
      <c r="F5565" s="11">
        <f>B5565*C5565*3.6/1000</f>
        <v/>
      </c>
    </row>
    <row r="5566">
      <c r="A5566" s="10" t="n">
        <v>43650.41666666666</v>
      </c>
      <c r="B5566" t="n">
        <v>1.639</v>
      </c>
      <c r="C5566" t="n">
        <v>98.80685652826621</v>
      </c>
      <c r="D5566" t="n">
        <v>0.9348588762092738</v>
      </c>
      <c r="E5566" s="11">
        <f>MIN(B5566,((1-$J$5)*$J$4*E5565+(1-$J$4)*$J$5*B5566)/(1-$J$4*$J$5))</f>
        <v/>
      </c>
      <c r="F5566" s="11">
        <f>B5566*C5566*3.6/1000</f>
        <v/>
      </c>
    </row>
    <row r="5567">
      <c r="A5567" s="10" t="n">
        <v>43650.45833333334</v>
      </c>
      <c r="B5567" t="n">
        <v>1.68</v>
      </c>
      <c r="C5567" t="n">
        <v>142.5364960931299</v>
      </c>
      <c r="D5567" t="n">
        <v>0.9387587147860861</v>
      </c>
      <c r="E5567" s="11">
        <f>MIN(B5567,((1-$J$5)*$J$4*E5566+(1-$J$4)*$J$5*B5567)/(1-$J$4*$J$5))</f>
        <v/>
      </c>
      <c r="F5567" s="11">
        <f>B5567*C5567*3.6/1000</f>
        <v/>
      </c>
    </row>
    <row r="5568">
      <c r="A5568" s="10" t="n">
        <v>43650.5</v>
      </c>
      <c r="B5568" t="n">
        <v>1.869</v>
      </c>
      <c r="C5568" t="n">
        <v>263.19752709053</v>
      </c>
      <c r="D5568" t="n">
        <v>0.9447558959216897</v>
      </c>
      <c r="E5568" s="11">
        <f>MIN(B5568,((1-$J$5)*$J$4*E5567+(1-$J$4)*$J$5*B5568)/(1-$J$4*$J$5))</f>
        <v/>
      </c>
      <c r="F5568" s="11">
        <f>B5568*C5568*3.6/1000</f>
        <v/>
      </c>
    </row>
    <row r="5569">
      <c r="A5569" s="10" t="n">
        <v>43650.54166666666</v>
      </c>
      <c r="B5569" t="n">
        <v>1.819</v>
      </c>
      <c r="C5569" t="n">
        <v>1094.886227419776</v>
      </c>
      <c r="D5569" t="n">
        <v>0.950083106748054</v>
      </c>
      <c r="E5569" s="11">
        <f>MIN(B5569,((1-$J$5)*$J$4*E5568+(1-$J$4)*$J$5*B5569)/(1-$J$4*$J$5))</f>
        <v/>
      </c>
      <c r="F5569" s="11">
        <f>B5569*C5569*3.6/1000</f>
        <v/>
      </c>
    </row>
    <row r="5570">
      <c r="A5570" s="10" t="n">
        <v>43650.58333333334</v>
      </c>
      <c r="B5570" t="n">
        <v>2.589</v>
      </c>
      <c r="C5570" t="n">
        <v>1178.427940203155</v>
      </c>
      <c r="D5570" t="n">
        <v>0.9641280129728026</v>
      </c>
      <c r="E5570" s="11">
        <f>MIN(B5570,((1-$J$5)*$J$4*E5569+(1-$J$4)*$J$5*B5570)/(1-$J$4*$J$5))</f>
        <v/>
      </c>
      <c r="F5570" s="11">
        <f>B5570*C5570*3.6/1000</f>
        <v/>
      </c>
    </row>
    <row r="5571">
      <c r="A5571" s="10" t="n">
        <v>43650.625</v>
      </c>
      <c r="B5571" t="n">
        <v>2.049</v>
      </c>
      <c r="C5571" t="n">
        <v>1171.427524553472</v>
      </c>
      <c r="D5571" t="n">
        <v>0.9717679988719481</v>
      </c>
      <c r="E5571" s="11">
        <f>MIN(B5571,((1-$J$5)*$J$4*E5570+(1-$J$4)*$J$5*B5571)/(1-$J$4*$J$5))</f>
        <v/>
      </c>
      <c r="F5571" s="11">
        <f>B5571*C5571*3.6/1000</f>
        <v/>
      </c>
    </row>
    <row r="5572">
      <c r="A5572" s="10" t="n">
        <v>43650.66666666666</v>
      </c>
      <c r="B5572" t="n">
        <v>2.723</v>
      </c>
      <c r="C5572" t="n">
        <v>1332.182177197374</v>
      </c>
      <c r="D5572" t="n">
        <v>0.9869900427764204</v>
      </c>
      <c r="E5572" s="11">
        <f>MIN(B5572,((1-$J$5)*$J$4*E5571+(1-$J$4)*$J$5*B5572)/(1-$J$4*$J$5))</f>
        <v/>
      </c>
      <c r="F5572" s="11">
        <f>B5572*C5572*3.6/1000</f>
        <v/>
      </c>
    </row>
    <row r="5573">
      <c r="A5573" s="10" t="n">
        <v>43650.70833333334</v>
      </c>
      <c r="B5573" t="n">
        <v>2.242</v>
      </c>
      <c r="C5573" t="n">
        <v>2485.579273701457</v>
      </c>
      <c r="D5573" t="n">
        <v>0.9964625519107149</v>
      </c>
      <c r="E5573" s="11">
        <f>MIN(B5573,((1-$J$5)*$J$4*E5572+(1-$J$4)*$J$5*B5573)/(1-$J$4*$J$5))</f>
        <v/>
      </c>
      <c r="F5573" s="11">
        <f>B5573*C5573*3.6/1000</f>
        <v/>
      </c>
    </row>
    <row r="5574">
      <c r="A5574" s="10" t="n">
        <v>43650.75</v>
      </c>
      <c r="B5574" t="n">
        <v>2.318</v>
      </c>
      <c r="C5574" t="n">
        <v>2719.150496292305</v>
      </c>
      <c r="D5574" t="n">
        <v>1.006648981384386</v>
      </c>
      <c r="E5574" s="11">
        <f>MIN(B5574,((1-$J$5)*$J$4*E5573+(1-$J$4)*$J$5*B5574)/(1-$J$4*$J$5))</f>
        <v/>
      </c>
      <c r="F5574" s="11">
        <f>B5574*C5574*3.6/1000</f>
        <v/>
      </c>
    </row>
    <row r="5575">
      <c r="A5575" s="10" t="n">
        <v>43650.79166666666</v>
      </c>
      <c r="B5575" t="n">
        <v>6.704</v>
      </c>
      <c r="C5575" t="n">
        <v>2432.387635833948</v>
      </c>
      <c r="D5575" t="n">
        <v>1.066822452246868</v>
      </c>
      <c r="E5575" s="11">
        <f>MIN(B5575,((1-$J$5)*$J$4*E5574+(1-$J$4)*$J$5*B5575)/(1-$J$4*$J$5))</f>
        <v/>
      </c>
      <c r="F5575" s="11">
        <f>B5575*C5575*3.6/1000</f>
        <v/>
      </c>
    </row>
    <row r="5576">
      <c r="A5576" s="10" t="n">
        <v>43650.83333333334</v>
      </c>
      <c r="B5576" t="n">
        <v>4.575</v>
      </c>
      <c r="C5576" t="n">
        <v>2035.901408335606</v>
      </c>
      <c r="D5576" t="n">
        <v>1.101665316067831</v>
      </c>
      <c r="E5576" s="11">
        <f>MIN(B5576,((1-$J$5)*$J$4*E5575+(1-$J$4)*$J$5*B5576)/(1-$J$4*$J$5))</f>
        <v/>
      </c>
      <c r="F5576" s="11">
        <f>B5576*C5576*3.6/1000</f>
        <v/>
      </c>
    </row>
    <row r="5577">
      <c r="A5577" s="10" t="n">
        <v>43650.875</v>
      </c>
      <c r="B5577" t="n">
        <v>4.967</v>
      </c>
      <c r="C5577" t="n">
        <v>1725.241505453004</v>
      </c>
      <c r="D5577" t="n">
        <v>1.140420046536993</v>
      </c>
      <c r="E5577" s="11">
        <f>MIN(B5577,((1-$J$5)*$J$4*E5576+(1-$J$4)*$J$5*B5577)/(1-$J$4*$J$5))</f>
        <v/>
      </c>
      <c r="F5577" s="11">
        <f>B5577*C5577*3.6/1000</f>
        <v/>
      </c>
    </row>
    <row r="5578">
      <c r="A5578" s="10" t="n">
        <v>43650.91666666666</v>
      </c>
      <c r="B5578" t="n">
        <v>8.31</v>
      </c>
      <c r="C5578" t="n">
        <v>1649.681636411291</v>
      </c>
      <c r="D5578" t="n">
        <v>1.216767235832829</v>
      </c>
      <c r="E5578" s="11">
        <f>MIN(B5578,((1-$J$5)*$J$4*E5577+(1-$J$4)*$J$5*B5578)/(1-$J$4*$J$5))</f>
        <v/>
      </c>
      <c r="F5578" s="11">
        <f>B5578*C5578*3.6/1000</f>
        <v/>
      </c>
    </row>
    <row r="5579">
      <c r="A5579" s="10" t="n">
        <v>43650.95833333334</v>
      </c>
      <c r="B5579" t="n">
        <v>8.769</v>
      </c>
      <c r="C5579" t="n">
        <v>1537.377391251143</v>
      </c>
      <c r="D5579" t="n">
        <v>1.297112685979856</v>
      </c>
      <c r="E5579" s="11">
        <f>MIN(B5579,((1-$J$5)*$J$4*E5578+(1-$J$4)*$J$5*B5579)/(1-$J$4*$J$5))</f>
        <v/>
      </c>
      <c r="F5579" s="11">
        <f>B5579*C5579*3.6/1000</f>
        <v/>
      </c>
    </row>
    <row r="5580">
      <c r="A5580" s="10" t="n">
        <v>43651</v>
      </c>
      <c r="B5580" t="n">
        <v>10.142</v>
      </c>
      <c r="C5580" t="n">
        <v>1399.559829043418</v>
      </c>
      <c r="D5580" t="n">
        <v>1.391842496456092</v>
      </c>
      <c r="E5580" s="11">
        <f>MIN(B5580,((1-$J$5)*$J$4*E5579+(1-$J$4)*$J$5*B5580)/(1-$J$4*$J$5))</f>
        <v/>
      </c>
      <c r="F5580" s="11">
        <f>B5580*C5580*3.6/1000</f>
        <v/>
      </c>
    </row>
    <row r="5581">
      <c r="A5581" s="10" t="n">
        <v>43651.04166666666</v>
      </c>
      <c r="B5581" t="n">
        <v>10.68</v>
      </c>
      <c r="C5581" t="n">
        <v>811.7008738908158</v>
      </c>
      <c r="D5581" t="n">
        <v>1.49117286491674</v>
      </c>
      <c r="E5581" s="11">
        <f>MIN(B5581,((1-$J$5)*$J$4*E5580+(1-$J$4)*$J$5*B5581)/(1-$J$4*$J$5))</f>
        <v/>
      </c>
      <c r="F5581" s="11">
        <f>B5581*C5581*3.6/1000</f>
        <v/>
      </c>
    </row>
    <row r="5582">
      <c r="A5582" s="10" t="n">
        <v>43651.08333333334</v>
      </c>
      <c r="B5582" t="n">
        <v>13.691</v>
      </c>
      <c r="C5582" t="n">
        <v>1142.143430811638</v>
      </c>
      <c r="D5582" t="n">
        <v>1.623307178327277</v>
      </c>
      <c r="E5582" s="11">
        <f>MIN(B5582,((1-$J$5)*$J$4*E5581+(1-$J$4)*$J$5*B5582)/(1-$J$4*$J$5))</f>
        <v/>
      </c>
      <c r="F5582" s="11">
        <f>B5582*C5582*3.6/1000</f>
        <v/>
      </c>
    </row>
    <row r="5583">
      <c r="A5583" s="10" t="n">
        <v>43651.125</v>
      </c>
      <c r="B5583" t="n">
        <v>12.783</v>
      </c>
      <c r="C5583" t="n">
        <v>1086.563295918425</v>
      </c>
      <c r="D5583" t="n">
        <v>1.742894447877849</v>
      </c>
      <c r="E5583" s="11">
        <f>MIN(B5583,((1-$J$5)*$J$4*E5582+(1-$J$4)*$J$5*B5583)/(1-$J$4*$J$5))</f>
        <v/>
      </c>
      <c r="F5583" s="11">
        <f>B5583*C5583*3.6/1000</f>
        <v/>
      </c>
    </row>
    <row r="5584">
      <c r="A5584" s="10" t="n">
        <v>43651.16666666666</v>
      </c>
      <c r="B5584" t="n">
        <v>13.215</v>
      </c>
      <c r="C5584" t="n">
        <v>965.1807622013814</v>
      </c>
      <c r="D5584" t="n">
        <v>1.865463055405129</v>
      </c>
      <c r="E5584" s="11">
        <f>MIN(B5584,((1-$J$5)*$J$4*E5583+(1-$J$4)*$J$5*B5584)/(1-$J$4*$J$5))</f>
        <v/>
      </c>
      <c r="F5584" s="11">
        <f>B5584*C5584*3.6/1000</f>
        <v/>
      </c>
    </row>
    <row r="5585">
      <c r="A5585" s="10" t="n">
        <v>43651.20833333334</v>
      </c>
      <c r="B5585" t="n">
        <v>14.092</v>
      </c>
      <c r="C5585" t="n">
        <v>843.5853850060153</v>
      </c>
      <c r="D5585" t="n">
        <v>1.996052744334624</v>
      </c>
      <c r="E5585" s="11">
        <f>MIN(B5585,((1-$J$5)*$J$4*E5584+(1-$J$4)*$J$5*B5585)/(1-$J$4*$J$5))</f>
        <v/>
      </c>
      <c r="F5585" s="11">
        <f>B5585*C5585*3.6/1000</f>
        <v/>
      </c>
    </row>
    <row r="5586">
      <c r="A5586" s="10" t="n">
        <v>43651.25</v>
      </c>
      <c r="B5586" t="n">
        <v>16.278</v>
      </c>
      <c r="C5586" t="n">
        <v>931.2992981931695</v>
      </c>
      <c r="D5586" t="n">
        <v>2.149500550782658</v>
      </c>
      <c r="E5586" s="11">
        <f>MIN(B5586,((1-$J$5)*$J$4*E5585+(1-$J$4)*$J$5*B5586)/(1-$J$4*$J$5))</f>
        <v/>
      </c>
      <c r="F5586" s="11">
        <f>B5586*C5586*3.6/1000</f>
        <v/>
      </c>
    </row>
    <row r="5587">
      <c r="A5587" s="10" t="n">
        <v>43651.29166666666</v>
      </c>
      <c r="B5587" t="n">
        <v>15.276</v>
      </c>
      <c r="C5587" t="n">
        <v>605.9423783185317</v>
      </c>
      <c r="D5587" t="n">
        <v>2.288977355687116</v>
      </c>
      <c r="E5587" s="11">
        <f>MIN(B5587,((1-$J$5)*$J$4*E5586+(1-$J$4)*$J$5*B5587)/(1-$J$4*$J$5))</f>
        <v/>
      </c>
      <c r="F5587" s="11">
        <f>B5587*C5587*3.6/1000</f>
        <v/>
      </c>
    </row>
    <row r="5588">
      <c r="A5588" s="10" t="n">
        <v>43651.33333333334</v>
      </c>
      <c r="B5588" t="n">
        <v>16.11</v>
      </c>
      <c r="C5588" t="n">
        <v>380.0712924671073</v>
      </c>
      <c r="D5588" t="n">
        <v>2.435706618002626</v>
      </c>
      <c r="E5588" s="11">
        <f>MIN(B5588,((1-$J$5)*$J$4*E5587+(1-$J$4)*$J$5*B5588)/(1-$J$4*$J$5))</f>
        <v/>
      </c>
      <c r="F5588" s="11">
        <f>B5588*C5588*3.6/1000</f>
        <v/>
      </c>
    </row>
    <row r="5589">
      <c r="A5589" s="10" t="n">
        <v>43651.375</v>
      </c>
      <c r="B5589" t="n">
        <v>15.414</v>
      </c>
      <c r="C5589" t="n">
        <v>597.6448352182249</v>
      </c>
      <c r="D5589" t="n">
        <v>2.57207402126701</v>
      </c>
      <c r="E5589" s="11">
        <f>MIN(B5589,((1-$J$5)*$J$4*E5588+(1-$J$4)*$J$5*B5589)/(1-$J$4*$J$5))</f>
        <v/>
      </c>
      <c r="F5589" s="11">
        <f>B5589*C5589*3.6/1000</f>
        <v/>
      </c>
    </row>
    <row r="5590">
      <c r="A5590" s="10" t="n">
        <v>43651.41666666666</v>
      </c>
      <c r="B5590" t="n">
        <v>15.414</v>
      </c>
      <c r="C5590" t="n">
        <v>636.8066089405414</v>
      </c>
      <c r="D5590" t="n">
        <v>2.706208024213919</v>
      </c>
      <c r="E5590" s="11">
        <f>MIN(B5590,((1-$J$5)*$J$4*E5589+(1-$J$4)*$J$5*B5590)/(1-$J$4*$J$5))</f>
        <v/>
      </c>
      <c r="F5590" s="11">
        <f>B5590*C5590*3.6/1000</f>
        <v/>
      </c>
    </row>
    <row r="5591">
      <c r="A5591" s="10" t="n">
        <v>43651.45833333334</v>
      </c>
      <c r="B5591" t="n">
        <v>14.919</v>
      </c>
      <c r="C5591" t="n">
        <v>675.3653751984139</v>
      </c>
      <c r="D5591" t="n">
        <v>2.832484884255422</v>
      </c>
      <c r="E5591" s="11">
        <f>MIN(B5591,((1-$J$5)*$J$4*E5590+(1-$J$4)*$J$5*B5591)/(1-$J$4*$J$5))</f>
        <v/>
      </c>
      <c r="F5591" s="11">
        <f>B5591*C5591*3.6/1000</f>
        <v/>
      </c>
    </row>
    <row r="5592">
      <c r="A5592" s="10" t="n">
        <v>43651.5</v>
      </c>
      <c r="B5592" t="n">
        <v>14.646</v>
      </c>
      <c r="C5592" t="n">
        <v>645.6518126781084</v>
      </c>
      <c r="D5592" t="n">
        <v>2.953571852357079</v>
      </c>
      <c r="E5592" s="11">
        <f>MIN(B5592,((1-$J$5)*$J$4*E5591+(1-$J$4)*$J$5*B5592)/(1-$J$4*$J$5))</f>
        <v/>
      </c>
      <c r="F5592" s="11">
        <f>B5592*C5592*3.6/1000</f>
        <v/>
      </c>
    </row>
    <row r="5593">
      <c r="A5593" s="10" t="n">
        <v>43651.54166666666</v>
      </c>
      <c r="B5593" t="n">
        <v>14.619</v>
      </c>
      <c r="C5593" t="n">
        <v>700.7618537126131</v>
      </c>
      <c r="D5593" t="n">
        <v>3.072366935534161</v>
      </c>
      <c r="E5593" s="11">
        <f>MIN(B5593,((1-$J$5)*$J$4*E5592+(1-$J$4)*$J$5*B5593)/(1-$J$4*$J$5))</f>
        <v/>
      </c>
      <c r="F5593" s="11">
        <f>B5593*C5593*3.6/1000</f>
        <v/>
      </c>
    </row>
    <row r="5594">
      <c r="A5594" s="10" t="n">
        <v>43651.58333333334</v>
      </c>
      <c r="B5594" t="n">
        <v>15.359</v>
      </c>
      <c r="C5594" t="n">
        <v>753.484917739045</v>
      </c>
      <c r="D5594" t="n">
        <v>3.197678308363132</v>
      </c>
      <c r="E5594" s="11">
        <f>MIN(B5594,((1-$J$5)*$J$4*E5593+(1-$J$4)*$J$5*B5594)/(1-$J$4*$J$5))</f>
        <v/>
      </c>
      <c r="F5594" s="11">
        <f>B5594*C5594*3.6/1000</f>
        <v/>
      </c>
    </row>
    <row r="5595">
      <c r="A5595" s="10" t="n">
        <v>43651.625</v>
      </c>
      <c r="B5595" t="n">
        <v>16.32</v>
      </c>
      <c r="C5595" t="n">
        <v>741.7060869026844</v>
      </c>
      <c r="D5595" t="n">
        <v>3.331926381376042</v>
      </c>
      <c r="E5595" s="11">
        <f>MIN(B5595,((1-$J$5)*$J$4*E5594+(1-$J$4)*$J$5*B5595)/(1-$J$4*$J$5))</f>
        <v/>
      </c>
      <c r="F5595" s="11">
        <f>B5595*C5595*3.6/1000</f>
        <v/>
      </c>
    </row>
    <row r="5596">
      <c r="A5596" s="10" t="n">
        <v>43651.66666666666</v>
      </c>
      <c r="B5596" t="n">
        <v>17.948</v>
      </c>
      <c r="C5596" t="n">
        <v>968.2458021259417</v>
      </c>
      <c r="D5596" t="n">
        <v>3.482591930288783</v>
      </c>
      <c r="E5596" s="11">
        <f>MIN(B5596,((1-$J$5)*$J$4*E5595+(1-$J$4)*$J$5*B5596)/(1-$J$4*$J$5))</f>
        <v/>
      </c>
      <c r="F5596" s="11">
        <f>B5596*C5596*3.6/1000</f>
        <v/>
      </c>
    </row>
    <row r="5597">
      <c r="A5597" s="10" t="n">
        <v>43651.70833333334</v>
      </c>
      <c r="B5597" t="n">
        <v>19.416</v>
      </c>
      <c r="C5597" t="n">
        <v>1065.08648986461</v>
      </c>
      <c r="D5597" t="n">
        <v>3.647576474047217</v>
      </c>
      <c r="E5597" s="11">
        <f>MIN(B5597,((1-$J$5)*$J$4*E5596+(1-$J$4)*$J$5*B5597)/(1-$J$4*$J$5))</f>
        <v/>
      </c>
      <c r="F5597" s="11">
        <f>B5597*C5597*3.6/1000</f>
        <v/>
      </c>
    </row>
    <row r="5598">
      <c r="A5598" s="10" t="n">
        <v>43651.75</v>
      </c>
      <c r="B5598" t="n">
        <v>20.374</v>
      </c>
      <c r="C5598" t="n">
        <v>1065.08648986461</v>
      </c>
      <c r="D5598" t="n">
        <v>3.820813653098562</v>
      </c>
      <c r="E5598" s="11">
        <f>MIN(B5598,((1-$J$5)*$J$4*E5597+(1-$J$4)*$J$5*B5598)/(1-$J$4*$J$5))</f>
        <v/>
      </c>
      <c r="F5598" s="11">
        <f>B5598*C5598*3.6/1000</f>
        <v/>
      </c>
    </row>
    <row r="5599">
      <c r="A5599" s="10" t="n">
        <v>43651.79166666666</v>
      </c>
      <c r="B5599" t="n">
        <v>20.95</v>
      </c>
      <c r="C5599" t="n">
        <v>943.6555077627905</v>
      </c>
      <c r="D5599" t="n">
        <v>3.997800140530249</v>
      </c>
      <c r="E5599" s="11">
        <f>MIN(B5599,((1-$J$5)*$J$4*E5598+(1-$J$4)*$J$5*B5599)/(1-$J$4*$J$5))</f>
        <v/>
      </c>
      <c r="F5599" s="11">
        <f>B5599*C5599*3.6/1000</f>
        <v/>
      </c>
    </row>
    <row r="5600">
      <c r="A5600" s="10" t="n">
        <v>43651.83333333334</v>
      </c>
      <c r="B5600" t="n">
        <v>20.495</v>
      </c>
      <c r="C5600" t="n">
        <v>931.2992981931695</v>
      </c>
      <c r="D5600" t="n">
        <v>4.166685054587162</v>
      </c>
      <c r="E5600" s="11">
        <f>MIN(B5600,((1-$J$5)*$J$4*E5599+(1-$J$4)*$J$5*B5600)/(1-$J$4*$J$5))</f>
        <v/>
      </c>
      <c r="F5600" s="11">
        <f>B5600*C5600*3.6/1000</f>
        <v/>
      </c>
    </row>
    <row r="5601">
      <c r="A5601" s="10" t="n">
        <v>43651.875</v>
      </c>
      <c r="B5601" t="n">
        <v>19.878</v>
      </c>
      <c r="C5601" t="n">
        <v>779.494816056889</v>
      </c>
      <c r="D5601" t="n">
        <v>4.325748612723707</v>
      </c>
      <c r="E5601" s="11">
        <f>MIN(B5601,((1-$J$5)*$J$4*E5600+(1-$J$4)*$J$5*B5601)/(1-$J$4*$J$5))</f>
        <v/>
      </c>
      <c r="F5601" s="11">
        <f>B5601*C5601*3.6/1000</f>
        <v/>
      </c>
    </row>
    <row r="5602">
      <c r="A5602" s="10" t="n">
        <v>43651.91666666666</v>
      </c>
      <c r="B5602" t="n">
        <v>19.031</v>
      </c>
      <c r="C5602" t="n">
        <v>750.2177417681889</v>
      </c>
      <c r="D5602" t="n">
        <v>4.472521619253155</v>
      </c>
      <c r="E5602" s="11">
        <f>MIN(B5602,((1-$J$5)*$J$4*E5601+(1-$J$4)*$J$5*B5602)/(1-$J$4*$J$5))</f>
        <v/>
      </c>
      <c r="F5602" s="11">
        <f>B5602*C5602*3.6/1000</f>
        <v/>
      </c>
    </row>
    <row r="5603">
      <c r="A5603" s="10" t="n">
        <v>43651.95833333334</v>
      </c>
      <c r="B5603" t="n">
        <v>17.992</v>
      </c>
      <c r="C5603" t="n">
        <v>694.1015607319579</v>
      </c>
      <c r="D5603" t="n">
        <v>4.605009848201058</v>
      </c>
      <c r="E5603" s="11">
        <f>MIN(B5603,((1-$J$5)*$J$4*E5602+(1-$J$4)*$J$5*B5603)/(1-$J$4*$J$5))</f>
        <v/>
      </c>
      <c r="F5603" s="11">
        <f>B5603*C5603*3.6/1000</f>
        <v/>
      </c>
    </row>
    <row r="5604">
      <c r="A5604" s="10" t="n">
        <v>43652</v>
      </c>
      <c r="B5604" t="n">
        <v>16.914</v>
      </c>
      <c r="C5604" t="n">
        <v>714.6965127775145</v>
      </c>
      <c r="D5604" t="n">
        <v>4.723001288364688</v>
      </c>
      <c r="E5604" s="11">
        <f>MIN(B5604,((1-$J$5)*$J$4*E5603+(1-$J$4)*$J$5*B5604)/(1-$J$4*$J$5))</f>
        <v/>
      </c>
      <c r="F5604" s="11">
        <f>B5604*C5604*3.6/1000</f>
        <v/>
      </c>
    </row>
    <row r="5605">
      <c r="A5605" s="10" t="n">
        <v>43652.04166666666</v>
      </c>
      <c r="B5605" t="n">
        <v>15.802</v>
      </c>
      <c r="C5605" t="n">
        <v>667.9686468619948</v>
      </c>
      <c r="D5605" t="n">
        <v>4.82634457577957</v>
      </c>
      <c r="E5605" s="11">
        <f>MIN(B5605,((1-$J$5)*$J$4*E5604+(1-$J$4)*$J$5*B5605)/(1-$J$4*$J$5))</f>
        <v/>
      </c>
      <c r="F5605" s="11">
        <f>B5605*C5605*3.6/1000</f>
        <v/>
      </c>
    </row>
    <row r="5606">
      <c r="A5606" s="10" t="n">
        <v>43652.08333333334</v>
      </c>
      <c r="B5606" t="n">
        <v>14.484</v>
      </c>
      <c r="C5606" t="n">
        <v>637.4881130765698</v>
      </c>
      <c r="D5606" t="n">
        <v>4.912924006948855</v>
      </c>
      <c r="E5606" s="11">
        <f>MIN(B5606,((1-$J$5)*$J$4*E5605+(1-$J$4)*$J$5*B5606)/(1-$J$4*$J$5))</f>
        <v/>
      </c>
      <c r="F5606" s="11">
        <f>B5606*C5606*3.6/1000</f>
        <v/>
      </c>
    </row>
    <row r="5607">
      <c r="A5607" s="10" t="n">
        <v>43652.125</v>
      </c>
      <c r="B5607" t="n">
        <v>13.149</v>
      </c>
      <c r="C5607" t="n">
        <v>687.424989924438</v>
      </c>
      <c r="D5607" t="n">
        <v>4.982819742379168</v>
      </c>
      <c r="E5607" s="11">
        <f>MIN(B5607,((1-$J$5)*$J$4*E5606+(1-$J$4)*$J$5*B5607)/(1-$J$4*$J$5))</f>
        <v/>
      </c>
      <c r="F5607" s="11">
        <f>B5607*C5607*3.6/1000</f>
        <v/>
      </c>
    </row>
    <row r="5608">
      <c r="A5608" s="10" t="n">
        <v>43652.16666666666</v>
      </c>
      <c r="B5608" t="n">
        <v>11.565</v>
      </c>
      <c r="C5608" t="n">
        <v>727.2448138132376</v>
      </c>
      <c r="D5608" t="n">
        <v>5.033457711687482</v>
      </c>
      <c r="E5608" s="11">
        <f>MIN(B5608,((1-$J$5)*$J$4*E5607+(1-$J$4)*$J$5*B5608)/(1-$J$4*$J$5))</f>
        <v/>
      </c>
      <c r="F5608" s="11">
        <f>B5608*C5608*3.6/1000</f>
        <v/>
      </c>
    </row>
    <row r="5609">
      <c r="A5609" s="10" t="n">
        <v>43652.20833333334</v>
      </c>
      <c r="B5609" t="n">
        <v>10.167</v>
      </c>
      <c r="C5609" t="n">
        <v>521.5640297496838</v>
      </c>
      <c r="D5609" t="n">
        <v>5.067280223460061</v>
      </c>
      <c r="E5609" s="11">
        <f>MIN(B5609,((1-$J$5)*$J$4*E5608+(1-$J$4)*$J$5*B5609)/(1-$J$4*$J$5))</f>
        <v/>
      </c>
      <c r="F5609" s="11">
        <f>B5609*C5609*3.6/1000</f>
        <v/>
      </c>
    </row>
    <row r="5610">
      <c r="A5610" s="10" t="n">
        <v>43652.25</v>
      </c>
      <c r="B5610" t="n">
        <v>8.573</v>
      </c>
      <c r="C5610" t="n">
        <v>516.5384388698582</v>
      </c>
      <c r="D5610" t="n">
        <v>5.08232141983565</v>
      </c>
      <c r="E5610" s="11">
        <f>MIN(B5610,((1-$J$5)*$J$4*E5609+(1-$J$4)*$J$5*B5610)/(1-$J$4*$J$5))</f>
        <v/>
      </c>
      <c r="F5610" s="11">
        <f>B5610*C5610*3.6/1000</f>
        <v/>
      </c>
    </row>
    <row r="5611">
      <c r="A5611" s="10" t="n">
        <v>43652.29166666666</v>
      </c>
      <c r="B5611" t="n">
        <v>7.122</v>
      </c>
      <c r="C5611" t="n">
        <v>502.8342325927922</v>
      </c>
      <c r="D5611" t="n">
        <v>5.080524101542028</v>
      </c>
      <c r="E5611" s="11">
        <f>MIN(B5611,((1-$J$5)*$J$4*E5610+(1-$J$4)*$J$5*B5611)/(1-$J$4*$J$5))</f>
        <v/>
      </c>
      <c r="F5611" s="11">
        <f>B5611*C5611*3.6/1000</f>
        <v/>
      </c>
    </row>
    <row r="5612">
      <c r="A5612" s="10" t="n">
        <v>43652.33333333334</v>
      </c>
      <c r="B5612" t="n">
        <v>6.086</v>
      </c>
      <c r="C5612" t="n">
        <v>448.5097750987277</v>
      </c>
      <c r="D5612" t="n">
        <v>5.0669095681699</v>
      </c>
      <c r="E5612" s="11">
        <f>MIN(B5612,((1-$J$5)*$J$4*E5611+(1-$J$4)*$J$5*B5612)/(1-$J$4*$J$5))</f>
        <v/>
      </c>
      <c r="F5612" s="11">
        <f>B5612*C5612*3.6/1000</f>
        <v/>
      </c>
    </row>
    <row r="5613">
      <c r="A5613" s="10" t="n">
        <v>43652.375</v>
      </c>
      <c r="B5613" t="n">
        <v>5.507</v>
      </c>
      <c r="C5613" t="n">
        <v>386.2752762173127</v>
      </c>
      <c r="D5613" t="n">
        <v>5.04689715103068</v>
      </c>
      <c r="E5613" s="11">
        <f>MIN(B5613,((1-$J$5)*$J$4*E5612+(1-$J$4)*$J$5*B5613)/(1-$J$4*$J$5))</f>
        <v/>
      </c>
      <c r="F5613" s="11">
        <f>B5613*C5613*3.6/1000</f>
        <v/>
      </c>
    </row>
    <row r="5614">
      <c r="A5614" s="10" t="n">
        <v>43652.41666666666</v>
      </c>
      <c r="B5614" t="n">
        <v>5.112</v>
      </c>
      <c r="C5614" t="n">
        <v>373.0608931856024</v>
      </c>
      <c r="D5614" t="n">
        <v>5.022695671933185</v>
      </c>
      <c r="E5614" s="11">
        <f>MIN(B5614,((1-$J$5)*$J$4*E5613+(1-$J$4)*$J$5*B5614)/(1-$J$4*$J$5))</f>
        <v/>
      </c>
      <c r="F5614" s="11">
        <f>B5614*C5614*3.6/1000</f>
        <v/>
      </c>
    </row>
    <row r="5615">
      <c r="A5615" s="10" t="n">
        <v>43652.45833333334</v>
      </c>
      <c r="B5615" t="n">
        <v>4.794</v>
      </c>
      <c r="C5615" t="n">
        <v>304.218923782169</v>
      </c>
      <c r="D5615" t="n">
        <v>4.794</v>
      </c>
      <c r="E5615" s="11">
        <f>MIN(B5615,((1-$J$5)*$J$4*E5614+(1-$J$4)*$J$5*B5615)/(1-$J$4*$J$5))</f>
        <v/>
      </c>
      <c r="F5615" s="11">
        <f>B5615*C5615*3.6/1000</f>
        <v/>
      </c>
    </row>
    <row r="5616">
      <c r="A5616" s="10" t="n">
        <v>43652.5</v>
      </c>
      <c r="B5616" t="n">
        <v>4.547</v>
      </c>
      <c r="C5616" t="n">
        <v>296.7948938244194</v>
      </c>
      <c r="D5616" t="n">
        <v>4.547</v>
      </c>
      <c r="E5616" s="11">
        <f>MIN(B5616,((1-$J$5)*$J$4*E5615+(1-$J$4)*$J$5*B5616)/(1-$J$4*$J$5))</f>
        <v/>
      </c>
      <c r="F5616" s="11">
        <f>B5616*C5616*3.6/1000</f>
        <v/>
      </c>
    </row>
    <row r="5617">
      <c r="A5617" s="10" t="n">
        <v>43652.54166666666</v>
      </c>
      <c r="B5617" t="n">
        <v>4.36</v>
      </c>
      <c r="C5617" t="n">
        <v>302.5731527572462</v>
      </c>
      <c r="D5617" t="n">
        <v>4.36</v>
      </c>
      <c r="E5617" s="11">
        <f>MIN(B5617,((1-$J$5)*$J$4*E5616+(1-$J$4)*$J$5*B5617)/(1-$J$4*$J$5))</f>
        <v/>
      </c>
      <c r="F5617" s="11">
        <f>B5617*C5617*3.6/1000</f>
        <v/>
      </c>
    </row>
    <row r="5618">
      <c r="A5618" s="10" t="n">
        <v>43652.58333333334</v>
      </c>
      <c r="B5618" t="n">
        <v>4.185</v>
      </c>
      <c r="C5618" t="n">
        <v>341.4825311771672</v>
      </c>
      <c r="D5618" t="n">
        <v>4.185</v>
      </c>
      <c r="E5618" s="11">
        <f>MIN(B5618,((1-$J$5)*$J$4*E5617+(1-$J$4)*$J$5*B5618)/(1-$J$4*$J$5))</f>
        <v/>
      </c>
      <c r="F5618" s="11">
        <f>B5618*C5618*3.6/1000</f>
        <v/>
      </c>
    </row>
    <row r="5619">
      <c r="A5619" s="10" t="n">
        <v>43652.625</v>
      </c>
      <c r="B5619" t="n">
        <v>4.048</v>
      </c>
      <c r="C5619" t="n">
        <v>397.0719330648815</v>
      </c>
      <c r="D5619" t="n">
        <v>4.048</v>
      </c>
      <c r="E5619" s="11">
        <f>MIN(B5619,((1-$J$5)*$J$4*E5618+(1-$J$4)*$J$5*B5619)/(1-$J$4*$J$5))</f>
        <v/>
      </c>
      <c r="F5619" s="11">
        <f>B5619*C5619*3.6/1000</f>
        <v/>
      </c>
    </row>
    <row r="5620">
      <c r="A5620" s="10" t="n">
        <v>43652.66666666666</v>
      </c>
      <c r="B5620" t="n">
        <v>3.913</v>
      </c>
      <c r="C5620" t="n">
        <v>376.1807221234505</v>
      </c>
      <c r="D5620" t="n">
        <v>3.913</v>
      </c>
      <c r="E5620" s="11">
        <f>MIN(B5620,((1-$J$5)*$J$4*E5619+(1-$J$4)*$J$5*B5620)/(1-$J$4*$J$5))</f>
        <v/>
      </c>
      <c r="F5620" s="11">
        <f>B5620*C5620*3.6/1000</f>
        <v/>
      </c>
    </row>
    <row r="5621">
      <c r="A5621" s="10" t="n">
        <v>43652.70833333334</v>
      </c>
      <c r="B5621" t="n">
        <v>3.806</v>
      </c>
      <c r="C5621" t="n">
        <v>295.9671029449139</v>
      </c>
      <c r="D5621" t="n">
        <v>3.806</v>
      </c>
      <c r="E5621" s="11">
        <f>MIN(B5621,((1-$J$5)*$J$4*E5620+(1-$J$4)*$J$5*B5621)/(1-$J$4*$J$5))</f>
        <v/>
      </c>
      <c r="F5621" s="11">
        <f>B5621*C5621*3.6/1000</f>
        <v/>
      </c>
    </row>
    <row r="5622">
      <c r="A5622" s="10" t="n">
        <v>43652.75</v>
      </c>
      <c r="B5622" t="n">
        <v>3.717</v>
      </c>
      <c r="C5622" t="n">
        <v>271.694407085233</v>
      </c>
      <c r="D5622" t="n">
        <v>3.717</v>
      </c>
      <c r="E5622" s="11">
        <f>MIN(B5622,((1-$J$5)*$J$4*E5621+(1-$J$4)*$J$5*B5622)/(1-$J$4*$J$5))</f>
        <v/>
      </c>
      <c r="F5622" s="11">
        <f>B5622*C5622*3.6/1000</f>
        <v/>
      </c>
    </row>
    <row r="5623">
      <c r="A5623" s="10" t="n">
        <v>43652.79166666666</v>
      </c>
      <c r="B5623" t="n">
        <v>3.612</v>
      </c>
      <c r="C5623" t="n">
        <v>309.1427555280974</v>
      </c>
      <c r="D5623" t="n">
        <v>3.612</v>
      </c>
      <c r="E5623" s="11">
        <f>MIN(B5623,((1-$J$5)*$J$4*E5622+(1-$J$4)*$J$5*B5623)/(1-$J$4*$J$5))</f>
        <v/>
      </c>
      <c r="F5623" s="11">
        <f>B5623*C5623*3.6/1000</f>
        <v/>
      </c>
    </row>
    <row r="5624">
      <c r="A5624" s="10" t="n">
        <v>43652.83333333334</v>
      </c>
      <c r="B5624" t="n">
        <v>3.49</v>
      </c>
      <c r="C5624" t="n">
        <v>224.9247943526057</v>
      </c>
      <c r="D5624" t="n">
        <v>3.49</v>
      </c>
      <c r="E5624" s="11">
        <f>MIN(B5624,((1-$J$5)*$J$4*E5623+(1-$J$4)*$J$5*B5624)/(1-$J$4*$J$5))</f>
        <v/>
      </c>
      <c r="F5624" s="11">
        <f>B5624*C5624*3.6/1000</f>
        <v/>
      </c>
    </row>
    <row r="5625">
      <c r="A5625" s="10" t="n">
        <v>43652.875</v>
      </c>
      <c r="B5625" t="n">
        <v>3.404</v>
      </c>
      <c r="C5625" t="n">
        <v>258.922946057715</v>
      </c>
      <c r="D5625" t="n">
        <v>3.404</v>
      </c>
      <c r="E5625" s="11">
        <f>MIN(B5625,((1-$J$5)*$J$4*E5624+(1-$J$4)*$J$5*B5625)/(1-$J$4*$J$5))</f>
        <v/>
      </c>
      <c r="F5625" s="11">
        <f>B5625*C5625*3.6/1000</f>
        <v/>
      </c>
    </row>
    <row r="5626">
      <c r="A5626" s="10" t="n">
        <v>43652.91666666666</v>
      </c>
      <c r="B5626" t="n">
        <v>3.301</v>
      </c>
      <c r="C5626" t="n">
        <v>358.9382101657743</v>
      </c>
      <c r="D5626" t="n">
        <v>3.301</v>
      </c>
      <c r="E5626" s="11">
        <f>MIN(B5626,((1-$J$5)*$J$4*E5625+(1-$J$4)*$J$5*B5626)/(1-$J$4*$J$5))</f>
        <v/>
      </c>
      <c r="F5626" s="11">
        <f>B5626*C5626*3.6/1000</f>
        <v/>
      </c>
    </row>
    <row r="5627">
      <c r="A5627" s="10" t="n">
        <v>43652.95833333334</v>
      </c>
      <c r="B5627" t="n">
        <v>3.208</v>
      </c>
      <c r="C5627" t="n">
        <v>341.4825311771672</v>
      </c>
      <c r="D5627" t="n">
        <v>3.208</v>
      </c>
      <c r="E5627" s="11">
        <f>MIN(B5627,((1-$J$5)*$J$4*E5626+(1-$J$4)*$J$5*B5627)/(1-$J$4*$J$5))</f>
        <v/>
      </c>
      <c r="F5627" s="11">
        <f>B5627*C5627*3.6/1000</f>
        <v/>
      </c>
    </row>
    <row r="5628">
      <c r="A5628" s="10" t="n">
        <v>43653</v>
      </c>
      <c r="B5628" t="n">
        <v>3.099</v>
      </c>
      <c r="C5628" t="n">
        <v>320.5553176057931</v>
      </c>
      <c r="D5628" t="n">
        <v>3.099</v>
      </c>
      <c r="E5628" s="11">
        <f>MIN(B5628,((1-$J$5)*$J$4*E5627+(1-$J$4)*$J$5*B5628)/(1-$J$4*$J$5))</f>
        <v/>
      </c>
      <c r="F5628" s="11">
        <f>B5628*C5628*3.6/1000</f>
        <v/>
      </c>
    </row>
    <row r="5629">
      <c r="A5629" s="10" t="n">
        <v>43653.04166666666</v>
      </c>
      <c r="B5629" t="n">
        <v>3.041</v>
      </c>
      <c r="C5629" t="n">
        <v>295.9671029449139</v>
      </c>
      <c r="D5629" t="n">
        <v>3.041</v>
      </c>
      <c r="E5629" s="11">
        <f>MIN(B5629,((1-$J$5)*$J$4*E5628+(1-$J$4)*$J$5*B5629)/(1-$J$4*$J$5))</f>
        <v/>
      </c>
      <c r="F5629" s="11">
        <f>B5629*C5629*3.6/1000</f>
        <v/>
      </c>
    </row>
    <row r="5630">
      <c r="A5630" s="10" t="n">
        <v>43653.08333333334</v>
      </c>
      <c r="B5630" t="n">
        <v>2.992</v>
      </c>
      <c r="C5630" t="n">
        <v>276.7601770628983</v>
      </c>
      <c r="D5630" t="n">
        <v>2.992</v>
      </c>
      <c r="E5630" s="11">
        <f>MIN(B5630,((1-$J$5)*$J$4*E5629+(1-$J$4)*$J$5*B5630)/(1-$J$4*$J$5))</f>
        <v/>
      </c>
      <c r="F5630" s="11">
        <f>B5630*C5630*3.6/1000</f>
        <v/>
      </c>
    </row>
    <row r="5631">
      <c r="A5631" s="10" t="n">
        <v>43653.125</v>
      </c>
      <c r="B5631" t="n">
        <v>2.967</v>
      </c>
      <c r="C5631" t="n">
        <v>194.1832526074895</v>
      </c>
      <c r="D5631" t="n">
        <v>2.967</v>
      </c>
      <c r="E5631" s="11">
        <f>MIN(B5631,((1-$J$5)*$J$4*E5630+(1-$J$4)*$J$5*B5631)/(1-$J$4*$J$5))</f>
        <v/>
      </c>
      <c r="F5631" s="11">
        <f>B5631*C5631*3.6/1000</f>
        <v/>
      </c>
    </row>
    <row r="5632">
      <c r="A5632" s="10" t="n">
        <v>43653.16666666666</v>
      </c>
      <c r="B5632" t="n">
        <v>2.95</v>
      </c>
      <c r="C5632" t="n">
        <v>178.3472297418518</v>
      </c>
      <c r="D5632" t="n">
        <v>2.95</v>
      </c>
      <c r="E5632" s="11">
        <f>MIN(B5632,((1-$J$5)*$J$4*E5631+(1-$J$4)*$J$5*B5632)/(1-$J$4*$J$5))</f>
        <v/>
      </c>
      <c r="F5632" s="11">
        <f>B5632*C5632*3.6/1000</f>
        <v/>
      </c>
    </row>
    <row r="5633">
      <c r="A5633" s="10" t="n">
        <v>43653.20833333334</v>
      </c>
      <c r="B5633" t="n">
        <v>2.942</v>
      </c>
      <c r="C5633" t="n">
        <v>258.0658834611547</v>
      </c>
      <c r="D5633" t="n">
        <v>2.935327186192846</v>
      </c>
      <c r="E5633" s="11">
        <f>MIN(B5633,((1-$J$5)*$J$4*E5632+(1-$J$4)*$J$5*B5633)/(1-$J$4*$J$5))</f>
        <v/>
      </c>
      <c r="F5633" s="11">
        <f>B5633*C5633*3.6/1000</f>
        <v/>
      </c>
    </row>
    <row r="5634">
      <c r="A5634" s="10" t="n">
        <v>43653.25</v>
      </c>
      <c r="B5634" t="n">
        <v>2.893</v>
      </c>
      <c r="C5634" t="n">
        <v>254.6303583549138</v>
      </c>
      <c r="D5634" t="n">
        <v>2.893</v>
      </c>
      <c r="E5634" s="11">
        <f>MIN(B5634,((1-$J$5)*$J$4*E5633+(1-$J$4)*$J$5*B5634)/(1-$J$4*$J$5))</f>
        <v/>
      </c>
      <c r="F5634" s="11">
        <f>B5634*C5634*3.6/1000</f>
        <v/>
      </c>
    </row>
    <row r="5635">
      <c r="A5635" s="10" t="n">
        <v>43653.29166666666</v>
      </c>
      <c r="B5635" t="n">
        <v>2.844</v>
      </c>
      <c r="C5635" t="n">
        <v>273.3856430024905</v>
      </c>
      <c r="D5635" t="n">
        <v>2.844</v>
      </c>
      <c r="E5635" s="11">
        <f>MIN(B5635,((1-$J$5)*$J$4*E5634+(1-$J$4)*$J$5*B5635)/(1-$J$4*$J$5))</f>
        <v/>
      </c>
      <c r="F5635" s="11">
        <f>B5635*C5635*3.6/1000</f>
        <v/>
      </c>
    </row>
    <row r="5636">
      <c r="A5636" s="10" t="n">
        <v>43653.33333333334</v>
      </c>
      <c r="B5636" t="n">
        <v>2.764</v>
      </c>
      <c r="C5636" t="n">
        <v>271.694407085233</v>
      </c>
      <c r="D5636" t="n">
        <v>2.764</v>
      </c>
      <c r="E5636" s="11">
        <f>MIN(B5636,((1-$J$5)*$J$4*E5635+(1-$J$4)*$J$5*B5636)/(1-$J$4*$J$5))</f>
        <v/>
      </c>
      <c r="F5636" s="11">
        <f>B5636*C5636*3.6/1000</f>
        <v/>
      </c>
    </row>
    <row r="5637">
      <c r="A5637" s="10" t="n">
        <v>43653.375</v>
      </c>
      <c r="B5637" t="n">
        <v>2.676</v>
      </c>
      <c r="C5637" t="n">
        <v>267.4545407480229</v>
      </c>
      <c r="D5637" t="n">
        <v>2.676</v>
      </c>
      <c r="E5637" s="11">
        <f>MIN(B5637,((1-$J$5)*$J$4*E5636+(1-$J$4)*$J$5*B5637)/(1-$J$4*$J$5))</f>
        <v/>
      </c>
      <c r="F5637" s="11">
        <f>B5637*C5637*3.6/1000</f>
        <v/>
      </c>
    </row>
    <row r="5638">
      <c r="A5638" s="10" t="n">
        <v>43653.41666666666</v>
      </c>
      <c r="B5638" t="n">
        <v>2.573</v>
      </c>
      <c r="C5638" t="n">
        <v>266.6045229768445</v>
      </c>
      <c r="D5638" t="n">
        <v>2.573</v>
      </c>
      <c r="E5638" s="11">
        <f>MIN(B5638,((1-$J$5)*$J$4*E5637+(1-$J$4)*$J$5*B5638)/(1-$J$4*$J$5))</f>
        <v/>
      </c>
      <c r="F5638" s="11">
        <f>B5638*C5638*3.6/1000</f>
        <v/>
      </c>
    </row>
    <row r="5639">
      <c r="A5639" s="10" t="n">
        <v>43653.45833333334</v>
      </c>
      <c r="B5639" t="n">
        <v>2.479</v>
      </c>
      <c r="C5639" t="n">
        <v>172.6732228955437</v>
      </c>
      <c r="D5639" t="n">
        <v>2.479</v>
      </c>
      <c r="E5639" s="11">
        <f>MIN(B5639,((1-$J$5)*$J$4*E5638+(1-$J$4)*$J$5*B5639)/(1-$J$4*$J$5))</f>
        <v/>
      </c>
      <c r="F5639" s="11">
        <f>B5639*C5639*3.6/1000</f>
        <v/>
      </c>
    </row>
    <row r="5640">
      <c r="A5640" s="10" t="n">
        <v>43653.5</v>
      </c>
      <c r="B5640" t="n">
        <v>2.425</v>
      </c>
      <c r="C5640" t="n">
        <v>168.8641547582116</v>
      </c>
      <c r="D5640" t="n">
        <v>2.425</v>
      </c>
      <c r="E5640" s="11">
        <f>MIN(B5640,((1-$J$5)*$J$4*E5639+(1-$J$4)*$J$5*B5640)/(1-$J$4*$J$5))</f>
        <v/>
      </c>
      <c r="F5640" s="11">
        <f>B5640*C5640*3.6/1000</f>
        <v/>
      </c>
    </row>
    <row r="5641">
      <c r="A5641" s="10" t="n">
        <v>43653.54166666666</v>
      </c>
      <c r="B5641" t="n">
        <v>2.409</v>
      </c>
      <c r="C5641" t="n">
        <v>165.9929845383329</v>
      </c>
      <c r="D5641" t="n">
        <v>2.409</v>
      </c>
      <c r="E5641" s="11">
        <f>MIN(B5641,((1-$J$5)*$J$4*E5640+(1-$J$4)*$J$5*B5641)/(1-$J$4*$J$5))</f>
        <v/>
      </c>
      <c r="F5641" s="11">
        <f>B5641*C5641*3.6/1000</f>
        <v/>
      </c>
    </row>
    <row r="5642">
      <c r="A5642" s="10" t="n">
        <v>43653.58333333334</v>
      </c>
      <c r="B5642" t="n">
        <v>2.379</v>
      </c>
      <c r="C5642" t="n">
        <v>150.4573745019385</v>
      </c>
      <c r="D5642" t="n">
        <v>2.379</v>
      </c>
      <c r="E5642" s="11">
        <f>MIN(B5642,((1-$J$5)*$J$4*E5641+(1-$J$4)*$J$5*B5642)/(1-$J$4*$J$5))</f>
        <v/>
      </c>
      <c r="F5642" s="11">
        <f>B5642*C5642*3.6/1000</f>
        <v/>
      </c>
    </row>
    <row r="5643">
      <c r="A5643" s="10" t="n">
        <v>43653.625</v>
      </c>
      <c r="B5643" t="n">
        <v>2.333</v>
      </c>
      <c r="C5643" t="n">
        <v>156.3289388296414</v>
      </c>
      <c r="D5643" t="n">
        <v>2.333</v>
      </c>
      <c r="E5643" s="11">
        <f>MIN(B5643,((1-$J$5)*$J$4*E5642+(1-$J$4)*$J$5*B5643)/(1-$J$4*$J$5))</f>
        <v/>
      </c>
      <c r="F5643" s="11">
        <f>B5643*C5643*3.6/1000</f>
        <v/>
      </c>
    </row>
    <row r="5644">
      <c r="A5644" s="10" t="n">
        <v>43653.66666666666</v>
      </c>
      <c r="B5644" t="n">
        <v>2.325</v>
      </c>
      <c r="C5644" t="n">
        <v>152.4209281304789</v>
      </c>
      <c r="D5644" t="n">
        <v>2.321376909243968</v>
      </c>
      <c r="E5644" s="11">
        <f>MIN(B5644,((1-$J$5)*$J$4*E5643+(1-$J$4)*$J$5*B5644)/(1-$J$4*$J$5))</f>
        <v/>
      </c>
      <c r="F5644" s="11">
        <f>B5644*C5644*3.6/1000</f>
        <v/>
      </c>
    </row>
    <row r="5645">
      <c r="A5645" s="10" t="n">
        <v>43653.70833333334</v>
      </c>
      <c r="B5645" t="n">
        <v>2.318</v>
      </c>
      <c r="C5645" t="n">
        <v>167.9084860159426</v>
      </c>
      <c r="D5645" t="n">
        <v>2.309864134395643</v>
      </c>
      <c r="E5645" s="11">
        <f>MIN(B5645,((1-$J$5)*$J$4*E5644+(1-$J$4)*$J$5*B5645)/(1-$J$4*$J$5))</f>
        <v/>
      </c>
      <c r="F5645" s="11">
        <f>B5645*C5645*3.6/1000</f>
        <v/>
      </c>
    </row>
    <row r="5646">
      <c r="A5646" s="10" t="n">
        <v>43653.75</v>
      </c>
      <c r="B5646" t="n">
        <v>2.295</v>
      </c>
      <c r="C5646" t="n">
        <v>146.5105378593512</v>
      </c>
      <c r="D5646" t="n">
        <v>2.295</v>
      </c>
      <c r="E5646" s="11">
        <f>MIN(B5646,((1-$J$5)*$J$4*E5645+(1-$J$4)*$J$5*B5646)/(1-$J$4*$J$5))</f>
        <v/>
      </c>
      <c r="F5646" s="11">
        <f>B5646*C5646*3.6/1000</f>
        <v/>
      </c>
    </row>
    <row r="5647">
      <c r="A5647" s="10" t="n">
        <v>43653.79166666666</v>
      </c>
      <c r="B5647" t="n">
        <v>2.272</v>
      </c>
      <c r="C5647" t="n">
        <v>124.2834302316946</v>
      </c>
      <c r="D5647" t="n">
        <v>2.272</v>
      </c>
      <c r="E5647" s="11">
        <f>MIN(B5647,((1-$J$5)*$J$4*E5646+(1-$J$4)*$J$5*B5647)/(1-$J$4*$J$5))</f>
        <v/>
      </c>
      <c r="F5647" s="11">
        <f>B5647*C5647*3.6/1000</f>
        <v/>
      </c>
    </row>
    <row r="5648">
      <c r="A5648" s="10" t="n">
        <v>43653.83333333334</v>
      </c>
      <c r="B5648" t="n">
        <v>2.249</v>
      </c>
      <c r="C5648" t="n">
        <v>144.5269875968422</v>
      </c>
      <c r="D5648" t="n">
        <v>2.249</v>
      </c>
      <c r="E5648" s="11">
        <f>MIN(B5648,((1-$J$5)*$J$4*E5647+(1-$J$4)*$J$5*B5648)/(1-$J$4*$J$5))</f>
        <v/>
      </c>
      <c r="F5648" s="11">
        <f>B5648*C5648*3.6/1000</f>
        <v/>
      </c>
    </row>
    <row r="5649">
      <c r="A5649" s="10" t="n">
        <v>43653.875</v>
      </c>
      <c r="B5649" t="n">
        <v>2.219</v>
      </c>
      <c r="C5649" t="n">
        <v>143.5326185386199</v>
      </c>
      <c r="D5649" t="n">
        <v>2.219</v>
      </c>
      <c r="E5649" s="11">
        <f>MIN(B5649,((1-$J$5)*$J$4*E5648+(1-$J$4)*$J$5*B5649)/(1-$J$4*$J$5))</f>
        <v/>
      </c>
      <c r="F5649" s="11">
        <f>B5649*C5649*3.6/1000</f>
        <v/>
      </c>
    </row>
    <row r="5650">
      <c r="A5650" s="10" t="n">
        <v>43653.91666666666</v>
      </c>
      <c r="B5650" t="n">
        <v>2.212</v>
      </c>
      <c r="C5650" t="n">
        <v>154.3780755392069</v>
      </c>
      <c r="D5650" t="n">
        <v>2.207951826290326</v>
      </c>
      <c r="E5650" s="11">
        <f>MIN(B5650,((1-$J$5)*$J$4*E5649+(1-$J$4)*$J$5*B5650)/(1-$J$4*$J$5))</f>
        <v/>
      </c>
      <c r="F5650" s="11">
        <f>B5650*C5650*3.6/1000</f>
        <v/>
      </c>
    </row>
    <row r="5651">
      <c r="A5651" s="10" t="n">
        <v>43653.95833333334</v>
      </c>
      <c r="B5651" t="n">
        <v>2.182</v>
      </c>
      <c r="C5651" t="n">
        <v>141.8982358624951</v>
      </c>
      <c r="D5651" t="n">
        <v>2.182</v>
      </c>
      <c r="E5651" s="11">
        <f>MIN(B5651,((1-$J$5)*$J$4*E5650+(1-$J$4)*$J$5*B5651)/(1-$J$4*$J$5))</f>
        <v/>
      </c>
      <c r="F5651" s="11">
        <f>B5651*C5651*3.6/1000</f>
        <v/>
      </c>
    </row>
    <row r="5652">
      <c r="A5652" s="10" t="n">
        <v>43654</v>
      </c>
      <c r="B5652" t="n">
        <v>2.123</v>
      </c>
      <c r="C5652" t="n">
        <v>129.4183961857833</v>
      </c>
      <c r="D5652" t="n">
        <v>2.123</v>
      </c>
      <c r="E5652" s="11">
        <f>MIN(B5652,((1-$J$5)*$J$4*E5651+(1-$J$4)*$J$5*B5652)/(1-$J$4*$J$5))</f>
        <v/>
      </c>
      <c r="F5652" s="11">
        <f>B5652*C5652*3.6/1000</f>
        <v/>
      </c>
    </row>
    <row r="5653">
      <c r="A5653" s="10" t="n">
        <v>43654.04166666666</v>
      </c>
      <c r="B5653" t="n">
        <v>2.093</v>
      </c>
      <c r="C5653" t="n">
        <v>149.4731559971528</v>
      </c>
      <c r="D5653" t="n">
        <v>2.093</v>
      </c>
      <c r="E5653" s="11">
        <f>MIN(B5653,((1-$J$5)*$J$4*E5652+(1-$J$4)*$J$5*B5653)/(1-$J$4*$J$5))</f>
        <v/>
      </c>
      <c r="F5653" s="11">
        <f>B5653*C5653*3.6/1000</f>
        <v/>
      </c>
    </row>
    <row r="5654">
      <c r="A5654" s="10" t="n">
        <v>43654.08333333334</v>
      </c>
      <c r="B5654" t="n">
        <v>2.071</v>
      </c>
      <c r="C5654" t="n">
        <v>140.5389166246747</v>
      </c>
      <c r="D5654" t="n">
        <v>2.071</v>
      </c>
      <c r="E5654" s="11">
        <f>MIN(B5654,((1-$J$5)*$J$4*E5653+(1-$J$4)*$J$5*B5654)/(1-$J$4*$J$5))</f>
        <v/>
      </c>
      <c r="F5654" s="11">
        <f>B5654*C5654*3.6/1000</f>
        <v/>
      </c>
    </row>
    <row r="5655">
      <c r="A5655" s="10" t="n">
        <v>43654.125</v>
      </c>
      <c r="B5655" t="n">
        <v>2.042</v>
      </c>
      <c r="C5655" t="n">
        <v>138.5340966856569</v>
      </c>
      <c r="D5655" t="n">
        <v>2.042</v>
      </c>
      <c r="E5655" s="11">
        <f>MIN(B5655,((1-$J$5)*$J$4*E5654+(1-$J$4)*$J$5*B5655)/(1-$J$4*$J$5))</f>
        <v/>
      </c>
      <c r="F5655" s="11">
        <f>B5655*C5655*3.6/1000</f>
        <v/>
      </c>
    </row>
    <row r="5656">
      <c r="A5656" s="10" t="n">
        <v>43654.16666666666</v>
      </c>
      <c r="B5656" t="n">
        <v>2.005</v>
      </c>
      <c r="C5656" t="n">
        <v>139.5374214805217</v>
      </c>
      <c r="D5656" t="n">
        <v>2.005</v>
      </c>
      <c r="E5656" s="11">
        <f>MIN(B5656,((1-$J$5)*$J$4*E5655+(1-$J$4)*$J$5*B5656)/(1-$J$4*$J$5))</f>
        <v/>
      </c>
      <c r="F5656" s="11">
        <f>B5656*C5656*3.6/1000</f>
        <v/>
      </c>
    </row>
    <row r="5657">
      <c r="A5657" s="10" t="n">
        <v>43654.20833333334</v>
      </c>
      <c r="B5657" t="n">
        <v>1.976</v>
      </c>
      <c r="C5657" t="n">
        <v>130.4391400763023</v>
      </c>
      <c r="D5657" t="n">
        <v>1.976</v>
      </c>
      <c r="E5657" s="11">
        <f>MIN(B5657,((1-$J$5)*$J$4*E5656+(1-$J$4)*$J$5*B5657)/(1-$J$4*$J$5))</f>
        <v/>
      </c>
      <c r="F5657" s="11">
        <f>B5657*C5657*3.6/1000</f>
        <v/>
      </c>
    </row>
    <row r="5658">
      <c r="A5658" s="10" t="n">
        <v>43654.25</v>
      </c>
      <c r="B5658" t="n">
        <v>1.94</v>
      </c>
      <c r="C5658" t="n">
        <v>128.3956026517332</v>
      </c>
      <c r="D5658" t="n">
        <v>1.94</v>
      </c>
      <c r="E5658" s="11">
        <f>MIN(B5658,((1-$J$5)*$J$4*E5657+(1-$J$4)*$J$5*B5658)/(1-$J$4*$J$5))</f>
        <v/>
      </c>
      <c r="F5658" s="11">
        <f>B5658*C5658*3.6/1000</f>
        <v/>
      </c>
    </row>
    <row r="5659">
      <c r="A5659" s="10" t="n">
        <v>43654.29166666666</v>
      </c>
      <c r="B5659" t="n">
        <v>1.926</v>
      </c>
      <c r="C5659" t="n">
        <v>126.3437674041977</v>
      </c>
      <c r="D5659" t="n">
        <v>1.926</v>
      </c>
      <c r="E5659" s="11">
        <f>MIN(B5659,((1-$J$5)*$J$4*E5658+(1-$J$4)*$J$5*B5659)/(1-$J$4*$J$5))</f>
        <v/>
      </c>
      <c r="F5659" s="11">
        <f>B5659*C5659*3.6/1000</f>
        <v/>
      </c>
    </row>
    <row r="5660">
      <c r="A5660" s="10" t="n">
        <v>43654.33333333334</v>
      </c>
      <c r="B5660" t="n">
        <v>1.911</v>
      </c>
      <c r="C5660" t="n">
        <v>124.7968872480836</v>
      </c>
      <c r="D5660" t="n">
        <v>1.911</v>
      </c>
      <c r="E5660" s="11">
        <f>MIN(B5660,((1-$J$5)*$J$4*E5659+(1-$J$4)*$J$5*B5660)/(1-$J$4*$J$5))</f>
        <v/>
      </c>
      <c r="F5660" s="11">
        <f>B5660*C5660*3.6/1000</f>
        <v/>
      </c>
    </row>
    <row r="5661">
      <c r="A5661" s="10" t="n">
        <v>43654.375</v>
      </c>
      <c r="B5661" t="n">
        <v>1.876</v>
      </c>
      <c r="C5661" t="n">
        <v>123.2500070919694</v>
      </c>
      <c r="D5661" t="n">
        <v>1.876</v>
      </c>
      <c r="E5661" s="11">
        <f>MIN(B5661,((1-$J$5)*$J$4*E5660+(1-$J$4)*$J$5*B5661)/(1-$J$4*$J$5))</f>
        <v/>
      </c>
      <c r="F5661" s="11">
        <f>B5661*C5661*3.6/1000</f>
        <v/>
      </c>
    </row>
    <row r="5662">
      <c r="A5662" s="10" t="n">
        <v>43654.41666666666</v>
      </c>
      <c r="B5662" t="n">
        <v>1.876</v>
      </c>
      <c r="C5662" t="n">
        <v>128.3956026517332</v>
      </c>
      <c r="D5662" t="n">
        <v>1.866727260220576</v>
      </c>
      <c r="E5662" s="11">
        <f>MIN(B5662,((1-$J$5)*$J$4*E5661+(1-$J$4)*$J$5*B5662)/(1-$J$4*$J$5))</f>
        <v/>
      </c>
      <c r="F5662" s="11">
        <f>B5662*C5662*3.6/1000</f>
        <v/>
      </c>
    </row>
    <row r="5663">
      <c r="A5663" s="10" t="n">
        <v>43654.45833333334</v>
      </c>
      <c r="B5663" t="n">
        <v>1.854</v>
      </c>
      <c r="C5663" t="n">
        <v>102.0760842086479</v>
      </c>
      <c r="D5663" t="n">
        <v>1.854</v>
      </c>
      <c r="E5663" s="11">
        <f>MIN(B5663,((1-$J$5)*$J$4*E5662+(1-$J$4)*$J$5*B5663)/(1-$J$4*$J$5))</f>
        <v/>
      </c>
      <c r="F5663" s="11">
        <f>B5663*C5663*3.6/1000</f>
        <v/>
      </c>
    </row>
    <row r="5664">
      <c r="A5664" s="10" t="n">
        <v>43654.5</v>
      </c>
      <c r="B5664" t="n">
        <v>1.869</v>
      </c>
      <c r="C5664" t="n">
        <v>91.06830652692227</v>
      </c>
      <c r="D5664" t="n">
        <v>1.845007527244498</v>
      </c>
      <c r="E5664" s="11">
        <f>MIN(B5664,((1-$J$5)*$J$4*E5663+(1-$J$4)*$J$5*B5664)/(1-$J$4*$J$5))</f>
        <v/>
      </c>
      <c r="F5664" s="11">
        <f>B5664*C5664*3.6/1000</f>
        <v/>
      </c>
    </row>
    <row r="5665">
      <c r="A5665" s="10" t="n">
        <v>43654.54166666666</v>
      </c>
      <c r="B5665" t="n">
        <v>1.854</v>
      </c>
      <c r="C5665" t="n">
        <v>88.82685877311954</v>
      </c>
      <c r="D5665" t="n">
        <v>1.835990806685351</v>
      </c>
      <c r="E5665" s="11">
        <f>MIN(B5665,((1-$J$5)*$J$4*E5664+(1-$J$4)*$J$5*B5665)/(1-$J$4*$J$5))</f>
        <v/>
      </c>
      <c r="F5665" s="11">
        <f>B5665*C5665*3.6/1000</f>
        <v/>
      </c>
    </row>
    <row r="5666">
      <c r="A5666" s="10" t="n">
        <v>43654.58333333334</v>
      </c>
      <c r="B5666" t="n">
        <v>1.854</v>
      </c>
      <c r="C5666" t="n">
        <v>98.80685652826621</v>
      </c>
      <c r="D5666" t="n">
        <v>1.82712176032163</v>
      </c>
      <c r="E5666" s="11">
        <f>MIN(B5666,((1-$J$5)*$J$4*E5665+(1-$J$4)*$J$5*B5666)/(1-$J$4*$J$5))</f>
        <v/>
      </c>
      <c r="F5666" s="11">
        <f>B5666*C5666*3.6/1000</f>
        <v/>
      </c>
    </row>
    <row r="5667">
      <c r="A5667" s="10" t="n">
        <v>43654.625</v>
      </c>
      <c r="B5667" t="n">
        <v>1.869</v>
      </c>
      <c r="C5667" t="n">
        <v>95.50990542805714</v>
      </c>
      <c r="D5667" t="n">
        <v>1.818569494445439</v>
      </c>
      <c r="E5667" s="11">
        <f>MIN(B5667,((1-$J$5)*$J$4*E5666+(1-$J$4)*$J$5*B5667)/(1-$J$4*$J$5))</f>
        <v/>
      </c>
      <c r="F5667" s="11">
        <f>B5667*C5667*3.6/1000</f>
        <v/>
      </c>
    </row>
    <row r="5668">
      <c r="A5668" s="10" t="n">
        <v>43654.66666666666</v>
      </c>
      <c r="B5668" t="n">
        <v>1.89</v>
      </c>
      <c r="C5668" t="n">
        <v>108.5365728387446</v>
      </c>
      <c r="D5668" t="n">
        <v>1.810397430833256</v>
      </c>
      <c r="E5668" s="11">
        <f>MIN(B5668,((1-$J$5)*$J$4*E5667+(1-$J$4)*$J$5*B5668)/(1-$J$4*$J$5))</f>
        <v/>
      </c>
      <c r="F5668" s="11">
        <f>B5668*C5668*3.6/1000</f>
        <v/>
      </c>
    </row>
    <row r="5669">
      <c r="A5669" s="10" t="n">
        <v>43654.70833333334</v>
      </c>
      <c r="B5669" t="n">
        <v>1.911</v>
      </c>
      <c r="C5669" t="n">
        <v>87.70074513382161</v>
      </c>
      <c r="D5669" t="n">
        <v>1.802599342602137</v>
      </c>
      <c r="E5669" s="11">
        <f>MIN(B5669,((1-$J$5)*$J$4*E5668+(1-$J$4)*$J$5*B5669)/(1-$J$4*$J$5))</f>
        <v/>
      </c>
      <c r="F5669" s="11">
        <f>B5669*C5669*3.6/1000</f>
        <v/>
      </c>
    </row>
    <row r="5670">
      <c r="A5670" s="10" t="n">
        <v>43654.75</v>
      </c>
      <c r="B5670" t="n">
        <v>1.919</v>
      </c>
      <c r="C5670" t="n">
        <v>83.38726659319585</v>
      </c>
      <c r="D5670" t="n">
        <v>1.795020449961966</v>
      </c>
      <c r="E5670" s="11">
        <f>MIN(B5670,((1-$J$5)*$J$4*E5669+(1-$J$4)*$J$5*B5670)/(1-$J$4*$J$5))</f>
        <v/>
      </c>
      <c r="F5670" s="11">
        <f>B5670*C5670*3.6/1000</f>
        <v/>
      </c>
    </row>
    <row r="5671">
      <c r="A5671" s="10" t="n">
        <v>43654.79166666666</v>
      </c>
      <c r="B5671" t="n">
        <v>1.911</v>
      </c>
      <c r="C5671" t="n">
        <v>87.70074513382161</v>
      </c>
      <c r="D5671" t="n">
        <v>1.787474203103035</v>
      </c>
      <c r="E5671" s="11">
        <f>MIN(B5671,((1-$J$5)*$J$4*E5670+(1-$J$4)*$J$5*B5671)/(1-$J$4*$J$5))</f>
        <v/>
      </c>
      <c r="F5671" s="11">
        <f>B5671*C5671*3.6/1000</f>
        <v/>
      </c>
    </row>
    <row r="5672">
      <c r="A5672" s="10" t="n">
        <v>43654.83333333334</v>
      </c>
      <c r="B5672" t="n">
        <v>1.926</v>
      </c>
      <c r="C5672" t="n">
        <v>87.70074513382161</v>
      </c>
      <c r="D5672" t="n">
        <v>1.780223072163979</v>
      </c>
      <c r="E5672" s="11">
        <f>MIN(B5672,((1-$J$5)*$J$4*E5671+(1-$J$4)*$J$5*B5672)/(1-$J$4*$J$5))</f>
        <v/>
      </c>
      <c r="F5672" s="11">
        <f>B5672*C5672*3.6/1000</f>
        <v/>
      </c>
    </row>
    <row r="5673">
      <c r="A5673" s="10" t="n">
        <v>43654.875</v>
      </c>
      <c r="B5673" t="n">
        <v>1.911</v>
      </c>
      <c r="C5673" t="n">
        <v>79.71046794422139</v>
      </c>
      <c r="D5673" t="n">
        <v>1.772919174044415</v>
      </c>
      <c r="E5673" s="11">
        <f>MIN(B5673,((1-$J$5)*$J$4*E5672+(1-$J$4)*$J$5*B5673)/(1-$J$4*$J$5))</f>
        <v/>
      </c>
      <c r="F5673" s="11">
        <f>B5673*C5673*3.6/1000</f>
        <v/>
      </c>
    </row>
    <row r="5674">
      <c r="A5674" s="10" t="n">
        <v>43654.91666666666</v>
      </c>
      <c r="B5674" t="n">
        <v>1.883</v>
      </c>
      <c r="C5674" t="n">
        <v>86.57094545050128</v>
      </c>
      <c r="D5674" t="n">
        <v>1.765414718065621</v>
      </c>
      <c r="E5674" s="11">
        <f>MIN(B5674,((1-$J$5)*$J$4*E5673+(1-$J$4)*$J$5*B5674)/(1-$J$4*$J$5))</f>
        <v/>
      </c>
      <c r="F5674" s="11">
        <f>B5674*C5674*3.6/1000</f>
        <v/>
      </c>
    </row>
    <row r="5675">
      <c r="A5675" s="10" t="n">
        <v>43654.95833333334</v>
      </c>
      <c r="B5675" t="n">
        <v>1.84</v>
      </c>
      <c r="C5675" t="n">
        <v>87.70074513382161</v>
      </c>
      <c r="D5675" t="n">
        <v>1.757541464054438</v>
      </c>
      <c r="E5675" s="11">
        <f>MIN(B5675,((1-$J$5)*$J$4*E5674+(1-$J$4)*$J$5*B5675)/(1-$J$4*$J$5))</f>
        <v/>
      </c>
      <c r="F5675" s="11">
        <f>B5675*C5675*3.6/1000</f>
        <v/>
      </c>
    </row>
    <row r="5676">
      <c r="A5676" s="10" t="n">
        <v>43655</v>
      </c>
      <c r="B5676" t="n">
        <v>1.833</v>
      </c>
      <c r="C5676" t="n">
        <v>88.82685877311954</v>
      </c>
      <c r="D5676" t="n">
        <v>1.749717111812569</v>
      </c>
      <c r="E5676" s="11">
        <f>MIN(B5676,((1-$J$5)*$J$4*E5675+(1-$J$4)*$J$5*B5676)/(1-$J$4*$J$5))</f>
        <v/>
      </c>
      <c r="F5676" s="11">
        <f>B5676*C5676*3.6/1000</f>
        <v/>
      </c>
    </row>
    <row r="5677">
      <c r="A5677" s="10" t="n">
        <v>43655.04166666666</v>
      </c>
      <c r="B5677" t="n">
        <v>1.805</v>
      </c>
      <c r="C5677" t="n">
        <v>80.86401165155591</v>
      </c>
      <c r="D5677" t="n">
        <v>1.741700725613622</v>
      </c>
      <c r="E5677" s="11">
        <f>MIN(B5677,((1-$J$5)*$J$4*E5676+(1-$J$4)*$J$5*B5677)/(1-$J$4*$J$5))</f>
        <v/>
      </c>
      <c r="F5677" s="11">
        <f>B5677*C5677*3.6/1000</f>
        <v/>
      </c>
    </row>
    <row r="5678">
      <c r="A5678" s="10" t="n">
        <v>43655.08333333334</v>
      </c>
      <c r="B5678" t="n">
        <v>1.791</v>
      </c>
      <c r="C5678" t="n">
        <v>83.15868863716145</v>
      </c>
      <c r="D5678" t="n">
        <v>1.733655540435978</v>
      </c>
      <c r="E5678" s="11">
        <f>MIN(B5678,((1-$J$5)*$J$4*E5677+(1-$J$4)*$J$5*B5678)/(1-$J$4*$J$5))</f>
        <v/>
      </c>
      <c r="F5678" s="11">
        <f>B5678*C5678*3.6/1000</f>
        <v/>
      </c>
    </row>
    <row r="5679">
      <c r="A5679" s="10" t="n">
        <v>43655.125</v>
      </c>
      <c r="B5679" t="n">
        <v>1.763</v>
      </c>
      <c r="C5679" t="n">
        <v>85.43738692641384</v>
      </c>
      <c r="D5679" t="n">
        <v>1.725421938062571</v>
      </c>
      <c r="E5679" s="11">
        <f>MIN(B5679,((1-$J$5)*$J$4*E5678+(1-$J$4)*$J$5*B5679)/(1-$J$4*$J$5))</f>
        <v/>
      </c>
      <c r="F5679" s="11">
        <f>B5679*C5679*3.6/1000</f>
        <v/>
      </c>
    </row>
    <row r="5680">
      <c r="A5680" s="10" t="n">
        <v>43655.16666666666</v>
      </c>
      <c r="B5680" t="n">
        <v>1.735</v>
      </c>
      <c r="C5680" t="n">
        <v>77.39051353743989</v>
      </c>
      <c r="D5680" t="n">
        <v>1.717003004355672</v>
      </c>
      <c r="E5680" s="11">
        <f>MIN(B5680,((1-$J$5)*$J$4*E5679+(1-$J$4)*$J$5*B5680)/(1-$J$4*$J$5))</f>
        <v/>
      </c>
      <c r="F5680" s="11">
        <f>B5680*C5680*3.6/1000</f>
        <v/>
      </c>
    </row>
    <row r="5681">
      <c r="A5681" s="10" t="n">
        <v>43655.20833333334</v>
      </c>
      <c r="B5681" t="n">
        <v>1.721</v>
      </c>
      <c r="C5681" t="n">
        <v>75.05274977405891</v>
      </c>
      <c r="D5681" t="n">
        <v>1.708561864519324</v>
      </c>
      <c r="E5681" s="11">
        <f>MIN(B5681,((1-$J$5)*$J$4*E5680+(1-$J$4)*$J$5*B5681)/(1-$J$4*$J$5))</f>
        <v/>
      </c>
      <c r="F5681" s="11">
        <f>B5681*C5681*3.6/1000</f>
        <v/>
      </c>
    </row>
    <row r="5682">
      <c r="A5682" s="10" t="n">
        <v>43655.25</v>
      </c>
      <c r="B5682" t="n">
        <v>1.721</v>
      </c>
      <c r="C5682" t="n">
        <v>80.86401165155591</v>
      </c>
      <c r="D5682" t="n">
        <v>1.7002589721229</v>
      </c>
      <c r="E5682" s="11">
        <f>MIN(B5682,((1-$J$5)*$J$4*E5681+(1-$J$4)*$J$5*B5682)/(1-$J$4*$J$5))</f>
        <v/>
      </c>
      <c r="F5682" s="11">
        <f>B5682*C5682*3.6/1000</f>
        <v/>
      </c>
    </row>
    <row r="5683">
      <c r="A5683" s="10" t="n">
        <v>43655.29166666666</v>
      </c>
      <c r="B5683" t="n">
        <v>1.694</v>
      </c>
      <c r="C5683" t="n">
        <v>83.15868863716145</v>
      </c>
      <c r="D5683" t="n">
        <v>1.691783318203805</v>
      </c>
      <c r="E5683" s="11">
        <f>MIN(B5683,((1-$J$5)*$J$4*E5682+(1-$J$4)*$J$5*B5683)/(1-$J$4*$J$5))</f>
        <v/>
      </c>
      <c r="F5683" s="11">
        <f>B5683*C5683*3.6/1000</f>
        <v/>
      </c>
    </row>
    <row r="5684">
      <c r="A5684" s="10" t="n">
        <v>43655.33333333334</v>
      </c>
      <c r="B5684" t="n">
        <v>1.673</v>
      </c>
      <c r="C5684" t="n">
        <v>75.05274977405891</v>
      </c>
      <c r="D5684" t="n">
        <v>1.673</v>
      </c>
      <c r="E5684" s="11">
        <f>MIN(B5684,((1-$J$5)*$J$4*E5683+(1-$J$4)*$J$5*B5684)/(1-$J$4*$J$5))</f>
        <v/>
      </c>
      <c r="F5684" s="11">
        <f>B5684*C5684*3.6/1000</f>
        <v/>
      </c>
    </row>
    <row r="5685">
      <c r="A5685" s="10" t="n">
        <v>43655.375</v>
      </c>
      <c r="B5685" t="n">
        <v>1.687</v>
      </c>
      <c r="C5685" t="n">
        <v>72.6963329791369</v>
      </c>
      <c r="D5685" t="n">
        <v>1.664890743585628</v>
      </c>
      <c r="E5685" s="11">
        <f>MIN(B5685,((1-$J$5)*$J$4*E5684+(1-$J$4)*$J$5*B5685)/(1-$J$4*$J$5))</f>
        <v/>
      </c>
      <c r="F5685" s="11">
        <f>B5685*C5685*3.6/1000</f>
        <v/>
      </c>
    </row>
    <row r="5686">
      <c r="A5686" s="10" t="n">
        <v>43655.41666666666</v>
      </c>
      <c r="B5686" t="n">
        <v>1.673</v>
      </c>
      <c r="C5686" t="n">
        <v>69.12469770457733</v>
      </c>
      <c r="D5686" t="n">
        <v>1.656754209203913</v>
      </c>
      <c r="E5686" s="11">
        <f>MIN(B5686,((1-$J$5)*$J$4*E5685+(1-$J$4)*$J$5*B5686)/(1-$J$4*$J$5))</f>
        <v/>
      </c>
      <c r="F5686" s="11">
        <f>B5686*C5686*3.6/1000</f>
        <v/>
      </c>
    </row>
    <row r="5687">
      <c r="A5687" s="10" t="n">
        <v>43655.45833333334</v>
      </c>
      <c r="B5687" t="n">
        <v>1.653</v>
      </c>
      <c r="C5687" t="n">
        <v>64.28788441596903</v>
      </c>
      <c r="D5687" t="n">
        <v>1.648522233659205</v>
      </c>
      <c r="E5687" s="11">
        <f>MIN(B5687,((1-$J$5)*$J$4*E5686+(1-$J$4)*$J$5*B5687)/(1-$J$4*$J$5))</f>
        <v/>
      </c>
      <c r="F5687" s="11">
        <f>B5687*C5687*3.6/1000</f>
        <v/>
      </c>
    </row>
    <row r="5688">
      <c r="A5688" s="10" t="n">
        <v>43655.5</v>
      </c>
      <c r="B5688" t="n">
        <v>1.666</v>
      </c>
      <c r="C5688" t="n">
        <v>66.71743087161823</v>
      </c>
      <c r="D5688" t="n">
        <v>1.640573734789942</v>
      </c>
      <c r="E5688" s="11">
        <f>MIN(B5688,((1-$J$5)*$J$4*E5687+(1-$J$4)*$J$5*B5688)/(1-$J$4*$J$5))</f>
        <v/>
      </c>
      <c r="F5688" s="11">
        <f>B5688*C5688*3.6/1000</f>
        <v/>
      </c>
    </row>
    <row r="5689">
      <c r="A5689" s="10" t="n">
        <v>43655.54166666666</v>
      </c>
      <c r="B5689" t="n">
        <v>1.68</v>
      </c>
      <c r="C5689" t="n">
        <v>63.06436068512776</v>
      </c>
      <c r="D5689" t="n">
        <v>1.632915504858665</v>
      </c>
      <c r="E5689" s="11">
        <f>MIN(B5689,((1-$J$5)*$J$4*E5688+(1-$J$4)*$J$5*B5689)/(1-$J$4*$J$5))</f>
        <v/>
      </c>
      <c r="F5689" s="11">
        <f>B5689*C5689*3.6/1000</f>
        <v/>
      </c>
    </row>
    <row r="5690">
      <c r="A5690" s="10" t="n">
        <v>43655.58333333334</v>
      </c>
      <c r="B5690" t="n">
        <v>1.673</v>
      </c>
      <c r="C5690" t="n">
        <v>71.51084547770434</v>
      </c>
      <c r="D5690" t="n">
        <v>1.625302655071762</v>
      </c>
      <c r="E5690" s="11">
        <f>MIN(B5690,((1-$J$5)*$J$4*E5689+(1-$J$4)*$J$5*B5690)/(1-$J$4*$J$5))</f>
        <v/>
      </c>
      <c r="F5690" s="11">
        <f>B5690*C5690*3.6/1000</f>
        <v/>
      </c>
    </row>
    <row r="5691">
      <c r="A5691" s="10" t="n">
        <v>43655.625</v>
      </c>
      <c r="B5691" t="n">
        <v>1.701</v>
      </c>
      <c r="C5691" t="n">
        <v>73.87692859883192</v>
      </c>
      <c r="D5691" t="n">
        <v>1.618134666905197</v>
      </c>
      <c r="E5691" s="11">
        <f>MIN(B5691,((1-$J$5)*$J$4*E5690+(1-$J$4)*$J$5*B5691)/(1-$J$4*$J$5))</f>
        <v/>
      </c>
      <c r="F5691" s="11">
        <f>B5691*C5691*3.6/1000</f>
        <v/>
      </c>
    </row>
    <row r="5692">
      <c r="A5692" s="10" t="n">
        <v>43655.66666666666</v>
      </c>
      <c r="B5692" t="n">
        <v>1.707</v>
      </c>
      <c r="C5692" t="n">
        <v>51.75552791190327</v>
      </c>
      <c r="D5692" t="n">
        <v>1.611152684683232</v>
      </c>
      <c r="E5692" s="11">
        <f>MIN(B5692,((1-$J$5)*$J$4*E5691+(1-$J$4)*$J$5*B5692)/(1-$J$4*$J$5))</f>
        <v/>
      </c>
      <c r="F5692" s="11">
        <f>B5692*C5692*3.6/1000</f>
        <v/>
      </c>
    </row>
    <row r="5693">
      <c r="A5693" s="10" t="n">
        <v>43655.70833333334</v>
      </c>
      <c r="B5693" t="n">
        <v>1.728</v>
      </c>
      <c r="C5693" t="n">
        <v>47.84827810251451</v>
      </c>
      <c r="D5693" t="n">
        <v>1.604525186907614</v>
      </c>
      <c r="E5693" s="11">
        <f>MIN(B5693,((1-$J$5)*$J$4*E5692+(1-$J$4)*$J$5*B5693)/(1-$J$4*$J$5))</f>
        <v/>
      </c>
      <c r="F5693" s="11">
        <f>B5693*C5693*3.6/1000</f>
        <v/>
      </c>
    </row>
    <row r="5694">
      <c r="A5694" s="10" t="n">
        <v>43655.75</v>
      </c>
      <c r="B5694" t="n">
        <v>1.749</v>
      </c>
      <c r="C5694" t="n">
        <v>51.75552791190327</v>
      </c>
      <c r="D5694" t="n">
        <v>1.598246367897102</v>
      </c>
      <c r="E5694" s="11">
        <f>MIN(B5694,((1-$J$5)*$J$4*E5693+(1-$J$4)*$J$5*B5694)/(1-$J$4*$J$5))</f>
        <v/>
      </c>
      <c r="F5694" s="11">
        <f>B5694*C5694*3.6/1000</f>
        <v/>
      </c>
    </row>
    <row r="5695">
      <c r="A5695" s="10" t="n">
        <v>43655.79166666666</v>
      </c>
      <c r="B5695" t="n">
        <v>1.735</v>
      </c>
      <c r="C5695" t="n">
        <v>55.58914683169202</v>
      </c>
      <c r="D5695" t="n">
        <v>1.591910292351195</v>
      </c>
      <c r="E5695" s="11">
        <f>MIN(B5695,((1-$J$5)*$J$4*E5694+(1-$J$4)*$J$5*B5695)/(1-$J$4*$J$5))</f>
        <v/>
      </c>
      <c r="F5695" s="11">
        <f>B5695*C5695*3.6/1000</f>
        <v/>
      </c>
    </row>
    <row r="5696">
      <c r="A5696" s="10" t="n">
        <v>43655.83333333334</v>
      </c>
      <c r="B5696" t="n">
        <v>1.728</v>
      </c>
      <c r="C5696" t="n">
        <v>53.04117860101827</v>
      </c>
      <c r="D5696" t="n">
        <v>1.585597942947656</v>
      </c>
      <c r="E5696" s="11">
        <f>MIN(B5696,((1-$J$5)*$J$4*E5695+(1-$J$4)*$J$5*B5696)/(1-$J$4*$J$5))</f>
        <v/>
      </c>
      <c r="F5696" s="11">
        <f>B5696*C5696*3.6/1000</f>
        <v/>
      </c>
    </row>
    <row r="5697">
      <c r="A5697" s="10" t="n">
        <v>43655.875</v>
      </c>
      <c r="B5697" t="n">
        <v>1.742</v>
      </c>
      <c r="C5697" t="n">
        <v>51.75552791190327</v>
      </c>
      <c r="D5697" t="n">
        <v>1.579549065926263</v>
      </c>
      <c r="E5697" s="11">
        <f>MIN(B5697,((1-$J$5)*$J$4*E5696+(1-$J$4)*$J$5*B5697)/(1-$J$4*$J$5))</f>
        <v/>
      </c>
      <c r="F5697" s="11">
        <f>B5697*C5697*3.6/1000</f>
        <v/>
      </c>
    </row>
    <row r="5698">
      <c r="A5698" s="10" t="n">
        <v>43655.91666666666</v>
      </c>
      <c r="B5698" t="n">
        <v>1.742</v>
      </c>
      <c r="C5698" t="n">
        <v>51.49742758299105</v>
      </c>
      <c r="D5698" t="n">
        <v>1.57359925630321</v>
      </c>
      <c r="E5698" s="11">
        <f>MIN(B5698,((1-$J$5)*$J$4*E5697+(1-$J$4)*$J$5*B5698)/(1-$J$4*$J$5))</f>
        <v/>
      </c>
      <c r="F5698" s="11">
        <f>B5698*C5698*3.6/1000</f>
        <v/>
      </c>
    </row>
    <row r="5699">
      <c r="A5699" s="10" t="n">
        <v>43655.95833333334</v>
      </c>
      <c r="B5699" t="n">
        <v>1.714</v>
      </c>
      <c r="C5699" t="n">
        <v>49.15940735722896</v>
      </c>
      <c r="D5699" t="n">
        <v>1.567426711807905</v>
      </c>
      <c r="E5699" s="11">
        <f>MIN(B5699,((1-$J$5)*$J$4*E5698+(1-$J$4)*$J$5*B5699)/(1-$J$4*$J$5))</f>
        <v/>
      </c>
      <c r="F5699" s="11">
        <f>B5699*C5699*3.6/1000</f>
        <v/>
      </c>
    </row>
    <row r="5700">
      <c r="A5700" s="10" t="n">
        <v>43656</v>
      </c>
      <c r="B5700" t="n">
        <v>1.701</v>
      </c>
      <c r="C5700" t="n">
        <v>56.85200220301488</v>
      </c>
      <c r="D5700" t="n">
        <v>1.561206605224221</v>
      </c>
      <c r="E5700" s="11">
        <f>MIN(B5700,((1-$J$5)*$J$4*E5699+(1-$J$4)*$J$5*B5700)/(1-$J$4*$J$5))</f>
        <v/>
      </c>
      <c r="F5700" s="11">
        <f>B5700*C5700*3.6/1000</f>
        <v/>
      </c>
    </row>
    <row r="5701">
      <c r="A5701" s="10" t="n">
        <v>43656.04166666666</v>
      </c>
      <c r="B5701" t="n">
        <v>1.68</v>
      </c>
      <c r="C5701" t="n">
        <v>55.58914683169202</v>
      </c>
      <c r="D5701" t="n">
        <v>1.554848235583055</v>
      </c>
      <c r="E5701" s="11">
        <f>MIN(B5701,((1-$J$5)*$J$4*E5700+(1-$J$4)*$J$5*B5701)/(1-$J$4*$J$5))</f>
        <v/>
      </c>
      <c r="F5701" s="11">
        <f>B5701*C5701*3.6/1000</f>
        <v/>
      </c>
    </row>
    <row r="5702">
      <c r="A5702" s="10" t="n">
        <v>43656.08333333334</v>
      </c>
      <c r="B5702" t="n">
        <v>1.646</v>
      </c>
      <c r="C5702" t="n">
        <v>54.31895903129096</v>
      </c>
      <c r="D5702" t="n">
        <v>1.548205212441478</v>
      </c>
      <c r="E5702" s="11">
        <f>MIN(B5702,((1-$J$5)*$J$4*E5701+(1-$J$4)*$J$5*B5702)/(1-$J$4*$J$5))</f>
        <v/>
      </c>
      <c r="F5702" s="11">
        <f>B5702*C5702*3.6/1000</f>
        <v/>
      </c>
    </row>
    <row r="5703">
      <c r="A5703" s="10" t="n">
        <v>43656.125</v>
      </c>
      <c r="B5703" t="n">
        <v>1.618</v>
      </c>
      <c r="C5703" t="n">
        <v>54.31895903129096</v>
      </c>
      <c r="D5703" t="n">
        <v>1.541350807751502</v>
      </c>
      <c r="E5703" s="11">
        <f>MIN(B5703,((1-$J$5)*$J$4*E5702+(1-$J$4)*$J$5*B5703)/(1-$J$4*$J$5))</f>
        <v/>
      </c>
      <c r="F5703" s="11">
        <f>B5703*C5703*3.6/1000</f>
        <v/>
      </c>
    </row>
    <row r="5704">
      <c r="A5704" s="10" t="n">
        <v>43656.16666666666</v>
      </c>
      <c r="B5704" t="n">
        <v>1.618</v>
      </c>
      <c r="C5704" t="n">
        <v>53.04117860101827</v>
      </c>
      <c r="D5704" t="n">
        <v>1.53460866324427</v>
      </c>
      <c r="E5704" s="11">
        <f>MIN(B5704,((1-$J$5)*$J$4*E5703+(1-$J$4)*$J$5*B5704)/(1-$J$4*$J$5))</f>
        <v/>
      </c>
      <c r="F5704" s="11">
        <f>B5704*C5704*3.6/1000</f>
        <v/>
      </c>
    </row>
    <row r="5705">
      <c r="A5705" s="10" t="n">
        <v>43656.20833333334</v>
      </c>
      <c r="B5705" t="n">
        <v>1.591</v>
      </c>
      <c r="C5705" t="n">
        <v>52.52787892787875</v>
      </c>
      <c r="D5705" t="n">
        <v>1.527668195571717</v>
      </c>
      <c r="E5705" s="11">
        <f>MIN(B5705,((1-$J$5)*$J$4*E5704+(1-$J$4)*$J$5*B5705)/(1-$J$4*$J$5))</f>
        <v/>
      </c>
      <c r="F5705" s="11">
        <f>B5705*C5705*3.6/1000</f>
        <v/>
      </c>
    </row>
    <row r="5706">
      <c r="A5706" s="10" t="n">
        <v>43656.25</v>
      </c>
      <c r="B5706" t="n">
        <v>1.605</v>
      </c>
      <c r="C5706" t="n">
        <v>56.85200220301488</v>
      </c>
      <c r="D5706" t="n">
        <v>1.521001487487107</v>
      </c>
      <c r="E5706" s="11">
        <f>MIN(B5706,((1-$J$5)*$J$4*E5705+(1-$J$4)*$J$5*B5706)/(1-$J$4*$J$5))</f>
        <v/>
      </c>
      <c r="F5706" s="11">
        <f>B5706*C5706*3.6/1000</f>
        <v/>
      </c>
    </row>
    <row r="5707">
      <c r="A5707" s="10" t="n">
        <v>43656.29166666666</v>
      </c>
      <c r="B5707" t="n">
        <v>1.571</v>
      </c>
      <c r="C5707" t="n">
        <v>54.31895903129096</v>
      </c>
      <c r="D5707" t="n">
        <v>1.514055175812556</v>
      </c>
      <c r="E5707" s="11">
        <f>MIN(B5707,((1-$J$5)*$J$4*E5706+(1-$J$4)*$J$5*B5707)/(1-$J$4*$J$5))</f>
        <v/>
      </c>
      <c r="F5707" s="11">
        <f>B5707*C5707*3.6/1000</f>
        <v/>
      </c>
    </row>
    <row r="5708">
      <c r="A5708" s="10" t="n">
        <v>43656.33333333334</v>
      </c>
      <c r="B5708" t="n">
        <v>1.558</v>
      </c>
      <c r="C5708" t="n">
        <v>56.85200220301488</v>
      </c>
      <c r="D5708" t="n">
        <v>1.507073974666558</v>
      </c>
      <c r="E5708" s="11">
        <f>MIN(B5708,((1-$J$5)*$J$4*E5707+(1-$J$4)*$J$5*B5708)/(1-$J$4*$J$5))</f>
        <v/>
      </c>
      <c r="F5708" s="11">
        <f>B5708*C5708*3.6/1000</f>
        <v/>
      </c>
    </row>
    <row r="5709">
      <c r="A5709" s="10" t="n">
        <v>43656.375</v>
      </c>
      <c r="B5709" t="n">
        <v>1.564</v>
      </c>
      <c r="C5709" t="n">
        <v>53.04117860101827</v>
      </c>
      <c r="D5709" t="n">
        <v>1.500275720301599</v>
      </c>
      <c r="E5709" s="11">
        <f>MIN(B5709,((1-$J$5)*$J$4*E5708+(1-$J$4)*$J$5*B5709)/(1-$J$4*$J$5))</f>
        <v/>
      </c>
      <c r="F5709" s="11">
        <f>B5709*C5709*3.6/1000</f>
        <v/>
      </c>
    </row>
    <row r="5710">
      <c r="A5710" s="10" t="n">
        <v>43656.41666666666</v>
      </c>
      <c r="B5710" t="n">
        <v>1.544</v>
      </c>
      <c r="C5710" t="n">
        <v>51.75552791190327</v>
      </c>
      <c r="D5710" t="n">
        <v>1.493360106669005</v>
      </c>
      <c r="E5710" s="11">
        <f>MIN(B5710,((1-$J$5)*$J$4*E5709+(1-$J$4)*$J$5*B5710)/(1-$J$4*$J$5))</f>
        <v/>
      </c>
      <c r="F5710" s="11">
        <f>B5710*C5710*3.6/1000</f>
        <v/>
      </c>
    </row>
    <row r="5711">
      <c r="A5711" s="10" t="n">
        <v>43656.45833333334</v>
      </c>
      <c r="B5711" t="n">
        <v>1.558</v>
      </c>
      <c r="C5711" t="n">
        <v>61.8347753302503</v>
      </c>
      <c r="D5711" t="n">
        <v>1.486717845569448</v>
      </c>
      <c r="E5711" s="11">
        <f>MIN(B5711,((1-$J$5)*$J$4*E5710+(1-$J$4)*$J$5*B5711)/(1-$J$4*$J$5))</f>
        <v/>
      </c>
      <c r="F5711" s="11">
        <f>B5711*C5711*3.6/1000</f>
        <v/>
      </c>
    </row>
    <row r="5712">
      <c r="A5712" s="10" t="n">
        <v>43656.5</v>
      </c>
      <c r="B5712" t="n">
        <v>1.558</v>
      </c>
      <c r="C5712" t="n">
        <v>65.50551970237323</v>
      </c>
      <c r="D5712" t="n">
        <v>1.480184370203822</v>
      </c>
      <c r="E5712" s="11">
        <f>MIN(B5712,((1-$J$5)*$J$4*E5711+(1-$J$4)*$J$5*B5712)/(1-$J$4*$J$5))</f>
        <v/>
      </c>
      <c r="F5712" s="11">
        <f>B5712*C5712*3.6/1000</f>
        <v/>
      </c>
    </row>
    <row r="5713">
      <c r="A5713" s="10" t="n">
        <v>43656.54166666666</v>
      </c>
      <c r="B5713" t="n">
        <v>1.531</v>
      </c>
      <c r="C5713" t="n">
        <v>49.15940735722896</v>
      </c>
      <c r="D5713" t="n">
        <v>1.47344915412795</v>
      </c>
      <c r="E5713" s="11">
        <f>MIN(B5713,((1-$J$5)*$J$4*E5712+(1-$J$4)*$J$5*B5713)/(1-$J$4*$J$5))</f>
        <v/>
      </c>
      <c r="F5713" s="11">
        <f>B5713*C5713*3.6/1000</f>
        <v/>
      </c>
    </row>
    <row r="5714">
      <c r="A5714" s="10" t="n">
        <v>43656.58333333334</v>
      </c>
      <c r="B5714" t="n">
        <v>1.564</v>
      </c>
      <c r="C5714" t="n">
        <v>44.39531291095797</v>
      </c>
      <c r="D5714" t="n">
        <v>1.467201600906139</v>
      </c>
      <c r="E5714" s="11">
        <f>MIN(B5714,((1-$J$5)*$J$4*E5713+(1-$J$4)*$J$5*B5714)/(1-$J$4*$J$5))</f>
        <v/>
      </c>
      <c r="F5714" s="11">
        <f>B5714*C5714*3.6/1000</f>
        <v/>
      </c>
    </row>
    <row r="5715">
      <c r="A5715" s="10" t="n">
        <v>43656.625</v>
      </c>
      <c r="B5715" t="n">
        <v>1.578</v>
      </c>
      <c r="C5715" t="n">
        <v>44.39531291095797</v>
      </c>
      <c r="D5715" t="n">
        <v>1.461216458846496</v>
      </c>
      <c r="E5715" s="11">
        <f>MIN(B5715,((1-$J$5)*$J$4*E5714+(1-$J$4)*$J$5*B5715)/(1-$J$4*$J$5))</f>
        <v/>
      </c>
      <c r="F5715" s="11">
        <f>B5715*C5715*3.6/1000</f>
        <v/>
      </c>
    </row>
    <row r="5716">
      <c r="A5716" s="10" t="n">
        <v>43656.66666666666</v>
      </c>
      <c r="B5716" t="n">
        <v>1.618</v>
      </c>
      <c r="C5716" t="n">
        <v>40.87263299387947</v>
      </c>
      <c r="D5716" t="n">
        <v>1.455786740006987</v>
      </c>
      <c r="E5716" s="11">
        <f>MIN(B5716,((1-$J$5)*$J$4*E5715+(1-$J$4)*$J$5*B5716)/(1-$J$4*$J$5))</f>
        <v/>
      </c>
      <c r="F5716" s="11">
        <f>B5716*C5716*3.6/1000</f>
        <v/>
      </c>
    </row>
    <row r="5717">
      <c r="A5717" s="10" t="n">
        <v>43656.70833333334</v>
      </c>
      <c r="B5717" t="n">
        <v>1.618</v>
      </c>
      <c r="C5717" t="n">
        <v>43.85810851383231</v>
      </c>
      <c r="D5717" t="n">
        <v>1.450445948106685</v>
      </c>
      <c r="E5717" s="11">
        <f>MIN(B5717,((1-$J$5)*$J$4*E5716+(1-$J$4)*$J$5*B5717)/(1-$J$4*$J$5))</f>
        <v/>
      </c>
      <c r="F5717" s="11">
        <f>B5717*C5717*3.6/1000</f>
        <v/>
      </c>
    </row>
    <row r="5718">
      <c r="A5718" s="10" t="n">
        <v>43656.75</v>
      </c>
      <c r="B5718" t="n">
        <v>1.625</v>
      </c>
      <c r="C5718" t="n">
        <v>56.85200220301488</v>
      </c>
      <c r="D5718" t="n">
        <v>1.445272671657221</v>
      </c>
      <c r="E5718" s="11">
        <f>MIN(B5718,((1-$J$5)*$J$4*E5717+(1-$J$4)*$J$5*B5718)/(1-$J$4*$J$5))</f>
        <v/>
      </c>
      <c r="F5718" s="11">
        <f>B5718*C5718*3.6/1000</f>
        <v/>
      </c>
    </row>
    <row r="5719">
      <c r="A5719" s="10" t="n">
        <v>43656.79166666666</v>
      </c>
      <c r="B5719" t="n">
        <v>1.632</v>
      </c>
      <c r="C5719" t="n">
        <v>55.84229646254199</v>
      </c>
      <c r="D5719" t="n">
        <v>1.440264167121266</v>
      </c>
      <c r="E5719" s="11">
        <f>MIN(B5719,((1-$J$5)*$J$4*E5718+(1-$J$4)*$J$5*B5719)/(1-$J$4*$J$5))</f>
        <v/>
      </c>
      <c r="F5719" s="11">
        <f>B5719*C5719*3.6/1000</f>
        <v/>
      </c>
    </row>
    <row r="5720">
      <c r="A5720" s="10" t="n">
        <v>43656.83333333334</v>
      </c>
      <c r="B5720" t="n">
        <v>1.632</v>
      </c>
      <c r="C5720" t="n">
        <v>54.82793032291242</v>
      </c>
      <c r="D5720" t="n">
        <v>1.435337690953917</v>
      </c>
      <c r="E5720" s="11">
        <f>MIN(B5720,((1-$J$5)*$J$4*E5719+(1-$J$4)*$J$5*B5720)/(1-$J$4*$J$5))</f>
        <v/>
      </c>
      <c r="F5720" s="11">
        <f>B5720*C5720*3.6/1000</f>
        <v/>
      </c>
    </row>
    <row r="5721">
      <c r="A5721" s="10" t="n">
        <v>43656.875</v>
      </c>
      <c r="B5721" t="n">
        <v>1.625</v>
      </c>
      <c r="C5721" t="n">
        <v>53.04117860101827</v>
      </c>
      <c r="D5721" t="n">
        <v>1.430411854768868</v>
      </c>
      <c r="E5721" s="11">
        <f>MIN(B5721,((1-$J$5)*$J$4*E5720+(1-$J$4)*$J$5*B5721)/(1-$J$4*$J$5))</f>
        <v/>
      </c>
      <c r="F5721" s="11">
        <f>B5721*C5721*3.6/1000</f>
        <v/>
      </c>
    </row>
    <row r="5722">
      <c r="A5722" s="10" t="n">
        <v>43656.91666666666</v>
      </c>
      <c r="B5722" t="n">
        <v>1.632</v>
      </c>
      <c r="C5722" t="n">
        <v>52.39935511775226</v>
      </c>
      <c r="D5722" t="n">
        <v>1.425646737966066</v>
      </c>
      <c r="E5722" s="11">
        <f>MIN(B5722,((1-$J$5)*$J$4*E5721+(1-$J$4)*$J$5*B5722)/(1-$J$4*$J$5))</f>
        <v/>
      </c>
      <c r="F5722" s="11">
        <f>B5722*C5722*3.6/1000</f>
        <v/>
      </c>
    </row>
    <row r="5723">
      <c r="A5723" s="10" t="n">
        <v>43656.95833333334</v>
      </c>
      <c r="B5723" t="n">
        <v>1.618</v>
      </c>
      <c r="C5723" t="n">
        <v>51.75552791190327</v>
      </c>
      <c r="D5723" t="n">
        <v>1.420799573490761</v>
      </c>
      <c r="E5723" s="11">
        <f>MIN(B5723,((1-$J$5)*$J$4*E5722+(1-$J$4)*$J$5*B5723)/(1-$J$4*$J$5))</f>
        <v/>
      </c>
      <c r="F5723" s="11">
        <f>B5723*C5723*3.6/1000</f>
        <v/>
      </c>
    </row>
    <row r="5724">
      <c r="A5724" s="10" t="n">
        <v>43657</v>
      </c>
      <c r="B5724" t="n">
        <v>1.598</v>
      </c>
      <c r="C5724" t="n">
        <v>50.72114201315324</v>
      </c>
      <c r="D5724" t="n">
        <v>1.415803095155488</v>
      </c>
      <c r="E5724" s="11">
        <f>MIN(B5724,((1-$J$5)*$J$4*E5723+(1-$J$4)*$J$5*B5724)/(1-$J$4*$J$5))</f>
        <v/>
      </c>
      <c r="F5724" s="11">
        <f>B5724*C5724*3.6/1000</f>
        <v/>
      </c>
    </row>
    <row r="5725">
      <c r="A5725" s="10" t="n">
        <v>43657.04166666666</v>
      </c>
      <c r="B5725" t="n">
        <v>1.564</v>
      </c>
      <c r="C5725" t="n">
        <v>50.46171015599218</v>
      </c>
      <c r="D5725" t="n">
        <v>1.4104996585138</v>
      </c>
      <c r="E5725" s="11">
        <f>MIN(B5725,((1-$J$5)*$J$4*E5724+(1-$J$4)*$J$5*B5725)/(1-$J$4*$J$5))</f>
        <v/>
      </c>
      <c r="F5725" s="11">
        <f>B5725*C5725*3.6/1000</f>
        <v/>
      </c>
    </row>
    <row r="5726">
      <c r="A5726" s="10" t="n">
        <v>43657.08333333334</v>
      </c>
      <c r="B5726" t="n">
        <v>1.531</v>
      </c>
      <c r="C5726" t="n">
        <v>49.15940735722896</v>
      </c>
      <c r="D5726" t="n">
        <v>1.404905725864069</v>
      </c>
      <c r="E5726" s="11">
        <f>MIN(B5726,((1-$J$5)*$J$4*E5725+(1-$J$4)*$J$5*B5726)/(1-$J$4*$J$5))</f>
        <v/>
      </c>
      <c r="F5726" s="11">
        <f>B5726*C5726*3.6/1000</f>
        <v/>
      </c>
    </row>
    <row r="5727">
      <c r="A5727" s="10" t="n">
        <v>43657.125</v>
      </c>
      <c r="B5727" t="n">
        <v>1.511</v>
      </c>
      <c r="C5727" t="n">
        <v>49.15940735722896</v>
      </c>
      <c r="D5727" t="n">
        <v>1.399174709786555</v>
      </c>
      <c r="E5727" s="11">
        <f>MIN(B5727,((1-$J$5)*$J$4*E5726+(1-$J$4)*$J$5*B5727)/(1-$J$4*$J$5))</f>
        <v/>
      </c>
      <c r="F5727" s="11">
        <f>B5727*C5727*3.6/1000</f>
        <v/>
      </c>
    </row>
    <row r="5728">
      <c r="A5728" s="10" t="n">
        <v>43657.16666666666</v>
      </c>
      <c r="B5728" t="n">
        <v>1.491</v>
      </c>
      <c r="C5728" t="n">
        <v>49.15940735722896</v>
      </c>
      <c r="D5728" t="n">
        <v>1.393308855408494</v>
      </c>
      <c r="E5728" s="11">
        <f>MIN(B5728,((1-$J$5)*$J$4*E5727+(1-$J$4)*$J$5*B5728)/(1-$J$4*$J$5))</f>
        <v/>
      </c>
      <c r="F5728" s="11">
        <f>B5728*C5728*3.6/1000</f>
        <v/>
      </c>
    </row>
    <row r="5729">
      <c r="A5729" s="10" t="n">
        <v>43657.20833333334</v>
      </c>
      <c r="B5729" t="n">
        <v>1.491</v>
      </c>
      <c r="C5729" t="n">
        <v>46.92504024555104</v>
      </c>
      <c r="D5729" t="n">
        <v>1.387539070917492</v>
      </c>
      <c r="E5729" s="11">
        <f>MIN(B5729,((1-$J$5)*$J$4*E5728+(1-$J$4)*$J$5*B5729)/(1-$J$4*$J$5))</f>
        <v/>
      </c>
      <c r="F5729" s="11">
        <f>B5729*C5729*3.6/1000</f>
        <v/>
      </c>
    </row>
    <row r="5730">
      <c r="A5730" s="10" t="n">
        <v>43657.25</v>
      </c>
      <c r="B5730" t="n">
        <v>1.498</v>
      </c>
      <c r="C5730" t="n">
        <v>50.46171015599218</v>
      </c>
      <c r="D5730" t="n">
        <v>1.38194382783929</v>
      </c>
      <c r="E5730" s="11">
        <f>MIN(B5730,((1-$J$5)*$J$4*E5729+(1-$J$4)*$J$5*B5730)/(1-$J$4*$J$5))</f>
        <v/>
      </c>
      <c r="F5730" s="11">
        <f>B5730*C5730*3.6/1000</f>
        <v/>
      </c>
    </row>
    <row r="5731">
      <c r="A5731" s="10" t="n">
        <v>43657.29166666666</v>
      </c>
      <c r="B5731" t="n">
        <v>1.478</v>
      </c>
      <c r="C5731" t="n">
        <v>47.84827810251451</v>
      </c>
      <c r="D5731" t="n">
        <v>1.376211522795261</v>
      </c>
      <c r="E5731" s="11">
        <f>MIN(B5731,((1-$J$5)*$J$4*E5730+(1-$J$4)*$J$5*B5731)/(1-$J$4*$J$5))</f>
        <v/>
      </c>
      <c r="F5731" s="11">
        <f>B5731*C5731*3.6/1000</f>
        <v/>
      </c>
    </row>
    <row r="5732">
      <c r="A5732" s="10" t="n">
        <v>43657.33333333334</v>
      </c>
      <c r="B5732" t="n">
        <v>1.445</v>
      </c>
      <c r="C5732" t="n">
        <v>56.85200220301488</v>
      </c>
      <c r="D5732" t="n">
        <v>1.370195745671218</v>
      </c>
      <c r="E5732" s="11">
        <f>MIN(B5732,((1-$J$5)*$J$4*E5731+(1-$J$4)*$J$5*B5732)/(1-$J$4*$J$5))</f>
        <v/>
      </c>
      <c r="F5732" s="11">
        <f>B5732*C5732*3.6/1000</f>
        <v/>
      </c>
    </row>
    <row r="5733">
      <c r="A5733" s="10" t="n">
        <v>43657.375</v>
      </c>
      <c r="B5733" t="n">
        <v>1.458</v>
      </c>
      <c r="C5733" t="n">
        <v>78.55266690657928</v>
      </c>
      <c r="D5733" t="n">
        <v>1.364427148731393</v>
      </c>
      <c r="E5733" s="11">
        <f>MIN(B5733,((1-$J$5)*$J$4*E5732+(1-$J$4)*$J$5*B5733)/(1-$J$4*$J$5))</f>
        <v/>
      </c>
      <c r="F5733" s="11">
        <f>B5733*C5733*3.6/1000</f>
        <v/>
      </c>
    </row>
    <row r="5734">
      <c r="A5734" s="10" t="n">
        <v>43657.41666666666</v>
      </c>
      <c r="B5734" t="n">
        <v>1.438</v>
      </c>
      <c r="C5734" t="n">
        <v>79.71046794422139</v>
      </c>
      <c r="D5734" t="n">
        <v>1.35852432898349</v>
      </c>
      <c r="E5734" s="11">
        <f>MIN(B5734,((1-$J$5)*$J$4*E5733+(1-$J$4)*$J$5*B5734)/(1-$J$4*$J$5))</f>
        <v/>
      </c>
      <c r="F5734" s="11">
        <f>B5734*C5734*3.6/1000</f>
        <v/>
      </c>
    </row>
    <row r="5735">
      <c r="A5735" s="10" t="n">
        <v>43657.45833333334</v>
      </c>
      <c r="B5735" t="n">
        <v>1.412</v>
      </c>
      <c r="C5735" t="n">
        <v>66.71743087161823</v>
      </c>
      <c r="D5735" t="n">
        <v>1.352420874754845</v>
      </c>
      <c r="E5735" s="11">
        <f>MIN(B5735,((1-$J$5)*$J$4*E5734+(1-$J$4)*$J$5*B5735)/(1-$J$4*$J$5))</f>
        <v/>
      </c>
      <c r="F5735" s="11">
        <f>B5735*C5735*3.6/1000</f>
        <v/>
      </c>
    </row>
    <row r="5736">
      <c r="A5736" s="10" t="n">
        <v>43657.5</v>
      </c>
      <c r="B5736" t="n">
        <v>1.406</v>
      </c>
      <c r="C5736" t="n">
        <v>69.12469770457733</v>
      </c>
      <c r="D5736" t="n">
        <v>1.346348771830834</v>
      </c>
      <c r="E5736" s="11">
        <f>MIN(B5736,((1-$J$5)*$J$4*E5735+(1-$J$4)*$J$5*B5736)/(1-$J$4*$J$5))</f>
        <v/>
      </c>
      <c r="F5736" s="11">
        <f>B5736*C5736*3.6/1000</f>
        <v/>
      </c>
    </row>
    <row r="5737">
      <c r="A5737" s="10" t="n">
        <v>43657.54166666666</v>
      </c>
      <c r="B5737" t="n">
        <v>1.419</v>
      </c>
      <c r="C5737" t="n">
        <v>63.06436068512776</v>
      </c>
      <c r="D5737" t="n">
        <v>1.340524771584661</v>
      </c>
      <c r="E5737" s="11">
        <f>MIN(B5737,((1-$J$5)*$J$4*E5736+(1-$J$4)*$J$5*B5737)/(1-$J$4*$J$5))</f>
        <v/>
      </c>
      <c r="F5737" s="11">
        <f>B5737*C5737*3.6/1000</f>
        <v/>
      </c>
    </row>
    <row r="5738">
      <c r="A5738" s="10" t="n">
        <v>43657.58333333334</v>
      </c>
      <c r="B5738" t="n">
        <v>1.451</v>
      </c>
      <c r="C5738" t="n">
        <v>69.12469770457733</v>
      </c>
      <c r="D5738" t="n">
        <v>1.335162075475299</v>
      </c>
      <c r="E5738" s="11">
        <f>MIN(B5738,((1-$J$5)*$J$4*E5737+(1-$J$4)*$J$5*B5738)/(1-$J$4*$J$5))</f>
        <v/>
      </c>
      <c r="F5738" s="11">
        <f>B5738*C5738*3.6/1000</f>
        <v/>
      </c>
    </row>
    <row r="5739">
      <c r="A5739" s="10" t="n">
        <v>43657.625</v>
      </c>
      <c r="B5739" t="n">
        <v>1.471</v>
      </c>
      <c r="C5739" t="n">
        <v>64.28788441596903</v>
      </c>
      <c r="D5739" t="n">
        <v>1.330115908449817</v>
      </c>
      <c r="E5739" s="11">
        <f>MIN(B5739,((1-$J$5)*$J$4*E5738+(1-$J$4)*$J$5*B5739)/(1-$J$4*$J$5))</f>
        <v/>
      </c>
      <c r="F5739" s="11">
        <f>B5739*C5739*3.6/1000</f>
        <v/>
      </c>
    </row>
    <row r="5740">
      <c r="A5740" s="10" t="n">
        <v>43657.66666666666</v>
      </c>
      <c r="B5740" t="n">
        <v>1.478</v>
      </c>
      <c r="C5740" t="n">
        <v>60.59894560858542</v>
      </c>
      <c r="D5740" t="n">
        <v>1.325232431563014</v>
      </c>
      <c r="E5740" s="11">
        <f>MIN(B5740,((1-$J$5)*$J$4*E5739+(1-$J$4)*$J$5*B5740)/(1-$J$4*$J$5))</f>
        <v/>
      </c>
      <c r="F5740" s="11">
        <f>B5740*C5740*3.6/1000</f>
        <v/>
      </c>
    </row>
    <row r="5741">
      <c r="A5741" s="10" t="n">
        <v>43657.70833333334</v>
      </c>
      <c r="B5741" t="n">
        <v>1.504</v>
      </c>
      <c r="C5741" t="n">
        <v>67.92377404172522</v>
      </c>
      <c r="D5741" t="n">
        <v>1.32072624514476</v>
      </c>
      <c r="E5741" s="11">
        <f>MIN(B5741,((1-$J$5)*$J$4*E5740+(1-$J$4)*$J$5*B5741)/(1-$J$4*$J$5))</f>
        <v/>
      </c>
      <c r="F5741" s="11">
        <f>B5741*C5741*3.6/1000</f>
        <v/>
      </c>
    </row>
    <row r="5742">
      <c r="A5742" s="10" t="n">
        <v>43657.75</v>
      </c>
      <c r="B5742" t="n">
        <v>1.511</v>
      </c>
      <c r="C5742" t="n">
        <v>66.71743087161823</v>
      </c>
      <c r="D5742" t="n">
        <v>1.316373905161846</v>
      </c>
      <c r="E5742" s="11">
        <f>MIN(B5742,((1-$J$5)*$J$4*E5741+(1-$J$4)*$J$5*B5742)/(1-$J$4*$J$5))</f>
        <v/>
      </c>
      <c r="F5742" s="11">
        <f>B5742*C5742*3.6/1000</f>
        <v/>
      </c>
    </row>
    <row r="5743">
      <c r="A5743" s="10" t="n">
        <v>43657.79166666666</v>
      </c>
      <c r="B5743" t="n">
        <v>1.511</v>
      </c>
      <c r="C5743" t="n">
        <v>66.71743087161823</v>
      </c>
      <c r="D5743" t="n">
        <v>1.312092847004844</v>
      </c>
      <c r="E5743" s="11">
        <f>MIN(B5743,((1-$J$5)*$J$4*E5742+(1-$J$4)*$J$5*B5743)/(1-$J$4*$J$5))</f>
        <v/>
      </c>
      <c r="F5743" s="11">
        <f>B5743*C5743*3.6/1000</f>
        <v/>
      </c>
    </row>
    <row r="5744">
      <c r="A5744" s="10" t="n">
        <v>43657.83333333334</v>
      </c>
      <c r="B5744" t="n">
        <v>1.504</v>
      </c>
      <c r="C5744" t="n">
        <v>64.28788441596903</v>
      </c>
      <c r="D5744" t="n">
        <v>1.307801858292356</v>
      </c>
      <c r="E5744" s="11">
        <f>MIN(B5744,((1-$J$5)*$J$4*E5743+(1-$J$4)*$J$5*B5744)/(1-$J$4*$J$5))</f>
        <v/>
      </c>
      <c r="F5744" s="11">
        <f>B5744*C5744*3.6/1000</f>
        <v/>
      </c>
    </row>
    <row r="5745">
      <c r="A5745" s="10" t="n">
        <v>43657.875</v>
      </c>
      <c r="B5745" t="n">
        <v>1.511</v>
      </c>
      <c r="C5745" t="n">
        <v>65.50551970237323</v>
      </c>
      <c r="D5745" t="n">
        <v>1.303661191546655</v>
      </c>
      <c r="E5745" s="11">
        <f>MIN(B5745,((1-$J$5)*$J$4*E5744+(1-$J$4)*$J$5*B5745)/(1-$J$4*$J$5))</f>
        <v/>
      </c>
      <c r="F5745" s="11">
        <f>B5745*C5745*3.6/1000</f>
        <v/>
      </c>
    </row>
    <row r="5746">
      <c r="A5746" s="10" t="n">
        <v>43657.91666666666</v>
      </c>
      <c r="B5746" t="n">
        <v>1.491</v>
      </c>
      <c r="C5746" t="n">
        <v>40.46128426882265</v>
      </c>
      <c r="D5746" t="n">
        <v>1.29935964005076</v>
      </c>
      <c r="E5746" s="11">
        <f>MIN(B5746,((1-$J$5)*$J$4*E5745+(1-$J$4)*$J$5*B5746)/(1-$J$4*$J$5))</f>
        <v/>
      </c>
      <c r="F5746" s="11">
        <f>B5746*C5746*3.6/1000</f>
        <v/>
      </c>
    </row>
    <row r="5747">
      <c r="A5747" s="10" t="n">
        <v>43657.95833333334</v>
      </c>
      <c r="B5747" t="n">
        <v>1.478</v>
      </c>
      <c r="C5747" t="n">
        <v>44.5293555601003</v>
      </c>
      <c r="D5747" t="n">
        <v>1.294979883686328</v>
      </c>
      <c r="E5747" s="11">
        <f>MIN(B5747,((1-$J$5)*$J$4*E5746+(1-$J$4)*$J$5*B5747)/(1-$J$4*$J$5))</f>
        <v/>
      </c>
      <c r="F5747" s="11">
        <f>B5747*C5747*3.6/1000</f>
        <v/>
      </c>
    </row>
    <row r="5748">
      <c r="A5748" s="10" t="n">
        <v>43658</v>
      </c>
      <c r="B5748" t="n">
        <v>1.478</v>
      </c>
      <c r="C5748" t="n">
        <v>43.51852318627069</v>
      </c>
      <c r="D5748" t="n">
        <v>1.290671858168276</v>
      </c>
      <c r="E5748" s="11">
        <f>MIN(B5748,((1-$J$5)*$J$4*E5747+(1-$J$4)*$J$5*B5748)/(1-$J$4*$J$5))</f>
        <v/>
      </c>
      <c r="F5748" s="11">
        <f>B5748*C5748*3.6/1000</f>
        <v/>
      </c>
    </row>
    <row r="5749">
      <c r="A5749" s="10" t="n">
        <v>43658.04166666666</v>
      </c>
      <c r="B5749" t="n">
        <v>1.451</v>
      </c>
      <c r="C5749" t="n">
        <v>42.50769081244108</v>
      </c>
      <c r="D5749" t="n">
        <v>1.286125643930577</v>
      </c>
      <c r="E5749" s="11">
        <f>MIN(B5749,((1-$J$5)*$J$4*E5748+(1-$J$4)*$J$5*B5749)/(1-$J$4*$J$5))</f>
        <v/>
      </c>
      <c r="F5749" s="11">
        <f>B5749*C5749*3.6/1000</f>
        <v/>
      </c>
    </row>
    <row r="5750">
      <c r="A5750" s="10" t="n">
        <v>43658.08333333334</v>
      </c>
      <c r="B5750" t="n">
        <v>1.438</v>
      </c>
      <c r="C5750" t="n">
        <v>41.69219857613903</v>
      </c>
      <c r="D5750" t="n">
        <v>1.281505231865849</v>
      </c>
      <c r="E5750" s="11">
        <f>MIN(B5750,((1-$J$5)*$J$4*E5749+(1-$J$4)*$J$5*B5750)/(1-$J$4*$J$5))</f>
        <v/>
      </c>
      <c r="F5750" s="11">
        <f>B5750*C5750*3.6/1000</f>
        <v/>
      </c>
    </row>
    <row r="5751">
      <c r="A5751" s="10" t="n">
        <v>43658.125</v>
      </c>
      <c r="B5751" t="n">
        <v>1.425</v>
      </c>
      <c r="C5751" t="n">
        <v>39.08233382925746</v>
      </c>
      <c r="D5751" t="n">
        <v>1.276811837172493</v>
      </c>
      <c r="E5751" s="11">
        <f>MIN(B5751,((1-$J$5)*$J$4*E5750+(1-$J$4)*$J$5*B5751)/(1-$J$4*$J$5))</f>
        <v/>
      </c>
      <c r="F5751" s="11">
        <f>B5751*C5751*3.6/1000</f>
        <v/>
      </c>
    </row>
    <row r="5752">
      <c r="A5752" s="10" t="n">
        <v>43658.16666666666</v>
      </c>
      <c r="B5752" t="n">
        <v>1.419</v>
      </c>
      <c r="C5752" t="n">
        <v>42.50769081244108</v>
      </c>
      <c r="D5752" t="n">
        <v>1.272126700087344</v>
      </c>
      <c r="E5752" s="11">
        <f>MIN(B5752,((1-$J$5)*$J$4*E5751+(1-$J$4)*$J$5*B5752)/(1-$J$4*$J$5))</f>
        <v/>
      </c>
      <c r="F5752" s="11">
        <f>B5752*C5752*3.6/1000</f>
        <v/>
      </c>
    </row>
    <row r="5753">
      <c r="A5753" s="10" t="n">
        <v>43658.20833333334</v>
      </c>
      <c r="B5753" t="n">
        <v>1.393</v>
      </c>
      <c r="C5753" t="n">
        <v>41.14628161938187</v>
      </c>
      <c r="D5753" t="n">
        <v>1.267220985538154</v>
      </c>
      <c r="E5753" s="11">
        <f>MIN(B5753,((1-$J$5)*$J$4*E5752+(1-$J$4)*$J$5*B5753)/(1-$J$4*$J$5))</f>
        <v/>
      </c>
      <c r="F5753" s="11">
        <f>B5753*C5753*3.6/1000</f>
        <v/>
      </c>
    </row>
    <row r="5754">
      <c r="A5754" s="10" t="n">
        <v>43658.25</v>
      </c>
      <c r="B5754" t="n">
        <v>1.373</v>
      </c>
      <c r="C5754" t="n">
        <v>43.169659042402</v>
      </c>
      <c r="D5754" t="n">
        <v>1.262166916051366</v>
      </c>
      <c r="E5754" s="11">
        <f>MIN(B5754,((1-$J$5)*$J$4*E5753+(1-$J$4)*$J$5*B5754)/(1-$J$4*$J$5))</f>
        <v/>
      </c>
      <c r="F5754" s="11">
        <f>B5754*C5754*3.6/1000</f>
        <v/>
      </c>
    </row>
    <row r="5755">
      <c r="A5755" s="10" t="n">
        <v>43658.29166666666</v>
      </c>
      <c r="B5755" t="n">
        <v>1.361</v>
      </c>
      <c r="C5755" t="n">
        <v>45.19303646542213</v>
      </c>
      <c r="D5755" t="n">
        <v>1.257058401289199</v>
      </c>
      <c r="E5755" s="11">
        <f>MIN(B5755,((1-$J$5)*$J$4*E5754+(1-$J$4)*$J$5*B5755)/(1-$J$4*$J$5))</f>
        <v/>
      </c>
      <c r="F5755" s="11">
        <f>B5755*C5755*3.6/1000</f>
        <v/>
      </c>
    </row>
    <row r="5756">
      <c r="A5756" s="10" t="n">
        <v>43658.33333333334</v>
      </c>
      <c r="B5756" t="n">
        <v>1.341</v>
      </c>
      <c r="C5756" t="n">
        <v>47.21641388844225</v>
      </c>
      <c r="D5756" t="n">
        <v>1.251804853014124</v>
      </c>
      <c r="E5756" s="11">
        <f>MIN(B5756,((1-$J$5)*$J$4*E5755+(1-$J$4)*$J$5*B5756)/(1-$J$4*$J$5))</f>
        <v/>
      </c>
      <c r="F5756" s="11">
        <f>B5756*C5756*3.6/1000</f>
        <v/>
      </c>
    </row>
    <row r="5757">
      <c r="A5757" s="10" t="n">
        <v>43658.375</v>
      </c>
      <c r="B5757" t="n">
        <v>1.341</v>
      </c>
      <c r="C5757" t="n">
        <v>49.23979131146237</v>
      </c>
      <c r="D5757" t="n">
        <v>1.246637346389066</v>
      </c>
      <c r="E5757" s="11">
        <f>MIN(B5757,((1-$J$5)*$J$4*E5756+(1-$J$4)*$J$5*B5757)/(1-$J$4*$J$5))</f>
        <v/>
      </c>
      <c r="F5757" s="11">
        <f>B5757*C5757*3.6/1000</f>
        <v/>
      </c>
    </row>
    <row r="5758">
      <c r="A5758" s="10" t="n">
        <v>43658.41666666666</v>
      </c>
      <c r="B5758" t="n">
        <v>1.341</v>
      </c>
      <c r="C5758" t="n">
        <v>51.26316873448249</v>
      </c>
      <c r="D5758" t="n">
        <v>1.241554472239663</v>
      </c>
      <c r="E5758" s="11">
        <f>MIN(B5758,((1-$J$5)*$J$4*E5757+(1-$J$4)*$J$5*B5758)/(1-$J$4*$J$5))</f>
        <v/>
      </c>
      <c r="F5758" s="11">
        <f>B5758*C5758*3.6/1000</f>
        <v/>
      </c>
    </row>
    <row r="5759">
      <c r="A5759" s="10" t="n">
        <v>43658.45833333334</v>
      </c>
      <c r="B5759" t="n">
        <v>1.335</v>
      </c>
      <c r="C5759" t="n">
        <v>53.28654615750262</v>
      </c>
      <c r="D5759" t="n">
        <v>1.236486234521557</v>
      </c>
      <c r="E5759" s="11">
        <f>MIN(B5759,((1-$J$5)*$J$4*E5758+(1-$J$4)*$J$5*B5759)/(1-$J$4*$J$5))</f>
        <v/>
      </c>
      <c r="F5759" s="11">
        <f>B5759*C5759*3.6/1000</f>
        <v/>
      </c>
    </row>
    <row r="5760">
      <c r="A5760" s="10" t="n">
        <v>43658.5</v>
      </c>
      <c r="B5760" t="n">
        <v>1.322</v>
      </c>
      <c r="C5760" t="n">
        <v>55.30992358052274</v>
      </c>
      <c r="D5760" t="n">
        <v>1.231352348581232</v>
      </c>
      <c r="E5760" s="11">
        <f>MIN(B5760,((1-$J$5)*$J$4*E5759+(1-$J$4)*$J$5*B5760)/(1-$J$4*$J$5))</f>
        <v/>
      </c>
      <c r="F5760" s="11">
        <f>B5760*C5760*3.6/1000</f>
        <v/>
      </c>
    </row>
    <row r="5761">
      <c r="A5761" s="10" t="n">
        <v>43658.54166666666</v>
      </c>
      <c r="B5761" t="n">
        <v>1.328</v>
      </c>
      <c r="C5761" t="n">
        <v>57.33330100354287</v>
      </c>
      <c r="D5761" t="n">
        <v>1.22637115443235</v>
      </c>
      <c r="E5761" s="11">
        <f>MIN(B5761,((1-$J$5)*$J$4*E5760+(1-$J$4)*$J$5*B5761)/(1-$J$4*$J$5))</f>
        <v/>
      </c>
      <c r="F5761" s="11">
        <f>B5761*C5761*3.6/1000</f>
        <v/>
      </c>
    </row>
    <row r="5762">
      <c r="A5762" s="10" t="n">
        <v>43658.58333333334</v>
      </c>
      <c r="B5762" t="n">
        <v>1.348</v>
      </c>
      <c r="C5762" t="n">
        <v>59.35667842656299</v>
      </c>
      <c r="D5762" t="n">
        <v>1.221700241198217</v>
      </c>
      <c r="E5762" s="11">
        <f>MIN(B5762,((1-$J$5)*$J$4*E5761+(1-$J$4)*$J$5*B5762)/(1-$J$4*$J$5))</f>
        <v/>
      </c>
      <c r="F5762" s="11">
        <f>B5762*C5762*3.6/1000</f>
        <v/>
      </c>
    </row>
    <row r="5763">
      <c r="A5763" s="10" t="n">
        <v>43658.625</v>
      </c>
      <c r="B5763" t="n">
        <v>1.38</v>
      </c>
      <c r="C5763" t="n">
        <v>56.85200220301488</v>
      </c>
      <c r="D5763" t="n">
        <v>1.217471747053316</v>
      </c>
      <c r="E5763" s="11">
        <f>MIN(B5763,((1-$J$5)*$J$4*E5762+(1-$J$4)*$J$5*B5763)/(1-$J$4*$J$5))</f>
        <v/>
      </c>
      <c r="F5763" s="11">
        <f>B5763*C5763*3.6/1000</f>
        <v/>
      </c>
    </row>
    <row r="5764">
      <c r="A5764" s="10" t="n">
        <v>43658.66666666666</v>
      </c>
      <c r="B5764" t="n">
        <v>1.412</v>
      </c>
      <c r="C5764" t="n">
        <v>39.7733275226616</v>
      </c>
      <c r="D5764" t="n">
        <v>1.213678426138953</v>
      </c>
      <c r="E5764" s="11">
        <f>MIN(B5764,((1-$J$5)*$J$4*E5763+(1-$J$4)*$J$5*B5764)/(1-$J$4*$J$5))</f>
        <v/>
      </c>
      <c r="F5764" s="11">
        <f>B5764*C5764*3.6/1000</f>
        <v/>
      </c>
    </row>
    <row r="5765">
      <c r="A5765" s="10" t="n">
        <v>43658.70833333334</v>
      </c>
      <c r="B5765" t="n">
        <v>1.419</v>
      </c>
      <c r="C5765" t="n">
        <v>43.85810851383231</v>
      </c>
      <c r="D5765" t="n">
        <v>1.210027276479465</v>
      </c>
      <c r="E5765" s="11">
        <f>MIN(B5765,((1-$J$5)*$J$4*E5764+(1-$J$4)*$J$5*B5765)/(1-$J$4*$J$5))</f>
        <v/>
      </c>
      <c r="F5765" s="11">
        <f>B5765*C5765*3.6/1000</f>
        <v/>
      </c>
    </row>
    <row r="5766">
      <c r="A5766" s="10" t="n">
        <v>43658.75</v>
      </c>
      <c r="B5766" t="n">
        <v>1.432</v>
      </c>
      <c r="C5766" t="n">
        <v>50.46171015599218</v>
      </c>
      <c r="D5766" t="n">
        <v>1.206584579569313</v>
      </c>
      <c r="E5766" s="11">
        <f>MIN(B5766,((1-$J$5)*$J$4*E5765+(1-$J$4)*$J$5*B5766)/(1-$J$4*$J$5))</f>
        <v/>
      </c>
      <c r="F5766" s="11">
        <f>B5766*C5766*3.6/1000</f>
        <v/>
      </c>
    </row>
    <row r="5767">
      <c r="A5767" s="10" t="n">
        <v>43658.79166666666</v>
      </c>
      <c r="B5767" t="n">
        <v>1.432</v>
      </c>
      <c r="C5767" t="n">
        <v>43.85810851383231</v>
      </c>
      <c r="D5767" t="n">
        <v>1.203198266517678</v>
      </c>
      <c r="E5767" s="11">
        <f>MIN(B5767,((1-$J$5)*$J$4*E5766+(1-$J$4)*$J$5*B5767)/(1-$J$4*$J$5))</f>
        <v/>
      </c>
      <c r="F5767" s="11">
        <f>B5767*C5767*3.6/1000</f>
        <v/>
      </c>
    </row>
    <row r="5768">
      <c r="A5768" s="10" t="n">
        <v>43658.83333333334</v>
      </c>
      <c r="B5768" t="n">
        <v>1.432</v>
      </c>
      <c r="C5768" t="n">
        <v>43.85810851383231</v>
      </c>
      <c r="D5768" t="n">
        <v>1.199867413880069</v>
      </c>
      <c r="E5768" s="11">
        <f>MIN(B5768,((1-$J$5)*$J$4*E5767+(1-$J$4)*$J$5*B5768)/(1-$J$4*$J$5))</f>
        <v/>
      </c>
      <c r="F5768" s="11">
        <f>B5768*C5768*3.6/1000</f>
        <v/>
      </c>
    </row>
    <row r="5769">
      <c r="A5769" s="10" t="n">
        <v>43658.875</v>
      </c>
      <c r="B5769" t="n">
        <v>1.432</v>
      </c>
      <c r="C5769" t="n">
        <v>50.46171015599218</v>
      </c>
      <c r="D5769" t="n">
        <v>1.196591113335997</v>
      </c>
      <c r="E5769" s="11">
        <f>MIN(B5769,((1-$J$5)*$J$4*E5768+(1-$J$4)*$J$5*B5769)/(1-$J$4*$J$5))</f>
        <v/>
      </c>
      <c r="F5769" s="11">
        <f>B5769*C5769*3.6/1000</f>
        <v/>
      </c>
    </row>
    <row r="5770">
      <c r="A5770" s="10" t="n">
        <v>43658.91666666666</v>
      </c>
      <c r="B5770" t="n">
        <v>1.406</v>
      </c>
      <c r="C5770" t="n">
        <v>43.85810851383231</v>
      </c>
      <c r="D5770" t="n">
        <v>1.193071161661431</v>
      </c>
      <c r="E5770" s="11">
        <f>MIN(B5770,((1-$J$5)*$J$4*E5769+(1-$J$4)*$J$5*B5770)/(1-$J$4*$J$5))</f>
        <v/>
      </c>
      <c r="F5770" s="11">
        <f>B5770*C5770*3.6/1000</f>
        <v/>
      </c>
    </row>
    <row r="5771">
      <c r="A5771" s="10" t="n">
        <v>43658.95833333334</v>
      </c>
      <c r="B5771" t="n">
        <v>1.386</v>
      </c>
      <c r="C5771" t="n">
        <v>36.14508460063514</v>
      </c>
      <c r="D5771" t="n">
        <v>1.18938015927909</v>
      </c>
      <c r="E5771" s="11">
        <f>MIN(B5771,((1-$J$5)*$J$4*E5770+(1-$J$4)*$J$5*B5771)/(1-$J$4*$J$5))</f>
        <v/>
      </c>
      <c r="F5771" s="11">
        <f>B5771*C5771*3.6/1000</f>
        <v/>
      </c>
    </row>
    <row r="5772">
      <c r="A5772" s="10" t="n">
        <v>43659</v>
      </c>
      <c r="B5772" t="n">
        <v>1.412</v>
      </c>
      <c r="C5772" t="n">
        <v>41.14628161938187</v>
      </c>
      <c r="D5772" t="n">
        <v>1.186046917236595</v>
      </c>
      <c r="E5772" s="11">
        <f>MIN(B5772,((1-$J$5)*$J$4*E5771+(1-$J$4)*$J$5*B5772)/(1-$J$4*$J$5))</f>
        <v/>
      </c>
      <c r="F5772" s="11">
        <f>B5772*C5772*3.6/1000</f>
        <v/>
      </c>
    </row>
    <row r="5773">
      <c r="A5773" s="10" t="n">
        <v>43659.04166666666</v>
      </c>
      <c r="B5773" t="n">
        <v>1.419</v>
      </c>
      <c r="C5773" t="n">
        <v>34.43931857841086</v>
      </c>
      <c r="D5773" t="n">
        <v>1.182848311361601</v>
      </c>
      <c r="E5773" s="11">
        <f>MIN(B5773,((1-$J$5)*$J$4*E5772+(1-$J$4)*$J$5*B5773)/(1-$J$4*$J$5))</f>
        <v/>
      </c>
      <c r="F5773" s="11">
        <f>B5773*C5773*3.6/1000</f>
        <v/>
      </c>
    </row>
    <row r="5774">
      <c r="A5774" s="10" t="n">
        <v>43659.08333333334</v>
      </c>
      <c r="B5774" t="n">
        <v>1.412</v>
      </c>
      <c r="C5774" t="n">
        <v>33.29015997477629</v>
      </c>
      <c r="D5774" t="n">
        <v>1.179622046726194</v>
      </c>
      <c r="E5774" s="11">
        <f>MIN(B5774,((1-$J$5)*$J$4*E5773+(1-$J$4)*$J$5*B5774)/(1-$J$4*$J$5))</f>
        <v/>
      </c>
      <c r="F5774" s="11">
        <f>B5774*C5774*3.6/1000</f>
        <v/>
      </c>
    </row>
    <row r="5775">
      <c r="A5775" s="10" t="n">
        <v>43659.125</v>
      </c>
      <c r="B5775" t="n">
        <v>1.38</v>
      </c>
      <c r="C5775" t="n">
        <v>35.57881413110881</v>
      </c>
      <c r="D5775" t="n">
        <v>1.176082701532162</v>
      </c>
      <c r="E5775" s="11">
        <f>MIN(B5775,((1-$J$5)*$J$4*E5774+(1-$J$4)*$J$5*B5775)/(1-$J$4*$J$5))</f>
        <v/>
      </c>
      <c r="F5775" s="11">
        <f>B5775*C5775*3.6/1000</f>
        <v/>
      </c>
    </row>
    <row r="5776">
      <c r="A5776" s="10" t="n">
        <v>43659.16666666666</v>
      </c>
      <c r="B5776" t="n">
        <v>1.361</v>
      </c>
      <c r="C5776" t="n">
        <v>34.15295386616445</v>
      </c>
      <c r="D5776" t="n">
        <v>1.172384058245394</v>
      </c>
      <c r="E5776" s="11">
        <f>MIN(B5776,((1-$J$5)*$J$4*E5775+(1-$J$4)*$J$5*B5776)/(1-$J$4*$J$5))</f>
        <v/>
      </c>
      <c r="F5776" s="11">
        <f>B5776*C5776*3.6/1000</f>
        <v/>
      </c>
    </row>
    <row r="5777">
      <c r="A5777" s="10" t="n">
        <v>43659.20833333334</v>
      </c>
      <c r="B5777" t="n">
        <v>1.348</v>
      </c>
      <c r="C5777" t="n">
        <v>32.71180025413489</v>
      </c>
      <c r="D5777" t="n">
        <v>1.168597335770028</v>
      </c>
      <c r="E5777" s="11">
        <f>MIN(B5777,((1-$J$5)*$J$4*E5776+(1-$J$4)*$J$5*B5777)/(1-$J$4*$J$5))</f>
        <v/>
      </c>
      <c r="F5777" s="11">
        <f>B5777*C5777*3.6/1000</f>
        <v/>
      </c>
    </row>
    <row r="5778">
      <c r="A5778" s="10" t="n">
        <v>43659.25</v>
      </c>
      <c r="B5778" t="n">
        <v>1.328</v>
      </c>
      <c r="C5778" t="n">
        <v>38.38822183162607</v>
      </c>
      <c r="D5778" t="n">
        <v>1.16464393171013</v>
      </c>
      <c r="E5778" s="11">
        <f>MIN(B5778,((1-$J$5)*$J$4*E5777+(1-$J$4)*$J$5*B5778)/(1-$J$4*$J$5))</f>
        <v/>
      </c>
      <c r="F5778" s="11">
        <f>B5778*C5778*3.6/1000</f>
        <v/>
      </c>
    </row>
    <row r="5779">
      <c r="A5779" s="10" t="n">
        <v>43659.29166666666</v>
      </c>
      <c r="B5779" t="n">
        <v>1.348</v>
      </c>
      <c r="C5779" t="n">
        <v>36.9902967755913</v>
      </c>
      <c r="D5779" t="n">
        <v>1.160983975607426</v>
      </c>
      <c r="E5779" s="11">
        <f>MIN(B5779,((1-$J$5)*$J$4*E5778+(1-$J$4)*$J$5*B5779)/(1-$J$4*$J$5))</f>
        <v/>
      </c>
      <c r="F5779" s="11">
        <f>B5779*C5779*3.6/1000</f>
        <v/>
      </c>
    </row>
    <row r="5780">
      <c r="A5780" s="10" t="n">
        <v>43659.33333333334</v>
      </c>
      <c r="B5780" t="n">
        <v>1.328</v>
      </c>
      <c r="C5780" t="n">
        <v>34.15295386616445</v>
      </c>
      <c r="D5780" t="n">
        <v>1.157155261763791</v>
      </c>
      <c r="E5780" s="11">
        <f>MIN(B5780,((1-$J$5)*$J$4*E5779+(1-$J$4)*$J$5*B5780)/(1-$J$4*$J$5))</f>
        <v/>
      </c>
      <c r="F5780" s="11">
        <f>B5780*C5780*3.6/1000</f>
        <v/>
      </c>
    </row>
    <row r="5781">
      <c r="A5781" s="10" t="n">
        <v>43659.375</v>
      </c>
      <c r="B5781" t="n">
        <v>1.322</v>
      </c>
      <c r="C5781" t="n">
        <v>34.15295386616445</v>
      </c>
      <c r="D5781" t="n">
        <v>1.15332064394401</v>
      </c>
      <c r="E5781" s="11">
        <f>MIN(B5781,((1-$J$5)*$J$4*E5780+(1-$J$4)*$J$5*B5781)/(1-$J$4*$J$5))</f>
        <v/>
      </c>
      <c r="F5781" s="11">
        <f>B5781*C5781*3.6/1000</f>
        <v/>
      </c>
    </row>
    <row r="5782">
      <c r="A5782" s="10" t="n">
        <v>43659.41666666666</v>
      </c>
      <c r="B5782" t="n">
        <v>1.297</v>
      </c>
      <c r="C5782" t="n">
        <v>33.43237706014966</v>
      </c>
      <c r="D5782" t="n">
        <v>1.149262954003199</v>
      </c>
      <c r="E5782" s="11">
        <f>MIN(B5782,((1-$J$5)*$J$4*E5781+(1-$J$4)*$J$5*B5782)/(1-$J$4*$J$5))</f>
        <v/>
      </c>
      <c r="F5782" s="11">
        <f>B5782*C5782*3.6/1000</f>
        <v/>
      </c>
    </row>
    <row r="5783">
      <c r="A5783" s="10" t="n">
        <v>43659.45833333334</v>
      </c>
      <c r="B5783" t="n">
        <v>1.29</v>
      </c>
      <c r="C5783" t="n">
        <v>32.71180025413489</v>
      </c>
      <c r="D5783" t="n">
        <v>1.145191675223228</v>
      </c>
      <c r="E5783" s="11">
        <f>MIN(B5783,((1-$J$5)*$J$4*E5782+(1-$J$4)*$J$5*B5783)/(1-$J$4*$J$5))</f>
        <v/>
      </c>
      <c r="F5783" s="11">
        <f>B5783*C5783*3.6/1000</f>
        <v/>
      </c>
    </row>
    <row r="5784">
      <c r="A5784" s="10" t="n">
        <v>43659.5</v>
      </c>
      <c r="B5784" t="n">
        <v>1.29</v>
      </c>
      <c r="C5784" t="n">
        <v>29.77936441105149</v>
      </c>
      <c r="D5784" t="n">
        <v>1.141187075100342</v>
      </c>
      <c r="E5784" s="11">
        <f>MIN(B5784,((1-$J$5)*$J$4*E5783+(1-$J$4)*$J$5*B5784)/(1-$J$4*$J$5))</f>
        <v/>
      </c>
      <c r="F5784" s="11">
        <f>B5784*C5784*3.6/1000</f>
        <v/>
      </c>
    </row>
    <row r="5785">
      <c r="A5785" s="10" t="n">
        <v>43659.54166666666</v>
      </c>
      <c r="B5785" t="n">
        <v>1.303</v>
      </c>
      <c r="C5785" t="n">
        <v>32.71180025413489</v>
      </c>
      <c r="D5785" t="n">
        <v>1.137396716473649</v>
      </c>
      <c r="E5785" s="11">
        <f>MIN(B5785,((1-$J$5)*$J$4*E5784+(1-$J$4)*$J$5*B5785)/(1-$J$4*$J$5))</f>
        <v/>
      </c>
      <c r="F5785" s="11">
        <f>B5785*C5785*3.6/1000</f>
        <v/>
      </c>
    </row>
    <row r="5786">
      <c r="A5786" s="10" t="n">
        <v>43659.58333333334</v>
      </c>
      <c r="B5786" t="n">
        <v>1.322</v>
      </c>
      <c r="C5786" t="n">
        <v>43.85810851383231</v>
      </c>
      <c r="D5786" t="n">
        <v>1.133885700484418</v>
      </c>
      <c r="E5786" s="11">
        <f>MIN(B5786,((1-$J$5)*$J$4*E5785+(1-$J$4)*$J$5*B5786)/(1-$J$4*$J$5))</f>
        <v/>
      </c>
      <c r="F5786" s="11">
        <f>B5786*C5786*3.6/1000</f>
        <v/>
      </c>
    </row>
    <row r="5787">
      <c r="A5787" s="10" t="n">
        <v>43659.625</v>
      </c>
      <c r="B5787" t="n">
        <v>1.341</v>
      </c>
      <c r="C5787" t="n">
        <v>38.38822183162607</v>
      </c>
      <c r="D5787" t="n">
        <v>1.130649452110171</v>
      </c>
      <c r="E5787" s="11">
        <f>MIN(B5787,((1-$J$5)*$J$4*E5786+(1-$J$4)*$J$5*B5787)/(1-$J$4*$J$5))</f>
        <v/>
      </c>
      <c r="F5787" s="11">
        <f>B5787*C5787*3.6/1000</f>
        <v/>
      </c>
    </row>
    <row r="5788">
      <c r="A5788" s="10" t="n">
        <v>43659.66666666666</v>
      </c>
      <c r="B5788" t="n">
        <v>1.373</v>
      </c>
      <c r="C5788" t="n">
        <v>42.50769081244108</v>
      </c>
      <c r="D5788" t="n">
        <v>1.127832126147235</v>
      </c>
      <c r="E5788" s="11">
        <f>MIN(B5788,((1-$J$5)*$J$4*E5787+(1-$J$4)*$J$5*B5788)/(1-$J$4*$J$5))</f>
        <v/>
      </c>
      <c r="F5788" s="11">
        <f>B5788*C5788*3.6/1000</f>
        <v/>
      </c>
    </row>
    <row r="5789">
      <c r="A5789" s="10" t="n">
        <v>43659.70833333334</v>
      </c>
      <c r="B5789" t="n">
        <v>1.399</v>
      </c>
      <c r="C5789" t="n">
        <v>42.50769081244108</v>
      </c>
      <c r="D5789" t="n">
        <v>1.125358251612001</v>
      </c>
      <c r="E5789" s="11">
        <f>MIN(B5789,((1-$J$5)*$J$4*E5788+(1-$J$4)*$J$5*B5789)/(1-$J$4*$J$5))</f>
        <v/>
      </c>
      <c r="F5789" s="11">
        <f>B5789*C5789*3.6/1000</f>
        <v/>
      </c>
    </row>
    <row r="5790">
      <c r="A5790" s="10" t="n">
        <v>43659.75</v>
      </c>
      <c r="B5790" t="n">
        <v>1.406</v>
      </c>
      <c r="C5790" t="n">
        <v>42.50769081244108</v>
      </c>
      <c r="D5790" t="n">
        <v>1.123004938680863</v>
      </c>
      <c r="E5790" s="11">
        <f>MIN(B5790,((1-$J$5)*$J$4*E5789+(1-$J$4)*$J$5*B5790)/(1-$J$4*$J$5))</f>
        <v/>
      </c>
      <c r="F5790" s="11">
        <f>B5790*C5790*3.6/1000</f>
        <v/>
      </c>
    </row>
    <row r="5791">
      <c r="A5791" s="10" t="n">
        <v>43659.79166666666</v>
      </c>
      <c r="B5791" t="n">
        <v>1.425</v>
      </c>
      <c r="C5791" t="n">
        <v>38.38822183162607</v>
      </c>
      <c r="D5791" t="n">
        <v>1.120907432716375</v>
      </c>
      <c r="E5791" s="11">
        <f>MIN(B5791,((1-$J$5)*$J$4*E5790+(1-$J$4)*$J$5*B5791)/(1-$J$4*$J$5))</f>
        <v/>
      </c>
      <c r="F5791" s="11">
        <f>B5791*C5791*3.6/1000</f>
        <v/>
      </c>
    </row>
    <row r="5792">
      <c r="A5792" s="10" t="n">
        <v>43659.83333333334</v>
      </c>
      <c r="B5792" t="n">
        <v>1.419</v>
      </c>
      <c r="C5792" t="n">
        <v>36.9902967755913</v>
      </c>
      <c r="D5792" t="n">
        <v>1.118775669370643</v>
      </c>
      <c r="E5792" s="11">
        <f>MIN(B5792,((1-$J$5)*$J$4*E5791+(1-$J$4)*$J$5*B5792)/(1-$J$4*$J$5))</f>
        <v/>
      </c>
      <c r="F5792" s="11">
        <f>B5792*C5792*3.6/1000</f>
        <v/>
      </c>
    </row>
    <row r="5793">
      <c r="A5793" s="10" t="n">
        <v>43659.875</v>
      </c>
      <c r="B5793" t="n">
        <v>1.412</v>
      </c>
      <c r="C5793" t="n">
        <v>38.38822183162607</v>
      </c>
      <c r="D5793" t="n">
        <v>1.116598774713241</v>
      </c>
      <c r="E5793" s="11">
        <f>MIN(B5793,((1-$J$5)*$J$4*E5792+(1-$J$4)*$J$5*B5793)/(1-$J$4*$J$5))</f>
        <v/>
      </c>
      <c r="F5793" s="11">
        <f>B5793*C5793*3.6/1000</f>
        <v/>
      </c>
    </row>
    <row r="5794">
      <c r="A5794" s="10" t="n">
        <v>43659.91666666666</v>
      </c>
      <c r="B5794" t="n">
        <v>1.399</v>
      </c>
      <c r="C5794" t="n">
        <v>37.69090608973659</v>
      </c>
      <c r="D5794" t="n">
        <v>1.114308877947315</v>
      </c>
      <c r="E5794" s="11">
        <f>MIN(B5794,((1-$J$5)*$J$4*E5793+(1-$J$4)*$J$5*B5794)/(1-$J$4*$J$5))</f>
        <v/>
      </c>
      <c r="F5794" s="11">
        <f>B5794*C5794*3.6/1000</f>
        <v/>
      </c>
    </row>
    <row r="5795">
      <c r="A5795" s="10" t="n">
        <v>43659.95833333334</v>
      </c>
      <c r="B5795" t="n">
        <v>1.38</v>
      </c>
      <c r="C5795" t="n">
        <v>38.38822183162607</v>
      </c>
      <c r="D5795" t="n">
        <v>1.111839219851477</v>
      </c>
      <c r="E5795" s="11">
        <f>MIN(B5795,((1-$J$5)*$J$4*E5794+(1-$J$4)*$J$5*B5795)/(1-$J$4*$J$5))</f>
        <v/>
      </c>
      <c r="F5795" s="11">
        <f>B5795*C5795*3.6/1000</f>
        <v/>
      </c>
    </row>
    <row r="5796">
      <c r="A5796" s="10" t="n">
        <v>43660</v>
      </c>
      <c r="B5796" t="n">
        <v>1.367</v>
      </c>
      <c r="C5796" t="n">
        <v>37.69090608973659</v>
      </c>
      <c r="D5796" t="n">
        <v>1.10926135447301</v>
      </c>
      <c r="E5796" s="11">
        <f>MIN(B5796,((1-$J$5)*$J$4*E5795+(1-$J$4)*$J$5*B5796)/(1-$J$4*$J$5))</f>
        <v/>
      </c>
      <c r="F5796" s="11">
        <f>B5796*C5796*3.6/1000</f>
        <v/>
      </c>
    </row>
    <row r="5797">
      <c r="A5797" s="10" t="n">
        <v>43660.04166666666</v>
      </c>
      <c r="B5797" t="n">
        <v>1.361</v>
      </c>
      <c r="C5797" t="n">
        <v>36.9902967755913</v>
      </c>
      <c r="D5797" t="n">
        <v>1.106657098951671</v>
      </c>
      <c r="E5797" s="11">
        <f>MIN(B5797,((1-$J$5)*$J$4*E5796+(1-$J$4)*$J$5*B5797)/(1-$J$4*$J$5))</f>
        <v/>
      </c>
      <c r="F5797" s="11">
        <f>B5797*C5797*3.6/1000</f>
        <v/>
      </c>
    </row>
    <row r="5798">
      <c r="A5798" s="10" t="n">
        <v>43660.08333333334</v>
      </c>
      <c r="B5798" t="n">
        <v>1.361</v>
      </c>
      <c r="C5798" t="n">
        <v>36.9902967755913</v>
      </c>
      <c r="D5798" t="n">
        <v>1.104095495449575</v>
      </c>
      <c r="E5798" s="11">
        <f>MIN(B5798,((1-$J$5)*$J$4*E5797+(1-$J$4)*$J$5*B5798)/(1-$J$4*$J$5))</f>
        <v/>
      </c>
      <c r="F5798" s="11">
        <f>B5798*C5798*3.6/1000</f>
        <v/>
      </c>
    </row>
    <row r="5799">
      <c r="A5799" s="10" t="n">
        <v>43660.125</v>
      </c>
      <c r="B5799" t="n">
        <v>1.373</v>
      </c>
      <c r="C5799" t="n">
        <v>36.14508460063514</v>
      </c>
      <c r="D5799" t="n">
        <v>1.101713065318167</v>
      </c>
      <c r="E5799" s="11">
        <f>MIN(B5799,((1-$J$5)*$J$4*E5798+(1-$J$4)*$J$5*B5799)/(1-$J$4*$J$5))</f>
        <v/>
      </c>
      <c r="F5799" s="11">
        <f>B5799*C5799*3.6/1000</f>
        <v/>
      </c>
    </row>
    <row r="5800">
      <c r="A5800" s="10" t="n">
        <v>43660.16666666666</v>
      </c>
      <c r="B5800" t="n">
        <v>1.367</v>
      </c>
      <c r="C5800" t="n">
        <v>36.9902967755913</v>
      </c>
      <c r="D5800" t="n">
        <v>1.099301044241257</v>
      </c>
      <c r="E5800" s="11">
        <f>MIN(B5800,((1-$J$5)*$J$4*E5799+(1-$J$4)*$J$5*B5800)/(1-$J$4*$J$5))</f>
        <v/>
      </c>
      <c r="F5800" s="11">
        <f>B5800*C5800*3.6/1000</f>
        <v/>
      </c>
    </row>
    <row r="5801">
      <c r="A5801" s="10" t="n">
        <v>43660.20833333334</v>
      </c>
      <c r="B5801" t="n">
        <v>1.361</v>
      </c>
      <c r="C5801" t="n">
        <v>36.14508460063514</v>
      </c>
      <c r="D5801" t="n">
        <v>1.096859916853924</v>
      </c>
      <c r="E5801" s="11">
        <f>MIN(B5801,((1-$J$5)*$J$4*E5800+(1-$J$4)*$J$5*B5801)/(1-$J$4*$J$5))</f>
        <v/>
      </c>
      <c r="F5801" s="11">
        <f>B5801*C5801*3.6/1000</f>
        <v/>
      </c>
    </row>
    <row r="5802">
      <c r="A5802" s="10" t="n">
        <v>43660.25</v>
      </c>
      <c r="B5802" t="n">
        <v>1.354</v>
      </c>
      <c r="C5802" t="n">
        <v>32.71180025413489</v>
      </c>
      <c r="D5802" t="n">
        <v>1.094378724862448</v>
      </c>
      <c r="E5802" s="11">
        <f>MIN(B5802,((1-$J$5)*$J$4*E5801+(1-$J$4)*$J$5*B5802)/(1-$J$4*$J$5))</f>
        <v/>
      </c>
      <c r="F5802" s="11">
        <f>B5802*C5802*3.6/1000</f>
        <v/>
      </c>
    </row>
    <row r="5803">
      <c r="A5803" s="10" t="n">
        <v>43660.29166666666</v>
      </c>
      <c r="B5803" t="n">
        <v>1.335</v>
      </c>
      <c r="C5803" t="n">
        <v>32.71180025413489</v>
      </c>
      <c r="D5803" t="n">
        <v>1.091720904539176</v>
      </c>
      <c r="E5803" s="11">
        <f>MIN(B5803,((1-$J$5)*$J$4*E5802+(1-$J$4)*$J$5*B5803)/(1-$J$4*$J$5))</f>
        <v/>
      </c>
      <c r="F5803" s="11">
        <f>B5803*C5803*3.6/1000</f>
        <v/>
      </c>
    </row>
    <row r="5804">
      <c r="A5804" s="10" t="n">
        <v>43660.33333333334</v>
      </c>
      <c r="B5804" t="n">
        <v>1.335</v>
      </c>
      <c r="C5804" t="n">
        <v>29.77936441105149</v>
      </c>
      <c r="D5804" t="n">
        <v>1.089106613509647</v>
      </c>
      <c r="E5804" s="11">
        <f>MIN(B5804,((1-$J$5)*$J$4*E5803+(1-$J$4)*$J$5*B5804)/(1-$J$4*$J$5))</f>
        <v/>
      </c>
      <c r="F5804" s="11">
        <f>B5804*C5804*3.6/1000</f>
        <v/>
      </c>
    </row>
    <row r="5805">
      <c r="A5805" s="10" t="n">
        <v>43660.375</v>
      </c>
      <c r="B5805" t="n">
        <v>1.322</v>
      </c>
      <c r="C5805" t="n">
        <v>29.77936441105149</v>
      </c>
      <c r="D5805" t="n">
        <v>1.086386483969149</v>
      </c>
      <c r="E5805" s="11">
        <f>MIN(B5805,((1-$J$5)*$J$4*E5804+(1-$J$4)*$J$5*B5805)/(1-$J$4*$J$5))</f>
        <v/>
      </c>
      <c r="F5805" s="11">
        <f>B5805*C5805*3.6/1000</f>
        <v/>
      </c>
    </row>
    <row r="5806">
      <c r="A5806" s="10" t="n">
        <v>43660.41666666666</v>
      </c>
      <c r="B5806" t="n">
        <v>1.322</v>
      </c>
      <c r="C5806" t="n">
        <v>31.25432472015731</v>
      </c>
      <c r="D5806" t="n">
        <v>1.083710904211325</v>
      </c>
      <c r="E5806" s="11">
        <f>MIN(B5806,((1-$J$5)*$J$4*E5805+(1-$J$4)*$J$5*B5806)/(1-$J$4*$J$5))</f>
        <v/>
      </c>
      <c r="F5806" s="11">
        <f>B5806*C5806*3.6/1000</f>
        <v/>
      </c>
    </row>
    <row r="5807">
      <c r="A5807" s="10" t="n">
        <v>43660.45833333334</v>
      </c>
      <c r="B5807" t="n">
        <v>1.309</v>
      </c>
      <c r="C5807" t="n">
        <v>29.77936441105149</v>
      </c>
      <c r="D5807" t="n">
        <v>1.080930489718082</v>
      </c>
      <c r="E5807" s="11">
        <f>MIN(B5807,((1-$J$5)*$J$4*E5806+(1-$J$4)*$J$5*B5807)/(1-$J$4*$J$5))</f>
        <v/>
      </c>
      <c r="F5807" s="11">
        <f>B5807*C5807*3.6/1000</f>
        <v/>
      </c>
    </row>
    <row r="5808">
      <c r="A5808" s="10" t="n">
        <v>43660.5</v>
      </c>
      <c r="B5808" t="n">
        <v>1.29</v>
      </c>
      <c r="C5808" t="n">
        <v>29.77936441105149</v>
      </c>
      <c r="D5808" t="n">
        <v>1.077978347504291</v>
      </c>
      <c r="E5808" s="11">
        <f>MIN(B5808,((1-$J$5)*$J$4*E5807+(1-$J$4)*$J$5*B5808)/(1-$J$4*$J$5))</f>
        <v/>
      </c>
      <c r="F5808" s="11">
        <f>B5808*C5808*3.6/1000</f>
        <v/>
      </c>
    </row>
    <row r="5809">
      <c r="A5809" s="10" t="n">
        <v>43660.54166666666</v>
      </c>
      <c r="B5809" t="n">
        <v>1.316</v>
      </c>
      <c r="C5809" t="n">
        <v>32.71180025413489</v>
      </c>
      <c r="D5809" t="n">
        <v>1.075371864714031</v>
      </c>
      <c r="E5809" s="11">
        <f>MIN(B5809,((1-$J$5)*$J$4*E5808+(1-$J$4)*$J$5*B5809)/(1-$J$4*$J$5))</f>
        <v/>
      </c>
      <c r="F5809" s="11">
        <f>B5809*C5809*3.6/1000</f>
        <v/>
      </c>
    </row>
    <row r="5810">
      <c r="A5810" s="10" t="n">
        <v>43660.58333333334</v>
      </c>
      <c r="B5810" t="n">
        <v>1.328</v>
      </c>
      <c r="C5810" t="n">
        <v>38.38822183162607</v>
      </c>
      <c r="D5810" t="n">
        <v>1.072945290319207</v>
      </c>
      <c r="E5810" s="11">
        <f>MIN(B5810,((1-$J$5)*$J$4*E5809+(1-$J$4)*$J$5*B5810)/(1-$J$4*$J$5))</f>
        <v/>
      </c>
      <c r="F5810" s="11">
        <f>B5810*C5810*3.6/1000</f>
        <v/>
      </c>
    </row>
    <row r="5811">
      <c r="A5811" s="10" t="n">
        <v>43660.625</v>
      </c>
      <c r="B5811" t="n">
        <v>1.335</v>
      </c>
      <c r="C5811" t="n">
        <v>38.38822183162607</v>
      </c>
      <c r="D5811" t="n">
        <v>1.070638502855456</v>
      </c>
      <c r="E5811" s="11">
        <f>MIN(B5811,((1-$J$5)*$J$4*E5810+(1-$J$4)*$J$5*B5811)/(1-$J$4*$J$5))</f>
        <v/>
      </c>
      <c r="F5811" s="11">
        <f>B5811*C5811*3.6/1000</f>
        <v/>
      </c>
    </row>
    <row r="5812">
      <c r="A5812" s="10" t="n">
        <v>43660.66666666666</v>
      </c>
      <c r="B5812" t="n">
        <v>1.367</v>
      </c>
      <c r="C5812" t="n">
        <v>38.38822183162607</v>
      </c>
      <c r="D5812" t="n">
        <v>1.068735415262709</v>
      </c>
      <c r="E5812" s="11">
        <f>MIN(B5812,((1-$J$5)*$J$4*E5811+(1-$J$4)*$J$5*B5812)/(1-$J$4*$J$5))</f>
        <v/>
      </c>
      <c r="F5812" s="11">
        <f>B5812*C5812*3.6/1000</f>
        <v/>
      </c>
    </row>
    <row r="5813">
      <c r="A5813" s="10" t="n">
        <v>43660.70833333334</v>
      </c>
      <c r="B5813" t="n">
        <v>1.386</v>
      </c>
      <c r="C5813" t="n">
        <v>35.57881413110881</v>
      </c>
      <c r="D5813" t="n">
        <v>1.067080760928603</v>
      </c>
      <c r="E5813" s="11">
        <f>MIN(B5813,((1-$J$5)*$J$4*E5812+(1-$J$4)*$J$5*B5813)/(1-$J$4*$J$5))</f>
        <v/>
      </c>
      <c r="F5813" s="11">
        <f>B5813*C5813*3.6/1000</f>
        <v/>
      </c>
    </row>
    <row r="5814">
      <c r="A5814" s="10" t="n">
        <v>43660.75</v>
      </c>
      <c r="B5814" t="n">
        <v>1.419</v>
      </c>
      <c r="C5814" t="n">
        <v>35.57881413110881</v>
      </c>
      <c r="D5814" t="n">
        <v>1.065830560940254</v>
      </c>
      <c r="E5814" s="11">
        <f>MIN(B5814,((1-$J$5)*$J$4*E5813+(1-$J$4)*$J$5*B5814)/(1-$J$4*$J$5))</f>
        <v/>
      </c>
      <c r="F5814" s="11">
        <f>B5814*C5814*3.6/1000</f>
        <v/>
      </c>
    </row>
    <row r="5815">
      <c r="A5815" s="10" t="n">
        <v>43660.79166666666</v>
      </c>
      <c r="B5815" t="n">
        <v>1.432</v>
      </c>
      <c r="C5815" t="n">
        <v>35.57881413110881</v>
      </c>
      <c r="D5815" t="n">
        <v>1.064749491387921</v>
      </c>
      <c r="E5815" s="11">
        <f>MIN(B5815,((1-$J$5)*$J$4*E5814+(1-$J$4)*$J$5*B5815)/(1-$J$4*$J$5))</f>
        <v/>
      </c>
      <c r="F5815" s="11">
        <f>B5815*C5815*3.6/1000</f>
        <v/>
      </c>
    </row>
    <row r="5816">
      <c r="A5816" s="10" t="n">
        <v>43660.83333333334</v>
      </c>
      <c r="B5816" t="n">
        <v>1.432</v>
      </c>
      <c r="C5816" t="n">
        <v>32.71180025413489</v>
      </c>
      <c r="D5816" t="n">
        <v>1.063686127394422</v>
      </c>
      <c r="E5816" s="11">
        <f>MIN(B5816,((1-$J$5)*$J$4*E5815+(1-$J$4)*$J$5*B5816)/(1-$J$4*$J$5))</f>
        <v/>
      </c>
      <c r="F5816" s="11">
        <f>B5816*C5816*3.6/1000</f>
        <v/>
      </c>
    </row>
    <row r="5817">
      <c r="A5817" s="10" t="n">
        <v>43660.875</v>
      </c>
      <c r="B5817" t="n">
        <v>1.458</v>
      </c>
      <c r="C5817" t="n">
        <v>38.38822183162607</v>
      </c>
      <c r="D5817" t="n">
        <v>1.062937488761209</v>
      </c>
      <c r="E5817" s="11">
        <f>MIN(B5817,((1-$J$5)*$J$4*E5816+(1-$J$4)*$J$5*B5817)/(1-$J$4*$J$5))</f>
        <v/>
      </c>
      <c r="F5817" s="11">
        <f>B5817*C5817*3.6/1000</f>
        <v/>
      </c>
    </row>
    <row r="5818">
      <c r="A5818" s="10" t="n">
        <v>43660.91666666666</v>
      </c>
      <c r="B5818" t="n">
        <v>1.471</v>
      </c>
      <c r="C5818" t="n">
        <v>35.57881413110881</v>
      </c>
      <c r="D5818" t="n">
        <v>1.062349766084137</v>
      </c>
      <c r="E5818" s="11">
        <f>MIN(B5818,((1-$J$5)*$J$4*E5817+(1-$J$4)*$J$5*B5818)/(1-$J$4*$J$5))</f>
        <v/>
      </c>
      <c r="F5818" s="11">
        <f>B5818*C5818*3.6/1000</f>
        <v/>
      </c>
    </row>
    <row r="5819">
      <c r="A5819" s="10" t="n">
        <v>43660.95833333334</v>
      </c>
      <c r="B5819" t="n">
        <v>1.445</v>
      </c>
      <c r="C5819" t="n">
        <v>35.57881413110881</v>
      </c>
      <c r="D5819" t="n">
        <v>1.061474359241417</v>
      </c>
      <c r="E5819" s="11">
        <f>MIN(B5819,((1-$J$5)*$J$4*E5818+(1-$J$4)*$J$5*B5819)/(1-$J$4*$J$5))</f>
        <v/>
      </c>
      <c r="F5819" s="11">
        <f>B5819*C5819*3.6/1000</f>
        <v/>
      </c>
    </row>
    <row r="5820">
      <c r="A5820" s="10" t="n">
        <v>43661</v>
      </c>
      <c r="B5820" t="n">
        <v>1.445</v>
      </c>
      <c r="C5820" t="n">
        <v>35.57881413110881</v>
      </c>
      <c r="D5820" t="n">
        <v>1.060613289651396</v>
      </c>
      <c r="E5820" s="11">
        <f>MIN(B5820,((1-$J$5)*$J$4*E5819+(1-$J$4)*$J$5*B5820)/(1-$J$4*$J$5))</f>
        <v/>
      </c>
      <c r="F5820" s="11">
        <f>B5820*C5820*3.6/1000</f>
        <v/>
      </c>
    </row>
    <row r="5821">
      <c r="A5821" s="10" t="n">
        <v>43661.04166666666</v>
      </c>
      <c r="B5821" t="n">
        <v>1.406</v>
      </c>
      <c r="C5821" t="n">
        <v>35.57881413110881</v>
      </c>
      <c r="D5821" t="n">
        <v>1.059320357831405</v>
      </c>
      <c r="E5821" s="11">
        <f>MIN(B5821,((1-$J$5)*$J$4*E5820+(1-$J$4)*$J$5*B5821)/(1-$J$4*$J$5))</f>
        <v/>
      </c>
      <c r="F5821" s="11">
        <f>B5821*C5821*3.6/1000</f>
        <v/>
      </c>
    </row>
    <row r="5822">
      <c r="A5822" s="10" t="n">
        <v>43661.08333333334</v>
      </c>
      <c r="B5822" t="n">
        <v>1.406</v>
      </c>
      <c r="C5822" t="n">
        <v>32.71180025413489</v>
      </c>
      <c r="D5822" t="n">
        <v>1.058048601411605</v>
      </c>
      <c r="E5822" s="11">
        <f>MIN(B5822,((1-$J$5)*$J$4*E5821+(1-$J$4)*$J$5*B5822)/(1-$J$4*$J$5))</f>
        <v/>
      </c>
      <c r="F5822" s="11">
        <f>B5822*C5822*3.6/1000</f>
        <v/>
      </c>
    </row>
    <row r="5823">
      <c r="A5823" s="10" t="n">
        <v>43661.125</v>
      </c>
      <c r="B5823" t="n">
        <v>1.386</v>
      </c>
      <c r="C5823" t="n">
        <v>32.71180025413489</v>
      </c>
      <c r="D5823" t="n">
        <v>1.056568973754524</v>
      </c>
      <c r="E5823" s="11">
        <f>MIN(B5823,((1-$J$5)*$J$4*E5822+(1-$J$4)*$J$5*B5823)/(1-$J$4*$J$5))</f>
        <v/>
      </c>
      <c r="F5823" s="11">
        <f>B5823*C5823*3.6/1000</f>
        <v/>
      </c>
    </row>
    <row r="5824">
      <c r="A5824" s="10" t="n">
        <v>43661.16666666666</v>
      </c>
      <c r="B5824" t="n">
        <v>1.367</v>
      </c>
      <c r="C5824" t="n">
        <v>32.71180025413489</v>
      </c>
      <c r="D5824" t="n">
        <v>1.054896314328688</v>
      </c>
      <c r="E5824" s="11">
        <f>MIN(B5824,((1-$J$5)*$J$4*E5823+(1-$J$4)*$J$5*B5824)/(1-$J$4*$J$5))</f>
        <v/>
      </c>
      <c r="F5824" s="11">
        <f>B5824*C5824*3.6/1000</f>
        <v/>
      </c>
    </row>
    <row r="5825">
      <c r="A5825" s="10" t="n">
        <v>43661.20833333334</v>
      </c>
      <c r="B5825" t="n">
        <v>1.361</v>
      </c>
      <c r="C5825" t="n">
        <v>32.71180025413489</v>
      </c>
      <c r="D5825" t="n">
        <v>1.053182439462926</v>
      </c>
      <c r="E5825" s="11">
        <f>MIN(B5825,((1-$J$5)*$J$4*E5824+(1-$J$4)*$J$5*B5825)/(1-$J$4*$J$5))</f>
        <v/>
      </c>
      <c r="F5825" s="11">
        <f>B5825*C5825*3.6/1000</f>
        <v/>
      </c>
    </row>
    <row r="5826">
      <c r="A5826" s="10" t="n">
        <v>43661.25</v>
      </c>
      <c r="B5826" t="n">
        <v>1.354</v>
      </c>
      <c r="C5826" t="n">
        <v>32.71180025413489</v>
      </c>
      <c r="D5826" t="n">
        <v>1.051416589184619</v>
      </c>
      <c r="E5826" s="11">
        <f>MIN(B5826,((1-$J$5)*$J$4*E5825+(1-$J$4)*$J$5*B5826)/(1-$J$4*$J$5))</f>
        <v/>
      </c>
      <c r="F5826" s="11">
        <f>B5826*C5826*3.6/1000</f>
        <v/>
      </c>
    </row>
    <row r="5827">
      <c r="A5827" s="10" t="n">
        <v>43661.29166666666</v>
      </c>
      <c r="B5827" t="n">
        <v>1.341</v>
      </c>
      <c r="C5827" t="n">
        <v>34.0095427297088</v>
      </c>
      <c r="D5827" t="n">
        <v>1.049531004788344</v>
      </c>
      <c r="E5827" s="11">
        <f>MIN(B5827,((1-$J$5)*$J$4*E5826+(1-$J$4)*$J$5*B5827)/(1-$J$4*$J$5))</f>
        <v/>
      </c>
      <c r="F5827" s="11">
        <f>B5827*C5827*3.6/1000</f>
        <v/>
      </c>
    </row>
    <row r="5828">
      <c r="A5828" s="10" t="n">
        <v>43661.33333333334</v>
      </c>
      <c r="B5828" t="n">
        <v>1.328</v>
      </c>
      <c r="C5828" t="n">
        <v>34.0095427297088</v>
      </c>
      <c r="D5828" t="n">
        <v>1.047527647257524</v>
      </c>
      <c r="E5828" s="11">
        <f>MIN(B5828,((1-$J$5)*$J$4*E5827+(1-$J$4)*$J$5*B5828)/(1-$J$4*$J$5))</f>
        <v/>
      </c>
      <c r="F5828" s="11">
        <f>B5828*C5828*3.6/1000</f>
        <v/>
      </c>
    </row>
    <row r="5829">
      <c r="A5829" s="10" t="n">
        <v>43661.375</v>
      </c>
      <c r="B5829" t="n">
        <v>1.322</v>
      </c>
      <c r="C5829" t="n">
        <v>41.14628161938187</v>
      </c>
      <c r="D5829" t="n">
        <v>1.045488490399681</v>
      </c>
      <c r="E5829" s="11">
        <f>MIN(B5829,((1-$J$5)*$J$4*E5828+(1-$J$4)*$J$5*B5829)/(1-$J$4*$J$5))</f>
        <v/>
      </c>
      <c r="F5829" s="11">
        <f>B5829*C5829*3.6/1000</f>
        <v/>
      </c>
    </row>
    <row r="5830">
      <c r="A5830" s="10" t="n">
        <v>43661.41666666666</v>
      </c>
      <c r="B5830" t="n">
        <v>1.322</v>
      </c>
      <c r="C5830" t="n">
        <v>42.50769081244108</v>
      </c>
      <c r="D5830" t="n">
        <v>1.043482730478824</v>
      </c>
      <c r="E5830" s="11">
        <f>MIN(B5830,((1-$J$5)*$J$4*E5829+(1-$J$4)*$J$5*B5830)/(1-$J$4*$J$5))</f>
        <v/>
      </c>
      <c r="F5830" s="11">
        <f>B5830*C5830*3.6/1000</f>
        <v/>
      </c>
    </row>
    <row r="5831">
      <c r="A5831" s="10" t="n">
        <v>43661.45833333334</v>
      </c>
      <c r="B5831" t="n">
        <v>1.316</v>
      </c>
      <c r="C5831" t="n">
        <v>39.7733275226616</v>
      </c>
      <c r="D5831" t="n">
        <v>1.041441210576848</v>
      </c>
      <c r="E5831" s="11">
        <f>MIN(B5831,((1-$J$5)*$J$4*E5830+(1-$J$4)*$J$5*B5831)/(1-$J$4*$J$5))</f>
        <v/>
      </c>
      <c r="F5831" s="11">
        <f>B5831*C5831*3.6/1000</f>
        <v/>
      </c>
    </row>
    <row r="5832">
      <c r="A5832" s="10" t="n">
        <v>43661.5</v>
      </c>
      <c r="B5832" t="n">
        <v>1.316</v>
      </c>
      <c r="C5832" t="n">
        <v>39.7733275226616</v>
      </c>
      <c r="D5832" t="n">
        <v>1.039433126313361</v>
      </c>
      <c r="E5832" s="11">
        <f>MIN(B5832,((1-$J$5)*$J$4*E5831+(1-$J$4)*$J$5*B5832)/(1-$J$4*$J$5))</f>
        <v/>
      </c>
      <c r="F5832" s="11">
        <f>B5832*C5832*3.6/1000</f>
        <v/>
      </c>
    </row>
    <row r="5833">
      <c r="A5833" s="10" t="n">
        <v>43661.54166666666</v>
      </c>
      <c r="B5833" t="n">
        <v>1.309</v>
      </c>
      <c r="C5833" t="n">
        <v>42.50769081244108</v>
      </c>
      <c r="D5833" t="n">
        <v>1.03737788514488</v>
      </c>
      <c r="E5833" s="11">
        <f>MIN(B5833,((1-$J$5)*$J$4*E5832+(1-$J$4)*$J$5*B5833)/(1-$J$4*$J$5))</f>
        <v/>
      </c>
      <c r="F5833" s="11">
        <f>B5833*C5833*3.6/1000</f>
        <v/>
      </c>
    </row>
    <row r="5834">
      <c r="A5834" s="10" t="n">
        <v>43661.58333333334</v>
      </c>
      <c r="B5834" t="n">
        <v>1.328</v>
      </c>
      <c r="C5834" t="n">
        <v>37.83062978360304</v>
      </c>
      <c r="D5834" t="n">
        <v>1.035573569178394</v>
      </c>
      <c r="E5834" s="11">
        <f>MIN(B5834,((1-$J$5)*$J$4*E5833+(1-$J$4)*$J$5*B5834)/(1-$J$4*$J$5))</f>
        <v/>
      </c>
      <c r="F5834" s="11">
        <f>B5834*C5834*3.6/1000</f>
        <v/>
      </c>
    </row>
    <row r="5835">
      <c r="A5835" s="10" t="n">
        <v>43661.625</v>
      </c>
      <c r="B5835" t="n">
        <v>1.373</v>
      </c>
      <c r="C5835" t="n">
        <v>36.9902967755913</v>
      </c>
      <c r="D5835" t="n">
        <v>1.034313378586821</v>
      </c>
      <c r="E5835" s="11">
        <f>MIN(B5835,((1-$J$5)*$J$4*E5834+(1-$J$4)*$J$5*B5835)/(1-$J$4*$J$5))</f>
        <v/>
      </c>
      <c r="F5835" s="11">
        <f>B5835*C5835*3.6/1000</f>
        <v/>
      </c>
    </row>
    <row r="5836">
      <c r="A5836" s="10" t="n">
        <v>43661.66666666666</v>
      </c>
      <c r="B5836" t="n">
        <v>1.412</v>
      </c>
      <c r="C5836" t="n">
        <v>32.71180025413489</v>
      </c>
      <c r="D5836" t="n">
        <v>1.03351979183538</v>
      </c>
      <c r="E5836" s="11">
        <f>MIN(B5836,((1-$J$5)*$J$4*E5835+(1-$J$4)*$J$5*B5836)/(1-$J$4*$J$5))</f>
        <v/>
      </c>
      <c r="F5836" s="11">
        <f>B5836*C5836*3.6/1000</f>
        <v/>
      </c>
    </row>
    <row r="5837">
      <c r="A5837" s="10" t="n">
        <v>43661.70833333334</v>
      </c>
      <c r="B5837" t="n">
        <v>1.432</v>
      </c>
      <c r="C5837" t="n">
        <v>36.9902967755913</v>
      </c>
      <c r="D5837" t="n">
        <v>1.032967902132844</v>
      </c>
      <c r="E5837" s="11">
        <f>MIN(B5837,((1-$J$5)*$J$4*E5836+(1-$J$4)*$J$5*B5837)/(1-$J$4*$J$5))</f>
        <v/>
      </c>
      <c r="F5837" s="11">
        <f>B5837*C5837*3.6/1000</f>
        <v/>
      </c>
    </row>
    <row r="5838">
      <c r="A5838" s="10" t="n">
        <v>43661.75</v>
      </c>
      <c r="B5838" t="n">
        <v>1.465</v>
      </c>
      <c r="C5838" t="n">
        <v>34.15295386616445</v>
      </c>
      <c r="D5838" t="n">
        <v>1.032802405899204</v>
      </c>
      <c r="E5838" s="11">
        <f>MIN(B5838,((1-$J$5)*$J$4*E5837+(1-$J$4)*$J$5*B5838)/(1-$J$4*$J$5))</f>
        <v/>
      </c>
      <c r="F5838" s="11">
        <f>B5838*C5838*3.6/1000</f>
        <v/>
      </c>
    </row>
    <row r="5839">
      <c r="A5839" s="10" t="n">
        <v>43661.79166666666</v>
      </c>
      <c r="B5839" t="n">
        <v>1.465</v>
      </c>
      <c r="C5839" t="n">
        <v>32.71180025413489</v>
      </c>
      <c r="D5839" t="n">
        <v>1.032639620132522</v>
      </c>
      <c r="E5839" s="11">
        <f>MIN(B5839,((1-$J$5)*$J$4*E5838+(1-$J$4)*$J$5*B5839)/(1-$J$4*$J$5))</f>
        <v/>
      </c>
      <c r="F5839" s="11">
        <f>B5839*C5839*3.6/1000</f>
        <v/>
      </c>
    </row>
    <row r="5840">
      <c r="A5840" s="10" t="n">
        <v>43661.83333333334</v>
      </c>
      <c r="B5840" t="n">
        <v>1.498</v>
      </c>
      <c r="C5840" t="n">
        <v>32.71180025413489</v>
      </c>
      <c r="D5840" t="n">
        <v>1.032856855161846</v>
      </c>
      <c r="E5840" s="11">
        <f>MIN(B5840,((1-$J$5)*$J$4*E5839+(1-$J$4)*$J$5*B5840)/(1-$J$4*$J$5))</f>
        <v/>
      </c>
      <c r="F5840" s="11">
        <f>B5840*C5840*3.6/1000</f>
        <v/>
      </c>
    </row>
    <row r="5841">
      <c r="A5841" s="10" t="n">
        <v>43661.875</v>
      </c>
      <c r="B5841" t="n">
        <v>1.465</v>
      </c>
      <c r="C5841" t="n">
        <v>34.15295386616445</v>
      </c>
      <c r="D5841" t="n">
        <v>1.032693177635128</v>
      </c>
      <c r="E5841" s="11">
        <f>MIN(B5841,((1-$J$5)*$J$4*E5840+(1-$J$4)*$J$5*B5841)/(1-$J$4*$J$5))</f>
        <v/>
      </c>
      <c r="F5841" s="11">
        <f>B5841*C5841*3.6/1000</f>
        <v/>
      </c>
    </row>
    <row r="5842">
      <c r="A5842" s="10" t="n">
        <v>43661.91666666666</v>
      </c>
      <c r="B5842" t="n">
        <v>1.471</v>
      </c>
      <c r="C5842" t="n">
        <v>210.600681296502</v>
      </c>
      <c r="D5842" t="n">
        <v>1.032600790738117</v>
      </c>
      <c r="E5842" s="11">
        <f>MIN(B5842,((1-$J$5)*$J$4*E5841+(1-$J$4)*$J$5*B5842)/(1-$J$4*$J$5))</f>
        <v/>
      </c>
      <c r="F5842" s="11">
        <f>B5842*C5842*3.6/1000</f>
        <v/>
      </c>
    </row>
    <row r="5843">
      <c r="A5843" s="10" t="n">
        <v>43661.95833333334</v>
      </c>
      <c r="B5843" t="n">
        <v>1.451</v>
      </c>
      <c r="C5843" t="n">
        <v>235.5169090416184</v>
      </c>
      <c r="D5843" t="n">
        <v>1.032281217106104</v>
      </c>
      <c r="E5843" s="11">
        <f>MIN(B5843,((1-$J$5)*$J$4*E5842+(1-$J$4)*$J$5*B5843)/(1-$J$4*$J$5))</f>
        <v/>
      </c>
      <c r="F5843" s="11">
        <f>B5843*C5843*3.6/1000</f>
        <v/>
      </c>
    </row>
    <row r="5844">
      <c r="A5844" s="10" t="n">
        <v>43662</v>
      </c>
      <c r="B5844" t="n">
        <v>1.458</v>
      </c>
      <c r="C5844" t="n">
        <v>649.0456097816383</v>
      </c>
      <c r="D5844" t="n">
        <v>1.032046922333148</v>
      </c>
      <c r="E5844" s="11">
        <f>MIN(B5844,((1-$J$5)*$J$4*E5843+(1-$J$4)*$J$5*B5844)/(1-$J$4*$J$5))</f>
        <v/>
      </c>
      <c r="F5844" s="11">
        <f>B5844*C5844*3.6/1000</f>
        <v/>
      </c>
    </row>
    <row r="5845">
      <c r="A5845" s="10" t="n">
        <v>43662.04166666666</v>
      </c>
      <c r="B5845" t="n">
        <v>1.432</v>
      </c>
      <c r="C5845" t="n">
        <v>557.1142976274773</v>
      </c>
      <c r="D5845" t="n">
        <v>1.031519155017159</v>
      </c>
      <c r="E5845" s="11">
        <f>MIN(B5845,((1-$J$5)*$J$4*E5844+(1-$J$4)*$J$5*B5845)/(1-$J$4*$J$5))</f>
        <v/>
      </c>
      <c r="F5845" s="11">
        <f>B5845*C5845*3.6/1000</f>
        <v/>
      </c>
    </row>
    <row r="5846">
      <c r="A5846" s="10" t="n">
        <v>43662.08333333334</v>
      </c>
      <c r="B5846" t="n">
        <v>1.484</v>
      </c>
      <c r="C5846" t="n">
        <v>498.486920285486</v>
      </c>
      <c r="D5846" t="n">
        <v>1.031594650937164</v>
      </c>
      <c r="E5846" s="11">
        <f>MIN(B5846,((1-$J$5)*$J$4*E5845+(1-$J$4)*$J$5*B5846)/(1-$J$4*$J$5))</f>
        <v/>
      </c>
      <c r="F5846" s="11">
        <f>B5846*C5846*3.6/1000</f>
        <v/>
      </c>
    </row>
    <row r="5847">
      <c r="A5847" s="10" t="n">
        <v>43662.125</v>
      </c>
      <c r="B5847" t="n">
        <v>1.812</v>
      </c>
      <c r="C5847" t="n">
        <v>214.2043427838715</v>
      </c>
      <c r="D5847" t="n">
        <v>1.035419587621554</v>
      </c>
      <c r="E5847" s="11">
        <f>MIN(B5847,((1-$J$5)*$J$4*E5846+(1-$J$4)*$J$5*B5847)/(1-$J$4*$J$5))</f>
        <v/>
      </c>
      <c r="F5847" s="11">
        <f>B5847*C5847*3.6/1000</f>
        <v/>
      </c>
    </row>
    <row r="5848">
      <c r="A5848" s="10" t="n">
        <v>43662.16666666666</v>
      </c>
      <c r="B5848" t="n">
        <v>1.777</v>
      </c>
      <c r="C5848" t="n">
        <v>134.5020944106197</v>
      </c>
      <c r="D5848" t="n">
        <v>1.038781655490873</v>
      </c>
      <c r="E5848" s="11">
        <f>MIN(B5848,((1-$J$5)*$J$4*E5847+(1-$J$4)*$J$5*B5848)/(1-$J$4*$J$5))</f>
        <v/>
      </c>
      <c r="F5848" s="11">
        <f>B5848*C5848*3.6/1000</f>
        <v/>
      </c>
    </row>
    <row r="5849">
      <c r="A5849" s="10" t="n">
        <v>43662.20833333334</v>
      </c>
      <c r="B5849" t="n">
        <v>1.666</v>
      </c>
      <c r="C5849" t="n">
        <v>151.4399598948708</v>
      </c>
      <c r="D5849" t="n">
        <v>1.040819375969189</v>
      </c>
      <c r="E5849" s="11">
        <f>MIN(B5849,((1-$J$5)*$J$4*E5848+(1-$J$4)*$J$5*B5849)/(1-$J$4*$J$5))</f>
        <v/>
      </c>
      <c r="F5849" s="11">
        <f>B5849*C5849*3.6/1000</f>
        <v/>
      </c>
    </row>
    <row r="5850">
      <c r="A5850" s="10" t="n">
        <v>43662.25</v>
      </c>
      <c r="B5850" t="n">
        <v>1.605</v>
      </c>
      <c r="C5850" t="n">
        <v>107.4667476564197</v>
      </c>
      <c r="D5850" t="n">
        <v>1.042126188551788</v>
      </c>
      <c r="E5850" s="11">
        <f>MIN(B5850,((1-$J$5)*$J$4*E5849+(1-$J$4)*$J$5*B5850)/(1-$J$4*$J$5))</f>
        <v/>
      </c>
      <c r="F5850" s="11">
        <f>B5850*C5850*3.6/1000</f>
        <v/>
      </c>
    </row>
    <row r="5851">
      <c r="A5851" s="10" t="n">
        <v>43662.29166666666</v>
      </c>
      <c r="B5851" t="n">
        <v>1.618</v>
      </c>
      <c r="C5851" t="n">
        <v>99.89961137168198</v>
      </c>
      <c r="D5851" t="n">
        <v>1.043560253287535</v>
      </c>
      <c r="E5851" s="11">
        <f>MIN(B5851,((1-$J$5)*$J$4*E5850+(1-$J$4)*$J$5*B5851)/(1-$J$4*$J$5))</f>
        <v/>
      </c>
      <c r="F5851" s="11">
        <f>B5851*C5851*3.6/1000</f>
        <v/>
      </c>
    </row>
    <row r="5852">
      <c r="A5852" s="10" t="n">
        <v>43662.33333333334</v>
      </c>
      <c r="B5852" t="n">
        <v>1.605</v>
      </c>
      <c r="C5852" t="n">
        <v>95.50990542805714</v>
      </c>
      <c r="D5852" t="n">
        <v>1.044822176284159</v>
      </c>
      <c r="E5852" s="11">
        <f>MIN(B5852,((1-$J$5)*$J$4*E5851+(1-$J$4)*$J$5*B5852)/(1-$J$4*$J$5))</f>
        <v/>
      </c>
      <c r="F5852" s="11">
        <f>B5852*C5852*3.6/1000</f>
        <v/>
      </c>
    </row>
    <row r="5853">
      <c r="A5853" s="10" t="n">
        <v>43662.375</v>
      </c>
      <c r="B5853" t="n">
        <v>1.605</v>
      </c>
      <c r="C5853" t="n">
        <v>67.92377404172522</v>
      </c>
      <c r="D5853" t="n">
        <v>1.046063431737412</v>
      </c>
      <c r="E5853" s="11">
        <f>MIN(B5853,((1-$J$5)*$J$4*E5852+(1-$J$4)*$J$5*B5853)/(1-$J$4*$J$5))</f>
        <v/>
      </c>
      <c r="F5853" s="11">
        <f>B5853*C5853*3.6/1000</f>
        <v/>
      </c>
    </row>
    <row r="5854">
      <c r="A5854" s="10" t="n">
        <v>43662.41666666666</v>
      </c>
      <c r="B5854" t="n">
        <v>1.578</v>
      </c>
      <c r="C5854" t="n">
        <v>67.92377404172522</v>
      </c>
      <c r="D5854" t="n">
        <v>1.046975613365148</v>
      </c>
      <c r="E5854" s="11">
        <f>MIN(B5854,((1-$J$5)*$J$4*E5853+(1-$J$4)*$J$5*B5854)/(1-$J$4*$J$5))</f>
        <v/>
      </c>
      <c r="F5854" s="11">
        <f>B5854*C5854*3.6/1000</f>
        <v/>
      </c>
    </row>
    <row r="5855">
      <c r="A5855" s="10" t="n">
        <v>43662.45833333334</v>
      </c>
      <c r="B5855" t="n">
        <v>1.571</v>
      </c>
      <c r="C5855" t="n">
        <v>65.50551970237323</v>
      </c>
      <c r="D5855" t="n">
        <v>1.047792810508772</v>
      </c>
      <c r="E5855" s="11">
        <f>MIN(B5855,((1-$J$5)*$J$4*E5854+(1-$J$4)*$J$5*B5855)/(1-$J$4*$J$5))</f>
        <v/>
      </c>
      <c r="F5855" s="11">
        <f>B5855*C5855*3.6/1000</f>
        <v/>
      </c>
    </row>
    <row r="5856">
      <c r="A5856" s="10" t="n">
        <v>43662.5</v>
      </c>
      <c r="B5856" t="n">
        <v>1.591</v>
      </c>
      <c r="C5856" t="n">
        <v>67.92377404172522</v>
      </c>
      <c r="D5856" t="n">
        <v>1.048825323578126</v>
      </c>
      <c r="E5856" s="11">
        <f>MIN(B5856,((1-$J$5)*$J$4*E5855+(1-$J$4)*$J$5*B5856)/(1-$J$4*$J$5))</f>
        <v/>
      </c>
      <c r="F5856" s="11">
        <f>B5856*C5856*3.6/1000</f>
        <v/>
      </c>
    </row>
    <row r="5857">
      <c r="A5857" s="10" t="n">
        <v>43662.54166666666</v>
      </c>
      <c r="B5857" t="n">
        <v>1.605</v>
      </c>
      <c r="C5857" t="n">
        <v>35.57881413110881</v>
      </c>
      <c r="D5857" t="n">
        <v>1.050001016219277</v>
      </c>
      <c r="E5857" s="11">
        <f>MIN(B5857,((1-$J$5)*$J$4*E5856+(1-$J$4)*$J$5*B5857)/(1-$J$4*$J$5))</f>
        <v/>
      </c>
      <c r="F5857" s="11">
        <f>B5857*C5857*3.6/1000</f>
        <v/>
      </c>
    </row>
    <row r="5858">
      <c r="A5858" s="10" t="n">
        <v>43662.58333333334</v>
      </c>
      <c r="B5858" t="n">
        <v>1.639</v>
      </c>
      <c r="C5858" t="n">
        <v>32.71180025413489</v>
      </c>
      <c r="D5858" t="n">
        <v>1.051546243294112</v>
      </c>
      <c r="E5858" s="11">
        <f>MIN(B5858,((1-$J$5)*$J$4*E5857+(1-$J$4)*$J$5*B5858)/(1-$J$4*$J$5))</f>
        <v/>
      </c>
      <c r="F5858" s="11">
        <f>B5858*C5858*3.6/1000</f>
        <v/>
      </c>
    </row>
    <row r="5859">
      <c r="A5859" s="10" t="n">
        <v>43662.625</v>
      </c>
      <c r="B5859" t="n">
        <v>1.646</v>
      </c>
      <c r="C5859" t="n">
        <v>36.9902967755913</v>
      </c>
      <c r="D5859" t="n">
        <v>1.053146207864078</v>
      </c>
      <c r="E5859" s="11">
        <f>MIN(B5859,((1-$J$5)*$J$4*E5858+(1-$J$4)*$J$5*B5859)/(1-$J$4*$J$5))</f>
        <v/>
      </c>
      <c r="F5859" s="11">
        <f>B5859*C5859*3.6/1000</f>
        <v/>
      </c>
    </row>
    <row r="5860">
      <c r="A5860" s="10" t="n">
        <v>43662.66666666666</v>
      </c>
      <c r="B5860" t="n">
        <v>1.666</v>
      </c>
      <c r="C5860" t="n">
        <v>35.57881413110881</v>
      </c>
      <c r="D5860" t="n">
        <v>1.054948668338444</v>
      </c>
      <c r="E5860" s="11">
        <f>MIN(B5860,((1-$J$5)*$J$4*E5859+(1-$J$4)*$J$5*B5860)/(1-$J$4*$J$5))</f>
        <v/>
      </c>
      <c r="F5860" s="11">
        <f>B5860*C5860*3.6/1000</f>
        <v/>
      </c>
    </row>
    <row r="5861">
      <c r="A5861" s="10" t="n">
        <v>43662.70833333334</v>
      </c>
      <c r="B5861" t="n">
        <v>1.714</v>
      </c>
      <c r="C5861" t="n">
        <v>56.85200220301488</v>
      </c>
      <c r="D5861" t="n">
        <v>1.057270488039345</v>
      </c>
      <c r="E5861" s="11">
        <f>MIN(B5861,((1-$J$5)*$J$4*E5860+(1-$J$4)*$J$5*B5861)/(1-$J$4*$J$5))</f>
        <v/>
      </c>
      <c r="F5861" s="11">
        <f>B5861*C5861*3.6/1000</f>
        <v/>
      </c>
    </row>
    <row r="5862">
      <c r="A5862" s="10" t="n">
        <v>43662.75</v>
      </c>
      <c r="B5862" t="n">
        <v>1.94</v>
      </c>
      <c r="C5862" t="n">
        <v>59.35667842656299</v>
      </c>
      <c r="D5862" t="n">
        <v>1.062138589489447</v>
      </c>
      <c r="E5862" s="11">
        <f>MIN(B5862,((1-$J$5)*$J$4*E5861+(1-$J$4)*$J$5*B5862)/(1-$J$4*$J$5))</f>
        <v/>
      </c>
      <c r="F5862" s="11">
        <f>B5862*C5862*3.6/1000</f>
        <v/>
      </c>
    </row>
    <row r="5863">
      <c r="A5863" s="10" t="n">
        <v>43662.79166666666</v>
      </c>
      <c r="B5863" t="n">
        <v>2.093</v>
      </c>
      <c r="C5863" t="n">
        <v>49.15940735722896</v>
      </c>
      <c r="D5863" t="n">
        <v>1.06867651577143</v>
      </c>
      <c r="E5863" s="11">
        <f>MIN(B5863,((1-$J$5)*$J$4*E5862+(1-$J$4)*$J$5*B5863)/(1-$J$4*$J$5))</f>
        <v/>
      </c>
      <c r="F5863" s="11">
        <f>B5863*C5863*3.6/1000</f>
        <v/>
      </c>
    </row>
    <row r="5864">
      <c r="A5864" s="10" t="n">
        <v>43662.83333333334</v>
      </c>
      <c r="B5864" t="n">
        <v>2.093</v>
      </c>
      <c r="C5864" t="n">
        <v>38.38822183162607</v>
      </c>
      <c r="D5864" t="n">
        <v>1.075107365095985</v>
      </c>
      <c r="E5864" s="11">
        <f>MIN(B5864,((1-$J$5)*$J$4*E5863+(1-$J$4)*$J$5*B5864)/(1-$J$4*$J$5))</f>
        <v/>
      </c>
      <c r="F5864" s="11">
        <f>B5864*C5864*3.6/1000</f>
        <v/>
      </c>
    </row>
    <row r="5865">
      <c r="A5865" s="10" t="n">
        <v>43662.875</v>
      </c>
      <c r="B5865" t="n">
        <v>2.108</v>
      </c>
      <c r="C5865" t="n">
        <v>60.59894560858542</v>
      </c>
      <c r="D5865" t="n">
        <v>1.081604416022871</v>
      </c>
      <c r="E5865" s="11">
        <f>MIN(B5865,((1-$J$5)*$J$4*E5864+(1-$J$4)*$J$5*B5865)/(1-$J$4*$J$5))</f>
        <v/>
      </c>
      <c r="F5865" s="11">
        <f>B5865*C5865*3.6/1000</f>
        <v/>
      </c>
    </row>
    <row r="5866">
      <c r="A5866" s="10" t="n">
        <v>43662.91666666666</v>
      </c>
      <c r="B5866" t="n">
        <v>2.049</v>
      </c>
      <c r="C5866" t="n">
        <v>91.06830652692227</v>
      </c>
      <c r="D5866" t="n">
        <v>1.087320394940971</v>
      </c>
      <c r="E5866" s="11">
        <f>MIN(B5866,((1-$J$5)*$J$4*E5865+(1-$J$4)*$J$5*B5866)/(1-$J$4*$J$5))</f>
        <v/>
      </c>
      <c r="F5866" s="11">
        <f>B5866*C5866*3.6/1000</f>
        <v/>
      </c>
    </row>
    <row r="5867">
      <c r="A5867" s="10" t="n">
        <v>43662.95833333334</v>
      </c>
      <c r="B5867" t="n">
        <v>1.926</v>
      </c>
      <c r="C5867" t="n">
        <v>94.40451318854197</v>
      </c>
      <c r="D5867" t="n">
        <v>1.091536254646286</v>
      </c>
      <c r="E5867" s="11">
        <f>MIN(B5867,((1-$J$5)*$J$4*E5866+(1-$J$4)*$J$5*B5867)/(1-$J$4*$J$5))</f>
        <v/>
      </c>
      <c r="F5867" s="11">
        <f>B5867*C5867*3.6/1000</f>
        <v/>
      </c>
    </row>
    <row r="5868">
      <c r="A5868" s="10" t="n">
        <v>43663</v>
      </c>
      <c r="B5868" t="n">
        <v>1.826</v>
      </c>
      <c r="C5868" t="n">
        <v>98.80685652826621</v>
      </c>
      <c r="D5868" t="n">
        <v>1.094539568621374</v>
      </c>
      <c r="E5868" s="11">
        <f>MIN(B5868,((1-$J$5)*$J$4*E5867+(1-$J$4)*$J$5*B5868)/(1-$J$4*$J$5))</f>
        <v/>
      </c>
      <c r="F5868" s="11">
        <f>B5868*C5868*3.6/1000</f>
        <v/>
      </c>
    </row>
    <row r="5869">
      <c r="A5869" s="10" t="n">
        <v>43663.04166666666</v>
      </c>
      <c r="B5869" t="n">
        <v>1.756</v>
      </c>
      <c r="C5869" t="n">
        <v>83.15868863716145</v>
      </c>
      <c r="D5869" t="n">
        <v>1.096693245463774</v>
      </c>
      <c r="E5869" s="11">
        <f>MIN(B5869,((1-$J$5)*$J$4*E5868+(1-$J$4)*$J$5*B5869)/(1-$J$4*$J$5))</f>
        <v/>
      </c>
      <c r="F5869" s="11">
        <f>B5869*C5869*3.6/1000</f>
        <v/>
      </c>
    </row>
    <row r="5870">
      <c r="A5870" s="10" t="n">
        <v>43663.08333333334</v>
      </c>
      <c r="B5870" t="n">
        <v>1.707</v>
      </c>
      <c r="C5870" t="n">
        <v>84.29999408757519</v>
      </c>
      <c r="D5870" t="n">
        <v>1.098251335196787</v>
      </c>
      <c r="E5870" s="11">
        <f>MIN(B5870,((1-$J$5)*$J$4*E5869+(1-$J$4)*$J$5*B5870)/(1-$J$4*$J$5))</f>
        <v/>
      </c>
      <c r="F5870" s="11">
        <f>B5870*C5870*3.6/1000</f>
        <v/>
      </c>
    </row>
    <row r="5871">
      <c r="A5871" s="10" t="n">
        <v>43663.125</v>
      </c>
      <c r="B5871" t="n">
        <v>1.639</v>
      </c>
      <c r="C5871" t="n">
        <v>80.26195148342873</v>
      </c>
      <c r="D5871" t="n">
        <v>1.099006327397723</v>
      </c>
      <c r="E5871" s="11">
        <f>MIN(B5871,((1-$J$5)*$J$4*E5870+(1-$J$4)*$J$5*B5871)/(1-$J$4*$J$5))</f>
        <v/>
      </c>
      <c r="F5871" s="11">
        <f>B5871*C5871*3.6/1000</f>
        <v/>
      </c>
    </row>
    <row r="5872">
      <c r="A5872" s="10" t="n">
        <v>43663.16666666666</v>
      </c>
      <c r="B5872" t="n">
        <v>1.585</v>
      </c>
      <c r="C5872" t="n">
        <v>76.22390887928228</v>
      </c>
      <c r="D5872" t="n">
        <v>1.099131464932113</v>
      </c>
      <c r="E5872" s="11">
        <f>MIN(B5872,((1-$J$5)*$J$4*E5871+(1-$J$4)*$J$5*B5872)/(1-$J$4*$J$5))</f>
        <v/>
      </c>
      <c r="F5872" s="11">
        <f>B5872*C5872*3.6/1000</f>
        <v/>
      </c>
    </row>
    <row r="5873">
      <c r="A5873" s="10" t="n">
        <v>43663.20833333334</v>
      </c>
      <c r="B5873" t="n">
        <v>1.551</v>
      </c>
      <c r="C5873" t="n">
        <v>86.57094545050128</v>
      </c>
      <c r="D5873" t="n">
        <v>1.098865763274807</v>
      </c>
      <c r="E5873" s="11">
        <f>MIN(B5873,((1-$J$5)*$J$4*E5872+(1-$J$4)*$J$5*B5873)/(1-$J$4*$J$5))</f>
        <v/>
      </c>
      <c r="F5873" s="11">
        <f>B5873*C5873*3.6/1000</f>
        <v/>
      </c>
    </row>
    <row r="5874">
      <c r="A5874" s="10" t="n">
        <v>43663.25</v>
      </c>
      <c r="B5874" t="n">
        <v>1.524</v>
      </c>
      <c r="C5874" t="n">
        <v>72.6963329791369</v>
      </c>
      <c r="D5874" t="n">
        <v>1.098295668459126</v>
      </c>
      <c r="E5874" s="11">
        <f>MIN(B5874,((1-$J$5)*$J$4*E5873+(1-$J$4)*$J$5*B5874)/(1-$J$4*$J$5))</f>
        <v/>
      </c>
      <c r="F5874" s="11">
        <f>B5874*C5874*3.6/1000</f>
        <v/>
      </c>
    </row>
    <row r="5875">
      <c r="A5875" s="10" t="n">
        <v>43663.29166666666</v>
      </c>
      <c r="B5875" t="n">
        <v>1.498</v>
      </c>
      <c r="C5875" t="n">
        <v>59.35667842656299</v>
      </c>
      <c r="D5875" t="n">
        <v>1.097437600771918</v>
      </c>
      <c r="E5875" s="11">
        <f>MIN(B5875,((1-$J$5)*$J$4*E5874+(1-$J$4)*$J$5*B5875)/(1-$J$4*$J$5))</f>
        <v/>
      </c>
      <c r="F5875" s="11">
        <f>B5875*C5875*3.6/1000</f>
        <v/>
      </c>
    </row>
    <row r="5876">
      <c r="A5876" s="10" t="n">
        <v>43663.33333333334</v>
      </c>
      <c r="B5876" t="n">
        <v>1.471</v>
      </c>
      <c r="C5876" t="n">
        <v>49.15940735722896</v>
      </c>
      <c r="D5876" t="n">
        <v>1.096284841588517</v>
      </c>
      <c r="E5876" s="11">
        <f>MIN(B5876,((1-$J$5)*$J$4*E5875+(1-$J$4)*$J$5*B5876)/(1-$J$4*$J$5))</f>
        <v/>
      </c>
      <c r="F5876" s="11">
        <f>B5876*C5876*3.6/1000</f>
        <v/>
      </c>
    </row>
    <row r="5877">
      <c r="A5877" s="10" t="n">
        <v>43663.375</v>
      </c>
      <c r="B5877" t="n">
        <v>1.451</v>
      </c>
      <c r="C5877" t="n">
        <v>35.57881413110881</v>
      </c>
      <c r="D5877" t="n">
        <v>1.094922262252923</v>
      </c>
      <c r="E5877" s="11">
        <f>MIN(B5877,((1-$J$5)*$J$4*E5876+(1-$J$4)*$J$5*B5877)/(1-$J$4*$J$5))</f>
        <v/>
      </c>
      <c r="F5877" s="11">
        <f>B5877*C5877*3.6/1000</f>
        <v/>
      </c>
    </row>
    <row r="5878">
      <c r="A5878" s="10" t="n">
        <v>43663.41666666666</v>
      </c>
      <c r="B5878" t="n">
        <v>1.425</v>
      </c>
      <c r="C5878" t="n">
        <v>32.71180025413489</v>
      </c>
      <c r="D5878" t="n">
        <v>1.093284689211908</v>
      </c>
      <c r="E5878" s="11">
        <f>MIN(B5878,((1-$J$5)*$J$4*E5877+(1-$J$4)*$J$5*B5878)/(1-$J$4*$J$5))</f>
        <v/>
      </c>
      <c r="F5878" s="11">
        <f>B5878*C5878*3.6/1000</f>
        <v/>
      </c>
    </row>
    <row r="5879">
      <c r="A5879" s="10" t="n">
        <v>43663.45833333334</v>
      </c>
      <c r="B5879" t="n">
        <v>1.412</v>
      </c>
      <c r="C5879" t="n">
        <v>32.13083052188418</v>
      </c>
      <c r="D5879" t="n">
        <v>1.091525281151862</v>
      </c>
      <c r="E5879" s="11">
        <f>MIN(B5879,((1-$J$5)*$J$4*E5878+(1-$J$4)*$J$5*B5879)/(1-$J$4*$J$5))</f>
        <v/>
      </c>
      <c r="F5879" s="11">
        <f>B5879*C5879*3.6/1000</f>
        <v/>
      </c>
    </row>
    <row r="5880">
      <c r="A5880" s="10" t="n">
        <v>43663.5</v>
      </c>
      <c r="B5880" t="n">
        <v>1.393</v>
      </c>
      <c r="C5880" t="n">
        <v>31.25432472015731</v>
      </c>
      <c r="D5880" t="n">
        <v>1.089577423515183</v>
      </c>
      <c r="E5880" s="11">
        <f>MIN(B5880,((1-$J$5)*$J$4*E5879+(1-$J$4)*$J$5*B5880)/(1-$J$4*$J$5))</f>
        <v/>
      </c>
      <c r="F5880" s="11">
        <f>B5880*C5880*3.6/1000</f>
        <v/>
      </c>
    </row>
    <row r="5881">
      <c r="A5881" s="10" t="n">
        <v>43663.54166666666</v>
      </c>
      <c r="B5881" t="n">
        <v>1.399</v>
      </c>
      <c r="C5881" t="n">
        <v>35.57881413110881</v>
      </c>
      <c r="D5881" t="n">
        <v>1.087730077482788</v>
      </c>
      <c r="E5881" s="11">
        <f>MIN(B5881,((1-$J$5)*$J$4*E5880+(1-$J$4)*$J$5*B5881)/(1-$J$4*$J$5))</f>
        <v/>
      </c>
      <c r="F5881" s="11">
        <f>B5881*C5881*3.6/1000</f>
        <v/>
      </c>
    </row>
    <row r="5882">
      <c r="A5882" s="10" t="n">
        <v>43663.58333333334</v>
      </c>
      <c r="B5882" t="n">
        <v>1.393</v>
      </c>
      <c r="C5882" t="n">
        <v>33.43435014225457</v>
      </c>
      <c r="D5882" t="n">
        <v>1.085844376995666</v>
      </c>
      <c r="E5882" s="11">
        <f>MIN(B5882,((1-$J$5)*$J$4*E5881+(1-$J$4)*$J$5*B5882)/(1-$J$4*$J$5))</f>
        <v/>
      </c>
      <c r="F5882" s="11">
        <f>B5882*C5882*3.6/1000</f>
        <v/>
      </c>
    </row>
    <row r="5883">
      <c r="A5883" s="10" t="n">
        <v>43663.625</v>
      </c>
      <c r="B5883" t="n">
        <v>1.406</v>
      </c>
      <c r="C5883" t="n">
        <v>30.96077129760555</v>
      </c>
      <c r="D5883" t="n">
        <v>1.084138215055162</v>
      </c>
      <c r="E5883" s="11">
        <f>MIN(B5883,((1-$J$5)*$J$4*E5882+(1-$J$4)*$J$5*B5883)/(1-$J$4*$J$5))</f>
        <v/>
      </c>
      <c r="F5883" s="11">
        <f>B5883*C5883*3.6/1000</f>
        <v/>
      </c>
    </row>
    <row r="5884">
      <c r="A5884" s="10" t="n">
        <v>43663.66666666666</v>
      </c>
      <c r="B5884" t="n">
        <v>1.412</v>
      </c>
      <c r="C5884" t="n">
        <v>30.37152748048655</v>
      </c>
      <c r="D5884" t="n">
        <v>1.082528606271163</v>
      </c>
      <c r="E5884" s="11">
        <f>MIN(B5884,((1-$J$5)*$J$4*E5883+(1-$J$4)*$J$5*B5884)/(1-$J$4*$J$5))</f>
        <v/>
      </c>
      <c r="F5884" s="11">
        <f>B5884*C5884*3.6/1000</f>
        <v/>
      </c>
    </row>
    <row r="5885">
      <c r="A5885" s="10" t="n">
        <v>43663.70833333334</v>
      </c>
      <c r="B5885" t="n">
        <v>1.438</v>
      </c>
      <c r="C5885" t="n">
        <v>32.71180025413489</v>
      </c>
      <c r="D5885" t="n">
        <v>1.081242669144435</v>
      </c>
      <c r="E5885" s="11">
        <f>MIN(B5885,((1-$J$5)*$J$4*E5884+(1-$J$4)*$J$5*B5885)/(1-$J$4*$J$5))</f>
        <v/>
      </c>
      <c r="F5885" s="11">
        <f>B5885*C5885*3.6/1000</f>
        <v/>
      </c>
    </row>
    <row r="5886">
      <c r="A5886" s="10" t="n">
        <v>43663.75</v>
      </c>
      <c r="B5886" t="n">
        <v>1.438</v>
      </c>
      <c r="C5886" t="n">
        <v>30.37152748048655</v>
      </c>
      <c r="D5886" t="n">
        <v>1.079977792860096</v>
      </c>
      <c r="E5886" s="11">
        <f>MIN(B5886,((1-$J$5)*$J$4*E5885+(1-$J$4)*$J$5*B5886)/(1-$J$4*$J$5))</f>
        <v/>
      </c>
      <c r="F5886" s="11">
        <f>B5886*C5886*3.6/1000</f>
        <v/>
      </c>
    </row>
    <row r="5887">
      <c r="A5887" s="10" t="n">
        <v>43663.79166666666</v>
      </c>
      <c r="B5887" t="n">
        <v>1.438</v>
      </c>
      <c r="C5887" t="n">
        <v>33.00130203266536</v>
      </c>
      <c r="D5887" t="n">
        <v>1.078733632487532</v>
      </c>
      <c r="E5887" s="11">
        <f>MIN(B5887,((1-$J$5)*$J$4*E5886+(1-$J$4)*$J$5*B5887)/(1-$J$4*$J$5))</f>
        <v/>
      </c>
      <c r="F5887" s="11">
        <f>B5887*C5887*3.6/1000</f>
        <v/>
      </c>
    </row>
    <row r="5888">
      <c r="A5888" s="10" t="n">
        <v>43663.83333333334</v>
      </c>
      <c r="B5888" t="n">
        <v>1.425</v>
      </c>
      <c r="C5888" t="n">
        <v>29.77936441105149</v>
      </c>
      <c r="D5888" t="n">
        <v>1.077361193855415</v>
      </c>
      <c r="E5888" s="11">
        <f>MIN(B5888,((1-$J$5)*$J$4*E5887+(1-$J$4)*$J$5*B5888)/(1-$J$4*$J$5))</f>
        <v/>
      </c>
      <c r="F5888" s="11">
        <f>B5888*C5888*3.6/1000</f>
        <v/>
      </c>
    </row>
    <row r="5889">
      <c r="A5889" s="10" t="n">
        <v>43663.875</v>
      </c>
      <c r="B5889" t="n">
        <v>1.419</v>
      </c>
      <c r="C5889" t="n">
        <v>29.77936441105149</v>
      </c>
      <c r="D5889" t="n">
        <v>1.075942622822279</v>
      </c>
      <c r="E5889" s="11">
        <f>MIN(B5889,((1-$J$5)*$J$4*E5888+(1-$J$4)*$J$5*B5889)/(1-$J$4*$J$5))</f>
        <v/>
      </c>
      <c r="F5889" s="11">
        <f>B5889*C5889*3.6/1000</f>
        <v/>
      </c>
    </row>
    <row r="5890">
      <c r="A5890" s="10" t="n">
        <v>43663.91666666666</v>
      </c>
      <c r="B5890" t="n">
        <v>1.393</v>
      </c>
      <c r="C5890" t="n">
        <v>31.25432472015731</v>
      </c>
      <c r="D5890" t="n">
        <v>1.074249975105473</v>
      </c>
      <c r="E5890" s="11">
        <f>MIN(B5890,((1-$J$5)*$J$4*E5889+(1-$J$4)*$J$5*B5890)/(1-$J$4*$J$5))</f>
        <v/>
      </c>
      <c r="F5890" s="11">
        <f>B5890*C5890*3.6/1000</f>
        <v/>
      </c>
    </row>
    <row r="5891">
      <c r="A5891" s="10" t="n">
        <v>43663.95833333334</v>
      </c>
      <c r="B5891" t="n">
        <v>1.373</v>
      </c>
      <c r="C5891" t="n">
        <v>32.71180025413489</v>
      </c>
      <c r="D5891" t="n">
        <v>1.072356349431846</v>
      </c>
      <c r="E5891" s="11">
        <f>MIN(B5891,((1-$J$5)*$J$4*E5890+(1-$J$4)*$J$5*B5891)/(1-$J$4*$J$5))</f>
        <v/>
      </c>
      <c r="F5891" s="11">
        <f>B5891*C5891*3.6/1000</f>
        <v/>
      </c>
    </row>
    <row r="5892">
      <c r="A5892" s="10" t="n">
        <v>43664</v>
      </c>
      <c r="B5892" t="n">
        <v>1.399</v>
      </c>
      <c r="C5892" t="n">
        <v>35.57881413110881</v>
      </c>
      <c r="D5892" t="n">
        <v>1.070791046992012</v>
      </c>
      <c r="E5892" s="11">
        <f>MIN(B5892,((1-$J$5)*$J$4*E5891+(1-$J$4)*$J$5*B5892)/(1-$J$4*$J$5))</f>
        <v/>
      </c>
      <c r="F5892" s="11">
        <f>B5892*C5892*3.6/1000</f>
        <v/>
      </c>
    </row>
    <row r="5893">
      <c r="A5893" s="10" t="n">
        <v>43664.04166666666</v>
      </c>
      <c r="B5893" t="n">
        <v>1.386</v>
      </c>
      <c r="C5893" t="n">
        <v>35.57881413110881</v>
      </c>
      <c r="D5893" t="n">
        <v>1.069102725898498</v>
      </c>
      <c r="E5893" s="11">
        <f>MIN(B5893,((1-$J$5)*$J$4*E5892+(1-$J$4)*$J$5*B5893)/(1-$J$4*$J$5))</f>
        <v/>
      </c>
      <c r="F5893" s="11">
        <f>B5893*C5893*3.6/1000</f>
        <v/>
      </c>
    </row>
    <row r="5894">
      <c r="A5894" s="10" t="n">
        <v>43664.08333333334</v>
      </c>
      <c r="B5894" t="n">
        <v>1.386</v>
      </c>
      <c r="C5894" t="n">
        <v>29.77936441105149</v>
      </c>
      <c r="D5894" t="n">
        <v>1.067442055818173</v>
      </c>
      <c r="E5894" s="11">
        <f>MIN(B5894,((1-$J$5)*$J$4*E5893+(1-$J$4)*$J$5*B5894)/(1-$J$4*$J$5))</f>
        <v/>
      </c>
      <c r="F5894" s="11">
        <f>B5894*C5894*3.6/1000</f>
        <v/>
      </c>
    </row>
    <row r="5895">
      <c r="A5895" s="10" t="n">
        <v>43664.125</v>
      </c>
      <c r="B5895" t="n">
        <v>1.354</v>
      </c>
      <c r="C5895" t="n">
        <v>29.77936441105149</v>
      </c>
      <c r="D5895" t="n">
        <v>1.06544266415877</v>
      </c>
      <c r="E5895" s="11">
        <f>MIN(B5895,((1-$J$5)*$J$4*E5894+(1-$J$4)*$J$5*B5895)/(1-$J$4*$J$5))</f>
        <v/>
      </c>
      <c r="F5895" s="11">
        <f>B5895*C5895*3.6/1000</f>
        <v/>
      </c>
    </row>
    <row r="5896">
      <c r="A5896" s="10" t="n">
        <v>43664.16666666666</v>
      </c>
      <c r="B5896" t="n">
        <v>1.328</v>
      </c>
      <c r="C5896" t="n">
        <v>31.25432472015731</v>
      </c>
      <c r="D5896" t="n">
        <v>1.063178708389376</v>
      </c>
      <c r="E5896" s="11">
        <f>MIN(B5896,((1-$J$5)*$J$4*E5895+(1-$J$4)*$J$5*B5896)/(1-$J$4*$J$5))</f>
        <v/>
      </c>
      <c r="F5896" s="11">
        <f>B5896*C5896*3.6/1000</f>
        <v/>
      </c>
    </row>
    <row r="5897">
      <c r="A5897" s="10" t="n">
        <v>43664.20833333334</v>
      </c>
      <c r="B5897" t="n">
        <v>1.303</v>
      </c>
      <c r="C5897" t="n">
        <v>31.25432472015731</v>
      </c>
      <c r="D5897" t="n">
        <v>1.060665956483991</v>
      </c>
      <c r="E5897" s="11">
        <f>MIN(B5897,((1-$J$5)*$J$4*E5896+(1-$J$4)*$J$5*B5897)/(1-$J$4*$J$5))</f>
        <v/>
      </c>
      <c r="F5897" s="11">
        <f>B5897*C5897*3.6/1000</f>
        <v/>
      </c>
    </row>
    <row r="5898">
      <c r="A5898" s="10" t="n">
        <v>43664.25</v>
      </c>
      <c r="B5898" t="n">
        <v>1.278</v>
      </c>
      <c r="C5898" t="n">
        <v>29.77936441105149</v>
      </c>
      <c r="D5898" t="n">
        <v>1.057908483180094</v>
      </c>
      <c r="E5898" s="11">
        <f>MIN(B5898,((1-$J$5)*$J$4*E5897+(1-$J$4)*$J$5*B5898)/(1-$J$4*$J$5))</f>
        <v/>
      </c>
      <c r="F5898" s="11">
        <f>B5898*C5898*3.6/1000</f>
        <v/>
      </c>
    </row>
    <row r="5899">
      <c r="A5899" s="10" t="n">
        <v>43664.29166666666</v>
      </c>
      <c r="B5899" t="n">
        <v>1.271</v>
      </c>
      <c r="C5899" t="n">
        <v>31.25432472015731</v>
      </c>
      <c r="D5899" t="n">
        <v>1.055116126327451</v>
      </c>
      <c r="E5899" s="11">
        <f>MIN(B5899,((1-$J$5)*$J$4*E5898+(1-$J$4)*$J$5*B5899)/(1-$J$4*$J$5))</f>
        <v/>
      </c>
      <c r="F5899" s="11">
        <f>B5899*C5899*3.6/1000</f>
        <v/>
      </c>
    </row>
    <row r="5900">
      <c r="A5900" s="10" t="n">
        <v>43664.33333333334</v>
      </c>
      <c r="B5900" t="n">
        <v>1.259</v>
      </c>
      <c r="C5900" t="n">
        <v>29.77936441105149</v>
      </c>
      <c r="D5900" t="n">
        <v>1.052232282284759</v>
      </c>
      <c r="E5900" s="11">
        <f>MIN(B5900,((1-$J$5)*$J$4*E5899+(1-$J$4)*$J$5*B5900)/(1-$J$4*$J$5))</f>
        <v/>
      </c>
      <c r="F5900" s="11">
        <f>B5900*C5900*3.6/1000</f>
        <v/>
      </c>
    </row>
    <row r="5901">
      <c r="A5901" s="10" t="n">
        <v>43664.375</v>
      </c>
      <c r="B5901" t="n">
        <v>1.234</v>
      </c>
      <c r="C5901" t="n">
        <v>30.51910878080546</v>
      </c>
      <c r="D5901" t="n">
        <v>1.049109794522513</v>
      </c>
      <c r="E5901" s="11">
        <f>MIN(B5901,((1-$J$5)*$J$4*E5900+(1-$J$4)*$J$5*B5901)/(1-$J$4*$J$5))</f>
        <v/>
      </c>
      <c r="F5901" s="11">
        <f>B5901*C5901*3.6/1000</f>
        <v/>
      </c>
    </row>
    <row r="5902">
      <c r="A5902" s="10" t="n">
        <v>43664.41666666666</v>
      </c>
      <c r="B5902" t="n">
        <v>1.228</v>
      </c>
      <c r="C5902" t="n">
        <v>31.25432472015731</v>
      </c>
      <c r="D5902" t="n">
        <v>1.045969836342899</v>
      </c>
      <c r="E5902" s="11">
        <f>MIN(B5902,((1-$J$5)*$J$4*E5901+(1-$J$4)*$J$5*B5902)/(1-$J$4*$J$5))</f>
        <v/>
      </c>
      <c r="F5902" s="11">
        <f>B5902*C5902*3.6/1000</f>
        <v/>
      </c>
    </row>
    <row r="5903">
      <c r="A5903" s="10" t="n">
        <v>43664.45833333334</v>
      </c>
      <c r="B5903" t="n">
        <v>1.234</v>
      </c>
      <c r="C5903" t="n">
        <v>31.25432472015731</v>
      </c>
      <c r="D5903" t="n">
        <v>1.0429499137716</v>
      </c>
      <c r="E5903" s="11">
        <f>MIN(B5903,((1-$J$5)*$J$4*E5902+(1-$J$4)*$J$5*B5903)/(1-$J$4*$J$5))</f>
        <v/>
      </c>
      <c r="F5903" s="11">
        <f>B5903*C5903*3.6/1000</f>
        <v/>
      </c>
    </row>
    <row r="5904">
      <c r="A5904" s="10" t="n">
        <v>43664.5</v>
      </c>
      <c r="B5904" t="n">
        <v>1.209</v>
      </c>
      <c r="C5904" t="n">
        <v>32.71180025413489</v>
      </c>
      <c r="D5904" t="n">
        <v>1.039693576149928</v>
      </c>
      <c r="E5904" s="11">
        <f>MIN(B5904,((1-$J$5)*$J$4*E5903+(1-$J$4)*$J$5*B5904)/(1-$J$4*$J$5))</f>
        <v/>
      </c>
      <c r="F5904" s="11">
        <f>B5904*C5904*3.6/1000</f>
        <v/>
      </c>
    </row>
    <row r="5905">
      <c r="A5905" s="10" t="n">
        <v>43664.54166666666</v>
      </c>
      <c r="B5905" t="n">
        <v>1.228</v>
      </c>
      <c r="C5905" t="n">
        <v>31.25432472015731</v>
      </c>
      <c r="D5905" t="n">
        <v>1.03670783506765</v>
      </c>
      <c r="E5905" s="11">
        <f>MIN(B5905,((1-$J$5)*$J$4*E5904+(1-$J$4)*$J$5*B5905)/(1-$J$4*$J$5))</f>
        <v/>
      </c>
      <c r="F5905" s="11">
        <f>B5905*C5905*3.6/1000</f>
        <v/>
      </c>
    </row>
    <row r="5906">
      <c r="A5906" s="10" t="n">
        <v>43664.58333333334</v>
      </c>
      <c r="B5906" t="n">
        <v>1.259</v>
      </c>
      <c r="C5906" t="n">
        <v>29.03492083199365</v>
      </c>
      <c r="D5906" t="n">
        <v>1.034125478642671</v>
      </c>
      <c r="E5906" s="11">
        <f>MIN(B5906,((1-$J$5)*$J$4*E5905+(1-$J$4)*$J$5*B5906)/(1-$J$4*$J$5))</f>
        <v/>
      </c>
      <c r="F5906" s="11">
        <f>B5906*C5906*3.6/1000</f>
        <v/>
      </c>
    </row>
    <row r="5907">
      <c r="A5907" s="10" t="n">
        <v>43664.625</v>
      </c>
      <c r="B5907" t="n">
        <v>1.605</v>
      </c>
      <c r="C5907" t="n">
        <v>29.48216084417814</v>
      </c>
      <c r="D5907" t="n">
        <v>1.035541922647855</v>
      </c>
      <c r="E5907" s="11">
        <f>MIN(B5907,((1-$J$5)*$J$4*E5906+(1-$J$4)*$J$5*B5907)/(1-$J$4*$J$5))</f>
        <v/>
      </c>
      <c r="F5907" s="11">
        <f>B5907*C5907*3.6/1000</f>
        <v/>
      </c>
    </row>
    <row r="5908">
      <c r="A5908" s="10" t="n">
        <v>43664.66666666666</v>
      </c>
      <c r="B5908" t="n">
        <v>1.618</v>
      </c>
      <c r="C5908" t="n">
        <v>32.85663215635984</v>
      </c>
      <c r="D5908" t="n">
        <v>1.037083823282858</v>
      </c>
      <c r="E5908" s="11">
        <f>MIN(B5908,((1-$J$5)*$J$4*E5907+(1-$J$4)*$J$5*B5908)/(1-$J$4*$J$5))</f>
        <v/>
      </c>
      <c r="F5908" s="11">
        <f>B5908*C5908*3.6/1000</f>
        <v/>
      </c>
    </row>
    <row r="5909">
      <c r="A5909" s="10" t="n">
        <v>43664.70833333334</v>
      </c>
      <c r="B5909" t="n">
        <v>1.639</v>
      </c>
      <c r="C5909" t="n">
        <v>30.22376374936237</v>
      </c>
      <c r="D5909" t="n">
        <v>1.03884060577427</v>
      </c>
      <c r="E5909" s="11">
        <f>MIN(B5909,((1-$J$5)*$J$4*E5908+(1-$J$4)*$J$5*B5909)/(1-$J$4*$J$5))</f>
        <v/>
      </c>
      <c r="F5909" s="11">
        <f>B5909*C5909*3.6/1000</f>
        <v/>
      </c>
    </row>
    <row r="5910">
      <c r="A5910" s="10" t="n">
        <v>43664.75</v>
      </c>
      <c r="B5910" t="n">
        <v>1.659</v>
      </c>
      <c r="C5910" t="n">
        <v>43.85810851383231</v>
      </c>
      <c r="D5910" t="n">
        <v>1.040797315834929</v>
      </c>
      <c r="E5910" s="11">
        <f>MIN(B5910,((1-$J$5)*$J$4*E5909+(1-$J$4)*$J$5*B5910)/(1-$J$4*$J$5))</f>
        <v/>
      </c>
      <c r="F5910" s="11">
        <f>B5910*C5910*3.6/1000</f>
        <v/>
      </c>
    </row>
    <row r="5911">
      <c r="A5911" s="10" t="n">
        <v>43664.79166666666</v>
      </c>
      <c r="B5911" t="n">
        <v>1.68</v>
      </c>
      <c r="C5911" t="n">
        <v>46.52795494251664</v>
      </c>
      <c r="D5911" t="n">
        <v>1.04296211407931</v>
      </c>
      <c r="E5911" s="11">
        <f>MIN(B5911,((1-$J$5)*$J$4*E5910+(1-$J$4)*$J$5*B5911)/(1-$J$4*$J$5))</f>
        <v/>
      </c>
      <c r="F5911" s="11">
        <f>B5911*C5911*3.6/1000</f>
        <v/>
      </c>
    </row>
    <row r="5912">
      <c r="A5912" s="10" t="n">
        <v>43664.83333333334</v>
      </c>
      <c r="B5912" t="n">
        <v>1.673</v>
      </c>
      <c r="C5912" t="n">
        <v>42.1004463839185</v>
      </c>
      <c r="D5912" t="n">
        <v>1.045011412714395</v>
      </c>
      <c r="E5912" s="11">
        <f>MIN(B5912,((1-$J$5)*$J$4*E5911+(1-$J$4)*$J$5*B5912)/(1-$J$4*$J$5))</f>
        <v/>
      </c>
      <c r="F5912" s="11">
        <f>B5912*C5912*3.6/1000</f>
        <v/>
      </c>
    </row>
    <row r="5913">
      <c r="A5913" s="10" t="n">
        <v>43664.875</v>
      </c>
      <c r="B5913" t="n">
        <v>1.653</v>
      </c>
      <c r="C5913" t="n">
        <v>43.85810851383231</v>
      </c>
      <c r="D5913" t="n">
        <v>1.046798448481673</v>
      </c>
      <c r="E5913" s="11">
        <f>MIN(B5913,((1-$J$5)*$J$4*E5912+(1-$J$4)*$J$5*B5913)/(1-$J$4*$J$5))</f>
        <v/>
      </c>
      <c r="F5913" s="11">
        <f>B5913*C5913*3.6/1000</f>
        <v/>
      </c>
    </row>
    <row r="5914">
      <c r="A5914" s="10" t="n">
        <v>43664.91666666666</v>
      </c>
      <c r="B5914" t="n">
        <v>1.653</v>
      </c>
      <c r="C5914" t="n">
        <v>38.38822183162607</v>
      </c>
      <c r="D5914" t="n">
        <v>1.048556216504941</v>
      </c>
      <c r="E5914" s="11">
        <f>MIN(B5914,((1-$J$5)*$J$4*E5913+(1-$J$4)*$J$5*B5914)/(1-$J$4*$J$5))</f>
        <v/>
      </c>
      <c r="F5914" s="11">
        <f>B5914*C5914*3.6/1000</f>
        <v/>
      </c>
    </row>
    <row r="5915">
      <c r="A5915" s="10" t="n">
        <v>43664.95833333334</v>
      </c>
      <c r="B5915" t="n">
        <v>1.646</v>
      </c>
      <c r="C5915" t="n">
        <v>32.71180025413489</v>
      </c>
      <c r="D5915" t="n">
        <v>1.050205151185214</v>
      </c>
      <c r="E5915" s="11">
        <f>MIN(B5915,((1-$J$5)*$J$4*E5914+(1-$J$4)*$J$5*B5915)/(1-$J$4*$J$5))</f>
        <v/>
      </c>
      <c r="F5915" s="11">
        <f>B5915*C5915*3.6/1000</f>
        <v/>
      </c>
    </row>
    <row r="5916">
      <c r="A5916" s="10" t="n">
        <v>43665</v>
      </c>
      <c r="B5916" t="n">
        <v>1.653</v>
      </c>
      <c r="C5916" t="n">
        <v>34.15295386616445</v>
      </c>
      <c r="D5916" t="n">
        <v>1.051907124856479</v>
      </c>
      <c r="E5916" s="11">
        <f>MIN(B5916,((1-$J$5)*$J$4*E5915+(1-$J$4)*$J$5*B5916)/(1-$J$4*$J$5))</f>
        <v/>
      </c>
      <c r="F5916" s="11">
        <f>B5916*C5916*3.6/1000</f>
        <v/>
      </c>
    </row>
    <row r="5917">
      <c r="A5917" s="10" t="n">
        <v>43665.04166666666</v>
      </c>
      <c r="B5917" t="n">
        <v>1.632</v>
      </c>
      <c r="C5917" t="n">
        <v>36.9902967755913</v>
      </c>
      <c r="D5917" t="n">
        <v>1.053341089092953</v>
      </c>
      <c r="E5917" s="11">
        <f>MIN(B5917,((1-$J$5)*$J$4*E5916+(1-$J$4)*$J$5*B5917)/(1-$J$4*$J$5))</f>
        <v/>
      </c>
      <c r="F5917" s="11">
        <f>B5917*C5917*3.6/1000</f>
        <v/>
      </c>
    </row>
    <row r="5918">
      <c r="A5918" s="10" t="n">
        <v>43665.08333333334</v>
      </c>
      <c r="B5918" t="n">
        <v>1.618</v>
      </c>
      <c r="C5918" t="n">
        <v>32.71180025413489</v>
      </c>
      <c r="D5918" t="n">
        <v>1.054591478244731</v>
      </c>
      <c r="E5918" s="11">
        <f>MIN(B5918,((1-$J$5)*$J$4*E5917+(1-$J$4)*$J$5*B5918)/(1-$J$4*$J$5))</f>
        <v/>
      </c>
      <c r="F5918" s="11">
        <f>B5918*C5918*3.6/1000</f>
        <v/>
      </c>
    </row>
    <row r="5919">
      <c r="A5919" s="10" t="n">
        <v>43665.125</v>
      </c>
      <c r="B5919" t="n">
        <v>1.591</v>
      </c>
      <c r="C5919" t="n">
        <v>38.38822183162607</v>
      </c>
      <c r="D5919" t="n">
        <v>1.055512643980951</v>
      </c>
      <c r="E5919" s="11">
        <f>MIN(B5919,((1-$J$5)*$J$4*E5918+(1-$J$4)*$J$5*B5919)/(1-$J$4*$J$5))</f>
        <v/>
      </c>
      <c r="F5919" s="11">
        <f>B5919*C5919*3.6/1000</f>
        <v/>
      </c>
    </row>
    <row r="5920">
      <c r="A5920" s="10" t="n">
        <v>43665.16666666666</v>
      </c>
      <c r="B5920" t="n">
        <v>1.571</v>
      </c>
      <c r="C5920" t="n">
        <v>34.15295386616445</v>
      </c>
      <c r="D5920" t="n">
        <v>1.056190023203055</v>
      </c>
      <c r="E5920" s="11">
        <f>MIN(B5920,((1-$J$5)*$J$4*E5919+(1-$J$4)*$J$5*B5920)/(1-$J$4*$J$5))</f>
        <v/>
      </c>
      <c r="F5920" s="11">
        <f>B5920*C5920*3.6/1000</f>
        <v/>
      </c>
    </row>
    <row r="5921">
      <c r="A5921" s="10" t="n">
        <v>43665.20833333334</v>
      </c>
      <c r="B5921" t="n">
        <v>1.531</v>
      </c>
      <c r="C5921" t="n">
        <v>32.71180025413489</v>
      </c>
      <c r="D5921" t="n">
        <v>1.0563989087712</v>
      </c>
      <c r="E5921" s="11">
        <f>MIN(B5921,((1-$J$5)*$J$4*E5920+(1-$J$4)*$J$5*B5921)/(1-$J$4*$J$5))</f>
        <v/>
      </c>
      <c r="F5921" s="11">
        <f>B5921*C5921*3.6/1000</f>
        <v/>
      </c>
    </row>
    <row r="5922">
      <c r="A5922" s="10" t="n">
        <v>43665.25</v>
      </c>
      <c r="B5922" t="n">
        <v>1.524</v>
      </c>
      <c r="C5922" t="n">
        <v>32.71180025413489</v>
      </c>
      <c r="D5922" t="n">
        <v>1.056524328309097</v>
      </c>
      <c r="E5922" s="11">
        <f>MIN(B5922,((1-$J$5)*$J$4*E5921+(1-$J$4)*$J$5*B5922)/(1-$J$4*$J$5))</f>
        <v/>
      </c>
      <c r="F5922" s="11">
        <f>B5922*C5922*3.6/1000</f>
        <v/>
      </c>
    </row>
    <row r="5923">
      <c r="A5923" s="10" t="n">
        <v>43665.29166666666</v>
      </c>
      <c r="B5923" t="n">
        <v>1.524</v>
      </c>
      <c r="C5923" t="n">
        <v>32.71180025413489</v>
      </c>
      <c r="D5923" t="n">
        <v>1.056647693748807</v>
      </c>
      <c r="E5923" s="11">
        <f>MIN(B5923,((1-$J$5)*$J$4*E5922+(1-$J$4)*$J$5*B5923)/(1-$J$4*$J$5))</f>
        <v/>
      </c>
      <c r="F5923" s="11">
        <f>B5923*C5923*3.6/1000</f>
        <v/>
      </c>
    </row>
    <row r="5924">
      <c r="A5924" s="10" t="n">
        <v>43665.33333333334</v>
      </c>
      <c r="B5924" t="n">
        <v>1.531</v>
      </c>
      <c r="C5924" t="n">
        <v>34.15295386616445</v>
      </c>
      <c r="D5924" t="n">
        <v>1.056849083672702</v>
      </c>
      <c r="E5924" s="11">
        <f>MIN(B5924,((1-$J$5)*$J$4*E5923+(1-$J$4)*$J$5*B5924)/(1-$J$4*$J$5))</f>
        <v/>
      </c>
      <c r="F5924" s="11">
        <f>B5924*C5924*3.6/1000</f>
        <v/>
      </c>
    </row>
    <row r="5925">
      <c r="A5925" s="10" t="n">
        <v>43665.375</v>
      </c>
      <c r="B5925" t="n">
        <v>1.518</v>
      </c>
      <c r="C5925" t="n">
        <v>34.15295386616445</v>
      </c>
      <c r="D5925" t="n">
        <v>1.056898520379439</v>
      </c>
      <c r="E5925" s="11">
        <f>MIN(B5925,((1-$J$5)*$J$4*E5924+(1-$J$4)*$J$5*B5925)/(1-$J$4*$J$5))</f>
        <v/>
      </c>
      <c r="F5925" s="11">
        <f>B5925*C5925*3.6/1000</f>
        <v/>
      </c>
    </row>
    <row r="5926">
      <c r="A5926" s="10" t="n">
        <v>43665.41666666666</v>
      </c>
      <c r="B5926" t="n">
        <v>1.491</v>
      </c>
      <c r="C5926" t="n">
        <v>32.71180025413489</v>
      </c>
      <c r="D5926" t="n">
        <v>1.056638402649479</v>
      </c>
      <c r="E5926" s="11">
        <f>MIN(B5926,((1-$J$5)*$J$4*E5925+(1-$J$4)*$J$5*B5926)/(1-$J$4*$J$5))</f>
        <v/>
      </c>
      <c r="F5926" s="11">
        <f>B5926*C5926*3.6/1000</f>
        <v/>
      </c>
    </row>
    <row r="5927">
      <c r="A5927" s="10" t="n">
        <v>43665.45833333334</v>
      </c>
      <c r="B5927" t="n">
        <v>1.491</v>
      </c>
      <c r="C5927" t="n">
        <v>32.71180025413489</v>
      </c>
      <c r="D5927" t="n">
        <v>1.056382545079988</v>
      </c>
      <c r="E5927" s="11">
        <f>MIN(B5927,((1-$J$5)*$J$4*E5926+(1-$J$4)*$J$5*B5927)/(1-$J$4*$J$5))</f>
        <v/>
      </c>
      <c r="F5927" s="11">
        <f>B5927*C5927*3.6/1000</f>
        <v/>
      </c>
    </row>
    <row r="5928">
      <c r="A5928" s="10" t="n">
        <v>43665.5</v>
      </c>
      <c r="B5928" t="n">
        <v>1.524</v>
      </c>
      <c r="C5928" t="n">
        <v>32.71180025413489</v>
      </c>
      <c r="D5928" t="n">
        <v>1.056508232619418</v>
      </c>
      <c r="E5928" s="11">
        <f>MIN(B5928,((1-$J$5)*$J$4*E5927+(1-$J$4)*$J$5*B5928)/(1-$J$4*$J$5))</f>
        <v/>
      </c>
      <c r="F5928" s="11">
        <f>B5928*C5928*3.6/1000</f>
        <v/>
      </c>
    </row>
    <row r="5929">
      <c r="A5929" s="10" t="n">
        <v>43665.54166666666</v>
      </c>
      <c r="B5929" t="n">
        <v>1.511</v>
      </c>
      <c r="C5929" t="n">
        <v>32.71180025413489</v>
      </c>
      <c r="D5929" t="n">
        <v>1.056483206781457</v>
      </c>
      <c r="E5929" s="11">
        <f>MIN(B5929,((1-$J$5)*$J$4*E5928+(1-$J$4)*$J$5*B5929)/(1-$J$4*$J$5))</f>
        <v/>
      </c>
      <c r="F5929" s="11">
        <f>B5929*C5929*3.6/1000</f>
        <v/>
      </c>
    </row>
    <row r="5930">
      <c r="A5930" s="10" t="n">
        <v>43665.58333333334</v>
      </c>
      <c r="B5930" t="n">
        <v>1.544</v>
      </c>
      <c r="C5930" t="n">
        <v>39.7733275226616</v>
      </c>
      <c r="D5930" t="n">
        <v>1.056835945532657</v>
      </c>
      <c r="E5930" s="11">
        <f>MIN(B5930,((1-$J$5)*$J$4*E5929+(1-$J$4)*$J$5*B5930)/(1-$J$4*$J$5))</f>
        <v/>
      </c>
      <c r="F5930" s="11">
        <f>B5930*C5930*3.6/1000</f>
        <v/>
      </c>
    </row>
    <row r="5931">
      <c r="A5931" s="10" t="n">
        <v>43665.625</v>
      </c>
      <c r="B5931" t="n">
        <v>1.578</v>
      </c>
      <c r="C5931" t="n">
        <v>38.38822183162607</v>
      </c>
      <c r="D5931" t="n">
        <v>1.057571696905402</v>
      </c>
      <c r="E5931" s="11">
        <f>MIN(B5931,((1-$J$5)*$J$4*E5930+(1-$J$4)*$J$5*B5931)/(1-$J$4*$J$5))</f>
        <v/>
      </c>
      <c r="F5931" s="11">
        <f>B5931*C5931*3.6/1000</f>
        <v/>
      </c>
    </row>
    <row r="5932">
      <c r="A5932" s="10" t="n">
        <v>43665.66666666666</v>
      </c>
      <c r="B5932" t="n">
        <v>1.591</v>
      </c>
      <c r="C5932" t="n">
        <v>33.43435014225457</v>
      </c>
      <c r="D5932" t="n">
        <v>1.058444053167044</v>
      </c>
      <c r="E5932" s="11">
        <f>MIN(B5932,((1-$J$5)*$J$4*E5931+(1-$J$4)*$J$5*B5932)/(1-$J$4*$J$5))</f>
        <v/>
      </c>
      <c r="F5932" s="11">
        <f>B5932*C5932*3.6/1000</f>
        <v/>
      </c>
    </row>
    <row r="5933">
      <c r="A5933" s="10" t="n">
        <v>43665.70833333334</v>
      </c>
      <c r="B5933" t="n">
        <v>1.612</v>
      </c>
      <c r="C5933" t="n">
        <v>33.29015997477629</v>
      </c>
      <c r="D5933" t="n">
        <v>1.059542256960031</v>
      </c>
      <c r="E5933" s="11">
        <f>MIN(B5933,((1-$J$5)*$J$4*E5932+(1-$J$4)*$J$5*B5933)/(1-$J$4*$J$5))</f>
        <v/>
      </c>
      <c r="F5933" s="11">
        <f>B5933*C5933*3.6/1000</f>
        <v/>
      </c>
    </row>
    <row r="5934">
      <c r="A5934" s="10" t="n">
        <v>43665.75</v>
      </c>
      <c r="B5934" t="n">
        <v>1.625</v>
      </c>
      <c r="C5934" t="n">
        <v>32.71180025413489</v>
      </c>
      <c r="D5934" t="n">
        <v>1.060771129462659</v>
      </c>
      <c r="E5934" s="11">
        <f>MIN(B5934,((1-$J$5)*$J$4*E5933+(1-$J$4)*$J$5*B5934)/(1-$J$4*$J$5))</f>
        <v/>
      </c>
      <c r="F5934" s="11">
        <f>B5934*C5934*3.6/1000</f>
        <v/>
      </c>
    </row>
    <row r="5935">
      <c r="A5935" s="10" t="n">
        <v>43665.79166666666</v>
      </c>
      <c r="B5935" t="n">
        <v>1.646</v>
      </c>
      <c r="C5935" t="n">
        <v>32.42164602605613</v>
      </c>
      <c r="D5935" t="n">
        <v>1.062220010539031</v>
      </c>
      <c r="E5935" s="11">
        <f>MIN(B5935,((1-$J$5)*$J$4*E5934+(1-$J$4)*$J$5*B5935)/(1-$J$4*$J$5))</f>
        <v/>
      </c>
      <c r="F5935" s="11">
        <f>B5935*C5935*3.6/1000</f>
        <v/>
      </c>
    </row>
    <row r="5936">
      <c r="A5936" s="10" t="n">
        <v>43665.83333333334</v>
      </c>
      <c r="B5936" t="n">
        <v>1.632</v>
      </c>
      <c r="C5936" t="n">
        <v>34.15295386616445</v>
      </c>
      <c r="D5936" t="n">
        <v>1.063485072225438</v>
      </c>
      <c r="E5936" s="11">
        <f>MIN(B5936,((1-$J$5)*$J$4*E5935+(1-$J$4)*$J$5*B5936)/(1-$J$4*$J$5))</f>
        <v/>
      </c>
      <c r="F5936" s="11">
        <f>B5936*C5936*3.6/1000</f>
        <v/>
      </c>
    </row>
    <row r="5937">
      <c r="A5937" s="10" t="n">
        <v>43665.875</v>
      </c>
      <c r="B5937" t="n">
        <v>1.632</v>
      </c>
      <c r="C5937" t="n">
        <v>33.43435014225457</v>
      </c>
      <c r="D5937" t="n">
        <v>1.064729414963589</v>
      </c>
      <c r="E5937" s="11">
        <f>MIN(B5937,((1-$J$5)*$J$4*E5936+(1-$J$4)*$J$5*B5937)/(1-$J$4*$J$5))</f>
        <v/>
      </c>
      <c r="F5937" s="11">
        <f>B5937*C5937*3.6/1000</f>
        <v/>
      </c>
    </row>
    <row r="5938">
      <c r="A5938" s="10" t="n">
        <v>43665.91666666666</v>
      </c>
      <c r="B5938" t="n">
        <v>1.625</v>
      </c>
      <c r="C5938" t="n">
        <v>33.00130203266536</v>
      </c>
      <c r="D5938" t="n">
        <v>1.065873333143889</v>
      </c>
      <c r="E5938" s="11">
        <f>MIN(B5938,((1-$J$5)*$J$4*E5937+(1-$J$4)*$J$5*B5938)/(1-$J$4*$J$5))</f>
        <v/>
      </c>
      <c r="F5938" s="11">
        <f>B5938*C5938*3.6/1000</f>
        <v/>
      </c>
    </row>
    <row r="5939">
      <c r="A5939" s="10" t="n">
        <v>43665.95833333334</v>
      </c>
      <c r="B5939" t="n">
        <v>1.632</v>
      </c>
      <c r="C5939" t="n">
        <v>31.25432472015731</v>
      </c>
      <c r="D5939" t="n">
        <v>1.067078561382785</v>
      </c>
      <c r="E5939" s="11">
        <f>MIN(B5939,((1-$J$5)*$J$4*E5938+(1-$J$4)*$J$5*B5939)/(1-$J$4*$J$5))</f>
        <v/>
      </c>
      <c r="F5939" s="11">
        <f>B5939*C5939*3.6/1000</f>
        <v/>
      </c>
    </row>
    <row r="5940">
      <c r="A5940" s="10" t="n">
        <v>43666</v>
      </c>
      <c r="B5940" t="n">
        <v>1.618</v>
      </c>
      <c r="C5940" t="n">
        <v>30.51910878080546</v>
      </c>
      <c r="D5940" t="n">
        <v>1.068103960733195</v>
      </c>
      <c r="E5940" s="11">
        <f>MIN(B5940,((1-$J$5)*$J$4*E5939+(1-$J$4)*$J$5*B5940)/(1-$J$4*$J$5))</f>
        <v/>
      </c>
      <c r="F5940" s="11">
        <f>B5940*C5940*3.6/1000</f>
        <v/>
      </c>
    </row>
    <row r="5941">
      <c r="A5941" s="10" t="n">
        <v>43666.04166666666</v>
      </c>
      <c r="B5941" t="n">
        <v>1.612</v>
      </c>
      <c r="C5941" t="n">
        <v>30.37152748048655</v>
      </c>
      <c r="D5941" t="n">
        <v>1.069043956331932</v>
      </c>
      <c r="E5941" s="11">
        <f>MIN(B5941,((1-$J$5)*$J$4*E5940+(1-$J$4)*$J$5*B5941)/(1-$J$4*$J$5))</f>
        <v/>
      </c>
      <c r="F5941" s="11">
        <f>B5941*C5941*3.6/1000</f>
        <v/>
      </c>
    </row>
    <row r="5942">
      <c r="A5942" s="10" t="n">
        <v>43666.08333333334</v>
      </c>
      <c r="B5942" t="n">
        <v>1.605</v>
      </c>
      <c r="C5942" t="n">
        <v>30.07581624062046</v>
      </c>
      <c r="D5942" t="n">
        <v>1.069888511914443</v>
      </c>
      <c r="E5942" s="11">
        <f>MIN(B5942,((1-$J$5)*$J$4*E5941+(1-$J$4)*$J$5*B5942)/(1-$J$4*$J$5))</f>
        <v/>
      </c>
      <c r="F5942" s="11">
        <f>B5942*C5942*3.6/1000</f>
        <v/>
      </c>
    </row>
    <row r="5943">
      <c r="A5943" s="10" t="n">
        <v>43666.125</v>
      </c>
      <c r="B5943" t="n">
        <v>1.598</v>
      </c>
      <c r="C5943" t="n">
        <v>30.22376374936237</v>
      </c>
      <c r="D5943" t="n">
        <v>1.070639190579807</v>
      </c>
      <c r="E5943" s="11">
        <f>MIN(B5943,((1-$J$5)*$J$4*E5942+(1-$J$4)*$J$5*B5943)/(1-$J$4*$J$5))</f>
        <v/>
      </c>
      <c r="F5943" s="11">
        <f>B5943*C5943*3.6/1000</f>
        <v/>
      </c>
    </row>
    <row r="5944">
      <c r="A5944" s="10" t="n">
        <v>43666.16666666666</v>
      </c>
      <c r="B5944" t="n">
        <v>1.558</v>
      </c>
      <c r="C5944" t="n">
        <v>29.77936441105149</v>
      </c>
      <c r="D5944" t="n">
        <v>1.070920175106377</v>
      </c>
      <c r="E5944" s="11">
        <f>MIN(B5944,((1-$J$5)*$J$4*E5943+(1-$J$4)*$J$5*B5944)/(1-$J$4*$J$5))</f>
        <v/>
      </c>
      <c r="F5944" s="11">
        <f>B5944*C5944*3.6/1000</f>
        <v/>
      </c>
    </row>
    <row r="5945">
      <c r="A5945" s="10" t="n">
        <v>43666.20833333334</v>
      </c>
      <c r="B5945" t="n">
        <v>1.531</v>
      </c>
      <c r="C5945" t="n">
        <v>29.77936441105149</v>
      </c>
      <c r="D5945" t="n">
        <v>1.070887812948528</v>
      </c>
      <c r="E5945" s="11">
        <f>MIN(B5945,((1-$J$5)*$J$4*E5944+(1-$J$4)*$J$5*B5945)/(1-$J$4*$J$5))</f>
        <v/>
      </c>
      <c r="F5945" s="11">
        <f>B5945*C5945*3.6/1000</f>
        <v/>
      </c>
    </row>
    <row r="5946">
      <c r="A5946" s="10" t="n">
        <v>43666.25</v>
      </c>
      <c r="B5946" t="n">
        <v>1.531</v>
      </c>
      <c r="C5946" t="n">
        <v>31.25432472015731</v>
      </c>
      <c r="D5946" t="n">
        <v>1.070855980812164</v>
      </c>
      <c r="E5946" s="11">
        <f>MIN(B5946,((1-$J$5)*$J$4*E5945+(1-$J$4)*$J$5*B5946)/(1-$J$4*$J$5))</f>
        <v/>
      </c>
      <c r="F5946" s="11">
        <f>B5946*C5946*3.6/1000</f>
        <v/>
      </c>
    </row>
    <row r="5947">
      <c r="A5947" s="10" t="n">
        <v>43666.29166666666</v>
      </c>
      <c r="B5947" t="n">
        <v>1.524</v>
      </c>
      <c r="C5947" t="n">
        <v>31.25432472015731</v>
      </c>
      <c r="D5947" t="n">
        <v>1.070744625075962</v>
      </c>
      <c r="E5947" s="11">
        <f>MIN(B5947,((1-$J$5)*$J$4*E5946+(1-$J$4)*$J$5*B5947)/(1-$J$4*$J$5))</f>
        <v/>
      </c>
      <c r="F5947" s="11">
        <f>B5947*C5947*3.6/1000</f>
        <v/>
      </c>
    </row>
    <row r="5948">
      <c r="A5948" s="10" t="n">
        <v>43666.33333333334</v>
      </c>
      <c r="B5948" t="n">
        <v>1.544</v>
      </c>
      <c r="C5948" t="n">
        <v>31.25432472015731</v>
      </c>
      <c r="D5948" t="n">
        <v>1.070863792934236</v>
      </c>
      <c r="E5948" s="11">
        <f>MIN(B5948,((1-$J$5)*$J$4*E5947+(1-$J$4)*$J$5*B5948)/(1-$J$4*$J$5))</f>
        <v/>
      </c>
      <c r="F5948" s="11">
        <f>B5948*C5948*3.6/1000</f>
        <v/>
      </c>
    </row>
    <row r="5949">
      <c r="A5949" s="10" t="n">
        <v>43666.375</v>
      </c>
      <c r="B5949" t="n">
        <v>1.531</v>
      </c>
      <c r="C5949" t="n">
        <v>32.71180025413489</v>
      </c>
      <c r="D5949" t="n">
        <v>1.07083235419326</v>
      </c>
      <c r="E5949" s="11">
        <f>MIN(B5949,((1-$J$5)*$J$4*E5948+(1-$J$4)*$J$5*B5949)/(1-$J$4*$J$5))</f>
        <v/>
      </c>
      <c r="F5949" s="11">
        <f>B5949*C5949*3.6/1000</f>
        <v/>
      </c>
    </row>
    <row r="5950">
      <c r="A5950" s="10" t="n">
        <v>43666.41666666666</v>
      </c>
      <c r="B5950" t="n">
        <v>1.518</v>
      </c>
      <c r="C5950" t="n">
        <v>32.71180025413489</v>
      </c>
      <c r="D5950" t="n">
        <v>1.070652775460293</v>
      </c>
      <c r="E5950" s="11">
        <f>MIN(B5950,((1-$J$5)*$J$4*E5949+(1-$J$4)*$J$5*B5950)/(1-$J$4*$J$5))</f>
        <v/>
      </c>
      <c r="F5950" s="11">
        <f>B5950*C5950*3.6/1000</f>
        <v/>
      </c>
    </row>
    <row r="5951">
      <c r="A5951" s="10" t="n">
        <v>43666.45833333334</v>
      </c>
      <c r="B5951" t="n">
        <v>1.524</v>
      </c>
      <c r="C5951" t="n">
        <v>32.71180025413489</v>
      </c>
      <c r="D5951" t="n">
        <v>1.070544747784071</v>
      </c>
      <c r="E5951" s="11">
        <f>MIN(B5951,((1-$J$5)*$J$4*E5950+(1-$J$4)*$J$5*B5951)/(1-$J$4*$J$5))</f>
        <v/>
      </c>
      <c r="F5951" s="11">
        <f>B5951*C5951*3.6/1000</f>
        <v/>
      </c>
    </row>
    <row r="5952">
      <c r="A5952" s="10" t="n">
        <v>43666.5</v>
      </c>
      <c r="B5952" t="n">
        <v>1.524</v>
      </c>
      <c r="C5952" t="n">
        <v>32.71180025413489</v>
      </c>
      <c r="D5952" t="n">
        <v>1.070438489365316</v>
      </c>
      <c r="E5952" s="11">
        <f>MIN(B5952,((1-$J$5)*$J$4*E5951+(1-$J$4)*$J$5*B5952)/(1-$J$4*$J$5))</f>
        <v/>
      </c>
      <c r="F5952" s="11">
        <f>B5952*C5952*3.6/1000</f>
        <v/>
      </c>
    </row>
    <row r="5953">
      <c r="A5953" s="10" t="n">
        <v>43666.54166666666</v>
      </c>
      <c r="B5953" t="n">
        <v>1.544</v>
      </c>
      <c r="C5953" t="n">
        <v>32.71180025413489</v>
      </c>
      <c r="D5953" t="n">
        <v>1.070562671058105</v>
      </c>
      <c r="E5953" s="11">
        <f>MIN(B5953,((1-$J$5)*$J$4*E5952+(1-$J$4)*$J$5*B5953)/(1-$J$4*$J$5))</f>
        <v/>
      </c>
      <c r="F5953" s="11">
        <f>B5953*C5953*3.6/1000</f>
        <v/>
      </c>
    </row>
    <row r="5954">
      <c r="A5954" s="10" t="n">
        <v>43666.58333333334</v>
      </c>
      <c r="B5954" t="n">
        <v>1.571</v>
      </c>
      <c r="C5954" t="n">
        <v>30.07581624062046</v>
      </c>
      <c r="D5954" t="n">
        <v>1.07099356369729</v>
      </c>
      <c r="E5954" s="11">
        <f>MIN(B5954,((1-$J$5)*$J$4*E5953+(1-$J$4)*$J$5*B5954)/(1-$J$4*$J$5))</f>
        <v/>
      </c>
      <c r="F5954" s="11">
        <f>B5954*C5954*3.6/1000</f>
        <v/>
      </c>
    </row>
    <row r="5955">
      <c r="A5955" s="10" t="n">
        <v>43666.625</v>
      </c>
      <c r="B5955" t="n">
        <v>1.585</v>
      </c>
      <c r="C5955" t="n">
        <v>30.37152748048655</v>
      </c>
      <c r="D5955" t="n">
        <v>1.071577489137325</v>
      </c>
      <c r="E5955" s="11">
        <f>MIN(B5955,((1-$J$5)*$J$4*E5954+(1-$J$4)*$J$5*B5955)/(1-$J$4*$J$5))</f>
        <v/>
      </c>
      <c r="F5955" s="11">
        <f>B5955*C5955*3.6/1000</f>
        <v/>
      </c>
    </row>
    <row r="5956">
      <c r="A5956" s="10" t="n">
        <v>43666.66666666666</v>
      </c>
      <c r="B5956" t="n">
        <v>1.585</v>
      </c>
      <c r="C5956" t="n">
        <v>29.77936441105149</v>
      </c>
      <c r="D5956" t="n">
        <v>1.072151851153609</v>
      </c>
      <c r="E5956" s="11">
        <f>MIN(B5956,((1-$J$5)*$J$4*E5955+(1-$J$4)*$J$5*B5956)/(1-$J$4*$J$5))</f>
        <v/>
      </c>
      <c r="F5956" s="11">
        <f>B5956*C5956*3.6/1000</f>
        <v/>
      </c>
    </row>
    <row r="5957">
      <c r="A5957" s="10" t="n">
        <v>43666.70833333334</v>
      </c>
      <c r="B5957" t="n">
        <v>1.625</v>
      </c>
      <c r="C5957" t="n">
        <v>29.77936441105149</v>
      </c>
      <c r="D5957" t="n">
        <v>1.073174206035449</v>
      </c>
      <c r="E5957" s="11">
        <f>MIN(B5957,((1-$J$5)*$J$4*E5956+(1-$J$4)*$J$5*B5957)/(1-$J$4*$J$5))</f>
        <v/>
      </c>
      <c r="F5957" s="11">
        <f>B5957*C5957*3.6/1000</f>
        <v/>
      </c>
    </row>
    <row r="5958">
      <c r="A5958" s="10" t="n">
        <v>43666.75</v>
      </c>
      <c r="B5958" t="n">
        <v>1.639</v>
      </c>
      <c r="C5958" t="n">
        <v>29.77936441105149</v>
      </c>
      <c r="D5958" t="n">
        <v>1.074339906858018</v>
      </c>
      <c r="E5958" s="11">
        <f>MIN(B5958,((1-$J$5)*$J$4*E5957+(1-$J$4)*$J$5*B5958)/(1-$J$4*$J$5))</f>
        <v/>
      </c>
      <c r="F5958" s="11">
        <f>B5958*C5958*3.6/1000</f>
        <v/>
      </c>
    </row>
    <row r="5959">
      <c r="A5959" s="10" t="n">
        <v>43666.79166666666</v>
      </c>
      <c r="B5959" t="n">
        <v>1.659</v>
      </c>
      <c r="C5959" t="n">
        <v>30.37152748048655</v>
      </c>
      <c r="D5959" t="n">
        <v>1.075715215876986</v>
      </c>
      <c r="E5959" s="11">
        <f>MIN(B5959,((1-$J$5)*$J$4*E5958+(1-$J$4)*$J$5*B5959)/(1-$J$4*$J$5))</f>
        <v/>
      </c>
      <c r="F5959" s="11">
        <f>B5959*C5959*3.6/1000</f>
        <v/>
      </c>
    </row>
    <row r="5960">
      <c r="A5960" s="10" t="n">
        <v>43666.83333333334</v>
      </c>
      <c r="B5960" t="n">
        <v>1.659</v>
      </c>
      <c r="C5960" t="n">
        <v>30.22376374936237</v>
      </c>
      <c r="D5960" t="n">
        <v>1.077068000337108</v>
      </c>
      <c r="E5960" s="11">
        <f>MIN(B5960,((1-$J$5)*$J$4*E5959+(1-$J$4)*$J$5*B5960)/(1-$J$4*$J$5))</f>
        <v/>
      </c>
      <c r="F5960" s="11">
        <f>B5960*C5960*3.6/1000</f>
        <v/>
      </c>
    </row>
    <row r="5961">
      <c r="A5961" s="10" t="n">
        <v>43666.875</v>
      </c>
      <c r="B5961" t="n">
        <v>1.646</v>
      </c>
      <c r="C5961" t="n">
        <v>28.88545233917002</v>
      </c>
      <c r="D5961" t="n">
        <v>1.078249974251552</v>
      </c>
      <c r="E5961" s="11">
        <f>MIN(B5961,((1-$J$5)*$J$4*E5960+(1-$J$4)*$J$5*B5961)/(1-$J$4*$J$5))</f>
        <v/>
      </c>
      <c r="F5961" s="11">
        <f>B5961*C5961*3.6/1000</f>
        <v/>
      </c>
    </row>
    <row r="5962">
      <c r="A5962" s="10" t="n">
        <v>43666.91666666666</v>
      </c>
      <c r="B5962" t="n">
        <v>1.612</v>
      </c>
      <c r="C5962" t="n">
        <v>28.73578707699873</v>
      </c>
      <c r="D5962" t="n">
        <v>1.079023800301918</v>
      </c>
      <c r="E5962" s="11">
        <f>MIN(B5962,((1-$J$5)*$J$4*E5961+(1-$J$4)*$J$5*B5962)/(1-$J$4*$J$5))</f>
        <v/>
      </c>
      <c r="F5962" s="11">
        <f>B5962*C5962*3.6/1000</f>
        <v/>
      </c>
    </row>
    <row r="5963">
      <c r="A5963" s="10" t="n">
        <v>43666.95833333334</v>
      </c>
      <c r="B5963" t="n">
        <v>1.605</v>
      </c>
      <c r="C5963" t="n">
        <v>29.77936441105149</v>
      </c>
      <c r="D5963" t="n">
        <v>1.079704907830441</v>
      </c>
      <c r="E5963" s="11">
        <f>MIN(B5963,((1-$J$5)*$J$4*E5962+(1-$J$4)*$J$5*B5963)/(1-$J$4*$J$5))</f>
        <v/>
      </c>
      <c r="F5963" s="11">
        <f>B5963*C5963*3.6/1000</f>
        <v/>
      </c>
    </row>
    <row r="5964">
      <c r="A5964" s="10" t="n">
        <v>43667</v>
      </c>
      <c r="B5964" t="n">
        <v>1.585</v>
      </c>
      <c r="C5964" t="n">
        <v>29.77936441105149</v>
      </c>
      <c r="D5964" t="n">
        <v>1.080146160474141</v>
      </c>
      <c r="E5964" s="11">
        <f>MIN(B5964,((1-$J$5)*$J$4*E5963+(1-$J$4)*$J$5*B5964)/(1-$J$4*$J$5))</f>
        <v/>
      </c>
      <c r="F5964" s="11">
        <f>B5964*C5964*3.6/1000</f>
        <v/>
      </c>
    </row>
    <row r="5965">
      <c r="A5965" s="10" t="n">
        <v>43667.04166666666</v>
      </c>
      <c r="B5965" t="n">
        <v>1.571</v>
      </c>
      <c r="C5965" t="n">
        <v>29.6308573035137</v>
      </c>
      <c r="D5965" t="n">
        <v>1.080420096481522</v>
      </c>
      <c r="E5965" s="11">
        <f>MIN(B5965,((1-$J$5)*$J$4*E5964+(1-$J$4)*$J$5*B5965)/(1-$J$4*$J$5))</f>
        <v/>
      </c>
      <c r="F5965" s="11">
        <f>B5965*C5965*3.6/1000</f>
        <v/>
      </c>
    </row>
    <row r="5966">
      <c r="A5966" s="10" t="n">
        <v>43667.08333333334</v>
      </c>
      <c r="B5966" t="n">
        <v>1.571</v>
      </c>
      <c r="C5966" t="n">
        <v>28.58592349780054</v>
      </c>
      <c r="D5966" t="n">
        <v>1.08068954601522</v>
      </c>
      <c r="E5966" s="11">
        <f>MIN(B5966,((1-$J$5)*$J$4*E5965+(1-$J$4)*$J$5*B5966)/(1-$J$4*$J$5))</f>
        <v/>
      </c>
      <c r="F5966" s="11">
        <f>B5966*C5966*3.6/1000</f>
        <v/>
      </c>
    </row>
    <row r="5967">
      <c r="A5967" s="10" t="n">
        <v>43667.125</v>
      </c>
      <c r="B5967" t="n">
        <v>1.558</v>
      </c>
      <c r="C5967" t="n">
        <v>30.81372938678397</v>
      </c>
      <c r="D5967" t="n">
        <v>1.080805927663955</v>
      </c>
      <c r="E5967" s="11">
        <f>MIN(B5967,((1-$J$5)*$J$4*E5966+(1-$J$4)*$J$5*B5967)/(1-$J$4*$J$5))</f>
        <v/>
      </c>
      <c r="F5967" s="11">
        <f>B5967*C5967*3.6/1000</f>
        <v/>
      </c>
    </row>
    <row r="5968">
      <c r="A5968" s="10" t="n">
        <v>43667.16666666666</v>
      </c>
      <c r="B5968" t="n">
        <v>1.558</v>
      </c>
      <c r="C5968" t="n">
        <v>29.77936441105149</v>
      </c>
      <c r="D5968" t="n">
        <v>1.080920403235394</v>
      </c>
      <c r="E5968" s="11">
        <f>MIN(B5968,((1-$J$5)*$J$4*E5967+(1-$J$4)*$J$5*B5968)/(1-$J$4*$J$5))</f>
        <v/>
      </c>
      <c r="F5968" s="11">
        <f>B5968*C5968*3.6/1000</f>
        <v/>
      </c>
    </row>
    <row r="5969">
      <c r="A5969" s="10" t="n">
        <v>43667.20833333334</v>
      </c>
      <c r="B5969" t="n">
        <v>1.524</v>
      </c>
      <c r="C5969" t="n">
        <v>29.77936441105149</v>
      </c>
      <c r="D5969" t="n">
        <v>1.080644214234811</v>
      </c>
      <c r="E5969" s="11">
        <f>MIN(B5969,((1-$J$5)*$J$4*E5968+(1-$J$4)*$J$5*B5969)/(1-$J$4*$J$5))</f>
        <v/>
      </c>
      <c r="F5969" s="11">
        <f>B5969*C5969*3.6/1000</f>
        <v/>
      </c>
    </row>
    <row r="5970">
      <c r="A5970" s="10" t="n">
        <v>43667.25</v>
      </c>
      <c r="B5970" t="n">
        <v>1.518</v>
      </c>
      <c r="C5970" t="n">
        <v>32.71180025413489</v>
      </c>
      <c r="D5970" t="n">
        <v>1.080303938657824</v>
      </c>
      <c r="E5970" s="11">
        <f>MIN(B5970,((1-$J$5)*$J$4*E5969+(1-$J$4)*$J$5*B5970)/(1-$J$4*$J$5))</f>
        <v/>
      </c>
      <c r="F5970" s="11">
        <f>B5970*C5970*3.6/1000</f>
        <v/>
      </c>
    </row>
    <row r="5971">
      <c r="A5971" s="10" t="n">
        <v>43667.29166666666</v>
      </c>
      <c r="B5971" t="n">
        <v>1.504</v>
      </c>
      <c r="C5971" t="n">
        <v>31.25432472015731</v>
      </c>
      <c r="D5971" t="n">
        <v>1.079809146170364</v>
      </c>
      <c r="E5971" s="11">
        <f>MIN(B5971,((1-$J$5)*$J$4*E5970+(1-$J$4)*$J$5*B5971)/(1-$J$4*$J$5))</f>
        <v/>
      </c>
      <c r="F5971" s="11">
        <f>B5971*C5971*3.6/1000</f>
        <v/>
      </c>
    </row>
    <row r="5972">
      <c r="A5972" s="10" t="n">
        <v>43667.33333333334</v>
      </c>
      <c r="B5972" t="n">
        <v>1.491</v>
      </c>
      <c r="C5972" t="n">
        <v>31.25432472015731</v>
      </c>
      <c r="D5972" t="n">
        <v>1.079173802413582</v>
      </c>
      <c r="E5972" s="11">
        <f>MIN(B5972,((1-$J$5)*$J$4*E5971+(1-$J$4)*$J$5*B5972)/(1-$J$4*$J$5))</f>
        <v/>
      </c>
      <c r="F5972" s="11">
        <f>B5972*C5972*3.6/1000</f>
        <v/>
      </c>
    </row>
    <row r="5973">
      <c r="A5973" s="10" t="n">
        <v>43667.375</v>
      </c>
      <c r="B5973" t="n">
        <v>1.484</v>
      </c>
      <c r="C5973" t="n">
        <v>31.25432472015731</v>
      </c>
      <c r="D5973" t="n">
        <v>1.078468819259581</v>
      </c>
      <c r="E5973" s="11">
        <f>MIN(B5973,((1-$J$5)*$J$4*E5972+(1-$J$4)*$J$5*B5973)/(1-$J$4*$J$5))</f>
        <v/>
      </c>
      <c r="F5973" s="11">
        <f>B5973*C5973*3.6/1000</f>
        <v/>
      </c>
    </row>
    <row r="5974">
      <c r="A5974" s="10" t="n">
        <v>43667.41666666666</v>
      </c>
      <c r="B5974" t="n">
        <v>1.478</v>
      </c>
      <c r="C5974" t="n">
        <v>29.77936441105149</v>
      </c>
      <c r="D5974" t="n">
        <v>1.07770677224117</v>
      </c>
      <c r="E5974" s="11">
        <f>MIN(B5974,((1-$J$5)*$J$4*E5973+(1-$J$4)*$J$5*B5974)/(1-$J$4*$J$5))</f>
        <v/>
      </c>
      <c r="F5974" s="11">
        <f>B5974*C5974*3.6/1000</f>
        <v/>
      </c>
    </row>
    <row r="5975">
      <c r="A5975" s="10" t="n">
        <v>43667.45833333334</v>
      </c>
      <c r="B5975" t="n">
        <v>1.465</v>
      </c>
      <c r="C5975" t="n">
        <v>31.25432472015731</v>
      </c>
      <c r="D5975" t="n">
        <v>1.076808550999122</v>
      </c>
      <c r="E5975" s="11">
        <f>MIN(B5975,((1-$J$5)*$J$4*E5974+(1-$J$4)*$J$5*B5975)/(1-$J$4*$J$5))</f>
        <v/>
      </c>
      <c r="F5975" s="11">
        <f>B5975*C5975*3.6/1000</f>
        <v/>
      </c>
    </row>
    <row r="5976">
      <c r="A5976" s="10" t="n">
        <v>43667.5</v>
      </c>
      <c r="B5976" t="n">
        <v>1.478</v>
      </c>
      <c r="C5976" t="n">
        <v>31.25432472015731</v>
      </c>
      <c r="D5976" t="n">
        <v>1.076073695549745</v>
      </c>
      <c r="E5976" s="11">
        <f>MIN(B5976,((1-$J$5)*$J$4*E5975+(1-$J$4)*$J$5*B5976)/(1-$J$4*$J$5))</f>
        <v/>
      </c>
      <c r="F5976" s="11">
        <f>B5976*C5976*3.6/1000</f>
        <v/>
      </c>
    </row>
    <row r="5977">
      <c r="A5977" s="10" t="n">
        <v>43667.54166666666</v>
      </c>
      <c r="B5977" t="n">
        <v>1.504</v>
      </c>
      <c r="C5977" t="n">
        <v>29.77936441105149</v>
      </c>
      <c r="D5977" t="n">
        <v>1.075648185207977</v>
      </c>
      <c r="E5977" s="11">
        <f>MIN(B5977,((1-$J$5)*$J$4*E5976+(1-$J$4)*$J$5*B5977)/(1-$J$4*$J$5))</f>
        <v/>
      </c>
      <c r="F5977" s="11">
        <f>B5977*C5977*3.6/1000</f>
        <v/>
      </c>
    </row>
    <row r="5978">
      <c r="A5978" s="10" t="n">
        <v>43667.58333333334</v>
      </c>
      <c r="B5978" t="n">
        <v>1.524</v>
      </c>
      <c r="C5978" t="n">
        <v>29.77936441105149</v>
      </c>
      <c r="D5978" t="n">
        <v>1.075458343627191</v>
      </c>
      <c r="E5978" s="11">
        <f>MIN(B5978,((1-$J$5)*$J$4*E5977+(1-$J$4)*$J$5*B5978)/(1-$J$4*$J$5))</f>
        <v/>
      </c>
      <c r="F5978" s="11">
        <f>B5978*C5978*3.6/1000</f>
        <v/>
      </c>
    </row>
    <row r="5979">
      <c r="A5979" s="10" t="n">
        <v>43667.625</v>
      </c>
      <c r="B5979" t="n">
        <v>1.544</v>
      </c>
      <c r="C5979" t="n">
        <v>29.77936441105149</v>
      </c>
      <c r="D5979" t="n">
        <v>1.075500311067646</v>
      </c>
      <c r="E5979" s="11">
        <f>MIN(B5979,((1-$J$5)*$J$4*E5978+(1-$J$4)*$J$5*B5979)/(1-$J$4*$J$5))</f>
        <v/>
      </c>
      <c r="F5979" s="11">
        <f>B5979*C5979*3.6/1000</f>
        <v/>
      </c>
    </row>
    <row r="5980">
      <c r="A5980" s="10" t="n">
        <v>43667.66666666666</v>
      </c>
      <c r="B5980" t="n">
        <v>1.578</v>
      </c>
      <c r="C5980" t="n">
        <v>29.77936441105149</v>
      </c>
      <c r="D5980" t="n">
        <v>1.07593038088517</v>
      </c>
      <c r="E5980" s="11">
        <f>MIN(B5980,((1-$J$5)*$J$4*E5979+(1-$J$4)*$J$5*B5980)/(1-$J$4*$J$5))</f>
        <v/>
      </c>
      <c r="F5980" s="11">
        <f>B5980*C5980*3.6/1000</f>
        <v/>
      </c>
    </row>
    <row r="5981">
      <c r="A5981" s="10" t="n">
        <v>43667.70833333334</v>
      </c>
      <c r="B5981" t="n">
        <v>1.591</v>
      </c>
      <c r="C5981" t="n">
        <v>32.71180025413489</v>
      </c>
      <c r="D5981" t="n">
        <v>1.076502061988033</v>
      </c>
      <c r="E5981" s="11">
        <f>MIN(B5981,((1-$J$5)*$J$4*E5980+(1-$J$4)*$J$5*B5981)/(1-$J$4*$J$5))</f>
        <v/>
      </c>
      <c r="F5981" s="11">
        <f>B5981*C5981*3.6/1000</f>
        <v/>
      </c>
    </row>
    <row r="5982">
      <c r="A5982" s="10" t="n">
        <v>43667.75</v>
      </c>
      <c r="B5982" t="n">
        <v>1.591</v>
      </c>
      <c r="C5982" t="n">
        <v>29.77936441105149</v>
      </c>
      <c r="D5982" t="n">
        <v>1.077064380202654</v>
      </c>
      <c r="E5982" s="11">
        <f>MIN(B5982,((1-$J$5)*$J$4*E5981+(1-$J$4)*$J$5*B5982)/(1-$J$4*$J$5))</f>
        <v/>
      </c>
      <c r="F5982" s="11">
        <f>B5982*C5982*3.6/1000</f>
        <v/>
      </c>
    </row>
    <row r="5983">
      <c r="A5983" s="10" t="n">
        <v>43667.79166666666</v>
      </c>
      <c r="B5983" t="n">
        <v>1.612</v>
      </c>
      <c r="C5983" t="n">
        <v>29.77936441105149</v>
      </c>
      <c r="D5983" t="n">
        <v>1.077857623694885</v>
      </c>
      <c r="E5983" s="11">
        <f>MIN(B5983,((1-$J$5)*$J$4*E5982+(1-$J$4)*$J$5*B5983)/(1-$J$4*$J$5))</f>
        <v/>
      </c>
      <c r="F5983" s="11">
        <f>B5983*C5983*3.6/1000</f>
        <v/>
      </c>
    </row>
    <row r="5984">
      <c r="A5984" s="10" t="n">
        <v>43667.83333333334</v>
      </c>
      <c r="B5984" t="n">
        <v>1.598</v>
      </c>
      <c r="C5984" t="n">
        <v>29.77936441105149</v>
      </c>
      <c r="D5984" t="n">
        <v>1.078477785709244</v>
      </c>
      <c r="E5984" s="11">
        <f>MIN(B5984,((1-$J$5)*$J$4*E5983+(1-$J$4)*$J$5*B5984)/(1-$J$4*$J$5))</f>
        <v/>
      </c>
      <c r="F5984" s="11">
        <f>B5984*C5984*3.6/1000</f>
        <v/>
      </c>
    </row>
    <row r="5985">
      <c r="A5985" s="10" t="n">
        <v>43667.875</v>
      </c>
      <c r="B5985" t="n">
        <v>1.598</v>
      </c>
      <c r="C5985" t="n">
        <v>29.77936441105149</v>
      </c>
      <c r="D5985" t="n">
        <v>1.079087790823885</v>
      </c>
      <c r="E5985" s="11">
        <f>MIN(B5985,((1-$J$5)*$J$4*E5984+(1-$J$4)*$J$5*B5985)/(1-$J$4*$J$5))</f>
        <v/>
      </c>
      <c r="F5985" s="11">
        <f>B5985*C5985*3.6/1000</f>
        <v/>
      </c>
    </row>
    <row r="5986">
      <c r="A5986" s="10" t="n">
        <v>43667.91666666666</v>
      </c>
      <c r="B5986" t="n">
        <v>1.585</v>
      </c>
      <c r="C5986" t="n">
        <v>30.37152748048655</v>
      </c>
      <c r="D5986" t="n">
        <v>1.079539150496723</v>
      </c>
      <c r="E5986" s="11">
        <f>MIN(B5986,((1-$J$5)*$J$4*E5985+(1-$J$4)*$J$5*B5986)/(1-$J$4*$J$5))</f>
        <v/>
      </c>
      <c r="F5986" s="11">
        <f>B5986*C5986*3.6/1000</f>
        <v/>
      </c>
    </row>
    <row r="5987">
      <c r="A5987" s="10" t="n">
        <v>43667.95833333334</v>
      </c>
      <c r="B5987" t="n">
        <v>1.571</v>
      </c>
      <c r="C5987" t="n">
        <v>29.77936441105149</v>
      </c>
      <c r="D5987" t="n">
        <v>1.079823028002173</v>
      </c>
      <c r="E5987" s="11">
        <f>MIN(B5987,((1-$J$5)*$J$4*E5986+(1-$J$4)*$J$5*B5987)/(1-$J$4*$J$5))</f>
        <v/>
      </c>
      <c r="F5987" s="11">
        <f>B5987*C5987*3.6/1000</f>
        <v/>
      </c>
    </row>
    <row r="5988">
      <c r="A5988" s="10" t="n">
        <v>43668</v>
      </c>
      <c r="B5988" t="n">
        <v>1.564</v>
      </c>
      <c r="C5988" t="n">
        <v>29.77936441105149</v>
      </c>
      <c r="D5988" t="n">
        <v>1.080022211273181</v>
      </c>
      <c r="E5988" s="11">
        <f>MIN(B5988,((1-$J$5)*$J$4*E5987+(1-$J$4)*$J$5*B5988)/(1-$J$4*$J$5))</f>
        <v/>
      </c>
      <c r="F5988" s="11">
        <f>B5988*C5988*3.6/1000</f>
        <v/>
      </c>
    </row>
    <row r="5989">
      <c r="A5989" s="10" t="n">
        <v>43668.04166666666</v>
      </c>
      <c r="B5989" t="n">
        <v>1.558</v>
      </c>
      <c r="C5989" t="n">
        <v>28.28559508491761</v>
      </c>
      <c r="D5989" t="n">
        <v>1.080149522407915</v>
      </c>
      <c r="E5989" s="11">
        <f>MIN(B5989,((1-$J$5)*$J$4*E5988+(1-$J$4)*$J$5*B5989)/(1-$J$4*$J$5))</f>
        <v/>
      </c>
      <c r="F5989" s="11">
        <f>B5989*C5989*3.6/1000</f>
        <v/>
      </c>
    </row>
    <row r="5990">
      <c r="A5990" s="10" t="n">
        <v>43668.08333333334</v>
      </c>
      <c r="B5990" t="n">
        <v>1.558</v>
      </c>
      <c r="C5990" t="n">
        <v>29.77936441105149</v>
      </c>
      <c r="D5990" t="n">
        <v>1.080274748464236</v>
      </c>
      <c r="E5990" s="11">
        <f>MIN(B5990,((1-$J$5)*$J$4*E5989+(1-$J$4)*$J$5*B5990)/(1-$J$4*$J$5))</f>
        <v/>
      </c>
      <c r="F5990" s="11">
        <f>B5990*C5990*3.6/1000</f>
        <v/>
      </c>
    </row>
    <row r="5991">
      <c r="A5991" s="10" t="n">
        <v>43668.125</v>
      </c>
      <c r="B5991" t="n">
        <v>1.578</v>
      </c>
      <c r="C5991" t="n">
        <v>29.77936441105149</v>
      </c>
      <c r="D5991" t="n">
        <v>1.08062662342183</v>
      </c>
      <c r="E5991" s="11">
        <f>MIN(B5991,((1-$J$5)*$J$4*E5990+(1-$J$4)*$J$5*B5991)/(1-$J$4*$J$5))</f>
        <v/>
      </c>
      <c r="F5991" s="11">
        <f>B5991*C5991*3.6/1000</f>
        <v/>
      </c>
    </row>
    <row r="5992">
      <c r="A5992" s="10" t="n">
        <v>43668.16666666666</v>
      </c>
      <c r="B5992" t="n">
        <v>1.544</v>
      </c>
      <c r="C5992" t="n">
        <v>32.71180025413489</v>
      </c>
      <c r="D5992" t="n">
        <v>1.080583945723801</v>
      </c>
      <c r="E5992" s="11">
        <f>MIN(B5992,((1-$J$5)*$J$4*E5991+(1-$J$4)*$J$5*B5992)/(1-$J$4*$J$5))</f>
        <v/>
      </c>
      <c r="F5992" s="11">
        <f>B5992*C5992*3.6/1000</f>
        <v/>
      </c>
    </row>
    <row r="5993">
      <c r="A5993" s="10" t="n">
        <v>43668.20833333334</v>
      </c>
      <c r="B5993" t="n">
        <v>1.544</v>
      </c>
      <c r="C5993" t="n">
        <v>29.77936441105149</v>
      </c>
      <c r="D5993" t="n">
        <v>1.080541966993281</v>
      </c>
      <c r="E5993" s="11">
        <f>MIN(B5993,((1-$J$5)*$J$4*E5992+(1-$J$4)*$J$5*B5993)/(1-$J$4*$J$5))</f>
        <v/>
      </c>
      <c r="F5993" s="11">
        <f>B5993*C5993*3.6/1000</f>
        <v/>
      </c>
    </row>
    <row r="5994">
      <c r="A5994" s="10" t="n">
        <v>43668.25</v>
      </c>
      <c r="B5994" t="n">
        <v>1.511</v>
      </c>
      <c r="C5994" t="n">
        <v>29.77936441105149</v>
      </c>
      <c r="D5994" t="n">
        <v>1.080123321062132</v>
      </c>
      <c r="E5994" s="11">
        <f>MIN(B5994,((1-$J$5)*$J$4*E5993+(1-$J$4)*$J$5*B5994)/(1-$J$4*$J$5))</f>
        <v/>
      </c>
      <c r="F5994" s="11">
        <f>B5994*C5994*3.6/1000</f>
        <v/>
      </c>
    </row>
    <row r="5995">
      <c r="A5995" s="10" t="n">
        <v>43668.29166666666</v>
      </c>
      <c r="B5995" t="n">
        <v>1.524</v>
      </c>
      <c r="C5995" t="n">
        <v>29.77936441105149</v>
      </c>
      <c r="D5995" t="n">
        <v>1.079860186527178</v>
      </c>
      <c r="E5995" s="11">
        <f>MIN(B5995,((1-$J$5)*$J$4*E5994+(1-$J$4)*$J$5*B5995)/(1-$J$4*$J$5))</f>
        <v/>
      </c>
      <c r="F5995" s="11">
        <f>B5995*C5995*3.6/1000</f>
        <v/>
      </c>
    </row>
    <row r="5996">
      <c r="A5996" s="10" t="n">
        <v>43668.33333333334</v>
      </c>
      <c r="B5996" t="n">
        <v>1.511</v>
      </c>
      <c r="C5996" t="n">
        <v>29.77936441105149</v>
      </c>
      <c r="D5996" t="n">
        <v>1.079452706671447</v>
      </c>
      <c r="E5996" s="11">
        <f>MIN(B5996,((1-$J$5)*$J$4*E5995+(1-$J$4)*$J$5*B5996)/(1-$J$4*$J$5))</f>
        <v/>
      </c>
      <c r="F5996" s="11">
        <f>B5996*C5996*3.6/1000</f>
        <v/>
      </c>
    </row>
    <row r="5997">
      <c r="A5997" s="10" t="n">
        <v>43668.375</v>
      </c>
      <c r="B5997" t="n">
        <v>1.511</v>
      </c>
      <c r="C5997" t="n">
        <v>29.77936441105149</v>
      </c>
      <c r="D5997" t="n">
        <v>1.079051900446052</v>
      </c>
      <c r="E5997" s="11">
        <f>MIN(B5997,((1-$J$5)*$J$4*E5996+(1-$J$4)*$J$5*B5997)/(1-$J$4*$J$5))</f>
        <v/>
      </c>
      <c r="F5997" s="11">
        <f>B5997*C5997*3.6/1000</f>
        <v/>
      </c>
    </row>
    <row r="5998">
      <c r="A5998" s="10" t="n">
        <v>43668.41666666666</v>
      </c>
      <c r="B5998" t="n">
        <v>1.498</v>
      </c>
      <c r="C5998" t="n">
        <v>29.77936441105149</v>
      </c>
      <c r="D5998" t="n">
        <v>1.078509003661573</v>
      </c>
      <c r="E5998" s="11">
        <f>MIN(B5998,((1-$J$5)*$J$4*E5997+(1-$J$4)*$J$5*B5998)/(1-$J$4*$J$5))</f>
        <v/>
      </c>
      <c r="F5998" s="11">
        <f>B5998*C5998*3.6/1000</f>
        <v/>
      </c>
    </row>
    <row r="5999">
      <c r="A5999" s="10" t="n">
        <v>43668.45833333334</v>
      </c>
      <c r="B5999" t="n">
        <v>1.491</v>
      </c>
      <c r="C5999" t="n">
        <v>29.77936441105149</v>
      </c>
      <c r="D5999" t="n">
        <v>1.077894953400321</v>
      </c>
      <c r="E5999" s="11">
        <f>MIN(B5999,((1-$J$5)*$J$4*E5998+(1-$J$4)*$J$5*B5999)/(1-$J$4*$J$5))</f>
        <v/>
      </c>
      <c r="F5999" s="11">
        <f>B5999*C5999*3.6/1000</f>
        <v/>
      </c>
    </row>
    <row r="6000">
      <c r="A6000" s="10" t="n">
        <v>43668.5</v>
      </c>
      <c r="B6000" t="n">
        <v>1.498</v>
      </c>
      <c r="C6000" t="n">
        <v>29.77936441105149</v>
      </c>
      <c r="D6000" t="n">
        <v>1.077371004882345</v>
      </c>
      <c r="E6000" s="11">
        <f>MIN(B6000,((1-$J$5)*$J$4*E5999+(1-$J$4)*$J$5*B6000)/(1-$J$4*$J$5))</f>
        <v/>
      </c>
      <c r="F6000" s="11">
        <f>B6000*C6000*3.6/1000</f>
        <v/>
      </c>
    </row>
    <row r="6001">
      <c r="A6001" s="10" t="n">
        <v>43668.54166666666</v>
      </c>
      <c r="B6001" t="n">
        <v>1.511</v>
      </c>
      <c r="C6001" t="n">
        <v>29.77936441105149</v>
      </c>
      <c r="D6001" t="n">
        <v>1.077004292387015</v>
      </c>
      <c r="E6001" s="11">
        <f>MIN(B6001,((1-$J$5)*$J$4*E6000+(1-$J$4)*$J$5*B6001)/(1-$J$4*$J$5))</f>
        <v/>
      </c>
      <c r="F6001" s="11">
        <f>B6001*C6001*3.6/1000</f>
        <v/>
      </c>
    </row>
    <row r="6002">
      <c r="A6002" s="10" t="n">
        <v>43668.58333333334</v>
      </c>
      <c r="B6002" t="n">
        <v>1.544</v>
      </c>
      <c r="C6002" t="n">
        <v>30.22376374936237</v>
      </c>
      <c r="D6002" t="n">
        <v>1.077020940562247</v>
      </c>
      <c r="E6002" s="11">
        <f>MIN(B6002,((1-$J$5)*$J$4*E6001+(1-$J$4)*$J$5*B6002)/(1-$J$4*$J$5))</f>
        <v/>
      </c>
      <c r="F6002" s="11">
        <f>B6002*C6002*3.6/1000</f>
        <v/>
      </c>
    </row>
    <row r="6003">
      <c r="A6003" s="10" t="n">
        <v>43668.625</v>
      </c>
      <c r="B6003" t="n">
        <v>1.558</v>
      </c>
      <c r="C6003" t="n">
        <v>30.22376374936237</v>
      </c>
      <c r="D6003" t="n">
        <v>1.077197405958177</v>
      </c>
      <c r="E6003" s="11">
        <f>MIN(B6003,((1-$J$5)*$J$4*E6002+(1-$J$4)*$J$5*B6003)/(1-$J$4*$J$5))</f>
        <v/>
      </c>
      <c r="F6003" s="11">
        <f>B6003*C6003*3.6/1000</f>
        <v/>
      </c>
    </row>
    <row r="6004">
      <c r="A6004" s="10" t="n">
        <v>43668.66666666666</v>
      </c>
      <c r="B6004" t="n">
        <v>1.591</v>
      </c>
      <c r="C6004" t="n">
        <v>30.51910878080546</v>
      </c>
      <c r="D6004" t="n">
        <v>1.077748335956798</v>
      </c>
      <c r="E6004" s="11">
        <f>MIN(B6004,((1-$J$5)*$J$4*E6003+(1-$J$4)*$J$5*B6004)/(1-$J$4*$J$5))</f>
        <v/>
      </c>
      <c r="F6004" s="11">
        <f>B6004*C6004*3.6/1000</f>
        <v/>
      </c>
    </row>
    <row r="6005">
      <c r="A6005" s="10" t="n">
        <v>43668.70833333334</v>
      </c>
      <c r="B6005" t="n">
        <v>1.591</v>
      </c>
      <c r="C6005" t="n">
        <v>31.10763598861294</v>
      </c>
      <c r="D6005" t="n">
        <v>1.078290242924957</v>
      </c>
      <c r="E6005" s="11">
        <f>MIN(B6005,((1-$J$5)*$J$4*E6004+(1-$J$4)*$J$5*B6005)/(1-$J$4*$J$5))</f>
        <v/>
      </c>
      <c r="F6005" s="11">
        <f>B6005*C6005*3.6/1000</f>
        <v/>
      </c>
    </row>
    <row r="6006">
      <c r="A6006" s="10" t="n">
        <v>43668.75</v>
      </c>
      <c r="B6006" t="n">
        <v>1.625</v>
      </c>
      <c r="C6006" t="n">
        <v>31.10763598861294</v>
      </c>
      <c r="D6006" t="n">
        <v>1.0792120643523</v>
      </c>
      <c r="E6006" s="11">
        <f>MIN(B6006,((1-$J$5)*$J$4*E6005+(1-$J$4)*$J$5*B6006)/(1-$J$4*$J$5))</f>
        <v/>
      </c>
      <c r="F6006" s="11">
        <f>B6006*C6006*3.6/1000</f>
        <v/>
      </c>
    </row>
    <row r="6007">
      <c r="A6007" s="10" t="n">
        <v>43668.79166666666</v>
      </c>
      <c r="B6007" t="n">
        <v>1.625</v>
      </c>
      <c r="C6007" t="n">
        <v>30.51910878080546</v>
      </c>
      <c r="D6007" t="n">
        <v>1.080118788357392</v>
      </c>
      <c r="E6007" s="11">
        <f>MIN(B6007,((1-$J$5)*$J$4*E6006+(1-$J$4)*$J$5*B6007)/(1-$J$4*$J$5))</f>
        <v/>
      </c>
      <c r="F6007" s="11">
        <f>B6007*C6007*3.6/1000</f>
        <v/>
      </c>
    </row>
    <row r="6008">
      <c r="A6008" s="10" t="n">
        <v>43668.83333333334</v>
      </c>
      <c r="B6008" t="n">
        <v>1.646</v>
      </c>
      <c r="C6008" t="n">
        <v>30.81372938678397</v>
      </c>
      <c r="D6008" t="n">
        <v>1.081250797025231</v>
      </c>
      <c r="E6008" s="11">
        <f>MIN(B6008,((1-$J$5)*$J$4*E6007+(1-$J$4)*$J$5*B6008)/(1-$J$4*$J$5))</f>
        <v/>
      </c>
      <c r="F6008" s="11">
        <f>B6008*C6008*3.6/1000</f>
        <v/>
      </c>
    </row>
    <row r="6009">
      <c r="A6009" s="10" t="n">
        <v>43668.875</v>
      </c>
      <c r="B6009" t="n">
        <v>1.625</v>
      </c>
      <c r="C6009" t="n">
        <v>30.51910878080546</v>
      </c>
      <c r="D6009" t="n">
        <v>1.08212413104056</v>
      </c>
      <c r="E6009" s="11">
        <f>MIN(B6009,((1-$J$5)*$J$4*E6008+(1-$J$4)*$J$5*B6009)/(1-$J$4*$J$5))</f>
        <v/>
      </c>
      <c r="F6009" s="11">
        <f>B6009*C6009*3.6/1000</f>
        <v/>
      </c>
    </row>
    <row r="6010">
      <c r="A6010" s="10" t="n">
        <v>43668.91666666666</v>
      </c>
      <c r="B6010" t="n">
        <v>1.625</v>
      </c>
      <c r="C6010" t="n">
        <v>28.28559508491761</v>
      </c>
      <c r="D6010" t="n">
        <v>1.082983161751577</v>
      </c>
      <c r="E6010" s="11">
        <f>MIN(B6010,((1-$J$5)*$J$4*E6009+(1-$J$4)*$J$5*B6010)/(1-$J$4*$J$5))</f>
        <v/>
      </c>
      <c r="F6010" s="11">
        <f>B6010*C6010*3.6/1000</f>
        <v/>
      </c>
    </row>
    <row r="6011">
      <c r="A6011" s="10" t="n">
        <v>43668.95833333334</v>
      </c>
      <c r="B6011" t="n">
        <v>1.618</v>
      </c>
      <c r="C6011" t="n">
        <v>30.07581624062046</v>
      </c>
      <c r="D6011" t="n">
        <v>1.083748078474448</v>
      </c>
      <c r="E6011" s="11">
        <f>MIN(B6011,((1-$J$5)*$J$4*E6010+(1-$J$4)*$J$5*B6011)/(1-$J$4*$J$5))</f>
        <v/>
      </c>
      <c r="F6011" s="11">
        <f>B6011*C6011*3.6/1000</f>
        <v/>
      </c>
    </row>
    <row r="6012">
      <c r="A6012" s="10" t="n">
        <v>43669</v>
      </c>
      <c r="B6012" t="n">
        <v>1.618</v>
      </c>
      <c r="C6012" t="n">
        <v>30.07581624062046</v>
      </c>
      <c r="D6012" t="n">
        <v>1.084500467531537</v>
      </c>
      <c r="E6012" s="11">
        <f>MIN(B6012,((1-$J$5)*$J$4*E6011+(1-$J$4)*$J$5*B6012)/(1-$J$4*$J$5))</f>
        <v/>
      </c>
      <c r="F6012" s="11">
        <f>B6012*C6012*3.6/1000</f>
        <v/>
      </c>
    </row>
    <row r="6013">
      <c r="A6013" s="10" t="n">
        <v>43669.04166666666</v>
      </c>
      <c r="B6013" t="n">
        <v>1.625</v>
      </c>
      <c r="C6013" t="n">
        <v>28.28559508491761</v>
      </c>
      <c r="D6013" t="n">
        <v>1.085320579039385</v>
      </c>
      <c r="E6013" s="11">
        <f>MIN(B6013,((1-$J$5)*$J$4*E6012+(1-$J$4)*$J$5*B6013)/(1-$J$4*$J$5))</f>
        <v/>
      </c>
      <c r="F6013" s="11">
        <f>B6013*C6013*3.6/1000</f>
        <v/>
      </c>
    </row>
    <row r="6014">
      <c r="A6014" s="10" t="n">
        <v>43669.08333333334</v>
      </c>
      <c r="B6014" t="n">
        <v>1.612</v>
      </c>
      <c r="C6014" t="n">
        <v>29.03492083199365</v>
      </c>
      <c r="D6014" t="n">
        <v>1.085978604021461</v>
      </c>
      <c r="E6014" s="11">
        <f>MIN(B6014,((1-$J$5)*$J$4*E6013+(1-$J$4)*$J$5*B6014)/(1-$J$4*$J$5))</f>
        <v/>
      </c>
      <c r="F6014" s="11">
        <f>B6014*C6014*3.6/1000</f>
        <v/>
      </c>
    </row>
    <row r="6015">
      <c r="A6015" s="10" t="n">
        <v>43669.125</v>
      </c>
      <c r="B6015" t="n">
        <v>1.618</v>
      </c>
      <c r="C6015" t="n">
        <v>27.83357507960503</v>
      </c>
      <c r="D6015" t="n">
        <v>1.086694461940275</v>
      </c>
      <c r="E6015" s="11">
        <f>MIN(B6015,((1-$J$5)*$J$4*E6014+(1-$J$4)*$J$5*B6015)/(1-$J$4*$J$5))</f>
        <v/>
      </c>
      <c r="F6015" s="11">
        <f>B6015*C6015*3.6/1000</f>
        <v/>
      </c>
    </row>
    <row r="6016">
      <c r="A6016" s="10" t="n">
        <v>43669.16666666666</v>
      </c>
      <c r="B6016" t="n">
        <v>1.598</v>
      </c>
      <c r="C6016" t="n">
        <v>29.03492083199365</v>
      </c>
      <c r="D6016" t="n">
        <v>1.087169895838748</v>
      </c>
      <c r="E6016" s="11">
        <f>MIN(B6016,((1-$J$5)*$J$4*E6015+(1-$J$4)*$J$5*B6016)/(1-$J$4*$J$5))</f>
        <v/>
      </c>
      <c r="F6016" s="11">
        <f>B6016*C6016*3.6/1000</f>
        <v/>
      </c>
    </row>
    <row r="6017">
      <c r="A6017" s="10" t="n">
        <v>43669.20833333334</v>
      </c>
      <c r="B6017" t="n">
        <v>1.564</v>
      </c>
      <c r="C6017" t="n">
        <v>28.28559508491761</v>
      </c>
      <c r="D6017" t="n">
        <v>1.087248753455927</v>
      </c>
      <c r="E6017" s="11">
        <f>MIN(B6017,((1-$J$5)*$J$4*E6016+(1-$J$4)*$J$5*B6017)/(1-$J$4*$J$5))</f>
        <v/>
      </c>
      <c r="F6017" s="11">
        <f>B6017*C6017*3.6/1000</f>
        <v/>
      </c>
    </row>
    <row r="6018">
      <c r="A6018" s="10" t="n">
        <v>43669.25</v>
      </c>
      <c r="B6018" t="n">
        <v>1.558</v>
      </c>
      <c r="C6018" t="n">
        <v>29.77936441105149</v>
      </c>
      <c r="D6018" t="n">
        <v>1.087257709608321</v>
      </c>
      <c r="E6018" s="11">
        <f>MIN(B6018,((1-$J$5)*$J$4*E6017+(1-$J$4)*$J$5*B6018)/(1-$J$4*$J$5))</f>
        <v/>
      </c>
      <c r="F6018" s="11">
        <f>B6018*C6018*3.6/1000</f>
        <v/>
      </c>
    </row>
    <row r="6019">
      <c r="A6019" s="10" t="n">
        <v>43669.29166666666</v>
      </c>
      <c r="B6019" t="n">
        <v>1.538</v>
      </c>
      <c r="C6019" t="n">
        <v>29.77936441105149</v>
      </c>
      <c r="D6019" t="n">
        <v>1.08703781924784</v>
      </c>
      <c r="E6019" s="11">
        <f>MIN(B6019,((1-$J$5)*$J$4*E6018+(1-$J$4)*$J$5*B6019)/(1-$J$4*$J$5))</f>
        <v/>
      </c>
      <c r="F6019" s="11">
        <f>B6019*C6019*3.6/1000</f>
        <v/>
      </c>
    </row>
    <row r="6020">
      <c r="A6020" s="10" t="n">
        <v>43669.33333333334</v>
      </c>
      <c r="B6020" t="n">
        <v>1.544</v>
      </c>
      <c r="C6020" t="n">
        <v>29.77936441105149</v>
      </c>
      <c r="D6020" t="n">
        <v>1.086890140160545</v>
      </c>
      <c r="E6020" s="11">
        <f>MIN(B6020,((1-$J$5)*$J$4*E6019+(1-$J$4)*$J$5*B6020)/(1-$J$4*$J$5))</f>
        <v/>
      </c>
      <c r="F6020" s="11">
        <f>B6020*C6020*3.6/1000</f>
        <v/>
      </c>
    </row>
    <row r="6021">
      <c r="A6021" s="10" t="n">
        <v>43669.375</v>
      </c>
      <c r="B6021" t="n">
        <v>1.531</v>
      </c>
      <c r="C6021" t="n">
        <v>29.77936441105149</v>
      </c>
      <c r="D6021" t="n">
        <v>1.08659622484433</v>
      </c>
      <c r="E6021" s="11">
        <f>MIN(B6021,((1-$J$5)*$J$4*E6020+(1-$J$4)*$J$5*B6021)/(1-$J$4*$J$5))</f>
        <v/>
      </c>
      <c r="F6021" s="11">
        <f>B6021*C6021*3.6/1000</f>
        <v/>
      </c>
    </row>
    <row r="6022">
      <c r="A6022" s="10" t="n">
        <v>43669.41666666666</v>
      </c>
      <c r="B6022" t="n">
        <v>1.518</v>
      </c>
      <c r="C6022" t="n">
        <v>29.77936441105149</v>
      </c>
      <c r="D6022" t="n">
        <v>1.086158468329327</v>
      </c>
      <c r="E6022" s="11">
        <f>MIN(B6022,((1-$J$5)*$J$4*E6021+(1-$J$4)*$J$5*B6022)/(1-$J$4*$J$5))</f>
        <v/>
      </c>
      <c r="F6022" s="11">
        <f>B6022*C6022*3.6/1000</f>
        <v/>
      </c>
    </row>
    <row r="6023">
      <c r="A6023" s="10" t="n">
        <v>43669.45833333334</v>
      </c>
      <c r="B6023" t="n">
        <v>1.518</v>
      </c>
      <c r="C6023" t="n">
        <v>29.77936441105149</v>
      </c>
      <c r="D6023" t="n">
        <v>1.085727881310232</v>
      </c>
      <c r="E6023" s="11">
        <f>MIN(B6023,((1-$J$5)*$J$4*E6022+(1-$J$4)*$J$5*B6023)/(1-$J$4*$J$5))</f>
        <v/>
      </c>
      <c r="F6023" s="11">
        <f>B6023*C6023*3.6/1000</f>
        <v/>
      </c>
    </row>
    <row r="6024">
      <c r="A6024" s="10" t="n">
        <v>43669.5</v>
      </c>
      <c r="B6024" t="n">
        <v>1.511</v>
      </c>
      <c r="C6024" t="n">
        <v>29.77936441105149</v>
      </c>
      <c r="D6024" t="n">
        <v>1.085224301425626</v>
      </c>
      <c r="E6024" s="11">
        <f>MIN(B6024,((1-$J$5)*$J$4*E6023+(1-$J$4)*$J$5*B6024)/(1-$J$4*$J$5))</f>
        <v/>
      </c>
      <c r="F6024" s="11">
        <f>B6024*C6024*3.6/1000</f>
        <v/>
      </c>
    </row>
    <row r="6025">
      <c r="A6025" s="10" t="n">
        <v>43669.54166666666</v>
      </c>
      <c r="B6025" t="n">
        <v>1.538</v>
      </c>
      <c r="C6025" t="n">
        <v>29.77936441105149</v>
      </c>
      <c r="D6025" t="n">
        <v>1.085037713851383</v>
      </c>
      <c r="E6025" s="11">
        <f>MIN(B6025,((1-$J$5)*$J$4*E6024+(1-$J$4)*$J$5*B6025)/(1-$J$4*$J$5))</f>
        <v/>
      </c>
      <c r="F6025" s="11">
        <f>B6025*C6025*3.6/1000</f>
        <v/>
      </c>
    </row>
    <row r="6026">
      <c r="A6026" s="10" t="n">
        <v>43669.58333333334</v>
      </c>
      <c r="B6026" t="n">
        <v>1.558</v>
      </c>
      <c r="C6026" t="n">
        <v>32.71180025413489</v>
      </c>
      <c r="D6026" t="n">
        <v>1.08508288200486</v>
      </c>
      <c r="E6026" s="11">
        <f>MIN(B6026,((1-$J$5)*$J$4*E6025+(1-$J$4)*$J$5*B6026)/(1-$J$4*$J$5))</f>
        <v/>
      </c>
      <c r="F6026" s="11">
        <f>B6026*C6026*3.6/1000</f>
        <v/>
      </c>
    </row>
    <row r="6027">
      <c r="A6027" s="10" t="n">
        <v>43669.625</v>
      </c>
      <c r="B6027" t="n">
        <v>1.571</v>
      </c>
      <c r="C6027" t="n">
        <v>34.15295386616445</v>
      </c>
      <c r="D6027" t="n">
        <v>1.085275965292529</v>
      </c>
      <c r="E6027" s="11">
        <f>MIN(B6027,((1-$J$5)*$J$4*E6026+(1-$J$4)*$J$5*B6027)/(1-$J$4*$J$5))</f>
        <v/>
      </c>
      <c r="F6027" s="11">
        <f>B6027*C6027*3.6/1000</f>
        <v/>
      </c>
    </row>
    <row r="6028">
      <c r="A6028" s="10" t="n">
        <v>43669.66666666666</v>
      </c>
      <c r="B6028" t="n">
        <v>1.585</v>
      </c>
      <c r="C6028" t="n">
        <v>32.71180025413489</v>
      </c>
      <c r="D6028" t="n">
        <v>1.085625976178986</v>
      </c>
      <c r="E6028" s="11">
        <f>MIN(B6028,((1-$J$5)*$J$4*E6027+(1-$J$4)*$J$5*B6028)/(1-$J$4*$J$5))</f>
        <v/>
      </c>
      <c r="F6028" s="11">
        <f>B6028*C6028*3.6/1000</f>
        <v/>
      </c>
    </row>
    <row r="6029">
      <c r="A6029" s="10" t="n">
        <v>43669.70833333334</v>
      </c>
      <c r="B6029" t="n">
        <v>1.605</v>
      </c>
      <c r="C6029" t="n">
        <v>29.77936441105149</v>
      </c>
      <c r="D6029" t="n">
        <v>1.086198954481999</v>
      </c>
      <c r="E6029" s="11">
        <f>MIN(B6029,((1-$J$5)*$J$4*E6028+(1-$J$4)*$J$5*B6029)/(1-$J$4*$J$5))</f>
        <v/>
      </c>
      <c r="F6029" s="11">
        <f>B6029*C6029*3.6/1000</f>
        <v/>
      </c>
    </row>
    <row r="6030">
      <c r="A6030" s="10" t="n">
        <v>43669.75</v>
      </c>
      <c r="B6030" t="n">
        <v>1.632</v>
      </c>
      <c r="C6030" t="n">
        <v>32.71180025413489</v>
      </c>
      <c r="D6030" t="n">
        <v>1.087071293422845</v>
      </c>
      <c r="E6030" s="11">
        <f>MIN(B6030,((1-$J$5)*$J$4*E6029+(1-$J$4)*$J$5*B6030)/(1-$J$4*$J$5))</f>
        <v/>
      </c>
      <c r="F6030" s="11">
        <f>B6030*C6030*3.6/1000</f>
        <v/>
      </c>
    </row>
    <row r="6031">
      <c r="A6031" s="10" t="n">
        <v>43669.79166666666</v>
      </c>
      <c r="B6031" t="n">
        <v>1.618</v>
      </c>
      <c r="C6031" t="n">
        <v>32.71180025413489</v>
      </c>
      <c r="D6031" t="n">
        <v>1.08776925547507</v>
      </c>
      <c r="E6031" s="11">
        <f>MIN(B6031,((1-$J$5)*$J$4*E6030+(1-$J$4)*$J$5*B6031)/(1-$J$4*$J$5))</f>
        <v/>
      </c>
      <c r="F6031" s="11">
        <f>B6031*C6031*3.6/1000</f>
        <v/>
      </c>
    </row>
    <row r="6032">
      <c r="A6032" s="10" t="n">
        <v>43669.83333333334</v>
      </c>
      <c r="B6032" t="n">
        <v>1.632</v>
      </c>
      <c r="C6032" t="n">
        <v>29.77936441105149</v>
      </c>
      <c r="D6032" t="n">
        <v>1.088615876314285</v>
      </c>
      <c r="E6032" s="11">
        <f>MIN(B6032,((1-$J$5)*$J$4*E6031+(1-$J$4)*$J$5*B6032)/(1-$J$4*$J$5))</f>
        <v/>
      </c>
      <c r="F6032" s="11">
        <f>B6032*C6032*3.6/1000</f>
        <v/>
      </c>
    </row>
    <row r="6033">
      <c r="A6033" s="10" t="n">
        <v>43669.875</v>
      </c>
      <c r="B6033" t="n">
        <v>1.653</v>
      </c>
      <c r="C6033" t="n">
        <v>29.77936441105149</v>
      </c>
      <c r="D6033" t="n">
        <v>1.089688766174872</v>
      </c>
      <c r="E6033" s="11">
        <f>MIN(B6033,((1-$J$5)*$J$4*E6032+(1-$J$4)*$J$5*B6033)/(1-$J$4*$J$5))</f>
        <v/>
      </c>
      <c r="F6033" s="11">
        <f>B6033*C6033*3.6/1000</f>
        <v/>
      </c>
    </row>
    <row r="6034">
      <c r="A6034" s="10" t="n">
        <v>43669.91666666666</v>
      </c>
      <c r="B6034" t="n">
        <v>1.653</v>
      </c>
      <c r="C6034" t="n">
        <v>29.18419408116978</v>
      </c>
      <c r="D6034" t="n">
        <v>1.090744084442118</v>
      </c>
      <c r="E6034" s="11">
        <f>MIN(B6034,((1-$J$5)*$J$4*E6033+(1-$J$4)*$J$5*B6034)/(1-$J$4*$J$5))</f>
        <v/>
      </c>
      <c r="F6034" s="11">
        <f>B6034*C6034*3.6/1000</f>
        <v/>
      </c>
    </row>
    <row r="6035">
      <c r="A6035" s="10" t="n">
        <v>43669.95833333334</v>
      </c>
      <c r="B6035" t="n">
        <v>1.659</v>
      </c>
      <c r="C6035" t="n">
        <v>29.77936441105149</v>
      </c>
      <c r="D6035" t="n">
        <v>1.09185072884955</v>
      </c>
      <c r="E6035" s="11">
        <f>MIN(B6035,((1-$J$5)*$J$4*E6034+(1-$J$4)*$J$5*B6035)/(1-$J$4*$J$5))</f>
        <v/>
      </c>
      <c r="F6035" s="11">
        <f>B6035*C6035*3.6/1000</f>
        <v/>
      </c>
    </row>
    <row r="6036">
      <c r="A6036" s="10" t="n">
        <v>43670</v>
      </c>
      <c r="B6036" t="n">
        <v>1.618</v>
      </c>
      <c r="C6036" t="n">
        <v>28.58592349780054</v>
      </c>
      <c r="D6036" t="n">
        <v>1.092470414185025</v>
      </c>
      <c r="E6036" s="11">
        <f>MIN(B6036,((1-$J$5)*$J$4*E6035+(1-$J$4)*$J$5*B6036)/(1-$J$4*$J$5))</f>
        <v/>
      </c>
      <c r="F6036" s="11">
        <f>B6036*C6036*3.6/1000</f>
        <v/>
      </c>
    </row>
    <row r="6037">
      <c r="A6037" s="10" t="n">
        <v>43670.04166666666</v>
      </c>
      <c r="B6037" t="n">
        <v>1.612</v>
      </c>
      <c r="C6037" t="n">
        <v>28.73578707699873</v>
      </c>
      <c r="D6037" t="n">
        <v>1.093011340478544</v>
      </c>
      <c r="E6037" s="11">
        <f>MIN(B6037,((1-$J$5)*$J$4*E6036+(1-$J$4)*$J$5*B6037)/(1-$J$4*$J$5))</f>
        <v/>
      </c>
      <c r="F6037" s="11">
        <f>B6037*C6037*3.6/1000</f>
        <v/>
      </c>
    </row>
    <row r="6038">
      <c r="A6038" s="10" t="n">
        <v>43670.08333333334</v>
      </c>
      <c r="B6038" t="n">
        <v>1.598</v>
      </c>
      <c r="C6038" t="n">
        <v>29.33327359087038</v>
      </c>
      <c r="D6038" t="n">
        <v>1.09338331769899</v>
      </c>
      <c r="E6038" s="11">
        <f>MIN(B6038,((1-$J$5)*$J$4*E6037+(1-$J$4)*$J$5*B6038)/(1-$J$4*$J$5))</f>
        <v/>
      </c>
      <c r="F6038" s="11">
        <f>B6038*C6038*3.6/1000</f>
        <v/>
      </c>
    </row>
    <row r="6039">
      <c r="A6039" s="10" t="n">
        <v>43670.125</v>
      </c>
      <c r="B6039" t="n">
        <v>1.591</v>
      </c>
      <c r="C6039" t="n">
        <v>27.2279601527212</v>
      </c>
      <c r="D6039" t="n">
        <v>1.093669157804021</v>
      </c>
      <c r="E6039" s="11">
        <f>MIN(B6039,((1-$J$5)*$J$4*E6038+(1-$J$4)*$J$5*B6039)/(1-$J$4*$J$5))</f>
        <v/>
      </c>
      <c r="F6039" s="11">
        <f>B6039*C6039*3.6/1000</f>
        <v/>
      </c>
    </row>
    <row r="6040">
      <c r="A6040" s="10" t="n">
        <v>43670.16666666666</v>
      </c>
      <c r="B6040" t="n">
        <v>1.585</v>
      </c>
      <c r="C6040" t="n">
        <v>28.73578707699873</v>
      </c>
      <c r="D6040" t="n">
        <v>1.093881706523047</v>
      </c>
      <c r="E6040" s="11">
        <f>MIN(B6040,((1-$J$5)*$J$4*E6039+(1-$J$4)*$J$5*B6040)/(1-$J$4*$J$5))</f>
        <v/>
      </c>
      <c r="F6040" s="11">
        <f>B6040*C6040*3.6/1000</f>
        <v/>
      </c>
    </row>
    <row r="6041">
      <c r="A6041" s="10" t="n">
        <v>43670.20833333334</v>
      </c>
      <c r="B6041" t="n">
        <v>1.558</v>
      </c>
      <c r="C6041" t="n">
        <v>29.77936441105149</v>
      </c>
      <c r="D6041" t="n">
        <v>1.093782029386756</v>
      </c>
      <c r="E6041" s="11">
        <f>MIN(B6041,((1-$J$5)*$J$4*E6040+(1-$J$4)*$J$5*B6041)/(1-$J$4*$J$5))</f>
        <v/>
      </c>
      <c r="F6041" s="11">
        <f>B6041*C6041*3.6/1000</f>
        <v/>
      </c>
    </row>
    <row r="6042">
      <c r="A6042" s="10" t="n">
        <v>43670.25</v>
      </c>
      <c r="B6042" t="n">
        <v>1.558</v>
      </c>
      <c r="C6042" t="n">
        <v>31.23722756275581</v>
      </c>
      <c r="D6042" t="n">
        <v>1.09368398474432</v>
      </c>
      <c r="E6042" s="11">
        <f>MIN(B6042,((1-$J$5)*$J$4*E6041+(1-$J$4)*$J$5*B6042)/(1-$J$4*$J$5))</f>
        <v/>
      </c>
      <c r="F6042" s="11">
        <f>B6042*C6042*3.6/1000</f>
        <v/>
      </c>
    </row>
    <row r="6043">
      <c r="A6043" s="10" t="n">
        <v>43670.29166666666</v>
      </c>
      <c r="B6043" t="n">
        <v>1.538</v>
      </c>
      <c r="C6043" t="n">
        <v>32.69509071446013</v>
      </c>
      <c r="D6043" t="n">
        <v>1.093358846028402</v>
      </c>
      <c r="E6043" s="11">
        <f>MIN(B6043,((1-$J$5)*$J$4*E6042+(1-$J$4)*$J$5*B6043)/(1-$J$4*$J$5))</f>
        <v/>
      </c>
      <c r="F6043" s="11">
        <f>B6043*C6043*3.6/1000</f>
        <v/>
      </c>
    </row>
    <row r="6044">
      <c r="A6044" s="10" t="n">
        <v>43670.33333333334</v>
      </c>
      <c r="B6044" t="n">
        <v>1.531</v>
      </c>
      <c r="C6044" t="n">
        <v>34.15295386616445</v>
      </c>
      <c r="D6044" t="n">
        <v>1.092958987434005</v>
      </c>
      <c r="E6044" s="11">
        <f>MIN(B6044,((1-$J$5)*$J$4*E6043+(1-$J$4)*$J$5*B6044)/(1-$J$4*$J$5))</f>
        <v/>
      </c>
      <c r="F6044" s="11">
        <f>B6044*C6044*3.6/1000</f>
        <v/>
      </c>
    </row>
    <row r="6045">
      <c r="A6045" s="10" t="n">
        <v>43670.375</v>
      </c>
      <c r="B6045" t="n">
        <v>1.504</v>
      </c>
      <c r="C6045" t="n">
        <v>32.71180025413489</v>
      </c>
      <c r="D6045" t="n">
        <v>1.092256932878941</v>
      </c>
      <c r="E6045" s="11">
        <f>MIN(B6045,((1-$J$5)*$J$4*E6044+(1-$J$4)*$J$5*B6045)/(1-$J$4*$J$5))</f>
        <v/>
      </c>
      <c r="F6045" s="11">
        <f>B6045*C6045*3.6/1000</f>
        <v/>
      </c>
    </row>
    <row r="6046">
      <c r="A6046" s="10" t="n">
        <v>43670.41666666666</v>
      </c>
      <c r="B6046" t="n">
        <v>1.498</v>
      </c>
      <c r="C6046" t="n">
        <v>50.46171015599218</v>
      </c>
      <c r="D6046" t="n">
        <v>1.091497766495409</v>
      </c>
      <c r="E6046" s="11">
        <f>MIN(B6046,((1-$J$5)*$J$4*E6045+(1-$J$4)*$J$5*B6046)/(1-$J$4*$J$5))</f>
        <v/>
      </c>
      <c r="F6046" s="11">
        <f>B6046*C6046*3.6/1000</f>
        <v/>
      </c>
    </row>
    <row r="6047">
      <c r="A6047" s="10" t="n">
        <v>43670.45833333334</v>
      </c>
      <c r="B6047" t="n">
        <v>1.478</v>
      </c>
      <c r="C6047" t="n">
        <v>38.38822183162607</v>
      </c>
      <c r="D6047" t="n">
        <v>1.090522333769004</v>
      </c>
      <c r="E6047" s="11">
        <f>MIN(B6047,((1-$J$5)*$J$4*E6046+(1-$J$4)*$J$5*B6047)/(1-$J$4*$J$5))</f>
        <v/>
      </c>
      <c r="F6047" s="11">
        <f>B6047*C6047*3.6/1000</f>
        <v/>
      </c>
    </row>
    <row r="6048">
      <c r="A6048" s="10" t="n">
        <v>43670.5</v>
      </c>
      <c r="B6048" t="n">
        <v>1.484</v>
      </c>
      <c r="C6048" t="n">
        <v>34.15295386616445</v>
      </c>
      <c r="D6048" t="n">
        <v>1.089631486450069</v>
      </c>
      <c r="E6048" s="11">
        <f>MIN(B6048,((1-$J$5)*$J$4*E6047+(1-$J$4)*$J$5*B6048)/(1-$J$4*$J$5))</f>
        <v/>
      </c>
      <c r="F6048" s="11">
        <f>B6048*C6048*3.6/1000</f>
        <v/>
      </c>
    </row>
    <row r="6049">
      <c r="A6049" s="10" t="n">
        <v>43670.54166666666</v>
      </c>
      <c r="B6049" t="n">
        <v>1.504</v>
      </c>
      <c r="C6049" t="n">
        <v>34.15295386616445</v>
      </c>
      <c r="D6049" t="n">
        <v>1.088983929095773</v>
      </c>
      <c r="E6049" s="11">
        <f>MIN(B6049,((1-$J$5)*$J$4*E6048+(1-$J$4)*$J$5*B6049)/(1-$J$4*$J$5))</f>
        <v/>
      </c>
      <c r="F6049" s="11">
        <f>B6049*C6049*3.6/1000</f>
        <v/>
      </c>
    </row>
    <row r="6050">
      <c r="A6050" s="10" t="n">
        <v>43670.58333333334</v>
      </c>
      <c r="B6050" t="n">
        <v>1.524</v>
      </c>
      <c r="C6050" t="n">
        <v>29.77936441105149</v>
      </c>
      <c r="D6050" t="n">
        <v>1.088575677147701</v>
      </c>
      <c r="E6050" s="11">
        <f>MIN(B6050,((1-$J$5)*$J$4*E6049+(1-$J$4)*$J$5*B6050)/(1-$J$4*$J$5))</f>
        <v/>
      </c>
      <c r="F6050" s="11">
        <f>B6050*C6050*3.6/1000</f>
        <v/>
      </c>
    </row>
    <row r="6051">
      <c r="A6051" s="10" t="n">
        <v>43670.625</v>
      </c>
      <c r="B6051" t="n">
        <v>1.544</v>
      </c>
      <c r="C6051" t="n">
        <v>50.46171015599218</v>
      </c>
      <c r="D6051" t="n">
        <v>1.088402811305804</v>
      </c>
      <c r="E6051" s="11">
        <f>MIN(B6051,((1-$J$5)*$J$4*E6050+(1-$J$4)*$J$5*B6051)/(1-$J$4*$J$5))</f>
        <v/>
      </c>
      <c r="F6051" s="11">
        <f>B6051*C6051*3.6/1000</f>
        <v/>
      </c>
    </row>
    <row r="6052">
      <c r="A6052" s="10" t="n">
        <v>43670.66666666666</v>
      </c>
      <c r="B6052" t="n">
        <v>1.558</v>
      </c>
      <c r="C6052" t="n">
        <v>28.28559508491761</v>
      </c>
      <c r="D6052" t="n">
        <v>1.088392866510415</v>
      </c>
      <c r="E6052" s="11">
        <f>MIN(B6052,((1-$J$5)*$J$4*E6051+(1-$J$4)*$J$5*B6052)/(1-$J$4*$J$5))</f>
        <v/>
      </c>
      <c r="F6052" s="11">
        <f>B6052*C6052*3.6/1000</f>
        <v/>
      </c>
    </row>
    <row r="6053">
      <c r="A6053" s="10" t="n">
        <v>43670.70833333334</v>
      </c>
      <c r="B6053" t="n">
        <v>1.585</v>
      </c>
      <c r="C6053" t="n">
        <v>28.28559508491761</v>
      </c>
      <c r="D6053" t="n">
        <v>1.088691829360443</v>
      </c>
      <c r="E6053" s="11">
        <f>MIN(B6053,((1-$J$5)*$J$4*E6052+(1-$J$4)*$J$5*B6053)/(1-$J$4*$J$5))</f>
        <v/>
      </c>
      <c r="F6053" s="11">
        <f>B6053*C6053*3.6/1000</f>
        <v/>
      </c>
    </row>
    <row r="6054">
      <c r="A6054" s="10" t="n">
        <v>43670.75</v>
      </c>
      <c r="B6054" t="n">
        <v>1.585</v>
      </c>
      <c r="C6054" t="n">
        <v>42.50769081244108</v>
      </c>
      <c r="D6054" t="n">
        <v>1.088985895851751</v>
      </c>
      <c r="E6054" s="11">
        <f>MIN(B6054,((1-$J$5)*$J$4*E6053+(1-$J$4)*$J$5*B6054)/(1-$J$4*$J$5))</f>
        <v/>
      </c>
      <c r="F6054" s="11">
        <f>B6054*C6054*3.6/1000</f>
        <v/>
      </c>
    </row>
    <row r="6055">
      <c r="A6055" s="10" t="n">
        <v>43670.79166666666</v>
      </c>
      <c r="B6055" t="n">
        <v>1.598</v>
      </c>
      <c r="C6055" t="n">
        <v>35.57881413110881</v>
      </c>
      <c r="D6055" t="n">
        <v>1.089423801065928</v>
      </c>
      <c r="E6055" s="11">
        <f>MIN(B6055,((1-$J$5)*$J$4*E6054+(1-$J$4)*$J$5*B6055)/(1-$J$4*$J$5))</f>
        <v/>
      </c>
      <c r="F6055" s="11">
        <f>B6055*C6055*3.6/1000</f>
        <v/>
      </c>
    </row>
    <row r="6056">
      <c r="A6056" s="10" t="n">
        <v>43670.83333333334</v>
      </c>
      <c r="B6056" t="n">
        <v>1.605</v>
      </c>
      <c r="C6056" t="n">
        <v>28.28559508491761</v>
      </c>
      <c r="D6056" t="n">
        <v>1.089934579289558</v>
      </c>
      <c r="E6056" s="11">
        <f>MIN(B6056,((1-$J$5)*$J$4*E6055+(1-$J$4)*$J$5*B6056)/(1-$J$4*$J$5))</f>
        <v/>
      </c>
      <c r="F6056" s="11">
        <f>B6056*C6056*3.6/1000</f>
        <v/>
      </c>
    </row>
    <row r="6057">
      <c r="A6057" s="10" t="n">
        <v>43670.875</v>
      </c>
      <c r="B6057" t="n">
        <v>1.591</v>
      </c>
      <c r="C6057" t="n">
        <v>29.77936441105149</v>
      </c>
      <c r="D6057" t="n">
        <v>1.090276902199674</v>
      </c>
      <c r="E6057" s="11">
        <f>MIN(B6057,((1-$J$5)*$J$4*E6056+(1-$J$4)*$J$5*B6057)/(1-$J$4*$J$5))</f>
        <v/>
      </c>
      <c r="F6057" s="11">
        <f>B6057*C6057*3.6/1000</f>
        <v/>
      </c>
    </row>
    <row r="6058">
      <c r="A6058" s="10" t="n">
        <v>43670.91666666666</v>
      </c>
      <c r="B6058" t="n">
        <v>1.591</v>
      </c>
      <c r="C6058" t="n">
        <v>28.28559508491761</v>
      </c>
      <c r="D6058" t="n">
        <v>1.090613618607959</v>
      </c>
      <c r="E6058" s="11">
        <f>MIN(B6058,((1-$J$5)*$J$4*E6057+(1-$J$4)*$J$5*B6058)/(1-$J$4*$J$5))</f>
        <v/>
      </c>
      <c r="F6058" s="11">
        <f>B6058*C6058*3.6/1000</f>
        <v/>
      </c>
    </row>
    <row r="6059">
      <c r="A6059" s="10" t="n">
        <v>43670.95833333334</v>
      </c>
      <c r="B6059" t="n">
        <v>1.598</v>
      </c>
      <c r="C6059" t="n">
        <v>29.77936441105149</v>
      </c>
      <c r="D6059" t="n">
        <v>1.0910248652774</v>
      </c>
      <c r="E6059" s="11">
        <f>MIN(B6059,((1-$J$5)*$J$4*E6058+(1-$J$4)*$J$5*B6059)/(1-$J$4*$J$5))</f>
        <v/>
      </c>
      <c r="F6059" s="11">
        <f>B6059*C6059*3.6/1000</f>
        <v/>
      </c>
    </row>
    <row r="6060">
      <c r="A6060" s="10" t="n">
        <v>43671</v>
      </c>
      <c r="B6060" t="n">
        <v>1.605</v>
      </c>
      <c r="C6060" t="n">
        <v>30.07581624062046</v>
      </c>
      <c r="D6060" t="n">
        <v>1.09150942156505</v>
      </c>
      <c r="E6060" s="11">
        <f>MIN(B6060,((1-$J$5)*$J$4*E6059+(1-$J$4)*$J$5*B6060)/(1-$J$4*$J$5))</f>
        <v/>
      </c>
      <c r="F6060" s="11">
        <f>B6060*C6060*3.6/1000</f>
        <v/>
      </c>
    </row>
    <row r="6061">
      <c r="A6061" s="10" t="n">
        <v>43671.04166666666</v>
      </c>
      <c r="B6061" t="n">
        <v>1.632</v>
      </c>
      <c r="C6061" t="n">
        <v>28.43586003145369</v>
      </c>
      <c r="D6061" t="n">
        <v>1.092294786650083</v>
      </c>
      <c r="E6061" s="11">
        <f>MIN(B6061,((1-$J$5)*$J$4*E6060+(1-$J$4)*$J$5*B6061)/(1-$J$4*$J$5))</f>
        <v/>
      </c>
      <c r="F6061" s="11">
        <f>B6061*C6061*3.6/1000</f>
        <v/>
      </c>
    </row>
    <row r="6062">
      <c r="A6062" s="10" t="n">
        <v>43671.08333333334</v>
      </c>
      <c r="B6062" t="n">
        <v>1.618</v>
      </c>
      <c r="C6062" t="n">
        <v>29.77936441105149</v>
      </c>
      <c r="D6062" t="n">
        <v>1.092907199288351</v>
      </c>
      <c r="E6062" s="11">
        <f>MIN(B6062,((1-$J$5)*$J$4*E6061+(1-$J$4)*$J$5*B6062)/(1-$J$4*$J$5))</f>
        <v/>
      </c>
      <c r="F6062" s="11">
        <f>B6062*C6062*3.6/1000</f>
        <v/>
      </c>
    </row>
    <row r="6063">
      <c r="A6063" s="10" t="n">
        <v>43671.125</v>
      </c>
      <c r="B6063" t="n">
        <v>1.618</v>
      </c>
      <c r="C6063" t="n">
        <v>27.83357507960503</v>
      </c>
      <c r="D6063" t="n">
        <v>1.093509581944761</v>
      </c>
      <c r="E6063" s="11">
        <f>MIN(B6063,((1-$J$5)*$J$4*E6062+(1-$J$4)*$J$5*B6063)/(1-$J$4*$J$5))</f>
        <v/>
      </c>
      <c r="F6063" s="11">
        <f>B6063*C6063*3.6/1000</f>
        <v/>
      </c>
    </row>
    <row r="6064">
      <c r="A6064" s="10" t="n">
        <v>43671.16666666666</v>
      </c>
      <c r="B6064" t="n">
        <v>1.612</v>
      </c>
      <c r="C6064" t="n">
        <v>29.77936441105149</v>
      </c>
      <c r="D6064" t="n">
        <v>1.094033488939321</v>
      </c>
      <c r="E6064" s="11">
        <f>MIN(B6064,((1-$J$5)*$J$4*E6063+(1-$J$4)*$J$5*B6064)/(1-$J$4*$J$5))</f>
        <v/>
      </c>
      <c r="F6064" s="11">
        <f>B6064*C6064*3.6/1000</f>
        <v/>
      </c>
    </row>
    <row r="6065">
      <c r="A6065" s="10" t="n">
        <v>43671.20833333334</v>
      </c>
      <c r="B6065" t="n">
        <v>1.591</v>
      </c>
      <c r="C6065" t="n">
        <v>28.88545233917002</v>
      </c>
      <c r="D6065" t="n">
        <v>1.094308680659036</v>
      </c>
      <c r="E6065" s="11">
        <f>MIN(B6065,((1-$J$5)*$J$4*E6064+(1-$J$4)*$J$5*B6065)/(1-$J$4*$J$5))</f>
        <v/>
      </c>
      <c r="F6065" s="11">
        <f>B6065*C6065*3.6/1000</f>
        <v/>
      </c>
    </row>
    <row r="6066">
      <c r="A6066" s="10" t="n">
        <v>43671.25</v>
      </c>
      <c r="B6066" t="n">
        <v>1.571</v>
      </c>
      <c r="C6066" t="n">
        <v>29.33327359087038</v>
      </c>
      <c r="D6066" t="n">
        <v>1.094350665508589</v>
      </c>
      <c r="E6066" s="11">
        <f>MIN(B6066,((1-$J$5)*$J$4*E6065+(1-$J$4)*$J$5*B6066)/(1-$J$4*$J$5))</f>
        <v/>
      </c>
      <c r="F6066" s="11">
        <f>B6066*C6066*3.6/1000</f>
        <v/>
      </c>
    </row>
    <row r="6067">
      <c r="A6067" s="10" t="n">
        <v>43671.29166666666</v>
      </c>
      <c r="B6067" t="n">
        <v>1.571</v>
      </c>
      <c r="C6067" t="n">
        <v>30.22376374936237</v>
      </c>
      <c r="D6067" t="n">
        <v>1.094391962737977</v>
      </c>
      <c r="E6067" s="11">
        <f>MIN(B6067,((1-$J$5)*$J$4*E6066+(1-$J$4)*$J$5*B6067)/(1-$J$4*$J$5))</f>
        <v/>
      </c>
      <c r="F6067" s="11">
        <f>B6067*C6067*3.6/1000</f>
        <v/>
      </c>
    </row>
    <row r="6068">
      <c r="A6068" s="10" t="n">
        <v>43671.33333333334</v>
      </c>
      <c r="B6068" t="n">
        <v>1.544</v>
      </c>
      <c r="C6068" t="n">
        <v>30.81372938678397</v>
      </c>
      <c r="D6068" t="n">
        <v>1.094123838837535</v>
      </c>
      <c r="E6068" s="11">
        <f>MIN(B6068,((1-$J$5)*$J$4*E6067+(1-$J$4)*$J$5*B6068)/(1-$J$4*$J$5))</f>
        <v/>
      </c>
      <c r="F6068" s="11">
        <f>B6068*C6068*3.6/1000</f>
        <v/>
      </c>
    </row>
    <row r="6069">
      <c r="A6069" s="10" t="n">
        <v>43671.375</v>
      </c>
      <c r="B6069" t="n">
        <v>1.524</v>
      </c>
      <c r="C6069" t="n">
        <v>30.22376374936237</v>
      </c>
      <c r="D6069" t="n">
        <v>1.0936314063905</v>
      </c>
      <c r="E6069" s="11">
        <f>MIN(B6069,((1-$J$5)*$J$4*E6068+(1-$J$4)*$J$5*B6069)/(1-$J$4*$J$5))</f>
        <v/>
      </c>
      <c r="F6069" s="11">
        <f>B6069*C6069*3.6/1000</f>
        <v/>
      </c>
    </row>
    <row r="6070">
      <c r="A6070" s="10" t="n">
        <v>43671.41666666666</v>
      </c>
      <c r="B6070" t="n">
        <v>1.504</v>
      </c>
      <c r="C6070" t="n">
        <v>29.8535474031396</v>
      </c>
      <c r="D6070" t="n">
        <v>1.092918339081105</v>
      </c>
      <c r="E6070" s="11">
        <f>MIN(B6070,((1-$J$5)*$J$4*E6069+(1-$J$4)*$J$5*B6070)/(1-$J$4*$J$5))</f>
        <v/>
      </c>
      <c r="F6070" s="11">
        <f>B6070*C6070*3.6/1000</f>
        <v/>
      </c>
    </row>
    <row r="6071">
      <c r="A6071" s="10" t="n">
        <v>43671.45833333334</v>
      </c>
      <c r="B6071" t="n">
        <v>1.498</v>
      </c>
      <c r="C6071" t="n">
        <v>29.48216084417814</v>
      </c>
      <c r="D6071" t="n">
        <v>1.092148340308113</v>
      </c>
      <c r="E6071" s="11">
        <f>MIN(B6071,((1-$J$5)*$J$4*E6070+(1-$J$4)*$J$5*B6071)/(1-$J$4*$J$5))</f>
        <v/>
      </c>
      <c r="F6071" s="11">
        <f>B6071*C6071*3.6/1000</f>
        <v/>
      </c>
    </row>
    <row r="6072">
      <c r="A6072" s="10" t="n">
        <v>43671.5</v>
      </c>
      <c r="B6072" t="n">
        <v>1.498</v>
      </c>
      <c r="C6072" t="n">
        <v>28.88545233917002</v>
      </c>
      <c r="D6072" t="n">
        <v>1.091390952433788</v>
      </c>
      <c r="E6072" s="11">
        <f>MIN(B6072,((1-$J$5)*$J$4*E6071+(1-$J$4)*$J$5*B6072)/(1-$J$4*$J$5))</f>
        <v/>
      </c>
      <c r="F6072" s="11">
        <f>B6072*C6072*3.6/1000</f>
        <v/>
      </c>
    </row>
    <row r="6073">
      <c r="A6073" s="10" t="n">
        <v>43671.54166666666</v>
      </c>
      <c r="B6073" t="n">
        <v>1.498</v>
      </c>
      <c r="C6073" t="n">
        <v>29.6308573035137</v>
      </c>
      <c r="D6073" t="n">
        <v>1.090645968919144</v>
      </c>
      <c r="E6073" s="11">
        <f>MIN(B6073,((1-$J$5)*$J$4*E6072+(1-$J$4)*$J$5*B6073)/(1-$J$4*$J$5))</f>
        <v/>
      </c>
      <c r="F6073" s="11">
        <f>B6073*C6073*3.6/1000</f>
        <v/>
      </c>
    </row>
    <row r="6074">
      <c r="A6074" s="10" t="n">
        <v>43671.58333333334</v>
      </c>
      <c r="B6074" t="n">
        <v>1.504</v>
      </c>
      <c r="C6074" t="n">
        <v>29.77936441105149</v>
      </c>
      <c r="D6074" t="n">
        <v>1.089981796557051</v>
      </c>
      <c r="E6074" s="11">
        <f>MIN(B6074,((1-$J$5)*$J$4*E6073+(1-$J$4)*$J$5*B6074)/(1-$J$4*$J$5))</f>
        <v/>
      </c>
      <c r="F6074" s="11">
        <f>B6074*C6074*3.6/1000</f>
        <v/>
      </c>
    </row>
    <row r="6075">
      <c r="A6075" s="10" t="n">
        <v>43671.625</v>
      </c>
      <c r="B6075" t="n">
        <v>1.531</v>
      </c>
      <c r="C6075" t="n">
        <v>29.77936441105149</v>
      </c>
      <c r="D6075" t="n">
        <v>1.089637246659461</v>
      </c>
      <c r="E6075" s="11">
        <f>MIN(B6075,((1-$J$5)*$J$4*E6074+(1-$J$4)*$J$5*B6075)/(1-$J$4*$J$5))</f>
        <v/>
      </c>
      <c r="F6075" s="11">
        <f>B6075*C6075*3.6/1000</f>
        <v/>
      </c>
    </row>
    <row r="6076">
      <c r="A6076" s="10" t="n">
        <v>43671.66666666666</v>
      </c>
      <c r="B6076" t="n">
        <v>1.564</v>
      </c>
      <c r="C6076" t="n">
        <v>29.77936441105149</v>
      </c>
      <c r="D6076" t="n">
        <v>1.089675694457472</v>
      </c>
      <c r="E6076" s="11">
        <f>MIN(B6076,((1-$J$5)*$J$4*E6075+(1-$J$4)*$J$5*B6076)/(1-$J$4*$J$5))</f>
        <v/>
      </c>
      <c r="F6076" s="11">
        <f>B6076*C6076*3.6/1000</f>
        <v/>
      </c>
    </row>
    <row r="6077">
      <c r="A6077" s="10" t="n">
        <v>43671.70833333334</v>
      </c>
      <c r="B6077" t="n">
        <v>1.585</v>
      </c>
      <c r="C6077" t="n">
        <v>29.77936441105149</v>
      </c>
      <c r="D6077" t="n">
        <v>1.089953647386686</v>
      </c>
      <c r="E6077" s="11">
        <f>MIN(B6077,((1-$J$5)*$J$4*E6076+(1-$J$4)*$J$5*B6077)/(1-$J$4*$J$5))</f>
        <v/>
      </c>
      <c r="F6077" s="11">
        <f>B6077*C6077*3.6/1000</f>
        <v/>
      </c>
    </row>
    <row r="6078">
      <c r="A6078" s="10" t="n">
        <v>43671.75</v>
      </c>
      <c r="B6078" t="n">
        <v>1.605</v>
      </c>
      <c r="C6078" t="n">
        <v>32.71180025413489</v>
      </c>
      <c r="D6078" t="n">
        <v>1.090455747884462</v>
      </c>
      <c r="E6078" s="11">
        <f>MIN(B6078,((1-$J$5)*$J$4*E6077+(1-$J$4)*$J$5*B6078)/(1-$J$4*$J$5))</f>
        <v/>
      </c>
      <c r="F6078" s="11">
        <f>B6078*C6078*3.6/1000</f>
        <v/>
      </c>
    </row>
    <row r="6079">
      <c r="A6079" s="10" t="n">
        <v>43671.79166666666</v>
      </c>
      <c r="B6079" t="n">
        <v>1.598</v>
      </c>
      <c r="C6079" t="n">
        <v>32.71180025413489</v>
      </c>
      <c r="D6079" t="n">
        <v>1.090869580131655</v>
      </c>
      <c r="E6079" s="11">
        <f>MIN(B6079,((1-$J$5)*$J$4*E6078+(1-$J$4)*$J$5*B6079)/(1-$J$4*$J$5))</f>
        <v/>
      </c>
      <c r="F6079" s="11">
        <f>B6079*C6079*3.6/1000</f>
        <v/>
      </c>
    </row>
    <row r="6080">
      <c r="A6080" s="10" t="n">
        <v>43671.83333333334</v>
      </c>
      <c r="B6080" t="n">
        <v>1.605</v>
      </c>
      <c r="C6080" t="n">
        <v>34.15295386616445</v>
      </c>
      <c r="D6080" t="n">
        <v>1.091356679650939</v>
      </c>
      <c r="E6080" s="11">
        <f>MIN(B6080,((1-$J$5)*$J$4*E6079+(1-$J$4)*$J$5*B6080)/(1-$J$4*$J$5))</f>
        <v/>
      </c>
      <c r="F6080" s="11">
        <f>B6080*C6080*3.6/1000</f>
        <v/>
      </c>
    </row>
    <row r="6081">
      <c r="A6081" s="10" t="n">
        <v>43671.875</v>
      </c>
      <c r="B6081" t="n">
        <v>1.612</v>
      </c>
      <c r="C6081" t="n">
        <v>32.71180025413489</v>
      </c>
      <c r="D6081" t="n">
        <v>1.091915846484371</v>
      </c>
      <c r="E6081" s="11">
        <f>MIN(B6081,((1-$J$5)*$J$4*E6080+(1-$J$4)*$J$5*B6081)/(1-$J$4*$J$5))</f>
        <v/>
      </c>
      <c r="F6081" s="11">
        <f>B6081*C6081*3.6/1000</f>
        <v/>
      </c>
    </row>
    <row r="6082">
      <c r="A6082" s="10" t="n">
        <v>43671.91666666666</v>
      </c>
      <c r="B6082" t="n">
        <v>1.612</v>
      </c>
      <c r="C6082" t="n">
        <v>32.71180025413489</v>
      </c>
      <c r="D6082" t="n">
        <v>1.09246585538597</v>
      </c>
      <c r="E6082" s="11">
        <f>MIN(B6082,((1-$J$5)*$J$4*E6081+(1-$J$4)*$J$5*B6082)/(1-$J$4*$J$5))</f>
        <v/>
      </c>
      <c r="F6082" s="11">
        <f>B6082*C6082*3.6/1000</f>
        <v/>
      </c>
    </row>
    <row r="6083">
      <c r="A6083" s="10" t="n">
        <v>43671.95833333334</v>
      </c>
      <c r="B6083" t="n">
        <v>1.625</v>
      </c>
      <c r="C6083" t="n">
        <v>34.15295386616445</v>
      </c>
      <c r="D6083" t="n">
        <v>1.093155511232589</v>
      </c>
      <c r="E6083" s="11">
        <f>MIN(B6083,((1-$J$5)*$J$4*E6082+(1-$J$4)*$J$5*B6083)/(1-$J$4*$J$5))</f>
        <v/>
      </c>
      <c r="F6083" s="11">
        <f>B6083*C6083*3.6/1000</f>
        <v/>
      </c>
    </row>
    <row r="6084">
      <c r="A6084" s="10" t="n">
        <v>43672</v>
      </c>
      <c r="B6084" t="n">
        <v>1.591</v>
      </c>
      <c r="C6084" t="n">
        <v>29.77936441105149</v>
      </c>
      <c r="D6084" t="n">
        <v>1.093445082310142</v>
      </c>
      <c r="E6084" s="11">
        <f>MIN(B6084,((1-$J$5)*$J$4*E6083+(1-$J$4)*$J$5*B6084)/(1-$J$4*$J$5))</f>
        <v/>
      </c>
      <c r="F6084" s="11">
        <f>B6084*C6084*3.6/1000</f>
        <v/>
      </c>
    </row>
    <row r="6085">
      <c r="A6085" s="10" t="n">
        <v>43672.04166666666</v>
      </c>
      <c r="B6085" t="n">
        <v>1.598</v>
      </c>
      <c r="C6085" t="n">
        <v>29.77936441105149</v>
      </c>
      <c r="D6085" t="n">
        <v>1.093809955786429</v>
      </c>
      <c r="E6085" s="11">
        <f>MIN(B6085,((1-$J$5)*$J$4*E6084+(1-$J$4)*$J$5*B6085)/(1-$J$4*$J$5))</f>
        <v/>
      </c>
      <c r="F6085" s="11">
        <f>B6085*C6085*3.6/1000</f>
        <v/>
      </c>
    </row>
    <row r="6086">
      <c r="A6086" s="10" t="n">
        <v>43672.08333333334</v>
      </c>
      <c r="B6086" t="n">
        <v>1.605</v>
      </c>
      <c r="C6086" t="n">
        <v>29.77936441105149</v>
      </c>
      <c r="D6086" t="n">
        <v>1.094248898372578</v>
      </c>
      <c r="E6086" s="11">
        <f>MIN(B6086,((1-$J$5)*$J$4*E6085+(1-$J$4)*$J$5*B6086)/(1-$J$4*$J$5))</f>
        <v/>
      </c>
      <c r="F6086" s="11">
        <f>B6086*C6086*3.6/1000</f>
        <v/>
      </c>
    </row>
    <row r="6087">
      <c r="A6087" s="10" t="n">
        <v>43672.125</v>
      </c>
      <c r="B6087" t="n">
        <v>1.598</v>
      </c>
      <c r="C6087" t="n">
        <v>31.25432472015731</v>
      </c>
      <c r="D6087" t="n">
        <v>1.094600607096834</v>
      </c>
      <c r="E6087" s="11">
        <f>MIN(B6087,((1-$J$5)*$J$4*E6086+(1-$J$4)*$J$5*B6087)/(1-$J$4*$J$5))</f>
        <v/>
      </c>
      <c r="F6087" s="11">
        <f>B6087*C6087*3.6/1000</f>
        <v/>
      </c>
    </row>
    <row r="6088">
      <c r="A6088" s="10" t="n">
        <v>43672.16666666666</v>
      </c>
      <c r="B6088" t="n">
        <v>1.578</v>
      </c>
      <c r="C6088" t="n">
        <v>34.15295386616445</v>
      </c>
      <c r="D6088" t="n">
        <v>1.094717855769464</v>
      </c>
      <c r="E6088" s="11">
        <f>MIN(B6088,((1-$J$5)*$J$4*E6087+(1-$J$4)*$J$5*B6088)/(1-$J$4*$J$5))</f>
        <v/>
      </c>
      <c r="F6088" s="11">
        <f>B6088*C6088*3.6/1000</f>
        <v/>
      </c>
    </row>
    <row r="6089">
      <c r="A6089" s="10" t="n">
        <v>43672.20833333334</v>
      </c>
      <c r="B6089" t="n">
        <v>1.551</v>
      </c>
      <c r="C6089" t="n">
        <v>32.71180025413489</v>
      </c>
      <c r="D6089" t="n">
        <v>1.094524439393458</v>
      </c>
      <c r="E6089" s="11">
        <f>MIN(B6089,((1-$J$5)*$J$4*E6088+(1-$J$4)*$J$5*B6089)/(1-$J$4*$J$5))</f>
        <v/>
      </c>
      <c r="F6089" s="11">
        <f>B6089*C6089*3.6/1000</f>
        <v/>
      </c>
    </row>
    <row r="6090">
      <c r="A6090" s="10" t="n">
        <v>43672.25</v>
      </c>
      <c r="B6090" t="n">
        <v>1.544</v>
      </c>
      <c r="C6090" t="n">
        <v>31.25432472015731</v>
      </c>
      <c r="D6090" t="n">
        <v>1.094254145814652</v>
      </c>
      <c r="E6090" s="11">
        <f>MIN(B6090,((1-$J$5)*$J$4*E6089+(1-$J$4)*$J$5*B6090)/(1-$J$4*$J$5))</f>
        <v/>
      </c>
      <c r="F6090" s="11">
        <f>B6090*C6090*3.6/1000</f>
        <v/>
      </c>
    </row>
    <row r="6091">
      <c r="A6091" s="10" t="n">
        <v>43672.29166666666</v>
      </c>
      <c r="B6091" t="n">
        <v>1.544</v>
      </c>
      <c r="C6091" t="n">
        <v>31.54717926496573</v>
      </c>
      <c r="D6091" t="n">
        <v>1.093988279054501</v>
      </c>
      <c r="E6091" s="11">
        <f>MIN(B6091,((1-$J$5)*$J$4*E6090+(1-$J$4)*$J$5*B6091)/(1-$J$4*$J$5))</f>
        <v/>
      </c>
      <c r="F6091" s="11">
        <f>B6091*C6091*3.6/1000</f>
        <v/>
      </c>
    </row>
    <row r="6092">
      <c r="A6092" s="10" t="n">
        <v>43672.33333333334</v>
      </c>
      <c r="B6092" t="n">
        <v>1.531</v>
      </c>
      <c r="C6092" t="n">
        <v>30.51910878080546</v>
      </c>
      <c r="D6092" t="n">
        <v>1.093578111721456</v>
      </c>
      <c r="E6092" s="11">
        <f>MIN(B6092,((1-$J$5)*$J$4*E6091+(1-$J$4)*$J$5*B6092)/(1-$J$4*$J$5))</f>
        <v/>
      </c>
      <c r="F6092" s="11">
        <f>B6092*C6092*3.6/1000</f>
        <v/>
      </c>
    </row>
    <row r="6093">
      <c r="A6093" s="10" t="n">
        <v>43672.375</v>
      </c>
      <c r="B6093" t="n">
        <v>1.518</v>
      </c>
      <c r="C6093" t="n">
        <v>30.96077129760555</v>
      </c>
      <c r="D6093" t="n">
        <v>1.093026007143832</v>
      </c>
      <c r="E6093" s="11">
        <f>MIN(B6093,((1-$J$5)*$J$4*E6092+(1-$J$4)*$J$5*B6093)/(1-$J$4*$J$5))</f>
        <v/>
      </c>
      <c r="F6093" s="11">
        <f>B6093*C6093*3.6/1000</f>
        <v/>
      </c>
    </row>
    <row r="6094">
      <c r="A6094" s="10" t="n">
        <v>43672.41666666666</v>
      </c>
      <c r="B6094" t="n">
        <v>1.518</v>
      </c>
      <c r="C6094" t="n">
        <v>32.71180025413489</v>
      </c>
      <c r="D6094" t="n">
        <v>1.092482944833711</v>
      </c>
      <c r="E6094" s="11">
        <f>MIN(B6094,((1-$J$5)*$J$4*E6093+(1-$J$4)*$J$5*B6094)/(1-$J$4*$J$5))</f>
        <v/>
      </c>
      <c r="F6094" s="11">
        <f>B6094*C6094*3.6/1000</f>
        <v/>
      </c>
    </row>
    <row r="6095">
      <c r="A6095" s="10" t="n">
        <v>43672.45833333334</v>
      </c>
      <c r="B6095" t="n">
        <v>1.518</v>
      </c>
      <c r="C6095" t="n">
        <v>29.77936441105149</v>
      </c>
      <c r="D6095" t="n">
        <v>1.091948776698494</v>
      </c>
      <c r="E6095" s="11">
        <f>MIN(B6095,((1-$J$5)*$J$4*E6094+(1-$J$4)*$J$5*B6095)/(1-$J$4*$J$5))</f>
        <v/>
      </c>
      <c r="F6095" s="11">
        <f>B6095*C6095*3.6/1000</f>
        <v/>
      </c>
    </row>
    <row r="6096">
      <c r="A6096" s="10" t="n">
        <v>43672.5</v>
      </c>
      <c r="B6096" t="n">
        <v>1.518</v>
      </c>
      <c r="C6096" t="n">
        <v>29.18419408116978</v>
      </c>
      <c r="D6096" t="n">
        <v>1.091423357071016</v>
      </c>
      <c r="E6096" s="11">
        <f>MIN(B6096,((1-$J$5)*$J$4*E6095+(1-$J$4)*$J$5*B6096)/(1-$J$4*$J$5))</f>
        <v/>
      </c>
      <c r="F6096" s="11">
        <f>B6096*C6096*3.6/1000</f>
        <v/>
      </c>
    </row>
    <row r="6097">
      <c r="A6097" s="10" t="n">
        <v>43672.54166666666</v>
      </c>
      <c r="B6097" t="n">
        <v>1.538</v>
      </c>
      <c r="C6097" t="n">
        <v>28.28559508491761</v>
      </c>
      <c r="D6097" t="n">
        <v>1.091135242500475</v>
      </c>
      <c r="E6097" s="11">
        <f>MIN(B6097,((1-$J$5)*$J$4*E6096+(1-$J$4)*$J$5*B6097)/(1-$J$4*$J$5))</f>
        <v/>
      </c>
      <c r="F6097" s="11">
        <f>B6097*C6097*3.6/1000</f>
        <v/>
      </c>
    </row>
    <row r="6098">
      <c r="A6098" s="10" t="n">
        <v>43672.58333333334</v>
      </c>
      <c r="B6098" t="n">
        <v>1.544</v>
      </c>
      <c r="C6098" t="n">
        <v>29.77936441105149</v>
      </c>
      <c r="D6098" t="n">
        <v>1.090920456566719</v>
      </c>
      <c r="E6098" s="11">
        <f>MIN(B6098,((1-$J$5)*$J$4*E6097+(1-$J$4)*$J$5*B6098)/(1-$J$4*$J$5))</f>
        <v/>
      </c>
      <c r="F6098" s="11">
        <f>B6098*C6098*3.6/1000</f>
        <v/>
      </c>
    </row>
    <row r="6099">
      <c r="A6099" s="10" t="n">
        <v>43672.625</v>
      </c>
      <c r="B6099" t="n">
        <v>1.571</v>
      </c>
      <c r="C6099" t="n">
        <v>31.25432472015731</v>
      </c>
      <c r="D6099" t="n">
        <v>1.09101793312897</v>
      </c>
      <c r="E6099" s="11">
        <f>MIN(B6099,((1-$J$5)*$J$4*E6098+(1-$J$4)*$J$5*B6099)/(1-$J$4*$J$5))</f>
        <v/>
      </c>
      <c r="F6099" s="11">
        <f>B6099*C6099*3.6/1000</f>
        <v/>
      </c>
    </row>
    <row r="6100">
      <c r="A6100" s="10" t="n">
        <v>43672.66666666666</v>
      </c>
      <c r="B6100" t="n">
        <v>1.578</v>
      </c>
      <c r="C6100" t="n">
        <v>32.71180025413489</v>
      </c>
      <c r="D6100" t="n">
        <v>1.091193858178694</v>
      </c>
      <c r="E6100" s="11">
        <f>MIN(B6100,((1-$J$5)*$J$4*E6099+(1-$J$4)*$J$5*B6100)/(1-$J$4*$J$5))</f>
        <v/>
      </c>
      <c r="F6100" s="11">
        <f>B6100*C6100*3.6/1000</f>
        <v/>
      </c>
    </row>
    <row r="6101">
      <c r="A6101" s="10" t="n">
        <v>43672.70833333334</v>
      </c>
      <c r="B6101" t="n">
        <v>1.612</v>
      </c>
      <c r="C6101" t="n">
        <v>35.57881413110881</v>
      </c>
      <c r="D6101" t="n">
        <v>1.091755691672333</v>
      </c>
      <c r="E6101" s="11">
        <f>MIN(B6101,((1-$J$5)*$J$4*E6100+(1-$J$4)*$J$5*B6101)/(1-$J$4*$J$5))</f>
        <v/>
      </c>
      <c r="F6101" s="11">
        <f>B6101*C6101*3.6/1000</f>
        <v/>
      </c>
    </row>
    <row r="6102">
      <c r="A6102" s="10" t="n">
        <v>43672.75</v>
      </c>
      <c r="B6102" t="n">
        <v>1.605</v>
      </c>
      <c r="C6102" t="n">
        <v>32.71180025413489</v>
      </c>
      <c r="D6102" t="n">
        <v>1.092228278619339</v>
      </c>
      <c r="E6102" s="11">
        <f>MIN(B6102,((1-$J$5)*$J$4*E6101+(1-$J$4)*$J$5*B6102)/(1-$J$4*$J$5))</f>
        <v/>
      </c>
      <c r="F6102" s="11">
        <f>B6102*C6102*3.6/1000</f>
        <v/>
      </c>
    </row>
    <row r="6103">
      <c r="A6103" s="10" t="n">
        <v>43672.79166666666</v>
      </c>
      <c r="B6103" t="n">
        <v>1.625</v>
      </c>
      <c r="C6103" t="n">
        <v>29.77936441105149</v>
      </c>
      <c r="D6103" t="n">
        <v>1.092921825454664</v>
      </c>
      <c r="E6103" s="11">
        <f>MIN(B6103,((1-$J$5)*$J$4*E6102+(1-$J$4)*$J$5*B6103)/(1-$J$4*$J$5))</f>
        <v/>
      </c>
      <c r="F6103" s="11">
        <f>B6103*C6103*3.6/1000</f>
        <v/>
      </c>
    </row>
    <row r="6104">
      <c r="A6104" s="10" t="n">
        <v>43672.83333333334</v>
      </c>
      <c r="B6104" t="n">
        <v>1.618</v>
      </c>
      <c r="C6104" t="n">
        <v>35.57881413110881</v>
      </c>
      <c r="D6104" t="n">
        <v>1.093523968566406</v>
      </c>
      <c r="E6104" s="11">
        <f>MIN(B6104,((1-$J$5)*$J$4*E6103+(1-$J$4)*$J$5*B6104)/(1-$J$4*$J$5))</f>
        <v/>
      </c>
      <c r="F6104" s="11">
        <f>B6104*C6104*3.6/1000</f>
        <v/>
      </c>
    </row>
    <row r="6105">
      <c r="A6105" s="10" t="n">
        <v>43672.875</v>
      </c>
      <c r="B6105" t="n">
        <v>1.618</v>
      </c>
      <c r="C6105" t="n">
        <v>32.71180025413489</v>
      </c>
      <c r="D6105" t="n">
        <v>1.094116249888711</v>
      </c>
      <c r="E6105" s="11">
        <f>MIN(B6105,((1-$J$5)*$J$4*E6104+(1-$J$4)*$J$5*B6105)/(1-$J$4*$J$5))</f>
        <v/>
      </c>
      <c r="F6105" s="11">
        <f>B6105*C6105*3.6/1000</f>
        <v/>
      </c>
    </row>
    <row r="6106">
      <c r="A6106" s="10" t="n">
        <v>43672.91666666666</v>
      </c>
      <c r="B6106" t="n">
        <v>1.591</v>
      </c>
      <c r="C6106" t="n">
        <v>29.77936441105149</v>
      </c>
      <c r="D6106" t="n">
        <v>1.094390086164777</v>
      </c>
      <c r="E6106" s="11">
        <f>MIN(B6106,((1-$J$5)*$J$4*E6105+(1-$J$4)*$J$5*B6106)/(1-$J$4*$J$5))</f>
        <v/>
      </c>
      <c r="F6106" s="11">
        <f>B6106*C6106*3.6/1000</f>
        <v/>
      </c>
    </row>
    <row r="6107">
      <c r="A6107" s="10" t="n">
        <v>43672.95833333334</v>
      </c>
      <c r="B6107" t="n">
        <v>1.605</v>
      </c>
      <c r="C6107" t="n">
        <v>41.14628161938187</v>
      </c>
      <c r="D6107" t="n">
        <v>1.094819527481999</v>
      </c>
      <c r="E6107" s="11">
        <f>MIN(B6107,((1-$J$5)*$J$4*E6106+(1-$J$4)*$J$5*B6107)/(1-$J$4*$J$5))</f>
        <v/>
      </c>
      <c r="F6107" s="11">
        <f>B6107*C6107*3.6/1000</f>
        <v/>
      </c>
    </row>
    <row r="6108">
      <c r="A6108" s="10" t="n">
        <v>43673</v>
      </c>
      <c r="B6108" t="n">
        <v>1.578</v>
      </c>
      <c r="C6108" t="n">
        <v>29.77936441105149</v>
      </c>
      <c r="D6108" t="n">
        <v>1.094933190716716</v>
      </c>
      <c r="E6108" s="11">
        <f>MIN(B6108,((1-$J$5)*$J$4*E6107+(1-$J$4)*$J$5*B6108)/(1-$J$4*$J$5))</f>
        <v/>
      </c>
      <c r="F6108" s="11">
        <f>B6108*C6108*3.6/1000</f>
        <v/>
      </c>
    </row>
    <row r="6109">
      <c r="A6109" s="10" t="n">
        <v>43673.04166666666</v>
      </c>
      <c r="B6109" t="n">
        <v>1.571</v>
      </c>
      <c r="C6109" t="n">
        <v>29.03492083199365</v>
      </c>
      <c r="D6109" t="n">
        <v>1.094964947455095</v>
      </c>
      <c r="E6109" s="11">
        <f>MIN(B6109,((1-$J$5)*$J$4*E6108+(1-$J$4)*$J$5*B6109)/(1-$J$4*$J$5))</f>
        <v/>
      </c>
      <c r="F6109" s="11">
        <f>B6109*C6109*3.6/1000</f>
        <v/>
      </c>
    </row>
    <row r="6110">
      <c r="A6110" s="10" t="n">
        <v>43673.08333333334</v>
      </c>
      <c r="B6110" t="n">
        <v>1.564</v>
      </c>
      <c r="C6110" t="n">
        <v>28.28559508491761</v>
      </c>
      <c r="D6110" t="n">
        <v>1.094916139146709</v>
      </c>
      <c r="E6110" s="11">
        <f>MIN(B6110,((1-$J$5)*$J$4*E6109+(1-$J$4)*$J$5*B6110)/(1-$J$4*$J$5))</f>
        <v/>
      </c>
      <c r="F6110" s="11">
        <f>B6110*C6110*3.6/1000</f>
        <v/>
      </c>
    </row>
    <row r="6111">
      <c r="A6111" s="10" t="n">
        <v>43673.125</v>
      </c>
      <c r="B6111" t="n">
        <v>1.571</v>
      </c>
      <c r="C6111" t="n">
        <v>28.28559508491761</v>
      </c>
      <c r="D6111" t="n">
        <v>1.094948175152574</v>
      </c>
      <c r="E6111" s="11">
        <f>MIN(B6111,((1-$J$5)*$J$4*E6110+(1-$J$4)*$J$5*B6111)/(1-$J$4*$J$5))</f>
        <v/>
      </c>
      <c r="F6111" s="11">
        <f>B6111*C6111*3.6/1000</f>
        <v/>
      </c>
    </row>
    <row r="6112">
      <c r="A6112" s="10" t="n">
        <v>43673.16666666666</v>
      </c>
      <c r="B6112" t="n">
        <v>1.578</v>
      </c>
      <c r="C6112" t="n">
        <v>29.77936441105149</v>
      </c>
      <c r="D6112" t="n">
        <v>1.095059731419339</v>
      </c>
      <c r="E6112" s="11">
        <f>MIN(B6112,((1-$J$5)*$J$4*E6111+(1-$J$4)*$J$5*B6112)/(1-$J$4*$J$5))</f>
        <v/>
      </c>
      <c r="F6112" s="11">
        <f>B6112*C6112*3.6/1000</f>
        <v/>
      </c>
    </row>
    <row r="6113">
      <c r="A6113" s="10" t="n">
        <v>43673.20833333334</v>
      </c>
      <c r="B6113" t="n">
        <v>1.558</v>
      </c>
      <c r="C6113" t="n">
        <v>28.28559508491761</v>
      </c>
      <c r="D6113" t="n">
        <v>1.094940760807377</v>
      </c>
      <c r="E6113" s="11">
        <f>MIN(B6113,((1-$J$5)*$J$4*E6112+(1-$J$4)*$J$5*B6113)/(1-$J$4*$J$5))</f>
        <v/>
      </c>
      <c r="F6113" s="11">
        <f>B6113*C6113*3.6/1000</f>
        <v/>
      </c>
    </row>
    <row r="6114">
      <c r="A6114" s="10" t="n">
        <v>43673.25</v>
      </c>
      <c r="B6114" t="n">
        <v>1.524</v>
      </c>
      <c r="C6114" t="n">
        <v>28.73578707699873</v>
      </c>
      <c r="D6114" t="n">
        <v>1.094434948962164</v>
      </c>
      <c r="E6114" s="11">
        <f>MIN(B6114,((1-$J$5)*$J$4*E6113+(1-$J$4)*$J$5*B6114)/(1-$J$4*$J$5))</f>
        <v/>
      </c>
      <c r="F6114" s="11">
        <f>B6114*C6114*3.6/1000</f>
        <v/>
      </c>
    </row>
    <row r="6115">
      <c r="A6115" s="10" t="n">
        <v>43673.29166666666</v>
      </c>
      <c r="B6115" t="n">
        <v>1.511</v>
      </c>
      <c r="C6115" t="n">
        <v>29.48216084417814</v>
      </c>
      <c r="D6115" t="n">
        <v>1.093788766320649</v>
      </c>
      <c r="E6115" s="11">
        <f>MIN(B6115,((1-$J$5)*$J$4*E6114+(1-$J$4)*$J$5*B6115)/(1-$J$4*$J$5))</f>
        <v/>
      </c>
      <c r="F6115" s="11">
        <f>B6115*C6115*3.6/1000</f>
        <v/>
      </c>
    </row>
    <row r="6116">
      <c r="A6116" s="10" t="n">
        <v>43673.33333333334</v>
      </c>
      <c r="B6116" t="n">
        <v>1.511</v>
      </c>
      <c r="C6116" t="n">
        <v>29.6308573035137</v>
      </c>
      <c r="D6116" t="n">
        <v>1.09315316673991</v>
      </c>
      <c r="E6116" s="11">
        <f>MIN(B6116,((1-$J$5)*$J$4*E6115+(1-$J$4)*$J$5*B6116)/(1-$J$4*$J$5))</f>
        <v/>
      </c>
      <c r="F6116" s="11">
        <f>B6116*C6116*3.6/1000</f>
        <v/>
      </c>
    </row>
    <row r="6117">
      <c r="A6117" s="10" t="n">
        <v>43673.375</v>
      </c>
      <c r="B6117" t="n">
        <v>1.484</v>
      </c>
      <c r="C6117" t="n">
        <v>29.77936441105149</v>
      </c>
      <c r="D6117" t="n">
        <v>1.092219232121138</v>
      </c>
      <c r="E6117" s="11">
        <f>MIN(B6117,((1-$J$5)*$J$4*E6116+(1-$J$4)*$J$5*B6117)/(1-$J$4*$J$5))</f>
        <v/>
      </c>
      <c r="F6117" s="11">
        <f>B6117*C6117*3.6/1000</f>
        <v/>
      </c>
    </row>
    <row r="6118">
      <c r="A6118" s="10" t="n">
        <v>43673.41666666666</v>
      </c>
      <c r="B6118" t="n">
        <v>1.484</v>
      </c>
      <c r="C6118" t="n">
        <v>30.07581624062046</v>
      </c>
      <c r="D6118" t="n">
        <v>1.091300593312245</v>
      </c>
      <c r="E6118" s="11">
        <f>MIN(B6118,((1-$J$5)*$J$4*E6117+(1-$J$4)*$J$5*B6118)/(1-$J$4*$J$5))</f>
        <v/>
      </c>
      <c r="F6118" s="11">
        <f>B6118*C6118*3.6/1000</f>
        <v/>
      </c>
    </row>
    <row r="6119">
      <c r="A6119" s="10" t="n">
        <v>43673.45833333334</v>
      </c>
      <c r="B6119" t="n">
        <v>1.478</v>
      </c>
      <c r="C6119" t="n">
        <v>28.58592349780054</v>
      </c>
      <c r="D6119" t="n">
        <v>1.090328389852067</v>
      </c>
      <c r="E6119" s="11">
        <f>MIN(B6119,((1-$J$5)*$J$4*E6118+(1-$J$4)*$J$5*B6119)/(1-$J$4*$J$5))</f>
        <v/>
      </c>
      <c r="F6119" s="11">
        <f>B6119*C6119*3.6/1000</f>
        <v/>
      </c>
    </row>
    <row r="6120">
      <c r="A6120" s="10" t="n">
        <v>43673.5</v>
      </c>
      <c r="B6120" t="n">
        <v>1.478</v>
      </c>
      <c r="C6120" t="n">
        <v>28.28559508491761</v>
      </c>
      <c r="D6120" t="n">
        <v>1.089372108961834</v>
      </c>
      <c r="E6120" s="11">
        <f>MIN(B6120,((1-$J$5)*$J$4*E6119+(1-$J$4)*$J$5*B6120)/(1-$J$4*$J$5))</f>
        <v/>
      </c>
      <c r="F6120" s="11">
        <f>B6120*C6120*3.6/1000</f>
        <v/>
      </c>
    </row>
    <row r="6121">
      <c r="A6121" s="10" t="n">
        <v>43673.54166666666</v>
      </c>
      <c r="B6121" t="n">
        <v>1.484</v>
      </c>
      <c r="C6121" t="n">
        <v>28.58592349780054</v>
      </c>
      <c r="D6121" t="n">
        <v>1.08850009981381</v>
      </c>
      <c r="E6121" s="11">
        <f>MIN(B6121,((1-$J$5)*$J$4*E6120+(1-$J$4)*$J$5*B6121)/(1-$J$4*$J$5))</f>
        <v/>
      </c>
      <c r="F6121" s="11">
        <f>B6121*C6121*3.6/1000</f>
        <v/>
      </c>
    </row>
    <row r="6122">
      <c r="A6122" s="10" t="n">
        <v>43673.58333333334</v>
      </c>
      <c r="B6122" t="n">
        <v>1.518</v>
      </c>
      <c r="C6122" t="n">
        <v>30.07581624062046</v>
      </c>
      <c r="D6122" t="n">
        <v>1.088031161983776</v>
      </c>
      <c r="E6122" s="11">
        <f>MIN(B6122,((1-$J$5)*$J$4*E6121+(1-$J$4)*$J$5*B6122)/(1-$J$4*$J$5))</f>
        <v/>
      </c>
      <c r="F6122" s="11">
        <f>B6122*C6122*3.6/1000</f>
        <v/>
      </c>
    </row>
    <row r="6123">
      <c r="A6123" s="10" t="n">
        <v>43673.625</v>
      </c>
      <c r="B6123" t="n">
        <v>1.551</v>
      </c>
      <c r="C6123" t="n">
        <v>28.28559508491761</v>
      </c>
      <c r="D6123" t="n">
        <v>1.087947259052085</v>
      </c>
      <c r="E6123" s="11">
        <f>MIN(B6123,((1-$J$5)*$J$4*E6122+(1-$J$4)*$J$5*B6123)/(1-$J$4*$J$5))</f>
        <v/>
      </c>
      <c r="F6123" s="11">
        <f>B6123*C6123*3.6/1000</f>
        <v/>
      </c>
    </row>
    <row r="6124">
      <c r="A6124" s="10" t="n">
        <v>43673.66666666666</v>
      </c>
      <c r="B6124" t="n">
        <v>1.558</v>
      </c>
      <c r="C6124" t="n">
        <v>27.37968209732039</v>
      </c>
      <c r="D6124" t="n">
        <v>1.087944775207948</v>
      </c>
      <c r="E6124" s="11">
        <f>MIN(B6124,((1-$J$5)*$J$4*E6123+(1-$J$4)*$J$5*B6124)/(1-$J$4*$J$5))</f>
        <v/>
      </c>
      <c r="F6124" s="11">
        <f>B6124*C6124*3.6/1000</f>
        <v/>
      </c>
    </row>
    <row r="6125">
      <c r="A6125" s="10" t="n">
        <v>43673.70833333334</v>
      </c>
      <c r="B6125" t="n">
        <v>1.564</v>
      </c>
      <c r="C6125" t="n">
        <v>26.77149632968036</v>
      </c>
      <c r="D6125" t="n">
        <v>1.08801094199295</v>
      </c>
      <c r="E6125" s="11">
        <f>MIN(B6125,((1-$J$5)*$J$4*E6124+(1-$J$4)*$J$5*B6125)/(1-$J$4*$J$5))</f>
        <v/>
      </c>
      <c r="F6125" s="11">
        <f>B6125*C6125*3.6/1000</f>
        <v/>
      </c>
    </row>
    <row r="6126">
      <c r="A6126" s="10" t="n">
        <v>43673.75</v>
      </c>
      <c r="B6126" t="n">
        <v>1.585</v>
      </c>
      <c r="C6126" t="n">
        <v>28.28559508491761</v>
      </c>
      <c r="D6126" t="n">
        <v>1.088316159932671</v>
      </c>
      <c r="E6126" s="11">
        <f>MIN(B6126,((1-$J$5)*$J$4*E6125+(1-$J$4)*$J$5*B6126)/(1-$J$4*$J$5))</f>
        <v/>
      </c>
      <c r="F6126" s="11">
        <f>B6126*C6126*3.6/1000</f>
        <v/>
      </c>
    </row>
    <row r="6127">
      <c r="A6127" s="10" t="n">
        <v>43673.79166666666</v>
      </c>
      <c r="B6127" t="n">
        <v>1.598</v>
      </c>
      <c r="C6127" t="n">
        <v>26.92386910626305</v>
      </c>
      <c r="D6127" t="n">
        <v>1.088765033958884</v>
      </c>
      <c r="E6127" s="11">
        <f>MIN(B6127,((1-$J$5)*$J$4*E6126+(1-$J$4)*$J$5*B6127)/(1-$J$4*$J$5))</f>
        <v/>
      </c>
      <c r="F6127" s="11">
        <f>B6127*C6127*3.6/1000</f>
        <v/>
      </c>
    </row>
    <row r="6128">
      <c r="A6128" s="10" t="n">
        <v>43673.83333333334</v>
      </c>
      <c r="B6128" t="n">
        <v>1.598</v>
      </c>
      <c r="C6128" t="n">
        <v>26.15977929542907</v>
      </c>
      <c r="D6128" t="n">
        <v>1.089206556408631</v>
      </c>
      <c r="E6128" s="11">
        <f>MIN(B6128,((1-$J$5)*$J$4*E6127+(1-$J$4)*$J$5*B6128)/(1-$J$4*$J$5))</f>
        <v/>
      </c>
      <c r="F6128" s="11">
        <f>B6128*C6128*3.6/1000</f>
        <v/>
      </c>
    </row>
    <row r="6129">
      <c r="A6129" s="10" t="n">
        <v>43673.875</v>
      </c>
      <c r="B6129" t="n">
        <v>1.612</v>
      </c>
      <c r="C6129" t="n">
        <v>26.77149632968036</v>
      </c>
      <c r="D6129" t="n">
        <v>1.089800937566139</v>
      </c>
      <c r="E6129" s="11">
        <f>MIN(B6129,((1-$J$5)*$J$4*E6128+(1-$J$4)*$J$5*B6129)/(1-$J$4*$J$5))</f>
        <v/>
      </c>
      <c r="F6129" s="11">
        <f>B6129*C6129*3.6/1000</f>
        <v/>
      </c>
    </row>
    <row r="6130">
      <c r="A6130" s="10" t="n">
        <v>43673.91666666666</v>
      </c>
      <c r="B6130" t="n">
        <v>1.598</v>
      </c>
      <c r="C6130" t="n">
        <v>31.25432472015731</v>
      </c>
      <c r="D6130" t="n">
        <v>1.090225494176617</v>
      </c>
      <c r="E6130" s="11">
        <f>MIN(B6130,((1-$J$5)*$J$4*E6129+(1-$J$4)*$J$5*B6130)/(1-$J$4*$J$5))</f>
        <v/>
      </c>
      <c r="F6130" s="11">
        <f>B6130*C6130*3.6/1000</f>
        <v/>
      </c>
    </row>
    <row r="6131">
      <c r="A6131" s="10" t="n">
        <v>43673.95833333334</v>
      </c>
      <c r="B6131" t="n">
        <v>1.591</v>
      </c>
      <c r="C6131" t="n">
        <v>32.71180025413489</v>
      </c>
      <c r="D6131" t="n">
        <v>1.090563052536073</v>
      </c>
      <c r="E6131" s="11">
        <f>MIN(B6131,((1-$J$5)*$J$4*E6130+(1-$J$4)*$J$5*B6131)/(1-$J$4*$J$5))</f>
        <v/>
      </c>
      <c r="F6131" s="11">
        <f>B6131*C6131*3.6/1000</f>
        <v/>
      </c>
    </row>
    <row r="6132">
      <c r="A6132" s="10" t="n">
        <v>43674</v>
      </c>
      <c r="B6132" t="n">
        <v>1.564</v>
      </c>
      <c r="C6132" t="n">
        <v>32.71180025413489</v>
      </c>
      <c r="D6132" t="n">
        <v>1.090586337655253</v>
      </c>
      <c r="E6132" s="11">
        <f>MIN(B6132,((1-$J$5)*$J$4*E6131+(1-$J$4)*$J$5*B6132)/(1-$J$4*$J$5))</f>
        <v/>
      </c>
      <c r="F6132" s="11">
        <f>B6132*C6132*3.6/1000</f>
        <v/>
      </c>
    </row>
    <row r="6133">
      <c r="A6133" s="10" t="n">
        <v>43674.04166666666</v>
      </c>
      <c r="B6133" t="n">
        <v>1.558</v>
      </c>
      <c r="C6133" t="n">
        <v>29.77936441105149</v>
      </c>
      <c r="D6133" t="n">
        <v>1.090540631465827</v>
      </c>
      <c r="E6133" s="11">
        <f>MIN(B6133,((1-$J$5)*$J$4*E6132+(1-$J$4)*$J$5*B6133)/(1-$J$4*$J$5))</f>
        <v/>
      </c>
      <c r="F6133" s="11">
        <f>B6133*C6133*3.6/1000</f>
        <v/>
      </c>
    </row>
    <row r="6134">
      <c r="A6134" s="10" t="n">
        <v>43674.08333333334</v>
      </c>
      <c r="B6134" t="n">
        <v>1.531</v>
      </c>
      <c r="C6134" t="n">
        <v>36.9902967755913</v>
      </c>
      <c r="D6134" t="n">
        <v>1.090186929072605</v>
      </c>
      <c r="E6134" s="11">
        <f>MIN(B6134,((1-$J$5)*$J$4*E6133+(1-$J$4)*$J$5*B6134)/(1-$J$4*$J$5))</f>
        <v/>
      </c>
      <c r="F6134" s="11">
        <f>B6134*C6134*3.6/1000</f>
        <v/>
      </c>
    </row>
    <row r="6135">
      <c r="A6135" s="10" t="n">
        <v>43674.125</v>
      </c>
      <c r="B6135" t="n">
        <v>1.531</v>
      </c>
      <c r="C6135" t="n">
        <v>38.38822183162607</v>
      </c>
      <c r="D6135" t="n">
        <v>1.089839019552301</v>
      </c>
      <c r="E6135" s="11">
        <f>MIN(B6135,((1-$J$5)*$J$4*E6134+(1-$J$4)*$J$5*B6135)/(1-$J$4*$J$5))</f>
        <v/>
      </c>
      <c r="F6135" s="11">
        <f>B6135*C6135*3.6/1000</f>
        <v/>
      </c>
    </row>
    <row r="6136">
      <c r="A6136" s="10" t="n">
        <v>43674.16666666666</v>
      </c>
      <c r="B6136" t="n">
        <v>1.524</v>
      </c>
      <c r="C6136" t="n">
        <v>38.38822183162607</v>
      </c>
      <c r="D6136" t="n">
        <v>1.089416763089577</v>
      </c>
      <c r="E6136" s="11">
        <f>MIN(B6136,((1-$J$5)*$J$4*E6135+(1-$J$4)*$J$5*B6136)/(1-$J$4*$J$5))</f>
        <v/>
      </c>
      <c r="F6136" s="11">
        <f>B6136*C6136*3.6/1000</f>
        <v/>
      </c>
    </row>
    <row r="6137">
      <c r="A6137" s="10" t="n">
        <v>43674.20833333334</v>
      </c>
      <c r="B6137" t="n">
        <v>1.511</v>
      </c>
      <c r="C6137" t="n">
        <v>35.57881413110881</v>
      </c>
      <c r="D6137" t="n">
        <v>1.088852767375822</v>
      </c>
      <c r="E6137" s="11">
        <f>MIN(B6137,((1-$J$5)*$J$4*E6136+(1-$J$4)*$J$5*B6137)/(1-$J$4*$J$5))</f>
        <v/>
      </c>
      <c r="F6137" s="11">
        <f>B6137*C6137*3.6/1000</f>
        <v/>
      </c>
    </row>
    <row r="6138">
      <c r="A6138" s="10" t="n">
        <v>43674.25</v>
      </c>
      <c r="B6138" t="n">
        <v>1.518</v>
      </c>
      <c r="C6138" t="n">
        <v>36.9902967755913</v>
      </c>
      <c r="D6138" t="n">
        <v>1.088378053621145</v>
      </c>
      <c r="E6138" s="11">
        <f>MIN(B6138,((1-$J$5)*$J$4*E6137+(1-$J$4)*$J$5*B6138)/(1-$J$4*$J$5))</f>
        <v/>
      </c>
      <c r="F6138" s="11">
        <f>B6138*C6138*3.6/1000</f>
        <v/>
      </c>
    </row>
    <row r="6139">
      <c r="A6139" s="10" t="n">
        <v>43674.29166666666</v>
      </c>
      <c r="B6139" t="n">
        <v>1.511</v>
      </c>
      <c r="C6139" t="n">
        <v>35.57881413110881</v>
      </c>
      <c r="D6139" t="n">
        <v>1.087831069700539</v>
      </c>
      <c r="E6139" s="11">
        <f>MIN(B6139,((1-$J$5)*$J$4*E6138+(1-$J$4)*$J$5*B6139)/(1-$J$4*$J$5))</f>
        <v/>
      </c>
      <c r="F6139" s="11">
        <f>B6139*C6139*3.6/1000</f>
        <v/>
      </c>
    </row>
    <row r="6140">
      <c r="A6140" s="10" t="n">
        <v>43674.33333333334</v>
      </c>
      <c r="B6140" t="n">
        <v>1.498</v>
      </c>
      <c r="C6140" t="n">
        <v>34.15295386616445</v>
      </c>
      <c r="D6140" t="n">
        <v>1.087144389292329</v>
      </c>
      <c r="E6140" s="11">
        <f>MIN(B6140,((1-$J$5)*$J$4*E6139+(1-$J$4)*$J$5*B6140)/(1-$J$4*$J$5))</f>
        <v/>
      </c>
      <c r="F6140" s="11">
        <f>B6140*C6140*3.6/1000</f>
        <v/>
      </c>
    </row>
    <row r="6141">
      <c r="A6141" s="10" t="n">
        <v>43674.375</v>
      </c>
      <c r="B6141" t="n">
        <v>1.498</v>
      </c>
      <c r="C6141" t="n">
        <v>34.15295386616445</v>
      </c>
      <c r="D6141" t="n">
        <v>1.086468955209891</v>
      </c>
      <c r="E6141" s="11">
        <f>MIN(B6141,((1-$J$5)*$J$4*E6140+(1-$J$4)*$J$5*B6141)/(1-$J$4*$J$5))</f>
        <v/>
      </c>
      <c r="F6141" s="11">
        <f>B6141*C6141*3.6/1000</f>
        <v/>
      </c>
    </row>
    <row r="6142">
      <c r="A6142" s="10" t="n">
        <v>43674.41666666666</v>
      </c>
      <c r="B6142" t="n">
        <v>1.498</v>
      </c>
      <c r="C6142" t="n">
        <v>34.15295386616445</v>
      </c>
      <c r="D6142" t="n">
        <v>1.085804583262964</v>
      </c>
      <c r="E6142" s="11">
        <f>MIN(B6142,((1-$J$5)*$J$4*E6141+(1-$J$4)*$J$5*B6142)/(1-$J$4*$J$5))</f>
        <v/>
      </c>
      <c r="F6142" s="11">
        <f>B6142*C6142*3.6/1000</f>
        <v/>
      </c>
    </row>
    <row r="6143">
      <c r="A6143" s="10" t="n">
        <v>43674.45833333334</v>
      </c>
      <c r="B6143" t="n">
        <v>1.491</v>
      </c>
      <c r="C6143" t="n">
        <v>34.15295386616445</v>
      </c>
      <c r="D6143" t="n">
        <v>1.085071047337192</v>
      </c>
      <c r="E6143" s="11">
        <f>MIN(B6143,((1-$J$5)*$J$4*E6142+(1-$J$4)*$J$5*B6143)/(1-$J$4*$J$5))</f>
        <v/>
      </c>
      <c r="F6143" s="11">
        <f>B6143*C6143*3.6/1000</f>
        <v/>
      </c>
    </row>
    <row r="6144">
      <c r="A6144" s="10" t="n">
        <v>43674.5</v>
      </c>
      <c r="B6144" t="n">
        <v>1.471</v>
      </c>
      <c r="C6144" t="n">
        <v>34.15295386616445</v>
      </c>
      <c r="D6144" t="n">
        <v>1.08412082529761</v>
      </c>
      <c r="E6144" s="11">
        <f>MIN(B6144,((1-$J$5)*$J$4*E6143+(1-$J$4)*$J$5*B6144)/(1-$J$4*$J$5))</f>
        <v/>
      </c>
      <c r="F6144" s="11">
        <f>B6144*C6144*3.6/1000</f>
        <v/>
      </c>
    </row>
    <row r="6145">
      <c r="A6145" s="10" t="n">
        <v>43674.54166666666</v>
      </c>
      <c r="B6145" t="n">
        <v>1.478</v>
      </c>
      <c r="C6145" t="n">
        <v>32.71180025413489</v>
      </c>
      <c r="D6145" t="n">
        <v>1.083266210761027</v>
      </c>
      <c r="E6145" s="11">
        <f>MIN(B6145,((1-$J$5)*$J$4*E6144+(1-$J$4)*$J$5*B6145)/(1-$J$4*$J$5))</f>
        <v/>
      </c>
      <c r="F6145" s="11">
        <f>B6145*C6145*3.6/1000</f>
        <v/>
      </c>
    </row>
    <row r="6146">
      <c r="A6146" s="10" t="n">
        <v>43674.58333333334</v>
      </c>
      <c r="B6146" t="n">
        <v>1.484</v>
      </c>
      <c r="C6146" t="n">
        <v>28.28559508491761</v>
      </c>
      <c r="D6146" t="n">
        <v>1.082494202893762</v>
      </c>
      <c r="E6146" s="11">
        <f>MIN(B6146,((1-$J$5)*$J$4*E6145+(1-$J$4)*$J$5*B6146)/(1-$J$4*$J$5))</f>
        <v/>
      </c>
      <c r="F6146" s="11">
        <f>B6146*C6146*3.6/1000</f>
        <v/>
      </c>
    </row>
    <row r="6147">
      <c r="A6147" s="10" t="n">
        <v>43674.625</v>
      </c>
      <c r="B6147" t="n">
        <v>1.511</v>
      </c>
      <c r="C6147" t="n">
        <v>26.77149632968036</v>
      </c>
      <c r="D6147" t="n">
        <v>1.082043583601124</v>
      </c>
      <c r="E6147" s="11">
        <f>MIN(B6147,((1-$J$5)*$J$4*E6146+(1-$J$4)*$J$5*B6147)/(1-$J$4*$J$5))</f>
        <v/>
      </c>
      <c r="F6147" s="11">
        <f>B6147*C6147*3.6/1000</f>
        <v/>
      </c>
    </row>
    <row r="6148">
      <c r="A6148" s="10" t="n">
        <v>43674.66666666666</v>
      </c>
      <c r="B6148" t="n">
        <v>1.538</v>
      </c>
      <c r="C6148" t="n">
        <v>27.37968209732039</v>
      </c>
      <c r="D6148" t="n">
        <v>1.081909089239988</v>
      </c>
      <c r="E6148" s="11">
        <f>MIN(B6148,((1-$J$5)*$J$4*E6147+(1-$J$4)*$J$5*B6148)/(1-$J$4*$J$5))</f>
        <v/>
      </c>
      <c r="F6148" s="11">
        <f>B6148*C6148*3.6/1000</f>
        <v/>
      </c>
    </row>
    <row r="6149">
      <c r="A6149" s="10" t="n">
        <v>43674.70833333334</v>
      </c>
      <c r="B6149" t="n">
        <v>1.558</v>
      </c>
      <c r="C6149" t="n">
        <v>26.92386910626305</v>
      </c>
      <c r="D6149" t="n">
        <v>1.082005497433482</v>
      </c>
      <c r="E6149" s="11">
        <f>MIN(B6149,((1-$J$5)*$J$4*E6148+(1-$J$4)*$J$5*B6149)/(1-$J$4*$J$5))</f>
        <v/>
      </c>
      <c r="F6149" s="11">
        <f>B6149*C6149*3.6/1000</f>
        <v/>
      </c>
    </row>
    <row r="6150">
      <c r="A6150" s="10" t="n">
        <v>43674.75</v>
      </c>
      <c r="B6150" t="n">
        <v>1.551</v>
      </c>
      <c r="C6150" t="n">
        <v>25.85255771195153</v>
      </c>
      <c r="D6150" t="n">
        <v>1.082020281730538</v>
      </c>
      <c r="E6150" s="11">
        <f>MIN(B6150,((1-$J$5)*$J$4*E6149+(1-$J$4)*$J$5*B6150)/(1-$J$4*$J$5))</f>
        <v/>
      </c>
      <c r="F6150" s="11">
        <f>B6150*C6150*3.6/1000</f>
        <v/>
      </c>
    </row>
    <row r="6151">
      <c r="A6151" s="10" t="n">
        <v>43674.79166666666</v>
      </c>
      <c r="B6151" t="n">
        <v>1.564</v>
      </c>
      <c r="C6151" t="n">
        <v>26.77149632968036</v>
      </c>
      <c r="D6151" t="n">
        <v>1.082183478783014</v>
      </c>
      <c r="E6151" s="11">
        <f>MIN(B6151,((1-$J$5)*$J$4*E6150+(1-$J$4)*$J$5*B6151)/(1-$J$4*$J$5))</f>
        <v/>
      </c>
      <c r="F6151" s="11">
        <f>B6151*C6151*3.6/1000</f>
        <v/>
      </c>
    </row>
    <row r="6152">
      <c r="A6152" s="10" t="n">
        <v>43674.83333333334</v>
      </c>
      <c r="B6152" t="n">
        <v>1.564</v>
      </c>
      <c r="C6152" t="n">
        <v>28.28559508491761</v>
      </c>
      <c r="D6152" t="n">
        <v>1.082344003024098</v>
      </c>
      <c r="E6152" s="11">
        <f>MIN(B6152,((1-$J$5)*$J$4*E6151+(1-$J$4)*$J$5*B6152)/(1-$J$4*$J$5))</f>
        <v/>
      </c>
      <c r="F6152" s="11">
        <f>B6152*C6152*3.6/1000</f>
        <v/>
      </c>
    </row>
    <row r="6153">
      <c r="A6153" s="10" t="n">
        <v>43674.875</v>
      </c>
      <c r="B6153" t="n">
        <v>1.564</v>
      </c>
      <c r="C6153" t="n">
        <v>24.92524178738171</v>
      </c>
      <c r="D6153" t="n">
        <v>1.082501898228606</v>
      </c>
      <c r="E6153" s="11">
        <f>MIN(B6153,((1-$J$5)*$J$4*E6152+(1-$J$4)*$J$5*B6153)/(1-$J$4*$J$5))</f>
        <v/>
      </c>
      <c r="F6153" s="11">
        <f>B6153*C6153*3.6/1000</f>
        <v/>
      </c>
    </row>
    <row r="6154">
      <c r="A6154" s="10" t="n">
        <v>43674.91666666666</v>
      </c>
      <c r="B6154" t="n">
        <v>1.558</v>
      </c>
      <c r="C6154" t="n">
        <v>36.9902967755913</v>
      </c>
      <c r="D6154" t="n">
        <v>1.082588597505221</v>
      </c>
      <c r="E6154" s="11">
        <f>MIN(B6154,((1-$J$5)*$J$4*E6153+(1-$J$4)*$J$5*B6154)/(1-$J$4*$J$5))</f>
        <v/>
      </c>
      <c r="F6154" s="11">
        <f>B6154*C6154*3.6/1000</f>
        <v/>
      </c>
    </row>
    <row r="6155">
      <c r="A6155" s="10" t="n">
        <v>43674.95833333334</v>
      </c>
      <c r="B6155" t="n">
        <v>1.558</v>
      </c>
      <c r="C6155" t="n">
        <v>35.57881413110881</v>
      </c>
      <c r="D6155" t="n">
        <v>1.082673876836986</v>
      </c>
      <c r="E6155" s="11">
        <f>MIN(B6155,((1-$J$5)*$J$4*E6154+(1-$J$4)*$J$5*B6155)/(1-$J$4*$J$5))</f>
        <v/>
      </c>
      <c r="F6155" s="11">
        <f>B6155*C6155*3.6/1000</f>
        <v/>
      </c>
    </row>
    <row r="6156">
      <c r="A6156" s="10" t="n">
        <v>43675</v>
      </c>
      <c r="B6156" t="n">
        <v>1.551</v>
      </c>
      <c r="C6156" t="n">
        <v>32.71180025413489</v>
      </c>
      <c r="D6156" t="n">
        <v>1.082677714538769</v>
      </c>
      <c r="E6156" s="11">
        <f>MIN(B6156,((1-$J$5)*$J$4*E6155+(1-$J$4)*$J$5*B6156)/(1-$J$4*$J$5))</f>
        <v/>
      </c>
      <c r="F6156" s="11">
        <f>B6156*C6156*3.6/1000</f>
        <v/>
      </c>
    </row>
    <row r="6157">
      <c r="A6157" s="10" t="n">
        <v>43675.04166666666</v>
      </c>
      <c r="B6157" t="n">
        <v>1.531</v>
      </c>
      <c r="C6157" t="n">
        <v>38.38822183162607</v>
      </c>
      <c r="D6157" t="n">
        <v>1.082452789556723</v>
      </c>
      <c r="E6157" s="11">
        <f>MIN(B6157,((1-$J$5)*$J$4*E6156+(1-$J$4)*$J$5*B6157)/(1-$J$4*$J$5))</f>
        <v/>
      </c>
      <c r="F6157" s="11">
        <f>B6157*C6157*3.6/1000</f>
        <v/>
      </c>
    </row>
    <row r="6158">
      <c r="A6158" s="10" t="n">
        <v>43675.08333333334</v>
      </c>
      <c r="B6158" t="n">
        <v>1.524</v>
      </c>
      <c r="C6158" t="n">
        <v>39.7733275226616</v>
      </c>
      <c r="D6158" t="n">
        <v>1.082151503414047</v>
      </c>
      <c r="E6158" s="11">
        <f>MIN(B6158,((1-$J$5)*$J$4*E6157+(1-$J$4)*$J$5*B6158)/(1-$J$4*$J$5))</f>
        <v/>
      </c>
      <c r="F6158" s="11">
        <f>B6158*C6158*3.6/1000</f>
        <v/>
      </c>
    </row>
    <row r="6159">
      <c r="A6159" s="10" t="n">
        <v>43675.125</v>
      </c>
      <c r="B6159" t="n">
        <v>1.524</v>
      </c>
      <c r="C6159" t="n">
        <v>34.15295386616445</v>
      </c>
      <c r="D6159" t="n">
        <v>1.081855151680553</v>
      </c>
      <c r="E6159" s="11">
        <f>MIN(B6159,((1-$J$5)*$J$4*E6158+(1-$J$4)*$J$5*B6159)/(1-$J$4*$J$5))</f>
        <v/>
      </c>
      <c r="F6159" s="11">
        <f>B6159*C6159*3.6/1000</f>
        <v/>
      </c>
    </row>
    <row r="6160">
      <c r="A6160" s="10" t="n">
        <v>43675.16666666666</v>
      </c>
      <c r="B6160" t="n">
        <v>1.531</v>
      </c>
      <c r="C6160" t="n">
        <v>34.15295386616445</v>
      </c>
      <c r="D6160" t="n">
        <v>1.08164369848212</v>
      </c>
      <c r="E6160" s="11">
        <f>MIN(B6160,((1-$J$5)*$J$4*E6159+(1-$J$4)*$J$5*B6160)/(1-$J$4*$J$5))</f>
        <v/>
      </c>
      <c r="F6160" s="11">
        <f>B6160*C6160*3.6/1000</f>
        <v/>
      </c>
    </row>
    <row r="6161">
      <c r="A6161" s="10" t="n">
        <v>43675.20833333334</v>
      </c>
      <c r="B6161" t="n">
        <v>1.531</v>
      </c>
      <c r="C6161" t="n">
        <v>35.57881413110881</v>
      </c>
      <c r="D6161" t="n">
        <v>1.081435708425385</v>
      </c>
      <c r="E6161" s="11">
        <f>MIN(B6161,((1-$J$5)*$J$4*E6160+(1-$J$4)*$J$5*B6161)/(1-$J$4*$J$5))</f>
        <v/>
      </c>
      <c r="F6161" s="11">
        <f>B6161*C6161*3.6/1000</f>
        <v/>
      </c>
    </row>
    <row r="6162">
      <c r="A6162" s="10" t="n">
        <v>43675.25</v>
      </c>
      <c r="B6162" t="n">
        <v>1.538</v>
      </c>
      <c r="C6162" t="n">
        <v>34.15295386616445</v>
      </c>
      <c r="D6162" t="n">
        <v>1.081311169732378</v>
      </c>
      <c r="E6162" s="11">
        <f>MIN(B6162,((1-$J$5)*$J$4*E6161+(1-$J$4)*$J$5*B6162)/(1-$J$4*$J$5))</f>
        <v/>
      </c>
      <c r="F6162" s="11">
        <f>B6162*C6162*3.6/1000</f>
        <v/>
      </c>
    </row>
    <row r="6163">
      <c r="A6163" s="10" t="n">
        <v>43675.29166666666</v>
      </c>
      <c r="B6163" t="n">
        <v>1.524</v>
      </c>
      <c r="C6163" t="n">
        <v>33.43435014225457</v>
      </c>
      <c r="D6163" t="n">
        <v>1.081028580829783</v>
      </c>
      <c r="E6163" s="11">
        <f>MIN(B6163,((1-$J$5)*$J$4*E6162+(1-$J$4)*$J$5*B6163)/(1-$J$4*$J$5))</f>
        <v/>
      </c>
      <c r="F6163" s="11">
        <f>B6163*C6163*3.6/1000</f>
        <v/>
      </c>
    </row>
    <row r="6164">
      <c r="A6164" s="10" t="n">
        <v>43675.33333333334</v>
      </c>
      <c r="B6164" t="n">
        <v>1.498</v>
      </c>
      <c r="C6164" t="n">
        <v>32.71180025413489</v>
      </c>
      <c r="D6164" t="n">
        <v>1.080453310336553</v>
      </c>
      <c r="E6164" s="11">
        <f>MIN(B6164,((1-$J$5)*$J$4*E6163+(1-$J$4)*$J$5*B6164)/(1-$J$4*$J$5))</f>
        <v/>
      </c>
      <c r="F6164" s="11">
        <f>B6164*C6164*3.6/1000</f>
        <v/>
      </c>
    </row>
    <row r="6165">
      <c r="A6165" s="10" t="n">
        <v>43675.375</v>
      </c>
      <c r="B6165" t="n">
        <v>1.498</v>
      </c>
      <c r="C6165" t="n">
        <v>32.71180025413489</v>
      </c>
      <c r="D6165" t="n">
        <v>1.079887461517941</v>
      </c>
      <c r="E6165" s="11">
        <f>MIN(B6165,((1-$J$5)*$J$4*E6164+(1-$J$4)*$J$5*B6165)/(1-$J$4*$J$5))</f>
        <v/>
      </c>
      <c r="F6165" s="11">
        <f>B6165*C6165*3.6/1000</f>
        <v/>
      </c>
    </row>
    <row r="6166">
      <c r="A6166" s="10" t="n">
        <v>43675.41666666666</v>
      </c>
      <c r="B6166" t="n">
        <v>1.491</v>
      </c>
      <c r="C6166" t="n">
        <v>34.15295386616445</v>
      </c>
      <c r="D6166" t="n">
        <v>1.079250835126761</v>
      </c>
      <c r="E6166" s="11">
        <f>MIN(B6166,((1-$J$5)*$J$4*E6165+(1-$J$4)*$J$5*B6166)/(1-$J$4*$J$5))</f>
        <v/>
      </c>
      <c r="F6166" s="11">
        <f>B6166*C6166*3.6/1000</f>
        <v/>
      </c>
    </row>
    <row r="6167">
      <c r="A6167" s="10" t="n">
        <v>43675.45833333334</v>
      </c>
      <c r="B6167" t="n">
        <v>1.478</v>
      </c>
      <c r="C6167" t="n">
        <v>34.15295386616445</v>
      </c>
      <c r="D6167" t="n">
        <v>1.078475980395918</v>
      </c>
      <c r="E6167" s="11">
        <f>MIN(B6167,((1-$J$5)*$J$4*E6166+(1-$J$4)*$J$5*B6167)/(1-$J$4*$J$5))</f>
        <v/>
      </c>
      <c r="F6167" s="11">
        <f>B6167*C6167*3.6/1000</f>
        <v/>
      </c>
    </row>
    <row r="6168">
      <c r="A6168" s="10" t="n">
        <v>43675.5</v>
      </c>
      <c r="B6168" t="n">
        <v>1.471</v>
      </c>
      <c r="C6168" t="n">
        <v>32.71180025413489</v>
      </c>
      <c r="D6168" t="n">
        <v>1.077633771153</v>
      </c>
      <c r="E6168" s="11">
        <f>MIN(B6168,((1-$J$5)*$J$4*E6167+(1-$J$4)*$J$5*B6168)/(1-$J$4*$J$5))</f>
        <v/>
      </c>
      <c r="F6168" s="11">
        <f>B6168*C6168*3.6/1000</f>
        <v/>
      </c>
    </row>
    <row r="6169">
      <c r="A6169" s="10" t="n">
        <v>43675.54166666666</v>
      </c>
      <c r="B6169" t="n">
        <v>1.491</v>
      </c>
      <c r="C6169" t="n">
        <v>29.77936441105149</v>
      </c>
      <c r="D6169" t="n">
        <v>1.077034055289234</v>
      </c>
      <c r="E6169" s="11">
        <f>MIN(B6169,((1-$J$5)*$J$4*E6168+(1-$J$4)*$J$5*B6169)/(1-$J$4*$J$5))</f>
        <v/>
      </c>
      <c r="F6169" s="11">
        <f>B6169*C6169*3.6/1000</f>
        <v/>
      </c>
    </row>
    <row r="6170">
      <c r="A6170" s="10" t="n">
        <v>43675.58333333334</v>
      </c>
      <c r="B6170" t="n">
        <v>1.504</v>
      </c>
      <c r="C6170" t="n">
        <v>26.31304632582449</v>
      </c>
      <c r="D6170" t="n">
        <v>1.076592816351807</v>
      </c>
      <c r="E6170" s="11">
        <f>MIN(B6170,((1-$J$5)*$J$4*E6169+(1-$J$4)*$J$5*B6170)/(1-$J$4*$J$5))</f>
        <v/>
      </c>
      <c r="F6170" s="11">
        <f>B6170*C6170*3.6/1000</f>
        <v/>
      </c>
    </row>
    <row r="6171">
      <c r="A6171" s="10" t="n">
        <v>43675.625</v>
      </c>
      <c r="B6171" t="n">
        <v>1.518</v>
      </c>
      <c r="C6171" t="n">
        <v>26.92386910626305</v>
      </c>
      <c r="D6171" t="n">
        <v>1.07631889382622</v>
      </c>
      <c r="E6171" s="11">
        <f>MIN(B6171,((1-$J$5)*$J$4*E6170+(1-$J$4)*$J$5*B6171)/(1-$J$4*$J$5))</f>
        <v/>
      </c>
      <c r="F6171" s="11">
        <f>B6171*C6171*3.6/1000</f>
        <v/>
      </c>
    </row>
    <row r="6172">
      <c r="A6172" s="10" t="n">
        <v>43675.66666666666</v>
      </c>
      <c r="B6172" t="n">
        <v>1.544</v>
      </c>
      <c r="C6172" t="n">
        <v>26.77149632968036</v>
      </c>
      <c r="D6172" t="n">
        <v>1.076346767333362</v>
      </c>
      <c r="E6172" s="11">
        <f>MIN(B6172,((1-$J$5)*$J$4*E6171+(1-$J$4)*$J$5*B6172)/(1-$J$4*$J$5))</f>
        <v/>
      </c>
      <c r="F6172" s="11">
        <f>B6172*C6172*3.6/1000</f>
        <v/>
      </c>
    </row>
    <row r="6173">
      <c r="A6173" s="10" t="n">
        <v>43675.70833333334</v>
      </c>
      <c r="B6173" t="n">
        <v>1.564</v>
      </c>
      <c r="C6173" t="n">
        <v>25.54440568297276</v>
      </c>
      <c r="D6173" t="n">
        <v>1.07660288416397</v>
      </c>
      <c r="E6173" s="11">
        <f>MIN(B6173,((1-$J$5)*$J$4*E6172+(1-$J$4)*$J$5*B6173)/(1-$J$4*$J$5))</f>
        <v/>
      </c>
      <c r="F6173" s="11">
        <f>B6173*C6173*3.6/1000</f>
        <v/>
      </c>
    </row>
    <row r="6174">
      <c r="A6174" s="10" t="n">
        <v>43675.75</v>
      </c>
      <c r="B6174" t="n">
        <v>1.585</v>
      </c>
      <c r="C6174" t="n">
        <v>24.92524178738171</v>
      </c>
      <c r="D6174" t="n">
        <v>1.077094941182291</v>
      </c>
      <c r="E6174" s="11">
        <f>MIN(B6174,((1-$J$5)*$J$4*E6173+(1-$J$4)*$J$5*B6174)/(1-$J$4*$J$5))</f>
        <v/>
      </c>
      <c r="F6174" s="11">
        <f>B6174*C6174*3.6/1000</f>
        <v/>
      </c>
    </row>
    <row r="6175">
      <c r="A6175" s="10" t="n">
        <v>43675.79166666666</v>
      </c>
      <c r="B6175" t="n">
        <v>1.591</v>
      </c>
      <c r="C6175" t="n">
        <v>28.28559508491761</v>
      </c>
      <c r="D6175" t="n">
        <v>1.077647549330217</v>
      </c>
      <c r="E6175" s="11">
        <f>MIN(B6175,((1-$J$5)*$J$4*E6174+(1-$J$4)*$J$5*B6175)/(1-$J$4*$J$5))</f>
        <v/>
      </c>
      <c r="F6175" s="11">
        <f>B6175*C6175*3.6/1000</f>
        <v/>
      </c>
    </row>
    <row r="6176">
      <c r="A6176" s="10" t="n">
        <v>43675.83333333334</v>
      </c>
      <c r="B6176" t="n">
        <v>1.558</v>
      </c>
      <c r="C6176" t="n">
        <v>25.23530622730776</v>
      </c>
      <c r="D6176" t="n">
        <v>1.07781375224268</v>
      </c>
      <c r="E6176" s="11">
        <f>MIN(B6176,((1-$J$5)*$J$4*E6175+(1-$J$4)*$J$5*B6176)/(1-$J$4*$J$5))</f>
        <v/>
      </c>
      <c r="F6176" s="11">
        <f>B6176*C6176*3.6/1000</f>
        <v/>
      </c>
    </row>
    <row r="6177">
      <c r="A6177" s="10" t="n">
        <v>43675.875</v>
      </c>
      <c r="B6177" t="n">
        <v>1.571</v>
      </c>
      <c r="C6177" t="n">
        <v>26.77149632968036</v>
      </c>
      <c r="D6177" t="n">
        <v>1.078125888004254</v>
      </c>
      <c r="E6177" s="11">
        <f>MIN(B6177,((1-$J$5)*$J$4*E6176+(1-$J$4)*$J$5*B6177)/(1-$J$4*$J$5))</f>
        <v/>
      </c>
      <c r="F6177" s="11">
        <f>B6177*C6177*3.6/1000</f>
        <v/>
      </c>
    </row>
    <row r="6178">
      <c r="A6178" s="10" t="n">
        <v>43675.91666666666</v>
      </c>
      <c r="B6178" t="n">
        <v>1.551</v>
      </c>
      <c r="C6178" t="n">
        <v>28.58592349780054</v>
      </c>
      <c r="D6178" t="n">
        <v>1.078204211832925</v>
      </c>
      <c r="E6178" s="11">
        <f>MIN(B6178,((1-$J$5)*$J$4*E6177+(1-$J$4)*$J$5*B6178)/(1-$J$4*$J$5))</f>
        <v/>
      </c>
      <c r="F6178" s="11">
        <f>B6178*C6178*3.6/1000</f>
        <v/>
      </c>
    </row>
    <row r="6179">
      <c r="A6179" s="10" t="n">
        <v>43675.95833333334</v>
      </c>
      <c r="B6179" t="n">
        <v>1.531</v>
      </c>
      <c r="C6179" t="n">
        <v>28.58592349780054</v>
      </c>
      <c r="D6179" t="n">
        <v>1.078052553057643</v>
      </c>
      <c r="E6179" s="11">
        <f>MIN(B6179,((1-$J$5)*$J$4*E6178+(1-$J$4)*$J$5*B6179)/(1-$J$4*$J$5))</f>
        <v/>
      </c>
      <c r="F6179" s="11">
        <f>B6179*C6179*3.6/1000</f>
        <v/>
      </c>
    </row>
    <row r="6180">
      <c r="A6180" s="10" t="n">
        <v>43676</v>
      </c>
      <c r="B6180" t="n">
        <v>1.524</v>
      </c>
      <c r="C6180" t="n">
        <v>28.58592349780054</v>
      </c>
      <c r="D6180" t="n">
        <v>1.077823333181236</v>
      </c>
      <c r="E6180" s="11">
        <f>MIN(B6180,((1-$J$5)*$J$4*E6179+(1-$J$4)*$J$5*B6180)/(1-$J$4*$J$5))</f>
        <v/>
      </c>
      <c r="F6180" s="11">
        <f>B6180*C6180*3.6/1000</f>
        <v/>
      </c>
    </row>
    <row r="6181">
      <c r="A6181" s="10" t="n">
        <v>43676.04166666666</v>
      </c>
      <c r="B6181" t="n">
        <v>1.524</v>
      </c>
      <c r="C6181" t="n">
        <v>28.28559508491761</v>
      </c>
      <c r="D6181" t="n">
        <v>1.07759786742592</v>
      </c>
      <c r="E6181" s="11">
        <f>MIN(B6181,((1-$J$5)*$J$4*E6180+(1-$J$4)*$J$5*B6181)/(1-$J$4*$J$5))</f>
        <v/>
      </c>
      <c r="F6181" s="11">
        <f>B6181*C6181*3.6/1000</f>
        <v/>
      </c>
    </row>
    <row r="6182">
      <c r="A6182" s="10" t="n">
        <v>43676.08333333334</v>
      </c>
      <c r="B6182" t="n">
        <v>1.511</v>
      </c>
      <c r="C6182" t="n">
        <v>28.28559508491761</v>
      </c>
      <c r="D6182" t="n">
        <v>1.077227439417464</v>
      </c>
      <c r="E6182" s="11">
        <f>MIN(B6182,((1-$J$5)*$J$4*E6181+(1-$J$4)*$J$5*B6182)/(1-$J$4*$J$5))</f>
        <v/>
      </c>
      <c r="F6182" s="11">
        <f>B6182*C6182*3.6/1000</f>
        <v/>
      </c>
    </row>
    <row r="6183">
      <c r="A6183" s="10" t="n">
        <v>43676.125</v>
      </c>
      <c r="B6183" t="n">
        <v>1.511</v>
      </c>
      <c r="C6183" t="n">
        <v>27.2279601527212</v>
      </c>
      <c r="D6183" t="n">
        <v>1.076863078210984</v>
      </c>
      <c r="E6183" s="11">
        <f>MIN(B6183,((1-$J$5)*$J$4*E6182+(1-$J$4)*$J$5*B6183)/(1-$J$4*$J$5))</f>
        <v/>
      </c>
      <c r="F6183" s="11">
        <f>B6183*C6183*3.6/1000</f>
        <v/>
      </c>
    </row>
    <row r="6184">
      <c r="A6184" s="10" t="n">
        <v>43676.16666666666</v>
      </c>
      <c r="B6184" t="n">
        <v>1.531</v>
      </c>
      <c r="C6184" t="n">
        <v>29.48216084417814</v>
      </c>
      <c r="D6184" t="n">
        <v>1.076733384276165</v>
      </c>
      <c r="E6184" s="11">
        <f>MIN(B6184,((1-$J$5)*$J$4*E6183+(1-$J$4)*$J$5*B6184)/(1-$J$4*$J$5))</f>
        <v/>
      </c>
      <c r="F6184" s="11">
        <f>B6184*C6184*3.6/1000</f>
        <v/>
      </c>
    </row>
    <row r="6185">
      <c r="A6185" s="10" t="n">
        <v>43676.20833333334</v>
      </c>
      <c r="B6185" t="n">
        <v>1.518</v>
      </c>
      <c r="C6185" t="n">
        <v>28.88545233917002</v>
      </c>
      <c r="D6185" t="n">
        <v>1.076457159554896</v>
      </c>
      <c r="E6185" s="11">
        <f>MIN(B6185,((1-$J$5)*$J$4*E6184+(1-$J$4)*$J$5*B6185)/(1-$J$4*$J$5))</f>
        <v/>
      </c>
      <c r="F6185" s="11">
        <f>B6185*C6185*3.6/1000</f>
        <v/>
      </c>
    </row>
    <row r="6186">
      <c r="A6186" s="10" t="n">
        <v>43676.25</v>
      </c>
      <c r="B6186" t="n">
        <v>1.498</v>
      </c>
      <c r="C6186" t="n">
        <v>32.71180025413489</v>
      </c>
      <c r="D6186" t="n">
        <v>1.075956758960793</v>
      </c>
      <c r="E6186" s="11">
        <f>MIN(B6186,((1-$J$5)*$J$4*E6185+(1-$J$4)*$J$5*B6186)/(1-$J$4*$J$5))</f>
        <v/>
      </c>
      <c r="F6186" s="11">
        <f>B6186*C6186*3.6/1000</f>
        <v/>
      </c>
    </row>
    <row r="6187">
      <c r="A6187" s="10" t="n">
        <v>43676.29166666666</v>
      </c>
      <c r="B6187" t="n">
        <v>1.478</v>
      </c>
      <c r="C6187" t="n">
        <v>32.71180025413489</v>
      </c>
      <c r="D6187" t="n">
        <v>1.07523585400518</v>
      </c>
      <c r="E6187" s="11">
        <f>MIN(B6187,((1-$J$5)*$J$4*E6186+(1-$J$4)*$J$5*B6187)/(1-$J$4*$J$5))</f>
        <v/>
      </c>
      <c r="F6187" s="11">
        <f>B6187*C6187*3.6/1000</f>
        <v/>
      </c>
    </row>
    <row r="6188">
      <c r="A6188" s="10" t="n">
        <v>43676.33333333334</v>
      </c>
      <c r="B6188" t="n">
        <v>1.471</v>
      </c>
      <c r="C6188" t="n">
        <v>32.71180025413489</v>
      </c>
      <c r="D6188" t="n">
        <v>1.07444671095797</v>
      </c>
      <c r="E6188" s="11">
        <f>MIN(B6188,((1-$J$5)*$J$4*E6187+(1-$J$4)*$J$5*B6188)/(1-$J$4*$J$5))</f>
        <v/>
      </c>
      <c r="F6188" s="11">
        <f>B6188*C6188*3.6/1000</f>
        <v/>
      </c>
    </row>
    <row r="6189">
      <c r="A6189" s="10" t="n">
        <v>43676.375</v>
      </c>
      <c r="B6189" t="n">
        <v>1.451</v>
      </c>
      <c r="C6189" t="n">
        <v>29.77936441105149</v>
      </c>
      <c r="D6189" t="n">
        <v>1.073441792520184</v>
      </c>
      <c r="E6189" s="11">
        <f>MIN(B6189,((1-$J$5)*$J$4*E6188+(1-$J$4)*$J$5*B6189)/(1-$J$4*$J$5))</f>
        <v/>
      </c>
      <c r="F6189" s="11">
        <f>B6189*C6189*3.6/1000</f>
        <v/>
      </c>
    </row>
    <row r="6190">
      <c r="A6190" s="10" t="n">
        <v>43676.41666666666</v>
      </c>
      <c r="B6190" t="n">
        <v>1.451</v>
      </c>
      <c r="C6190" t="n">
        <v>32.71180025413489</v>
      </c>
      <c r="D6190" t="n">
        <v>1.072453332452246</v>
      </c>
      <c r="E6190" s="11">
        <f>MIN(B6190,((1-$J$5)*$J$4*E6189+(1-$J$4)*$J$5*B6190)/(1-$J$4*$J$5))</f>
        <v/>
      </c>
      <c r="F6190" s="11">
        <f>B6190*C6190*3.6/1000</f>
        <v/>
      </c>
    </row>
    <row r="6191">
      <c r="A6191" s="10" t="n">
        <v>43676.45833333334</v>
      </c>
      <c r="B6191" t="n">
        <v>1.445</v>
      </c>
      <c r="C6191" t="n">
        <v>34.15295386616445</v>
      </c>
      <c r="D6191" t="n">
        <v>1.071412451252796</v>
      </c>
      <c r="E6191" s="11">
        <f>MIN(B6191,((1-$J$5)*$J$4*E6190+(1-$J$4)*$J$5*B6191)/(1-$J$4*$J$5))</f>
        <v/>
      </c>
      <c r="F6191" s="11">
        <f>B6191*C6191*3.6/1000</f>
        <v/>
      </c>
    </row>
    <row r="6192">
      <c r="A6192" s="10" t="n">
        <v>43676.5</v>
      </c>
      <c r="B6192" t="n">
        <v>1.438</v>
      </c>
      <c r="C6192" t="n">
        <v>32.71180025413489</v>
      </c>
      <c r="D6192" t="n">
        <v>1.070308572473979</v>
      </c>
      <c r="E6192" s="11">
        <f>MIN(B6192,((1-$J$5)*$J$4*E6191+(1-$J$4)*$J$5*B6192)/(1-$J$4*$J$5))</f>
        <v/>
      </c>
      <c r="F6192" s="11">
        <f>B6192*C6192*3.6/1000</f>
        <v/>
      </c>
    </row>
    <row r="6193">
      <c r="A6193" s="10" t="n">
        <v>43676.54166666666</v>
      </c>
      <c r="B6193" t="n">
        <v>1.484</v>
      </c>
      <c r="C6193" t="n">
        <v>32.71180025413489</v>
      </c>
      <c r="D6193" t="n">
        <v>1.069748782429825</v>
      </c>
      <c r="E6193" s="11">
        <f>MIN(B6193,((1-$J$5)*$J$4*E6192+(1-$J$4)*$J$5*B6193)/(1-$J$4*$J$5))</f>
        <v/>
      </c>
      <c r="F6193" s="11">
        <f>B6193*C6193*3.6/1000</f>
        <v/>
      </c>
    </row>
    <row r="6194">
      <c r="A6194" s="10" t="n">
        <v>43676.58333333334</v>
      </c>
      <c r="B6194" t="n">
        <v>1.478</v>
      </c>
      <c r="C6194" t="n">
        <v>26.77149632968036</v>
      </c>
      <c r="D6194" t="n">
        <v>1.069129550575138</v>
      </c>
      <c r="E6194" s="11">
        <f>MIN(B6194,((1-$J$5)*$J$4*E6193+(1-$J$4)*$J$5*B6194)/(1-$J$4*$J$5))</f>
        <v/>
      </c>
      <c r="F6194" s="11">
        <f>B6194*C6194*3.6/1000</f>
        <v/>
      </c>
    </row>
    <row r="6195">
      <c r="A6195" s="10" t="n">
        <v>43676.625</v>
      </c>
      <c r="B6195" t="n">
        <v>1.498</v>
      </c>
      <c r="C6195" t="n">
        <v>26.77149632968036</v>
      </c>
      <c r="D6195" t="n">
        <v>1.068749160216838</v>
      </c>
      <c r="E6195" s="11">
        <f>MIN(B6195,((1-$J$5)*$J$4*E6194+(1-$J$4)*$J$5*B6195)/(1-$J$4*$J$5))</f>
        <v/>
      </c>
      <c r="F6195" s="11">
        <f>B6195*C6195*3.6/1000</f>
        <v/>
      </c>
    </row>
    <row r="6196">
      <c r="A6196" s="10" t="n">
        <v>43676.66666666666</v>
      </c>
      <c r="B6196" t="n">
        <v>1.518</v>
      </c>
      <c r="C6196" t="n">
        <v>23.67496118654243</v>
      </c>
      <c r="D6196" t="n">
        <v>1.068603699652707</v>
      </c>
      <c r="E6196" s="11">
        <f>MIN(B6196,((1-$J$5)*$J$4*E6195+(1-$J$4)*$J$5*B6196)/(1-$J$4*$J$5))</f>
        <v/>
      </c>
      <c r="F6196" s="11">
        <f>B6196*C6196*3.6/1000</f>
        <v/>
      </c>
    </row>
    <row r="6197">
      <c r="A6197" s="10" t="n">
        <v>43676.70833333334</v>
      </c>
      <c r="B6197" t="n">
        <v>1.538</v>
      </c>
      <c r="C6197" t="n">
        <v>26.77149632968036</v>
      </c>
      <c r="D6197" t="n">
        <v>1.068689321245667</v>
      </c>
      <c r="E6197" s="11">
        <f>MIN(B6197,((1-$J$5)*$J$4*E6196+(1-$J$4)*$J$5*B6197)/(1-$J$4*$J$5))</f>
        <v/>
      </c>
      <c r="F6197" s="11">
        <f>B6197*C6197*3.6/1000</f>
        <v/>
      </c>
    </row>
    <row r="6198">
      <c r="A6198" s="10" t="n">
        <v>43676.75</v>
      </c>
      <c r="B6198" t="n">
        <v>1.558</v>
      </c>
      <c r="C6198" t="n">
        <v>117.0021228120935</v>
      </c>
      <c r="D6198" t="n">
        <v>1.069002240374537</v>
      </c>
      <c r="E6198" s="11">
        <f>MIN(B6198,((1-$J$5)*$J$4*E6197+(1-$J$4)*$J$5*B6198)/(1-$J$4*$J$5))</f>
        <v/>
      </c>
      <c r="F6198" s="11">
        <f>B6198*C6198*3.6/1000</f>
        <v/>
      </c>
    </row>
    <row r="6199">
      <c r="A6199" s="10" t="n">
        <v>43676.79166666666</v>
      </c>
      <c r="B6199" t="n">
        <v>1.571</v>
      </c>
      <c r="C6199" t="n">
        <v>210.600681296502</v>
      </c>
      <c r="D6199" t="n">
        <v>1.069458689461235</v>
      </c>
      <c r="E6199" s="11">
        <f>MIN(B6199,((1-$J$5)*$J$4*E6198+(1-$J$4)*$J$5*B6199)/(1-$J$4*$J$5))</f>
        <v/>
      </c>
      <c r="F6199" s="11">
        <f>B6199*C6199*3.6/1000</f>
        <v/>
      </c>
    </row>
    <row r="6200">
      <c r="A6200" s="10" t="n">
        <v>43676.83333333334</v>
      </c>
      <c r="B6200" t="n">
        <v>1.591</v>
      </c>
      <c r="C6200" t="n">
        <v>194.1832526074895</v>
      </c>
      <c r="D6200" t="n">
        <v>1.070136362739169</v>
      </c>
      <c r="E6200" s="11">
        <f>MIN(B6200,((1-$J$5)*$J$4*E6199+(1-$J$4)*$J$5*B6200)/(1-$J$4*$J$5))</f>
        <v/>
      </c>
      <c r="F6200" s="11">
        <f>B6200*C6200*3.6/1000</f>
        <v/>
      </c>
    </row>
    <row r="6201">
      <c r="A6201" s="10" t="n">
        <v>43676.875</v>
      </c>
      <c r="B6201" t="n">
        <v>2.325</v>
      </c>
      <c r="C6201" t="n">
        <v>162.1449832910924</v>
      </c>
      <c r="D6201" t="n">
        <v>1.079196220993438</v>
      </c>
      <c r="E6201" s="11">
        <f>MIN(B6201,((1-$J$5)*$J$4*E6200+(1-$J$4)*$J$5*B6201)/(1-$J$4*$J$5))</f>
        <v/>
      </c>
      <c r="F6201" s="11">
        <f>B6201*C6201*3.6/1000</f>
        <v/>
      </c>
    </row>
    <row r="6202">
      <c r="A6202" s="10" t="n">
        <v>43676.91666666666</v>
      </c>
      <c r="B6202" t="n">
        <v>1.791</v>
      </c>
      <c r="C6202" t="n">
        <v>143.5326185386199</v>
      </c>
      <c r="D6202" t="n">
        <v>1.082001413072579</v>
      </c>
      <c r="E6202" s="11">
        <f>MIN(B6202,((1-$J$5)*$J$4*E6201+(1-$J$4)*$J$5*B6202)/(1-$J$4*$J$5))</f>
        <v/>
      </c>
      <c r="F6202" s="11">
        <f>B6202*C6202*3.6/1000</f>
        <v/>
      </c>
    </row>
    <row r="6203">
      <c r="A6203" s="10" t="n">
        <v>43676.95833333334</v>
      </c>
      <c r="B6203" t="n">
        <v>2.071</v>
      </c>
      <c r="C6203" t="n">
        <v>141.5386017467555</v>
      </c>
      <c r="D6203" t="n">
        <v>1.087962459859537</v>
      </c>
      <c r="E6203" s="11">
        <f>MIN(B6203,((1-$J$5)*$J$4*E6202+(1-$J$4)*$J$5*B6203)/(1-$J$4*$J$5))</f>
        <v/>
      </c>
      <c r="F6203" s="11">
        <f>B6203*C6203*3.6/1000</f>
        <v/>
      </c>
    </row>
    <row r="6204">
      <c r="A6204" s="10" t="n">
        <v>43677</v>
      </c>
      <c r="B6204" t="n">
        <v>2.071</v>
      </c>
      <c r="C6204" t="n">
        <v>139.5374214805217</v>
      </c>
      <c r="D6204" t="n">
        <v>1.093825877715622</v>
      </c>
      <c r="E6204" s="11">
        <f>MIN(B6204,((1-$J$5)*$J$4*E6203+(1-$J$4)*$J$5*B6204)/(1-$J$4*$J$5))</f>
        <v/>
      </c>
      <c r="F6204" s="11">
        <f>B6204*C6204*3.6/1000</f>
        <v/>
      </c>
    </row>
    <row r="6205">
      <c r="A6205" s="10" t="n">
        <v>43677.04166666666</v>
      </c>
      <c r="B6205" t="n">
        <v>1.955</v>
      </c>
      <c r="C6205" t="n">
        <v>96.61205661524525</v>
      </c>
      <c r="D6205" t="n">
        <v>1.098266806571769</v>
      </c>
      <c r="E6205" s="11">
        <f>MIN(B6205,((1-$J$5)*$J$4*E6204+(1-$J$4)*$J$5*B6205)/(1-$J$4*$J$5))</f>
        <v/>
      </c>
      <c r="F6205" s="11">
        <f>B6205*C6205*3.6/1000</f>
        <v/>
      </c>
    </row>
    <row r="6206">
      <c r="A6206" s="10" t="n">
        <v>43677.08333333334</v>
      </c>
      <c r="B6206" t="n">
        <v>1.962</v>
      </c>
      <c r="C6206" t="n">
        <v>177.4047811254788</v>
      </c>
      <c r="D6206" t="n">
        <v>1.102715047650416</v>
      </c>
      <c r="E6206" s="11">
        <f>MIN(B6206,((1-$J$5)*$J$4*E6205+(1-$J$4)*$J$5*B6206)/(1-$J$4*$J$5))</f>
        <v/>
      </c>
      <c r="F6206" s="11">
        <f>B6206*C6206*3.6/1000</f>
        <v/>
      </c>
    </row>
    <row r="6207">
      <c r="A6207" s="10" t="n">
        <v>43677.125</v>
      </c>
      <c r="B6207" t="n">
        <v>1.94</v>
      </c>
      <c r="C6207" t="n">
        <v>191.4131838891537</v>
      </c>
      <c r="D6207" t="n">
        <v>1.106838866438876</v>
      </c>
      <c r="E6207" s="11">
        <f>MIN(B6207,((1-$J$5)*$J$4*E6206+(1-$J$4)*$J$5*B6207)/(1-$J$4*$J$5))</f>
        <v/>
      </c>
      <c r="F6207" s="11">
        <f>B6207*C6207*3.6/1000</f>
        <v/>
      </c>
    </row>
    <row r="6208">
      <c r="A6208" s="10" t="n">
        <v>43677.16666666666</v>
      </c>
      <c r="B6208" t="n">
        <v>1.897</v>
      </c>
      <c r="C6208" t="n">
        <v>118.0492214264217</v>
      </c>
      <c r="D6208" t="n">
        <v>1.110403441443726</v>
      </c>
      <c r="E6208" s="11">
        <f>MIN(B6208,((1-$J$5)*$J$4*E6207+(1-$J$4)*$J$5*B6208)/(1-$J$4*$J$5))</f>
        <v/>
      </c>
      <c r="F6208" s="11">
        <f>B6208*C6208*3.6/1000</f>
        <v/>
      </c>
    </row>
    <row r="6209">
      <c r="A6209" s="10" t="n">
        <v>43677.20833333334</v>
      </c>
      <c r="B6209" t="n">
        <v>1.84</v>
      </c>
      <c r="C6209" t="n">
        <v>96.72209563204454</v>
      </c>
      <c r="D6209" t="n">
        <v>1.113257841975617</v>
      </c>
      <c r="E6209" s="11">
        <f>MIN(B6209,((1-$J$5)*$J$4*E6208+(1-$J$4)*$J$5*B6209)/(1-$J$4*$J$5))</f>
        <v/>
      </c>
      <c r="F6209" s="11">
        <f>B6209*C6209*3.6/1000</f>
        <v/>
      </c>
    </row>
    <row r="6210">
      <c r="A6210" s="10" t="n">
        <v>43677.25</v>
      </c>
      <c r="B6210" t="n">
        <v>1.805</v>
      </c>
      <c r="C6210" t="n">
        <v>65.50551970237323</v>
      </c>
      <c r="D6210" t="n">
        <v>1.115665268955521</v>
      </c>
      <c r="E6210" s="11">
        <f>MIN(B6210,((1-$J$5)*$J$4*E6209+(1-$J$4)*$J$5*B6210)/(1-$J$4*$J$5))</f>
        <v/>
      </c>
      <c r="F6210" s="11">
        <f>B6210*C6210*3.6/1000</f>
        <v/>
      </c>
    </row>
    <row r="6211">
      <c r="A6211" s="10" t="n">
        <v>43677.29166666666</v>
      </c>
      <c r="B6211" t="n">
        <v>1.819</v>
      </c>
      <c r="C6211" t="n">
        <v>56.85200220301488</v>
      </c>
      <c r="D6211" t="n">
        <v>1.118193357419387</v>
      </c>
      <c r="E6211" s="11">
        <f>MIN(B6211,((1-$J$5)*$J$4*E6210+(1-$J$4)*$J$5*B6211)/(1-$J$4*$J$5))</f>
        <v/>
      </c>
      <c r="F6211" s="11">
        <f>B6211*C6211*3.6/1000</f>
        <v/>
      </c>
    </row>
    <row r="6212">
      <c r="A6212" s="10" t="n">
        <v>43677.33333333334</v>
      </c>
      <c r="B6212" t="n">
        <v>1.84</v>
      </c>
      <c r="C6212" t="n">
        <v>35.57881413110881</v>
      </c>
      <c r="D6212" t="n">
        <v>1.120920176136294</v>
      </c>
      <c r="E6212" s="11">
        <f>MIN(B6212,((1-$J$5)*$J$4*E6211+(1-$J$4)*$J$5*B6212)/(1-$J$4*$J$5))</f>
        <v/>
      </c>
      <c r="F6212" s="11">
        <f>B6212*C6212*3.6/1000</f>
        <v/>
      </c>
    </row>
    <row r="6213">
      <c r="A6213" s="10" t="n">
        <v>43677.375</v>
      </c>
      <c r="B6213" t="n">
        <v>1.833</v>
      </c>
      <c r="C6213" t="n">
        <v>39.7733275226616</v>
      </c>
      <c r="D6213" t="n">
        <v>1.123522290575693</v>
      </c>
      <c r="E6213" s="11">
        <f>MIN(B6213,((1-$J$5)*$J$4*E6212+(1-$J$4)*$J$5*B6213)/(1-$J$4*$J$5))</f>
        <v/>
      </c>
      <c r="F6213" s="11">
        <f>B6213*C6213*3.6/1000</f>
        <v/>
      </c>
    </row>
    <row r="6214">
      <c r="A6214" s="10" t="n">
        <v>43677.41666666666</v>
      </c>
      <c r="B6214" t="n">
        <v>1.854</v>
      </c>
      <c r="C6214" t="n">
        <v>36.9902967755913</v>
      </c>
      <c r="D6214" t="n">
        <v>1.126321922884282</v>
      </c>
      <c r="E6214" s="11">
        <f>MIN(B6214,((1-$J$5)*$J$4*E6213+(1-$J$4)*$J$5*B6214)/(1-$J$4*$J$5))</f>
        <v/>
      </c>
      <c r="F6214" s="11">
        <f>B6214*C6214*3.6/1000</f>
        <v/>
      </c>
    </row>
    <row r="6215">
      <c r="A6215" s="10" t="n">
        <v>43677.45833333334</v>
      </c>
      <c r="B6215" t="n">
        <v>1.84</v>
      </c>
      <c r="C6215" t="n">
        <v>39.7733275226616</v>
      </c>
      <c r="D6215" t="n">
        <v>1.128915613446986</v>
      </c>
      <c r="E6215" s="11">
        <f>MIN(B6215,((1-$J$5)*$J$4*E6214+(1-$J$4)*$J$5*B6215)/(1-$J$4*$J$5))</f>
        <v/>
      </c>
      <c r="F6215" s="11">
        <f>B6215*C6215*3.6/1000</f>
        <v/>
      </c>
    </row>
    <row r="6216">
      <c r="A6216" s="10" t="n">
        <v>43677.5</v>
      </c>
      <c r="B6216" t="n">
        <v>1.976</v>
      </c>
      <c r="C6216" t="n">
        <v>65.50551970237323</v>
      </c>
      <c r="D6216" t="n">
        <v>1.133021983869845</v>
      </c>
      <c r="E6216" s="11">
        <f>MIN(B6216,((1-$J$5)*$J$4*E6215+(1-$J$4)*$J$5*B6216)/(1-$J$4*$J$5))</f>
        <v/>
      </c>
      <c r="F6216" s="11">
        <f>B6216*C6216*3.6/1000</f>
        <v/>
      </c>
    </row>
    <row r="6217">
      <c r="A6217" s="10" t="n">
        <v>43677.54166666666</v>
      </c>
      <c r="B6217" t="n">
        <v>2.333</v>
      </c>
      <c r="C6217" t="n">
        <v>216.8970015738231</v>
      </c>
      <c r="D6217" t="n">
        <v>1.141143392888293</v>
      </c>
      <c r="E6217" s="11">
        <f>MIN(B6217,((1-$J$5)*$J$4*E6216+(1-$J$4)*$J$5*B6217)/(1-$J$4*$J$5))</f>
        <v/>
      </c>
      <c r="F6217" s="11">
        <f>B6217*C6217*3.6/1000</f>
        <v/>
      </c>
    </row>
    <row r="6218">
      <c r="A6218" s="10" t="n">
        <v>43677.58333333334</v>
      </c>
      <c r="B6218" t="n">
        <v>2.565</v>
      </c>
      <c r="C6218" t="n">
        <v>89.94935662380092</v>
      </c>
      <c r="D6218" t="n">
        <v>1.151784708995084</v>
      </c>
      <c r="E6218" s="11">
        <f>MIN(B6218,((1-$J$5)*$J$4*E6217+(1-$J$4)*$J$5*B6218)/(1-$J$4*$J$5))</f>
        <v/>
      </c>
      <c r="F6218" s="11">
        <f>B6218*C6218*3.6/1000</f>
        <v/>
      </c>
    </row>
    <row r="6219">
      <c r="A6219" s="10" t="n">
        <v>43677.625</v>
      </c>
      <c r="B6219" t="n">
        <v>2.573</v>
      </c>
      <c r="C6219" t="n">
        <v>98.80685652826621</v>
      </c>
      <c r="D6219" t="n">
        <v>1.162343223510824</v>
      </c>
      <c r="E6219" s="11">
        <f>MIN(B6219,((1-$J$5)*$J$4*E6218+(1-$J$4)*$J$5*B6219)/(1-$J$4*$J$5))</f>
        <v/>
      </c>
      <c r="F6219" s="11">
        <f>B6219*C6219*3.6/1000</f>
        <v/>
      </c>
    </row>
    <row r="6220">
      <c r="A6220" s="10" t="n">
        <v>43677.66666666666</v>
      </c>
      <c r="B6220" t="n">
        <v>2.526</v>
      </c>
      <c r="C6220" t="n">
        <v>80.86401165155591</v>
      </c>
      <c r="D6220" t="n">
        <v>1.172191368010484</v>
      </c>
      <c r="E6220" s="11">
        <f>MIN(B6220,((1-$J$5)*$J$4*E6219+(1-$J$4)*$J$5*B6220)/(1-$J$4*$J$5))</f>
        <v/>
      </c>
      <c r="F6220" s="11">
        <f>B6220*C6220*3.6/1000</f>
        <v/>
      </c>
    </row>
    <row r="6221">
      <c r="A6221" s="10" t="n">
        <v>43677.70833333334</v>
      </c>
      <c r="B6221" t="n">
        <v>2.425</v>
      </c>
      <c r="C6221" t="n">
        <v>87.70074513382161</v>
      </c>
      <c r="D6221" t="n">
        <v>1.180723287261126</v>
      </c>
      <c r="E6221" s="11">
        <f>MIN(B6221,((1-$J$5)*$J$4*E6220+(1-$J$4)*$J$5*B6221)/(1-$J$4*$J$5))</f>
        <v/>
      </c>
      <c r="F6221" s="11">
        <f>B6221*C6221*3.6/1000</f>
        <v/>
      </c>
    </row>
    <row r="6222">
      <c r="A6222" s="10" t="n">
        <v>43677.75</v>
      </c>
      <c r="B6222" t="n">
        <v>2.325</v>
      </c>
      <c r="C6222" t="n">
        <v>75.05274977405891</v>
      </c>
      <c r="D6222" t="n">
        <v>1.18797197314998</v>
      </c>
      <c r="E6222" s="11">
        <f>MIN(B6222,((1-$J$5)*$J$4*E6221+(1-$J$4)*$J$5*B6222)/(1-$J$4*$J$5))</f>
        <v/>
      </c>
      <c r="F6222" s="11">
        <f>B6222*C6222*3.6/1000</f>
        <v/>
      </c>
    </row>
    <row r="6223">
      <c r="A6223" s="10" t="n">
        <v>43677.79166666666</v>
      </c>
      <c r="B6223" t="n">
        <v>2.227</v>
      </c>
      <c r="C6223" t="n">
        <v>79.71046794422139</v>
      </c>
      <c r="D6223" t="n">
        <v>1.193981312220736</v>
      </c>
      <c r="E6223" s="11">
        <f>MIN(B6223,((1-$J$5)*$J$4*E6222+(1-$J$4)*$J$5*B6223)/(1-$J$4*$J$5))</f>
        <v/>
      </c>
      <c r="F6223" s="11">
        <f>B6223*C6223*3.6/1000</f>
        <v/>
      </c>
    </row>
    <row r="6224">
      <c r="A6224" s="10" t="n">
        <v>43677.83333333334</v>
      </c>
      <c r="B6224" t="n">
        <v>2.137</v>
      </c>
      <c r="C6224" t="n">
        <v>82.01338929933908</v>
      </c>
      <c r="D6224" t="n">
        <v>1.198863082200514</v>
      </c>
      <c r="E6224" s="11">
        <f>MIN(B6224,((1-$J$5)*$J$4*E6223+(1-$J$4)*$J$5*B6224)/(1-$J$4*$J$5))</f>
        <v/>
      </c>
      <c r="F6224" s="11">
        <f>B6224*C6224*3.6/1000</f>
        <v/>
      </c>
    </row>
    <row r="6225">
      <c r="A6225" s="10" t="n">
        <v>43677.875</v>
      </c>
      <c r="B6225" t="n">
        <v>2.056</v>
      </c>
      <c r="C6225" t="n">
        <v>75.05274977405891</v>
      </c>
      <c r="D6225" t="n">
        <v>1.202738665132855</v>
      </c>
      <c r="E6225" s="11">
        <f>MIN(B6225,((1-$J$5)*$J$4*E6224+(1-$J$4)*$J$5*B6225)/(1-$J$4*$J$5))</f>
        <v/>
      </c>
      <c r="F6225" s="11">
        <f>B6225*C6225*3.6/1000</f>
        <v/>
      </c>
    </row>
    <row r="6226">
      <c r="A6226" s="10" t="n">
        <v>43677.91666666666</v>
      </c>
      <c r="B6226" t="n">
        <v>2.005</v>
      </c>
      <c r="C6226" t="n">
        <v>71.51084547770434</v>
      </c>
      <c r="D6226" t="n">
        <v>1.205967589910643</v>
      </c>
      <c r="E6226" s="11">
        <f>MIN(B6226,((1-$J$5)*$J$4*E6225+(1-$J$4)*$J$5*B6226)/(1-$J$4*$J$5))</f>
        <v/>
      </c>
      <c r="F6226" s="11">
        <f>B6226*C6226*3.6/1000</f>
        <v/>
      </c>
    </row>
    <row r="6227">
      <c r="A6227" s="10" t="n">
        <v>43677.95833333334</v>
      </c>
      <c r="B6227" t="n">
        <v>1.955</v>
      </c>
      <c r="C6227" t="n">
        <v>66.71743087161823</v>
      </c>
      <c r="D6227" t="n">
        <v>1.208571882374053</v>
      </c>
      <c r="E6227" s="11">
        <f>MIN(B6227,((1-$J$5)*$J$4*E6226+(1-$J$4)*$J$5*B6227)/(1-$J$4*$J$5))</f>
        <v/>
      </c>
      <c r="F6227" s="11">
        <f>B6227*C6227*3.6/1000</f>
        <v/>
      </c>
    </row>
    <row r="6228">
      <c r="A6228" s="10" t="n">
        <v>43678</v>
      </c>
      <c r="B6228" t="n">
        <v>1.911</v>
      </c>
      <c r="C6228" t="n">
        <v>65.50551970237323</v>
      </c>
      <c r="D6228" t="n">
        <v>1.210630382585752</v>
      </c>
      <c r="E6228" s="11">
        <f>MIN(B6228,((1-$J$5)*$J$4*E6227+(1-$J$4)*$J$5*B6228)/(1-$J$4*$J$5))</f>
        <v/>
      </c>
      <c r="F6228" s="11">
        <f>B6228*C6228*3.6/1000</f>
        <v/>
      </c>
    </row>
    <row r="6229">
      <c r="A6229" s="10" t="n">
        <v>43678.04166666666</v>
      </c>
      <c r="B6229" t="n">
        <v>1.876</v>
      </c>
      <c r="C6229" t="n">
        <v>56.60000577858803</v>
      </c>
      <c r="D6229" t="n">
        <v>1.21225494435492</v>
      </c>
      <c r="E6229" s="11">
        <f>MIN(B6229,((1-$J$5)*$J$4*E6228+(1-$J$4)*$J$5*B6229)/(1-$J$4*$J$5))</f>
        <v/>
      </c>
      <c r="F6229" s="11">
        <f>B6229*C6229*3.6/1000</f>
        <v/>
      </c>
    </row>
    <row r="6230">
      <c r="A6230" s="10" t="n">
        <v>43678.08333333334</v>
      </c>
      <c r="B6230" t="n">
        <v>1.826</v>
      </c>
      <c r="C6230" t="n">
        <v>60.59894560858542</v>
      </c>
      <c r="D6230" t="n">
        <v>1.213281149772785</v>
      </c>
      <c r="E6230" s="11">
        <f>MIN(B6230,((1-$J$5)*$J$4*E6229+(1-$J$4)*$J$5*B6230)/(1-$J$4*$J$5))</f>
        <v/>
      </c>
      <c r="F6230" s="11">
        <f>B6230*C6230*3.6/1000</f>
        <v/>
      </c>
    </row>
    <row r="6231">
      <c r="A6231" s="10" t="n">
        <v>43678.125</v>
      </c>
      <c r="B6231" t="n">
        <v>1.791</v>
      </c>
      <c r="C6231" t="n">
        <v>64.28788441596903</v>
      </c>
      <c r="D6231" t="n">
        <v>1.213890323482905</v>
      </c>
      <c r="E6231" s="11">
        <f>MIN(B6231,((1-$J$5)*$J$4*E6230+(1-$J$4)*$J$5*B6231)/(1-$J$4*$J$5))</f>
        <v/>
      </c>
      <c r="F6231" s="11">
        <f>B6231*C6231*3.6/1000</f>
        <v/>
      </c>
    </row>
    <row r="6232">
      <c r="A6232" s="10" t="n">
        <v>43678.16666666666</v>
      </c>
      <c r="B6232" t="n">
        <v>1.763</v>
      </c>
      <c r="C6232" t="n">
        <v>56.85200220301488</v>
      </c>
      <c r="D6232" t="n">
        <v>1.214169340494823</v>
      </c>
      <c r="E6232" s="11">
        <f>MIN(B6232,((1-$J$5)*$J$4*E6231+(1-$J$4)*$J$5*B6232)/(1-$J$4*$J$5))</f>
        <v/>
      </c>
      <c r="F6232" s="11">
        <f>B6232*C6232*3.6/1000</f>
        <v/>
      </c>
    </row>
    <row r="6233">
      <c r="A6233" s="10" t="n">
        <v>43678.20833333334</v>
      </c>
      <c r="B6233" t="n">
        <v>1.742</v>
      </c>
      <c r="C6233" t="n">
        <v>56.47390066752675</v>
      </c>
      <c r="D6233" t="n">
        <v>1.214203652995112</v>
      </c>
      <c r="E6233" s="11">
        <f>MIN(B6233,((1-$J$5)*$J$4*E6232+(1-$J$4)*$J$5*B6233)/(1-$J$4*$J$5))</f>
        <v/>
      </c>
      <c r="F6233" s="11">
        <f>B6233*C6233*3.6/1000</f>
        <v/>
      </c>
    </row>
    <row r="6234">
      <c r="A6234" s="10" t="n">
        <v>43678.25</v>
      </c>
      <c r="B6234" t="n">
        <v>1.728</v>
      </c>
      <c r="C6234" t="n">
        <v>55.58914683169202</v>
      </c>
      <c r="D6234" t="n">
        <v>1.214077313650109</v>
      </c>
      <c r="E6234" s="11">
        <f>MIN(B6234,((1-$J$5)*$J$4*E6233+(1-$J$4)*$J$5*B6234)/(1-$J$4*$J$5))</f>
        <v/>
      </c>
      <c r="F6234" s="11">
        <f>B6234*C6234*3.6/1000</f>
        <v/>
      </c>
    </row>
    <row r="6235">
      <c r="A6235" s="10" t="n">
        <v>43678.29166666666</v>
      </c>
      <c r="B6235" t="n">
        <v>1.694</v>
      </c>
      <c r="C6235" t="n">
        <v>49.15940735722896</v>
      </c>
      <c r="D6235" t="n">
        <v>1.213564253755613</v>
      </c>
      <c r="E6235" s="11">
        <f>MIN(B6235,((1-$J$5)*$J$4*E6234+(1-$J$4)*$J$5*B6235)/(1-$J$4*$J$5))</f>
        <v/>
      </c>
      <c r="F6235" s="11">
        <f>B6235*C6235*3.6/1000</f>
        <v/>
      </c>
    </row>
    <row r="6236">
      <c r="A6236" s="10" t="n">
        <v>43678.33333333334</v>
      </c>
      <c r="B6236" t="n">
        <v>1.68</v>
      </c>
      <c r="C6236" t="n">
        <v>46.52795494251664</v>
      </c>
      <c r="D6236" t="n">
        <v>1.212899506780504</v>
      </c>
      <c r="E6236" s="11">
        <f>MIN(B6236,((1-$J$5)*$J$4*E6235+(1-$J$4)*$J$5*B6236)/(1-$J$4*$J$5))</f>
        <v/>
      </c>
      <c r="F6236" s="11">
        <f>B6236*C6236*3.6/1000</f>
        <v/>
      </c>
    </row>
    <row r="6237">
      <c r="A6237" s="10" t="n">
        <v>43678.375</v>
      </c>
      <c r="B6237" t="n">
        <v>1.653</v>
      </c>
      <c r="C6237" t="n">
        <v>45.19804140057792</v>
      </c>
      <c r="D6237" t="n">
        <v>1.21193690213804</v>
      </c>
      <c r="E6237" s="11">
        <f>MIN(B6237,((1-$J$5)*$J$4*E6236+(1-$J$4)*$J$5*B6237)/(1-$J$4*$J$5))</f>
        <v/>
      </c>
      <c r="F6237" s="11">
        <f>B6237*C6237*3.6/1000</f>
        <v/>
      </c>
    </row>
    <row r="6238">
      <c r="A6238" s="10" t="n">
        <v>43678.41666666666</v>
      </c>
      <c r="B6238" t="n">
        <v>1.646</v>
      </c>
      <c r="C6238" t="n">
        <v>45.19804140057792</v>
      </c>
      <c r="D6238" t="n">
        <v>1.210910017917115</v>
      </c>
      <c r="E6238" s="11">
        <f>MIN(B6238,((1-$J$5)*$J$4*E6237+(1-$J$4)*$J$5*B6238)/(1-$J$4*$J$5))</f>
        <v/>
      </c>
      <c r="F6238" s="11">
        <f>B6238*C6238*3.6/1000</f>
        <v/>
      </c>
    </row>
    <row r="6239">
      <c r="A6239" s="10" t="n">
        <v>43678.45833333334</v>
      </c>
      <c r="B6239" t="n">
        <v>1.639</v>
      </c>
      <c r="C6239" t="n">
        <v>43.85810851383231</v>
      </c>
      <c r="D6239" t="n">
        <v>1.209819906876876</v>
      </c>
      <c r="E6239" s="11">
        <f>MIN(B6239,((1-$J$5)*$J$4*E6238+(1-$J$4)*$J$5*B6239)/(1-$J$4*$J$5))</f>
        <v/>
      </c>
      <c r="F6239" s="11">
        <f>B6239*C6239*3.6/1000</f>
        <v/>
      </c>
    </row>
    <row r="6240">
      <c r="A6240" s="10" t="n">
        <v>43678.5</v>
      </c>
      <c r="B6240" t="n">
        <v>1.618</v>
      </c>
      <c r="C6240" t="n">
        <v>42.50769081244108</v>
      </c>
      <c r="D6240" t="n">
        <v>1.208507514653115</v>
      </c>
      <c r="E6240" s="11">
        <f>MIN(B6240,((1-$J$5)*$J$4*E6239+(1-$J$4)*$J$5*B6240)/(1-$J$4*$J$5))</f>
        <v/>
      </c>
      <c r="F6240" s="11">
        <f>B6240*C6240*3.6/1000</f>
        <v/>
      </c>
    </row>
    <row r="6241">
      <c r="A6241" s="10" t="n">
        <v>43678.54166666666</v>
      </c>
      <c r="B6241" t="n">
        <v>1.632</v>
      </c>
      <c r="C6241" t="n">
        <v>29.77936441105149</v>
      </c>
      <c r="D6241" t="n">
        <v>1.207376706429926</v>
      </c>
      <c r="E6241" s="11">
        <f>MIN(B6241,((1-$J$5)*$J$4*E6240+(1-$J$4)*$J$5*B6241)/(1-$J$4*$J$5))</f>
        <v/>
      </c>
      <c r="F6241" s="11">
        <f>B6241*C6241*3.6/1000</f>
        <v/>
      </c>
    </row>
    <row r="6242">
      <c r="A6242" s="10" t="n">
        <v>43678.58333333334</v>
      </c>
      <c r="B6242" t="n">
        <v>1.632</v>
      </c>
      <c r="C6242" t="n">
        <v>31.25432472015731</v>
      </c>
      <c r="D6242" t="n">
        <v>1.206264418376398</v>
      </c>
      <c r="E6242" s="11">
        <f>MIN(B6242,((1-$J$5)*$J$4*E6241+(1-$J$4)*$J$5*B6242)/(1-$J$4*$J$5))</f>
        <v/>
      </c>
      <c r="F6242" s="11">
        <f>B6242*C6242*3.6/1000</f>
        <v/>
      </c>
    </row>
    <row r="6243">
      <c r="A6243" s="10" t="n">
        <v>43678.625</v>
      </c>
      <c r="B6243" t="n">
        <v>1.646</v>
      </c>
      <c r="C6243" t="n">
        <v>28.28559508491761</v>
      </c>
      <c r="D6243" t="n">
        <v>1.205330437054046</v>
      </c>
      <c r="E6243" s="11">
        <f>MIN(B6243,((1-$J$5)*$J$4*E6242+(1-$J$4)*$J$5*B6243)/(1-$J$4*$J$5))</f>
        <v/>
      </c>
      <c r="F6243" s="11">
        <f>B6243*C6243*3.6/1000</f>
        <v/>
      </c>
    </row>
    <row r="6244">
      <c r="A6244" s="10" t="n">
        <v>43678.66666666666</v>
      </c>
      <c r="B6244" t="n">
        <v>1.646</v>
      </c>
      <c r="C6244" t="n">
        <v>28.28559508491761</v>
      </c>
      <c r="D6244" t="n">
        <v>1.204411752306477</v>
      </c>
      <c r="E6244" s="11">
        <f>MIN(B6244,((1-$J$5)*$J$4*E6243+(1-$J$4)*$J$5*B6244)/(1-$J$4*$J$5))</f>
        <v/>
      </c>
      <c r="F6244" s="11">
        <f>B6244*C6244*3.6/1000</f>
        <v/>
      </c>
    </row>
    <row r="6245">
      <c r="A6245" s="10" t="n">
        <v>43678.70833333334</v>
      </c>
      <c r="B6245" t="n">
        <v>1.666</v>
      </c>
      <c r="C6245" t="n">
        <v>28.28559508491761</v>
      </c>
      <c r="D6245" t="n">
        <v>1.203736813439847</v>
      </c>
      <c r="E6245" s="11">
        <f>MIN(B6245,((1-$J$5)*$J$4*E6244+(1-$J$4)*$J$5*B6245)/(1-$J$4*$J$5))</f>
        <v/>
      </c>
      <c r="F6245" s="11">
        <f>B6245*C6245*3.6/1000</f>
        <v/>
      </c>
    </row>
    <row r="6246">
      <c r="A6246" s="10" t="n">
        <v>43678.75</v>
      </c>
      <c r="B6246" t="n">
        <v>1.673</v>
      </c>
      <c r="C6246" t="n">
        <v>28.28559508491761</v>
      </c>
      <c r="D6246" t="n">
        <v>1.203152973538902</v>
      </c>
      <c r="E6246" s="11">
        <f>MIN(B6246,((1-$J$5)*$J$4*E6245+(1-$J$4)*$J$5*B6246)/(1-$J$4*$J$5))</f>
        <v/>
      </c>
      <c r="F6246" s="11">
        <f>B6246*C6246*3.6/1000</f>
        <v/>
      </c>
    </row>
    <row r="6247">
      <c r="A6247" s="10" t="n">
        <v>43678.79166666666</v>
      </c>
      <c r="B6247" t="n">
        <v>1.68</v>
      </c>
      <c r="C6247" t="n">
        <v>29.77936441105149</v>
      </c>
      <c r="D6247" t="n">
        <v>1.202658740601493</v>
      </c>
      <c r="E6247" s="11">
        <f>MIN(B6247,((1-$J$5)*$J$4*E6246+(1-$J$4)*$J$5*B6247)/(1-$J$4*$J$5))</f>
        <v/>
      </c>
      <c r="F6247" s="11">
        <f>B6247*C6247*3.6/1000</f>
        <v/>
      </c>
    </row>
    <row r="6248">
      <c r="A6248" s="10" t="n">
        <v>43678.83333333334</v>
      </c>
      <c r="B6248" t="n">
        <v>1.673</v>
      </c>
      <c r="C6248" t="n">
        <v>29.77936441105149</v>
      </c>
      <c r="D6248" t="n">
        <v>1.20209255717975</v>
      </c>
      <c r="E6248" s="11">
        <f>MIN(B6248,((1-$J$5)*$J$4*E6247+(1-$J$4)*$J$5*B6248)/(1-$J$4*$J$5))</f>
        <v/>
      </c>
      <c r="F6248" s="11">
        <f>B6248*C6248*3.6/1000</f>
        <v/>
      </c>
    </row>
    <row r="6249">
      <c r="A6249" s="10" t="n">
        <v>43678.875</v>
      </c>
      <c r="B6249" t="n">
        <v>1.659</v>
      </c>
      <c r="C6249" t="n">
        <v>29.77936441105149</v>
      </c>
      <c r="D6249" t="n">
        <v>1.201375556724778</v>
      </c>
      <c r="E6249" s="11">
        <f>MIN(B6249,((1-$J$5)*$J$4*E6248+(1-$J$4)*$J$5*B6249)/(1-$J$4*$J$5))</f>
        <v/>
      </c>
      <c r="F6249" s="11">
        <f>B6249*C6249*3.6/1000</f>
        <v/>
      </c>
    </row>
    <row r="6250">
      <c r="A6250" s="10" t="n">
        <v>43678.91666666666</v>
      </c>
      <c r="B6250" t="n">
        <v>1.639</v>
      </c>
      <c r="C6250" t="n">
        <v>33.43435014225457</v>
      </c>
      <c r="D6250" t="n">
        <v>1.200441599341089</v>
      </c>
      <c r="E6250" s="11">
        <f>MIN(B6250,((1-$J$5)*$J$4*E6249+(1-$J$4)*$J$5*B6250)/(1-$J$4*$J$5))</f>
        <v/>
      </c>
      <c r="F6250" s="11">
        <f>B6250*C6250*3.6/1000</f>
        <v/>
      </c>
    </row>
    <row r="6251">
      <c r="A6251" s="10" t="n">
        <v>43678.95833333334</v>
      </c>
      <c r="B6251" t="n">
        <v>1.632</v>
      </c>
      <c r="C6251" t="n">
        <v>30.37152748048655</v>
      </c>
      <c r="D6251" t="n">
        <v>1.19944289319939</v>
      </c>
      <c r="E6251" s="11">
        <f>MIN(B6251,((1-$J$5)*$J$4*E6250+(1-$J$4)*$J$5*B6251)/(1-$J$4*$J$5))</f>
        <v/>
      </c>
      <c r="F6251" s="11">
        <f>B6251*C6251*3.6/1000</f>
        <v/>
      </c>
    </row>
    <row r="6252">
      <c r="A6252" s="10" t="n">
        <v>43679</v>
      </c>
      <c r="B6252" t="n">
        <v>1.605</v>
      </c>
      <c r="C6252" t="n">
        <v>29.03492083199365</v>
      </c>
      <c r="D6252" t="n">
        <v>1.19815179891231</v>
      </c>
      <c r="E6252" s="11">
        <f>MIN(B6252,((1-$J$5)*$J$4*E6251+(1-$J$4)*$J$5*B6252)/(1-$J$4*$J$5))</f>
        <v/>
      </c>
      <c r="F6252" s="11">
        <f>B6252*C6252*3.6/1000</f>
        <v/>
      </c>
    </row>
    <row r="6253">
      <c r="A6253" s="10" t="n">
        <v>43679.04166666666</v>
      </c>
      <c r="B6253" t="n">
        <v>1.618</v>
      </c>
      <c r="C6253" t="n">
        <v>29.77936441105149</v>
      </c>
      <c r="D6253" t="n">
        <v>1.19703050482057</v>
      </c>
      <c r="E6253" s="11">
        <f>MIN(B6253,((1-$J$5)*$J$4*E6252+(1-$J$4)*$J$5*B6253)/(1-$J$4*$J$5))</f>
        <v/>
      </c>
      <c r="F6253" s="11">
        <f>B6253*C6253*3.6/1000</f>
        <v/>
      </c>
    </row>
    <row r="6254">
      <c r="A6254" s="10" t="n">
        <v>43679.08333333334</v>
      </c>
      <c r="B6254" t="n">
        <v>1.612</v>
      </c>
      <c r="C6254" t="n">
        <v>28.28559508491761</v>
      </c>
      <c r="D6254" t="n">
        <v>1.195858965128594</v>
      </c>
      <c r="E6254" s="11">
        <f>MIN(B6254,((1-$J$5)*$J$4*E6253+(1-$J$4)*$J$5*B6254)/(1-$J$4*$J$5))</f>
        <v/>
      </c>
      <c r="F6254" s="11">
        <f>B6254*C6254*3.6/1000</f>
        <v/>
      </c>
    </row>
    <row r="6255">
      <c r="A6255" s="10" t="n">
        <v>43679.125</v>
      </c>
      <c r="B6255" t="n">
        <v>1.598</v>
      </c>
      <c r="C6255" t="n">
        <v>28.28559508491761</v>
      </c>
      <c r="D6255" t="n">
        <v>1.194546522817347</v>
      </c>
      <c r="E6255" s="11">
        <f>MIN(B6255,((1-$J$5)*$J$4*E6254+(1-$J$4)*$J$5*B6255)/(1-$J$4*$J$5))</f>
        <v/>
      </c>
      <c r="F6255" s="11">
        <f>B6255*C6255*3.6/1000</f>
        <v/>
      </c>
    </row>
    <row r="6256">
      <c r="A6256" s="10" t="n">
        <v>43679.16666666666</v>
      </c>
      <c r="B6256" t="n">
        <v>1.578</v>
      </c>
      <c r="C6256" t="n">
        <v>27.37968209732039</v>
      </c>
      <c r="D6256" t="n">
        <v>1.193026875614885</v>
      </c>
      <c r="E6256" s="11">
        <f>MIN(B6256,((1-$J$5)*$J$4*E6255+(1-$J$4)*$J$5*B6256)/(1-$J$4*$J$5))</f>
        <v/>
      </c>
      <c r="F6256" s="11">
        <f>B6256*C6256*3.6/1000</f>
        <v/>
      </c>
    </row>
    <row r="6257">
      <c r="A6257" s="10" t="n">
        <v>43679.20833333334</v>
      </c>
      <c r="B6257" t="n">
        <v>1.538</v>
      </c>
      <c r="C6257" t="n">
        <v>28.28559508491761</v>
      </c>
      <c r="D6257" t="n">
        <v>1.191074717254258</v>
      </c>
      <c r="E6257" s="11">
        <f>MIN(B6257,((1-$J$5)*$J$4*E6256+(1-$J$4)*$J$5*B6257)/(1-$J$4*$J$5))</f>
        <v/>
      </c>
      <c r="F6257" s="11">
        <f>B6257*C6257*3.6/1000</f>
        <v/>
      </c>
    </row>
    <row r="6258">
      <c r="A6258" s="10" t="n">
        <v>43679.25</v>
      </c>
      <c r="B6258" t="n">
        <v>1.531</v>
      </c>
      <c r="C6258" t="n">
        <v>29.77936441105149</v>
      </c>
      <c r="D6258" t="n">
        <v>1.189074486044457</v>
      </c>
      <c r="E6258" s="11">
        <f>MIN(B6258,((1-$J$5)*$J$4*E6257+(1-$J$4)*$J$5*B6258)/(1-$J$4*$J$5))</f>
        <v/>
      </c>
      <c r="F6258" s="11">
        <f>B6258*C6258*3.6/1000</f>
        <v/>
      </c>
    </row>
    <row r="6259">
      <c r="A6259" s="10" t="n">
        <v>43679.29166666666</v>
      </c>
      <c r="B6259" t="n">
        <v>1.504</v>
      </c>
      <c r="C6259" t="n">
        <v>29.77936441105149</v>
      </c>
      <c r="D6259" t="n">
        <v>1.186798269483135</v>
      </c>
      <c r="E6259" s="11">
        <f>MIN(B6259,((1-$J$5)*$J$4*E6258+(1-$J$4)*$J$5*B6259)/(1-$J$4*$J$5))</f>
        <v/>
      </c>
      <c r="F6259" s="11">
        <f>B6259*C6259*3.6/1000</f>
        <v/>
      </c>
    </row>
    <row r="6260">
      <c r="A6260" s="10" t="n">
        <v>43679.33333333334</v>
      </c>
      <c r="B6260" t="n">
        <v>1.511</v>
      </c>
      <c r="C6260" t="n">
        <v>29.77936441105149</v>
      </c>
      <c r="D6260" t="n">
        <v>1.184639377319869</v>
      </c>
      <c r="E6260" s="11">
        <f>MIN(B6260,((1-$J$5)*$J$4*E6259+(1-$J$4)*$J$5*B6260)/(1-$J$4*$J$5))</f>
        <v/>
      </c>
      <c r="F6260" s="11">
        <f>B6260*C6260*3.6/1000</f>
        <v/>
      </c>
    </row>
    <row r="6261">
      <c r="A6261" s="10" t="n">
        <v>43679.375</v>
      </c>
      <c r="B6261" t="n">
        <v>1.491</v>
      </c>
      <c r="C6261" t="n">
        <v>30.07581624062046</v>
      </c>
      <c r="D6261" t="n">
        <v>1.182287143265805</v>
      </c>
      <c r="E6261" s="11">
        <f>MIN(B6261,((1-$J$5)*$J$4*E6260+(1-$J$4)*$J$5*B6261)/(1-$J$4*$J$5))</f>
        <v/>
      </c>
      <c r="F6261" s="11">
        <f>B6261*C6261*3.6/1000</f>
        <v/>
      </c>
    </row>
    <row r="6262">
      <c r="A6262" s="10" t="n">
        <v>43679.41666666666</v>
      </c>
      <c r="B6262" t="n">
        <v>1.484</v>
      </c>
      <c r="C6262" t="n">
        <v>29.6308573035137</v>
      </c>
      <c r="D6262" t="n">
        <v>1.179893388728891</v>
      </c>
      <c r="E6262" s="11">
        <f>MIN(B6262,((1-$J$5)*$J$4*E6261+(1-$J$4)*$J$5*B6262)/(1-$J$4*$J$5))</f>
        <v/>
      </c>
      <c r="F6262" s="11">
        <f>B6262*C6262*3.6/1000</f>
        <v/>
      </c>
    </row>
    <row r="6263">
      <c r="A6263" s="10" t="n">
        <v>43679.45833333334</v>
      </c>
      <c r="B6263" t="n">
        <v>1.465</v>
      </c>
      <c r="C6263" t="n">
        <v>29.77936441105149</v>
      </c>
      <c r="D6263" t="n">
        <v>1.177321573825587</v>
      </c>
      <c r="E6263" s="11">
        <f>MIN(B6263,((1-$J$5)*$J$4*E6262+(1-$J$4)*$J$5*B6263)/(1-$J$4*$J$5))</f>
        <v/>
      </c>
      <c r="F6263" s="11">
        <f>B6263*C6263*3.6/1000</f>
        <v/>
      </c>
    </row>
    <row r="6264">
      <c r="A6264" s="10" t="n">
        <v>43679.5</v>
      </c>
      <c r="B6264" t="n">
        <v>1.445</v>
      </c>
      <c r="C6264" t="n">
        <v>28.28559508491761</v>
      </c>
      <c r="D6264" t="n">
        <v>1.174563179804381</v>
      </c>
      <c r="E6264" s="11">
        <f>MIN(B6264,((1-$J$5)*$J$4*E6263+(1-$J$4)*$J$5*B6264)/(1-$J$4*$J$5))</f>
        <v/>
      </c>
      <c r="F6264" s="11">
        <f>B6264*C6264*3.6/1000</f>
        <v/>
      </c>
    </row>
    <row r="6265">
      <c r="A6265" s="10" t="n">
        <v>43679.54166666666</v>
      </c>
      <c r="B6265" t="n">
        <v>1.471</v>
      </c>
      <c r="C6265" t="n">
        <v>27.52854570729898</v>
      </c>
      <c r="D6265" t="n">
        <v>1.172147272034346</v>
      </c>
      <c r="E6265" s="11">
        <f>MIN(B6265,((1-$J$5)*$J$4*E6264+(1-$J$4)*$J$5*B6265)/(1-$J$4*$J$5))</f>
        <v/>
      </c>
      <c r="F6265" s="11">
        <f>B6265*C6265*3.6/1000</f>
        <v/>
      </c>
    </row>
    <row r="6266">
      <c r="A6266" s="10" t="n">
        <v>43679.58333333334</v>
      </c>
      <c r="B6266" t="n">
        <v>1.478</v>
      </c>
      <c r="C6266" t="n">
        <v>26.77149632968036</v>
      </c>
      <c r="D6266" t="n">
        <v>1.169850976499358</v>
      </c>
      <c r="E6266" s="11">
        <f>MIN(B6266,((1-$J$5)*$J$4*E6265+(1-$J$4)*$J$5*B6266)/(1-$J$4*$J$5))</f>
        <v/>
      </c>
      <c r="F6266" s="11">
        <f>B6266*C6266*3.6/1000</f>
        <v/>
      </c>
    </row>
    <row r="6267">
      <c r="A6267" s="10" t="n">
        <v>43679.625</v>
      </c>
      <c r="B6267" t="n">
        <v>1.518</v>
      </c>
      <c r="C6267" t="n">
        <v>26.77149632968036</v>
      </c>
      <c r="D6267" t="n">
        <v>1.168049688932752</v>
      </c>
      <c r="E6267" s="11">
        <f>MIN(B6267,((1-$J$5)*$J$4*E6266+(1-$J$4)*$J$5*B6267)/(1-$J$4*$J$5))</f>
        <v/>
      </c>
      <c r="F6267" s="11">
        <f>B6267*C6267*3.6/1000</f>
        <v/>
      </c>
    </row>
    <row r="6268">
      <c r="A6268" s="10" t="n">
        <v>43679.66666666666</v>
      </c>
      <c r="B6268" t="n">
        <v>1.551</v>
      </c>
      <c r="C6268" t="n">
        <v>26.77149632968036</v>
      </c>
      <c r="D6268" t="n">
        <v>1.166655257244088</v>
      </c>
      <c r="E6268" s="11">
        <f>MIN(B6268,((1-$J$5)*$J$4*E6267+(1-$J$4)*$J$5*B6268)/(1-$J$4*$J$5))</f>
        <v/>
      </c>
      <c r="F6268" s="11">
        <f>B6268*C6268*3.6/1000</f>
        <v/>
      </c>
    </row>
    <row r="6269">
      <c r="A6269" s="10" t="n">
        <v>43679.70833333334</v>
      </c>
      <c r="B6269" t="n">
        <v>1.585</v>
      </c>
      <c r="C6269" t="n">
        <v>28.28559508491761</v>
      </c>
      <c r="D6269" t="n">
        <v>1.165672453013959</v>
      </c>
      <c r="E6269" s="11">
        <f>MIN(B6269,((1-$J$5)*$J$4*E6268+(1-$J$4)*$J$5*B6269)/(1-$J$4*$J$5))</f>
        <v/>
      </c>
      <c r="F6269" s="11">
        <f>B6269*C6269*3.6/1000</f>
        <v/>
      </c>
    </row>
    <row r="6270">
      <c r="A6270" s="10" t="n">
        <v>43679.75</v>
      </c>
      <c r="B6270" t="n">
        <v>1.598</v>
      </c>
      <c r="C6270" t="n">
        <v>28.28559508491761</v>
      </c>
      <c r="D6270" t="n">
        <v>1.164854399861164</v>
      </c>
      <c r="E6270" s="11">
        <f>MIN(B6270,((1-$J$5)*$J$4*E6269+(1-$J$4)*$J$5*B6270)/(1-$J$4*$J$5))</f>
        <v/>
      </c>
      <c r="F6270" s="11">
        <f>B6270*C6270*3.6/1000</f>
        <v/>
      </c>
    </row>
    <row r="6271">
      <c r="A6271" s="10" t="n">
        <v>43679.79166666666</v>
      </c>
      <c r="B6271" t="n">
        <v>1.618</v>
      </c>
      <c r="C6271" t="n">
        <v>28.28559508491761</v>
      </c>
      <c r="D6271" t="n">
        <v>1.164278444463508</v>
      </c>
      <c r="E6271" s="11">
        <f>MIN(B6271,((1-$J$5)*$J$4*E6270+(1-$J$4)*$J$5*B6271)/(1-$J$4*$J$5))</f>
        <v/>
      </c>
      <c r="F6271" s="11">
        <f>B6271*C6271*3.6/1000</f>
        <v/>
      </c>
    </row>
    <row r="6272">
      <c r="A6272" s="10" t="n">
        <v>43679.83333333334</v>
      </c>
      <c r="B6272" t="n">
        <v>1.605</v>
      </c>
      <c r="C6272" t="n">
        <v>28.28559508491761</v>
      </c>
      <c r="D6272" t="n">
        <v>1.163563267067786</v>
      </c>
      <c r="E6272" s="11">
        <f>MIN(B6272,((1-$J$5)*$J$4*E6271+(1-$J$4)*$J$5*B6272)/(1-$J$4*$J$5))</f>
        <v/>
      </c>
      <c r="F6272" s="11">
        <f>B6272*C6272*3.6/1000</f>
        <v/>
      </c>
    </row>
    <row r="6273">
      <c r="A6273" s="10" t="n">
        <v>43679.875</v>
      </c>
      <c r="B6273" t="n">
        <v>1.605</v>
      </c>
      <c r="C6273" t="n">
        <v>28.28559508491761</v>
      </c>
      <c r="D6273" t="n">
        <v>1.162859802716269</v>
      </c>
      <c r="E6273" s="11">
        <f>MIN(B6273,((1-$J$5)*$J$4*E6272+(1-$J$4)*$J$5*B6273)/(1-$J$4*$J$5))</f>
        <v/>
      </c>
      <c r="F6273" s="11">
        <f>B6273*C6273*3.6/1000</f>
        <v/>
      </c>
    </row>
    <row r="6274">
      <c r="A6274" s="10" t="n">
        <v>43679.91666666666</v>
      </c>
      <c r="B6274" t="n">
        <v>1.598</v>
      </c>
      <c r="C6274" t="n">
        <v>29.77936441105149</v>
      </c>
      <c r="D6274" t="n">
        <v>1.162087814634139</v>
      </c>
      <c r="E6274" s="11">
        <f>MIN(B6274,((1-$J$5)*$J$4*E6273+(1-$J$4)*$J$5*B6274)/(1-$J$4*$J$5))</f>
        <v/>
      </c>
      <c r="F6274" s="11">
        <f>B6274*C6274*3.6/1000</f>
        <v/>
      </c>
    </row>
    <row r="6275">
      <c r="A6275" s="10" t="n">
        <v>43679.95833333334</v>
      </c>
      <c r="B6275" t="n">
        <v>1.618</v>
      </c>
      <c r="C6275" t="n">
        <v>29.48216084417814</v>
      </c>
      <c r="D6275" t="n">
        <v>1.161557169861871</v>
      </c>
      <c r="E6275" s="11">
        <f>MIN(B6275,((1-$J$5)*$J$4*E6274+(1-$J$4)*$J$5*B6275)/(1-$J$4*$J$5))</f>
        <v/>
      </c>
      <c r="F6275" s="11">
        <f>B6275*C6275*3.6/1000</f>
        <v/>
      </c>
    </row>
    <row r="6276">
      <c r="A6276" s="10" t="n">
        <v>43680</v>
      </c>
      <c r="B6276" t="n">
        <v>1.612</v>
      </c>
      <c r="C6276" t="n">
        <v>28.88545233917002</v>
      </c>
      <c r="D6276" t="n">
        <v>1.160966605943153</v>
      </c>
      <c r="E6276" s="11">
        <f>MIN(B6276,((1-$J$5)*$J$4*E6275+(1-$J$4)*$J$5*B6276)/(1-$J$4*$J$5))</f>
        <v/>
      </c>
      <c r="F6276" s="11">
        <f>B6276*C6276*3.6/1000</f>
        <v/>
      </c>
    </row>
    <row r="6277">
      <c r="A6277" s="10" t="n">
        <v>43680.04166666666</v>
      </c>
      <c r="B6277" t="n">
        <v>1.598</v>
      </c>
      <c r="C6277" t="n">
        <v>29.77936441105149</v>
      </c>
      <c r="D6277" t="n">
        <v>1.160225624290514</v>
      </c>
      <c r="E6277" s="11">
        <f>MIN(B6277,((1-$J$5)*$J$4*E6276+(1-$J$4)*$J$5*B6277)/(1-$J$4*$J$5))</f>
        <v/>
      </c>
      <c r="F6277" s="11">
        <f>B6277*C6277*3.6/1000</f>
        <v/>
      </c>
    </row>
    <row r="6278">
      <c r="A6278" s="10" t="n">
        <v>43680.08333333334</v>
      </c>
      <c r="B6278" t="n">
        <v>1.591</v>
      </c>
      <c r="C6278" t="n">
        <v>31.25432472015731</v>
      </c>
      <c r="D6278" t="n">
        <v>1.159416733358739</v>
      </c>
      <c r="E6278" s="11">
        <f>MIN(B6278,((1-$J$5)*$J$4*E6277+(1-$J$4)*$J$5*B6278)/(1-$J$4*$J$5))</f>
        <v/>
      </c>
      <c r="F6278" s="11">
        <f>B6278*C6278*3.6/1000</f>
        <v/>
      </c>
    </row>
    <row r="6279">
      <c r="A6279" s="10" t="n">
        <v>43680.125</v>
      </c>
      <c r="B6279" t="n">
        <v>1.585</v>
      </c>
      <c r="C6279" t="n">
        <v>35.57881413110881</v>
      </c>
      <c r="D6279" t="n">
        <v>1.158552480345077</v>
      </c>
      <c r="E6279" s="11">
        <f>MIN(B6279,((1-$J$5)*$J$4*E6278+(1-$J$4)*$J$5*B6279)/(1-$J$4*$J$5))</f>
        <v/>
      </c>
      <c r="F6279" s="11">
        <f>B6279*C6279*3.6/1000</f>
        <v/>
      </c>
    </row>
    <row r="6280">
      <c r="A6280" s="10" t="n">
        <v>43680.16666666666</v>
      </c>
      <c r="B6280" t="n">
        <v>1.578</v>
      </c>
      <c r="C6280" t="n">
        <v>36.9902967755913</v>
      </c>
      <c r="D6280" t="n">
        <v>1.157622336968019</v>
      </c>
      <c r="E6280" s="11">
        <f>MIN(B6280,((1-$J$5)*$J$4*E6279+(1-$J$4)*$J$5*B6280)/(1-$J$4*$J$5))</f>
        <v/>
      </c>
      <c r="F6280" s="11">
        <f>B6280*C6280*3.6/1000</f>
        <v/>
      </c>
    </row>
    <row r="6281">
      <c r="A6281" s="10" t="n">
        <v>43680.20833333334</v>
      </c>
      <c r="B6281" t="n">
        <v>1.694</v>
      </c>
      <c r="C6281" t="n">
        <v>23.67496118654243</v>
      </c>
      <c r="D6281" t="n">
        <v>1.158033886326369</v>
      </c>
      <c r="E6281" s="11">
        <f>MIN(B6281,((1-$J$5)*$J$4*E6280+(1-$J$4)*$J$5*B6281)/(1-$J$4*$J$5))</f>
        <v/>
      </c>
      <c r="F6281" s="11">
        <f>B6281*C6281*3.6/1000</f>
        <v/>
      </c>
    </row>
    <row r="6282">
      <c r="A6282" s="10" t="n">
        <v>43680.25</v>
      </c>
      <c r="B6282" t="n">
        <v>1.591</v>
      </c>
      <c r="C6282" t="n">
        <v>33.29015997477629</v>
      </c>
      <c r="D6282" t="n">
        <v>1.157260891276951</v>
      </c>
      <c r="E6282" s="11">
        <f>MIN(B6282,((1-$J$5)*$J$4*E6281+(1-$J$4)*$J$5*B6282)/(1-$J$4*$J$5))</f>
        <v/>
      </c>
      <c r="F6282" s="11">
        <f>B6282*C6282*3.6/1000</f>
        <v/>
      </c>
    </row>
    <row r="6283">
      <c r="A6283" s="10" t="n">
        <v>43680.29166666666</v>
      </c>
      <c r="B6283" t="n">
        <v>1.564</v>
      </c>
      <c r="C6283" t="n">
        <v>30.96077129760555</v>
      </c>
      <c r="D6283" t="n">
        <v>1.156191811427284</v>
      </c>
      <c r="E6283" s="11">
        <f>MIN(B6283,((1-$J$5)*$J$4*E6282+(1-$J$4)*$J$5*B6283)/(1-$J$4*$J$5))</f>
        <v/>
      </c>
      <c r="F6283" s="11">
        <f>B6283*C6283*3.6/1000</f>
        <v/>
      </c>
    </row>
    <row r="6284">
      <c r="A6284" s="10" t="n">
        <v>43680.33333333334</v>
      </c>
      <c r="B6284" t="n">
        <v>1.551</v>
      </c>
      <c r="C6284" t="n">
        <v>34.15295386616445</v>
      </c>
      <c r="D6284" t="n">
        <v>1.154991585881374</v>
      </c>
      <c r="E6284" s="11">
        <f>MIN(B6284,((1-$J$5)*$J$4*E6283+(1-$J$4)*$J$5*B6284)/(1-$J$4*$J$5))</f>
        <v/>
      </c>
      <c r="F6284" s="11">
        <f>B6284*C6284*3.6/1000</f>
        <v/>
      </c>
    </row>
    <row r="6285">
      <c r="A6285" s="10" t="n">
        <v>43680.375</v>
      </c>
      <c r="B6285" t="n">
        <v>1.524</v>
      </c>
      <c r="C6285" t="n">
        <v>30.07581624062046</v>
      </c>
      <c r="D6285" t="n">
        <v>1.153502272637921</v>
      </c>
      <c r="E6285" s="11">
        <f>MIN(B6285,((1-$J$5)*$J$4*E6284+(1-$J$4)*$J$5*B6285)/(1-$J$4*$J$5))</f>
        <v/>
      </c>
      <c r="F6285" s="11">
        <f>B6285*C6285*3.6/1000</f>
        <v/>
      </c>
    </row>
    <row r="6286">
      <c r="A6286" s="10" t="n">
        <v>43680.41666666666</v>
      </c>
      <c r="B6286" t="n">
        <v>1.518</v>
      </c>
      <c r="C6286" t="n">
        <v>31.40083873626953</v>
      </c>
      <c r="D6286" t="n">
        <v>1.151968741144397</v>
      </c>
      <c r="E6286" s="11">
        <f>MIN(B6286,((1-$J$5)*$J$4*E6285+(1-$J$4)*$J$5*B6286)/(1-$J$4*$J$5))</f>
        <v/>
      </c>
      <c r="F6286" s="11">
        <f>B6286*C6286*3.6/1000</f>
        <v/>
      </c>
    </row>
    <row r="6287">
      <c r="A6287" s="10" t="n">
        <v>43680.45833333334</v>
      </c>
      <c r="B6287" t="n">
        <v>1.524</v>
      </c>
      <c r="C6287" t="n">
        <v>32.71180025413489</v>
      </c>
      <c r="D6287" t="n">
        <v>1.150528935497581</v>
      </c>
      <c r="E6287" s="11">
        <f>MIN(B6287,((1-$J$5)*$J$4*E6286+(1-$J$4)*$J$5*B6287)/(1-$J$4*$J$5))</f>
        <v/>
      </c>
      <c r="F6287" s="11">
        <f>B6287*C6287*3.6/1000</f>
        <v/>
      </c>
    </row>
    <row r="6288">
      <c r="A6288" s="10" t="n">
        <v>43680.5</v>
      </c>
      <c r="B6288" t="n">
        <v>1.524</v>
      </c>
      <c r="C6288" t="n">
        <v>29.77936441105149</v>
      </c>
      <c r="D6288" t="n">
        <v>1.149112710723553</v>
      </c>
      <c r="E6288" s="11">
        <f>MIN(B6288,((1-$J$5)*$J$4*E6287+(1-$J$4)*$J$5*B6288)/(1-$J$4*$J$5))</f>
        <v/>
      </c>
      <c r="F6288" s="11">
        <f>B6288*C6288*3.6/1000</f>
        <v/>
      </c>
    </row>
    <row r="6289">
      <c r="A6289" s="10" t="n">
        <v>43680.54166666666</v>
      </c>
      <c r="B6289" t="n">
        <v>1.518</v>
      </c>
      <c r="C6289" t="n">
        <v>30.22376374936237</v>
      </c>
      <c r="D6289" t="n">
        <v>1.147651070669906</v>
      </c>
      <c r="E6289" s="11">
        <f>MIN(B6289,((1-$J$5)*$J$4*E6288+(1-$J$4)*$J$5*B6289)/(1-$J$4*$J$5))</f>
        <v/>
      </c>
      <c r="F6289" s="11">
        <f>B6289*C6289*3.6/1000</f>
        <v/>
      </c>
    </row>
    <row r="6290">
      <c r="A6290" s="10" t="n">
        <v>43680.58333333334</v>
      </c>
      <c r="B6290" t="n">
        <v>1.531</v>
      </c>
      <c r="C6290" t="n">
        <v>26.77149632968036</v>
      </c>
      <c r="D6290" t="n">
        <v>1.146362023978882</v>
      </c>
      <c r="E6290" s="11">
        <f>MIN(B6290,((1-$J$5)*$J$4*E6289+(1-$J$4)*$J$5*B6290)/(1-$J$4*$J$5))</f>
        <v/>
      </c>
      <c r="F6290" s="11">
        <f>B6290*C6290*3.6/1000</f>
        <v/>
      </c>
    </row>
    <row r="6291">
      <c r="A6291" s="10" t="n">
        <v>43680.625</v>
      </c>
      <c r="B6291" t="n">
        <v>1.518</v>
      </c>
      <c r="C6291" t="n">
        <v>23.98907372001163</v>
      </c>
      <c r="D6291" t="n">
        <v>1.144945434168195</v>
      </c>
      <c r="E6291" s="11">
        <f>MIN(B6291,((1-$J$5)*$J$4*E6290+(1-$J$4)*$J$5*B6291)/(1-$J$4*$J$5))</f>
        <v/>
      </c>
      <c r="F6291" s="11">
        <f>B6291*C6291*3.6/1000</f>
        <v/>
      </c>
    </row>
    <row r="6292">
      <c r="A6292" s="10" t="n">
        <v>43680.66666666666</v>
      </c>
      <c r="B6292" t="n">
        <v>1.531</v>
      </c>
      <c r="C6292" t="n">
        <v>23.67496118654243</v>
      </c>
      <c r="D6292" t="n">
        <v>1.143700699895514</v>
      </c>
      <c r="E6292" s="11">
        <f>MIN(B6292,((1-$J$5)*$J$4*E6291+(1-$J$4)*$J$5*B6292)/(1-$J$4*$J$5))</f>
        <v/>
      </c>
      <c r="F6292" s="11">
        <f>B6292*C6292*3.6/1000</f>
        <v/>
      </c>
    </row>
    <row r="6293">
      <c r="A6293" s="10" t="n">
        <v>43680.70833333334</v>
      </c>
      <c r="B6293" t="n">
        <v>1.518</v>
      </c>
      <c r="C6293" t="n">
        <v>23.67496118654243</v>
      </c>
      <c r="D6293" t="n">
        <v>1.142327696762511</v>
      </c>
      <c r="E6293" s="11">
        <f>MIN(B6293,((1-$J$5)*$J$4*E6292+(1-$J$4)*$J$5*B6293)/(1-$J$4*$J$5))</f>
        <v/>
      </c>
      <c r="F6293" s="11">
        <f>B6293*C6293*3.6/1000</f>
        <v/>
      </c>
    </row>
    <row r="6294">
      <c r="A6294" s="10" t="n">
        <v>43680.75</v>
      </c>
      <c r="B6294" t="n">
        <v>1.551</v>
      </c>
      <c r="C6294" t="n">
        <v>22.08801442354443</v>
      </c>
      <c r="D6294" t="n">
        <v>1.141354535143556</v>
      </c>
      <c r="E6294" s="11">
        <f>MIN(B6294,((1-$J$5)*$J$4*E6293+(1-$J$4)*$J$5*B6294)/(1-$J$4*$J$5))</f>
        <v/>
      </c>
      <c r="F6294" s="11">
        <f>B6294*C6294*3.6/1000</f>
        <v/>
      </c>
    </row>
    <row r="6295">
      <c r="A6295" s="10" t="n">
        <v>43680.79166666666</v>
      </c>
      <c r="B6295" t="n">
        <v>1.571</v>
      </c>
      <c r="C6295" t="n">
        <v>22.08801442354443</v>
      </c>
      <c r="D6295" t="n">
        <v>1.140626011617747</v>
      </c>
      <c r="E6295" s="11">
        <f>MIN(B6295,((1-$J$5)*$J$4*E6294+(1-$J$4)*$J$5*B6295)/(1-$J$4*$J$5))</f>
        <v/>
      </c>
      <c r="F6295" s="11">
        <f>B6295*C6295*3.6/1000</f>
        <v/>
      </c>
    </row>
    <row r="6296">
      <c r="A6296" s="10" t="n">
        <v>43680.83333333334</v>
      </c>
      <c r="B6296" t="n">
        <v>1.585</v>
      </c>
      <c r="C6296" t="n">
        <v>22.08801442354443</v>
      </c>
      <c r="D6296" t="n">
        <v>1.140069509598071</v>
      </c>
      <c r="E6296" s="11">
        <f>MIN(B6296,((1-$J$5)*$J$4*E6295+(1-$J$4)*$J$5*B6296)/(1-$J$4*$J$5))</f>
        <v/>
      </c>
      <c r="F6296" s="11">
        <f>B6296*C6296*3.6/1000</f>
        <v/>
      </c>
    </row>
    <row r="6297">
      <c r="A6297" s="10" t="n">
        <v>43680.875</v>
      </c>
      <c r="B6297" t="n">
        <v>1.571</v>
      </c>
      <c r="C6297" t="n">
        <v>22.08801442354443</v>
      </c>
      <c r="D6297" t="n">
        <v>1.13936203198494</v>
      </c>
      <c r="E6297" s="11">
        <f>MIN(B6297,((1-$J$5)*$J$4*E6296+(1-$J$4)*$J$5*B6297)/(1-$J$4*$J$5))</f>
        <v/>
      </c>
      <c r="F6297" s="11">
        <f>B6297*C6297*3.6/1000</f>
        <v/>
      </c>
    </row>
    <row r="6298">
      <c r="A6298" s="10" t="n">
        <v>43680.91666666666</v>
      </c>
      <c r="B6298" t="n">
        <v>1.551</v>
      </c>
      <c r="C6298" t="n">
        <v>23.67496118654243</v>
      </c>
      <c r="D6298" t="n">
        <v>1.138437441479735</v>
      </c>
      <c r="E6298" s="11">
        <f>MIN(B6298,((1-$J$5)*$J$4*E6297+(1-$J$4)*$J$5*B6298)/(1-$J$4*$J$5))</f>
        <v/>
      </c>
      <c r="F6298" s="11">
        <f>B6298*C6298*3.6/1000</f>
        <v/>
      </c>
    </row>
    <row r="6299">
      <c r="A6299" s="10" t="n">
        <v>43680.95833333334</v>
      </c>
      <c r="B6299" t="n">
        <v>1.551</v>
      </c>
      <c r="C6299" t="n">
        <v>23.67496118654243</v>
      </c>
      <c r="D6299" t="n">
        <v>1.13752799374823</v>
      </c>
      <c r="E6299" s="11">
        <f>MIN(B6299,((1-$J$5)*$J$4*E6298+(1-$J$4)*$J$5*B6299)/(1-$J$4*$J$5))</f>
        <v/>
      </c>
      <c r="F6299" s="11">
        <f>B6299*C6299*3.6/1000</f>
        <v/>
      </c>
    </row>
    <row r="6300">
      <c r="A6300" s="10" t="n">
        <v>43681</v>
      </c>
      <c r="B6300" t="n">
        <v>1.571</v>
      </c>
      <c r="C6300" t="n">
        <v>23.67496118654243</v>
      </c>
      <c r="D6300" t="n">
        <v>1.136862140615511</v>
      </c>
      <c r="E6300" s="11">
        <f>MIN(B6300,((1-$J$5)*$J$4*E6299+(1-$J$4)*$J$5*B6300)/(1-$J$4*$J$5))</f>
        <v/>
      </c>
      <c r="F6300" s="11">
        <f>B6300*C6300*3.6/1000</f>
        <v/>
      </c>
    </row>
    <row r="6301">
      <c r="A6301" s="10" t="n">
        <v>43681.04166666666</v>
      </c>
      <c r="B6301" t="n">
        <v>1.578</v>
      </c>
      <c r="C6301" t="n">
        <v>23.67496118654243</v>
      </c>
      <c r="D6301" t="n">
        <v>1.136287237643993</v>
      </c>
      <c r="E6301" s="11">
        <f>MIN(B6301,((1-$J$5)*$J$4*E6300+(1-$J$4)*$J$5*B6301)/(1-$J$4*$J$5))</f>
        <v/>
      </c>
      <c r="F6301" s="11">
        <f>B6301*C6301*3.6/1000</f>
        <v/>
      </c>
    </row>
    <row r="6302">
      <c r="A6302" s="10" t="n">
        <v>43681.08333333334</v>
      </c>
      <c r="B6302" t="n">
        <v>1.591</v>
      </c>
      <c r="C6302" t="n">
        <v>22.08801442354443</v>
      </c>
      <c r="D6302" t="n">
        <v>1.135870405217816</v>
      </c>
      <c r="E6302" s="11">
        <f>MIN(B6302,((1-$J$5)*$J$4*E6301+(1-$J$4)*$J$5*B6302)/(1-$J$4*$J$5))</f>
        <v/>
      </c>
      <c r="F6302" s="11">
        <f>B6302*C6302*3.6/1000</f>
        <v/>
      </c>
    </row>
    <row r="6303">
      <c r="A6303" s="10" t="n">
        <v>43681.125</v>
      </c>
      <c r="B6303" t="n">
        <v>1.605</v>
      </c>
      <c r="C6303" t="n">
        <v>20.47152283185736</v>
      </c>
      <c r="D6303" t="n">
        <v>1.135620489478115</v>
      </c>
      <c r="E6303" s="11">
        <f>MIN(B6303,((1-$J$5)*$J$4*E6302+(1-$J$4)*$J$5*B6303)/(1-$J$4*$J$5))</f>
        <v/>
      </c>
      <c r="F6303" s="11">
        <f>B6303*C6303*3.6/1000</f>
        <v/>
      </c>
    </row>
    <row r="6304">
      <c r="A6304" s="10" t="n">
        <v>43681.16666666666</v>
      </c>
      <c r="B6304" t="n">
        <v>1.591</v>
      </c>
      <c r="C6304" t="n">
        <v>22.07324200919989</v>
      </c>
      <c r="D6304" t="n">
        <v>1.135214576931101</v>
      </c>
      <c r="E6304" s="11">
        <f>MIN(B6304,((1-$J$5)*$J$4*E6303+(1-$J$4)*$J$5*B6304)/(1-$J$4*$J$5))</f>
        <v/>
      </c>
      <c r="F6304" s="11">
        <f>B6304*C6304*3.6/1000</f>
        <v/>
      </c>
    </row>
    <row r="6305">
      <c r="A6305" s="10" t="n">
        <v>43681.20833333334</v>
      </c>
      <c r="B6305" t="n">
        <v>1.571</v>
      </c>
      <c r="C6305" t="n">
        <v>23.67496118654243</v>
      </c>
      <c r="D6305" t="n">
        <v>1.134586612514673</v>
      </c>
      <c r="E6305" s="11">
        <f>MIN(B6305,((1-$J$5)*$J$4*E6304+(1-$J$4)*$J$5*B6305)/(1-$J$4*$J$5))</f>
        <v/>
      </c>
      <c r="F6305" s="11">
        <f>B6305*C6305*3.6/1000</f>
        <v/>
      </c>
    </row>
    <row r="6306">
      <c r="A6306" s="10" t="n">
        <v>43681.25</v>
      </c>
      <c r="B6306" t="n">
        <v>1.538</v>
      </c>
      <c r="C6306" t="n">
        <v>25.23530622730776</v>
      </c>
      <c r="D6306" t="n">
        <v>1.133591578063696</v>
      </c>
      <c r="E6306" s="11">
        <f>MIN(B6306,((1-$J$5)*$J$4*E6305+(1-$J$4)*$J$5*B6306)/(1-$J$4*$J$5))</f>
        <v/>
      </c>
      <c r="F6306" s="11">
        <f>B6306*C6306*3.6/1000</f>
        <v/>
      </c>
    </row>
    <row r="6307">
      <c r="A6307" s="10" t="n">
        <v>43681.29166666666</v>
      </c>
      <c r="B6307" t="n">
        <v>1.511</v>
      </c>
      <c r="C6307" t="n">
        <v>25.23530622730776</v>
      </c>
      <c r="D6307" t="n">
        <v>1.13230409533306</v>
      </c>
      <c r="E6307" s="11">
        <f>MIN(B6307,((1-$J$5)*$J$4*E6306+(1-$J$4)*$J$5*B6307)/(1-$J$4*$J$5))</f>
        <v/>
      </c>
      <c r="F6307" s="11">
        <f>B6307*C6307*3.6/1000</f>
        <v/>
      </c>
    </row>
    <row r="6308">
      <c r="A6308" s="10" t="n">
        <v>43681.33333333334</v>
      </c>
      <c r="B6308" t="n">
        <v>1.491</v>
      </c>
      <c r="C6308" t="n">
        <v>26.15977929542907</v>
      </c>
      <c r="D6308" t="n">
        <v>1.130808998927777</v>
      </c>
      <c r="E6308" s="11">
        <f>MIN(B6308,((1-$J$5)*$J$4*E6307+(1-$J$4)*$J$5*B6308)/(1-$J$4*$J$5))</f>
        <v/>
      </c>
      <c r="F6308" s="11">
        <f>B6308*C6308*3.6/1000</f>
        <v/>
      </c>
    </row>
    <row r="6309">
      <c r="A6309" s="10" t="n">
        <v>43681.375</v>
      </c>
      <c r="B6309" t="n">
        <v>1.471</v>
      </c>
      <c r="C6309" t="n">
        <v>25.54440568297276</v>
      </c>
      <c r="D6309" t="n">
        <v>1.129109689106528</v>
      </c>
      <c r="E6309" s="11">
        <f>MIN(B6309,((1-$J$5)*$J$4*E6308+(1-$J$4)*$J$5*B6309)/(1-$J$4*$J$5))</f>
        <v/>
      </c>
      <c r="F6309" s="11">
        <f>B6309*C6309*3.6/1000</f>
        <v/>
      </c>
    </row>
    <row r="6310">
      <c r="A6310" s="10" t="n">
        <v>43681.41666666666</v>
      </c>
      <c r="B6310" t="n">
        <v>1.471</v>
      </c>
      <c r="C6310" t="n">
        <v>26.15977929542907</v>
      </c>
      <c r="D6310" t="n">
        <v>1.127438210269836</v>
      </c>
      <c r="E6310" s="11">
        <f>MIN(B6310,((1-$J$5)*$J$4*E6309+(1-$J$4)*$J$5*B6310)/(1-$J$4*$J$5))</f>
        <v/>
      </c>
      <c r="F6310" s="11">
        <f>B6310*C6310*3.6/1000</f>
        <v/>
      </c>
    </row>
    <row r="6311">
      <c r="A6311" s="10" t="n">
        <v>43681.45833333334</v>
      </c>
      <c r="B6311" t="n">
        <v>1.471</v>
      </c>
      <c r="C6311" t="n">
        <v>26.00628376981625</v>
      </c>
      <c r="D6311" t="n">
        <v>1.12579410660694</v>
      </c>
      <c r="E6311" s="11">
        <f>MIN(B6311,((1-$J$5)*$J$4*E6310+(1-$J$4)*$J$5*B6311)/(1-$J$4*$J$5))</f>
        <v/>
      </c>
      <c r="F6311" s="11">
        <f>B6311*C6311*3.6/1000</f>
        <v/>
      </c>
    </row>
    <row r="6312">
      <c r="A6312" s="10" t="n">
        <v>43681.5</v>
      </c>
      <c r="B6312" t="n">
        <v>1.458</v>
      </c>
      <c r="C6312" t="n">
        <v>27.682487806097</v>
      </c>
      <c r="D6312" t="n">
        <v>1.12402827488234</v>
      </c>
      <c r="E6312" s="11">
        <f>MIN(B6312,((1-$J$5)*$J$4*E6311+(1-$J$4)*$J$5*B6312)/(1-$J$4*$J$5))</f>
        <v/>
      </c>
      <c r="F6312" s="11">
        <f>B6312*C6312*3.6/1000</f>
        <v/>
      </c>
    </row>
    <row r="6313">
      <c r="A6313" s="10" t="n">
        <v>43681.54166666666</v>
      </c>
      <c r="B6313" t="n">
        <v>1.445</v>
      </c>
      <c r="C6313" t="n">
        <v>25.85255771195153</v>
      </c>
      <c r="D6313" t="n">
        <v>1.122142708735904</v>
      </c>
      <c r="E6313" s="11">
        <f>MIN(B6313,((1-$J$5)*$J$4*E6312+(1-$J$4)*$J$5*B6313)/(1-$J$4*$J$5))</f>
        <v/>
      </c>
      <c r="F6313" s="11">
        <f>B6313*C6313*3.6/1000</f>
        <v/>
      </c>
    </row>
    <row r="6314">
      <c r="A6314" s="10" t="n">
        <v>43681.58333333334</v>
      </c>
      <c r="B6314" t="n">
        <v>1.445</v>
      </c>
      <c r="C6314" t="n">
        <v>23.67496118654243</v>
      </c>
      <c r="D6314" t="n">
        <v>1.120288024045954</v>
      </c>
      <c r="E6314" s="11">
        <f>MIN(B6314,((1-$J$5)*$J$4*E6313+(1-$J$4)*$J$5*B6314)/(1-$J$4*$J$5))</f>
        <v/>
      </c>
      <c r="F6314" s="11">
        <f>B6314*C6314*3.6/1000</f>
        <v/>
      </c>
    </row>
    <row r="6315">
      <c r="A6315" s="10" t="n">
        <v>43681.625</v>
      </c>
      <c r="B6315" t="n">
        <v>1.451</v>
      </c>
      <c r="C6315" t="n">
        <v>22.08801442354443</v>
      </c>
      <c r="D6315" t="n">
        <v>1.118532324990856</v>
      </c>
      <c r="E6315" s="11">
        <f>MIN(B6315,((1-$J$5)*$J$4*E6314+(1-$J$4)*$J$5*B6315)/(1-$J$4*$J$5))</f>
        <v/>
      </c>
      <c r="F6315" s="11">
        <f>B6315*C6315*3.6/1000</f>
        <v/>
      </c>
    </row>
    <row r="6316">
      <c r="A6316" s="10" t="n">
        <v>43681.66666666666</v>
      </c>
      <c r="B6316" t="n">
        <v>1.445</v>
      </c>
      <c r="C6316" t="n">
        <v>22.08801442354443</v>
      </c>
      <c r="D6316" t="n">
        <v>1.116736770503648</v>
      </c>
      <c r="E6316" s="11">
        <f>MIN(B6316,((1-$J$5)*$J$4*E6315+(1-$J$4)*$J$5*B6316)/(1-$J$4*$J$5))</f>
        <v/>
      </c>
      <c r="F6316" s="11">
        <f>B6316*C6316*3.6/1000</f>
        <v/>
      </c>
    </row>
    <row r="6317">
      <c r="A6317" s="10" t="n">
        <v>43681.70833333334</v>
      </c>
      <c r="B6317" t="n">
        <v>1.458</v>
      </c>
      <c r="C6317" t="n">
        <v>20.47152283185736</v>
      </c>
      <c r="D6317" t="n">
        <v>1.115119278168406</v>
      </c>
      <c r="E6317" s="11">
        <f>MIN(B6317,((1-$J$5)*$J$4*E6316+(1-$J$4)*$J$5*B6317)/(1-$J$4*$J$5))</f>
        <v/>
      </c>
      <c r="F6317" s="11">
        <f>B6317*C6317*3.6/1000</f>
        <v/>
      </c>
    </row>
    <row r="6318">
      <c r="A6318" s="10" t="n">
        <v>43681.75</v>
      </c>
      <c r="B6318" t="n">
        <v>1.465</v>
      </c>
      <c r="C6318" t="n">
        <v>22.08801442354443</v>
      </c>
      <c r="D6318" t="n">
        <v>1.113608321766671</v>
      </c>
      <c r="E6318" s="11">
        <f>MIN(B6318,((1-$J$5)*$J$4*E6317+(1-$J$4)*$J$5*B6318)/(1-$J$4*$J$5))</f>
        <v/>
      </c>
      <c r="F6318" s="11">
        <f>B6318*C6318*3.6/1000</f>
        <v/>
      </c>
    </row>
    <row r="6319">
      <c r="A6319" s="10" t="n">
        <v>43681.79166666666</v>
      </c>
      <c r="B6319" t="n">
        <v>1.451</v>
      </c>
      <c r="C6319" t="n">
        <v>26.77149632968036</v>
      </c>
      <c r="D6319" t="n">
        <v>1.111962021650279</v>
      </c>
      <c r="E6319" s="11">
        <f>MIN(B6319,((1-$J$5)*$J$4*E6318+(1-$J$4)*$J$5*B6319)/(1-$J$4*$J$5))</f>
        <v/>
      </c>
      <c r="F6319" s="11">
        <f>B6319*C6319*3.6/1000</f>
        <v/>
      </c>
    </row>
    <row r="6320">
      <c r="A6320" s="10" t="n">
        <v>43681.83333333334</v>
      </c>
      <c r="B6320" t="n">
        <v>1.458</v>
      </c>
      <c r="C6320" t="n">
        <v>25.23530622730776</v>
      </c>
      <c r="D6320" t="n">
        <v>1.11042272927595</v>
      </c>
      <c r="E6320" s="11">
        <f>MIN(B6320,((1-$J$5)*$J$4*E6319+(1-$J$4)*$J$5*B6320)/(1-$J$4*$J$5))</f>
        <v/>
      </c>
      <c r="F6320" s="11">
        <f>B6320*C6320*3.6/1000</f>
        <v/>
      </c>
    </row>
    <row r="6321">
      <c r="A6321" s="10" t="n">
        <v>43681.875</v>
      </c>
      <c r="B6321" t="n">
        <v>1.465</v>
      </c>
      <c r="C6321" t="n">
        <v>25.23530622730776</v>
      </c>
      <c r="D6321" t="n">
        <v>1.108988692090511</v>
      </c>
      <c r="E6321" s="11">
        <f>MIN(B6321,((1-$J$5)*$J$4*E6320+(1-$J$4)*$J$5*B6321)/(1-$J$4*$J$5))</f>
        <v/>
      </c>
      <c r="F6321" s="11">
        <f>B6321*C6321*3.6/1000</f>
        <v/>
      </c>
    </row>
    <row r="6322">
      <c r="A6322" s="10" t="n">
        <v>43681.91666666666</v>
      </c>
      <c r="B6322" t="n">
        <v>1.458</v>
      </c>
      <c r="C6322" t="n">
        <v>34.15295386616445</v>
      </c>
      <c r="D6322" t="n">
        <v>1.107498096362328</v>
      </c>
      <c r="E6322" s="11">
        <f>MIN(B6322,((1-$J$5)*$J$4*E6321+(1-$J$4)*$J$5*B6322)/(1-$J$4*$J$5))</f>
        <v/>
      </c>
      <c r="F6322" s="11">
        <f>B6322*C6322*3.6/1000</f>
        <v/>
      </c>
    </row>
    <row r="6323">
      <c r="A6323" s="10" t="n">
        <v>43681.95833333334</v>
      </c>
      <c r="B6323" t="n">
        <v>1.465</v>
      </c>
      <c r="C6323" t="n">
        <v>32.71180025413489</v>
      </c>
      <c r="D6323" t="n">
        <v>1.106111958278298</v>
      </c>
      <c r="E6323" s="11">
        <f>MIN(B6323,((1-$J$5)*$J$4*E6322+(1-$J$4)*$J$5*B6323)/(1-$J$4*$J$5))</f>
        <v/>
      </c>
      <c r="F6323" s="11">
        <f>B6323*C6323*3.6/1000</f>
        <v/>
      </c>
    </row>
    <row r="6324">
      <c r="A6324" s="10" t="n">
        <v>43682</v>
      </c>
      <c r="B6324" t="n">
        <v>1.478</v>
      </c>
      <c r="C6324" t="n">
        <v>38.38822183162607</v>
      </c>
      <c r="D6324" t="n">
        <v>1.104897176999481</v>
      </c>
      <c r="E6324" s="11">
        <f>MIN(B6324,((1-$J$5)*$J$4*E6323+(1-$J$4)*$J$5*B6324)/(1-$J$4*$J$5))</f>
        <v/>
      </c>
      <c r="F6324" s="11">
        <f>B6324*C6324*3.6/1000</f>
        <v/>
      </c>
    </row>
    <row r="6325">
      <c r="A6325" s="10" t="n">
        <v>43682.04166666666</v>
      </c>
      <c r="B6325" t="n">
        <v>1.465</v>
      </c>
      <c r="C6325" t="n">
        <v>43.85810851383231</v>
      </c>
      <c r="D6325" t="n">
        <v>1.103553636295701</v>
      </c>
      <c r="E6325" s="11">
        <f>MIN(B6325,((1-$J$5)*$J$4*E6324+(1-$J$4)*$J$5*B6325)/(1-$J$4*$J$5))</f>
        <v/>
      </c>
      <c r="F6325" s="11">
        <f>B6325*C6325*3.6/1000</f>
        <v/>
      </c>
    </row>
    <row r="6326">
      <c r="A6326" s="10" t="n">
        <v>43682.08333333334</v>
      </c>
      <c r="B6326" t="n">
        <v>1.445</v>
      </c>
      <c r="C6326" t="n">
        <v>47.84827810251451</v>
      </c>
      <c r="D6326" t="n">
        <v>1.102003400024476</v>
      </c>
      <c r="E6326" s="11">
        <f>MIN(B6326,((1-$J$5)*$J$4*E6325+(1-$J$4)*$J$5*B6326)/(1-$J$4*$J$5))</f>
        <v/>
      </c>
      <c r="F6326" s="11">
        <f>B6326*C6326*3.6/1000</f>
        <v/>
      </c>
    </row>
    <row r="6327">
      <c r="A6327" s="10" t="n">
        <v>43682.125</v>
      </c>
      <c r="B6327" t="n">
        <v>1.451</v>
      </c>
      <c r="C6327" t="n">
        <v>56.85200220301488</v>
      </c>
      <c r="D6327" t="n">
        <v>1.100547163187746</v>
      </c>
      <c r="E6327" s="11">
        <f>MIN(B6327,((1-$J$5)*$J$4*E6326+(1-$J$4)*$J$5*B6327)/(1-$J$4*$J$5))</f>
        <v/>
      </c>
      <c r="F6327" s="11">
        <f>B6327*C6327*3.6/1000</f>
        <v/>
      </c>
    </row>
    <row r="6328">
      <c r="A6328" s="10" t="n">
        <v>43682.16666666666</v>
      </c>
      <c r="B6328" t="n">
        <v>1.438</v>
      </c>
      <c r="C6328" t="n">
        <v>80.86401165155591</v>
      </c>
      <c r="D6328" t="n">
        <v>1.098966121440892</v>
      </c>
      <c r="E6328" s="11">
        <f>MIN(B6328,((1-$J$5)*$J$4*E6327+(1-$J$4)*$J$5*B6328)/(1-$J$4*$J$5))</f>
        <v/>
      </c>
      <c r="F6328" s="11">
        <f>B6328*C6328*3.6/1000</f>
        <v/>
      </c>
    </row>
    <row r="6329">
      <c r="A6329" s="10" t="n">
        <v>43682.20833333334</v>
      </c>
      <c r="B6329" t="n">
        <v>1.438</v>
      </c>
      <c r="C6329" t="n">
        <v>75.05274977405891</v>
      </c>
      <c r="D6329" t="n">
        <v>1.097410973705766</v>
      </c>
      <c r="E6329" s="11">
        <f>MIN(B6329,((1-$J$5)*$J$4*E6328+(1-$J$4)*$J$5*B6329)/(1-$J$4*$J$5))</f>
        <v/>
      </c>
      <c r="F6329" s="11">
        <f>B6329*C6329*3.6/1000</f>
        <v/>
      </c>
    </row>
    <row r="6330">
      <c r="A6330" s="10" t="n">
        <v>43682.25</v>
      </c>
      <c r="B6330" t="n">
        <v>1.491</v>
      </c>
      <c r="C6330" t="n">
        <v>69.12469770457733</v>
      </c>
      <c r="D6330" t="n">
        <v>1.096487350446224</v>
      </c>
      <c r="E6330" s="11">
        <f>MIN(B6330,((1-$J$5)*$J$4*E6329+(1-$J$4)*$J$5*B6330)/(1-$J$4*$J$5))</f>
        <v/>
      </c>
      <c r="F6330" s="11">
        <f>B6330*C6330*3.6/1000</f>
        <v/>
      </c>
    </row>
    <row r="6331">
      <c r="A6331" s="10" t="n">
        <v>43682.29166666666</v>
      </c>
      <c r="B6331" t="n">
        <v>1.451</v>
      </c>
      <c r="C6331" t="n">
        <v>46.39982944555988</v>
      </c>
      <c r="D6331" t="n">
        <v>1.095121454457704</v>
      </c>
      <c r="E6331" s="11">
        <f>MIN(B6331,((1-$J$5)*$J$4*E6330+(1-$J$4)*$J$5*B6331)/(1-$J$4*$J$5))</f>
        <v/>
      </c>
      <c r="F6331" s="11">
        <f>B6331*C6331*3.6/1000</f>
        <v/>
      </c>
    </row>
    <row r="6332">
      <c r="A6332" s="10" t="n">
        <v>43682.33333333334</v>
      </c>
      <c r="B6332" t="n">
        <v>1.432</v>
      </c>
      <c r="C6332" t="n">
        <v>23.67496118654243</v>
      </c>
      <c r="D6332" t="n">
        <v>1.093560664024025</v>
      </c>
      <c r="E6332" s="11">
        <f>MIN(B6332,((1-$J$5)*$J$4*E6331+(1-$J$4)*$J$5*B6332)/(1-$J$4*$J$5))</f>
        <v/>
      </c>
      <c r="F6332" s="11">
        <f>B6332*C6332*3.6/1000</f>
        <v/>
      </c>
    </row>
    <row r="6333">
      <c r="A6333" s="10" t="n">
        <v>43682.375</v>
      </c>
      <c r="B6333" t="n">
        <v>1.451</v>
      </c>
      <c r="C6333" t="n">
        <v>24.14573811419828</v>
      </c>
      <c r="D6333" t="n">
        <v>1.0922427007689</v>
      </c>
      <c r="E6333" s="11">
        <f>MIN(B6333,((1-$J$5)*$J$4*E6332+(1-$J$4)*$J$5*B6333)/(1-$J$4*$J$5))</f>
        <v/>
      </c>
      <c r="F6333" s="11">
        <f>B6333*C6333*3.6/1000</f>
        <v/>
      </c>
    </row>
    <row r="6334">
      <c r="A6334" s="10" t="n">
        <v>43682.41666666666</v>
      </c>
      <c r="B6334" t="n">
        <v>1.451</v>
      </c>
      <c r="C6334" t="n">
        <v>24.92524178738171</v>
      </c>
      <c r="D6334" t="n">
        <v>1.090946322874221</v>
      </c>
      <c r="E6334" s="11">
        <f>MIN(B6334,((1-$J$5)*$J$4*E6333+(1-$J$4)*$J$5*B6334)/(1-$J$4*$J$5))</f>
        <v/>
      </c>
      <c r="F6334" s="11">
        <f>B6334*C6334*3.6/1000</f>
        <v/>
      </c>
    </row>
    <row r="6335">
      <c r="A6335" s="10" t="n">
        <v>43682.45833333334</v>
      </c>
      <c r="B6335" t="n">
        <v>1.465</v>
      </c>
      <c r="C6335" t="n">
        <v>25.23530622730776</v>
      </c>
      <c r="D6335" t="n">
        <v>1.08983126670037</v>
      </c>
      <c r="E6335" s="11">
        <f>MIN(B6335,((1-$J$5)*$J$4*E6334+(1-$J$4)*$J$5*B6335)/(1-$J$4*$J$5))</f>
        <v/>
      </c>
      <c r="F6335" s="11">
        <f>B6335*C6335*3.6/1000</f>
        <v/>
      </c>
    </row>
    <row r="6336">
      <c r="A6336" s="10" t="n">
        <v>43682.5</v>
      </c>
      <c r="B6336" t="n">
        <v>1.478</v>
      </c>
      <c r="C6336" t="n">
        <v>25.23530622730776</v>
      </c>
      <c r="D6336" t="n">
        <v>1.08888312760193</v>
      </c>
      <c r="E6336" s="11">
        <f>MIN(B6336,((1-$J$5)*$J$4*E6335+(1-$J$4)*$J$5*B6336)/(1-$J$4*$J$5))</f>
        <v/>
      </c>
      <c r="F6336" s="11">
        <f>B6336*C6336*3.6/1000</f>
        <v/>
      </c>
    </row>
    <row r="6337">
      <c r="A6337" s="10" t="n">
        <v>43682.54166666666</v>
      </c>
      <c r="B6337" t="n">
        <v>1.465</v>
      </c>
      <c r="C6337" t="n">
        <v>25.54440568297276</v>
      </c>
      <c r="D6337" t="n">
        <v>1.087801862061807</v>
      </c>
      <c r="E6337" s="11">
        <f>MIN(B6337,((1-$J$5)*$J$4*E6336+(1-$J$4)*$J$5*B6337)/(1-$J$4*$J$5))</f>
        <v/>
      </c>
      <c r="F6337" s="11">
        <f>B6337*C6337*3.6/1000</f>
        <v/>
      </c>
    </row>
    <row r="6338">
      <c r="A6338" s="10" t="n">
        <v>43682.58333333334</v>
      </c>
      <c r="B6338" t="n">
        <v>1.484</v>
      </c>
      <c r="C6338" t="n">
        <v>31.26735122928203</v>
      </c>
      <c r="D6338" t="n">
        <v>1.08695557012949</v>
      </c>
      <c r="E6338" s="11">
        <f>MIN(B6338,((1-$J$5)*$J$4*E6337+(1-$J$4)*$J$5*B6338)/(1-$J$4*$J$5))</f>
        <v/>
      </c>
      <c r="F6338" s="11">
        <f>B6338*C6338*3.6/1000</f>
        <v/>
      </c>
    </row>
    <row r="6339">
      <c r="A6339" s="10" t="n">
        <v>43682.625</v>
      </c>
      <c r="B6339" t="n">
        <v>1.511</v>
      </c>
      <c r="C6339" t="n">
        <v>36.9902967755913</v>
      </c>
      <c r="D6339" t="n">
        <v>1.086431883382591</v>
      </c>
      <c r="E6339" s="11">
        <f>MIN(B6339,((1-$J$5)*$J$4*E6338+(1-$J$4)*$J$5*B6339)/(1-$J$4*$J$5))</f>
        <v/>
      </c>
      <c r="F6339" s="11">
        <f>B6339*C6339*3.6/1000</f>
        <v/>
      </c>
    </row>
    <row r="6340">
      <c r="A6340" s="10" t="n">
        <v>43682.66666666666</v>
      </c>
      <c r="B6340" t="n">
        <v>1.518</v>
      </c>
      <c r="C6340" t="n">
        <v>32.71180025413489</v>
      </c>
      <c r="D6340" t="n">
        <v>1.085996818421905</v>
      </c>
      <c r="E6340" s="11">
        <f>MIN(B6340,((1-$J$5)*$J$4*E6339+(1-$J$4)*$J$5*B6340)/(1-$J$4*$J$5))</f>
        <v/>
      </c>
      <c r="F6340" s="11">
        <f>B6340*C6340*3.6/1000</f>
        <v/>
      </c>
    </row>
    <row r="6341">
      <c r="A6341" s="10" t="n">
        <v>43682.70833333334</v>
      </c>
      <c r="B6341" t="n">
        <v>1.518</v>
      </c>
      <c r="C6341" t="n">
        <v>38.38822183162607</v>
      </c>
      <c r="D6341" t="n">
        <v>1.085568878875343</v>
      </c>
      <c r="E6341" s="11">
        <f>MIN(B6341,((1-$J$5)*$J$4*E6340+(1-$J$4)*$J$5*B6341)/(1-$J$4*$J$5))</f>
        <v/>
      </c>
      <c r="F6341" s="11">
        <f>B6341*C6341*3.6/1000</f>
        <v/>
      </c>
    </row>
    <row r="6342">
      <c r="A6342" s="10" t="n">
        <v>43682.75</v>
      </c>
      <c r="B6342" t="n">
        <v>1.544</v>
      </c>
      <c r="C6342" t="n">
        <v>35.57881413110881</v>
      </c>
      <c r="D6342" t="n">
        <v>1.085445257824029</v>
      </c>
      <c r="E6342" s="11">
        <f>MIN(B6342,((1-$J$5)*$J$4*E6341+(1-$J$4)*$J$5*B6342)/(1-$J$4*$J$5))</f>
        <v/>
      </c>
      <c r="F6342" s="11">
        <f>B6342*C6342*3.6/1000</f>
        <v/>
      </c>
    </row>
    <row r="6343">
      <c r="A6343" s="10" t="n">
        <v>43682.79166666666</v>
      </c>
      <c r="B6343" t="n">
        <v>1.585</v>
      </c>
      <c r="C6343" t="n">
        <v>35.57881413110881</v>
      </c>
      <c r="D6343" t="n">
        <v>1.085792496068457</v>
      </c>
      <c r="E6343" s="11">
        <f>MIN(B6343,((1-$J$5)*$J$4*E6342+(1-$J$4)*$J$5*B6343)/(1-$J$4*$J$5))</f>
        <v/>
      </c>
      <c r="F6343" s="11">
        <f>B6343*C6343*3.6/1000</f>
        <v/>
      </c>
    </row>
    <row r="6344">
      <c r="A6344" s="10" t="n">
        <v>43682.83333333334</v>
      </c>
      <c r="B6344" t="n">
        <v>1.551</v>
      </c>
      <c r="C6344" t="n">
        <v>38.38822183162607</v>
      </c>
      <c r="D6344" t="n">
        <v>1.0857452575965</v>
      </c>
      <c r="E6344" s="11">
        <f>MIN(B6344,((1-$J$5)*$J$4*E6343+(1-$J$4)*$J$5*B6344)/(1-$J$4*$J$5))</f>
        <v/>
      </c>
      <c r="F6344" s="11">
        <f>B6344*C6344*3.6/1000</f>
        <v/>
      </c>
    </row>
    <row r="6345">
      <c r="A6345" s="10" t="n">
        <v>43682.875</v>
      </c>
      <c r="B6345" t="n">
        <v>1.551</v>
      </c>
      <c r="C6345" t="n">
        <v>39.7733275226616</v>
      </c>
      <c r="D6345" t="n">
        <v>1.085698792787572</v>
      </c>
      <c r="E6345" s="11">
        <f>MIN(B6345,((1-$J$5)*$J$4*E6344+(1-$J$4)*$J$5*B6345)/(1-$J$4*$J$5))</f>
        <v/>
      </c>
      <c r="F6345" s="11">
        <f>B6345*C6345*3.6/1000</f>
        <v/>
      </c>
    </row>
    <row r="6346">
      <c r="A6346" s="10" t="n">
        <v>43682.91666666666</v>
      </c>
      <c r="B6346" t="n">
        <v>1.558</v>
      </c>
      <c r="C6346" t="n">
        <v>36.9902967755913</v>
      </c>
      <c r="D6346" t="n">
        <v>1.08573313391149</v>
      </c>
      <c r="E6346" s="11">
        <f>MIN(B6346,((1-$J$5)*$J$4*E6345+(1-$J$4)*$J$5*B6346)/(1-$J$4*$J$5))</f>
        <v/>
      </c>
      <c r="F6346" s="11">
        <f>B6346*C6346*3.6/1000</f>
        <v/>
      </c>
    </row>
    <row r="6347">
      <c r="A6347" s="10" t="n">
        <v>43682.95833333334</v>
      </c>
      <c r="B6347" t="n">
        <v>1.544</v>
      </c>
      <c r="C6347" t="n">
        <v>32.71180025413489</v>
      </c>
      <c r="D6347" t="n">
        <v>1.085606822721322</v>
      </c>
      <c r="E6347" s="11">
        <f>MIN(B6347,((1-$J$5)*$J$4*E6346+(1-$J$4)*$J$5*B6347)/(1-$J$4*$J$5))</f>
        <v/>
      </c>
      <c r="F6347" s="11">
        <f>B6347*C6347*3.6/1000</f>
        <v/>
      </c>
    </row>
    <row r="6348">
      <c r="A6348" s="10" t="n">
        <v>43683</v>
      </c>
      <c r="B6348" t="n">
        <v>1.551</v>
      </c>
      <c r="C6348" t="n">
        <v>38.38822183162607</v>
      </c>
      <c r="D6348" t="n">
        <v>1.085562625173387</v>
      </c>
      <c r="E6348" s="11">
        <f>MIN(B6348,((1-$J$5)*$J$4*E6347+(1-$J$4)*$J$5*B6348)/(1-$J$4*$J$5))</f>
        <v/>
      </c>
      <c r="F6348" s="11">
        <f>B6348*C6348*3.6/1000</f>
        <v/>
      </c>
    </row>
    <row r="6349">
      <c r="A6349" s="10" t="n">
        <v>43683.04166666666</v>
      </c>
      <c r="B6349" t="n">
        <v>1.558</v>
      </c>
      <c r="C6349" t="n">
        <v>29.77936441105149</v>
      </c>
      <c r="D6349" t="n">
        <v>1.085599196425514</v>
      </c>
      <c r="E6349" s="11">
        <f>MIN(B6349,((1-$J$5)*$J$4*E6348+(1-$J$4)*$J$5*B6349)/(1-$J$4*$J$5))</f>
        <v/>
      </c>
      <c r="F6349" s="11">
        <f>B6349*C6349*3.6/1000</f>
        <v/>
      </c>
    </row>
    <row r="6350">
      <c r="A6350" s="10" t="n">
        <v>43683.08333333334</v>
      </c>
      <c r="B6350" t="n">
        <v>1.558</v>
      </c>
      <c r="C6350" t="n">
        <v>34.15295386616445</v>
      </c>
      <c r="D6350" t="n">
        <v>1.085635168720382</v>
      </c>
      <c r="E6350" s="11">
        <f>MIN(B6350,((1-$J$5)*$J$4*E6349+(1-$J$4)*$J$5*B6350)/(1-$J$4*$J$5))</f>
        <v/>
      </c>
      <c r="F6350" s="11">
        <f>B6350*C6350*3.6/1000</f>
        <v/>
      </c>
    </row>
    <row r="6351">
      <c r="A6351" s="10" t="n">
        <v>43683.125</v>
      </c>
      <c r="B6351" t="n">
        <v>1.564</v>
      </c>
      <c r="C6351" t="n">
        <v>32.71180025413489</v>
      </c>
      <c r="D6351" t="n">
        <v>1.085739161816798</v>
      </c>
      <c r="E6351" s="11">
        <f>MIN(B6351,((1-$J$5)*$J$4*E6350+(1-$J$4)*$J$5*B6351)/(1-$J$4*$J$5))</f>
        <v/>
      </c>
      <c r="F6351" s="11">
        <f>B6351*C6351*3.6/1000</f>
        <v/>
      </c>
    </row>
    <row r="6352">
      <c r="A6352" s="10" t="n">
        <v>43683.16666666666</v>
      </c>
      <c r="B6352" t="n">
        <v>1.538</v>
      </c>
      <c r="C6352" t="n">
        <v>36.9902967755913</v>
      </c>
      <c r="D6352" t="n">
        <v>1.085544141953507</v>
      </c>
      <c r="E6352" s="11">
        <f>MIN(B6352,((1-$J$5)*$J$4*E6351+(1-$J$4)*$J$5*B6352)/(1-$J$4*$J$5))</f>
        <v/>
      </c>
      <c r="F6352" s="11">
        <f>B6352*C6352*3.6/1000</f>
        <v/>
      </c>
    </row>
    <row r="6353">
      <c r="A6353" s="10" t="n">
        <v>43683.20833333334</v>
      </c>
      <c r="B6353" t="n">
        <v>1.524</v>
      </c>
      <c r="C6353" t="n">
        <v>38.38822183162607</v>
      </c>
      <c r="D6353" t="n">
        <v>1.085192226208308</v>
      </c>
      <c r="E6353" s="11">
        <f>MIN(B6353,((1-$J$5)*$J$4*E6352+(1-$J$4)*$J$5*B6353)/(1-$J$4*$J$5))</f>
        <v/>
      </c>
      <c r="F6353" s="11">
        <f>B6353*C6353*3.6/1000</f>
        <v/>
      </c>
    </row>
    <row r="6354">
      <c r="A6354" s="10" t="n">
        <v>43683.25</v>
      </c>
      <c r="B6354" t="n">
        <v>1.518</v>
      </c>
      <c r="C6354" t="n">
        <v>26.77149632968036</v>
      </c>
      <c r="D6354" t="n">
        <v>1.084777464125438</v>
      </c>
      <c r="E6354" s="11">
        <f>MIN(B6354,((1-$J$5)*$J$4*E6353+(1-$J$4)*$J$5*B6354)/(1-$J$4*$J$5))</f>
        <v/>
      </c>
      <c r="F6354" s="11">
        <f>B6354*C6354*3.6/1000</f>
        <v/>
      </c>
    </row>
    <row r="6355">
      <c r="A6355" s="10" t="n">
        <v>43683.29166666666</v>
      </c>
      <c r="B6355" t="n">
        <v>1.478</v>
      </c>
      <c r="C6355" t="n">
        <v>30.51910878080546</v>
      </c>
      <c r="D6355" t="n">
        <v>1.083912095278576</v>
      </c>
      <c r="E6355" s="11">
        <f>MIN(B6355,((1-$J$5)*$J$4*E6354+(1-$J$4)*$J$5*B6355)/(1-$J$4*$J$5))</f>
        <v/>
      </c>
      <c r="F6355" s="11">
        <f>B6355*C6355*3.6/1000</f>
        <v/>
      </c>
    </row>
    <row r="6356">
      <c r="A6356" s="10" t="n">
        <v>43683.33333333334</v>
      </c>
      <c r="B6356" t="n">
        <v>1.445</v>
      </c>
      <c r="C6356" t="n">
        <v>26.77149632968036</v>
      </c>
      <c r="D6356" t="n">
        <v>1.08268354456338</v>
      </c>
      <c r="E6356" s="11">
        <f>MIN(B6356,((1-$J$5)*$J$4*E6355+(1-$J$4)*$J$5*B6356)/(1-$J$4*$J$5))</f>
        <v/>
      </c>
      <c r="F6356" s="11">
        <f>B6356*C6356*3.6/1000</f>
        <v/>
      </c>
    </row>
    <row r="6357">
      <c r="A6357" s="10" t="n">
        <v>43683.375</v>
      </c>
      <c r="B6357" t="n">
        <v>1.412</v>
      </c>
      <c r="C6357" t="n">
        <v>25.23530622730776</v>
      </c>
      <c r="D6357" t="n">
        <v>1.081097760105873</v>
      </c>
      <c r="E6357" s="11">
        <f>MIN(B6357,((1-$J$5)*$J$4*E6356+(1-$J$4)*$J$5*B6357)/(1-$J$4*$J$5))</f>
        <v/>
      </c>
      <c r="F6357" s="11">
        <f>B6357*C6357*3.6/1000</f>
        <v/>
      </c>
    </row>
    <row r="6358">
      <c r="A6358" s="10" t="n">
        <v>43683.41666666666</v>
      </c>
      <c r="B6358" t="n">
        <v>1.393</v>
      </c>
      <c r="C6358" t="n">
        <v>25.23530622730776</v>
      </c>
      <c r="D6358" t="n">
        <v>1.079320682496217</v>
      </c>
      <c r="E6358" s="11">
        <f>MIN(B6358,((1-$J$5)*$J$4*E6357+(1-$J$4)*$J$5*B6358)/(1-$J$4*$J$5))</f>
        <v/>
      </c>
      <c r="F6358" s="11">
        <f>B6358*C6358*3.6/1000</f>
        <v/>
      </c>
    </row>
    <row r="6359">
      <c r="A6359" s="10" t="n">
        <v>43683.45833333334</v>
      </c>
      <c r="B6359" t="n">
        <v>1.399</v>
      </c>
      <c r="C6359" t="n">
        <v>25.54440568297276</v>
      </c>
      <c r="D6359" t="n">
        <v>1.077641319486888</v>
      </c>
      <c r="E6359" s="11">
        <f>MIN(B6359,((1-$J$5)*$J$4*E6358+(1-$J$4)*$J$5*B6359)/(1-$J$4*$J$5))</f>
        <v/>
      </c>
      <c r="F6359" s="11">
        <f>B6359*C6359*3.6/1000</f>
        <v/>
      </c>
    </row>
    <row r="6360">
      <c r="A6360" s="10" t="n">
        <v>43683.5</v>
      </c>
      <c r="B6360" t="n">
        <v>1.393</v>
      </c>
      <c r="C6360" t="n">
        <v>26.77149632968036</v>
      </c>
      <c r="D6360" t="n">
        <v>1.075920850827693</v>
      </c>
      <c r="E6360" s="11">
        <f>MIN(B6360,((1-$J$5)*$J$4*E6359+(1-$J$4)*$J$5*B6360)/(1-$J$4*$J$5))</f>
        <v/>
      </c>
      <c r="F6360" s="11">
        <f>B6360*C6360*3.6/1000</f>
        <v/>
      </c>
    </row>
    <row r="6361">
      <c r="A6361" s="10" t="n">
        <v>43683.54166666666</v>
      </c>
      <c r="B6361" t="n">
        <v>1.412</v>
      </c>
      <c r="C6361" t="n">
        <v>452.2312946303815</v>
      </c>
      <c r="D6361" t="n">
        <v>1.074445824527742</v>
      </c>
      <c r="E6361" s="11">
        <f>MIN(B6361,((1-$J$5)*$J$4*E6360+(1-$J$4)*$J$5*B6361)/(1-$J$4*$J$5))</f>
        <v/>
      </c>
      <c r="F6361" s="11">
        <f>B6361*C6361*3.6/1000</f>
        <v/>
      </c>
    </row>
    <row r="6362">
      <c r="A6362" s="10" t="n">
        <v>43683.58333333334</v>
      </c>
      <c r="B6362" t="n">
        <v>1.445</v>
      </c>
      <c r="C6362" t="n">
        <v>329.4502673961729</v>
      </c>
      <c r="D6362" t="n">
        <v>1.073372310658552</v>
      </c>
      <c r="E6362" s="11">
        <f>MIN(B6362,((1-$J$5)*$J$4*E6361+(1-$J$4)*$J$5*B6362)/(1-$J$4*$J$5))</f>
        <v/>
      </c>
      <c r="F6362" s="11">
        <f>B6362*C6362*3.6/1000</f>
        <v/>
      </c>
    </row>
    <row r="6363">
      <c r="A6363" s="10" t="n">
        <v>43683.625</v>
      </c>
      <c r="B6363" t="n">
        <v>1.465</v>
      </c>
      <c r="C6363" t="n">
        <v>328.6441772878882</v>
      </c>
      <c r="D6363" t="n">
        <v>1.072545078433256</v>
      </c>
      <c r="E6363" s="11">
        <f>MIN(B6363,((1-$J$5)*$J$4*E6362+(1-$J$4)*$J$5*B6363)/(1-$J$4*$J$5))</f>
        <v/>
      </c>
      <c r="F6363" s="11">
        <f>B6363*C6363*3.6/1000</f>
        <v/>
      </c>
    </row>
    <row r="6364">
      <c r="A6364" s="10" t="n">
        <v>43683.66666666666</v>
      </c>
      <c r="B6364" t="n">
        <v>1.504</v>
      </c>
      <c r="C6364" t="n">
        <v>219.5811935447577</v>
      </c>
      <c r="D6364" t="n">
        <v>1.072177359135386</v>
      </c>
      <c r="E6364" s="11">
        <f>MIN(B6364,((1-$J$5)*$J$4*E6363+(1-$J$4)*$J$5*B6364)/(1-$J$4*$J$5))</f>
        <v/>
      </c>
      <c r="F6364" s="11">
        <f>B6364*C6364*3.6/1000</f>
        <v/>
      </c>
    </row>
    <row r="6365">
      <c r="A6365" s="10" t="n">
        <v>43683.70833333334</v>
      </c>
      <c r="B6365" t="n">
        <v>1.518</v>
      </c>
      <c r="C6365" t="n">
        <v>124.2834302316946</v>
      </c>
      <c r="D6365" t="n">
        <v>1.071975752158184</v>
      </c>
      <c r="E6365" s="11">
        <f>MIN(B6365,((1-$J$5)*$J$4*E6364+(1-$J$4)*$J$5*B6365)/(1-$J$4*$J$5))</f>
        <v/>
      </c>
      <c r="F6365" s="11">
        <f>B6365*C6365*3.6/1000</f>
        <v/>
      </c>
    </row>
    <row r="6366">
      <c r="A6366" s="10" t="n">
        <v>43683.75</v>
      </c>
      <c r="B6366" t="n">
        <v>1.538</v>
      </c>
      <c r="C6366" t="n">
        <v>115.9526378073088</v>
      </c>
      <c r="D6366" t="n">
        <v>1.072006146893728</v>
      </c>
      <c r="E6366" s="11">
        <f>MIN(B6366,((1-$J$5)*$J$4*E6365+(1-$J$4)*$J$5*B6366)/(1-$J$4*$J$5))</f>
        <v/>
      </c>
      <c r="F6366" s="11">
        <f>B6366*C6366*3.6/1000</f>
        <v/>
      </c>
    </row>
    <row r="6367">
      <c r="A6367" s="10" t="n">
        <v>43683.79166666666</v>
      </c>
      <c r="B6367" t="n">
        <v>1.558</v>
      </c>
      <c r="C6367" t="n">
        <v>43.85810851383231</v>
      </c>
      <c r="D6367" t="n">
        <v>1.072264743660522</v>
      </c>
      <c r="E6367" s="11">
        <f>MIN(B6367,((1-$J$5)*$J$4*E6366+(1-$J$4)*$J$5*B6367)/(1-$J$4*$J$5))</f>
        <v/>
      </c>
      <c r="F6367" s="11">
        <f>B6367*C6367*3.6/1000</f>
        <v/>
      </c>
    </row>
    <row r="6368">
      <c r="A6368" s="10" t="n">
        <v>43683.83333333334</v>
      </c>
      <c r="B6368" t="n">
        <v>1.544</v>
      </c>
      <c r="C6368" t="n">
        <v>34.15295386616445</v>
      </c>
      <c r="D6368" t="n">
        <v>1.072359015295445</v>
      </c>
      <c r="E6368" s="11">
        <f>MIN(B6368,((1-$J$5)*$J$4*E6367+(1-$J$4)*$J$5*B6368)/(1-$J$4*$J$5))</f>
        <v/>
      </c>
      <c r="F6368" s="11">
        <f>B6368*C6368*3.6/1000</f>
        <v/>
      </c>
    </row>
    <row r="6369">
      <c r="A6369" s="10" t="n">
        <v>43683.875</v>
      </c>
      <c r="B6369" t="n">
        <v>1.544</v>
      </c>
      <c r="C6369" t="n">
        <v>33.86597777936856</v>
      </c>
      <c r="D6369" t="n">
        <v>1.072451742966824</v>
      </c>
      <c r="E6369" s="11">
        <f>MIN(B6369,((1-$J$5)*$J$4*E6368+(1-$J$4)*$J$5*B6369)/(1-$J$4*$J$5))</f>
        <v/>
      </c>
      <c r="F6369" s="11">
        <f>B6369*C6369*3.6/1000</f>
        <v/>
      </c>
    </row>
    <row r="6370">
      <c r="A6370" s="10" t="n">
        <v>43683.91666666666</v>
      </c>
      <c r="B6370" t="n">
        <v>1.538</v>
      </c>
      <c r="C6370" t="n">
        <v>35.57881413110881</v>
      </c>
      <c r="D6370" t="n">
        <v>1.072474342012213</v>
      </c>
      <c r="E6370" s="11">
        <f>MIN(B6370,((1-$J$5)*$J$4*E6369+(1-$J$4)*$J$5*B6370)/(1-$J$4*$J$5))</f>
        <v/>
      </c>
      <c r="F6370" s="11">
        <f>B6370*C6370*3.6/1000</f>
        <v/>
      </c>
    </row>
    <row r="6371">
      <c r="A6371" s="10" t="n">
        <v>43683.95833333334</v>
      </c>
      <c r="B6371" t="n">
        <v>1.531</v>
      </c>
      <c r="C6371" t="n">
        <v>36.9902967755913</v>
      </c>
      <c r="D6371" t="n">
        <v>1.072416525993853</v>
      </c>
      <c r="E6371" s="11">
        <f>MIN(B6371,((1-$J$5)*$J$4*E6370+(1-$J$4)*$J$5*B6371)/(1-$J$4*$J$5))</f>
        <v/>
      </c>
      <c r="F6371" s="11">
        <f>B6371*C6371*3.6/1000</f>
        <v/>
      </c>
    </row>
    <row r="6372">
      <c r="A6372" s="10" t="n">
        <v>43684</v>
      </c>
      <c r="B6372" t="n">
        <v>1.538</v>
      </c>
      <c r="C6372" t="n">
        <v>36.9902967755913</v>
      </c>
      <c r="D6372" t="n">
        <v>1.072439701816366</v>
      </c>
      <c r="E6372" s="11">
        <f>MIN(B6372,((1-$J$5)*$J$4*E6371+(1-$J$4)*$J$5*B6372)/(1-$J$4*$J$5))</f>
        <v/>
      </c>
      <c r="F6372" s="11">
        <f>B6372*C6372*3.6/1000</f>
        <v/>
      </c>
    </row>
    <row r="6373">
      <c r="A6373" s="10" t="n">
        <v>43684.04166666666</v>
      </c>
      <c r="B6373" t="n">
        <v>1.531</v>
      </c>
      <c r="C6373" t="n">
        <v>35.57881413110881</v>
      </c>
      <c r="D6373" t="n">
        <v>1.07238245312878</v>
      </c>
      <c r="E6373" s="11">
        <f>MIN(B6373,((1-$J$5)*$J$4*E6372+(1-$J$4)*$J$5*B6373)/(1-$J$4*$J$5))</f>
        <v/>
      </c>
      <c r="F6373" s="11">
        <f>B6373*C6373*3.6/1000</f>
        <v/>
      </c>
    </row>
    <row r="6374">
      <c r="A6374" s="10" t="n">
        <v>43684.08333333334</v>
      </c>
      <c r="B6374" t="n">
        <v>1.531</v>
      </c>
      <c r="C6374" t="n">
        <v>35.57881413110881</v>
      </c>
      <c r="D6374" t="n">
        <v>1.072326142049698</v>
      </c>
      <c r="E6374" s="11">
        <f>MIN(B6374,((1-$J$5)*$J$4*E6373+(1-$J$4)*$J$5*B6374)/(1-$J$4*$J$5))</f>
        <v/>
      </c>
      <c r="F6374" s="11">
        <f>B6374*C6374*3.6/1000</f>
        <v/>
      </c>
    </row>
    <row r="6375">
      <c r="A6375" s="10" t="n">
        <v>43684.125</v>
      </c>
      <c r="B6375" t="n">
        <v>1.518</v>
      </c>
      <c r="C6375" t="n">
        <v>39.7733275226616</v>
      </c>
      <c r="D6375" t="n">
        <v>1.072122098333216</v>
      </c>
      <c r="E6375" s="11">
        <f>MIN(B6375,((1-$J$5)*$J$4*E6374+(1-$J$4)*$J$5*B6375)/(1-$J$4*$J$5))</f>
        <v/>
      </c>
      <c r="F6375" s="11">
        <f>B6375*C6375*3.6/1000</f>
        <v/>
      </c>
    </row>
    <row r="6376">
      <c r="A6376" s="10" t="n">
        <v>43684.16666666666</v>
      </c>
      <c r="B6376" t="n">
        <v>1.524</v>
      </c>
      <c r="C6376" t="n">
        <v>35.57881413110881</v>
      </c>
      <c r="D6376" t="n">
        <v>1.071990006356492</v>
      </c>
      <c r="E6376" s="11">
        <f>MIN(B6376,((1-$J$5)*$J$4*E6375+(1-$J$4)*$J$5*B6376)/(1-$J$4*$J$5))</f>
        <v/>
      </c>
      <c r="F6376" s="11">
        <f>B6376*C6376*3.6/1000</f>
        <v/>
      </c>
    </row>
    <row r="6377">
      <c r="A6377" s="10" t="n">
        <v>43684.20833333334</v>
      </c>
      <c r="B6377" t="n">
        <v>1.518</v>
      </c>
      <c r="C6377" t="n">
        <v>32.71180025413489</v>
      </c>
      <c r="D6377" t="n">
        <v>1.071791467808738</v>
      </c>
      <c r="E6377" s="11">
        <f>MIN(B6377,((1-$J$5)*$J$4*E6376+(1-$J$4)*$J$5*B6377)/(1-$J$4*$J$5))</f>
        <v/>
      </c>
      <c r="F6377" s="11">
        <f>B6377*C6377*3.6/1000</f>
        <v/>
      </c>
    </row>
    <row r="6378">
      <c r="A6378" s="10" t="n">
        <v>43684.25</v>
      </c>
      <c r="B6378" t="n">
        <v>1.498</v>
      </c>
      <c r="C6378" t="n">
        <v>31.25432472015731</v>
      </c>
      <c r="D6378" t="n">
        <v>1.071367481058248</v>
      </c>
      <c r="E6378" s="11">
        <f>MIN(B6378,((1-$J$5)*$J$4*E6377+(1-$J$4)*$J$5*B6378)/(1-$J$4*$J$5))</f>
        <v/>
      </c>
      <c r="F6378" s="11">
        <f>B6378*C6378*3.6/1000</f>
        <v/>
      </c>
    </row>
    <row r="6379">
      <c r="A6379" s="10" t="n">
        <v>43684.29166666666</v>
      </c>
      <c r="B6379" t="n">
        <v>1.491</v>
      </c>
      <c r="C6379" t="n">
        <v>27.682487806097</v>
      </c>
      <c r="D6379" t="n">
        <v>1.07087039334426</v>
      </c>
      <c r="E6379" s="11">
        <f>MIN(B6379,((1-$J$5)*$J$4*E6378+(1-$J$4)*$J$5*B6379)/(1-$J$4*$J$5))</f>
        <v/>
      </c>
      <c r="F6379" s="11">
        <f>B6379*C6379*3.6/1000</f>
        <v/>
      </c>
    </row>
    <row r="6380">
      <c r="A6380" s="10" t="n">
        <v>43684.33333333334</v>
      </c>
      <c r="B6380" t="n">
        <v>1.484</v>
      </c>
      <c r="C6380" t="n">
        <v>26.77149632968036</v>
      </c>
      <c r="D6380" t="n">
        <v>1.070301401900944</v>
      </c>
      <c r="E6380" s="11">
        <f>MIN(B6380,((1-$J$5)*$J$4*E6379+(1-$J$4)*$J$5*B6380)/(1-$J$4*$J$5))</f>
        <v/>
      </c>
      <c r="F6380" s="11">
        <f>B6380*C6380*3.6/1000</f>
        <v/>
      </c>
    </row>
    <row r="6381">
      <c r="A6381" s="10" t="n">
        <v>43684.375</v>
      </c>
      <c r="B6381" t="n">
        <v>1.451</v>
      </c>
      <c r="C6381" t="n">
        <v>26.00628376981625</v>
      </c>
      <c r="D6381" t="n">
        <v>1.069364374574542</v>
      </c>
      <c r="E6381" s="11">
        <f>MIN(B6381,((1-$J$5)*$J$4*E6380+(1-$J$4)*$J$5*B6381)/(1-$J$4*$J$5))</f>
        <v/>
      </c>
      <c r="F6381" s="11">
        <f>B6381*C6381*3.6/1000</f>
        <v/>
      </c>
    </row>
    <row r="6382">
      <c r="A6382" s="10" t="n">
        <v>43684.41666666666</v>
      </c>
      <c r="B6382" t="n">
        <v>1.458</v>
      </c>
      <c r="C6382" t="n">
        <v>23.67496118654243</v>
      </c>
      <c r="D6382" t="n">
        <v>1.068522738650545</v>
      </c>
      <c r="E6382" s="11">
        <f>MIN(B6382,((1-$J$5)*$J$4*E6381+(1-$J$4)*$J$5*B6382)/(1-$J$4*$J$5))</f>
        <v/>
      </c>
      <c r="F6382" s="11">
        <f>B6382*C6382*3.6/1000</f>
        <v/>
      </c>
    </row>
    <row r="6383">
      <c r="A6383" s="10" t="n">
        <v>43684.45833333334</v>
      </c>
      <c r="B6383" t="n">
        <v>1.445</v>
      </c>
      <c r="C6383" t="n">
        <v>25.54440568297276</v>
      </c>
      <c r="D6383" t="n">
        <v>1.067546231995411</v>
      </c>
      <c r="E6383" s="11">
        <f>MIN(B6383,((1-$J$5)*$J$4*E6382+(1-$J$4)*$J$5*B6383)/(1-$J$4*$J$5))</f>
        <v/>
      </c>
      <c r="F6383" s="11">
        <f>B6383*C6383*3.6/1000</f>
        <v/>
      </c>
    </row>
    <row r="6384">
      <c r="A6384" s="10" t="n">
        <v>43684.5</v>
      </c>
      <c r="B6384" t="n">
        <v>1.438</v>
      </c>
      <c r="C6384" t="n">
        <v>25.23530622730776</v>
      </c>
      <c r="D6384" t="n">
        <v>1.066505673446429</v>
      </c>
      <c r="E6384" s="11">
        <f>MIN(B6384,((1-$J$5)*$J$4*E6383+(1-$J$4)*$J$5*B6384)/(1-$J$4*$J$5))</f>
        <v/>
      </c>
      <c r="F6384" s="11">
        <f>B6384*C6384*3.6/1000</f>
        <v/>
      </c>
    </row>
    <row r="6385">
      <c r="A6385" s="10" t="n">
        <v>43684.54166666666</v>
      </c>
      <c r="B6385" t="n">
        <v>1.465</v>
      </c>
      <c r="C6385" t="n">
        <v>24.92524178738171</v>
      </c>
      <c r="D6385" t="n">
        <v>1.065790901745881</v>
      </c>
      <c r="E6385" s="11">
        <f>MIN(B6385,((1-$J$5)*$J$4*E6384+(1-$J$4)*$J$5*B6385)/(1-$J$4*$J$5))</f>
        <v/>
      </c>
      <c r="F6385" s="11">
        <f>B6385*C6385*3.6/1000</f>
        <v/>
      </c>
    </row>
    <row r="6386">
      <c r="A6386" s="10" t="n">
        <v>43684.58333333334</v>
      </c>
      <c r="B6386" t="n">
        <v>1.498</v>
      </c>
      <c r="C6386" t="n">
        <v>28.88545233917002</v>
      </c>
      <c r="D6386" t="n">
        <v>1.065465191165715</v>
      </c>
      <c r="E6386" s="11">
        <f>MIN(B6386,((1-$J$5)*$J$4*E6385+(1-$J$4)*$J$5*B6386)/(1-$J$4*$J$5))</f>
        <v/>
      </c>
      <c r="F6386" s="11">
        <f>B6386*C6386*3.6/1000</f>
        <v/>
      </c>
    </row>
    <row r="6387">
      <c r="A6387" s="10" t="n">
        <v>43684.625</v>
      </c>
      <c r="B6387" t="n">
        <v>1.518</v>
      </c>
      <c r="C6387" t="n">
        <v>26.77149632968036</v>
      </c>
      <c r="D6387" t="n">
        <v>1.065373514844341</v>
      </c>
      <c r="E6387" s="11">
        <f>MIN(B6387,((1-$J$5)*$J$4*E6386+(1-$J$4)*$J$5*B6387)/(1-$J$4*$J$5))</f>
        <v/>
      </c>
      <c r="F6387" s="11">
        <f>B6387*C6387*3.6/1000</f>
        <v/>
      </c>
    </row>
    <row r="6388">
      <c r="A6388" s="10" t="n">
        <v>43684.66666666666</v>
      </c>
      <c r="B6388" t="n">
        <v>1.538</v>
      </c>
      <c r="C6388" t="n">
        <v>26.92386910626305</v>
      </c>
      <c r="D6388" t="n">
        <v>1.065512039811596</v>
      </c>
      <c r="E6388" s="11">
        <f>MIN(B6388,((1-$J$5)*$J$4*E6387+(1-$J$4)*$J$5*B6388)/(1-$J$4*$J$5))</f>
        <v/>
      </c>
      <c r="F6388" s="11">
        <f>B6388*C6388*3.6/1000</f>
        <v/>
      </c>
    </row>
    <row r="6389">
      <c r="A6389" s="10" t="n">
        <v>43684.70833333334</v>
      </c>
      <c r="B6389" t="n">
        <v>1.544</v>
      </c>
      <c r="C6389" t="n">
        <v>25.54440568297276</v>
      </c>
      <c r="D6389" t="n">
        <v>1.065716905991543</v>
      </c>
      <c r="E6389" s="11">
        <f>MIN(B6389,((1-$J$5)*$J$4*E6388+(1-$J$4)*$J$5*B6389)/(1-$J$4*$J$5))</f>
        <v/>
      </c>
      <c r="F6389" s="11">
        <f>B6389*C6389*3.6/1000</f>
        <v/>
      </c>
    </row>
    <row r="6390">
      <c r="A6390" s="10" t="n">
        <v>43684.75</v>
      </c>
      <c r="B6390" t="n">
        <v>1.558</v>
      </c>
      <c r="C6390" t="n">
        <v>26.77149632968036</v>
      </c>
      <c r="D6390" t="n">
        <v>1.066078506792229</v>
      </c>
      <c r="E6390" s="11">
        <f>MIN(B6390,((1-$J$5)*$J$4*E6389+(1-$J$4)*$J$5*B6390)/(1-$J$4*$J$5))</f>
        <v/>
      </c>
      <c r="F6390" s="11">
        <f>B6390*C6390*3.6/1000</f>
        <v/>
      </c>
    </row>
    <row r="6391">
      <c r="A6391" s="10" t="n">
        <v>43684.79166666666</v>
      </c>
      <c r="B6391" t="n">
        <v>1.564</v>
      </c>
      <c r="C6391" t="n">
        <v>24.92524178738171</v>
      </c>
      <c r="D6391" t="n">
        <v>1.066502795310524</v>
      </c>
      <c r="E6391" s="11">
        <f>MIN(B6391,((1-$J$5)*$J$4*E6390+(1-$J$4)*$J$5*B6391)/(1-$J$4*$J$5))</f>
        <v/>
      </c>
      <c r="F6391" s="11">
        <f>B6391*C6391*3.6/1000</f>
        <v/>
      </c>
    </row>
    <row r="6392">
      <c r="A6392" s="10" t="n">
        <v>43684.83333333334</v>
      </c>
      <c r="B6392" t="n">
        <v>1.564</v>
      </c>
      <c r="C6392" t="n">
        <v>25.23530622730776</v>
      </c>
      <c r="D6392" t="n">
        <v>1.066920134909292</v>
      </c>
      <c r="E6392" s="11">
        <f>MIN(B6392,((1-$J$5)*$J$4*E6391+(1-$J$4)*$J$5*B6392)/(1-$J$4*$J$5))</f>
        <v/>
      </c>
      <c r="F6392" s="11">
        <f>B6392*C6392*3.6/1000</f>
        <v/>
      </c>
    </row>
    <row r="6393">
      <c r="A6393" s="10" t="n">
        <v>43684.875</v>
      </c>
      <c r="B6393" t="n">
        <v>1.564</v>
      </c>
      <c r="C6393" t="n">
        <v>26.77149632968036</v>
      </c>
      <c r="D6393" t="n">
        <v>1.067330639396661</v>
      </c>
      <c r="E6393" s="11">
        <f>MIN(B6393,((1-$J$5)*$J$4*E6392+(1-$J$4)*$J$5*B6393)/(1-$J$4*$J$5))</f>
        <v/>
      </c>
      <c r="F6393" s="11">
        <f>B6393*C6393*3.6/1000</f>
        <v/>
      </c>
    </row>
    <row r="6394">
      <c r="A6394" s="10" t="n">
        <v>43684.91666666666</v>
      </c>
      <c r="B6394" t="n">
        <v>1.564</v>
      </c>
      <c r="C6394" t="n">
        <v>32.71180025413489</v>
      </c>
      <c r="D6394" t="n">
        <v>1.067734420716834</v>
      </c>
      <c r="E6394" s="11">
        <f>MIN(B6394,((1-$J$5)*$J$4*E6393+(1-$J$4)*$J$5*B6394)/(1-$J$4*$J$5))</f>
        <v/>
      </c>
      <c r="F6394" s="11">
        <f>B6394*C6394*3.6/1000</f>
        <v/>
      </c>
    </row>
    <row r="6395">
      <c r="A6395" s="10" t="n">
        <v>43684.95833333334</v>
      </c>
      <c r="B6395" t="n">
        <v>1.558</v>
      </c>
      <c r="C6395" t="n">
        <v>32.71180025413489</v>
      </c>
      <c r="D6395" t="n">
        <v>1.068062979031412</v>
      </c>
      <c r="E6395" s="11">
        <f>MIN(B6395,((1-$J$5)*$J$4*E6394+(1-$J$4)*$J$5*B6395)/(1-$J$4*$J$5))</f>
        <v/>
      </c>
      <c r="F6395" s="11">
        <f>B6395*C6395*3.6/1000</f>
        <v/>
      </c>
    </row>
    <row r="6396">
      <c r="A6396" s="10" t="n">
        <v>43685</v>
      </c>
      <c r="B6396" t="n">
        <v>1.544</v>
      </c>
      <c r="C6396" t="n">
        <v>35.57881413110881</v>
      </c>
      <c r="D6396" t="n">
        <v>1.068226066396722</v>
      </c>
      <c r="E6396" s="11">
        <f>MIN(B6396,((1-$J$5)*$J$4*E6395+(1-$J$4)*$J$5*B6396)/(1-$J$4*$J$5))</f>
        <v/>
      </c>
      <c r="F6396" s="11">
        <f>B6396*C6396*3.6/1000</f>
        <v/>
      </c>
    </row>
    <row r="6397">
      <c r="A6397" s="10" t="n">
        <v>43685.04166666666</v>
      </c>
      <c r="B6397" t="n">
        <v>1.504</v>
      </c>
      <c r="C6397" t="n">
        <v>35.57881413110881</v>
      </c>
      <c r="D6397" t="n">
        <v>1.067929083085771</v>
      </c>
      <c r="E6397" s="11">
        <f>MIN(B6397,((1-$J$5)*$J$4*E6396+(1-$J$4)*$J$5*B6397)/(1-$J$4*$J$5))</f>
        <v/>
      </c>
      <c r="F6397" s="11">
        <f>B6397*C6397*3.6/1000</f>
        <v/>
      </c>
    </row>
    <row r="6398">
      <c r="A6398" s="10" t="n">
        <v>43685.08333333334</v>
      </c>
      <c r="B6398" t="n">
        <v>1.511</v>
      </c>
      <c r="C6398" t="n">
        <v>32.71180025413489</v>
      </c>
      <c r="D6398" t="n">
        <v>1.067717008653741</v>
      </c>
      <c r="E6398" s="11">
        <f>MIN(B6398,((1-$J$5)*$J$4*E6397+(1-$J$4)*$J$5*B6398)/(1-$J$4*$J$5))</f>
        <v/>
      </c>
      <c r="F6398" s="11">
        <f>B6398*C6398*3.6/1000</f>
        <v/>
      </c>
    </row>
    <row r="6399">
      <c r="A6399" s="10" t="n">
        <v>43685.125</v>
      </c>
      <c r="B6399" t="n">
        <v>1.484</v>
      </c>
      <c r="C6399" t="n">
        <v>34.15295386616445</v>
      </c>
      <c r="D6399" t="n">
        <v>1.067199662766477</v>
      </c>
      <c r="E6399" s="11">
        <f>MIN(B6399,((1-$J$5)*$J$4*E6398+(1-$J$4)*$J$5*B6399)/(1-$J$4*$J$5))</f>
        <v/>
      </c>
      <c r="F6399" s="11">
        <f>B6399*C6399*3.6/1000</f>
        <v/>
      </c>
    </row>
    <row r="6400">
      <c r="A6400" s="10" t="n">
        <v>43685.16666666666</v>
      </c>
      <c r="B6400" t="n">
        <v>1.504</v>
      </c>
      <c r="C6400" t="n">
        <v>30.66028963962377</v>
      </c>
      <c r="D6400" t="n">
        <v>1.066919489705914</v>
      </c>
      <c r="E6400" s="11">
        <f>MIN(B6400,((1-$J$5)*$J$4*E6399+(1-$J$4)*$J$5*B6400)/(1-$J$4*$J$5))</f>
        <v/>
      </c>
      <c r="F6400" s="11">
        <f>B6400*C6400*3.6/1000</f>
        <v/>
      </c>
    </row>
    <row r="6401">
      <c r="A6401" s="10" t="n">
        <v>43685.20833333334</v>
      </c>
      <c r="B6401" t="n">
        <v>1.498</v>
      </c>
      <c r="C6401" t="n">
        <v>27.1676254130831</v>
      </c>
      <c r="D6401" t="n">
        <v>1.06657529531915</v>
      </c>
      <c r="E6401" s="11">
        <f>MIN(B6401,((1-$J$5)*$J$4*E6400+(1-$J$4)*$J$5*B6401)/(1-$J$4*$J$5))</f>
        <v/>
      </c>
      <c r="F6401" s="11">
        <f>B6401*C6401*3.6/1000</f>
        <v/>
      </c>
    </row>
    <row r="6402">
      <c r="A6402" s="10" t="n">
        <v>43685.25</v>
      </c>
      <c r="B6402" t="n">
        <v>1.504</v>
      </c>
      <c r="C6402" t="n">
        <v>23.67496118654243</v>
      </c>
      <c r="D6402" t="n">
        <v>1.066305348034114</v>
      </c>
      <c r="E6402" s="11">
        <f>MIN(B6402,((1-$J$5)*$J$4*E6401+(1-$J$4)*$J$5*B6402)/(1-$J$4*$J$5))</f>
        <v/>
      </c>
      <c r="F6402" s="11">
        <f>B6402*C6402*3.6/1000</f>
        <v/>
      </c>
    </row>
    <row r="6403">
      <c r="A6403" s="10" t="n">
        <v>43685.29166666666</v>
      </c>
      <c r="B6403" t="n">
        <v>1.504</v>
      </c>
      <c r="C6403" t="n">
        <v>26.77149632968036</v>
      </c>
      <c r="D6403" t="n">
        <v>1.066039821896198</v>
      </c>
      <c r="E6403" s="11">
        <f>MIN(B6403,((1-$J$5)*$J$4*E6402+(1-$J$4)*$J$5*B6403)/(1-$J$4*$J$5))</f>
        <v/>
      </c>
      <c r="F6403" s="11">
        <f>B6403*C6403*3.6/1000</f>
        <v/>
      </c>
    </row>
    <row r="6404">
      <c r="A6404" s="10" t="n">
        <v>43685.33333333334</v>
      </c>
      <c r="B6404" t="n">
        <v>1.484</v>
      </c>
      <c r="C6404" t="n">
        <v>26.77149632968036</v>
      </c>
      <c r="D6404" t="n">
        <v>1.065549944666011</v>
      </c>
      <c r="E6404" s="11">
        <f>MIN(B6404,((1-$J$5)*$J$4*E6403+(1-$J$4)*$J$5*B6404)/(1-$J$4*$J$5))</f>
        <v/>
      </c>
      <c r="F6404" s="11">
        <f>B6404*C6404*3.6/1000</f>
        <v/>
      </c>
    </row>
    <row r="6405">
      <c r="A6405" s="10" t="n">
        <v>43685.375</v>
      </c>
      <c r="B6405" t="n">
        <v>1.471</v>
      </c>
      <c r="C6405" t="n">
        <v>26.61890288622616</v>
      </c>
      <c r="D6405" t="n">
        <v>1.06491943566532</v>
      </c>
      <c r="E6405" s="11">
        <f>MIN(B6405,((1-$J$5)*$J$4*E6404+(1-$J$4)*$J$5*B6405)/(1-$J$4*$J$5))</f>
        <v/>
      </c>
      <c r="F6405" s="11">
        <f>B6405*C6405*3.6/1000</f>
        <v/>
      </c>
    </row>
    <row r="6406">
      <c r="A6406" s="10" t="n">
        <v>43685.41666666666</v>
      </c>
      <c r="B6406" t="n">
        <v>1.465</v>
      </c>
      <c r="C6406" t="n">
        <v>24.35345865488529</v>
      </c>
      <c r="D6406" t="n">
        <v>1.064230643076195</v>
      </c>
      <c r="E6406" s="11">
        <f>MIN(B6406,((1-$J$5)*$J$4*E6405+(1-$J$4)*$J$5*B6406)/(1-$J$4*$J$5))</f>
        <v/>
      </c>
      <c r="F6406" s="11">
        <f>B6406*C6406*3.6/1000</f>
        <v/>
      </c>
    </row>
    <row r="6407">
      <c r="A6407" s="10" t="n">
        <v>43685.45833333334</v>
      </c>
      <c r="B6407" t="n">
        <v>1.451</v>
      </c>
      <c r="C6407" t="n">
        <v>22.08801442354443</v>
      </c>
      <c r="D6407" t="n">
        <v>1.063393041524295</v>
      </c>
      <c r="E6407" s="11">
        <f>MIN(B6407,((1-$J$5)*$J$4*E6406+(1-$J$4)*$J$5*B6407)/(1-$J$4*$J$5))</f>
        <v/>
      </c>
      <c r="F6407" s="11">
        <f>B6407*C6407*3.6/1000</f>
        <v/>
      </c>
    </row>
    <row r="6408">
      <c r="A6408" s="10" t="n">
        <v>43685.5</v>
      </c>
      <c r="B6408" t="n">
        <v>1.458</v>
      </c>
      <c r="C6408" t="n">
        <v>23.67496118654243</v>
      </c>
      <c r="D6408" t="n">
        <v>1.062649202997704</v>
      </c>
      <c r="E6408" s="11">
        <f>MIN(B6408,((1-$J$5)*$J$4*E6407+(1-$J$4)*$J$5*B6408)/(1-$J$4*$J$5))</f>
        <v/>
      </c>
      <c r="F6408" s="11">
        <f>B6408*C6408*3.6/1000</f>
        <v/>
      </c>
    </row>
    <row r="6409">
      <c r="A6409" s="10" t="n">
        <v>43685.54166666666</v>
      </c>
      <c r="B6409" t="n">
        <v>1.471</v>
      </c>
      <c r="C6409" t="n">
        <v>26.77149632968036</v>
      </c>
      <c r="D6409" t="n">
        <v>1.062066201811988</v>
      </c>
      <c r="E6409" s="11">
        <f>MIN(B6409,((1-$J$5)*$J$4*E6408+(1-$J$4)*$J$5*B6409)/(1-$J$4*$J$5))</f>
        <v/>
      </c>
      <c r="F6409" s="11">
        <f>B6409*C6409*3.6/1000</f>
        <v/>
      </c>
    </row>
    <row r="6410">
      <c r="A6410" s="10" t="n">
        <v>43685.58333333334</v>
      </c>
      <c r="B6410" t="n">
        <v>1.518</v>
      </c>
      <c r="C6410" t="n">
        <v>24.92524178738171</v>
      </c>
      <c r="D6410" t="n">
        <v>1.062030193514789</v>
      </c>
      <c r="E6410" s="11">
        <f>MIN(B6410,((1-$J$5)*$J$4*E6409+(1-$J$4)*$J$5*B6410)/(1-$J$4*$J$5))</f>
        <v/>
      </c>
      <c r="F6410" s="11">
        <f>B6410*C6410*3.6/1000</f>
        <v/>
      </c>
    </row>
    <row r="6411">
      <c r="A6411" s="10" t="n">
        <v>43685.625</v>
      </c>
      <c r="B6411" t="n">
        <v>1.518</v>
      </c>
      <c r="C6411" t="n">
        <v>24.92524178738171</v>
      </c>
      <c r="D6411" t="n">
        <v>1.061994774954877</v>
      </c>
      <c r="E6411" s="11">
        <f>MIN(B6411,((1-$J$5)*$J$4*E6410+(1-$J$4)*$J$5*B6411)/(1-$J$4*$J$5))</f>
        <v/>
      </c>
      <c r="F6411" s="11">
        <f>B6411*C6411*3.6/1000</f>
        <v/>
      </c>
    </row>
    <row r="6412">
      <c r="A6412" s="10" t="n">
        <v>43685.66666666666</v>
      </c>
      <c r="B6412" t="n">
        <v>1.551</v>
      </c>
      <c r="C6412" t="n">
        <v>25.84836905853103</v>
      </c>
      <c r="D6412" t="n">
        <v>1.062337291194222</v>
      </c>
      <c r="E6412" s="11">
        <f>MIN(B6412,((1-$J$5)*$J$4*E6411+(1-$J$4)*$J$5*B6412)/(1-$J$4*$J$5))</f>
        <v/>
      </c>
      <c r="F6412" s="11">
        <f>B6412*C6412*3.6/1000</f>
        <v/>
      </c>
    </row>
    <row r="6413">
      <c r="A6413" s="10" t="n">
        <v>43685.70833333334</v>
      </c>
      <c r="B6413" t="n">
        <v>1.558</v>
      </c>
      <c r="C6413" t="n">
        <v>26.77149632968036</v>
      </c>
      <c r="D6413" t="n">
        <v>1.062754242706152</v>
      </c>
      <c r="E6413" s="11">
        <f>MIN(B6413,((1-$J$5)*$J$4*E6412+(1-$J$4)*$J$5*B6413)/(1-$J$4*$J$5))</f>
        <v/>
      </c>
      <c r="F6413" s="11">
        <f>B6413*C6413*3.6/1000</f>
        <v/>
      </c>
    </row>
    <row r="6414">
      <c r="A6414" s="10" t="n">
        <v>43685.75</v>
      </c>
      <c r="B6414" t="n">
        <v>1.564</v>
      </c>
      <c r="C6414" t="n">
        <v>26.77149632968036</v>
      </c>
      <c r="D6414" t="n">
        <v>1.063232975411896</v>
      </c>
      <c r="E6414" s="11">
        <f>MIN(B6414,((1-$J$5)*$J$4*E6413+(1-$J$4)*$J$5*B6414)/(1-$J$4*$J$5))</f>
        <v/>
      </c>
      <c r="F6414" s="11">
        <f>B6414*C6414*3.6/1000</f>
        <v/>
      </c>
    </row>
    <row r="6415">
      <c r="A6415" s="10" t="n">
        <v>43685.79166666666</v>
      </c>
      <c r="B6415" t="n">
        <v>1.564</v>
      </c>
      <c r="C6415" t="n">
        <v>26.77149632968036</v>
      </c>
      <c r="D6415" t="n">
        <v>1.063703867521197</v>
      </c>
      <c r="E6415" s="11">
        <f>MIN(B6415,((1-$J$5)*$J$4*E6414+(1-$J$4)*$J$5*B6415)/(1-$J$4*$J$5))</f>
        <v/>
      </c>
      <c r="F6415" s="11">
        <f>B6415*C6415*3.6/1000</f>
        <v/>
      </c>
    </row>
    <row r="6416">
      <c r="A6416" s="10" t="n">
        <v>43685.83333333334</v>
      </c>
      <c r="B6416" t="n">
        <v>1.564</v>
      </c>
      <c r="C6416" t="n">
        <v>26.77149632968036</v>
      </c>
      <c r="D6416" t="n">
        <v>1.064167047445905</v>
      </c>
      <c r="E6416" s="11">
        <f>MIN(B6416,((1-$J$5)*$J$4*E6415+(1-$J$4)*$J$5*B6416)/(1-$J$4*$J$5))</f>
        <v/>
      </c>
      <c r="F6416" s="11">
        <f>B6416*C6416*3.6/1000</f>
        <v/>
      </c>
    </row>
    <row r="6417">
      <c r="A6417" s="10" t="n">
        <v>43685.875</v>
      </c>
      <c r="B6417" t="n">
        <v>1.564</v>
      </c>
      <c r="C6417" t="n">
        <v>26.15977929542907</v>
      </c>
      <c r="D6417" t="n">
        <v>1.064622641494765</v>
      </c>
      <c r="E6417" s="11">
        <f>MIN(B6417,((1-$J$5)*$J$4*E6416+(1-$J$4)*$J$5*B6417)/(1-$J$4*$J$5))</f>
        <v/>
      </c>
      <c r="F6417" s="11">
        <f>B6417*C6417*3.6/1000</f>
        <v/>
      </c>
    </row>
    <row r="6418">
      <c r="A6418" s="10" t="n">
        <v>43685.91666666666</v>
      </c>
      <c r="B6418" t="n">
        <v>1.551</v>
      </c>
      <c r="C6418" t="n">
        <v>26.77149632968036</v>
      </c>
      <c r="D6418" t="n">
        <v>1.064922119017935</v>
      </c>
      <c r="E6418" s="11">
        <f>MIN(B6418,((1-$J$5)*$J$4*E6417+(1-$J$4)*$J$5*B6418)/(1-$J$4*$J$5))</f>
        <v/>
      </c>
      <c r="F6418" s="11">
        <f>B6418*C6418*3.6/1000</f>
        <v/>
      </c>
    </row>
    <row r="6419">
      <c r="A6419" s="10" t="n">
        <v>43685.95833333334</v>
      </c>
      <c r="B6419" t="n">
        <v>1.524</v>
      </c>
      <c r="C6419" t="n">
        <v>25.54440568297276</v>
      </c>
      <c r="D6419" t="n">
        <v>1.06490794698178</v>
      </c>
      <c r="E6419" s="11">
        <f>MIN(B6419,((1-$J$5)*$J$4*E6418+(1-$J$4)*$J$5*B6419)/(1-$J$4*$J$5))</f>
        <v/>
      </c>
      <c r="F6419" s="11">
        <f>B6419*C6419*3.6/1000</f>
        <v/>
      </c>
    </row>
    <row r="6420">
      <c r="A6420" s="10" t="n">
        <v>43686</v>
      </c>
      <c r="B6420" t="n">
        <v>1.538</v>
      </c>
      <c r="C6420" t="n">
        <v>26.15977929542907</v>
      </c>
      <c r="D6420" t="n">
        <v>1.065054096934092</v>
      </c>
      <c r="E6420" s="11">
        <f>MIN(B6420,((1-$J$5)*$J$4*E6419+(1-$J$4)*$J$5*B6420)/(1-$J$4*$J$5))</f>
        <v/>
      </c>
      <c r="F6420" s="11">
        <f>B6420*C6420*3.6/1000</f>
        <v/>
      </c>
    </row>
    <row r="6421">
      <c r="A6421" s="10" t="n">
        <v>43686.04166666666</v>
      </c>
      <c r="B6421" t="n">
        <v>1.531</v>
      </c>
      <c r="C6421" t="n">
        <v>25.23530622730776</v>
      </c>
      <c r="D6421" t="n">
        <v>1.065117808328563</v>
      </c>
      <c r="E6421" s="11">
        <f>MIN(B6421,((1-$J$5)*$J$4*E6420+(1-$J$4)*$J$5*B6421)/(1-$J$4*$J$5))</f>
        <v/>
      </c>
      <c r="F6421" s="11">
        <f>B6421*C6421*3.6/1000</f>
        <v/>
      </c>
    </row>
    <row r="6422">
      <c r="A6422" s="10" t="n">
        <v>43686.08333333334</v>
      </c>
      <c r="B6422" t="n">
        <v>1.544</v>
      </c>
      <c r="C6422" t="n">
        <v>24.14573811419828</v>
      </c>
      <c r="D6422" t="n">
        <v>1.065329131159427</v>
      </c>
      <c r="E6422" s="11">
        <f>MIN(B6422,((1-$J$5)*$J$4*E6421+(1-$J$4)*$J$5*B6422)/(1-$J$4*$J$5))</f>
        <v/>
      </c>
      <c r="F6422" s="11">
        <f>B6422*C6422*3.6/1000</f>
        <v/>
      </c>
    </row>
    <row r="6423">
      <c r="A6423" s="10" t="n">
        <v>43686.125</v>
      </c>
      <c r="B6423" t="n">
        <v>1.538</v>
      </c>
      <c r="C6423" t="n">
        <v>25.23530622730776</v>
      </c>
      <c r="D6423" t="n">
        <v>1.065468383034532</v>
      </c>
      <c r="E6423" s="11">
        <f>MIN(B6423,((1-$J$5)*$J$4*E6422+(1-$J$4)*$J$5*B6423)/(1-$J$4*$J$5))</f>
        <v/>
      </c>
      <c r="F6423" s="11">
        <f>B6423*C6423*3.6/1000</f>
        <v/>
      </c>
    </row>
    <row r="6424">
      <c r="A6424" s="10" t="n">
        <v>43686.16666666666</v>
      </c>
      <c r="B6424" t="n">
        <v>1.518</v>
      </c>
      <c r="C6424" t="n">
        <v>25.23530622730776</v>
      </c>
      <c r="D6424" t="n">
        <v>1.065376654437316</v>
      </c>
      <c r="E6424" s="11">
        <f>MIN(B6424,((1-$J$5)*$J$4*E6423+(1-$J$4)*$J$5*B6424)/(1-$J$4*$J$5))</f>
        <v/>
      </c>
      <c r="F6424" s="11">
        <f>B6424*C6424*3.6/1000</f>
        <v/>
      </c>
    </row>
    <row r="6425">
      <c r="A6425" s="10" t="n">
        <v>43686.20833333334</v>
      </c>
      <c r="B6425" t="n">
        <v>1.491</v>
      </c>
      <c r="C6425" t="n">
        <v>25.23530622730776</v>
      </c>
      <c r="D6425" t="n">
        <v>1.064977683382858</v>
      </c>
      <c r="E6425" s="11">
        <f>MIN(B6425,((1-$J$5)*$J$4*E6424+(1-$J$4)*$J$5*B6425)/(1-$J$4*$J$5))</f>
        <v/>
      </c>
      <c r="F6425" s="11">
        <f>B6425*C6425*3.6/1000</f>
        <v/>
      </c>
    </row>
    <row r="6426">
      <c r="A6426" s="10" t="n">
        <v>43686.25</v>
      </c>
      <c r="B6426" t="n">
        <v>1.484</v>
      </c>
      <c r="C6426" t="n">
        <v>23.67496118654243</v>
      </c>
      <c r="D6426" t="n">
        <v>1.06450520166242</v>
      </c>
      <c r="E6426" s="11">
        <f>MIN(B6426,((1-$J$5)*$J$4*E6425+(1-$J$4)*$J$5*B6426)/(1-$J$4*$J$5))</f>
        <v/>
      </c>
      <c r="F6426" s="11">
        <f>B6426*C6426*3.6/1000</f>
        <v/>
      </c>
    </row>
    <row r="6427">
      <c r="A6427" s="10" t="n">
        <v>43686.29166666666</v>
      </c>
      <c r="B6427" t="n">
        <v>1.458</v>
      </c>
      <c r="C6427" t="n">
        <v>25.23530622730776</v>
      </c>
      <c r="D6427" t="n">
        <v>1.063743148381085</v>
      </c>
      <c r="E6427" s="11">
        <f>MIN(B6427,((1-$J$5)*$J$4*E6426+(1-$J$4)*$J$5*B6427)/(1-$J$4*$J$5))</f>
        <v/>
      </c>
      <c r="F6427" s="11">
        <f>B6427*C6427*3.6/1000</f>
        <v/>
      </c>
    </row>
    <row r="6428">
      <c r="A6428" s="10" t="n">
        <v>43686.33333333334</v>
      </c>
      <c r="B6428" t="n">
        <v>1.458</v>
      </c>
      <c r="C6428" t="n">
        <v>26.77149632968036</v>
      </c>
      <c r="D6428" t="n">
        <v>1.062993575868612</v>
      </c>
      <c r="E6428" s="11">
        <f>MIN(B6428,((1-$J$5)*$J$4*E6427+(1-$J$4)*$J$5*B6428)/(1-$J$4*$J$5))</f>
        <v/>
      </c>
      <c r="F6428" s="11">
        <f>B6428*C6428*3.6/1000</f>
        <v/>
      </c>
    </row>
    <row r="6429">
      <c r="A6429" s="10" t="n">
        <v>43686.375</v>
      </c>
      <c r="B6429" t="n">
        <v>1.458</v>
      </c>
      <c r="C6429" t="n">
        <v>23.67496118654243</v>
      </c>
      <c r="D6429" t="n">
        <v>1.062256279717257</v>
      </c>
      <c r="E6429" s="11">
        <f>MIN(B6429,((1-$J$5)*$J$4*E6428+(1-$J$4)*$J$5*B6429)/(1-$J$4*$J$5))</f>
        <v/>
      </c>
      <c r="F6429" s="11">
        <f>B6429*C6429*3.6/1000</f>
        <v/>
      </c>
    </row>
    <row r="6430">
      <c r="A6430" s="10" t="n">
        <v>43686.41666666666</v>
      </c>
      <c r="B6430" t="n">
        <v>1.438</v>
      </c>
      <c r="C6430" t="n">
        <v>26.77149632968036</v>
      </c>
      <c r="D6430" t="n">
        <v>1.061302359036378</v>
      </c>
      <c r="E6430" s="11">
        <f>MIN(B6430,((1-$J$5)*$J$4*E6429+(1-$J$4)*$J$5*B6430)/(1-$J$4*$J$5))</f>
        <v/>
      </c>
      <c r="F6430" s="11">
        <f>B6430*C6430*3.6/1000</f>
        <v/>
      </c>
    </row>
    <row r="6431">
      <c r="A6431" s="10" t="n">
        <v>43686.45833333334</v>
      </c>
      <c r="B6431" t="n">
        <v>1.425</v>
      </c>
      <c r="C6431" t="n">
        <v>25.23530622730776</v>
      </c>
      <c r="D6431" t="n">
        <v>1.060215406603513</v>
      </c>
      <c r="E6431" s="11">
        <f>MIN(B6431,((1-$J$5)*$J$4*E6430+(1-$J$4)*$J$5*B6431)/(1-$J$4*$J$5))</f>
        <v/>
      </c>
      <c r="F6431" s="11">
        <f>B6431*C6431*3.6/1000</f>
        <v/>
      </c>
    </row>
    <row r="6432">
      <c r="A6432" s="10" t="n">
        <v>43686.5</v>
      </c>
      <c r="B6432" t="n">
        <v>1.425</v>
      </c>
      <c r="C6432" t="n">
        <v>23.67496118654243</v>
      </c>
      <c r="D6432" t="n">
        <v>1.059146256078219</v>
      </c>
      <c r="E6432" s="11">
        <f>MIN(B6432,((1-$J$5)*$J$4*E6431+(1-$J$4)*$J$5*B6432)/(1-$J$4*$J$5))</f>
        <v/>
      </c>
      <c r="F6432" s="11">
        <f>B6432*C6432*3.6/1000</f>
        <v/>
      </c>
    </row>
    <row r="6433">
      <c r="A6433" s="10" t="n">
        <v>43686.54166666666</v>
      </c>
      <c r="B6433" t="n">
        <v>1.458</v>
      </c>
      <c r="C6433" t="n">
        <v>23.67496118654243</v>
      </c>
      <c r="D6433" t="n">
        <v>1.058471970624697</v>
      </c>
      <c r="E6433" s="11">
        <f>MIN(B6433,((1-$J$5)*$J$4*E6432+(1-$J$4)*$J$5*B6433)/(1-$J$4*$J$5))</f>
        <v/>
      </c>
      <c r="F6433" s="11">
        <f>B6433*C6433*3.6/1000</f>
        <v/>
      </c>
    </row>
    <row r="6434">
      <c r="A6434" s="10" t="n">
        <v>43686.58333333334</v>
      </c>
      <c r="B6434" t="n">
        <v>1.458</v>
      </c>
      <c r="C6434" t="n">
        <v>26.77149632968036</v>
      </c>
      <c r="D6434" t="n">
        <v>1.057808728494652</v>
      </c>
      <c r="E6434" s="11">
        <f>MIN(B6434,((1-$J$5)*$J$4*E6433+(1-$J$4)*$J$5*B6434)/(1-$J$4*$J$5))</f>
        <v/>
      </c>
      <c r="F6434" s="11">
        <f>B6434*C6434*3.6/1000</f>
        <v/>
      </c>
    </row>
    <row r="6435">
      <c r="A6435" s="10" t="n">
        <v>43686.625</v>
      </c>
      <c r="B6435" t="n">
        <v>1.484</v>
      </c>
      <c r="C6435" t="n">
        <v>28.58592349780054</v>
      </c>
      <c r="D6435" t="n">
        <v>1.057453658602407</v>
      </c>
      <c r="E6435" s="11">
        <f>MIN(B6435,((1-$J$5)*$J$4*E6434+(1-$J$4)*$J$5*B6435)/(1-$J$4*$J$5))</f>
        <v/>
      </c>
      <c r="F6435" s="11">
        <f>B6435*C6435*3.6/1000</f>
        <v/>
      </c>
    </row>
    <row r="6436">
      <c r="A6436" s="10" t="n">
        <v>43686.66666666666</v>
      </c>
      <c r="B6436" t="n">
        <v>1.498</v>
      </c>
      <c r="C6436" t="n">
        <v>24.92524178738171</v>
      </c>
      <c r="D6436" t="n">
        <v>1.057264493861186</v>
      </c>
      <c r="E6436" s="11">
        <f>MIN(B6436,((1-$J$5)*$J$4*E6435+(1-$J$4)*$J$5*B6436)/(1-$J$4*$J$5))</f>
        <v/>
      </c>
      <c r="F6436" s="11">
        <f>B6436*C6436*3.6/1000</f>
        <v/>
      </c>
    </row>
    <row r="6437">
      <c r="A6437" s="10" t="n">
        <v>43686.70833333334</v>
      </c>
      <c r="B6437" t="n">
        <v>1.538</v>
      </c>
      <c r="C6437" t="n">
        <v>24.92524178738171</v>
      </c>
      <c r="D6437" t="n">
        <v>1.057535826886707</v>
      </c>
      <c r="E6437" s="11">
        <f>MIN(B6437,((1-$J$5)*$J$4*E6436+(1-$J$4)*$J$5*B6437)/(1-$J$4*$J$5))</f>
        <v/>
      </c>
      <c r="F6437" s="11">
        <f>B6437*C6437*3.6/1000</f>
        <v/>
      </c>
    </row>
    <row r="6438">
      <c r="A6438" s="10" t="n">
        <v>43686.75</v>
      </c>
      <c r="B6438" t="n">
        <v>1.544</v>
      </c>
      <c r="C6438" t="n">
        <v>27.37968209732039</v>
      </c>
      <c r="D6438" t="n">
        <v>1.0578713260189</v>
      </c>
      <c r="E6438" s="11">
        <f>MIN(B6438,((1-$J$5)*$J$4*E6437+(1-$J$4)*$J$5*B6438)/(1-$J$4*$J$5))</f>
        <v/>
      </c>
      <c r="F6438" s="11">
        <f>B6438*C6438*3.6/1000</f>
        <v/>
      </c>
    </row>
    <row r="6439">
      <c r="A6439" s="10" t="n">
        <v>43686.79166666666</v>
      </c>
      <c r="B6439" t="n">
        <v>1.558</v>
      </c>
      <c r="C6439" t="n">
        <v>26.92386910626305</v>
      </c>
      <c r="D6439" t="n">
        <v>1.058361420289303</v>
      </c>
      <c r="E6439" s="11">
        <f>MIN(B6439,((1-$J$5)*$J$4*E6438+(1-$J$4)*$J$5*B6439)/(1-$J$4*$J$5))</f>
        <v/>
      </c>
      <c r="F6439" s="11">
        <f>B6439*C6439*3.6/1000</f>
        <v/>
      </c>
    </row>
    <row r="6440">
      <c r="A6440" s="10" t="n">
        <v>43686.83333333334</v>
      </c>
      <c r="B6440" t="n">
        <v>1.551</v>
      </c>
      <c r="C6440" t="n">
        <v>24.92524178738171</v>
      </c>
      <c r="D6440" t="n">
        <v>1.058763442944911</v>
      </c>
      <c r="E6440" s="11">
        <f>MIN(B6440,((1-$J$5)*$J$4*E6439+(1-$J$4)*$J$5*B6440)/(1-$J$4*$J$5))</f>
        <v/>
      </c>
      <c r="F6440" s="11">
        <f>B6440*C6440*3.6/1000</f>
        <v/>
      </c>
    </row>
    <row r="6441">
      <c r="A6441" s="10" t="n">
        <v>43686.875</v>
      </c>
      <c r="B6441" t="n">
        <v>1.558</v>
      </c>
      <c r="C6441" t="n">
        <v>24.4582958777019</v>
      </c>
      <c r="D6441" t="n">
        <v>1.059238926287936</v>
      </c>
      <c r="E6441" s="11">
        <f>MIN(B6441,((1-$J$5)*$J$4*E6440+(1-$J$4)*$J$5*B6441)/(1-$J$4*$J$5))</f>
        <v/>
      </c>
      <c r="F6441" s="11">
        <f>B6441*C6441*3.6/1000</f>
        <v/>
      </c>
    </row>
    <row r="6442">
      <c r="A6442" s="10" t="n">
        <v>43686.91666666666</v>
      </c>
      <c r="B6442" t="n">
        <v>1.551</v>
      </c>
      <c r="C6442" t="n">
        <v>24.30214466720965</v>
      </c>
      <c r="D6442" t="n">
        <v>1.059626577311256</v>
      </c>
      <c r="E6442" s="11">
        <f>MIN(B6442,((1-$J$5)*$J$4*E6441+(1-$J$4)*$J$5*B6442)/(1-$J$4*$J$5))</f>
        <v/>
      </c>
      <c r="F6442" s="11">
        <f>B6442*C6442*3.6/1000</f>
        <v/>
      </c>
    </row>
    <row r="6443">
      <c r="A6443" s="10" t="n">
        <v>43686.95833333334</v>
      </c>
      <c r="B6443" t="n">
        <v>1.518</v>
      </c>
      <c r="C6443" t="n">
        <v>24.61419420033707</v>
      </c>
      <c r="D6443" t="n">
        <v>1.059630524736642</v>
      </c>
      <c r="E6443" s="11">
        <f>MIN(B6443,((1-$J$5)*$J$4*E6442+(1-$J$4)*$J$5*B6443)/(1-$J$4*$J$5))</f>
        <v/>
      </c>
      <c r="F6443" s="11">
        <f>B6443*C6443*3.6/1000</f>
        <v/>
      </c>
    </row>
    <row r="6444">
      <c r="A6444" s="10" t="n">
        <v>43687</v>
      </c>
      <c r="B6444" t="n">
        <v>1.524</v>
      </c>
      <c r="C6444" t="n">
        <v>24.14573811419828</v>
      </c>
      <c r="D6444" t="n">
        <v>1.059703017461016</v>
      </c>
      <c r="E6444" s="11">
        <f>MIN(B6444,((1-$J$5)*$J$4*E6443+(1-$J$4)*$J$5*B6444)/(1-$J$4*$J$5))</f>
        <v/>
      </c>
      <c r="F6444" s="11">
        <f>B6444*C6444*3.6/1000</f>
        <v/>
      </c>
    </row>
    <row r="6445">
      <c r="A6445" s="10" t="n">
        <v>43687.04166666666</v>
      </c>
      <c r="B6445" t="n">
        <v>1.504</v>
      </c>
      <c r="C6445" t="n">
        <v>23.83214894084368</v>
      </c>
      <c r="D6445" t="n">
        <v>1.059545623082194</v>
      </c>
      <c r="E6445" s="11">
        <f>MIN(B6445,((1-$J$5)*$J$4*E6444+(1-$J$4)*$J$5*B6445)/(1-$J$4*$J$5))</f>
        <v/>
      </c>
      <c r="F6445" s="11">
        <f>B6445*C6445*3.6/1000</f>
        <v/>
      </c>
    </row>
    <row r="6446">
      <c r="A6446" s="10" t="n">
        <v>43687.08333333334</v>
      </c>
      <c r="B6446" t="n">
        <v>1.511</v>
      </c>
      <c r="C6446" t="n">
        <v>23.98907372001163</v>
      </c>
      <c r="D6446" t="n">
        <v>1.059470851420366</v>
      </c>
      <c r="E6446" s="11">
        <f>MIN(B6446,((1-$J$5)*$J$4*E6445+(1-$J$4)*$J$5*B6446)/(1-$J$4*$J$5))</f>
        <v/>
      </c>
      <c r="F6446" s="11">
        <f>B6446*C6446*3.6/1000</f>
        <v/>
      </c>
    </row>
    <row r="6447">
      <c r="A6447" s="10" t="n">
        <v>43687.125</v>
      </c>
      <c r="B6447" t="n">
        <v>1.504</v>
      </c>
      <c r="C6447" t="n">
        <v>24.14573811419828</v>
      </c>
      <c r="D6447" t="n">
        <v>1.059317259414372</v>
      </c>
      <c r="E6447" s="11">
        <f>MIN(B6447,((1-$J$5)*$J$4*E6446+(1-$J$4)*$J$5*B6447)/(1-$J$4*$J$5))</f>
        <v/>
      </c>
      <c r="F6447" s="11">
        <f>B6447*C6447*3.6/1000</f>
        <v/>
      </c>
    </row>
    <row r="6448">
      <c r="A6448" s="10" t="n">
        <v>43687.16666666666</v>
      </c>
      <c r="B6448" t="n">
        <v>1.518</v>
      </c>
      <c r="C6448" t="n">
        <v>23.98907372001163</v>
      </c>
      <c r="D6448" t="n">
        <v>1.059326272791538</v>
      </c>
      <c r="E6448" s="11">
        <f>MIN(B6448,((1-$J$5)*$J$4*E6447+(1-$J$4)*$J$5*B6448)/(1-$J$4*$J$5))</f>
        <v/>
      </c>
      <c r="F6448" s="11">
        <f>B6448*C6448*3.6/1000</f>
        <v/>
      </c>
    </row>
    <row r="6449">
      <c r="A6449" s="10" t="n">
        <v>43687.20833333334</v>
      </c>
      <c r="B6449" t="n">
        <v>1.498</v>
      </c>
      <c r="C6449" t="n">
        <v>23.83214894084368</v>
      </c>
      <c r="D6449" t="n">
        <v>1.059106438718611</v>
      </c>
      <c r="E6449" s="11">
        <f>MIN(B6449,((1-$J$5)*$J$4*E6448+(1-$J$4)*$J$5*B6449)/(1-$J$4*$J$5))</f>
        <v/>
      </c>
      <c r="F6449" s="11">
        <f>B6449*C6449*3.6/1000</f>
        <v/>
      </c>
    </row>
    <row r="6450">
      <c r="A6450" s="10" t="n">
        <v>43687.25</v>
      </c>
      <c r="B6450" t="n">
        <v>1.465</v>
      </c>
      <c r="C6450" t="n">
        <v>22.08801442354443</v>
      </c>
      <c r="D6450" t="n">
        <v>1.05851285032723</v>
      </c>
      <c r="E6450" s="11">
        <f>MIN(B6450,((1-$J$5)*$J$4*E6449+(1-$J$4)*$J$5*B6450)/(1-$J$4*$J$5))</f>
        <v/>
      </c>
      <c r="F6450" s="11">
        <f>B6450*C6450*3.6/1000</f>
        <v/>
      </c>
    </row>
    <row r="6451">
      <c r="A6451" s="10" t="n">
        <v>43687.29166666666</v>
      </c>
      <c r="B6451" t="n">
        <v>1.458</v>
      </c>
      <c r="C6451" t="n">
        <v>23.67496118654243</v>
      </c>
      <c r="D6451" t="n">
        <v>1.057848938676916</v>
      </c>
      <c r="E6451" s="11">
        <f>MIN(B6451,((1-$J$5)*$J$4*E6450+(1-$J$4)*$J$5*B6451)/(1-$J$4*$J$5))</f>
        <v/>
      </c>
      <c r="F6451" s="11">
        <f>B6451*C6451*3.6/1000</f>
        <v/>
      </c>
    </row>
    <row r="6452">
      <c r="A6452" s="10" t="n">
        <v>43687.33333333334</v>
      </c>
      <c r="B6452" t="n">
        <v>1.438</v>
      </c>
      <c r="C6452" t="n">
        <v>22.08801442354443</v>
      </c>
      <c r="D6452" t="n">
        <v>1.056967200619179</v>
      </c>
      <c r="E6452" s="11">
        <f>MIN(B6452,((1-$J$5)*$J$4*E6451+(1-$J$4)*$J$5*B6452)/(1-$J$4*$J$5))</f>
        <v/>
      </c>
      <c r="F6452" s="11">
        <f>B6452*C6452*3.6/1000</f>
        <v/>
      </c>
    </row>
    <row r="6453">
      <c r="A6453" s="10" t="n">
        <v>43687.375</v>
      </c>
      <c r="B6453" t="n">
        <v>1.419</v>
      </c>
      <c r="C6453" t="n">
        <v>23.67496118654243</v>
      </c>
      <c r="D6453" t="n">
        <v>1.055882638666498</v>
      </c>
      <c r="E6453" s="11">
        <f>MIN(B6453,((1-$J$5)*$J$4*E6452+(1-$J$4)*$J$5*B6453)/(1-$J$4*$J$5))</f>
        <v/>
      </c>
      <c r="F6453" s="11">
        <f>B6453*C6453*3.6/1000</f>
        <v/>
      </c>
    </row>
    <row r="6454">
      <c r="A6454" s="10" t="n">
        <v>43687.41666666666</v>
      </c>
      <c r="B6454" t="n">
        <v>1.432</v>
      </c>
      <c r="C6454" t="n">
        <v>23.67496118654243</v>
      </c>
      <c r="D6454" t="n">
        <v>1.054964494360467</v>
      </c>
      <c r="E6454" s="11">
        <f>MIN(B6454,((1-$J$5)*$J$4*E6453+(1-$J$4)*$J$5*B6454)/(1-$J$4*$J$5))</f>
        <v/>
      </c>
      <c r="F6454" s="11">
        <f>B6454*C6454*3.6/1000</f>
        <v/>
      </c>
    </row>
    <row r="6455">
      <c r="A6455" s="10" t="n">
        <v>43687.45833333334</v>
      </c>
      <c r="B6455" t="n">
        <v>1.419</v>
      </c>
      <c r="C6455" t="n">
        <v>23.67496118654243</v>
      </c>
      <c r="D6455" t="n">
        <v>1.053912732363545</v>
      </c>
      <c r="E6455" s="11">
        <f>MIN(B6455,((1-$J$5)*$J$4*E6454+(1-$J$4)*$J$5*B6455)/(1-$J$4*$J$5))</f>
        <v/>
      </c>
      <c r="F6455" s="11">
        <f>B6455*C6455*3.6/1000</f>
        <v/>
      </c>
    </row>
    <row r="6456">
      <c r="A6456" s="10" t="n">
        <v>43687.5</v>
      </c>
      <c r="B6456" t="n">
        <v>1.419</v>
      </c>
      <c r="C6456" t="n">
        <v>23.67496118654243</v>
      </c>
      <c r="D6456" t="n">
        <v>1.052878195931689</v>
      </c>
      <c r="E6456" s="11">
        <f>MIN(B6456,((1-$J$5)*$J$4*E6455+(1-$J$4)*$J$5*B6456)/(1-$J$4*$J$5))</f>
        <v/>
      </c>
      <c r="F6456" s="11">
        <f>B6456*C6456*3.6/1000</f>
        <v/>
      </c>
    </row>
    <row r="6457">
      <c r="A6457" s="10" t="n">
        <v>43687.54166666666</v>
      </c>
      <c r="B6457" t="n">
        <v>1.438</v>
      </c>
      <c r="C6457" t="n">
        <v>23.67496118654243</v>
      </c>
      <c r="D6457" t="n">
        <v>1.052077867786875</v>
      </c>
      <c r="E6457" s="11">
        <f>MIN(B6457,((1-$J$5)*$J$4*E6456+(1-$J$4)*$J$5*B6457)/(1-$J$4*$J$5))</f>
        <v/>
      </c>
      <c r="F6457" s="11">
        <f>B6457*C6457*3.6/1000</f>
        <v/>
      </c>
    </row>
    <row r="6458">
      <c r="A6458" s="10" t="n">
        <v>43687.58333333334</v>
      </c>
      <c r="B6458" t="n">
        <v>1.451</v>
      </c>
      <c r="C6458" t="n">
        <v>25.23530622730776</v>
      </c>
      <c r="D6458" t="n">
        <v>1.051439302159541</v>
      </c>
      <c r="E6458" s="11">
        <f>MIN(B6458,((1-$J$5)*$J$4*E6457+(1-$J$4)*$J$5*B6458)/(1-$J$4*$J$5))</f>
        <v/>
      </c>
      <c r="F6458" s="11">
        <f>B6458*C6458*3.6/1000</f>
        <v/>
      </c>
    </row>
    <row r="6459">
      <c r="A6459" s="10" t="n">
        <v>43687.625</v>
      </c>
      <c r="B6459" t="n">
        <v>1.484</v>
      </c>
      <c r="C6459" t="n">
        <v>23.67496118654243</v>
      </c>
      <c r="D6459" t="n">
        <v>1.051188549563501</v>
      </c>
      <c r="E6459" s="11">
        <f>MIN(B6459,((1-$J$5)*$J$4*E6458+(1-$J$4)*$J$5*B6459)/(1-$J$4*$J$5))</f>
        <v/>
      </c>
      <c r="F6459" s="11">
        <f>B6459*C6459*3.6/1000</f>
        <v/>
      </c>
    </row>
    <row r="6460">
      <c r="A6460" s="10" t="n">
        <v>43687.66666666666</v>
      </c>
      <c r="B6460" t="n">
        <v>1.498</v>
      </c>
      <c r="C6460" t="n">
        <v>22.08801442354443</v>
      </c>
      <c r="D6460" t="n">
        <v>1.051101993628942</v>
      </c>
      <c r="E6460" s="11">
        <f>MIN(B6460,((1-$J$5)*$J$4*E6459+(1-$J$4)*$J$5*B6460)/(1-$J$4*$J$5))</f>
        <v/>
      </c>
      <c r="F6460" s="11">
        <f>B6460*C6460*3.6/1000</f>
        <v/>
      </c>
    </row>
    <row r="6461">
      <c r="A6461" s="10" t="n">
        <v>43687.70833333334</v>
      </c>
      <c r="B6461" t="n">
        <v>1.524</v>
      </c>
      <c r="C6461" t="n">
        <v>23.67496118654243</v>
      </c>
      <c r="D6461" t="n">
        <v>1.051314165071452</v>
      </c>
      <c r="E6461" s="11">
        <f>MIN(B6461,((1-$J$5)*$J$4*E6460+(1-$J$4)*$J$5*B6461)/(1-$J$4*$J$5))</f>
        <v/>
      </c>
      <c r="F6461" s="11">
        <f>B6461*C6461*3.6/1000</f>
        <v/>
      </c>
    </row>
    <row r="6462">
      <c r="A6462" s="10" t="n">
        <v>43687.75</v>
      </c>
      <c r="B6462" t="n">
        <v>1.538</v>
      </c>
      <c r="C6462" t="n">
        <v>23.67496118654243</v>
      </c>
      <c r="D6462" t="n">
        <v>1.051682951490451</v>
      </c>
      <c r="E6462" s="11">
        <f>MIN(B6462,((1-$J$5)*$J$4*E6461+(1-$J$4)*$J$5*B6462)/(1-$J$4*$J$5))</f>
        <v/>
      </c>
      <c r="F6462" s="11">
        <f>B6462*C6462*3.6/1000</f>
        <v/>
      </c>
    </row>
    <row r="6463">
      <c r="A6463" s="10" t="n">
        <v>43687.79166666666</v>
      </c>
      <c r="B6463" t="n">
        <v>1.551</v>
      </c>
      <c r="C6463" t="n">
        <v>23.67496118654243</v>
      </c>
      <c r="D6463" t="n">
        <v>1.052194352883049</v>
      </c>
      <c r="E6463" s="11">
        <f>MIN(B6463,((1-$J$5)*$J$4*E6462+(1-$J$4)*$J$5*B6463)/(1-$J$4*$J$5))</f>
        <v/>
      </c>
      <c r="F6463" s="11">
        <f>B6463*C6463*3.6/1000</f>
        <v/>
      </c>
    </row>
    <row r="6464">
      <c r="A6464" s="10" t="n">
        <v>43687.83333333334</v>
      </c>
      <c r="B6464" t="n">
        <v>1.564</v>
      </c>
      <c r="C6464" t="n">
        <v>25.23530622730776</v>
      </c>
      <c r="D6464" t="n">
        <v>1.052846033527368</v>
      </c>
      <c r="E6464" s="11">
        <f>MIN(B6464,((1-$J$5)*$J$4*E6463+(1-$J$4)*$J$5*B6464)/(1-$J$4*$J$5))</f>
        <v/>
      </c>
      <c r="F6464" s="11">
        <f>B6464*C6464*3.6/1000</f>
        <v/>
      </c>
    </row>
    <row r="6465">
      <c r="A6465" s="10" t="n">
        <v>43687.875</v>
      </c>
      <c r="B6465" t="n">
        <v>1.544</v>
      </c>
      <c r="C6465" t="n">
        <v>23.67496118654243</v>
      </c>
      <c r="D6465" t="n">
        <v>1.053258341234976</v>
      </c>
      <c r="E6465" s="11">
        <f>MIN(B6465,((1-$J$5)*$J$4*E6464+(1-$J$4)*$J$5*B6465)/(1-$J$4*$J$5))</f>
        <v/>
      </c>
      <c r="F6465" s="11">
        <f>B6465*C6465*3.6/1000</f>
        <v/>
      </c>
    </row>
    <row r="6466">
      <c r="A6466" s="10" t="n">
        <v>43687.91666666666</v>
      </c>
      <c r="B6466" t="n">
        <v>1.524</v>
      </c>
      <c r="C6466" t="n">
        <v>24.4582958777019</v>
      </c>
      <c r="D6466" t="n">
        <v>1.053435196411922</v>
      </c>
      <c r="E6466" s="11">
        <f>MIN(B6466,((1-$J$5)*$J$4*E6465+(1-$J$4)*$J$5*B6466)/(1-$J$4*$J$5))</f>
        <v/>
      </c>
      <c r="F6466" s="11">
        <f>B6466*C6466*3.6/1000</f>
        <v/>
      </c>
    </row>
    <row r="6467">
      <c r="A6467" s="10" t="n">
        <v>43687.95833333334</v>
      </c>
      <c r="B6467" t="n">
        <v>1.538</v>
      </c>
      <c r="C6467" t="n">
        <v>25.69859905129079</v>
      </c>
      <c r="D6467" t="n">
        <v>1.053769244968677</v>
      </c>
      <c r="E6467" s="11">
        <f>MIN(B6467,((1-$J$5)*$J$4*E6466+(1-$J$4)*$J$5*B6467)/(1-$J$4*$J$5))</f>
        <v/>
      </c>
      <c r="F6467" s="11">
        <f>B6467*C6467*3.6/1000</f>
        <v/>
      </c>
    </row>
    <row r="6468">
      <c r="A6468" s="10" t="n">
        <v>43688</v>
      </c>
      <c r="B6468" t="n">
        <v>1.511</v>
      </c>
      <c r="C6468" t="n">
        <v>25.00037185925022</v>
      </c>
      <c r="D6468" t="n">
        <v>1.053789077768061</v>
      </c>
      <c r="E6468" s="11">
        <f>MIN(B6468,((1-$J$5)*$J$4*E6467+(1-$J$4)*$J$5*B6468)/(1-$J$4*$J$5))</f>
        <v/>
      </c>
      <c r="F6468" s="11">
        <f>B6468*C6468*3.6/1000</f>
        <v/>
      </c>
    </row>
    <row r="6469">
      <c r="A6469" s="10" t="n">
        <v>43688.04166666666</v>
      </c>
      <c r="B6469" t="n">
        <v>1.471</v>
      </c>
      <c r="C6469" t="n">
        <v>24.30214466720965</v>
      </c>
      <c r="D6469" t="n">
        <v>1.053351186088187</v>
      </c>
      <c r="E6469" s="11">
        <f>MIN(B6469,((1-$J$5)*$J$4*E6468+(1-$J$4)*$J$5*B6469)/(1-$J$4*$J$5))</f>
        <v/>
      </c>
      <c r="F6469" s="11">
        <f>B6469*C6469*3.6/1000</f>
        <v/>
      </c>
    </row>
    <row r="6470">
      <c r="A6470" s="10" t="n">
        <v>43688.08333333334</v>
      </c>
      <c r="B6470" t="n">
        <v>1.458</v>
      </c>
      <c r="C6470" t="n">
        <v>23.67496118654243</v>
      </c>
      <c r="D6470" t="n">
        <v>1.052771811228002</v>
      </c>
      <c r="E6470" s="11">
        <f>MIN(B6470,((1-$J$5)*$J$4*E6469+(1-$J$4)*$J$5*B6470)/(1-$J$4*$J$5))</f>
        <v/>
      </c>
      <c r="F6470" s="11">
        <f>B6470*C6470*3.6/1000</f>
        <v/>
      </c>
    </row>
    <row r="6471">
      <c r="A6471" s="10" t="n">
        <v>43688.125</v>
      </c>
      <c r="B6471" t="n">
        <v>1.471</v>
      </c>
      <c r="C6471" t="n">
        <v>24.92524178738171</v>
      </c>
      <c r="D6471" t="n">
        <v>1.052350580152929</v>
      </c>
      <c r="E6471" s="11">
        <f>MIN(B6471,((1-$J$5)*$J$4*E6470+(1-$J$4)*$J$5*B6471)/(1-$J$4*$J$5))</f>
        <v/>
      </c>
      <c r="F6471" s="11">
        <f>B6471*C6471*3.6/1000</f>
        <v/>
      </c>
    </row>
    <row r="6472">
      <c r="A6472" s="10" t="n">
        <v>43688.16666666666</v>
      </c>
      <c r="B6472" t="n">
        <v>1.465</v>
      </c>
      <c r="C6472" t="n">
        <v>26.77149632968036</v>
      </c>
      <c r="D6472" t="n">
        <v>1.051867637973944</v>
      </c>
      <c r="E6472" s="11">
        <f>MIN(B6472,((1-$J$5)*$J$4*E6471+(1-$J$4)*$J$5*B6472)/(1-$J$4*$J$5))</f>
        <v/>
      </c>
      <c r="F6472" s="11">
        <f>B6472*C6472*3.6/1000</f>
        <v/>
      </c>
    </row>
    <row r="6473">
      <c r="A6473" s="10" t="n">
        <v>43688.20833333334</v>
      </c>
      <c r="B6473" t="n">
        <v>1.465</v>
      </c>
      <c r="C6473" t="n">
        <v>24.30214466720965</v>
      </c>
      <c r="D6473" t="n">
        <v>1.051392605333382</v>
      </c>
      <c r="E6473" s="11">
        <f>MIN(B6473,((1-$J$5)*$J$4*E6472+(1-$J$4)*$J$5*B6473)/(1-$J$4*$J$5))</f>
        <v/>
      </c>
      <c r="F6473" s="11">
        <f>B6473*C6473*3.6/1000</f>
        <v/>
      </c>
    </row>
    <row r="6474">
      <c r="A6474" s="10" t="n">
        <v>43688.25</v>
      </c>
      <c r="B6474" t="n">
        <v>1.445</v>
      </c>
      <c r="C6474" t="n">
        <v>24.61419420033707</v>
      </c>
      <c r="D6474" t="n">
        <v>1.050696652859621</v>
      </c>
      <c r="E6474" s="11">
        <f>MIN(B6474,((1-$J$5)*$J$4*E6473+(1-$J$4)*$J$5*B6474)/(1-$J$4*$J$5))</f>
        <v/>
      </c>
      <c r="F6474" s="11">
        <f>B6474*C6474*3.6/1000</f>
        <v/>
      </c>
    </row>
    <row r="6475">
      <c r="A6475" s="10" t="n">
        <v>43688.29166666666</v>
      </c>
      <c r="B6475" t="n">
        <v>1.438</v>
      </c>
      <c r="C6475" t="n">
        <v>25.54440568297276</v>
      </c>
      <c r="D6475" t="n">
        <v>1.049932053627092</v>
      </c>
      <c r="E6475" s="11">
        <f>MIN(B6475,((1-$J$5)*$J$4*E6474+(1-$J$4)*$J$5*B6475)/(1-$J$4*$J$5))</f>
        <v/>
      </c>
      <c r="F6475" s="11">
        <f>B6475*C6475*3.6/1000</f>
        <v/>
      </c>
    </row>
    <row r="6476">
      <c r="A6476" s="10" t="n">
        <v>43688.33333333334</v>
      </c>
      <c r="B6476" t="n">
        <v>1.419</v>
      </c>
      <c r="C6476" t="n">
        <v>25.38997546698578</v>
      </c>
      <c r="D6476" t="n">
        <v>1.048962712021426</v>
      </c>
      <c r="E6476" s="11">
        <f>MIN(B6476,((1-$J$5)*$J$4*E6475+(1-$J$4)*$J$5*B6476)/(1-$J$4*$J$5))</f>
        <v/>
      </c>
      <c r="F6476" s="11">
        <f>B6476*C6476*3.6/1000</f>
        <v/>
      </c>
    </row>
    <row r="6477">
      <c r="A6477" s="10" t="n">
        <v>43688.375</v>
      </c>
      <c r="B6477" t="n">
        <v>1.406</v>
      </c>
      <c r="C6477" t="n">
        <v>25.23530622730776</v>
      </c>
      <c r="D6477" t="n">
        <v>1.047860591224851</v>
      </c>
      <c r="E6477" s="11">
        <f>MIN(B6477,((1-$J$5)*$J$4*E6476+(1-$J$4)*$J$5*B6477)/(1-$J$4*$J$5))</f>
        <v/>
      </c>
      <c r="F6477" s="11">
        <f>B6477*C6477*3.6/1000</f>
        <v/>
      </c>
    </row>
    <row r="6478">
      <c r="A6478" s="10" t="n">
        <v>43688.41666666666</v>
      </c>
      <c r="B6478" t="n">
        <v>1.393</v>
      </c>
      <c r="C6478" t="n">
        <v>26.61890288622616</v>
      </c>
      <c r="D6478" t="n">
        <v>1.046627865870601</v>
      </c>
      <c r="E6478" s="11">
        <f>MIN(B6478,((1-$J$5)*$J$4*E6477+(1-$J$4)*$J$5*B6478)/(1-$J$4*$J$5))</f>
        <v/>
      </c>
      <c r="F6478" s="11">
        <f>B6478*C6478*3.6/1000</f>
        <v/>
      </c>
    </row>
    <row r="6479">
      <c r="A6479" s="10" t="n">
        <v>43688.45833333334</v>
      </c>
      <c r="B6479" t="n">
        <v>1.399</v>
      </c>
      <c r="C6479" t="n">
        <v>23.98907372001163</v>
      </c>
      <c r="D6479" t="n">
        <v>1.045483939815287</v>
      </c>
      <c r="E6479" s="11">
        <f>MIN(B6479,((1-$J$5)*$J$4*E6478+(1-$J$4)*$J$5*B6479)/(1-$J$4*$J$5))</f>
        <v/>
      </c>
      <c r="F6479" s="11">
        <f>B6479*C6479*3.6/1000</f>
        <v/>
      </c>
    </row>
    <row r="6480">
      <c r="A6480" s="10" t="n">
        <v>43688.5</v>
      </c>
      <c r="B6480" t="n">
        <v>1.412</v>
      </c>
      <c r="C6480" t="n">
        <v>25.23530622730776</v>
      </c>
      <c r="D6480" t="n">
        <v>1.044507403661006</v>
      </c>
      <c r="E6480" s="11">
        <f>MIN(B6480,((1-$J$5)*$J$4*E6479+(1-$J$4)*$J$5*B6480)/(1-$J$4*$J$5))</f>
        <v/>
      </c>
      <c r="F6480" s="11">
        <f>B6480*C6480*3.6/1000</f>
        <v/>
      </c>
    </row>
    <row r="6481">
      <c r="A6481" s="10" t="n">
        <v>43688.54166666666</v>
      </c>
      <c r="B6481" t="n">
        <v>1.419</v>
      </c>
      <c r="C6481" t="n">
        <v>25.23530622730776</v>
      </c>
      <c r="D6481" t="n">
        <v>1.043626905977468</v>
      </c>
      <c r="E6481" s="11">
        <f>MIN(B6481,((1-$J$5)*$J$4*E6480+(1-$J$4)*$J$5*B6481)/(1-$J$4*$J$5))</f>
        <v/>
      </c>
      <c r="F6481" s="11">
        <f>B6481*C6481*3.6/1000</f>
        <v/>
      </c>
    </row>
    <row r="6482">
      <c r="A6482" s="10" t="n">
        <v>43688.58333333334</v>
      </c>
      <c r="B6482" t="n">
        <v>1.438</v>
      </c>
      <c r="C6482" t="n">
        <v>25.23530622730776</v>
      </c>
      <c r="D6482" t="n">
        <v>1.042978093762607</v>
      </c>
      <c r="E6482" s="11">
        <f>MIN(B6482,((1-$J$5)*$J$4*E6481+(1-$J$4)*$J$5*B6482)/(1-$J$4*$J$5))</f>
        <v/>
      </c>
      <c r="F6482" s="11">
        <f>B6482*C6482*3.6/1000</f>
        <v/>
      </c>
    </row>
    <row r="6483">
      <c r="A6483" s="10" t="n">
        <v>43688.625</v>
      </c>
      <c r="B6483" t="n">
        <v>1.451</v>
      </c>
      <c r="C6483" t="n">
        <v>26.77149632968036</v>
      </c>
      <c r="D6483" t="n">
        <v>1.042488562565116</v>
      </c>
      <c r="E6483" s="11">
        <f>MIN(B6483,((1-$J$5)*$J$4*E6482+(1-$J$4)*$J$5*B6483)/(1-$J$4*$J$5))</f>
        <v/>
      </c>
      <c r="F6483" s="11">
        <f>B6483*C6483*3.6/1000</f>
        <v/>
      </c>
    </row>
    <row r="6484">
      <c r="A6484" s="10" t="n">
        <v>43688.66666666666</v>
      </c>
      <c r="B6484" t="n">
        <v>1.465</v>
      </c>
      <c r="C6484" t="n">
        <v>25.23530622730776</v>
      </c>
      <c r="D6484" t="n">
        <v>1.042167138701243</v>
      </c>
      <c r="E6484" s="11">
        <f>MIN(B6484,((1-$J$5)*$J$4*E6483+(1-$J$4)*$J$5*B6484)/(1-$J$4*$J$5))</f>
        <v/>
      </c>
      <c r="F6484" s="11">
        <f>B6484*C6484*3.6/1000</f>
        <v/>
      </c>
    </row>
    <row r="6485">
      <c r="A6485" s="10" t="n">
        <v>43688.70833333334</v>
      </c>
      <c r="B6485" t="n">
        <v>1.498</v>
      </c>
      <c r="C6485" t="n">
        <v>23.67496118654243</v>
      </c>
      <c r="D6485" t="n">
        <v>1.042228333779034</v>
      </c>
      <c r="E6485" s="11">
        <f>MIN(B6485,((1-$J$5)*$J$4*E6484+(1-$J$4)*$J$5*B6485)/(1-$J$4*$J$5))</f>
        <v/>
      </c>
      <c r="F6485" s="11">
        <f>B6485*C6485*3.6/1000</f>
        <v/>
      </c>
    </row>
    <row r="6486">
      <c r="A6486" s="10" t="n">
        <v>43688.75</v>
      </c>
      <c r="B6486" t="n">
        <v>1.511</v>
      </c>
      <c r="C6486" t="n">
        <v>25.23530622730776</v>
      </c>
      <c r="D6486" t="n">
        <v>1.04243718150499</v>
      </c>
      <c r="E6486" s="11">
        <f>MIN(B6486,((1-$J$5)*$J$4*E6485+(1-$J$4)*$J$5*B6486)/(1-$J$4*$J$5))</f>
        <v/>
      </c>
      <c r="F6486" s="11">
        <f>B6486*C6486*3.6/1000</f>
        <v/>
      </c>
    </row>
    <row r="6487">
      <c r="A6487" s="10" t="n">
        <v>43688.79166666666</v>
      </c>
      <c r="B6487" t="n">
        <v>1.504</v>
      </c>
      <c r="C6487" t="n">
        <v>23.67496118654243</v>
      </c>
      <c r="D6487" t="n">
        <v>1.042562563820469</v>
      </c>
      <c r="E6487" s="11">
        <f>MIN(B6487,((1-$J$5)*$J$4*E6486+(1-$J$4)*$J$5*B6487)/(1-$J$4*$J$5))</f>
        <v/>
      </c>
      <c r="F6487" s="11">
        <f>B6487*C6487*3.6/1000</f>
        <v/>
      </c>
    </row>
    <row r="6488">
      <c r="A6488" s="10" t="n">
        <v>43688.83333333334</v>
      </c>
      <c r="B6488" t="n">
        <v>1.538</v>
      </c>
      <c r="C6488" t="n">
        <v>23.67496118654243</v>
      </c>
      <c r="D6488" t="n">
        <v>1.043074682359495</v>
      </c>
      <c r="E6488" s="11">
        <f>MIN(B6488,((1-$J$5)*$J$4*E6487+(1-$J$4)*$J$5*B6488)/(1-$J$4*$J$5))</f>
        <v/>
      </c>
      <c r="F6488" s="11">
        <f>B6488*C6488*3.6/1000</f>
        <v/>
      </c>
    </row>
    <row r="6489">
      <c r="A6489" s="10" t="n">
        <v>43688.875</v>
      </c>
      <c r="B6489" t="n">
        <v>1.504</v>
      </c>
      <c r="C6489" t="n">
        <v>22.08801442354443</v>
      </c>
      <c r="D6489" t="n">
        <v>1.043189623802913</v>
      </c>
      <c r="E6489" s="11">
        <f>MIN(B6489,((1-$J$5)*$J$4*E6488+(1-$J$4)*$J$5*B6489)/(1-$J$4*$J$5))</f>
        <v/>
      </c>
      <c r="F6489" s="11">
        <f>B6489*C6489*3.6/1000</f>
        <v/>
      </c>
    </row>
    <row r="6490">
      <c r="A6490" s="10" t="n">
        <v>43688.91666666666</v>
      </c>
      <c r="B6490" t="n">
        <v>1.504</v>
      </c>
      <c r="C6490" t="n">
        <v>25.85255771195153</v>
      </c>
      <c r="D6490" t="n">
        <v>1.043302682756454</v>
      </c>
      <c r="E6490" s="11">
        <f>MIN(B6490,((1-$J$5)*$J$4*E6489+(1-$J$4)*$J$5*B6490)/(1-$J$4*$J$5))</f>
        <v/>
      </c>
      <c r="F6490" s="11">
        <f>B6490*C6490*3.6/1000</f>
        <v/>
      </c>
    </row>
    <row r="6491">
      <c r="A6491" s="10" t="n">
        <v>43688.95833333334</v>
      </c>
      <c r="B6491" t="n">
        <v>1.518</v>
      </c>
      <c r="C6491" t="n">
        <v>24.4582958777019</v>
      </c>
      <c r="D6491" t="n">
        <v>1.043573979932649</v>
      </c>
      <c r="E6491" s="11">
        <f>MIN(B6491,((1-$J$5)*$J$4*E6490+(1-$J$4)*$J$5*B6491)/(1-$J$4*$J$5))</f>
        <v/>
      </c>
      <c r="F6491" s="11">
        <f>B6491*C6491*3.6/1000</f>
        <v/>
      </c>
    </row>
    <row r="6492">
      <c r="A6492" s="10" t="n">
        <v>43689</v>
      </c>
      <c r="B6492" t="n">
        <v>1.491</v>
      </c>
      <c r="C6492" t="n">
        <v>26.77149632968036</v>
      </c>
      <c r="D6492" t="n">
        <v>1.043532089082073</v>
      </c>
      <c r="E6492" s="11">
        <f>MIN(B6492,((1-$J$5)*$J$4*E6491+(1-$J$4)*$J$5*B6492)/(1-$J$4*$J$5))</f>
        <v/>
      </c>
      <c r="F6492" s="11">
        <f>B6492*C6492*3.6/1000</f>
        <v/>
      </c>
    </row>
    <row r="6493">
      <c r="A6493" s="10" t="n">
        <v>43689.04166666666</v>
      </c>
      <c r="B6493" t="n">
        <v>1.484</v>
      </c>
      <c r="C6493" t="n">
        <v>26.77149632968036</v>
      </c>
      <c r="D6493" t="n">
        <v>1.043410839371435</v>
      </c>
      <c r="E6493" s="11">
        <f>MIN(B6493,((1-$J$5)*$J$4*E6492+(1-$J$4)*$J$5*B6493)/(1-$J$4*$J$5))</f>
        <v/>
      </c>
      <c r="F6493" s="11">
        <f>B6493*C6493*3.6/1000</f>
        <v/>
      </c>
    </row>
    <row r="6494">
      <c r="A6494" s="10" t="n">
        <v>43689.08333333334</v>
      </c>
      <c r="B6494" t="n">
        <v>1.471</v>
      </c>
      <c r="C6494" t="n">
        <v>23.67496118654243</v>
      </c>
      <c r="D6494" t="n">
        <v>1.043142920576393</v>
      </c>
      <c r="E6494" s="11">
        <f>MIN(B6494,((1-$J$5)*$J$4*E6493+(1-$J$4)*$J$5*B6494)/(1-$J$4*$J$5))</f>
        <v/>
      </c>
      <c r="F6494" s="11">
        <f>B6494*C6494*3.6/1000</f>
        <v/>
      </c>
    </row>
    <row r="6495">
      <c r="A6495" s="10" t="n">
        <v>43689.125</v>
      </c>
      <c r="B6495" t="n">
        <v>1.458</v>
      </c>
      <c r="C6495" t="n">
        <v>25.54440568297276</v>
      </c>
      <c r="D6495" t="n">
        <v>1.042730734816308</v>
      </c>
      <c r="E6495" s="11">
        <f>MIN(B6495,((1-$J$5)*$J$4*E6494+(1-$J$4)*$J$5*B6495)/(1-$J$4*$J$5))</f>
        <v/>
      </c>
      <c r="F6495" s="11">
        <f>B6495*C6495*3.6/1000</f>
        <v/>
      </c>
    </row>
    <row r="6496">
      <c r="A6496" s="10" t="n">
        <v>43689.16666666666</v>
      </c>
      <c r="B6496" t="n">
        <v>1.445</v>
      </c>
      <c r="C6496" t="n">
        <v>24.30214466720965</v>
      </c>
      <c r="D6496" t="n">
        <v>1.042176644869073</v>
      </c>
      <c r="E6496" s="11">
        <f>MIN(B6496,((1-$J$5)*$J$4*E6495+(1-$J$4)*$J$5*B6496)/(1-$J$4*$J$5))</f>
        <v/>
      </c>
      <c r="F6496" s="11">
        <f>B6496*C6496*3.6/1000</f>
        <v/>
      </c>
    </row>
    <row r="6497">
      <c r="A6497" s="10" t="n">
        <v>43689.20833333334</v>
      </c>
      <c r="B6497" t="n">
        <v>1.451</v>
      </c>
      <c r="C6497" t="n">
        <v>23.67496118654243</v>
      </c>
      <c r="D6497" t="n">
        <v>1.041700239654555</v>
      </c>
      <c r="E6497" s="11">
        <f>MIN(B6497,((1-$J$5)*$J$4*E6496+(1-$J$4)*$J$5*B6497)/(1-$J$4*$J$5))</f>
        <v/>
      </c>
      <c r="F6497" s="11">
        <f>B6497*C6497*3.6/1000</f>
        <v/>
      </c>
    </row>
    <row r="6498">
      <c r="A6498" s="10" t="n">
        <v>43689.25</v>
      </c>
      <c r="B6498" t="n">
        <v>1.445</v>
      </c>
      <c r="C6498" t="n">
        <v>24.61419420033707</v>
      </c>
      <c r="D6498" t="n">
        <v>1.041163026968059</v>
      </c>
      <c r="E6498" s="11">
        <f>MIN(B6498,((1-$J$5)*$J$4*E6497+(1-$J$4)*$J$5*B6498)/(1-$J$4*$J$5))</f>
        <v/>
      </c>
      <c r="F6498" s="11">
        <f>B6498*C6498*3.6/1000</f>
        <v/>
      </c>
    </row>
    <row r="6499">
      <c r="A6499" s="10" t="n">
        <v>43689.29166666666</v>
      </c>
      <c r="B6499" t="n">
        <v>1.438</v>
      </c>
      <c r="C6499" t="n">
        <v>25.08039575101823</v>
      </c>
      <c r="D6499" t="n">
        <v>1.040554567711677</v>
      </c>
      <c r="E6499" s="11">
        <f>MIN(B6499,((1-$J$5)*$J$4*E6498+(1-$J$4)*$J$5*B6499)/(1-$J$4*$J$5))</f>
        <v/>
      </c>
      <c r="F6499" s="11">
        <f>B6499*C6499*3.6/1000</f>
        <v/>
      </c>
    </row>
    <row r="6500">
      <c r="A6500" s="10" t="n">
        <v>43689.33333333334</v>
      </c>
      <c r="B6500" t="n">
        <v>1.445</v>
      </c>
      <c r="C6500" t="n">
        <v>24.61419420033707</v>
      </c>
      <c r="D6500" t="n">
        <v>1.040036118630117</v>
      </c>
      <c r="E6500" s="11">
        <f>MIN(B6500,((1-$J$5)*$J$4*E6499+(1-$J$4)*$J$5*B6500)/(1-$J$4*$J$5))</f>
        <v/>
      </c>
      <c r="F6500" s="11">
        <f>B6500*C6500*3.6/1000</f>
        <v/>
      </c>
    </row>
    <row r="6501">
      <c r="A6501" s="10" t="n">
        <v>43689.375</v>
      </c>
      <c r="B6501" t="n">
        <v>1.438</v>
      </c>
      <c r="C6501" t="n">
        <v>23.83214894084368</v>
      </c>
      <c r="D6501" t="n">
        <v>1.03944611567179</v>
      </c>
      <c r="E6501" s="11">
        <f>MIN(B6501,((1-$J$5)*$J$4*E6500+(1-$J$4)*$J$5*B6501)/(1-$J$4*$J$5))</f>
        <v/>
      </c>
      <c r="F6501" s="11">
        <f>B6501*C6501*3.6/1000</f>
        <v/>
      </c>
    </row>
    <row r="6502">
      <c r="A6502" s="10" t="n">
        <v>43689.41666666666</v>
      </c>
      <c r="B6502" t="n">
        <v>1.438</v>
      </c>
      <c r="C6502" t="n">
        <v>24.61419420033707</v>
      </c>
      <c r="D6502" t="n">
        <v>1.038865775673693</v>
      </c>
      <c r="E6502" s="11">
        <f>MIN(B6502,((1-$J$5)*$J$4*E6501+(1-$J$4)*$J$5*B6502)/(1-$J$4*$J$5))</f>
        <v/>
      </c>
      <c r="F6502" s="11">
        <f>B6502*C6502*3.6/1000</f>
        <v/>
      </c>
    </row>
    <row r="6503">
      <c r="A6503" s="10" t="n">
        <v>43689.45833333334</v>
      </c>
      <c r="B6503" t="n">
        <v>1.438</v>
      </c>
      <c r="C6503" t="n">
        <v>24.14573811419828</v>
      </c>
      <c r="D6503" t="n">
        <v>1.038294940377637</v>
      </c>
      <c r="E6503" s="11">
        <f>MIN(B6503,((1-$J$5)*$J$4*E6502+(1-$J$4)*$J$5*B6503)/(1-$J$4*$J$5))</f>
        <v/>
      </c>
      <c r="F6503" s="11">
        <f>B6503*C6503*3.6/1000</f>
        <v/>
      </c>
    </row>
    <row r="6504">
      <c r="A6504" s="10" t="n">
        <v>43689.5</v>
      </c>
      <c r="B6504" t="n">
        <v>1.458</v>
      </c>
      <c r="C6504" t="n">
        <v>25.23530622730776</v>
      </c>
      <c r="D6504" t="n">
        <v>1.037962153948007</v>
      </c>
      <c r="E6504" s="11">
        <f>MIN(B6504,((1-$J$5)*$J$4*E6503+(1-$J$4)*$J$5*B6504)/(1-$J$4*$J$5))</f>
        <v/>
      </c>
      <c r="F6504" s="11">
        <f>B6504*C6504*3.6/1000</f>
        <v/>
      </c>
    </row>
    <row r="6505">
      <c r="A6505" s="10" t="n">
        <v>43689.54166666666</v>
      </c>
      <c r="B6505" t="n">
        <v>1.465</v>
      </c>
      <c r="C6505" t="n">
        <v>25.38997546698578</v>
      </c>
      <c r="D6505" t="n">
        <v>1.037714862774208</v>
      </c>
      <c r="E6505" s="11">
        <f>MIN(B6505,((1-$J$5)*$J$4*E6504+(1-$J$4)*$J$5*B6505)/(1-$J$4*$J$5))</f>
        <v/>
      </c>
      <c r="F6505" s="11">
        <f>B6505*C6505*3.6/1000</f>
        <v/>
      </c>
    </row>
    <row r="6506">
      <c r="A6506" s="10" t="n">
        <v>43689.58333333334</v>
      </c>
      <c r="B6506" t="n">
        <v>1.478</v>
      </c>
      <c r="C6506" t="n">
        <v>23.67496118654243</v>
      </c>
      <c r="D6506" t="n">
        <v>1.03762027657982</v>
      </c>
      <c r="E6506" s="11">
        <f>MIN(B6506,((1-$J$5)*$J$4*E6505+(1-$J$4)*$J$5*B6506)/(1-$J$4*$J$5))</f>
        <v/>
      </c>
      <c r="F6506" s="11">
        <f>B6506*C6506*3.6/1000</f>
        <v/>
      </c>
    </row>
    <row r="6507">
      <c r="A6507" s="10" t="n">
        <v>43689.625</v>
      </c>
      <c r="B6507" t="n">
        <v>1.484</v>
      </c>
      <c r="C6507" t="n">
        <v>22.08801442354443</v>
      </c>
      <c r="D6507" t="n">
        <v>1.03759584944997</v>
      </c>
      <c r="E6507" s="11">
        <f>MIN(B6507,((1-$J$5)*$J$4*E6506+(1-$J$4)*$J$5*B6507)/(1-$J$4*$J$5))</f>
        <v/>
      </c>
      <c r="F6507" s="11">
        <f>B6507*C6507*3.6/1000</f>
        <v/>
      </c>
    </row>
    <row r="6508">
      <c r="A6508" s="10" t="n">
        <v>43689.66666666666</v>
      </c>
      <c r="B6508" t="n">
        <v>1.511</v>
      </c>
      <c r="C6508" t="n">
        <v>22.08801442354443</v>
      </c>
      <c r="D6508" t="n">
        <v>1.037880567154554</v>
      </c>
      <c r="E6508" s="11">
        <f>MIN(B6508,((1-$J$5)*$J$4*E6507+(1-$J$4)*$J$5*B6508)/(1-$J$4*$J$5))</f>
        <v/>
      </c>
      <c r="F6508" s="11">
        <f>B6508*C6508*3.6/1000</f>
        <v/>
      </c>
    </row>
    <row r="6509">
      <c r="A6509" s="10" t="n">
        <v>43689.70833333334</v>
      </c>
      <c r="B6509" t="n">
        <v>1.538</v>
      </c>
      <c r="C6509" t="n">
        <v>25.23530622730776</v>
      </c>
      <c r="D6509" t="n">
        <v>1.038469366576178</v>
      </c>
      <c r="E6509" s="11">
        <f>MIN(B6509,((1-$J$5)*$J$4*E6508+(1-$J$4)*$J$5*B6509)/(1-$J$4*$J$5))</f>
        <v/>
      </c>
      <c r="F6509" s="11">
        <f>B6509*C6509*3.6/1000</f>
        <v/>
      </c>
    </row>
    <row r="6510">
      <c r="A6510" s="10" t="n">
        <v>43689.75</v>
      </c>
      <c r="B6510" t="n">
        <v>1.538</v>
      </c>
      <c r="C6510" t="n">
        <v>23.67496118654243</v>
      </c>
      <c r="D6510" t="n">
        <v>1.039048522748876</v>
      </c>
      <c r="E6510" s="11">
        <f>MIN(B6510,((1-$J$5)*$J$4*E6509+(1-$J$4)*$J$5*B6510)/(1-$J$4*$J$5))</f>
        <v/>
      </c>
      <c r="F6510" s="11">
        <f>B6510*C6510*3.6/1000</f>
        <v/>
      </c>
    </row>
    <row r="6511">
      <c r="A6511" s="10" t="n">
        <v>43689.79166666666</v>
      </c>
      <c r="B6511" t="n">
        <v>1.578</v>
      </c>
      <c r="C6511" t="n">
        <v>25.23530622730776</v>
      </c>
      <c r="D6511" t="n">
        <v>1.040075593269316</v>
      </c>
      <c r="E6511" s="11">
        <f>MIN(B6511,((1-$J$5)*$J$4*E6510+(1-$J$4)*$J$5*B6511)/(1-$J$4*$J$5))</f>
        <v/>
      </c>
      <c r="F6511" s="11">
        <f>B6511*C6511*3.6/1000</f>
        <v/>
      </c>
    </row>
    <row r="6512">
      <c r="A6512" s="10" t="n">
        <v>43689.83333333334</v>
      </c>
      <c r="B6512" t="n">
        <v>1.578</v>
      </c>
      <c r="C6512" t="n">
        <v>20.47152283185736</v>
      </c>
      <c r="D6512" t="n">
        <v>1.041085842617163</v>
      </c>
      <c r="E6512" s="11">
        <f>MIN(B6512,((1-$J$5)*$J$4*E6511+(1-$J$4)*$J$5*B6512)/(1-$J$4*$J$5))</f>
        <v/>
      </c>
      <c r="F6512" s="11">
        <f>B6512*C6512*3.6/1000</f>
        <v/>
      </c>
    </row>
    <row r="6513">
      <c r="A6513" s="10" t="n">
        <v>43689.875</v>
      </c>
      <c r="B6513" t="n">
        <v>1.544</v>
      </c>
      <c r="C6513" t="n">
        <v>22.08801442354443</v>
      </c>
      <c r="D6513" t="n">
        <v>1.041690756574384</v>
      </c>
      <c r="E6513" s="11">
        <f>MIN(B6513,((1-$J$5)*$J$4*E6512+(1-$J$4)*$J$5*B6513)/(1-$J$4*$J$5))</f>
        <v/>
      </c>
      <c r="F6513" s="11">
        <f>B6513*C6513*3.6/1000</f>
        <v/>
      </c>
    </row>
    <row r="6514">
      <c r="A6514" s="10" t="n">
        <v>43689.91666666666</v>
      </c>
      <c r="B6514" t="n">
        <v>1.538</v>
      </c>
      <c r="C6514" t="n">
        <v>23.67496118654243</v>
      </c>
      <c r="D6514" t="n">
        <v>1.042217153412575</v>
      </c>
      <c r="E6514" s="11">
        <f>MIN(B6514,((1-$J$5)*$J$4*E6513+(1-$J$4)*$J$5*B6514)/(1-$J$4*$J$5))</f>
        <v/>
      </c>
      <c r="F6514" s="11">
        <f>B6514*C6514*3.6/1000</f>
        <v/>
      </c>
    </row>
    <row r="6515">
      <c r="A6515" s="10" t="n">
        <v>43689.95833333334</v>
      </c>
      <c r="B6515" t="n">
        <v>1.544</v>
      </c>
      <c r="C6515" t="n">
        <v>25.23530622730776</v>
      </c>
      <c r="D6515" t="n">
        <v>1.0428035389691</v>
      </c>
      <c r="E6515" s="11">
        <f>MIN(B6515,((1-$J$5)*$J$4*E6514+(1-$J$4)*$J$5*B6515)/(1-$J$4*$J$5))</f>
        <v/>
      </c>
      <c r="F6515" s="11">
        <f>B6515*C6515*3.6/1000</f>
        <v/>
      </c>
    </row>
    <row r="6516">
      <c r="A6516" s="10" t="n">
        <v>43690</v>
      </c>
      <c r="B6516" t="n">
        <v>1.531</v>
      </c>
      <c r="C6516" t="n">
        <v>23.67496118654243</v>
      </c>
      <c r="D6516" t="n">
        <v>1.043231665920614</v>
      </c>
      <c r="E6516" s="11">
        <f>MIN(B6516,((1-$J$5)*$J$4*E6515+(1-$J$4)*$J$5*B6516)/(1-$J$4*$J$5))</f>
        <v/>
      </c>
      <c r="F6516" s="11">
        <f>B6516*C6516*3.6/1000</f>
        <v/>
      </c>
    </row>
    <row r="6517">
      <c r="A6517" s="10" t="n">
        <v>43690.04166666666</v>
      </c>
      <c r="B6517" t="n">
        <v>1.531</v>
      </c>
      <c r="C6517" t="n">
        <v>25.23530622730776</v>
      </c>
      <c r="D6517" t="n">
        <v>1.043652781087444</v>
      </c>
      <c r="E6517" s="11">
        <f>MIN(B6517,((1-$J$5)*$J$4*E6516+(1-$J$4)*$J$5*B6517)/(1-$J$4*$J$5))</f>
        <v/>
      </c>
      <c r="F6517" s="11">
        <f>B6517*C6517*3.6/1000</f>
        <v/>
      </c>
    </row>
    <row r="6518">
      <c r="A6518" s="10" t="n">
        <v>43690.08333333334</v>
      </c>
      <c r="B6518" t="n">
        <v>1.511</v>
      </c>
      <c r="C6518" t="n">
        <v>25.23530622730776</v>
      </c>
      <c r="D6518" t="n">
        <v>1.043838299476662</v>
      </c>
      <c r="E6518" s="11">
        <f>MIN(B6518,((1-$J$5)*$J$4*E6517+(1-$J$4)*$J$5*B6518)/(1-$J$4*$J$5))</f>
        <v/>
      </c>
      <c r="F6518" s="11">
        <f>B6518*C6518*3.6/1000</f>
        <v/>
      </c>
    </row>
    <row r="6519">
      <c r="A6519" s="10" t="n">
        <v>43690.125</v>
      </c>
      <c r="B6519" t="n">
        <v>1.518</v>
      </c>
      <c r="C6519" t="n">
        <v>23.67496118654243</v>
      </c>
      <c r="D6519" t="n">
        <v>1.044100824420459</v>
      </c>
      <c r="E6519" s="11">
        <f>MIN(B6519,((1-$J$5)*$J$4*E6518+(1-$J$4)*$J$5*B6519)/(1-$J$4*$J$5))</f>
        <v/>
      </c>
      <c r="F6519" s="11">
        <f>B6519*C6519*3.6/1000</f>
        <v/>
      </c>
    </row>
    <row r="6520">
      <c r="A6520" s="10" t="n">
        <v>43690.16666666666</v>
      </c>
      <c r="B6520" t="n">
        <v>1.511</v>
      </c>
      <c r="C6520" t="n">
        <v>25.23530622730776</v>
      </c>
      <c r="D6520" t="n">
        <v>1.044279004838152</v>
      </c>
      <c r="E6520" s="11">
        <f>MIN(B6520,((1-$J$5)*$J$4*E6519+(1-$J$4)*$J$5*B6520)/(1-$J$4*$J$5))</f>
        <v/>
      </c>
      <c r="F6520" s="11">
        <f>B6520*C6520*3.6/1000</f>
        <v/>
      </c>
    </row>
    <row r="6521">
      <c r="A6521" s="10" t="n">
        <v>43690.20833333334</v>
      </c>
      <c r="B6521" t="n">
        <v>1.524</v>
      </c>
      <c r="C6521" t="n">
        <v>23.67496118654243</v>
      </c>
      <c r="D6521" t="n">
        <v>1.04460292193957</v>
      </c>
      <c r="E6521" s="11">
        <f>MIN(B6521,((1-$J$5)*$J$4*E6520+(1-$J$4)*$J$5*B6521)/(1-$J$4*$J$5))</f>
        <v/>
      </c>
      <c r="F6521" s="11">
        <f>B6521*C6521*3.6/1000</f>
        <v/>
      </c>
    </row>
    <row r="6522">
      <c r="A6522" s="10" t="n">
        <v>43690.25</v>
      </c>
      <c r="B6522" t="n">
        <v>1.518</v>
      </c>
      <c r="C6522" t="n">
        <v>24.92524178738171</v>
      </c>
      <c r="D6522" t="n">
        <v>1.044852924036921</v>
      </c>
      <c r="E6522" s="11">
        <f>MIN(B6522,((1-$J$5)*$J$4*E6521+(1-$J$4)*$J$5*B6522)/(1-$J$4*$J$5))</f>
        <v/>
      </c>
      <c r="F6522" s="11">
        <f>B6522*C6522*3.6/1000</f>
        <v/>
      </c>
    </row>
    <row r="6523">
      <c r="A6523" s="10" t="n">
        <v>43690.29166666666</v>
      </c>
      <c r="B6523" t="n">
        <v>1.491</v>
      </c>
      <c r="C6523" t="n">
        <v>28.28559508491761</v>
      </c>
      <c r="D6523" t="n">
        <v>1.044790086874395</v>
      </c>
      <c r="E6523" s="11">
        <f>MIN(B6523,((1-$J$5)*$J$4*E6522+(1-$J$4)*$J$5*B6523)/(1-$J$4*$J$5))</f>
        <v/>
      </c>
      <c r="F6523" s="11">
        <f>B6523*C6523*3.6/1000</f>
        <v/>
      </c>
    </row>
    <row r="6524">
      <c r="A6524" s="10" t="n">
        <v>43690.33333333334</v>
      </c>
      <c r="B6524" t="n">
        <v>1.465</v>
      </c>
      <c r="C6524" t="n">
        <v>24.92524178738171</v>
      </c>
      <c r="D6524" t="n">
        <v>1.044430969067542</v>
      </c>
      <c r="E6524" s="11">
        <f>MIN(B6524,((1-$J$5)*$J$4*E6523+(1-$J$4)*$J$5*B6524)/(1-$J$4*$J$5))</f>
        <v/>
      </c>
      <c r="F6524" s="11">
        <f>B6524*C6524*3.6/1000</f>
        <v/>
      </c>
    </row>
    <row r="6525">
      <c r="A6525" s="10" t="n">
        <v>43690.375</v>
      </c>
      <c r="B6525" t="n">
        <v>1.471</v>
      </c>
      <c r="C6525" t="n">
        <v>24.4582958777019</v>
      </c>
      <c r="D6525" t="n">
        <v>1.044146342775454</v>
      </c>
      <c r="E6525" s="11">
        <f>MIN(B6525,((1-$J$5)*$J$4*E6524+(1-$J$4)*$J$5*B6525)/(1-$J$4*$J$5))</f>
        <v/>
      </c>
      <c r="F6525" s="11">
        <f>B6525*C6525*3.6/1000</f>
        <v/>
      </c>
    </row>
    <row r="6526">
      <c r="A6526" s="10" t="n">
        <v>43690.41666666666</v>
      </c>
      <c r="B6526" t="n">
        <v>1.451</v>
      </c>
      <c r="C6526" t="n">
        <v>24.14573811419828</v>
      </c>
      <c r="D6526" t="n">
        <v>1.043637678209917</v>
      </c>
      <c r="E6526" s="11">
        <f>MIN(B6526,((1-$J$5)*$J$4*E6525+(1-$J$4)*$J$5*B6526)/(1-$J$4*$J$5))</f>
        <v/>
      </c>
      <c r="F6526" s="11">
        <f>B6526*C6526*3.6/1000</f>
        <v/>
      </c>
    </row>
    <row r="6527">
      <c r="A6527" s="10" t="n">
        <v>43690.45833333334</v>
      </c>
      <c r="B6527" t="n">
        <v>1.451</v>
      </c>
      <c r="C6527" t="n">
        <v>25.23530622730776</v>
      </c>
      <c r="D6527" t="n">
        <v>1.043137344459333</v>
      </c>
      <c r="E6527" s="11">
        <f>MIN(B6527,((1-$J$5)*$J$4*E6526+(1-$J$4)*$J$5*B6527)/(1-$J$4*$J$5))</f>
        <v/>
      </c>
      <c r="F6527" s="11">
        <f>B6527*C6527*3.6/1000</f>
        <v/>
      </c>
    </row>
    <row r="6528">
      <c r="A6528" s="10" t="n">
        <v>43690.5</v>
      </c>
      <c r="B6528" t="n">
        <v>1.438</v>
      </c>
      <c r="C6528" t="n">
        <v>23.67496118654243</v>
      </c>
      <c r="D6528" t="n">
        <v>1.042496550193218</v>
      </c>
      <c r="E6528" s="11">
        <f>MIN(B6528,((1-$J$5)*$J$4*E6527+(1-$J$4)*$J$5*B6528)/(1-$J$4*$J$5))</f>
        <v/>
      </c>
      <c r="F6528" s="11">
        <f>B6528*C6528*3.6/1000</f>
        <v/>
      </c>
    </row>
    <row r="6529">
      <c r="A6529" s="10" t="n">
        <v>43690.54166666666</v>
      </c>
      <c r="B6529" t="n">
        <v>1.458</v>
      </c>
      <c r="C6529" t="n">
        <v>24.76984204690063</v>
      </c>
      <c r="D6529" t="n">
        <v>1.042094950568708</v>
      </c>
      <c r="E6529" s="11">
        <f>MIN(B6529,((1-$J$5)*$J$4*E6528+(1-$J$4)*$J$5*B6529)/(1-$J$4*$J$5))</f>
        <v/>
      </c>
      <c r="F6529" s="11">
        <f>B6529*C6529*3.6/1000</f>
        <v/>
      </c>
    </row>
    <row r="6530">
      <c r="A6530" s="10" t="n">
        <v>43690.58333333334</v>
      </c>
      <c r="B6530" t="n">
        <v>1.478</v>
      </c>
      <c r="C6530" t="n">
        <v>20.47152283185736</v>
      </c>
      <c r="D6530" t="n">
        <v>1.041928628099839</v>
      </c>
      <c r="E6530" s="11">
        <f>MIN(B6530,((1-$J$5)*$J$4*E6529+(1-$J$4)*$J$5*B6530)/(1-$J$4*$J$5))</f>
        <v/>
      </c>
      <c r="F6530" s="11">
        <f>B6530*C6530*3.6/1000</f>
        <v/>
      </c>
    </row>
    <row r="6531">
      <c r="A6531" s="10" t="n">
        <v>43690.625</v>
      </c>
      <c r="B6531" t="n">
        <v>1.498</v>
      </c>
      <c r="C6531" t="n">
        <v>22.08801442354443</v>
      </c>
      <c r="D6531" t="n">
        <v>1.041993729460511</v>
      </c>
      <c r="E6531" s="11">
        <f>MIN(B6531,((1-$J$5)*$J$4*E6530+(1-$J$4)*$J$5*B6531)/(1-$J$4*$J$5))</f>
        <v/>
      </c>
      <c r="F6531" s="11">
        <f>B6531*C6531*3.6/1000</f>
        <v/>
      </c>
    </row>
    <row r="6532">
      <c r="A6532" s="10" t="n">
        <v>43690.66666666666</v>
      </c>
      <c r="B6532" t="n">
        <v>1.531</v>
      </c>
      <c r="C6532" t="n">
        <v>25.23530622730776</v>
      </c>
      <c r="D6532" t="n">
        <v>1.042435119323616</v>
      </c>
      <c r="E6532" s="11">
        <f>MIN(B6532,((1-$J$5)*$J$4*E6531+(1-$J$4)*$J$5*B6532)/(1-$J$4*$J$5))</f>
        <v/>
      </c>
      <c r="F6532" s="11">
        <f>B6532*C6532*3.6/1000</f>
        <v/>
      </c>
    </row>
    <row r="6533">
      <c r="A6533" s="10" t="n">
        <v>43690.70833333334</v>
      </c>
      <c r="B6533" t="n">
        <v>1.511</v>
      </c>
      <c r="C6533" t="n">
        <v>23.67496118654243</v>
      </c>
      <c r="D6533" t="n">
        <v>1.042640580353853</v>
      </c>
      <c r="E6533" s="11">
        <f>MIN(B6533,((1-$J$5)*$J$4*E6532+(1-$J$4)*$J$5*B6533)/(1-$J$4*$J$5))</f>
        <v/>
      </c>
      <c r="F6533" s="11">
        <f>B6533*C6533*3.6/1000</f>
        <v/>
      </c>
    </row>
    <row r="6534">
      <c r="A6534" s="10" t="n">
        <v>43690.75</v>
      </c>
      <c r="B6534" t="n">
        <v>1.518</v>
      </c>
      <c r="C6534" t="n">
        <v>23.67496118654243</v>
      </c>
      <c r="D6534" t="n">
        <v>1.042922721321751</v>
      </c>
      <c r="E6534" s="11">
        <f>MIN(B6534,((1-$J$5)*$J$4*E6533+(1-$J$4)*$J$5*B6534)/(1-$J$4*$J$5))</f>
        <v/>
      </c>
      <c r="F6534" s="11">
        <f>B6534*C6534*3.6/1000</f>
        <v/>
      </c>
    </row>
    <row r="6535">
      <c r="A6535" s="10" t="n">
        <v>43690.79166666666</v>
      </c>
      <c r="B6535" t="n">
        <v>1.504</v>
      </c>
      <c r="C6535" t="n">
        <v>25.23530622730776</v>
      </c>
      <c r="D6535" t="n">
        <v>1.043040151555172</v>
      </c>
      <c r="E6535" s="11">
        <f>MIN(B6535,((1-$J$5)*$J$4*E6534+(1-$J$4)*$J$5*B6535)/(1-$J$4*$J$5))</f>
        <v/>
      </c>
      <c r="F6535" s="11">
        <f>B6535*C6535*3.6/1000</f>
        <v/>
      </c>
    </row>
    <row r="6536">
      <c r="A6536" s="10" t="n">
        <v>43690.83333333334</v>
      </c>
      <c r="B6536" t="n">
        <v>1.504</v>
      </c>
      <c r="C6536" t="n">
        <v>23.67496118654243</v>
      </c>
      <c r="D6536" t="n">
        <v>1.043155658537769</v>
      </c>
      <c r="E6536" s="11">
        <f>MIN(B6536,((1-$J$5)*$J$4*E6535+(1-$J$4)*$J$5*B6536)/(1-$J$4*$J$5))</f>
        <v/>
      </c>
      <c r="F6536" s="11">
        <f>B6536*C6536*3.6/1000</f>
        <v/>
      </c>
    </row>
    <row r="6537">
      <c r="A6537" s="10" t="n">
        <v>43690.875</v>
      </c>
      <c r="B6537" t="n">
        <v>1.498</v>
      </c>
      <c r="C6537" t="n">
        <v>22.08801442354443</v>
      </c>
      <c r="D6537" t="n">
        <v>1.043200663818997</v>
      </c>
      <c r="E6537" s="11">
        <f>MIN(B6537,((1-$J$5)*$J$4*E6536+(1-$J$4)*$J$5*B6537)/(1-$J$4*$J$5))</f>
        <v/>
      </c>
      <c r="F6537" s="11">
        <f>B6537*C6537*3.6/1000</f>
        <v/>
      </c>
    </row>
    <row r="6538">
      <c r="A6538" s="10" t="n">
        <v>43690.91666666666</v>
      </c>
      <c r="B6538" t="n">
        <v>1.471</v>
      </c>
      <c r="C6538" t="n">
        <v>23.67496118654243</v>
      </c>
      <c r="D6538" t="n">
        <v>1.042936187240601</v>
      </c>
      <c r="E6538" s="11">
        <f>MIN(B6538,((1-$J$5)*$J$4*E6537+(1-$J$4)*$J$5*B6538)/(1-$J$4*$J$5))</f>
        <v/>
      </c>
      <c r="F6538" s="11">
        <f>B6538*C6538*3.6/1000</f>
        <v/>
      </c>
    </row>
    <row r="6539">
      <c r="A6539" s="10" t="n">
        <v>43690.95833333334</v>
      </c>
      <c r="B6539" t="n">
        <v>1.471</v>
      </c>
      <c r="C6539" t="n">
        <v>23.67496118654243</v>
      </c>
      <c r="D6539" t="n">
        <v>1.042676042211095</v>
      </c>
      <c r="E6539" s="11">
        <f>MIN(B6539,((1-$J$5)*$J$4*E6538+(1-$J$4)*$J$5*B6539)/(1-$J$4*$J$5))</f>
        <v/>
      </c>
      <c r="F6539" s="11">
        <f>B6539*C6539*3.6/1000</f>
        <v/>
      </c>
    </row>
    <row r="6540">
      <c r="A6540" s="10" t="n">
        <v>43691</v>
      </c>
      <c r="B6540" t="n">
        <v>1.465</v>
      </c>
      <c r="C6540" t="n">
        <v>23.67496118654243</v>
      </c>
      <c r="D6540" t="n">
        <v>1.042351547839968</v>
      </c>
      <c r="E6540" s="11">
        <f>MIN(B6540,((1-$J$5)*$J$4*E6539+(1-$J$4)*$J$5*B6540)/(1-$J$4*$J$5))</f>
        <v/>
      </c>
      <c r="F6540" s="11">
        <f>B6540*C6540*3.6/1000</f>
        <v/>
      </c>
    </row>
    <row r="6541">
      <c r="A6541" s="10" t="n">
        <v>43691.04166666666</v>
      </c>
      <c r="B6541" t="n">
        <v>1.451</v>
      </c>
      <c r="C6541" t="n">
        <v>22.08801442354443</v>
      </c>
      <c r="D6541" t="n">
        <v>1.041872278096675</v>
      </c>
      <c r="E6541" s="11">
        <f>MIN(B6541,((1-$J$5)*$J$4*E6540+(1-$J$4)*$J$5*B6541)/(1-$J$4*$J$5))</f>
        <v/>
      </c>
      <c r="F6541" s="11">
        <f>B6541*C6541*3.6/1000</f>
        <v/>
      </c>
    </row>
    <row r="6542">
      <c r="A6542" s="10" t="n">
        <v>43691.08333333334</v>
      </c>
      <c r="B6542" t="n">
        <v>1.438</v>
      </c>
      <c r="C6542" t="n">
        <v>25.23530622730776</v>
      </c>
      <c r="D6542" t="n">
        <v>1.041252202855402</v>
      </c>
      <c r="E6542" s="11">
        <f>MIN(B6542,((1-$J$5)*$J$4*E6541+(1-$J$4)*$J$5*B6542)/(1-$J$4*$J$5))</f>
        <v/>
      </c>
      <c r="F6542" s="11">
        <f>B6542*C6542*3.6/1000</f>
        <v/>
      </c>
    </row>
    <row r="6543">
      <c r="A6543" s="10" t="n">
        <v>43691.125</v>
      </c>
      <c r="B6543" t="n">
        <v>1.425</v>
      </c>
      <c r="C6543" t="n">
        <v>23.67496118654243</v>
      </c>
      <c r="D6543" t="n">
        <v>1.040493628202769</v>
      </c>
      <c r="E6543" s="11">
        <f>MIN(B6543,((1-$J$5)*$J$4*E6542+(1-$J$4)*$J$5*B6543)/(1-$J$4*$J$5))</f>
        <v/>
      </c>
      <c r="F6543" s="11">
        <f>B6543*C6543*3.6/1000</f>
        <v/>
      </c>
    </row>
    <row r="6544">
      <c r="A6544" s="10" t="n">
        <v>43691.16666666666</v>
      </c>
      <c r="B6544" t="n">
        <v>1.432</v>
      </c>
      <c r="C6544" t="n">
        <v>23.67496118654243</v>
      </c>
      <c r="D6544" t="n">
        <v>1.039827522287384</v>
      </c>
      <c r="E6544" s="11">
        <f>MIN(B6544,((1-$J$5)*$J$4*E6543+(1-$J$4)*$J$5*B6544)/(1-$J$4*$J$5))</f>
        <v/>
      </c>
      <c r="F6544" s="11">
        <f>B6544*C6544*3.6/1000</f>
        <v/>
      </c>
    </row>
    <row r="6545">
      <c r="A6545" s="10" t="n">
        <v>43691.20833333334</v>
      </c>
      <c r="B6545" t="n">
        <v>1.425</v>
      </c>
      <c r="C6545" t="n">
        <v>22.08801442354443</v>
      </c>
      <c r="D6545" t="n">
        <v>1.039092280791772</v>
      </c>
      <c r="E6545" s="11">
        <f>MIN(B6545,((1-$J$5)*$J$4*E6544+(1-$J$4)*$J$5*B6545)/(1-$J$4*$J$5))</f>
        <v/>
      </c>
      <c r="F6545" s="11">
        <f>B6545*C6545*3.6/1000</f>
        <v/>
      </c>
    </row>
    <row r="6546">
      <c r="A6546" s="10" t="n">
        <v>43691.25</v>
      </c>
      <c r="B6546" t="n">
        <v>1.412</v>
      </c>
      <c r="C6546" t="n">
        <v>22.40766491240648</v>
      </c>
      <c r="D6546" t="n">
        <v>1.038220426056588</v>
      </c>
      <c r="E6546" s="11">
        <f>MIN(B6546,((1-$J$5)*$J$4*E6545+(1-$J$4)*$J$5*B6546)/(1-$J$4*$J$5))</f>
        <v/>
      </c>
      <c r="F6546" s="11">
        <f>B6546*C6546*3.6/1000</f>
        <v/>
      </c>
    </row>
    <row r="6547">
      <c r="A6547" s="10" t="n">
        <v>43691.29166666666</v>
      </c>
      <c r="B6547" t="n">
        <v>1.412</v>
      </c>
      <c r="C6547" t="n">
        <v>23.67496118654243</v>
      </c>
      <c r="D6547" t="n">
        <v>1.037362850398338</v>
      </c>
      <c r="E6547" s="11">
        <f>MIN(B6547,((1-$J$5)*$J$4*E6546+(1-$J$4)*$J$5*B6547)/(1-$J$4*$J$5))</f>
        <v/>
      </c>
      <c r="F6547" s="11">
        <f>B6547*C6547*3.6/1000</f>
        <v/>
      </c>
    </row>
    <row r="6548">
      <c r="A6548" s="10" t="n">
        <v>43691.33333333334</v>
      </c>
      <c r="B6548" t="n">
        <v>1.393</v>
      </c>
      <c r="C6548" t="n">
        <v>23.83214894084368</v>
      </c>
      <c r="D6548" t="n">
        <v>1.036302055117797</v>
      </c>
      <c r="E6548" s="11">
        <f>MIN(B6548,((1-$J$5)*$J$4*E6547+(1-$J$4)*$J$5*B6548)/(1-$J$4*$J$5))</f>
        <v/>
      </c>
      <c r="F6548" s="11">
        <f>B6548*C6548*3.6/1000</f>
        <v/>
      </c>
    </row>
    <row r="6549">
      <c r="A6549" s="10" t="n">
        <v>43691.375</v>
      </c>
      <c r="B6549" t="n">
        <v>1.38</v>
      </c>
      <c r="C6549" t="n">
        <v>24.14573811419828</v>
      </c>
      <c r="D6549" t="n">
        <v>1.035109978457859</v>
      </c>
      <c r="E6549" s="11">
        <f>MIN(B6549,((1-$J$5)*$J$4*E6548+(1-$J$4)*$J$5*B6549)/(1-$J$4*$J$5))</f>
        <v/>
      </c>
      <c r="F6549" s="11">
        <f>B6549*C6549*3.6/1000</f>
        <v/>
      </c>
    </row>
    <row r="6550">
      <c r="A6550" s="10" t="n">
        <v>43691.41666666666</v>
      </c>
      <c r="B6550" t="n">
        <v>1.361</v>
      </c>
      <c r="C6550" t="n">
        <v>24.61419420033707</v>
      </c>
      <c r="D6550" t="n">
        <v>1.033720160571681</v>
      </c>
      <c r="E6550" s="11">
        <f>MIN(B6550,((1-$J$5)*$J$4*E6549+(1-$J$4)*$J$5*B6550)/(1-$J$4*$J$5))</f>
        <v/>
      </c>
      <c r="F6550" s="11">
        <f>B6550*C6550*3.6/1000</f>
        <v/>
      </c>
    </row>
    <row r="6551">
      <c r="A6551" s="10" t="n">
        <v>43691.45833333334</v>
      </c>
      <c r="B6551" t="n">
        <v>1.361</v>
      </c>
      <c r="C6551" t="n">
        <v>24.92524178738171</v>
      </c>
      <c r="D6551" t="n">
        <v>1.032353104867915</v>
      </c>
      <c r="E6551" s="11">
        <f>MIN(B6551,((1-$J$5)*$J$4*E6550+(1-$J$4)*$J$5*B6551)/(1-$J$4*$J$5))</f>
        <v/>
      </c>
      <c r="F6551" s="11">
        <f>B6551*C6551*3.6/1000</f>
        <v/>
      </c>
    </row>
    <row r="6552">
      <c r="A6552" s="10" t="n">
        <v>43691.5</v>
      </c>
      <c r="B6552" t="n">
        <v>1.361</v>
      </c>
      <c r="C6552" t="n">
        <v>24.76984204690063</v>
      </c>
      <c r="D6552" t="n">
        <v>1.031008438551713</v>
      </c>
      <c r="E6552" s="11">
        <f>MIN(B6552,((1-$J$5)*$J$4*E6551+(1-$J$4)*$J$5*B6552)/(1-$J$4*$J$5))</f>
        <v/>
      </c>
      <c r="F6552" s="11">
        <f>B6552*C6552*3.6/1000</f>
        <v/>
      </c>
    </row>
    <row r="6553">
      <c r="A6553" s="10" t="n">
        <v>43691.54166666666</v>
      </c>
      <c r="B6553" t="n">
        <v>1.38</v>
      </c>
      <c r="C6553" t="n">
        <v>24.61419420033707</v>
      </c>
      <c r="D6553" t="n">
        <v>1.029903059772914</v>
      </c>
      <c r="E6553" s="11">
        <f>MIN(B6553,((1-$J$5)*$J$4*E6552+(1-$J$4)*$J$5*B6553)/(1-$J$4*$J$5))</f>
        <v/>
      </c>
      <c r="F6553" s="11">
        <f>B6553*C6553*3.6/1000</f>
        <v/>
      </c>
    </row>
    <row r="6554">
      <c r="A6554" s="10" t="n">
        <v>43691.58333333334</v>
      </c>
      <c r="B6554" t="n">
        <v>1.38</v>
      </c>
      <c r="C6554" t="n">
        <v>20.47152283185736</v>
      </c>
      <c r="D6554" t="n">
        <v>1.028815784684999</v>
      </c>
      <c r="E6554" s="11">
        <f>MIN(B6554,((1-$J$5)*$J$4*E6553+(1-$J$4)*$J$5*B6554)/(1-$J$4*$J$5))</f>
        <v/>
      </c>
      <c r="F6554" s="11">
        <f>B6554*C6554*3.6/1000</f>
        <v/>
      </c>
    </row>
    <row r="6555">
      <c r="A6555" s="10" t="n">
        <v>43691.625</v>
      </c>
      <c r="B6555" t="n">
        <v>1.373</v>
      </c>
      <c r="C6555" t="n">
        <v>22.08801442354443</v>
      </c>
      <c r="D6555" t="n">
        <v>1.027666271848312</v>
      </c>
      <c r="E6555" s="11">
        <f>MIN(B6555,((1-$J$5)*$J$4*E6554+(1-$J$4)*$J$5*B6555)/(1-$J$4*$J$5))</f>
        <v/>
      </c>
      <c r="F6555" s="11">
        <f>B6555*C6555*3.6/1000</f>
        <v/>
      </c>
    </row>
    <row r="6556">
      <c r="A6556" s="10" t="n">
        <v>43691.66666666666</v>
      </c>
      <c r="B6556" t="n">
        <v>1.38</v>
      </c>
      <c r="C6556" t="n">
        <v>22.08801442354443</v>
      </c>
      <c r="D6556" t="n">
        <v>1.026615630462743</v>
      </c>
      <c r="E6556" s="11">
        <f>MIN(B6556,((1-$J$5)*$J$4*E6555+(1-$J$4)*$J$5*B6556)/(1-$J$4*$J$5))</f>
        <v/>
      </c>
      <c r="F6556" s="11">
        <f>B6556*C6556*3.6/1000</f>
        <v/>
      </c>
    </row>
    <row r="6557">
      <c r="A6557" s="10" t="n">
        <v>43691.70833333334</v>
      </c>
      <c r="B6557" t="n">
        <v>1.367</v>
      </c>
      <c r="C6557" t="n">
        <v>23.67496118654243</v>
      </c>
      <c r="D6557" t="n">
        <v>1.025433541399149</v>
      </c>
      <c r="E6557" s="11">
        <f>MIN(B6557,((1-$J$5)*$J$4*E6556+(1-$J$4)*$J$5*B6557)/(1-$J$4*$J$5))</f>
        <v/>
      </c>
      <c r="F6557" s="11">
        <f>B6557*C6557*3.6/1000</f>
        <v/>
      </c>
    </row>
    <row r="6558">
      <c r="A6558" s="10" t="n">
        <v>43691.75</v>
      </c>
      <c r="B6558" t="n">
        <v>1.367</v>
      </c>
      <c r="C6558" t="n">
        <v>22.88148780504343</v>
      </c>
      <c r="D6558" t="n">
        <v>1.024270812373414</v>
      </c>
      <c r="E6558" s="11">
        <f>MIN(B6558,((1-$J$5)*$J$4*E6557+(1-$J$4)*$J$5*B6558)/(1-$J$4*$J$5))</f>
        <v/>
      </c>
      <c r="F6558" s="11">
        <f>B6558*C6558*3.6/1000</f>
        <v/>
      </c>
    </row>
    <row r="6559">
      <c r="A6559" s="10" t="n">
        <v>43691.79166666666</v>
      </c>
      <c r="B6559" t="n">
        <v>1.354</v>
      </c>
      <c r="C6559" t="n">
        <v>22.08801442354443</v>
      </c>
      <c r="D6559" t="n">
        <v>1.022978471420464</v>
      </c>
      <c r="E6559" s="11">
        <f>MIN(B6559,((1-$J$5)*$J$4*E6558+(1-$J$4)*$J$5*B6559)/(1-$J$4*$J$5))</f>
        <v/>
      </c>
      <c r="F6559" s="11">
        <f>B6559*C6559*3.6/1000</f>
        <v/>
      </c>
    </row>
    <row r="6560">
      <c r="A6560" s="10" t="n">
        <v>43691.83333333334</v>
      </c>
      <c r="B6560" t="n">
        <v>1.348</v>
      </c>
      <c r="C6560" t="n">
        <v>22.08801442354443</v>
      </c>
      <c r="D6560" t="n">
        <v>1.021638686241398</v>
      </c>
      <c r="E6560" s="11">
        <f>MIN(B6560,((1-$J$5)*$J$4*E6559+(1-$J$4)*$J$5*B6560)/(1-$J$4*$J$5))</f>
        <v/>
      </c>
      <c r="F6560" s="11">
        <f>B6560*C6560*3.6/1000</f>
        <v/>
      </c>
    </row>
    <row r="6561">
      <c r="A6561" s="10" t="n">
        <v>43691.875</v>
      </c>
      <c r="B6561" t="n">
        <v>1.341</v>
      </c>
      <c r="C6561" t="n">
        <v>20.47152283185736</v>
      </c>
      <c r="D6561" t="n">
        <v>1.020240798877515</v>
      </c>
      <c r="E6561" s="11">
        <f>MIN(B6561,((1-$J$5)*$J$4*E6560+(1-$J$4)*$J$5*B6561)/(1-$J$4*$J$5))</f>
        <v/>
      </c>
      <c r="F6561" s="11">
        <f>B6561*C6561*3.6/1000</f>
        <v/>
      </c>
    </row>
    <row r="6562">
      <c r="A6562" s="10" t="n">
        <v>43691.91666666666</v>
      </c>
      <c r="B6562" t="n">
        <v>1.316</v>
      </c>
      <c r="C6562" t="n">
        <v>22.08801442354443</v>
      </c>
      <c r="D6562" t="n">
        <v>1.018579931068154</v>
      </c>
      <c r="E6562" s="11">
        <f>MIN(B6562,((1-$J$5)*$J$4*E6561+(1-$J$4)*$J$5*B6562)/(1-$J$4*$J$5))</f>
        <v/>
      </c>
      <c r="F6562" s="11">
        <f>B6562*C6562*3.6/1000</f>
        <v/>
      </c>
    </row>
    <row r="6563">
      <c r="A6563" s="10" t="n">
        <v>43691.95833333334</v>
      </c>
      <c r="B6563" t="n">
        <v>1.335</v>
      </c>
      <c r="C6563" t="n">
        <v>23.67496118654243</v>
      </c>
      <c r="D6563" t="n">
        <v>1.017163529486251</v>
      </c>
      <c r="E6563" s="11">
        <f>MIN(B6563,((1-$J$5)*$J$4*E6562+(1-$J$4)*$J$5*B6563)/(1-$J$4*$J$5))</f>
        <v/>
      </c>
      <c r="F6563" s="11">
        <f>B6563*C6563*3.6/1000</f>
        <v/>
      </c>
    </row>
    <row r="6564">
      <c r="A6564" s="10" t="n">
        <v>43692</v>
      </c>
      <c r="B6564" t="n">
        <v>1.316</v>
      </c>
      <c r="C6564" t="n">
        <v>23.67496118654243</v>
      </c>
      <c r="D6564" t="n">
        <v>1.015553060630533</v>
      </c>
      <c r="E6564" s="11">
        <f>MIN(B6564,((1-$J$5)*$J$4*E6563+(1-$J$4)*$J$5*B6564)/(1-$J$4*$J$5))</f>
        <v/>
      </c>
      <c r="F6564" s="11">
        <f>B6564*C6564*3.6/1000</f>
        <v/>
      </c>
    </row>
    <row r="6565">
      <c r="A6565" s="10" t="n">
        <v>43692.04166666666</v>
      </c>
      <c r="B6565" t="n">
        <v>1.316</v>
      </c>
      <c r="C6565" t="n">
        <v>23.67496118654243</v>
      </c>
      <c r="D6565" t="n">
        <v>1.013968967738332</v>
      </c>
      <c r="E6565" s="11">
        <f>MIN(B6565,((1-$J$5)*$J$4*E6564+(1-$J$4)*$J$5*B6565)/(1-$J$4*$J$5))</f>
        <v/>
      </c>
      <c r="F6565" s="11">
        <f>B6565*C6565*3.6/1000</f>
        <v/>
      </c>
    </row>
    <row r="6566">
      <c r="A6566" s="10" t="n">
        <v>43692.08333333334</v>
      </c>
      <c r="B6566" t="n">
        <v>1.309</v>
      </c>
      <c r="C6566" t="n">
        <v>22.08801442354443</v>
      </c>
      <c r="D6566" t="n">
        <v>1.01233077388823</v>
      </c>
      <c r="E6566" s="11">
        <f>MIN(B6566,((1-$J$5)*$J$4*E6565+(1-$J$4)*$J$5*B6566)/(1-$J$4*$J$5))</f>
        <v/>
      </c>
      <c r="F6566" s="11">
        <f>B6566*C6566*3.6/1000</f>
        <v/>
      </c>
    </row>
    <row r="6567">
      <c r="A6567" s="10" t="n">
        <v>43692.125</v>
      </c>
      <c r="B6567" t="n">
        <v>1.29</v>
      </c>
      <c r="C6567" t="n">
        <v>25.23530622730776</v>
      </c>
      <c r="D6567" t="n">
        <v>1.010502145237398</v>
      </c>
      <c r="E6567" s="11">
        <f>MIN(B6567,((1-$J$5)*$J$4*E6566+(1-$J$4)*$J$5*B6567)/(1-$J$4*$J$5))</f>
        <v/>
      </c>
      <c r="F6567" s="11">
        <f>B6567*C6567*3.6/1000</f>
        <v/>
      </c>
    </row>
    <row r="6568">
      <c r="A6568" s="10" t="n">
        <v>43692.16666666666</v>
      </c>
      <c r="B6568" t="n">
        <v>1.316</v>
      </c>
      <c r="C6568" t="n">
        <v>23.67496118654243</v>
      </c>
      <c r="D6568" t="n">
        <v>1.009000775311042</v>
      </c>
      <c r="E6568" s="11">
        <f>MIN(B6568,((1-$J$5)*$J$4*E6567+(1-$J$4)*$J$5*B6568)/(1-$J$4*$J$5))</f>
        <v/>
      </c>
      <c r="F6568" s="11">
        <f>B6568*C6568*3.6/1000</f>
        <v/>
      </c>
    </row>
    <row r="6569">
      <c r="A6569" s="10" t="n">
        <v>43692.20833333334</v>
      </c>
      <c r="B6569" t="n">
        <v>1.309</v>
      </c>
      <c r="C6569" t="n">
        <v>22.08801442354443</v>
      </c>
      <c r="D6569" t="n">
        <v>1.007443949605223</v>
      </c>
      <c r="E6569" s="11">
        <f>MIN(B6569,((1-$J$5)*$J$4*E6568+(1-$J$4)*$J$5*B6569)/(1-$J$4*$J$5))</f>
        <v/>
      </c>
      <c r="F6569" s="11">
        <f>B6569*C6569*3.6/1000</f>
        <v/>
      </c>
    </row>
    <row r="6570">
      <c r="A6570" s="10" t="n">
        <v>43692.25</v>
      </c>
      <c r="B6570" t="n">
        <v>1.309</v>
      </c>
      <c r="C6570" t="n">
        <v>22.08801442354443</v>
      </c>
      <c r="D6570" t="n">
        <v>1.005912621305253</v>
      </c>
      <c r="E6570" s="11">
        <f>MIN(B6570,((1-$J$5)*$J$4*E6569+(1-$J$4)*$J$5*B6570)/(1-$J$4*$J$5))</f>
        <v/>
      </c>
      <c r="F6570" s="11">
        <f>B6570*C6570*3.6/1000</f>
        <v/>
      </c>
    </row>
    <row r="6571">
      <c r="A6571" s="10" t="n">
        <v>43692.29166666666</v>
      </c>
      <c r="B6571" t="n">
        <v>1.284</v>
      </c>
      <c r="C6571" t="n">
        <v>23.67496118654243</v>
      </c>
      <c r="D6571" t="n">
        <v>1.00412049803098</v>
      </c>
      <c r="E6571" s="11">
        <f>MIN(B6571,((1-$J$5)*$J$4*E6570+(1-$J$4)*$J$5*B6571)/(1-$J$4*$J$5))</f>
        <v/>
      </c>
      <c r="F6571" s="11">
        <f>B6571*C6571*3.6/1000</f>
        <v/>
      </c>
    </row>
    <row r="6572">
      <c r="A6572" s="10" t="n">
        <v>43692.33333333334</v>
      </c>
      <c r="B6572" t="n">
        <v>1.278</v>
      </c>
      <c r="C6572" t="n">
        <v>23.67496118654243</v>
      </c>
      <c r="D6572" t="n">
        <v>1.002289115873776</v>
      </c>
      <c r="E6572" s="11">
        <f>MIN(B6572,((1-$J$5)*$J$4*E6571+(1-$J$4)*$J$5*B6572)/(1-$J$4*$J$5))</f>
        <v/>
      </c>
      <c r="F6572" s="11">
        <f>B6572*C6572*3.6/1000</f>
        <v/>
      </c>
    </row>
    <row r="6573">
      <c r="A6573" s="10" t="n">
        <v>43692.375</v>
      </c>
      <c r="B6573" t="n">
        <v>1.271</v>
      </c>
      <c r="C6573" t="n">
        <v>23.35978615273024</v>
      </c>
      <c r="D6573" t="n">
        <v>1.000407682816893</v>
      </c>
      <c r="E6573" s="11">
        <f>MIN(B6573,((1-$J$5)*$J$4*E6572+(1-$J$4)*$J$5*B6573)/(1-$J$4*$J$5))</f>
        <v/>
      </c>
      <c r="F6573" s="11">
        <f>B6573*C6573*3.6/1000</f>
        <v/>
      </c>
    </row>
    <row r="6574">
      <c r="A6574" s="10" t="n">
        <v>43692.41666666666</v>
      </c>
      <c r="B6574" t="n">
        <v>1.259</v>
      </c>
      <c r="C6574" t="n">
        <v>23.51750781937186</v>
      </c>
      <c r="D6574" t="n">
        <v>0.9984198436271217</v>
      </c>
      <c r="E6574" s="11">
        <f>MIN(B6574,((1-$J$5)*$J$4*E6573+(1-$J$4)*$J$5*B6574)/(1-$J$4*$J$5))</f>
        <v/>
      </c>
      <c r="F6574" s="11">
        <f>B6574*C6574*3.6/1000</f>
        <v/>
      </c>
    </row>
    <row r="6575">
      <c r="A6575" s="10" t="n">
        <v>43692.45833333334</v>
      </c>
      <c r="B6575" t="n">
        <v>1.265</v>
      </c>
      <c r="C6575" t="n">
        <v>23.67496118654243</v>
      </c>
      <c r="D6575" t="n">
        <v>0.9965331708521771</v>
      </c>
      <c r="E6575" s="11">
        <f>MIN(B6575,((1-$J$5)*$J$4*E6574+(1-$J$4)*$J$5*B6575)/(1-$J$4*$J$5))</f>
        <v/>
      </c>
      <c r="F6575" s="11">
        <f>B6575*C6575*3.6/1000</f>
        <v/>
      </c>
    </row>
    <row r="6576">
      <c r="A6576" s="10" t="n">
        <v>43692.5</v>
      </c>
      <c r="B6576" t="n">
        <v>1.271</v>
      </c>
      <c r="C6576" t="n">
        <v>23.83214894084368</v>
      </c>
      <c r="D6576" t="n">
        <v>0.9947460076070738</v>
      </c>
      <c r="E6576" s="11">
        <f>MIN(B6576,((1-$J$5)*$J$4*E6575+(1-$J$4)*$J$5*B6576)/(1-$J$4*$J$5))</f>
        <v/>
      </c>
      <c r="F6576" s="11">
        <f>B6576*C6576*3.6/1000</f>
        <v/>
      </c>
    </row>
    <row r="6577">
      <c r="A6577" s="10" t="n">
        <v>43692.54166666666</v>
      </c>
      <c r="B6577" t="n">
        <v>1.278</v>
      </c>
      <c r="C6577" t="n">
        <v>24.14573811419828</v>
      </c>
      <c r="D6577" t="n">
        <v>0.9930681591345168</v>
      </c>
      <c r="E6577" s="11">
        <f>MIN(B6577,((1-$J$5)*$J$4*E6576+(1-$J$4)*$J$5*B6577)/(1-$J$4*$J$5))</f>
        <v/>
      </c>
      <c r="F6577" s="11">
        <f>B6577*C6577*3.6/1000</f>
        <v/>
      </c>
    </row>
    <row r="6578">
      <c r="A6578" s="10" t="n">
        <v>43692.58333333334</v>
      </c>
      <c r="B6578" t="n">
        <v>1.166</v>
      </c>
      <c r="C6578" t="n">
        <v>23.67496118654243</v>
      </c>
      <c r="D6578" t="n">
        <v>0.9901370711048252</v>
      </c>
      <c r="E6578" s="11">
        <f>MIN(B6578,((1-$J$5)*$J$4*E6577+(1-$J$4)*$J$5*B6578)/(1-$J$4*$J$5))</f>
        <v/>
      </c>
      <c r="F6578" s="11">
        <f>B6578*C6578*3.6/1000</f>
        <v/>
      </c>
    </row>
    <row r="6579">
      <c r="A6579" s="10" t="n">
        <v>43692.625</v>
      </c>
      <c r="B6579" t="n">
        <v>1.178</v>
      </c>
      <c r="C6579" t="n">
        <v>23.67496118654243</v>
      </c>
      <c r="D6579" t="n">
        <v>0.9873912077956412</v>
      </c>
      <c r="E6579" s="11">
        <f>MIN(B6579,((1-$J$5)*$J$4*E6578+(1-$J$4)*$J$5*B6579)/(1-$J$4*$J$5))</f>
        <v/>
      </c>
      <c r="F6579" s="11">
        <f>B6579*C6579*3.6/1000</f>
        <v/>
      </c>
    </row>
    <row r="6580">
      <c r="A6580" s="10" t="n">
        <v>43692.66666666666</v>
      </c>
      <c r="B6580" t="n">
        <v>1.215</v>
      </c>
      <c r="C6580" t="n">
        <v>24.4582958777019</v>
      </c>
      <c r="D6580" t="n">
        <v>0.9851134104187838</v>
      </c>
      <c r="E6580" s="11">
        <f>MIN(B6580,((1-$J$5)*$J$4*E6579+(1-$J$4)*$J$5*B6580)/(1-$J$4*$J$5))</f>
        <v/>
      </c>
      <c r="F6580" s="11">
        <f>B6580*C6580*3.6/1000</f>
        <v/>
      </c>
    </row>
    <row r="6581">
      <c r="A6581" s="10" t="n">
        <v>43692.70833333334</v>
      </c>
      <c r="B6581" t="n">
        <v>1.215</v>
      </c>
      <c r="C6581" t="n">
        <v>25.23530622730776</v>
      </c>
      <c r="D6581" t="n">
        <v>0.9828729183895595</v>
      </c>
      <c r="E6581" s="11">
        <f>MIN(B6581,((1-$J$5)*$J$4*E6580+(1-$J$4)*$J$5*B6581)/(1-$J$4*$J$5))</f>
        <v/>
      </c>
      <c r="F6581" s="11">
        <f>B6581*C6581*3.6/1000</f>
        <v/>
      </c>
    </row>
    <row r="6582">
      <c r="A6582" s="10" t="n">
        <v>43692.75</v>
      </c>
      <c r="B6582" t="n">
        <v>1.24</v>
      </c>
      <c r="C6582" t="n">
        <v>26.77149632968036</v>
      </c>
      <c r="D6582" t="n">
        <v>0.9809549955161443</v>
      </c>
      <c r="E6582" s="11">
        <f>MIN(B6582,((1-$J$5)*$J$4*E6581+(1-$J$4)*$J$5*B6582)/(1-$J$4*$J$5))</f>
        <v/>
      </c>
      <c r="F6582" s="11">
        <f>B6582*C6582*3.6/1000</f>
        <v/>
      </c>
    </row>
    <row r="6583">
      <c r="A6583" s="10" t="n">
        <v>43692.79166666666</v>
      </c>
      <c r="B6583" t="n">
        <v>1.253</v>
      </c>
      <c r="C6583" t="n">
        <v>26.77149632968036</v>
      </c>
      <c r="D6583" t="n">
        <v>0.9792171389216796</v>
      </c>
      <c r="E6583" s="11">
        <f>MIN(B6583,((1-$J$5)*$J$4*E6582+(1-$J$4)*$J$5*B6583)/(1-$J$4*$J$5))</f>
        <v/>
      </c>
      <c r="F6583" s="11">
        <f>B6583*C6583*3.6/1000</f>
        <v/>
      </c>
    </row>
    <row r="6584">
      <c r="A6584" s="10" t="n">
        <v>43692.83333333334</v>
      </c>
      <c r="B6584" t="n">
        <v>1.253</v>
      </c>
      <c r="C6584" t="n">
        <v>22.08801442354443</v>
      </c>
      <c r="D6584" t="n">
        <v>0.9775077446237527</v>
      </c>
      <c r="E6584" s="11">
        <f>MIN(B6584,((1-$J$5)*$J$4*E6583+(1-$J$4)*$J$5*B6584)/(1-$J$4*$J$5))</f>
        <v/>
      </c>
      <c r="F6584" s="11">
        <f>B6584*C6584*3.6/1000</f>
        <v/>
      </c>
    </row>
    <row r="6585">
      <c r="A6585" s="10" t="n">
        <v>43692.875</v>
      </c>
      <c r="B6585" t="n">
        <v>1.253</v>
      </c>
      <c r="C6585" t="n">
        <v>23.67496118654243</v>
      </c>
      <c r="D6585" t="n">
        <v>0.9758263464720917</v>
      </c>
      <c r="E6585" s="11">
        <f>MIN(B6585,((1-$J$5)*$J$4*E6584+(1-$J$4)*$J$5*B6585)/(1-$J$4*$J$5))</f>
        <v/>
      </c>
      <c r="F6585" s="11">
        <f>B6585*C6585*3.6/1000</f>
        <v/>
      </c>
    </row>
    <row r="6586">
      <c r="A6586" s="10" t="n">
        <v>43692.91666666666</v>
      </c>
      <c r="B6586" t="n">
        <v>1.24</v>
      </c>
      <c r="C6586" t="n">
        <v>23.67496118654243</v>
      </c>
      <c r="D6586" t="n">
        <v>0.9740238310610233</v>
      </c>
      <c r="E6586" s="11">
        <f>MIN(B6586,((1-$J$5)*$J$4*E6585+(1-$J$4)*$J$5*B6586)/(1-$J$4*$J$5))</f>
        <v/>
      </c>
      <c r="F6586" s="11">
        <f>B6586*C6586*3.6/1000</f>
        <v/>
      </c>
    </row>
    <row r="6587">
      <c r="A6587" s="10" t="n">
        <v>43692.95833333334</v>
      </c>
      <c r="B6587" t="n">
        <v>1.259</v>
      </c>
      <c r="C6587" t="n">
        <v>25.23530622730776</v>
      </c>
      <c r="D6587" t="n">
        <v>0.9724681017558517</v>
      </c>
      <c r="E6587" s="11">
        <f>MIN(B6587,((1-$J$5)*$J$4*E6586+(1-$J$4)*$J$5*B6587)/(1-$J$4*$J$5))</f>
        <v/>
      </c>
      <c r="F6587" s="11">
        <f>B6587*C6587*3.6/1000</f>
        <v/>
      </c>
    </row>
    <row r="6588">
      <c r="A6588" s="10" t="n">
        <v>43693</v>
      </c>
      <c r="B6588" t="n">
        <v>1.253</v>
      </c>
      <c r="C6588" t="n">
        <v>23.67496118654243</v>
      </c>
      <c r="D6588" t="n">
        <v>0.9708692419506847</v>
      </c>
      <c r="E6588" s="11">
        <f>MIN(B6588,((1-$J$5)*$J$4*E6587+(1-$J$4)*$J$5*B6588)/(1-$J$4*$J$5))</f>
        <v/>
      </c>
      <c r="F6588" s="11">
        <f>B6588*C6588*3.6/1000</f>
        <v/>
      </c>
    </row>
    <row r="6589">
      <c r="A6589" s="10" t="n">
        <v>43693.04166666666</v>
      </c>
      <c r="B6589" t="n">
        <v>1.246</v>
      </c>
      <c r="C6589" t="n">
        <v>23.67496118654243</v>
      </c>
      <c r="D6589" t="n">
        <v>0.9692165230374072</v>
      </c>
      <c r="E6589" s="11">
        <f>MIN(B6589,((1-$J$5)*$J$4*E6588+(1-$J$4)*$J$5*B6589)/(1-$J$4*$J$5))</f>
        <v/>
      </c>
      <c r="F6589" s="11">
        <f>B6589*C6589*3.6/1000</f>
        <v/>
      </c>
    </row>
    <row r="6590">
      <c r="A6590" s="10" t="n">
        <v>43693.08333333334</v>
      </c>
      <c r="B6590" t="n">
        <v>1.246</v>
      </c>
      <c r="C6590" t="n">
        <v>22.08801442354443</v>
      </c>
      <c r="D6590" t="n">
        <v>0.9675908720513414</v>
      </c>
      <c r="E6590" s="11">
        <f>MIN(B6590,((1-$J$5)*$J$4*E6589+(1-$J$4)*$J$5*B6590)/(1-$J$4*$J$5))</f>
        <v/>
      </c>
      <c r="F6590" s="11">
        <f>B6590*C6590*3.6/1000</f>
        <v/>
      </c>
    </row>
    <row r="6591">
      <c r="A6591" s="10" t="n">
        <v>43693.125</v>
      </c>
      <c r="B6591" t="n">
        <v>1.228</v>
      </c>
      <c r="C6591" t="n">
        <v>22.88148780504343</v>
      </c>
      <c r="D6591" t="n">
        <v>0.9657860158313524</v>
      </c>
      <c r="E6591" s="11">
        <f>MIN(B6591,((1-$J$5)*$J$4*E6590+(1-$J$4)*$J$5*B6591)/(1-$J$4*$J$5))</f>
        <v/>
      </c>
      <c r="F6591" s="11">
        <f>B6591*C6591*3.6/1000</f>
        <v/>
      </c>
    </row>
    <row r="6592">
      <c r="A6592" s="10" t="n">
        <v>43693.16666666666</v>
      </c>
      <c r="B6592" t="n">
        <v>1.209</v>
      </c>
      <c r="C6592" t="n">
        <v>23.67496118654243</v>
      </c>
      <c r="D6592" t="n">
        <v>0.9637934543763578</v>
      </c>
      <c r="E6592" s="11">
        <f>MIN(B6592,((1-$J$5)*$J$4*E6591+(1-$J$4)*$J$5*B6592)/(1-$J$4*$J$5))</f>
        <v/>
      </c>
      <c r="F6592" s="11">
        <f>B6592*C6592*3.6/1000</f>
        <v/>
      </c>
    </row>
    <row r="6593">
      <c r="A6593" s="10" t="n">
        <v>43693.20833333334</v>
      </c>
      <c r="B6593" t="n">
        <v>1.209</v>
      </c>
      <c r="C6593" t="n">
        <v>23.67496118654243</v>
      </c>
      <c r="D6593" t="n">
        <v>0.9618335267273873</v>
      </c>
      <c r="E6593" s="11">
        <f>MIN(B6593,((1-$J$5)*$J$4*E6592+(1-$J$4)*$J$5*B6593)/(1-$J$4*$J$5))</f>
        <v/>
      </c>
      <c r="F6593" s="11">
        <f>B6593*C6593*3.6/1000</f>
        <v/>
      </c>
    </row>
    <row r="6594">
      <c r="A6594" s="10" t="n">
        <v>43693.25</v>
      </c>
      <c r="B6594" t="n">
        <v>1.184</v>
      </c>
      <c r="C6594" t="n">
        <v>23.67496118654243</v>
      </c>
      <c r="D6594" t="n">
        <v>0.9596198236256352</v>
      </c>
      <c r="E6594" s="11">
        <f>MIN(B6594,((1-$J$5)*$J$4*E6593+(1-$J$4)*$J$5*B6594)/(1-$J$4*$J$5))</f>
        <v/>
      </c>
      <c r="F6594" s="11">
        <f>B6594*C6594*3.6/1000</f>
        <v/>
      </c>
    </row>
    <row r="6595">
      <c r="A6595" s="10" t="n">
        <v>43693.29166666666</v>
      </c>
      <c r="B6595" t="n">
        <v>1.154</v>
      </c>
      <c r="C6595" t="n">
        <v>23.75358809931317</v>
      </c>
      <c r="D6595" t="n">
        <v>0.9570993264012553</v>
      </c>
      <c r="E6595" s="11">
        <f>MIN(B6595,((1-$J$5)*$J$4*E6594+(1-$J$4)*$J$5*B6595)/(1-$J$4*$J$5))</f>
        <v/>
      </c>
      <c r="F6595" s="11">
        <f>B6595*C6595*3.6/1000</f>
        <v/>
      </c>
    </row>
    <row r="6596">
      <c r="A6596" s="10" t="n">
        <v>43693.33333333334</v>
      </c>
      <c r="B6596" t="n">
        <v>1.141</v>
      </c>
      <c r="C6596" t="n">
        <v>23.83214894084368</v>
      </c>
      <c r="D6596" t="n">
        <v>0.9544714545281695</v>
      </c>
      <c r="E6596" s="11">
        <f>MIN(B6596,((1-$J$5)*$J$4*E6595+(1-$J$4)*$J$5*B6596)/(1-$J$4*$J$5))</f>
        <v/>
      </c>
      <c r="F6596" s="11">
        <f>B6596*C6596*3.6/1000</f>
        <v/>
      </c>
    </row>
    <row r="6597">
      <c r="A6597" s="10" t="n">
        <v>43693.375</v>
      </c>
      <c r="B6597" t="n">
        <v>1.135</v>
      </c>
      <c r="C6597" t="n">
        <v>22.08801442354443</v>
      </c>
      <c r="D6597" t="n">
        <v>0.9518180115094075</v>
      </c>
      <c r="E6597" s="11">
        <f>MIN(B6597,((1-$J$5)*$J$4*E6596+(1-$J$4)*$J$5*B6597)/(1-$J$4*$J$5))</f>
        <v/>
      </c>
      <c r="F6597" s="11">
        <f>B6597*C6597*3.6/1000</f>
        <v/>
      </c>
    </row>
    <row r="6598">
      <c r="A6598" s="10" t="n">
        <v>43693.41666666666</v>
      </c>
      <c r="B6598" t="n">
        <v>1.105</v>
      </c>
      <c r="C6598" t="n">
        <v>23.67496118654243</v>
      </c>
      <c r="D6598" t="n">
        <v>0.948864976347719</v>
      </c>
      <c r="E6598" s="11">
        <f>MIN(B6598,((1-$J$5)*$J$4*E6597+(1-$J$4)*$J$5*B6598)/(1-$J$4*$J$5))</f>
        <v/>
      </c>
      <c r="F6598" s="11">
        <f>B6598*C6598*3.6/1000</f>
        <v/>
      </c>
    </row>
    <row r="6599">
      <c r="A6599" s="10" t="n">
        <v>43693.45833333334</v>
      </c>
      <c r="B6599" t="n">
        <v>1.117</v>
      </c>
      <c r="C6599" t="n">
        <v>22.24798552864182</v>
      </c>
      <c r="D6599" t="n">
        <v>0.9460975253526402</v>
      </c>
      <c r="E6599" s="11">
        <f>MIN(B6599,((1-$J$5)*$J$4*E6598+(1-$J$4)*$J$5*B6599)/(1-$J$4*$J$5))</f>
        <v/>
      </c>
      <c r="F6599" s="11">
        <f>B6599*C6599*3.6/1000</f>
        <v/>
      </c>
    </row>
    <row r="6600">
      <c r="A6600" s="10" t="n">
        <v>43693.5</v>
      </c>
      <c r="B6600" t="n">
        <v>1.117</v>
      </c>
      <c r="C6600" t="n">
        <v>23.35978615273024</v>
      </c>
      <c r="D6600" t="n">
        <v>0.9433753991623393</v>
      </c>
      <c r="E6600" s="11">
        <f>MIN(B6600,((1-$J$5)*$J$4*E6599+(1-$J$4)*$J$5*B6600)/(1-$J$4*$J$5))</f>
        <v/>
      </c>
      <c r="F6600" s="11">
        <f>B6600*C6600*3.6/1000</f>
        <v/>
      </c>
    </row>
    <row r="6601">
      <c r="A6601" s="10" t="n">
        <v>43693.54166666666</v>
      </c>
      <c r="B6601" t="n">
        <v>1.135</v>
      </c>
      <c r="C6601" t="n">
        <v>22.24798552864182</v>
      </c>
      <c r="D6601" t="n">
        <v>0.940903685303065</v>
      </c>
      <c r="E6601" s="11">
        <f>MIN(B6601,((1-$J$5)*$J$4*E6600+(1-$J$4)*$J$5*B6601)/(1-$J$4*$J$5))</f>
        <v/>
      </c>
      <c r="F6601" s="11">
        <f>B6601*C6601*3.6/1000</f>
        <v/>
      </c>
    </row>
    <row r="6602">
      <c r="A6602" s="10" t="n">
        <v>43693.58333333334</v>
      </c>
      <c r="B6602" t="n">
        <v>1.154</v>
      </c>
      <c r="C6602" t="n">
        <v>24.30214466720965</v>
      </c>
      <c r="D6602" t="n">
        <v>0.9386897175591246</v>
      </c>
      <c r="E6602" s="11">
        <f>MIN(B6602,((1-$J$5)*$J$4*E6601+(1-$J$4)*$J$5*B6602)/(1-$J$4*$J$5))</f>
        <v/>
      </c>
      <c r="F6602" s="11">
        <f>B6602*C6602*3.6/1000</f>
        <v/>
      </c>
    </row>
    <row r="6603">
      <c r="A6603" s="10" t="n">
        <v>43693.625</v>
      </c>
      <c r="B6603" t="n">
        <v>1.197</v>
      </c>
      <c r="C6603" t="n">
        <v>24.76984204690063</v>
      </c>
      <c r="D6603" t="n">
        <v>0.937003714408702</v>
      </c>
      <c r="E6603" s="11">
        <f>MIN(B6603,((1-$J$5)*$J$4*E6602+(1-$J$4)*$J$5*B6603)/(1-$J$4*$J$5))</f>
        <v/>
      </c>
      <c r="F6603" s="11">
        <f>B6603*C6603*3.6/1000</f>
        <v/>
      </c>
    </row>
    <row r="6604">
      <c r="A6604" s="10" t="n">
        <v>43693.66666666666</v>
      </c>
      <c r="B6604" t="n">
        <v>1.221</v>
      </c>
      <c r="C6604" t="n">
        <v>25.23530622730776</v>
      </c>
      <c r="D6604" t="n">
        <v>0.9356197641054063</v>
      </c>
      <c r="E6604" s="11">
        <f>MIN(B6604,((1-$J$5)*$J$4*E6603+(1-$J$4)*$J$5*B6604)/(1-$J$4*$J$5))</f>
        <v/>
      </c>
      <c r="F6604" s="11">
        <f>B6604*C6604*3.6/1000</f>
        <v/>
      </c>
    </row>
    <row r="6605">
      <c r="A6605" s="10" t="n">
        <v>43693.70833333334</v>
      </c>
      <c r="B6605" t="n">
        <v>1.234</v>
      </c>
      <c r="C6605" t="n">
        <v>24.92524178738171</v>
      </c>
      <c r="D6605" t="n">
        <v>0.9344071347762514</v>
      </c>
      <c r="E6605" s="11">
        <f>MIN(B6605,((1-$J$5)*$J$4*E6604+(1-$J$4)*$J$5*B6605)/(1-$J$4*$J$5))</f>
        <v/>
      </c>
      <c r="F6605" s="11">
        <f>B6605*C6605*3.6/1000</f>
        <v/>
      </c>
    </row>
    <row r="6606">
      <c r="A6606" s="10" t="n">
        <v>43693.75</v>
      </c>
      <c r="B6606" t="n">
        <v>1.24</v>
      </c>
      <c r="C6606" t="n">
        <v>23.98907372001163</v>
      </c>
      <c r="D6606" t="n">
        <v>0.9332829756170189</v>
      </c>
      <c r="E6606" s="11">
        <f>MIN(B6606,((1-$J$5)*$J$4*E6605+(1-$J$4)*$J$5*B6606)/(1-$J$4*$J$5))</f>
        <v/>
      </c>
      <c r="F6606" s="11">
        <f>B6606*C6606*3.6/1000</f>
        <v/>
      </c>
    </row>
    <row r="6607">
      <c r="A6607" s="10" t="n">
        <v>43693.79166666666</v>
      </c>
      <c r="B6607" t="n">
        <v>1.259</v>
      </c>
      <c r="C6607" t="n">
        <v>25.08039575101823</v>
      </c>
      <c r="D6607" t="n">
        <v>0.9323944925694179</v>
      </c>
      <c r="E6607" s="11">
        <f>MIN(B6607,((1-$J$5)*$J$4*E6606+(1-$J$4)*$J$5*B6607)/(1-$J$4*$J$5))</f>
        <v/>
      </c>
      <c r="F6607" s="11">
        <f>B6607*C6607*3.6/1000</f>
        <v/>
      </c>
    </row>
    <row r="6608">
      <c r="A6608" s="10" t="n">
        <v>43693.83333333334</v>
      </c>
      <c r="B6608" t="n">
        <v>1.246</v>
      </c>
      <c r="C6608" t="n">
        <v>24.92524178738171</v>
      </c>
      <c r="D6608" t="n">
        <v>0.931371906044276</v>
      </c>
      <c r="E6608" s="11">
        <f>MIN(B6608,((1-$J$5)*$J$4*E6607+(1-$J$4)*$J$5*B6608)/(1-$J$4*$J$5))</f>
        <v/>
      </c>
      <c r="F6608" s="11">
        <f>B6608*C6608*3.6/1000</f>
        <v/>
      </c>
    </row>
    <row r="6609">
      <c r="A6609" s="10" t="n">
        <v>43693.875</v>
      </c>
      <c r="B6609" t="n">
        <v>1.246</v>
      </c>
      <c r="C6609" t="n">
        <v>26.77149632968036</v>
      </c>
      <c r="D6609" t="n">
        <v>0.9303660672536751</v>
      </c>
      <c r="E6609" s="11">
        <f>MIN(B6609,((1-$J$5)*$J$4*E6608+(1-$J$4)*$J$5*B6609)/(1-$J$4*$J$5))</f>
        <v/>
      </c>
      <c r="F6609" s="11">
        <f>B6609*C6609*3.6/1000</f>
        <v/>
      </c>
    </row>
    <row r="6610">
      <c r="A6610" s="10" t="n">
        <v>43693.91666666666</v>
      </c>
      <c r="B6610" t="n">
        <v>1.24</v>
      </c>
      <c r="C6610" t="n">
        <v>22.08801442354443</v>
      </c>
      <c r="D6610" t="n">
        <v>0.9293080919570945</v>
      </c>
      <c r="E6610" s="11">
        <f>MIN(B6610,((1-$J$5)*$J$4*E6609+(1-$J$4)*$J$5*B6610)/(1-$J$4*$J$5))</f>
        <v/>
      </c>
      <c r="F6610" s="11">
        <f>B6610*C6610*3.6/1000</f>
        <v/>
      </c>
    </row>
    <row r="6611">
      <c r="A6611" s="10" t="n">
        <v>43693.95833333334</v>
      </c>
      <c r="B6611" t="n">
        <v>1.228</v>
      </c>
      <c r="C6611" t="n">
        <v>25.23530622730776</v>
      </c>
      <c r="D6611" t="n">
        <v>0.9281302240874704</v>
      </c>
      <c r="E6611" s="11">
        <f>MIN(B6611,((1-$J$5)*$J$4*E6610+(1-$J$4)*$J$5*B6611)/(1-$J$4*$J$5))</f>
        <v/>
      </c>
      <c r="F6611" s="11">
        <f>B6611*C6611*3.6/1000</f>
        <v/>
      </c>
    </row>
    <row r="6612">
      <c r="A6612" s="10" t="n">
        <v>43694</v>
      </c>
      <c r="B6612" t="n">
        <v>1.228</v>
      </c>
      <c r="C6612" t="n">
        <v>22.08801442354443</v>
      </c>
      <c r="D6612" t="n">
        <v>0.9269716471217645</v>
      </c>
      <c r="E6612" s="11">
        <f>MIN(B6612,((1-$J$5)*$J$4*E6611+(1-$J$4)*$J$5*B6612)/(1-$J$4*$J$5))</f>
        <v/>
      </c>
      <c r="F6612" s="11">
        <f>B6612*C6612*3.6/1000</f>
        <v/>
      </c>
    </row>
    <row r="6613">
      <c r="A6613" s="10" t="n">
        <v>43694.04166666666</v>
      </c>
      <c r="B6613" t="n">
        <v>1.221</v>
      </c>
      <c r="C6613" t="n">
        <v>20.47152283185736</v>
      </c>
      <c r="D6613" t="n">
        <v>0.9257520001763622</v>
      </c>
      <c r="E6613" s="11">
        <f>MIN(B6613,((1-$J$5)*$J$4*E6612+(1-$J$4)*$J$5*B6613)/(1-$J$4*$J$5))</f>
        <v/>
      </c>
      <c r="F6613" s="11">
        <f>B6613*C6613*3.6/1000</f>
        <v/>
      </c>
    </row>
    <row r="6614">
      <c r="A6614" s="10" t="n">
        <v>43694.08333333334</v>
      </c>
      <c r="B6614" t="n">
        <v>1.221</v>
      </c>
      <c r="C6614" t="n">
        <v>23.67496118654243</v>
      </c>
      <c r="D6614" t="n">
        <v>0.924552328384918</v>
      </c>
      <c r="E6614" s="11">
        <f>MIN(B6614,((1-$J$5)*$J$4*E6613+(1-$J$4)*$J$5*B6614)/(1-$J$4*$J$5))</f>
        <v/>
      </c>
      <c r="F6614" s="11">
        <f>B6614*C6614*3.6/1000</f>
        <v/>
      </c>
    </row>
    <row r="6615">
      <c r="A6615" s="10" t="n">
        <v>43694.125</v>
      </c>
      <c r="B6615" t="n">
        <v>1.215</v>
      </c>
      <c r="C6615" t="n">
        <v>22.08801442354443</v>
      </c>
      <c r="D6615" t="n">
        <v>0.9233036946488282</v>
      </c>
      <c r="E6615" s="11">
        <f>MIN(B6615,((1-$J$5)*$J$4*E6614+(1-$J$4)*$J$5*B6615)/(1-$J$4*$J$5))</f>
        <v/>
      </c>
      <c r="F6615" s="11">
        <f>B6615*C6615*3.6/1000</f>
        <v/>
      </c>
    </row>
    <row r="6616">
      <c r="A6616" s="10" t="n">
        <v>43694.16666666666</v>
      </c>
      <c r="B6616" t="n">
        <v>1.228</v>
      </c>
      <c r="C6616" t="n">
        <v>23.67496118654243</v>
      </c>
      <c r="D6616" t="n">
        <v>0.9222241656969622</v>
      </c>
      <c r="E6616" s="11">
        <f>MIN(B6616,((1-$J$5)*$J$4*E6615+(1-$J$4)*$J$5*B6616)/(1-$J$4*$J$5))</f>
        <v/>
      </c>
      <c r="F6616" s="11">
        <f>B6616*C6616*3.6/1000</f>
        <v/>
      </c>
    </row>
    <row r="6617">
      <c r="A6617" s="10" t="n">
        <v>43694.20833333334</v>
      </c>
      <c r="B6617" t="n">
        <v>1.228</v>
      </c>
      <c r="C6617" t="n">
        <v>23.67496118654243</v>
      </c>
      <c r="D6617" t="n">
        <v>0.9211623170722573</v>
      </c>
      <c r="E6617" s="11">
        <f>MIN(B6617,((1-$J$5)*$J$4*E6616+(1-$J$4)*$J$5*B6617)/(1-$J$4*$J$5))</f>
        <v/>
      </c>
      <c r="F6617" s="11">
        <f>B6617*C6617*3.6/1000</f>
        <v/>
      </c>
    </row>
    <row r="6618">
      <c r="A6618" s="10" t="n">
        <v>43694.25</v>
      </c>
      <c r="B6618" t="n">
        <v>1.246</v>
      </c>
      <c r="C6618" t="n">
        <v>23.67496118654243</v>
      </c>
      <c r="D6618" t="n">
        <v>0.9203236890571461</v>
      </c>
      <c r="E6618" s="11">
        <f>MIN(B6618,((1-$J$5)*$J$4*E6617+(1-$J$4)*$J$5*B6618)/(1-$J$4*$J$5))</f>
        <v/>
      </c>
      <c r="F6618" s="11">
        <f>B6618*C6618*3.6/1000</f>
        <v/>
      </c>
    </row>
    <row r="6619">
      <c r="A6619" s="10" t="n">
        <v>43694.29166666666</v>
      </c>
      <c r="B6619" t="n">
        <v>1.246</v>
      </c>
      <c r="C6619" t="n">
        <v>22.08801442354443</v>
      </c>
      <c r="D6619" t="n">
        <v>0.9194987959378412</v>
      </c>
      <c r="E6619" s="11">
        <f>MIN(B6619,((1-$J$5)*$J$4*E6618+(1-$J$4)*$J$5*B6619)/(1-$J$4*$J$5))</f>
        <v/>
      </c>
      <c r="F6619" s="11">
        <f>B6619*C6619*3.6/1000</f>
        <v/>
      </c>
    </row>
    <row r="6620">
      <c r="A6620" s="10" t="n">
        <v>43694.33333333334</v>
      </c>
      <c r="B6620" t="n">
        <v>1.228</v>
      </c>
      <c r="C6620" t="n">
        <v>25.23530622730776</v>
      </c>
      <c r="D6620" t="n">
        <v>0.9184815829191502</v>
      </c>
      <c r="E6620" s="11">
        <f>MIN(B6620,((1-$J$5)*$J$4*E6619+(1-$J$4)*$J$5*B6620)/(1-$J$4*$J$5))</f>
        <v/>
      </c>
      <c r="F6620" s="11">
        <f>B6620*C6620*3.6/1000</f>
        <v/>
      </c>
    </row>
    <row r="6621">
      <c r="A6621" s="10" t="n">
        <v>43694.375</v>
      </c>
      <c r="B6621" t="n">
        <v>1.203</v>
      </c>
      <c r="C6621" t="n">
        <v>25.23530622730776</v>
      </c>
      <c r="D6621" t="n">
        <v>0.9171951548403803</v>
      </c>
      <c r="E6621" s="11">
        <f>MIN(B6621,((1-$J$5)*$J$4*E6620+(1-$J$4)*$J$5*B6621)/(1-$J$4*$J$5))</f>
        <v/>
      </c>
      <c r="F6621" s="11">
        <f>B6621*C6621*3.6/1000</f>
        <v/>
      </c>
    </row>
    <row r="6622">
      <c r="A6622" s="10" t="n">
        <v>43694.41666666666</v>
      </c>
      <c r="B6622" t="n">
        <v>1.203</v>
      </c>
      <c r="C6622" t="n">
        <v>23.67496118654243</v>
      </c>
      <c r="D6622" t="n">
        <v>0.9159297956447214</v>
      </c>
      <c r="E6622" s="11">
        <f>MIN(B6622,((1-$J$5)*$J$4*E6621+(1-$J$4)*$J$5*B6622)/(1-$J$4*$J$5))</f>
        <v/>
      </c>
      <c r="F6622" s="11">
        <f>B6622*C6622*3.6/1000</f>
        <v/>
      </c>
    </row>
    <row r="6623">
      <c r="A6623" s="10" t="n">
        <v>43694.45833333334</v>
      </c>
      <c r="B6623" t="n">
        <v>1.197</v>
      </c>
      <c r="C6623" t="n">
        <v>23.67496118654243</v>
      </c>
      <c r="D6623" t="n">
        <v>0.9146165503206746</v>
      </c>
      <c r="E6623" s="11">
        <f>MIN(B6623,((1-$J$5)*$J$4*E6622+(1-$J$4)*$J$5*B6623)/(1-$J$4*$J$5))</f>
        <v/>
      </c>
      <c r="F6623" s="11">
        <f>B6623*C6623*3.6/1000</f>
        <v/>
      </c>
    </row>
    <row r="6624">
      <c r="A6624" s="10" t="n">
        <v>43694.5</v>
      </c>
      <c r="B6624" t="n">
        <v>1.19</v>
      </c>
      <c r="C6624" t="n">
        <v>25.23530622730776</v>
      </c>
      <c r="D6624" t="n">
        <v>0.9132447681469341</v>
      </c>
      <c r="E6624" s="11">
        <f>MIN(B6624,((1-$J$5)*$J$4*E6623+(1-$J$4)*$J$5*B6624)/(1-$J$4*$J$5))</f>
        <v/>
      </c>
      <c r="F6624" s="11">
        <f>B6624*C6624*3.6/1000</f>
        <v/>
      </c>
    </row>
    <row r="6625">
      <c r="A6625" s="10" t="n">
        <v>43694.54166666666</v>
      </c>
      <c r="B6625" t="n">
        <v>1.209</v>
      </c>
      <c r="C6625" t="n">
        <v>23.67496118654243</v>
      </c>
      <c r="D6625" t="n">
        <v>0.9121127176091367</v>
      </c>
      <c r="E6625" s="11">
        <f>MIN(B6625,((1-$J$5)*$J$4*E6624+(1-$J$4)*$J$5*B6625)/(1-$J$4*$J$5))</f>
        <v/>
      </c>
      <c r="F6625" s="11">
        <f>B6625*C6625*3.6/1000</f>
        <v/>
      </c>
    </row>
    <row r="6626">
      <c r="A6626" s="10" t="n">
        <v>43694.58333333334</v>
      </c>
      <c r="B6626" t="n">
        <v>1.215</v>
      </c>
      <c r="C6626" t="n">
        <v>22.88498372876297</v>
      </c>
      <c r="D6626" t="n">
        <v>0.9110678175365972</v>
      </c>
      <c r="E6626" s="11">
        <f>MIN(B6626,((1-$J$5)*$J$4*E6625+(1-$J$4)*$J$5*B6626)/(1-$J$4*$J$5))</f>
        <v/>
      </c>
      <c r="F6626" s="11">
        <f>B6626*C6626*3.6/1000</f>
        <v/>
      </c>
    </row>
    <row r="6627">
      <c r="A6627" s="10" t="n">
        <v>43694.625</v>
      </c>
      <c r="B6627" t="n">
        <v>1.221</v>
      </c>
      <c r="C6627" t="n">
        <v>23.67496118654243</v>
      </c>
      <c r="D6627" t="n">
        <v>0.910108640594981</v>
      </c>
      <c r="E6627" s="11">
        <f>MIN(B6627,((1-$J$5)*$J$4*E6626+(1-$J$4)*$J$5*B6627)/(1-$J$4*$J$5))</f>
        <v/>
      </c>
      <c r="F6627" s="11">
        <f>B6627*C6627*3.6/1000</f>
        <v/>
      </c>
    </row>
    <row r="6628">
      <c r="A6628" s="10" t="n">
        <v>43694.66666666666</v>
      </c>
      <c r="B6628" t="n">
        <v>1.253</v>
      </c>
      <c r="C6628" t="n">
        <v>23.67496118654243</v>
      </c>
      <c r="D6628" t="n">
        <v>0.9095310926064227</v>
      </c>
      <c r="E6628" s="11">
        <f>MIN(B6628,((1-$J$5)*$J$4*E6627+(1-$J$4)*$J$5*B6628)/(1-$J$4*$J$5))</f>
        <v/>
      </c>
      <c r="F6628" s="11">
        <f>B6628*C6628*3.6/1000</f>
        <v/>
      </c>
    </row>
    <row r="6629">
      <c r="A6629" s="10" t="n">
        <v>43694.70833333334</v>
      </c>
      <c r="B6629" t="n">
        <v>1.29</v>
      </c>
      <c r="C6629" t="n">
        <v>25.23530622730776</v>
      </c>
      <c r="D6629" t="n">
        <v>0.9093860982795932</v>
      </c>
      <c r="E6629" s="11">
        <f>MIN(B6629,((1-$J$5)*$J$4*E6628+(1-$J$4)*$J$5*B6629)/(1-$J$4*$J$5))</f>
        <v/>
      </c>
      <c r="F6629" s="11">
        <f>B6629*C6629*3.6/1000</f>
        <v/>
      </c>
    </row>
    <row r="6630">
      <c r="A6630" s="10" t="n">
        <v>43694.75</v>
      </c>
      <c r="B6630" t="n">
        <v>1.297</v>
      </c>
      <c r="C6630" t="n">
        <v>24.30214466720965</v>
      </c>
      <c r="D6630" t="n">
        <v>0.9093235235839816</v>
      </c>
      <c r="E6630" s="11">
        <f>MIN(B6630,((1-$J$5)*$J$4*E6629+(1-$J$4)*$J$5*B6630)/(1-$J$4*$J$5))</f>
        <v/>
      </c>
      <c r="F6630" s="11">
        <f>B6630*C6630*3.6/1000</f>
        <v/>
      </c>
    </row>
    <row r="6631">
      <c r="A6631" s="10" t="n">
        <v>43694.79166666666</v>
      </c>
      <c r="B6631" t="n">
        <v>1.316</v>
      </c>
      <c r="C6631" t="n">
        <v>23.98907372001163</v>
      </c>
      <c r="D6631" t="n">
        <v>0.9094792385643776</v>
      </c>
      <c r="E6631" s="11">
        <f>MIN(B6631,((1-$J$5)*$J$4*E6630+(1-$J$4)*$J$5*B6631)/(1-$J$4*$J$5))</f>
        <v/>
      </c>
      <c r="F6631" s="11">
        <f>B6631*C6631*3.6/1000</f>
        <v/>
      </c>
    </row>
    <row r="6632">
      <c r="A6632" s="10" t="n">
        <v>43694.83333333334</v>
      </c>
      <c r="B6632" t="n">
        <v>1.309</v>
      </c>
      <c r="C6632" t="n">
        <v>22.72616097342698</v>
      </c>
      <c r="D6632" t="n">
        <v>0.9095523583326581</v>
      </c>
      <c r="E6632" s="11">
        <f>MIN(B6632,((1-$J$5)*$J$4*E6631+(1-$J$4)*$J$5*B6632)/(1-$J$4*$J$5))</f>
        <v/>
      </c>
      <c r="F6632" s="11">
        <f>B6632*C6632*3.6/1000</f>
        <v/>
      </c>
    </row>
    <row r="6633">
      <c r="A6633" s="10" t="n">
        <v>43694.875</v>
      </c>
      <c r="B6633" t="n">
        <v>1.303</v>
      </c>
      <c r="C6633" t="n">
        <v>23.67496118654243</v>
      </c>
      <c r="D6633" t="n">
        <v>0.9095556706095896</v>
      </c>
      <c r="E6633" s="11">
        <f>MIN(B6633,((1-$J$5)*$J$4*E6632+(1-$J$4)*$J$5*B6633)/(1-$J$4*$J$5))</f>
        <v/>
      </c>
      <c r="F6633" s="11">
        <f>B6633*C6633*3.6/1000</f>
        <v/>
      </c>
    </row>
    <row r="6634">
      <c r="A6634" s="10" t="n">
        <v>43694.91666666666</v>
      </c>
      <c r="B6634" t="n">
        <v>1.29</v>
      </c>
      <c r="C6634" t="n">
        <v>22.08801442354443</v>
      </c>
      <c r="D6634" t="n">
        <v>0.9094102737487325</v>
      </c>
      <c r="E6634" s="11">
        <f>MIN(B6634,((1-$J$5)*$J$4*E6633+(1-$J$4)*$J$5*B6634)/(1-$J$4*$J$5))</f>
        <v/>
      </c>
      <c r="F6634" s="11">
        <f>B6634*C6634*3.6/1000</f>
        <v/>
      </c>
    </row>
    <row r="6635">
      <c r="A6635" s="10" t="n">
        <v>43694.95833333334</v>
      </c>
      <c r="B6635" t="n">
        <v>1.278</v>
      </c>
      <c r="C6635" t="n">
        <v>23.67496118654243</v>
      </c>
      <c r="D6635" t="n">
        <v>0.909130038272601</v>
      </c>
      <c r="E6635" s="11">
        <f>MIN(B6635,((1-$J$5)*$J$4*E6634+(1-$J$4)*$J$5*B6635)/(1-$J$4*$J$5))</f>
        <v/>
      </c>
      <c r="F6635" s="11">
        <f>B6635*C6635*3.6/1000</f>
        <v/>
      </c>
    </row>
    <row r="6636">
      <c r="A6636" s="10" t="n">
        <v>43695</v>
      </c>
      <c r="B6636" t="n">
        <v>1.253</v>
      </c>
      <c r="C6636" t="n">
        <v>23.67496118654243</v>
      </c>
      <c r="D6636" t="n">
        <v>0.9085685176533788</v>
      </c>
      <c r="E6636" s="11">
        <f>MIN(B6636,((1-$J$5)*$J$4*E6635+(1-$J$4)*$J$5*B6636)/(1-$J$4*$J$5))</f>
        <v/>
      </c>
      <c r="F6636" s="11">
        <f>B6636*C6636*3.6/1000</f>
        <v/>
      </c>
    </row>
    <row r="6637">
      <c r="A6637" s="10" t="n">
        <v>43695.04166666666</v>
      </c>
      <c r="B6637" t="n">
        <v>1.228</v>
      </c>
      <c r="C6637" t="n">
        <v>22.08801442354443</v>
      </c>
      <c r="D6637" t="n">
        <v>0.9077303187275445</v>
      </c>
      <c r="E6637" s="11">
        <f>MIN(B6637,((1-$J$5)*$J$4*E6636+(1-$J$4)*$J$5*B6637)/(1-$J$4*$J$5))</f>
        <v/>
      </c>
      <c r="F6637" s="11">
        <f>B6637*C6637*3.6/1000</f>
        <v/>
      </c>
    </row>
    <row r="6638">
      <c r="A6638" s="10" t="n">
        <v>43695.08333333334</v>
      </c>
      <c r="B6638" t="n">
        <v>1.221</v>
      </c>
      <c r="C6638" t="n">
        <v>22.08801442354443</v>
      </c>
      <c r="D6638" t="n">
        <v>0.9068258027292423</v>
      </c>
      <c r="E6638" s="11">
        <f>MIN(B6638,((1-$J$5)*$J$4*E6637+(1-$J$4)*$J$5*B6638)/(1-$J$4*$J$5))</f>
        <v/>
      </c>
      <c r="F6638" s="11">
        <f>B6638*C6638*3.6/1000</f>
        <v/>
      </c>
    </row>
    <row r="6639">
      <c r="A6639" s="10" t="n">
        <v>43695.125</v>
      </c>
      <c r="B6639" t="n">
        <v>1.203</v>
      </c>
      <c r="C6639" t="n">
        <v>23.67496118654243</v>
      </c>
      <c r="D6639" t="n">
        <v>0.9057302708804613</v>
      </c>
      <c r="E6639" s="11">
        <f>MIN(B6639,((1-$J$5)*$J$4*E6638+(1-$J$4)*$J$5*B6639)/(1-$J$4*$J$5))</f>
        <v/>
      </c>
      <c r="F6639" s="11">
        <f>B6639*C6639*3.6/1000</f>
        <v/>
      </c>
    </row>
    <row r="6640">
      <c r="A6640" s="10" t="n">
        <v>43695.16666666666</v>
      </c>
      <c r="B6640" t="n">
        <v>1.19</v>
      </c>
      <c r="C6640" t="n">
        <v>22.08801442354443</v>
      </c>
      <c r="D6640" t="n">
        <v>0.9045040265614269</v>
      </c>
      <c r="E6640" s="11">
        <f>MIN(B6640,((1-$J$5)*$J$4*E6639+(1-$J$4)*$J$5*B6640)/(1-$J$4*$J$5))</f>
        <v/>
      </c>
      <c r="F6640" s="11">
        <f>B6640*C6640*3.6/1000</f>
        <v/>
      </c>
    </row>
    <row r="6641">
      <c r="A6641" s="10" t="n">
        <v>43695.20833333334</v>
      </c>
      <c r="B6641" t="n">
        <v>1.178</v>
      </c>
      <c r="C6641" t="n">
        <v>23.67496118654243</v>
      </c>
      <c r="D6641" t="n">
        <v>0.9031606455485339</v>
      </c>
      <c r="E6641" s="11">
        <f>MIN(B6641,((1-$J$5)*$J$4*E6640+(1-$J$4)*$J$5*B6641)/(1-$J$4*$J$5))</f>
        <v/>
      </c>
      <c r="F6641" s="11">
        <f>B6641*C6641*3.6/1000</f>
        <v/>
      </c>
    </row>
    <row r="6642">
      <c r="A6642" s="10" t="n">
        <v>43695.25</v>
      </c>
      <c r="B6642" t="n">
        <v>1.178</v>
      </c>
      <c r="C6642" t="n">
        <v>22.08801442354443</v>
      </c>
      <c r="D6642" t="n">
        <v>0.9018392661834604</v>
      </c>
      <c r="E6642" s="11">
        <f>MIN(B6642,((1-$J$5)*$J$4*E6641+(1-$J$4)*$J$5*B6642)/(1-$J$4*$J$5))</f>
        <v/>
      </c>
      <c r="F6642" s="11">
        <f>B6642*C6642*3.6/1000</f>
        <v/>
      </c>
    </row>
    <row r="6643">
      <c r="A6643" s="10" t="n">
        <v>43695.29166666666</v>
      </c>
      <c r="B6643" t="n">
        <v>1.172</v>
      </c>
      <c r="C6643" t="n">
        <v>22.08801442354443</v>
      </c>
      <c r="D6643" t="n">
        <v>0.900470918178058</v>
      </c>
      <c r="E6643" s="11">
        <f>MIN(B6643,((1-$J$5)*$J$4*E6642+(1-$J$4)*$J$5*B6643)/(1-$J$4*$J$5))</f>
        <v/>
      </c>
      <c r="F6643" s="11">
        <f>B6643*C6643*3.6/1000</f>
        <v/>
      </c>
    </row>
    <row r="6644">
      <c r="A6644" s="10" t="n">
        <v>43695.33333333334</v>
      </c>
      <c r="B6644" t="n">
        <v>1.166</v>
      </c>
      <c r="C6644" t="n">
        <v>23.67496118654243</v>
      </c>
      <c r="D6644" t="n">
        <v>0.8990563707761029</v>
      </c>
      <c r="E6644" s="11">
        <f>MIN(B6644,((1-$J$5)*$J$4*E6643+(1-$J$4)*$J$5*B6644)/(1-$J$4*$J$5))</f>
        <v/>
      </c>
      <c r="F6644" s="11">
        <f>B6644*C6644*3.6/1000</f>
        <v/>
      </c>
    </row>
    <row r="6645">
      <c r="A6645" s="10" t="n">
        <v>43695.375</v>
      </c>
      <c r="B6645" t="n">
        <v>1.141</v>
      </c>
      <c r="C6645" t="n">
        <v>23.67496118654243</v>
      </c>
      <c r="D6645" t="n">
        <v>0.8973791157837171</v>
      </c>
      <c r="E6645" s="11">
        <f>MIN(B6645,((1-$J$5)*$J$4*E6644+(1-$J$4)*$J$5*B6645)/(1-$J$4*$J$5))</f>
        <v/>
      </c>
      <c r="F6645" s="11">
        <f>B6645*C6645*3.6/1000</f>
        <v/>
      </c>
    </row>
    <row r="6646">
      <c r="A6646" s="10" t="n">
        <v>43695.41666666666</v>
      </c>
      <c r="B6646" t="n">
        <v>1.141</v>
      </c>
      <c r="C6646" t="n">
        <v>25.23530622730776</v>
      </c>
      <c r="D6646" t="n">
        <v>0.8957293305659458</v>
      </c>
      <c r="E6646" s="11">
        <f>MIN(B6646,((1-$J$5)*$J$4*E6645+(1-$J$4)*$J$5*B6646)/(1-$J$4*$J$5))</f>
        <v/>
      </c>
      <c r="F6646" s="11">
        <f>B6646*C6646*3.6/1000</f>
        <v/>
      </c>
    </row>
    <row r="6647">
      <c r="A6647" s="10" t="n">
        <v>43695.45833333334</v>
      </c>
      <c r="B6647" t="n">
        <v>1.141</v>
      </c>
      <c r="C6647" t="n">
        <v>23.67496118654243</v>
      </c>
      <c r="D6647" t="n">
        <v>0.8941065652278595</v>
      </c>
      <c r="E6647" s="11">
        <f>MIN(B6647,((1-$J$5)*$J$4*E6646+(1-$J$4)*$J$5*B6647)/(1-$J$4*$J$5))</f>
        <v/>
      </c>
      <c r="F6647" s="11">
        <f>B6647*C6647*3.6/1000</f>
        <v/>
      </c>
    </row>
    <row r="6648">
      <c r="A6648" s="10" t="n">
        <v>43695.5</v>
      </c>
      <c r="B6648" t="n">
        <v>1.148</v>
      </c>
      <c r="C6648" t="n">
        <v>23.67496118654243</v>
      </c>
      <c r="D6648" t="n">
        <v>0.8925904221835533</v>
      </c>
      <c r="E6648" s="11">
        <f>MIN(B6648,((1-$J$5)*$J$4*E6647+(1-$J$4)*$J$5*B6648)/(1-$J$4*$J$5))</f>
        <v/>
      </c>
      <c r="F6648" s="11">
        <f>B6648*C6648*3.6/1000</f>
        <v/>
      </c>
    </row>
    <row r="6649">
      <c r="A6649" s="10" t="n">
        <v>43695.54166666666</v>
      </c>
      <c r="B6649" t="n">
        <v>1.166</v>
      </c>
      <c r="C6649" t="n">
        <v>23.67496118654243</v>
      </c>
      <c r="D6649" t="n">
        <v>0.8913049400995163</v>
      </c>
      <c r="E6649" s="11">
        <f>MIN(B6649,((1-$J$5)*$J$4*E6648+(1-$J$4)*$J$5*B6649)/(1-$J$4*$J$5))</f>
        <v/>
      </c>
      <c r="F6649" s="11">
        <f>B6649*C6649*3.6/1000</f>
        <v/>
      </c>
    </row>
    <row r="6650">
      <c r="A6650" s="10" t="n">
        <v>43695.58333333334</v>
      </c>
      <c r="B6650" t="n">
        <v>1.178</v>
      </c>
      <c r="C6650" t="n">
        <v>23.67496118654243</v>
      </c>
      <c r="D6650" t="n">
        <v>0.8901777313036541</v>
      </c>
      <c r="E6650" s="11">
        <f>MIN(B6650,((1-$J$5)*$J$4*E6649+(1-$J$4)*$J$5*B6650)/(1-$J$4*$J$5))</f>
        <v/>
      </c>
      <c r="F6650" s="11">
        <f>B6650*C6650*3.6/1000</f>
        <v/>
      </c>
    </row>
    <row r="6651">
      <c r="A6651" s="10" t="n">
        <v>43695.625</v>
      </c>
      <c r="B6651" t="n">
        <v>1.203</v>
      </c>
      <c r="C6651" t="n">
        <v>24.92524178738171</v>
      </c>
      <c r="D6651" t="n">
        <v>0.889354858515009</v>
      </c>
      <c r="E6651" s="11">
        <f>MIN(B6651,((1-$J$5)*$J$4*E6650+(1-$J$4)*$J$5*B6651)/(1-$J$4*$J$5))</f>
        <v/>
      </c>
      <c r="F6651" s="11">
        <f>B6651*C6651*3.6/1000</f>
        <v/>
      </c>
    </row>
    <row r="6652">
      <c r="A6652" s="10" t="n">
        <v>43695.66666666666</v>
      </c>
      <c r="B6652" t="n">
        <v>1.234</v>
      </c>
      <c r="C6652" t="n">
        <v>23.67496118654243</v>
      </c>
      <c r="D6652" t="n">
        <v>0.8888999473234733</v>
      </c>
      <c r="E6652" s="11">
        <f>MIN(B6652,((1-$J$5)*$J$4*E6651+(1-$J$4)*$J$5*B6652)/(1-$J$4*$J$5))</f>
        <v/>
      </c>
      <c r="F6652" s="11">
        <f>B6652*C6652*3.6/1000</f>
        <v/>
      </c>
    </row>
    <row r="6653">
      <c r="A6653" s="10" t="n">
        <v>43695.70833333334</v>
      </c>
      <c r="B6653" t="n">
        <v>1.259</v>
      </c>
      <c r="C6653" t="n">
        <v>23.67496118654243</v>
      </c>
      <c r="D6653" t="n">
        <v>0.8887383613723074</v>
      </c>
      <c r="E6653" s="11">
        <f>MIN(B6653,((1-$J$5)*$J$4*E6652+(1-$J$4)*$J$5*B6653)/(1-$J$4*$J$5))</f>
        <v/>
      </c>
      <c r="F6653" s="11">
        <f>B6653*C6653*3.6/1000</f>
        <v/>
      </c>
    </row>
    <row r="6654">
      <c r="A6654" s="10" t="n">
        <v>43695.75</v>
      </c>
      <c r="B6654" t="n">
        <v>1.253</v>
      </c>
      <c r="C6654" t="n">
        <v>24.76984204690063</v>
      </c>
      <c r="D6654" t="n">
        <v>0.8885108118970149</v>
      </c>
      <c r="E6654" s="11">
        <f>MIN(B6654,((1-$J$5)*$J$4*E6653+(1-$J$4)*$J$5*B6654)/(1-$J$4*$J$5))</f>
        <v/>
      </c>
      <c r="F6654" s="11">
        <f>B6654*C6654*3.6/1000</f>
        <v/>
      </c>
    </row>
    <row r="6655">
      <c r="A6655" s="10" t="n">
        <v>43695.79166666666</v>
      </c>
      <c r="B6655" t="n">
        <v>1.278</v>
      </c>
      <c r="C6655" t="n">
        <v>22.88498372876297</v>
      </c>
      <c r="D6655" t="n">
        <v>0.8885728639736072</v>
      </c>
      <c r="E6655" s="11">
        <f>MIN(B6655,((1-$J$5)*$J$4*E6654+(1-$J$4)*$J$5*B6655)/(1-$J$4*$J$5))</f>
        <v/>
      </c>
      <c r="F6655" s="11">
        <f>B6655*C6655*3.6/1000</f>
        <v/>
      </c>
    </row>
    <row r="6656">
      <c r="A6656" s="10" t="n">
        <v>43695.83333333334</v>
      </c>
      <c r="B6656" t="n">
        <v>1.271</v>
      </c>
      <c r="C6656" t="n">
        <v>23.67496118654243</v>
      </c>
      <c r="D6656" t="n">
        <v>0.8885538548319424</v>
      </c>
      <c r="E6656" s="11">
        <f>MIN(B6656,((1-$J$5)*$J$4*E6655+(1-$J$4)*$J$5*B6656)/(1-$J$4*$J$5))</f>
        <v/>
      </c>
      <c r="F6656" s="11">
        <f>B6656*C6656*3.6/1000</f>
        <v/>
      </c>
    </row>
    <row r="6657">
      <c r="A6657" s="10" t="n">
        <v>43695.875</v>
      </c>
      <c r="B6657" t="n">
        <v>1.259</v>
      </c>
      <c r="C6657" t="n">
        <v>22.08801442354443</v>
      </c>
      <c r="D6657" t="n">
        <v>0.8883979371201208</v>
      </c>
      <c r="E6657" s="11">
        <f>MIN(B6657,((1-$J$5)*$J$4*E6656+(1-$J$4)*$J$5*B6657)/(1-$J$4*$J$5))</f>
        <v/>
      </c>
      <c r="F6657" s="11">
        <f>B6657*C6657*3.6/1000</f>
        <v/>
      </c>
    </row>
    <row r="6658">
      <c r="A6658" s="10" t="n">
        <v>43695.91666666666</v>
      </c>
      <c r="B6658" t="n">
        <v>1.253</v>
      </c>
      <c r="C6658" t="n">
        <v>22.08801442354443</v>
      </c>
      <c r="D6658" t="n">
        <v>0.8881759630507883</v>
      </c>
      <c r="E6658" s="11">
        <f>MIN(B6658,((1-$J$5)*$J$4*E6657+(1-$J$4)*$J$5*B6658)/(1-$J$4*$J$5))</f>
        <v/>
      </c>
      <c r="F6658" s="11">
        <f>B6658*C6658*3.6/1000</f>
        <v/>
      </c>
    </row>
    <row r="6659">
      <c r="A6659" s="10" t="n">
        <v>43695.95833333334</v>
      </c>
      <c r="B6659" t="n">
        <v>1.253</v>
      </c>
      <c r="C6659" t="n">
        <v>22.08801442354443</v>
      </c>
      <c r="D6659" t="n">
        <v>0.8879576244320477</v>
      </c>
      <c r="E6659" s="11">
        <f>MIN(B6659,((1-$J$5)*$J$4*E6658+(1-$J$4)*$J$5*B6659)/(1-$J$4*$J$5))</f>
        <v/>
      </c>
      <c r="F6659" s="11">
        <f>B6659*C6659*3.6/1000</f>
        <v/>
      </c>
    </row>
    <row r="6660">
      <c r="A6660" s="10" t="n">
        <v>43696</v>
      </c>
      <c r="B6660" t="n">
        <v>1.234</v>
      </c>
      <c r="C6660" t="n">
        <v>22.08801442354443</v>
      </c>
      <c r="D6660" t="n">
        <v>0.8875255968840353</v>
      </c>
      <c r="E6660" s="11">
        <f>MIN(B6660,((1-$J$5)*$J$4*E6659+(1-$J$4)*$J$5*B6660)/(1-$J$4*$J$5))</f>
        <v/>
      </c>
      <c r="F6660" s="11">
        <f>B6660*C6660*3.6/1000</f>
        <v/>
      </c>
    </row>
    <row r="6661">
      <c r="A6661" s="10" t="n">
        <v>43696.04166666666</v>
      </c>
      <c r="B6661" t="n">
        <v>1.215</v>
      </c>
      <c r="C6661" t="n">
        <v>22.08801442354443</v>
      </c>
      <c r="D6661" t="n">
        <v>0.886883380164839</v>
      </c>
      <c r="E6661" s="11">
        <f>MIN(B6661,((1-$J$5)*$J$4*E6660+(1-$J$4)*$J$5*B6661)/(1-$J$4*$J$5))</f>
        <v/>
      </c>
      <c r="F6661" s="11">
        <f>B6661*C6661*3.6/1000</f>
        <v/>
      </c>
    </row>
    <row r="6662">
      <c r="A6662" s="10" t="n">
        <v>43696.08333333334</v>
      </c>
      <c r="B6662" t="n">
        <v>1.197</v>
      </c>
      <c r="C6662" t="n">
        <v>22.08801442354443</v>
      </c>
      <c r="D6662" t="n">
        <v>0.8860458517056831</v>
      </c>
      <c r="E6662" s="11">
        <f>MIN(B6662,((1-$J$5)*$J$4*E6661+(1-$J$4)*$J$5*B6662)/(1-$J$4*$J$5))</f>
        <v/>
      </c>
      <c r="F6662" s="11">
        <f>B6662*C6662*3.6/1000</f>
        <v/>
      </c>
    </row>
    <row r="6663">
      <c r="A6663" s="10" t="n">
        <v>43696.125</v>
      </c>
      <c r="B6663" t="n">
        <v>1.197</v>
      </c>
      <c r="C6663" t="n">
        <v>22.08801442354443</v>
      </c>
      <c r="D6663" t="n">
        <v>0.8852220401340074</v>
      </c>
      <c r="E6663" s="11">
        <f>MIN(B6663,((1-$J$5)*$J$4*E6662+(1-$J$4)*$J$5*B6663)/(1-$J$4*$J$5))</f>
        <v/>
      </c>
      <c r="F6663" s="11">
        <f>B6663*C6663*3.6/1000</f>
        <v/>
      </c>
    </row>
    <row r="6664">
      <c r="A6664" s="10" t="n">
        <v>43696.16666666666</v>
      </c>
      <c r="B6664" t="n">
        <v>1.215</v>
      </c>
      <c r="C6664" t="n">
        <v>22.08801442354443</v>
      </c>
      <c r="D6664" t="n">
        <v>0.8846175506447331</v>
      </c>
      <c r="E6664" s="11">
        <f>MIN(B6664,((1-$J$5)*$J$4*E6663+(1-$J$4)*$J$5*B6664)/(1-$J$4*$J$5))</f>
        <v/>
      </c>
      <c r="F6664" s="11">
        <f>B6664*C6664*3.6/1000</f>
        <v/>
      </c>
    </row>
    <row r="6665">
      <c r="A6665" s="10" t="n">
        <v>43696.20833333334</v>
      </c>
      <c r="B6665" t="n">
        <v>1.209</v>
      </c>
      <c r="C6665" t="n">
        <v>22.08801442354443</v>
      </c>
      <c r="D6665" t="n">
        <v>0.8839543514242395</v>
      </c>
      <c r="E6665" s="11">
        <f>MIN(B6665,((1-$J$5)*$J$4*E6664+(1-$J$4)*$J$5*B6665)/(1-$J$4*$J$5))</f>
        <v/>
      </c>
      <c r="F6665" s="11">
        <f>B6665*C6665*3.6/1000</f>
        <v/>
      </c>
    </row>
    <row r="6666">
      <c r="A6666" s="10" t="n">
        <v>43696.25</v>
      </c>
      <c r="B6666" t="n">
        <v>1.228</v>
      </c>
      <c r="C6666" t="n">
        <v>23.67496118654243</v>
      </c>
      <c r="D6666" t="n">
        <v>0.8835192787980527</v>
      </c>
      <c r="E6666" s="11">
        <f>MIN(B6666,((1-$J$5)*$J$4*E6665+(1-$J$4)*$J$5*B6666)/(1-$J$4*$J$5))</f>
        <v/>
      </c>
      <c r="F6666" s="11">
        <f>B6666*C6666*3.6/1000</f>
        <v/>
      </c>
    </row>
    <row r="6667">
      <c r="A6667" s="10" t="n">
        <v>43696.29166666666</v>
      </c>
      <c r="B6667" t="n">
        <v>1.215</v>
      </c>
      <c r="C6667" t="n">
        <v>23.67496118654243</v>
      </c>
      <c r="D6667" t="n">
        <v>0.8829426768216098</v>
      </c>
      <c r="E6667" s="11">
        <f>MIN(B6667,((1-$J$5)*$J$4*E6666+(1-$J$4)*$J$5*B6667)/(1-$J$4*$J$5))</f>
        <v/>
      </c>
      <c r="F6667" s="11">
        <f>B6667*C6667*3.6/1000</f>
        <v/>
      </c>
    </row>
    <row r="6668">
      <c r="A6668" s="10" t="n">
        <v>43696.33333333334</v>
      </c>
      <c r="B6668" t="n">
        <v>1.203</v>
      </c>
      <c r="C6668" t="n">
        <v>25.23530622730776</v>
      </c>
      <c r="D6668" t="n">
        <v>0.8822382984281817</v>
      </c>
      <c r="E6668" s="11">
        <f>MIN(B6668,((1-$J$5)*$J$4*E6667+(1-$J$4)*$J$5*B6668)/(1-$J$4*$J$5))</f>
        <v/>
      </c>
      <c r="F6668" s="11">
        <f>B6668*C6668*3.6/1000</f>
        <v/>
      </c>
    </row>
    <row r="6669">
      <c r="A6669" s="10" t="n">
        <v>43696.375</v>
      </c>
      <c r="B6669" t="n">
        <v>1.203</v>
      </c>
      <c r="C6669" t="n">
        <v>23.67496118654243</v>
      </c>
      <c r="D6669" t="n">
        <v>0.8815454562148807</v>
      </c>
      <c r="E6669" s="11">
        <f>MIN(B6669,((1-$J$5)*$J$4*E6668+(1-$J$4)*$J$5*B6669)/(1-$J$4*$J$5))</f>
        <v/>
      </c>
      <c r="F6669" s="11">
        <f>B6669*C6669*3.6/1000</f>
        <v/>
      </c>
    </row>
    <row r="6670">
      <c r="A6670" s="10" t="n">
        <v>43696.41666666666</v>
      </c>
      <c r="B6670" t="n">
        <v>1.203</v>
      </c>
      <c r="C6670" t="n">
        <v>25.23530622730776</v>
      </c>
      <c r="D6670" t="n">
        <v>0.8808639612442645</v>
      </c>
      <c r="E6670" s="11">
        <f>MIN(B6670,((1-$J$5)*$J$4*E6669+(1-$J$4)*$J$5*B6670)/(1-$J$4*$J$5))</f>
        <v/>
      </c>
      <c r="F6670" s="11">
        <f>B6670*C6670*3.6/1000</f>
        <v/>
      </c>
    </row>
    <row r="6671">
      <c r="A6671" s="10" t="n">
        <v>43696.45833333334</v>
      </c>
      <c r="B6671" t="n">
        <v>1.19</v>
      </c>
      <c r="C6671" t="n">
        <v>23.67496118654243</v>
      </c>
      <c r="D6671" t="n">
        <v>0.8800449727833491</v>
      </c>
      <c r="E6671" s="11">
        <f>MIN(B6671,((1-$J$5)*$J$4*E6670+(1-$J$4)*$J$5*B6671)/(1-$J$4*$J$5))</f>
        <v/>
      </c>
      <c r="F6671" s="11">
        <f>B6671*C6671*3.6/1000</f>
        <v/>
      </c>
    </row>
    <row r="6672">
      <c r="A6672" s="10" t="n">
        <v>43696.5</v>
      </c>
      <c r="B6672" t="n">
        <v>1.215</v>
      </c>
      <c r="C6672" t="n">
        <v>22.08801442354443</v>
      </c>
      <c r="D6672" t="n">
        <v>0.8795252723535404</v>
      </c>
      <c r="E6672" s="11">
        <f>MIN(B6672,((1-$J$5)*$J$4*E6671+(1-$J$4)*$J$5*B6672)/(1-$J$4*$J$5))</f>
        <v/>
      </c>
      <c r="F6672" s="11">
        <f>B6672*C6672*3.6/1000</f>
        <v/>
      </c>
    </row>
    <row r="6673">
      <c r="A6673" s="10" t="n">
        <v>43696.54166666666</v>
      </c>
      <c r="B6673" t="n">
        <v>1.215</v>
      </c>
      <c r="C6673" t="n">
        <v>25.23530622730776</v>
      </c>
      <c r="D6673" t="n">
        <v>0.879014083482045</v>
      </c>
      <c r="E6673" s="11">
        <f>MIN(B6673,((1-$J$5)*$J$4*E6672+(1-$J$4)*$J$5*B6673)/(1-$J$4*$J$5))</f>
        <v/>
      </c>
      <c r="F6673" s="11">
        <f>B6673*C6673*3.6/1000</f>
        <v/>
      </c>
    </row>
    <row r="6674">
      <c r="A6674" s="10" t="n">
        <v>43696.58333333334</v>
      </c>
      <c r="B6674" t="n">
        <v>1.215</v>
      </c>
      <c r="C6674" t="n">
        <v>21.76718421543513</v>
      </c>
      <c r="D6674" t="n">
        <v>0.8785112667681222</v>
      </c>
      <c r="E6674" s="11">
        <f>MIN(B6674,((1-$J$5)*$J$4*E6673+(1-$J$4)*$J$5*B6674)/(1-$J$4*$J$5))</f>
        <v/>
      </c>
      <c r="F6674" s="11">
        <f>B6674*C6674*3.6/1000</f>
        <v/>
      </c>
    </row>
    <row r="6675">
      <c r="A6675" s="10" t="n">
        <v>43696.625</v>
      </c>
      <c r="B6675" t="n">
        <v>1.234</v>
      </c>
      <c r="C6675" t="n">
        <v>21.44514796295843</v>
      </c>
      <c r="D6675" t="n">
        <v>0.8782339499332315</v>
      </c>
      <c r="E6675" s="11">
        <f>MIN(B6675,((1-$J$5)*$J$4*E6674+(1-$J$4)*$J$5*B6675)/(1-$J$4*$J$5))</f>
        <v/>
      </c>
      <c r="F6675" s="11">
        <f>B6675*C6675*3.6/1000</f>
        <v/>
      </c>
    </row>
    <row r="6676">
      <c r="A6676" s="10" t="n">
        <v>43696.66666666666</v>
      </c>
      <c r="B6676" t="n">
        <v>1.234</v>
      </c>
      <c r="C6676" t="n">
        <v>23.67496118654243</v>
      </c>
      <c r="D6676" t="n">
        <v>0.8779611749425957</v>
      </c>
      <c r="E6676" s="11">
        <f>MIN(B6676,((1-$J$5)*$J$4*E6675+(1-$J$4)*$J$5*B6676)/(1-$J$4*$J$5))</f>
        <v/>
      </c>
      <c r="F6676" s="11">
        <f>B6676*C6676*3.6/1000</f>
        <v/>
      </c>
    </row>
    <row r="6677">
      <c r="A6677" s="10" t="n">
        <v>43696.70833333334</v>
      </c>
      <c r="B6677" t="n">
        <v>1.234</v>
      </c>
      <c r="C6677" t="n">
        <v>45.06450636225027</v>
      </c>
      <c r="D6677" t="n">
        <v>0.8776928674107228</v>
      </c>
      <c r="E6677" s="11">
        <f>MIN(B6677,((1-$J$5)*$J$4*E6676+(1-$J$4)*$J$5*B6677)/(1-$J$4*$J$5))</f>
        <v/>
      </c>
      <c r="F6677" s="11">
        <f>B6677*C6677*3.6/1000</f>
        <v/>
      </c>
    </row>
    <row r="6678">
      <c r="A6678" s="10" t="n">
        <v>43696.75</v>
      </c>
      <c r="B6678" t="n">
        <v>1.234</v>
      </c>
      <c r="C6678" t="n">
        <v>43.04914751491616</v>
      </c>
      <c r="D6678" t="n">
        <v>0.8774289541703927</v>
      </c>
      <c r="E6678" s="11">
        <f>MIN(B6678,((1-$J$5)*$J$4*E6677+(1-$J$4)*$J$5*B6678)/(1-$J$4*$J$5))</f>
        <v/>
      </c>
      <c r="F6678" s="11">
        <f>B6678*C6678*3.6/1000</f>
        <v/>
      </c>
    </row>
    <row r="6679">
      <c r="A6679" s="10" t="n">
        <v>43696.79166666666</v>
      </c>
      <c r="B6679" t="n">
        <v>1.24</v>
      </c>
      <c r="C6679" t="n">
        <v>56.85200220301488</v>
      </c>
      <c r="D6679" t="n">
        <v>0.8772379732019003</v>
      </c>
      <c r="E6679" s="11">
        <f>MIN(B6679,((1-$J$5)*$J$4*E6678+(1-$J$4)*$J$5*B6679)/(1-$J$4*$J$5))</f>
        <v/>
      </c>
      <c r="F6679" s="11">
        <f>B6679*C6679*3.6/1000</f>
        <v/>
      </c>
    </row>
    <row r="6680">
      <c r="A6680" s="10" t="n">
        <v>43696.83333333334</v>
      </c>
      <c r="B6680" t="n">
        <v>1.234</v>
      </c>
      <c r="C6680" t="n">
        <v>28.88545233917002</v>
      </c>
      <c r="D6680" t="n">
        <v>0.8769815101354832</v>
      </c>
      <c r="E6680" s="11">
        <f>MIN(B6680,((1-$J$5)*$J$4*E6679+(1-$J$4)*$J$5*B6680)/(1-$J$4*$J$5))</f>
        <v/>
      </c>
      <c r="F6680" s="11">
        <f>B6680*C6680*3.6/1000</f>
        <v/>
      </c>
    </row>
    <row r="6681">
      <c r="A6681" s="10" t="n">
        <v>43696.875</v>
      </c>
      <c r="B6681" t="n">
        <v>1.29</v>
      </c>
      <c r="C6681" t="n">
        <v>29.77936441105149</v>
      </c>
      <c r="D6681" t="n">
        <v>0.8773696068999557</v>
      </c>
      <c r="E6681" s="11">
        <f>MIN(B6681,((1-$J$5)*$J$4*E6680+(1-$J$4)*$J$5*B6681)/(1-$J$4*$J$5))</f>
        <v/>
      </c>
      <c r="F6681" s="11">
        <f>B6681*C6681*3.6/1000</f>
        <v/>
      </c>
    </row>
    <row r="6682">
      <c r="A6682" s="10" t="n">
        <v>43696.91666666666</v>
      </c>
      <c r="B6682" t="n">
        <v>1.271</v>
      </c>
      <c r="C6682" t="n">
        <v>28.28559508491761</v>
      </c>
      <c r="D6682" t="n">
        <v>0.8775340826476856</v>
      </c>
      <c r="E6682" s="11">
        <f>MIN(B6682,((1-$J$5)*$J$4*E6681+(1-$J$4)*$J$5*B6682)/(1-$J$4*$J$5))</f>
        <v/>
      </c>
      <c r="F6682" s="11">
        <f>B6682*C6682*3.6/1000</f>
        <v/>
      </c>
    </row>
    <row r="6683">
      <c r="A6683" s="10" t="n">
        <v>43696.95833333334</v>
      </c>
      <c r="B6683" t="n">
        <v>1.271</v>
      </c>
      <c r="C6683" t="n">
        <v>26.77149632968036</v>
      </c>
      <c r="D6683" t="n">
        <v>0.8776958646417882</v>
      </c>
      <c r="E6683" s="11">
        <f>MIN(B6683,((1-$J$5)*$J$4*E6682+(1-$J$4)*$J$5*B6683)/(1-$J$4*$J$5))</f>
        <v/>
      </c>
      <c r="F6683" s="11">
        <f>B6683*C6683*3.6/1000</f>
        <v/>
      </c>
    </row>
    <row r="6684">
      <c r="A6684" s="10" t="n">
        <v>43697</v>
      </c>
      <c r="B6684" t="n">
        <v>1.246</v>
      </c>
      <c r="C6684" t="n">
        <v>28.13512704174318</v>
      </c>
      <c r="D6684" t="n">
        <v>0.8775691222117495</v>
      </c>
      <c r="E6684" s="11">
        <f>MIN(B6684,((1-$J$5)*$J$4*E6683+(1-$J$4)*$J$5*B6684)/(1-$J$4*$J$5))</f>
        <v/>
      </c>
      <c r="F6684" s="11">
        <f>B6684*C6684*3.6/1000</f>
        <v/>
      </c>
    </row>
    <row r="6685">
      <c r="A6685" s="10" t="n">
        <v>43697.04166666666</v>
      </c>
      <c r="B6685" t="n">
        <v>1.278</v>
      </c>
      <c r="C6685" t="n">
        <v>27.07602309673928</v>
      </c>
      <c r="D6685" t="n">
        <v>0.8778103752750277</v>
      </c>
      <c r="E6685" s="11">
        <f>MIN(B6685,((1-$J$5)*$J$4*E6684+(1-$J$4)*$J$5*B6685)/(1-$J$4*$J$5))</f>
        <v/>
      </c>
      <c r="F6685" s="11">
        <f>B6685*C6685*3.6/1000</f>
        <v/>
      </c>
    </row>
    <row r="6686">
      <c r="A6686" s="10" t="n">
        <v>43697.08333333334</v>
      </c>
      <c r="B6686" t="n">
        <v>1.412</v>
      </c>
      <c r="C6686" t="n">
        <v>20.47152283185736</v>
      </c>
      <c r="D6686" t="n">
        <v>0.8795799660052651</v>
      </c>
      <c r="E6686" s="11">
        <f>MIN(B6686,((1-$J$5)*$J$4*E6685+(1-$J$4)*$J$5*B6686)/(1-$J$4*$J$5))</f>
        <v/>
      </c>
      <c r="F6686" s="11">
        <f>B6686*C6686*3.6/1000</f>
        <v/>
      </c>
    </row>
    <row r="6687">
      <c r="A6687" s="10" t="n">
        <v>43697.125</v>
      </c>
      <c r="B6687" t="n">
        <v>1.386</v>
      </c>
      <c r="C6687" t="n">
        <v>20.47152283185736</v>
      </c>
      <c r="D6687" t="n">
        <v>0.8810232649232604</v>
      </c>
      <c r="E6687" s="11">
        <f>MIN(B6687,((1-$J$5)*$J$4*E6686+(1-$J$4)*$J$5*B6687)/(1-$J$4*$J$5))</f>
        <v/>
      </c>
      <c r="F6687" s="11">
        <f>B6687*C6687*3.6/1000</f>
        <v/>
      </c>
    </row>
    <row r="6688">
      <c r="A6688" s="10" t="n">
        <v>43697.16666666666</v>
      </c>
      <c r="B6688" t="n">
        <v>1.354</v>
      </c>
      <c r="C6688" t="n">
        <v>22.08801442354443</v>
      </c>
      <c r="D6688" t="n">
        <v>0.8820770060272684</v>
      </c>
      <c r="E6688" s="11">
        <f>MIN(B6688,((1-$J$5)*$J$4*E6687+(1-$J$4)*$J$5*B6688)/(1-$J$4*$J$5))</f>
        <v/>
      </c>
      <c r="F6688" s="11">
        <f>B6688*C6688*3.6/1000</f>
        <v/>
      </c>
    </row>
    <row r="6689">
      <c r="A6689" s="10" t="n">
        <v>43697.20833333334</v>
      </c>
      <c r="B6689" t="n">
        <v>1.328</v>
      </c>
      <c r="C6689" t="n">
        <v>22.08801442354443</v>
      </c>
      <c r="D6689" t="n">
        <v>0.8828161793729079</v>
      </c>
      <c r="E6689" s="11">
        <f>MIN(B6689,((1-$J$5)*$J$4*E6688+(1-$J$4)*$J$5*B6689)/(1-$J$4*$J$5))</f>
        <v/>
      </c>
      <c r="F6689" s="11">
        <f>B6689*C6689*3.6/1000</f>
        <v/>
      </c>
    </row>
    <row r="6690">
      <c r="A6690" s="10" t="n">
        <v>43697.25</v>
      </c>
      <c r="B6690" t="n">
        <v>1.309</v>
      </c>
      <c r="C6690" t="n">
        <v>29.77936441105149</v>
      </c>
      <c r="D6690" t="n">
        <v>0.8833259818339548</v>
      </c>
      <c r="E6690" s="11">
        <f>MIN(B6690,((1-$J$5)*$J$4*E6689+(1-$J$4)*$J$5*B6690)/(1-$J$4*$J$5))</f>
        <v/>
      </c>
      <c r="F6690" s="11">
        <f>B6690*C6690*3.6/1000</f>
        <v/>
      </c>
    </row>
    <row r="6691">
      <c r="A6691" s="10" t="n">
        <v>43697.29166666666</v>
      </c>
      <c r="B6691" t="n">
        <v>1.316</v>
      </c>
      <c r="C6691" t="n">
        <v>28.28559508491761</v>
      </c>
      <c r="D6691" t="n">
        <v>0.8839074797845339</v>
      </c>
      <c r="E6691" s="11">
        <f>MIN(B6691,((1-$J$5)*$J$4*E6690+(1-$J$4)*$J$5*B6691)/(1-$J$4*$J$5))</f>
        <v/>
      </c>
      <c r="F6691" s="11">
        <f>B6691*C6691*3.6/1000</f>
        <v/>
      </c>
    </row>
    <row r="6692">
      <c r="A6692" s="10" t="n">
        <v>43697.33333333334</v>
      </c>
      <c r="B6692" t="n">
        <v>1.297</v>
      </c>
      <c r="C6692" t="n">
        <v>29.77936441105149</v>
      </c>
      <c r="D6692" t="n">
        <v>0.8842621892292188</v>
      </c>
      <c r="E6692" s="11">
        <f>MIN(B6692,((1-$J$5)*$J$4*E6691+(1-$J$4)*$J$5*B6692)/(1-$J$4*$J$5))</f>
        <v/>
      </c>
      <c r="F6692" s="11">
        <f>B6692*C6692*3.6/1000</f>
        <v/>
      </c>
    </row>
    <row r="6693">
      <c r="A6693" s="10" t="n">
        <v>43697.375</v>
      </c>
      <c r="B6693" t="n">
        <v>1.278</v>
      </c>
      <c r="C6693" t="n">
        <v>28.28559508491761</v>
      </c>
      <c r="D6693" t="n">
        <v>0.8843938244685606</v>
      </c>
      <c r="E6693" s="11">
        <f>MIN(B6693,((1-$J$5)*$J$4*E6692+(1-$J$4)*$J$5*B6693)/(1-$J$4*$J$5))</f>
        <v/>
      </c>
      <c r="F6693" s="11">
        <f>B6693*C6693*3.6/1000</f>
        <v/>
      </c>
    </row>
    <row r="6694">
      <c r="A6694" s="10" t="n">
        <v>43697.41666666666</v>
      </c>
      <c r="B6694" t="n">
        <v>1.278</v>
      </c>
      <c r="C6694" t="n">
        <v>25.23530622730776</v>
      </c>
      <c r="D6694" t="n">
        <v>0.8845233038100977</v>
      </c>
      <c r="E6694" s="11">
        <f>MIN(B6694,((1-$J$5)*$J$4*E6693+(1-$J$4)*$J$5*B6694)/(1-$J$4*$J$5))</f>
        <v/>
      </c>
      <c r="F6694" s="11">
        <f>B6694*C6694*3.6/1000</f>
        <v/>
      </c>
    </row>
    <row r="6695">
      <c r="A6695" s="10" t="n">
        <v>43697.45833333334</v>
      </c>
      <c r="B6695" t="n">
        <v>1.271</v>
      </c>
      <c r="C6695" t="n">
        <v>29.77936441105149</v>
      </c>
      <c r="D6695" t="n">
        <v>0.8845706176220003</v>
      </c>
      <c r="E6695" s="11">
        <f>MIN(B6695,((1-$J$5)*$J$4*E6694+(1-$J$4)*$J$5*B6695)/(1-$J$4*$J$5))</f>
        <v/>
      </c>
      <c r="F6695" s="11">
        <f>B6695*C6695*3.6/1000</f>
        <v/>
      </c>
    </row>
    <row r="6696">
      <c r="A6696" s="10" t="n">
        <v>43697.5</v>
      </c>
      <c r="B6696" t="n">
        <v>1.297</v>
      </c>
      <c r="C6696" t="n">
        <v>28.28559508491761</v>
      </c>
      <c r="D6696" t="n">
        <v>0.8849144663168191</v>
      </c>
      <c r="E6696" s="11">
        <f>MIN(B6696,((1-$J$5)*$J$4*E6695+(1-$J$4)*$J$5*B6696)/(1-$J$4*$J$5))</f>
        <v/>
      </c>
      <c r="F6696" s="11">
        <f>B6696*C6696*3.6/1000</f>
        <v/>
      </c>
    </row>
    <row r="6697">
      <c r="A6697" s="10" t="n">
        <v>43697.54166666666</v>
      </c>
      <c r="B6697" t="n">
        <v>1.316</v>
      </c>
      <c r="C6697" t="n">
        <v>26.77149632968036</v>
      </c>
      <c r="D6697" t="n">
        <v>0.8854699483599057</v>
      </c>
      <c r="E6697" s="11">
        <f>MIN(B6697,((1-$J$5)*$J$4*E6696+(1-$J$4)*$J$5*B6697)/(1-$J$4*$J$5))</f>
        <v/>
      </c>
      <c r="F6697" s="11">
        <f>B6697*C6697*3.6/1000</f>
        <v/>
      </c>
    </row>
    <row r="6698">
      <c r="A6698" s="10" t="n">
        <v>43697.58333333334</v>
      </c>
      <c r="B6698" t="n">
        <v>1.354</v>
      </c>
      <c r="C6698" t="n">
        <v>23.67496118654243</v>
      </c>
      <c r="D6698" t="n">
        <v>0.8864508624982211</v>
      </c>
      <c r="E6698" s="11">
        <f>MIN(B6698,((1-$J$5)*$J$4*E6697+(1-$J$4)*$J$5*B6698)/(1-$J$4*$J$5))</f>
        <v/>
      </c>
      <c r="F6698" s="11">
        <f>B6698*C6698*3.6/1000</f>
        <v/>
      </c>
    </row>
    <row r="6699">
      <c r="A6699" s="10" t="n">
        <v>43697.625</v>
      </c>
      <c r="B6699" t="n">
        <v>1.412</v>
      </c>
      <c r="C6699" t="n">
        <v>23.67496118654243</v>
      </c>
      <c r="D6699" t="n">
        <v>0.8880789409135984</v>
      </c>
      <c r="E6699" s="11">
        <f>MIN(B6699,((1-$J$5)*$J$4*E6698+(1-$J$4)*$J$5*B6699)/(1-$J$4*$J$5))</f>
        <v/>
      </c>
      <c r="F6699" s="11">
        <f>B6699*C6699*3.6/1000</f>
        <v/>
      </c>
    </row>
    <row r="6700">
      <c r="A6700" s="10" t="n">
        <v>43697.66666666666</v>
      </c>
      <c r="B6700" t="n">
        <v>1.419</v>
      </c>
      <c r="C6700" t="n">
        <v>25.23530622730776</v>
      </c>
      <c r="D6700" t="n">
        <v>0.8897603999000475</v>
      </c>
      <c r="E6700" s="11">
        <f>MIN(B6700,((1-$J$5)*$J$4*E6699+(1-$J$4)*$J$5*B6700)/(1-$J$4*$J$5))</f>
        <v/>
      </c>
      <c r="F6700" s="11">
        <f>B6700*C6700*3.6/1000</f>
        <v/>
      </c>
    </row>
    <row r="6701">
      <c r="A6701" s="10" t="n">
        <v>43697.70833333334</v>
      </c>
      <c r="B6701" t="n">
        <v>1.425</v>
      </c>
      <c r="C6701" t="n">
        <v>22.08801442354443</v>
      </c>
      <c r="D6701" t="n">
        <v>0.891482930208834</v>
      </c>
      <c r="E6701" s="11">
        <f>MIN(B6701,((1-$J$5)*$J$4*E6700+(1-$J$4)*$J$5*B6701)/(1-$J$4*$J$5))</f>
        <v/>
      </c>
      <c r="F6701" s="11">
        <f>B6701*C6701*3.6/1000</f>
        <v/>
      </c>
    </row>
    <row r="6702">
      <c r="A6702" s="10" t="n">
        <v>43697.75</v>
      </c>
      <c r="B6702" t="n">
        <v>1.419</v>
      </c>
      <c r="C6702" t="n">
        <v>23.67496118654243</v>
      </c>
      <c r="D6702" t="n">
        <v>0.8931086392829825</v>
      </c>
      <c r="E6702" s="11">
        <f>MIN(B6702,((1-$J$5)*$J$4*E6701+(1-$J$4)*$J$5*B6702)/(1-$J$4*$J$5))</f>
        <v/>
      </c>
      <c r="F6702" s="11">
        <f>B6702*C6702*3.6/1000</f>
        <v/>
      </c>
    </row>
    <row r="6703">
      <c r="A6703" s="10" t="n">
        <v>43697.79166666666</v>
      </c>
      <c r="B6703" t="n">
        <v>1.406</v>
      </c>
      <c r="C6703" t="n">
        <v>23.67496118654243</v>
      </c>
      <c r="D6703" t="n">
        <v>0.8945590679021854</v>
      </c>
      <c r="E6703" s="11">
        <f>MIN(B6703,((1-$J$5)*$J$4*E6702+(1-$J$4)*$J$5*B6703)/(1-$J$4*$J$5))</f>
        <v/>
      </c>
      <c r="F6703" s="11">
        <f>B6703*C6703*3.6/1000</f>
        <v/>
      </c>
    </row>
    <row r="6704">
      <c r="A6704" s="10" t="n">
        <v>43697.83333333334</v>
      </c>
      <c r="B6704" t="n">
        <v>1.393</v>
      </c>
      <c r="C6704" t="n">
        <v>23.67496118654243</v>
      </c>
      <c r="D6704" t="n">
        <v>0.8958370867775831</v>
      </c>
      <c r="E6704" s="11">
        <f>MIN(B6704,((1-$J$5)*$J$4*E6703+(1-$J$4)*$J$5*B6704)/(1-$J$4*$J$5))</f>
        <v/>
      </c>
      <c r="F6704" s="11">
        <f>B6704*C6704*3.6/1000</f>
        <v/>
      </c>
    </row>
    <row r="6705">
      <c r="A6705" s="10" t="n">
        <v>43697.875</v>
      </c>
      <c r="B6705" t="n">
        <v>1.386</v>
      </c>
      <c r="C6705" t="n">
        <v>23.67496118654243</v>
      </c>
      <c r="D6705" t="n">
        <v>0.8970141295535317</v>
      </c>
      <c r="E6705" s="11">
        <f>MIN(B6705,((1-$J$5)*$J$4*E6704+(1-$J$4)*$J$5*B6705)/(1-$J$4*$J$5))</f>
        <v/>
      </c>
      <c r="F6705" s="11">
        <f>B6705*C6705*3.6/1000</f>
        <v/>
      </c>
    </row>
    <row r="6706">
      <c r="A6706" s="10" t="n">
        <v>43697.91666666666</v>
      </c>
      <c r="B6706" t="n">
        <v>1.367</v>
      </c>
      <c r="C6706" t="n">
        <v>28.88545233917002</v>
      </c>
      <c r="D6706" t="n">
        <v>0.8979546300996739</v>
      </c>
      <c r="E6706" s="11">
        <f>MIN(B6706,((1-$J$5)*$J$4*E6705+(1-$J$4)*$J$5*B6706)/(1-$J$4*$J$5))</f>
        <v/>
      </c>
      <c r="F6706" s="11">
        <f>B6706*C6706*3.6/1000</f>
        <v/>
      </c>
    </row>
    <row r="6707">
      <c r="A6707" s="10" t="n">
        <v>43697.95833333334</v>
      </c>
      <c r="B6707" t="n">
        <v>1.354</v>
      </c>
      <c r="C6707" t="n">
        <v>25.23530622730776</v>
      </c>
      <c r="D6707" t="n">
        <v>0.8987310724104582</v>
      </c>
      <c r="E6707" s="11">
        <f>MIN(B6707,((1-$J$5)*$J$4*E6706+(1-$J$4)*$J$5*B6707)/(1-$J$4*$J$5))</f>
        <v/>
      </c>
      <c r="F6707" s="11">
        <f>B6707*C6707*3.6/1000</f>
        <v/>
      </c>
    </row>
    <row r="6708">
      <c r="A6708" s="10" t="n">
        <v>43698</v>
      </c>
      <c r="B6708" t="n">
        <v>1.348</v>
      </c>
      <c r="C6708" t="n">
        <v>23.67496118654243</v>
      </c>
      <c r="D6708" t="n">
        <v>0.8994261883422993</v>
      </c>
      <c r="E6708" s="11">
        <f>MIN(B6708,((1-$J$5)*$J$4*E6707+(1-$J$4)*$J$5*B6708)/(1-$J$4*$J$5))</f>
        <v/>
      </c>
      <c r="F6708" s="11">
        <f>B6708*C6708*3.6/1000</f>
        <v/>
      </c>
    </row>
    <row r="6709">
      <c r="A6709" s="10" t="n">
        <v>43698.04166666666</v>
      </c>
      <c r="B6709" t="n">
        <v>1.361</v>
      </c>
      <c r="C6709" t="n">
        <v>25.38997546698578</v>
      </c>
      <c r="D6709" t="n">
        <v>0.9002585746828351</v>
      </c>
      <c r="E6709" s="11">
        <f>MIN(B6709,((1-$J$5)*$J$4*E6708+(1-$J$4)*$J$5*B6709)/(1-$J$4*$J$5))</f>
        <v/>
      </c>
      <c r="F6709" s="11">
        <f>B6709*C6709*3.6/1000</f>
        <v/>
      </c>
    </row>
    <row r="6710">
      <c r="A6710" s="10" t="n">
        <v>43698.08333333334</v>
      </c>
      <c r="B6710" t="n">
        <v>1.361</v>
      </c>
      <c r="C6710" t="n">
        <v>24.4582958777019</v>
      </c>
      <c r="D6710" t="n">
        <v>0.901077328352566</v>
      </c>
      <c r="E6710" s="11">
        <f>MIN(B6710,((1-$J$5)*$J$4*E6709+(1-$J$4)*$J$5*B6710)/(1-$J$4*$J$5))</f>
        <v/>
      </c>
      <c r="F6710" s="11">
        <f>B6710*C6710*3.6/1000</f>
        <v/>
      </c>
    </row>
    <row r="6711">
      <c r="A6711" s="10" t="n">
        <v>43698.125</v>
      </c>
      <c r="B6711" t="n">
        <v>1.354</v>
      </c>
      <c r="C6711" t="n">
        <v>23.67496118654243</v>
      </c>
      <c r="D6711" t="n">
        <v>0.9018026276841453</v>
      </c>
      <c r="E6711" s="11">
        <f>MIN(B6711,((1-$J$5)*$J$4*E6710+(1-$J$4)*$J$5*B6711)/(1-$J$4*$J$5))</f>
        <v/>
      </c>
      <c r="F6711" s="11">
        <f>B6711*C6711*3.6/1000</f>
        <v/>
      </c>
    </row>
    <row r="6712">
      <c r="A6712" s="10" t="n">
        <v>43698.16666666666</v>
      </c>
      <c r="B6712" t="n">
        <v>1.341</v>
      </c>
      <c r="C6712" t="n">
        <v>24.30214466720965</v>
      </c>
      <c r="D6712" t="n">
        <v>0.9023673933063854</v>
      </c>
      <c r="E6712" s="11">
        <f>MIN(B6712,((1-$J$5)*$J$4*E6711+(1-$J$4)*$J$5*B6712)/(1-$J$4*$J$5))</f>
        <v/>
      </c>
      <c r="F6712" s="11">
        <f>B6712*C6712*3.6/1000</f>
        <v/>
      </c>
    </row>
    <row r="6713">
      <c r="A6713" s="10" t="n">
        <v>43698.20833333334</v>
      </c>
      <c r="B6713" t="n">
        <v>1.316</v>
      </c>
      <c r="C6713" t="n">
        <v>26.77149632968036</v>
      </c>
      <c r="D6713" t="n">
        <v>0.9026370345125397</v>
      </c>
      <c r="E6713" s="11">
        <f>MIN(B6713,((1-$J$5)*$J$4*E6712+(1-$J$4)*$J$5*B6713)/(1-$J$4*$J$5))</f>
        <v/>
      </c>
      <c r="F6713" s="11">
        <f>B6713*C6713*3.6/1000</f>
        <v/>
      </c>
    </row>
    <row r="6714">
      <c r="A6714" s="10" t="n">
        <v>43698.25</v>
      </c>
      <c r="B6714" t="n">
        <v>1.309</v>
      </c>
      <c r="C6714" t="n">
        <v>26.46608686531024</v>
      </c>
      <c r="D6714" t="n">
        <v>0.90282221464375</v>
      </c>
      <c r="E6714" s="11">
        <f>MIN(B6714,((1-$J$5)*$J$4*E6713+(1-$J$4)*$J$5*B6714)/(1-$J$4*$J$5))</f>
        <v/>
      </c>
      <c r="F6714" s="11">
        <f>B6714*C6714*3.6/1000</f>
        <v/>
      </c>
    </row>
    <row r="6715">
      <c r="A6715" s="10" t="n">
        <v>43698.29166666666</v>
      </c>
      <c r="B6715" t="n">
        <v>1.316</v>
      </c>
      <c r="C6715" t="n">
        <v>26.77149632968036</v>
      </c>
      <c r="D6715" t="n">
        <v>0.9030844068694667</v>
      </c>
      <c r="E6715" s="11">
        <f>MIN(B6715,((1-$J$5)*$J$4*E6714+(1-$J$4)*$J$5*B6715)/(1-$J$4*$J$5))</f>
        <v/>
      </c>
      <c r="F6715" s="11">
        <f>B6715*C6715*3.6/1000</f>
        <v/>
      </c>
    </row>
    <row r="6716">
      <c r="A6716" s="10" t="n">
        <v>43698.33333333334</v>
      </c>
      <c r="B6716" t="n">
        <v>1.29</v>
      </c>
      <c r="C6716" t="n">
        <v>26.77149632968036</v>
      </c>
      <c r="D6716" t="n">
        <v>0.9030449951791536</v>
      </c>
      <c r="E6716" s="11">
        <f>MIN(B6716,((1-$J$5)*$J$4*E6715+(1-$J$4)*$J$5*B6716)/(1-$J$4*$J$5))</f>
        <v/>
      </c>
      <c r="F6716" s="11">
        <f>B6716*C6716*3.6/1000</f>
        <v/>
      </c>
    </row>
    <row r="6717">
      <c r="A6717" s="10" t="n">
        <v>43698.375</v>
      </c>
      <c r="B6717" t="n">
        <v>1.284</v>
      </c>
      <c r="C6717" t="n">
        <v>26.00628376981625</v>
      </c>
      <c r="D6717" t="n">
        <v>0.9029376190170795</v>
      </c>
      <c r="E6717" s="11">
        <f>MIN(B6717,((1-$J$5)*$J$4*E6716+(1-$J$4)*$J$5*B6717)/(1-$J$4*$J$5))</f>
        <v/>
      </c>
      <c r="F6717" s="11">
        <f>B6717*C6717*3.6/1000</f>
        <v/>
      </c>
    </row>
    <row r="6718">
      <c r="A6718" s="10" t="n">
        <v>43698.41666666666</v>
      </c>
      <c r="B6718" t="n">
        <v>1.284</v>
      </c>
      <c r="C6718" t="n">
        <v>26.46608686531024</v>
      </c>
      <c r="D6718" t="n">
        <v>0.9028320014420924</v>
      </c>
      <c r="E6718" s="11">
        <f>MIN(B6718,((1-$J$5)*$J$4*E6717+(1-$J$4)*$J$5*B6718)/(1-$J$4*$J$5))</f>
        <v/>
      </c>
      <c r="F6718" s="11">
        <f>B6718*C6718*3.6/1000</f>
        <v/>
      </c>
    </row>
    <row r="6719">
      <c r="A6719" s="10" t="n">
        <v>43698.45833333334</v>
      </c>
      <c r="B6719" t="n">
        <v>1.271</v>
      </c>
      <c r="C6719" t="n">
        <v>22.08801442354443</v>
      </c>
      <c r="D6719" t="n">
        <v>0.9025794587624509</v>
      </c>
      <c r="E6719" s="11">
        <f>MIN(B6719,((1-$J$5)*$J$4*E6718+(1-$J$4)*$J$5*B6719)/(1-$J$4*$J$5))</f>
        <v/>
      </c>
      <c r="F6719" s="11">
        <f>B6719*C6719*3.6/1000</f>
        <v/>
      </c>
    </row>
    <row r="6720">
      <c r="A6720" s="10" t="n">
        <v>43698.5</v>
      </c>
      <c r="B6720" t="n">
        <v>1.284</v>
      </c>
      <c r="C6720" t="n">
        <v>22.08801442354443</v>
      </c>
      <c r="D6720" t="n">
        <v>0.9024797070704186</v>
      </c>
      <c r="E6720" s="11">
        <f>MIN(B6720,((1-$J$5)*$J$4*E6719+(1-$J$4)*$J$5*B6720)/(1-$J$4*$J$5))</f>
        <v/>
      </c>
      <c r="F6720" s="11">
        <f>B6720*C6720*3.6/1000</f>
        <v/>
      </c>
    </row>
    <row r="6721">
      <c r="A6721" s="10" t="n">
        <v>43698.54166666666</v>
      </c>
      <c r="B6721" t="n">
        <v>1.29</v>
      </c>
      <c r="C6721" t="n">
        <v>23.67496118654243</v>
      </c>
      <c r="D6721" t="n">
        <v>0.9024501990424975</v>
      </c>
      <c r="E6721" s="11">
        <f>MIN(B6721,((1-$J$5)*$J$4*E6720+(1-$J$4)*$J$5*B6721)/(1-$J$4*$J$5))</f>
        <v/>
      </c>
      <c r="F6721" s="11">
        <f>B6721*C6721*3.6/1000</f>
        <v/>
      </c>
    </row>
    <row r="6722">
      <c r="A6722" s="10" t="n">
        <v>43698.58333333334</v>
      </c>
      <c r="B6722" t="n">
        <v>1.278</v>
      </c>
      <c r="C6722" t="n">
        <v>23.67496118654243</v>
      </c>
      <c r="D6722" t="n">
        <v>0.902283954393253</v>
      </c>
      <c r="E6722" s="11">
        <f>MIN(B6722,((1-$J$5)*$J$4*E6721+(1-$J$4)*$J$5*B6722)/(1-$J$4*$J$5))</f>
        <v/>
      </c>
      <c r="F6722" s="11">
        <f>B6722*C6722*3.6/1000</f>
        <v/>
      </c>
    </row>
    <row r="6723">
      <c r="A6723" s="10" t="n">
        <v>43698.625</v>
      </c>
      <c r="B6723" t="n">
        <v>1.29</v>
      </c>
      <c r="C6723" t="n">
        <v>23.67496118654243</v>
      </c>
      <c r="D6723" t="n">
        <v>0.9022576523667725</v>
      </c>
      <c r="E6723" s="11">
        <f>MIN(B6723,((1-$J$5)*$J$4*E6722+(1-$J$4)*$J$5*B6723)/(1-$J$4*$J$5))</f>
        <v/>
      </c>
      <c r="F6723" s="11">
        <f>B6723*C6723*3.6/1000</f>
        <v/>
      </c>
    </row>
    <row r="6724">
      <c r="A6724" s="10" t="n">
        <v>43698.66666666666</v>
      </c>
      <c r="B6724" t="n">
        <v>1.297</v>
      </c>
      <c r="C6724" t="n">
        <v>25.23530622730776</v>
      </c>
      <c r="D6724" t="n">
        <v>0.9023118260507857</v>
      </c>
      <c r="E6724" s="11">
        <f>MIN(B6724,((1-$J$5)*$J$4*E6723+(1-$J$4)*$J$5*B6724)/(1-$J$4*$J$5))</f>
        <v/>
      </c>
      <c r="F6724" s="11">
        <f>B6724*C6724*3.6/1000</f>
        <v/>
      </c>
    </row>
    <row r="6725">
      <c r="A6725" s="10" t="n">
        <v>43698.70833333334</v>
      </c>
      <c r="B6725" t="n">
        <v>1.309</v>
      </c>
      <c r="C6725" t="n">
        <v>23.67496118654243</v>
      </c>
      <c r="D6725" t="n">
        <v>0.9025023323865313</v>
      </c>
      <c r="E6725" s="11">
        <f>MIN(B6725,((1-$J$5)*$J$4*E6724+(1-$J$4)*$J$5*B6725)/(1-$J$4*$J$5))</f>
        <v/>
      </c>
      <c r="F6725" s="11">
        <f>B6725*C6725*3.6/1000</f>
        <v/>
      </c>
    </row>
    <row r="6726">
      <c r="A6726" s="10" t="n">
        <v>43698.75</v>
      </c>
      <c r="B6726" t="n">
        <v>1.328</v>
      </c>
      <c r="C6726" t="n">
        <v>22.08801442354443</v>
      </c>
      <c r="D6726" t="n">
        <v>0.9029069834835742</v>
      </c>
      <c r="E6726" s="11">
        <f>MIN(B6726,((1-$J$5)*$J$4*E6725+(1-$J$4)*$J$5*B6726)/(1-$J$4*$J$5))</f>
        <v/>
      </c>
      <c r="F6726" s="11">
        <f>B6726*C6726*3.6/1000</f>
        <v/>
      </c>
    </row>
    <row r="6727">
      <c r="A6727" s="10" t="n">
        <v>43698.79166666666</v>
      </c>
      <c r="B6727" t="n">
        <v>1.335</v>
      </c>
      <c r="C6727" t="n">
        <v>23.67496118654243</v>
      </c>
      <c r="D6727" t="n">
        <v>0.9033850522199016</v>
      </c>
      <c r="E6727" s="11">
        <f>MIN(B6727,((1-$J$5)*$J$4*E6726+(1-$J$4)*$J$5*B6727)/(1-$J$4*$J$5))</f>
        <v/>
      </c>
      <c r="F6727" s="11">
        <f>B6727*C6727*3.6/1000</f>
        <v/>
      </c>
    </row>
    <row r="6728">
      <c r="A6728" s="10" t="n">
        <v>43698.83333333334</v>
      </c>
      <c r="B6728" t="n">
        <v>1.328</v>
      </c>
      <c r="C6728" t="n">
        <v>23.67496118654243</v>
      </c>
      <c r="D6728" t="n">
        <v>0.9037752462934264</v>
      </c>
      <c r="E6728" s="11">
        <f>MIN(B6728,((1-$J$5)*$J$4*E6727+(1-$J$4)*$J$5*B6728)/(1-$J$4*$J$5))</f>
        <v/>
      </c>
      <c r="F6728" s="11">
        <f>B6728*C6728*3.6/1000</f>
        <v/>
      </c>
    </row>
    <row r="6729">
      <c r="A6729" s="10" t="n">
        <v>43698.875</v>
      </c>
      <c r="B6729" t="n">
        <v>1.322</v>
      </c>
      <c r="C6729" t="n">
        <v>22.08801442354443</v>
      </c>
      <c r="D6729" t="n">
        <v>0.9040904398907904</v>
      </c>
      <c r="E6729" s="11">
        <f>MIN(B6729,((1-$J$5)*$J$4*E6728+(1-$J$4)*$J$5*B6729)/(1-$J$4*$J$5))</f>
        <v/>
      </c>
      <c r="F6729" s="11">
        <f>B6729*C6729*3.6/1000</f>
        <v/>
      </c>
    </row>
    <row r="6730">
      <c r="A6730" s="10" t="n">
        <v>43698.91666666666</v>
      </c>
      <c r="B6730" t="n">
        <v>1.316</v>
      </c>
      <c r="C6730" t="n">
        <v>24.30214466720965</v>
      </c>
      <c r="D6730" t="n">
        <v>0.9043318613560353</v>
      </c>
      <c r="E6730" s="11">
        <f>MIN(B6730,((1-$J$5)*$J$4*E6729+(1-$J$4)*$J$5*B6730)/(1-$J$4*$J$5))</f>
        <v/>
      </c>
      <c r="F6730" s="11">
        <f>B6730*C6730*3.6/1000</f>
        <v/>
      </c>
    </row>
    <row r="6731">
      <c r="A6731" s="10" t="n">
        <v>43698.95833333334</v>
      </c>
      <c r="B6731" t="n">
        <v>1.309</v>
      </c>
      <c r="C6731" t="n">
        <v>24.76984204690063</v>
      </c>
      <c r="D6731" t="n">
        <v>0.9044892839240765</v>
      </c>
      <c r="E6731" s="11">
        <f>MIN(B6731,((1-$J$5)*$J$4*E6730+(1-$J$4)*$J$5*B6731)/(1-$J$4*$J$5))</f>
        <v/>
      </c>
      <c r="F6731" s="11">
        <f>B6731*C6731*3.6/1000</f>
        <v/>
      </c>
    </row>
    <row r="6732">
      <c r="A6732" s="10" t="n">
        <v>43699</v>
      </c>
      <c r="B6732" t="n">
        <v>1.303</v>
      </c>
      <c r="C6732" t="n">
        <v>23.35978615273024</v>
      </c>
      <c r="D6732" t="n">
        <v>0.9045755183049773</v>
      </c>
      <c r="E6732" s="11">
        <f>MIN(B6732,((1-$J$5)*$J$4*E6731+(1-$J$4)*$J$5*B6732)/(1-$J$4*$J$5))</f>
        <v/>
      </c>
      <c r="F6732" s="11">
        <f>B6732*C6732*3.6/1000</f>
        <v/>
      </c>
    </row>
    <row r="6733">
      <c r="A6733" s="10" t="n">
        <v>43699.04166666666</v>
      </c>
      <c r="B6733" t="n">
        <v>1.309</v>
      </c>
      <c r="C6733" t="n">
        <v>21.44514796295843</v>
      </c>
      <c r="D6733" t="n">
        <v>0.9047289503042015</v>
      </c>
      <c r="E6733" s="11">
        <f>MIN(B6733,((1-$J$5)*$J$4*E6732+(1-$J$4)*$J$5*B6733)/(1-$J$4*$J$5))</f>
        <v/>
      </c>
      <c r="F6733" s="11">
        <f>B6733*C6733*3.6/1000</f>
        <v/>
      </c>
    </row>
    <row r="6734">
      <c r="A6734" s="10" t="n">
        <v>43699.08333333334</v>
      </c>
      <c r="B6734" t="n">
        <v>1.316</v>
      </c>
      <c r="C6734" t="n">
        <v>24.4582958777019</v>
      </c>
      <c r="D6734" t="n">
        <v>0.9049599143630143</v>
      </c>
      <c r="E6734" s="11">
        <f>MIN(B6734,((1-$J$5)*$J$4*E6733+(1-$J$4)*$J$5*B6734)/(1-$J$4*$J$5))</f>
        <v/>
      </c>
      <c r="F6734" s="11">
        <f>B6734*C6734*3.6/1000</f>
        <v/>
      </c>
    </row>
    <row r="6735">
      <c r="A6735" s="10" t="n">
        <v>43699.125</v>
      </c>
      <c r="B6735" t="n">
        <v>1.303</v>
      </c>
      <c r="C6735" t="n">
        <v>23.67496118654243</v>
      </c>
      <c r="D6735" t="n">
        <v>0.9050384408449117</v>
      </c>
      <c r="E6735" s="11">
        <f>MIN(B6735,((1-$J$5)*$J$4*E6734+(1-$J$4)*$J$5*B6735)/(1-$J$4*$J$5))</f>
        <v/>
      </c>
      <c r="F6735" s="11">
        <f>B6735*C6735*3.6/1000</f>
        <v/>
      </c>
    </row>
    <row r="6736">
      <c r="A6736" s="10" t="n">
        <v>43699.16666666666</v>
      </c>
      <c r="B6736" t="n">
        <v>1.297</v>
      </c>
      <c r="C6736" t="n">
        <v>24.4582958777019</v>
      </c>
      <c r="D6736" t="n">
        <v>0.9050470712852963</v>
      </c>
      <c r="E6736" s="11">
        <f>MIN(B6736,((1-$J$5)*$J$4*E6735+(1-$J$4)*$J$5*B6736)/(1-$J$4*$J$5))</f>
        <v/>
      </c>
      <c r="F6736" s="11">
        <f>B6736*C6736*3.6/1000</f>
        <v/>
      </c>
    </row>
    <row r="6737">
      <c r="A6737" s="10" t="n">
        <v>43699.20833333334</v>
      </c>
      <c r="B6737" t="n">
        <v>1.278</v>
      </c>
      <c r="C6737" t="n">
        <v>21.44514796295843</v>
      </c>
      <c r="D6737" t="n">
        <v>0.9048382955387905</v>
      </c>
      <c r="E6737" s="11">
        <f>MIN(B6737,((1-$J$5)*$J$4*E6736+(1-$J$4)*$J$5*B6737)/(1-$J$4*$J$5))</f>
        <v/>
      </c>
      <c r="F6737" s="11">
        <f>B6737*C6737*3.6/1000</f>
        <v/>
      </c>
    </row>
    <row r="6738">
      <c r="A6738" s="10" t="n">
        <v>43699.25</v>
      </c>
      <c r="B6738" t="n">
        <v>1.259</v>
      </c>
      <c r="C6738" t="n">
        <v>21.28366904552299</v>
      </c>
      <c r="D6738" t="n">
        <v>0.9044156742440456</v>
      </c>
      <c r="E6738" s="11">
        <f>MIN(B6738,((1-$J$5)*$J$4*E6737+(1-$J$4)*$J$5*B6738)/(1-$J$4*$J$5))</f>
        <v/>
      </c>
      <c r="F6738" s="11">
        <f>B6738*C6738*3.6/1000</f>
        <v/>
      </c>
    </row>
    <row r="6739">
      <c r="A6739" s="10" t="n">
        <v>43699.29166666666</v>
      </c>
      <c r="B6739" t="n">
        <v>1.253</v>
      </c>
      <c r="C6739" t="n">
        <v>22.08801442354443</v>
      </c>
      <c r="D6739" t="n">
        <v>0.9039313646141508</v>
      </c>
      <c r="E6739" s="11">
        <f>MIN(B6739,((1-$J$5)*$J$4*E6738+(1-$J$4)*$J$5*B6739)/(1-$J$4*$J$5))</f>
        <v/>
      </c>
      <c r="F6739" s="11">
        <f>B6739*C6739*3.6/1000</f>
        <v/>
      </c>
    </row>
    <row r="6740">
      <c r="A6740" s="10" t="n">
        <v>43699.33333333334</v>
      </c>
      <c r="B6740" t="n">
        <v>1.234</v>
      </c>
      <c r="C6740" t="n">
        <v>22.08801442354443</v>
      </c>
      <c r="D6740" t="n">
        <v>0.9032377220794191</v>
      </c>
      <c r="E6740" s="11">
        <f>MIN(B6740,((1-$J$5)*$J$4*E6739+(1-$J$4)*$J$5*B6740)/(1-$J$4*$J$5))</f>
        <v/>
      </c>
      <c r="F6740" s="11">
        <f>B6740*C6740*3.6/1000</f>
        <v/>
      </c>
    </row>
    <row r="6741">
      <c r="A6741" s="10" t="n">
        <v>43699.375</v>
      </c>
      <c r="B6741" t="n">
        <v>1.246</v>
      </c>
      <c r="C6741" t="n">
        <v>22.08801442354443</v>
      </c>
      <c r="D6741" t="n">
        <v>0.9026926597932819</v>
      </c>
      <c r="E6741" s="11">
        <f>MIN(B6741,((1-$J$5)*$J$4*E6740+(1-$J$4)*$J$5*B6741)/(1-$J$4*$J$5))</f>
        <v/>
      </c>
      <c r="F6741" s="11">
        <f>B6741*C6741*3.6/1000</f>
        <v/>
      </c>
    </row>
    <row r="6742">
      <c r="A6742" s="10" t="n">
        <v>43699.41666666666</v>
      </c>
      <c r="B6742" t="n">
        <v>1.234</v>
      </c>
      <c r="C6742" t="n">
        <v>22.40766491240648</v>
      </c>
      <c r="D6742" t="n">
        <v>0.9020193045388971</v>
      </c>
      <c r="E6742" s="11">
        <f>MIN(B6742,((1-$J$5)*$J$4*E6741+(1-$J$4)*$J$5*B6742)/(1-$J$4*$J$5))</f>
        <v/>
      </c>
      <c r="F6742" s="11">
        <f>B6742*C6742*3.6/1000</f>
        <v/>
      </c>
    </row>
    <row r="6743">
      <c r="A6743" s="10" t="n">
        <v>43699.45833333334</v>
      </c>
      <c r="B6743" t="n">
        <v>1.24</v>
      </c>
      <c r="C6743" t="n">
        <v>21.76718421543513</v>
      </c>
      <c r="D6743" t="n">
        <v>0.9014255873225544</v>
      </c>
      <c r="E6743" s="11">
        <f>MIN(B6743,((1-$J$5)*$J$4*E6742+(1-$J$4)*$J$5*B6743)/(1-$J$4*$J$5))</f>
        <v/>
      </c>
      <c r="F6743" s="11">
        <f>B6743*C6743*3.6/1000</f>
        <v/>
      </c>
    </row>
    <row r="6744">
      <c r="A6744" s="10" t="n">
        <v>43699.5</v>
      </c>
      <c r="B6744" t="n">
        <v>1.234</v>
      </c>
      <c r="C6744" t="n">
        <v>21.60631853212037</v>
      </c>
      <c r="D6744" t="n">
        <v>0.9007729839486822</v>
      </c>
      <c r="E6744" s="11">
        <f>MIN(B6744,((1-$J$5)*$J$4*E6743+(1-$J$4)*$J$5*B6744)/(1-$J$4*$J$5))</f>
        <v/>
      </c>
      <c r="F6744" s="11">
        <f>B6744*C6744*3.6/1000</f>
        <v/>
      </c>
    </row>
    <row r="6745">
      <c r="A6745" s="10" t="n">
        <v>43699.54166666666</v>
      </c>
      <c r="B6745" t="n">
        <v>1.24</v>
      </c>
      <c r="C6745" t="n">
        <v>21.92774840477802</v>
      </c>
      <c r="D6745" t="n">
        <v>0.9001996787423597</v>
      </c>
      <c r="E6745" s="11">
        <f>MIN(B6745,((1-$J$5)*$J$4*E6744+(1-$J$4)*$J$5*B6745)/(1-$J$4*$J$5))</f>
        <v/>
      </c>
      <c r="F6745" s="11">
        <f>B6745*C6745*3.6/1000</f>
        <v/>
      </c>
    </row>
    <row r="6746">
      <c r="A6746" s="10" t="n">
        <v>43699.58333333334</v>
      </c>
      <c r="B6746" t="n">
        <v>1.24</v>
      </c>
      <c r="C6746" t="n">
        <v>22.08801442354443</v>
      </c>
      <c r="D6746" t="n">
        <v>0.8996357630235478</v>
      </c>
      <c r="E6746" s="11">
        <f>MIN(B6746,((1-$J$5)*$J$4*E6745+(1-$J$4)*$J$5*B6746)/(1-$J$4*$J$5))</f>
        <v/>
      </c>
      <c r="F6746" s="11">
        <f>B6746*C6746*3.6/1000</f>
        <v/>
      </c>
    </row>
    <row r="6747">
      <c r="A6747" s="10" t="n">
        <v>43699.625</v>
      </c>
      <c r="B6747" t="n">
        <v>1.284</v>
      </c>
      <c r="C6747" t="n">
        <v>25.23530622730776</v>
      </c>
      <c r="D6747" t="n">
        <v>0.8995842226403797</v>
      </c>
      <c r="E6747" s="11">
        <f>MIN(B6747,((1-$J$5)*$J$4*E6746+(1-$J$4)*$J$5*B6747)/(1-$J$4*$J$5))</f>
        <v/>
      </c>
      <c r="F6747" s="11">
        <f>B6747*C6747*3.6/1000</f>
        <v/>
      </c>
    </row>
    <row r="6748">
      <c r="A6748" s="10" t="n">
        <v>43699.66666666666</v>
      </c>
      <c r="B6748" t="n">
        <v>1.29</v>
      </c>
      <c r="C6748" t="n">
        <v>22.08801442354443</v>
      </c>
      <c r="D6748" t="n">
        <v>0.8996021363253495</v>
      </c>
      <c r="E6748" s="11">
        <f>MIN(B6748,((1-$J$5)*$J$4*E6747+(1-$J$4)*$J$5*B6748)/(1-$J$4*$J$5))</f>
        <v/>
      </c>
      <c r="F6748" s="11">
        <f>B6748*C6748*3.6/1000</f>
        <v/>
      </c>
    </row>
    <row r="6749">
      <c r="A6749" s="10" t="n">
        <v>43699.70833333334</v>
      </c>
      <c r="B6749" t="n">
        <v>1.309</v>
      </c>
      <c r="C6749" t="n">
        <v>23.67496118654243</v>
      </c>
      <c r="D6749" t="n">
        <v>0.8998370214623934</v>
      </c>
      <c r="E6749" s="11">
        <f>MIN(B6749,((1-$J$5)*$J$4*E6748+(1-$J$4)*$J$5*B6749)/(1-$J$4*$J$5))</f>
        <v/>
      </c>
      <c r="F6749" s="11">
        <f>B6749*C6749*3.6/1000</f>
        <v/>
      </c>
    </row>
    <row r="6750">
      <c r="A6750" s="10" t="n">
        <v>43699.75</v>
      </c>
      <c r="B6750" t="n">
        <v>1.316</v>
      </c>
      <c r="C6750" t="n">
        <v>23.67496118654243</v>
      </c>
      <c r="D6750" t="n">
        <v>0.9001481046344754</v>
      </c>
      <c r="E6750" s="11">
        <f>MIN(B6750,((1-$J$5)*$J$4*E6749+(1-$J$4)*$J$5*B6750)/(1-$J$4*$J$5))</f>
        <v/>
      </c>
      <c r="F6750" s="11">
        <f>B6750*C6750*3.6/1000</f>
        <v/>
      </c>
    </row>
    <row r="6751">
      <c r="A6751" s="10" t="n">
        <v>43699.79166666666</v>
      </c>
      <c r="B6751" t="n">
        <v>1.297</v>
      </c>
      <c r="C6751" t="n">
        <v>25.23530622730776</v>
      </c>
      <c r="D6751" t="n">
        <v>0.9002368281043046</v>
      </c>
      <c r="E6751" s="11">
        <f>MIN(B6751,((1-$J$5)*$J$4*E6750+(1-$J$4)*$J$5*B6751)/(1-$J$4*$J$5))</f>
        <v/>
      </c>
      <c r="F6751" s="11">
        <f>B6751*C6751*3.6/1000</f>
        <v/>
      </c>
    </row>
    <row r="6752">
      <c r="A6752" s="10" t="n">
        <v>43699.83333333334</v>
      </c>
      <c r="B6752" t="n">
        <v>1.303</v>
      </c>
      <c r="C6752" t="n">
        <v>23.67496118654243</v>
      </c>
      <c r="D6752" t="n">
        <v>0.900392708426615</v>
      </c>
      <c r="E6752" s="11">
        <f>MIN(B6752,((1-$J$5)*$J$4*E6751+(1-$J$4)*$J$5*B6752)/(1-$J$4*$J$5))</f>
        <v/>
      </c>
      <c r="F6752" s="11">
        <f>B6752*C6752*3.6/1000</f>
        <v/>
      </c>
    </row>
    <row r="6753">
      <c r="A6753" s="10" t="n">
        <v>43699.875</v>
      </c>
      <c r="B6753" t="n">
        <v>1.278</v>
      </c>
      <c r="C6753" t="n">
        <v>23.67496118654243</v>
      </c>
      <c r="D6753" t="n">
        <v>0.9002601609812824</v>
      </c>
      <c r="E6753" s="11">
        <f>MIN(B6753,((1-$J$5)*$J$4*E6752+(1-$J$4)*$J$5*B6753)/(1-$J$4*$J$5))</f>
        <v/>
      </c>
      <c r="F6753" s="11">
        <f>B6753*C6753*3.6/1000</f>
        <v/>
      </c>
    </row>
    <row r="6754">
      <c r="A6754" s="10" t="n">
        <v>43699.91666666666</v>
      </c>
      <c r="B6754" t="n">
        <v>1.278</v>
      </c>
      <c r="C6754" t="n">
        <v>23.67496118654243</v>
      </c>
      <c r="D6754" t="n">
        <v>0.9001297843736968</v>
      </c>
      <c r="E6754" s="11">
        <f>MIN(B6754,((1-$J$5)*$J$4*E6753+(1-$J$4)*$J$5*B6754)/(1-$J$4*$J$5))</f>
        <v/>
      </c>
      <c r="F6754" s="11">
        <f>B6754*C6754*3.6/1000</f>
        <v/>
      </c>
    </row>
    <row r="6755">
      <c r="A6755" s="10" t="n">
        <v>43699.95833333334</v>
      </c>
      <c r="B6755" t="n">
        <v>1.284</v>
      </c>
      <c r="C6755" t="n">
        <v>23.67496118654243</v>
      </c>
      <c r="D6755" t="n">
        <v>0.9000701529994721</v>
      </c>
      <c r="E6755" s="11">
        <f>MIN(B6755,((1-$J$5)*$J$4*E6754+(1-$J$4)*$J$5*B6755)/(1-$J$4*$J$5))</f>
        <v/>
      </c>
      <c r="F6755" s="11">
        <f>B6755*C6755*3.6/1000</f>
        <v/>
      </c>
    </row>
    <row r="6756">
      <c r="A6756" s="10" t="n">
        <v>43700</v>
      </c>
      <c r="B6756" t="n">
        <v>1.284</v>
      </c>
      <c r="C6756" t="n">
        <v>25.23530622730776</v>
      </c>
      <c r="D6756" t="n">
        <v>0.9000114982569565</v>
      </c>
      <c r="E6756" s="11">
        <f>MIN(B6756,((1-$J$5)*$J$4*E6755+(1-$J$4)*$J$5*B6756)/(1-$J$4*$J$5))</f>
        <v/>
      </c>
      <c r="F6756" s="11">
        <f>B6756*C6756*3.6/1000</f>
        <v/>
      </c>
    </row>
    <row r="6757">
      <c r="A6757" s="10" t="n">
        <v>43700.04166666666</v>
      </c>
      <c r="B6757" t="n">
        <v>1.309</v>
      </c>
      <c r="C6757" t="n">
        <v>23.67496118654243</v>
      </c>
      <c r="D6757" t="n">
        <v>0.9002396789393717</v>
      </c>
      <c r="E6757" s="11">
        <f>MIN(B6757,((1-$J$5)*$J$4*E6756+(1-$J$4)*$J$5*B6757)/(1-$J$4*$J$5))</f>
        <v/>
      </c>
      <c r="F6757" s="11">
        <f>B6757*C6757*3.6/1000</f>
        <v/>
      </c>
    </row>
    <row r="6758">
      <c r="A6758" s="10" t="n">
        <v>43700.08333333334</v>
      </c>
      <c r="B6758" t="n">
        <v>1.335</v>
      </c>
      <c r="C6758" t="n">
        <v>23.67496118654243</v>
      </c>
      <c r="D6758" t="n">
        <v>0.9007614323002736</v>
      </c>
      <c r="E6758" s="11">
        <f>MIN(B6758,((1-$J$5)*$J$4*E6757+(1-$J$4)*$J$5*B6758)/(1-$J$4*$J$5))</f>
        <v/>
      </c>
      <c r="F6758" s="11">
        <f>B6758*C6758*3.6/1000</f>
        <v/>
      </c>
    </row>
    <row r="6759">
      <c r="A6759" s="10" t="n">
        <v>43700.125</v>
      </c>
      <c r="B6759" t="n">
        <v>1.341</v>
      </c>
      <c r="C6759" t="n">
        <v>23.67496118654243</v>
      </c>
      <c r="D6759" t="n">
        <v>0.9013432504295295</v>
      </c>
      <c r="E6759" s="11">
        <f>MIN(B6759,((1-$J$5)*$J$4*E6758+(1-$J$4)*$J$5*B6759)/(1-$J$4*$J$5))</f>
        <v/>
      </c>
      <c r="F6759" s="11">
        <f>B6759*C6759*3.6/1000</f>
        <v/>
      </c>
    </row>
    <row r="6760">
      <c r="A6760" s="10" t="n">
        <v>43700.16666666666</v>
      </c>
      <c r="B6760" t="n">
        <v>1.335</v>
      </c>
      <c r="C6760" t="n">
        <v>23.67496118654243</v>
      </c>
      <c r="D6760" t="n">
        <v>0.9018469296989882</v>
      </c>
      <c r="E6760" s="11">
        <f>MIN(B6760,((1-$J$5)*$J$4*E6759+(1-$J$4)*$J$5*B6760)/(1-$J$4*$J$5))</f>
        <v/>
      </c>
      <c r="F6760" s="11">
        <f>B6760*C6760*3.6/1000</f>
        <v/>
      </c>
    </row>
    <row r="6761">
      <c r="A6761" s="10" t="n">
        <v>43700.20833333334</v>
      </c>
      <c r="B6761" t="n">
        <v>1.348</v>
      </c>
      <c r="C6761" t="n">
        <v>22.08801442354443</v>
      </c>
      <c r="D6761" t="n">
        <v>0.9024910146916838</v>
      </c>
      <c r="E6761" s="11">
        <f>MIN(B6761,((1-$J$5)*$J$4*E6760+(1-$J$4)*$J$5*B6761)/(1-$J$4*$J$5))</f>
        <v/>
      </c>
      <c r="F6761" s="11">
        <f>B6761*C6761*3.6/1000</f>
        <v/>
      </c>
    </row>
    <row r="6762">
      <c r="A6762" s="10" t="n">
        <v>43700.25</v>
      </c>
      <c r="B6762" t="n">
        <v>1.335</v>
      </c>
      <c r="C6762" t="n">
        <v>23.83214894084368</v>
      </c>
      <c r="D6762" t="n">
        <v>0.9029758960885856</v>
      </c>
      <c r="E6762" s="11">
        <f>MIN(B6762,((1-$J$5)*$J$4*E6761+(1-$J$4)*$J$5*B6762)/(1-$J$4*$J$5))</f>
        <v/>
      </c>
      <c r="F6762" s="11">
        <f>B6762*C6762*3.6/1000</f>
        <v/>
      </c>
    </row>
    <row r="6763">
      <c r="A6763" s="10" t="n">
        <v>43700.29166666666</v>
      </c>
      <c r="B6763" t="n">
        <v>1.309</v>
      </c>
      <c r="C6763" t="n">
        <v>23.67496118654243</v>
      </c>
      <c r="D6763" t="n">
        <v>0.9031555264070592</v>
      </c>
      <c r="E6763" s="11">
        <f>MIN(B6763,((1-$J$5)*$J$4*E6762+(1-$J$4)*$J$5*B6763)/(1-$J$4*$J$5))</f>
        <v/>
      </c>
      <c r="F6763" s="11">
        <f>B6763*C6763*3.6/1000</f>
        <v/>
      </c>
    </row>
    <row r="6764">
      <c r="A6764" s="10" t="n">
        <v>43700.33333333334</v>
      </c>
      <c r="B6764" t="n">
        <v>1.309</v>
      </c>
      <c r="C6764" t="n">
        <v>25.85255771195153</v>
      </c>
      <c r="D6764" t="n">
        <v>0.9033322147731253</v>
      </c>
      <c r="E6764" s="11">
        <f>MIN(B6764,((1-$J$5)*$J$4*E6763+(1-$J$4)*$J$5*B6764)/(1-$J$4*$J$5))</f>
        <v/>
      </c>
      <c r="F6764" s="11">
        <f>B6764*C6764*3.6/1000</f>
        <v/>
      </c>
    </row>
    <row r="6765">
      <c r="A6765" s="10" t="n">
        <v>43700.375</v>
      </c>
      <c r="B6765" t="n">
        <v>1.29</v>
      </c>
      <c r="C6765" t="n">
        <v>24.4582958777019</v>
      </c>
      <c r="D6765" t="n">
        <v>0.9032887445304203</v>
      </c>
      <c r="E6765" s="11">
        <f>MIN(B6765,((1-$J$5)*$J$4*E6764+(1-$J$4)*$J$5*B6765)/(1-$J$4*$J$5))</f>
        <v/>
      </c>
      <c r="F6765" s="11">
        <f>B6765*C6765*3.6/1000</f>
        <v/>
      </c>
    </row>
    <row r="6766">
      <c r="A6766" s="10" t="n">
        <v>43700.41666666666</v>
      </c>
      <c r="B6766" t="n">
        <v>1.297</v>
      </c>
      <c r="C6766" t="n">
        <v>25.23530622730776</v>
      </c>
      <c r="D6766" t="n">
        <v>0.9033260311761055</v>
      </c>
      <c r="E6766" s="11">
        <f>MIN(B6766,((1-$J$5)*$J$4*E6765+(1-$J$4)*$J$5*B6766)/(1-$J$4*$J$5))</f>
        <v/>
      </c>
      <c r="F6766" s="11">
        <f>B6766*C6766*3.6/1000</f>
        <v/>
      </c>
    </row>
    <row r="6767">
      <c r="A6767" s="10" t="n">
        <v>43700.45833333334</v>
      </c>
      <c r="B6767" t="n">
        <v>1.278</v>
      </c>
      <c r="C6767" t="n">
        <v>23.83214894084368</v>
      </c>
      <c r="D6767" t="n">
        <v>0.9031454423088263</v>
      </c>
      <c r="E6767" s="11">
        <f>MIN(B6767,((1-$J$5)*$J$4*E6766+(1-$J$4)*$J$5*B6767)/(1-$J$4*$J$5))</f>
        <v/>
      </c>
      <c r="F6767" s="11">
        <f>B6767*C6767*3.6/1000</f>
        <v/>
      </c>
    </row>
    <row r="6768">
      <c r="A6768" s="10" t="n">
        <v>43700.5</v>
      </c>
      <c r="B6768" t="n">
        <v>1.278</v>
      </c>
      <c r="C6768" t="n">
        <v>23.67496118654243</v>
      </c>
      <c r="D6768" t="n">
        <v>0.9029678110928909</v>
      </c>
      <c r="E6768" s="11">
        <f>MIN(B6768,((1-$J$5)*$J$4*E6767+(1-$J$4)*$J$5*B6768)/(1-$J$4*$J$5))</f>
        <v/>
      </c>
      <c r="F6768" s="11">
        <f>B6768*C6768*3.6/1000</f>
        <v/>
      </c>
    </row>
    <row r="6769">
      <c r="A6769" s="10" t="n">
        <v>43700.54166666666</v>
      </c>
      <c r="B6769" t="n">
        <v>1.271</v>
      </c>
      <c r="C6769" t="n">
        <v>24.30214466720965</v>
      </c>
      <c r="D6769" t="n">
        <v>0.9027130441476995</v>
      </c>
      <c r="E6769" s="11">
        <f>MIN(B6769,((1-$J$5)*$J$4*E6768+(1-$J$4)*$J$5*B6769)/(1-$J$4*$J$5))</f>
        <v/>
      </c>
      <c r="F6769" s="11">
        <f>B6769*C6769*3.6/1000</f>
        <v/>
      </c>
    </row>
    <row r="6770">
      <c r="A6770" s="10" t="n">
        <v>43700.58333333334</v>
      </c>
      <c r="B6770" t="n">
        <v>1.278</v>
      </c>
      <c r="C6770" t="n">
        <v>29.77936441105149</v>
      </c>
      <c r="D6770" t="n">
        <v>0.9025424946695345</v>
      </c>
      <c r="E6770" s="11">
        <f>MIN(B6770,((1-$J$5)*$J$4*E6769+(1-$J$4)*$J$5*B6770)/(1-$J$4*$J$5))</f>
        <v/>
      </c>
      <c r="F6770" s="11">
        <f>B6770*C6770*3.6/1000</f>
        <v/>
      </c>
    </row>
    <row r="6771">
      <c r="A6771" s="10" t="n">
        <v>43700.625</v>
      </c>
      <c r="B6771" t="n">
        <v>1.303</v>
      </c>
      <c r="C6771" t="n">
        <v>25.23530622730776</v>
      </c>
      <c r="D6771" t="n">
        <v>0.9026606132077565</v>
      </c>
      <c r="E6771" s="11">
        <f>MIN(B6771,((1-$J$5)*$J$4*E6770+(1-$J$4)*$J$5*B6771)/(1-$J$4*$J$5))</f>
        <v/>
      </c>
      <c r="F6771" s="11">
        <f>B6771*C6771*3.6/1000</f>
        <v/>
      </c>
    </row>
    <row r="6772">
      <c r="A6772" s="10" t="n">
        <v>43700.66666666666</v>
      </c>
      <c r="B6772" t="n">
        <v>1.316</v>
      </c>
      <c r="C6772" t="n">
        <v>23.67496118654243</v>
      </c>
      <c r="D6772" t="n">
        <v>0.90292545211215</v>
      </c>
      <c r="E6772" s="11">
        <f>MIN(B6772,((1-$J$5)*$J$4*E6771+(1-$J$4)*$J$5*B6772)/(1-$J$4*$J$5))</f>
        <v/>
      </c>
      <c r="F6772" s="11">
        <f>B6772*C6772*3.6/1000</f>
        <v/>
      </c>
    </row>
    <row r="6773">
      <c r="A6773" s="10" t="n">
        <v>43700.70833333334</v>
      </c>
      <c r="B6773" t="n">
        <v>1.316</v>
      </c>
      <c r="C6773" t="n">
        <v>25.23530622730776</v>
      </c>
      <c r="D6773" t="n">
        <v>0.9031859535335456</v>
      </c>
      <c r="E6773" s="11">
        <f>MIN(B6773,((1-$J$5)*$J$4*E6772+(1-$J$4)*$J$5*B6773)/(1-$J$4*$J$5))</f>
        <v/>
      </c>
      <c r="F6773" s="11">
        <f>B6773*C6773*3.6/1000</f>
        <v/>
      </c>
    </row>
    <row r="6774">
      <c r="A6774" s="10" t="n">
        <v>43700.75</v>
      </c>
      <c r="B6774" t="n">
        <v>1.341</v>
      </c>
      <c r="C6774" t="n">
        <v>25.23530622730776</v>
      </c>
      <c r="D6774" t="n">
        <v>0.9037280632987607</v>
      </c>
      <c r="E6774" s="11">
        <f>MIN(B6774,((1-$J$5)*$J$4*E6773+(1-$J$4)*$J$5*B6774)/(1-$J$4*$J$5))</f>
        <v/>
      </c>
      <c r="F6774" s="11">
        <f>B6774*C6774*3.6/1000</f>
        <v/>
      </c>
    </row>
    <row r="6775">
      <c r="A6775" s="10" t="n">
        <v>43700.79166666666</v>
      </c>
      <c r="B6775" t="n">
        <v>1.328</v>
      </c>
      <c r="C6775" t="n">
        <v>25.23530622730776</v>
      </c>
      <c r="D6775" t="n">
        <v>0.9041126395997527</v>
      </c>
      <c r="E6775" s="11">
        <f>MIN(B6775,((1-$J$5)*$J$4*E6774+(1-$J$4)*$J$5*B6775)/(1-$J$4*$J$5))</f>
        <v/>
      </c>
      <c r="F6775" s="11">
        <f>B6775*C6775*3.6/1000</f>
        <v/>
      </c>
    </row>
    <row r="6776">
      <c r="A6776" s="10" t="n">
        <v>43700.83333333334</v>
      </c>
      <c r="B6776" t="n">
        <v>1.328</v>
      </c>
      <c r="C6776" t="n">
        <v>23.67496118654243</v>
      </c>
      <c r="D6776" t="n">
        <v>0.9044909173806281</v>
      </c>
      <c r="E6776" s="11">
        <f>MIN(B6776,((1-$J$5)*$J$4*E6775+(1-$J$4)*$J$5*B6776)/(1-$J$4*$J$5))</f>
        <v/>
      </c>
      <c r="F6776" s="11">
        <f>B6776*C6776*3.6/1000</f>
        <v/>
      </c>
    </row>
    <row r="6777">
      <c r="A6777" s="10" t="n">
        <v>43700.875</v>
      </c>
      <c r="B6777" t="n">
        <v>1.335</v>
      </c>
      <c r="C6777" t="n">
        <v>25.23530622730776</v>
      </c>
      <c r="D6777" t="n">
        <v>0.9049430447381226</v>
      </c>
      <c r="E6777" s="11">
        <f>MIN(B6777,((1-$J$5)*$J$4*E6776+(1-$J$4)*$J$5*B6777)/(1-$J$4*$J$5))</f>
        <v/>
      </c>
      <c r="F6777" s="11">
        <f>B6777*C6777*3.6/1000</f>
        <v/>
      </c>
    </row>
    <row r="6778">
      <c r="A6778" s="10" t="n">
        <v>43700.91666666666</v>
      </c>
      <c r="B6778" t="n">
        <v>1.322</v>
      </c>
      <c r="C6778" t="n">
        <v>25.23530622730776</v>
      </c>
      <c r="D6778" t="n">
        <v>0.9052391123467628</v>
      </c>
      <c r="E6778" s="11">
        <f>MIN(B6778,((1-$J$5)*$J$4*E6777+(1-$J$4)*$J$5*B6778)/(1-$J$4*$J$5))</f>
        <v/>
      </c>
      <c r="F6778" s="11">
        <f>B6778*C6778*3.6/1000</f>
        <v/>
      </c>
    </row>
    <row r="6779">
      <c r="A6779" s="10" t="n">
        <v>43700.95833333334</v>
      </c>
      <c r="B6779" t="n">
        <v>1.322</v>
      </c>
      <c r="C6779" t="n">
        <v>23.67496118654243</v>
      </c>
      <c r="D6779" t="n">
        <v>0.9055303310144149</v>
      </c>
      <c r="E6779" s="11">
        <f>MIN(B6779,((1-$J$5)*$J$4*E6778+(1-$J$4)*$J$5*B6779)/(1-$J$4*$J$5))</f>
        <v/>
      </c>
      <c r="F6779" s="11">
        <f>B6779*C6779*3.6/1000</f>
        <v/>
      </c>
    </row>
    <row r="6780">
      <c r="A6780" s="10" t="n">
        <v>43701</v>
      </c>
      <c r="B6780" t="n">
        <v>1.335</v>
      </c>
      <c r="C6780" t="n">
        <v>23.67496118654243</v>
      </c>
      <c r="D6780" t="n">
        <v>0.9059654350460697</v>
      </c>
      <c r="E6780" s="11">
        <f>MIN(B6780,((1-$J$5)*$J$4*E6779+(1-$J$4)*$J$5*B6780)/(1-$J$4*$J$5))</f>
        <v/>
      </c>
      <c r="F6780" s="11">
        <f>B6780*C6780*3.6/1000</f>
        <v/>
      </c>
    </row>
    <row r="6781">
      <c r="A6781" s="10" t="n">
        <v>43701.04166666666</v>
      </c>
      <c r="B6781" t="n">
        <v>1.322</v>
      </c>
      <c r="C6781" t="n">
        <v>22.08801442354443</v>
      </c>
      <c r="D6781" t="n">
        <v>0.9062447581337784</v>
      </c>
      <c r="E6781" s="11">
        <f>MIN(B6781,((1-$J$5)*$J$4*E6780+(1-$J$4)*$J$5*B6781)/(1-$J$4*$J$5))</f>
        <v/>
      </c>
      <c r="F6781" s="11">
        <f>B6781*C6781*3.6/1000</f>
        <v/>
      </c>
    </row>
    <row r="6782">
      <c r="A6782" s="10" t="n">
        <v>43701.08333333334</v>
      </c>
      <c r="B6782" t="n">
        <v>1.316</v>
      </c>
      <c r="C6782" t="n">
        <v>23.67496118654243</v>
      </c>
      <c r="D6782" t="n">
        <v>0.9064508965699953</v>
      </c>
      <c r="E6782" s="11">
        <f>MIN(B6782,((1-$J$5)*$J$4*E6781+(1-$J$4)*$J$5*B6782)/(1-$J$4*$J$5))</f>
        <v/>
      </c>
      <c r="F6782" s="11">
        <f>B6782*C6782*3.6/1000</f>
        <v/>
      </c>
    </row>
    <row r="6783">
      <c r="A6783" s="10" t="n">
        <v>43701.125</v>
      </c>
      <c r="B6783" t="n">
        <v>1.303</v>
      </c>
      <c r="C6783" t="n">
        <v>23.67496118654243</v>
      </c>
      <c r="D6783" t="n">
        <v>0.9065050040187902</v>
      </c>
      <c r="E6783" s="11">
        <f>MIN(B6783,((1-$J$5)*$J$4*E6782+(1-$J$4)*$J$5*B6783)/(1-$J$4*$J$5))</f>
        <v/>
      </c>
      <c r="F6783" s="11">
        <f>B6783*C6783*3.6/1000</f>
        <v/>
      </c>
    </row>
    <row r="6784">
      <c r="A6784" s="10" t="n">
        <v>43701.16666666666</v>
      </c>
      <c r="B6784" t="n">
        <v>1.278</v>
      </c>
      <c r="C6784" t="n">
        <v>23.67496118654243</v>
      </c>
      <c r="D6784" t="n">
        <v>0.9062723505173966</v>
      </c>
      <c r="E6784" s="11">
        <f>MIN(B6784,((1-$J$5)*$J$4*E6783+(1-$J$4)*$J$5*B6784)/(1-$J$4*$J$5))</f>
        <v/>
      </c>
      <c r="F6784" s="11">
        <f>B6784*C6784*3.6/1000</f>
        <v/>
      </c>
    </row>
    <row r="6785">
      <c r="A6785" s="10" t="n">
        <v>43701.20833333334</v>
      </c>
      <c r="B6785" t="n">
        <v>1.253</v>
      </c>
      <c r="C6785" t="n">
        <v>23.67496118654243</v>
      </c>
      <c r="D6785" t="n">
        <v>0.9057576325840576</v>
      </c>
      <c r="E6785" s="11">
        <f>MIN(B6785,((1-$J$5)*$J$4*E6784+(1-$J$4)*$J$5*B6785)/(1-$J$4*$J$5))</f>
        <v/>
      </c>
      <c r="F6785" s="11">
        <f>B6785*C6785*3.6/1000</f>
        <v/>
      </c>
    </row>
    <row r="6786">
      <c r="A6786" s="10" t="n">
        <v>43701.25</v>
      </c>
      <c r="B6786" t="n">
        <v>1.221</v>
      </c>
      <c r="C6786" t="n">
        <v>22.72616097342698</v>
      </c>
      <c r="D6786" t="n">
        <v>0.9048854248775734</v>
      </c>
      <c r="E6786" s="11">
        <f>MIN(B6786,((1-$J$5)*$J$4*E6785+(1-$J$4)*$J$5*B6786)/(1-$J$4*$J$5))</f>
        <v/>
      </c>
      <c r="F6786" s="11">
        <f>B6786*C6786*3.6/1000</f>
        <v/>
      </c>
    </row>
    <row r="6787">
      <c r="A6787" s="10" t="n">
        <v>43701.29166666666</v>
      </c>
      <c r="B6787" t="n">
        <v>1.215</v>
      </c>
      <c r="C6787" t="n">
        <v>22.08801442354443</v>
      </c>
      <c r="D6787" t="n">
        <v>0.9039588920797252</v>
      </c>
      <c r="E6787" s="11">
        <f>MIN(B6787,((1-$J$5)*$J$4*E6786+(1-$J$4)*$J$5*B6787)/(1-$J$4*$J$5))</f>
        <v/>
      </c>
      <c r="F6787" s="11">
        <f>B6787*C6787*3.6/1000</f>
        <v/>
      </c>
    </row>
    <row r="6788">
      <c r="A6788" s="10" t="n">
        <v>43701.33333333334</v>
      </c>
      <c r="B6788" t="n">
        <v>1.209</v>
      </c>
      <c r="C6788" t="n">
        <v>22.08801442354443</v>
      </c>
      <c r="D6788" t="n">
        <v>0.9029789239168948</v>
      </c>
      <c r="E6788" s="11">
        <f>MIN(B6788,((1-$J$5)*$J$4*E6787+(1-$J$4)*$J$5*B6788)/(1-$J$4*$J$5))</f>
        <v/>
      </c>
      <c r="F6788" s="11">
        <f>B6788*C6788*3.6/1000</f>
        <v/>
      </c>
    </row>
    <row r="6789">
      <c r="A6789" s="10" t="n">
        <v>43701.375</v>
      </c>
      <c r="B6789" t="n">
        <v>1.178</v>
      </c>
      <c r="C6789" t="n">
        <v>22.08801442354443</v>
      </c>
      <c r="D6789" t="n">
        <v>0.901660520755372</v>
      </c>
      <c r="E6789" s="11">
        <f>MIN(B6789,((1-$J$5)*$J$4*E6788+(1-$J$4)*$J$5*B6789)/(1-$J$4*$J$5))</f>
        <v/>
      </c>
      <c r="F6789" s="11">
        <f>B6789*C6789*3.6/1000</f>
        <v/>
      </c>
    </row>
    <row r="6790">
      <c r="A6790" s="10" t="n">
        <v>43701.41666666666</v>
      </c>
      <c r="B6790" t="n">
        <v>1.166</v>
      </c>
      <c r="C6790" t="n">
        <v>21.28366904552299</v>
      </c>
      <c r="D6790" t="n">
        <v>0.9002264902606084</v>
      </c>
      <c r="E6790" s="11">
        <f>MIN(B6790,((1-$J$5)*$J$4*E6789+(1-$J$4)*$J$5*B6790)/(1-$J$4*$J$5))</f>
        <v/>
      </c>
      <c r="F6790" s="11">
        <f>B6790*C6790*3.6/1000</f>
        <v/>
      </c>
    </row>
    <row r="6791">
      <c r="A6791" s="10" t="n">
        <v>43701.45833333334</v>
      </c>
      <c r="B6791" t="n">
        <v>1.166</v>
      </c>
      <c r="C6791" t="n">
        <v>21.44514796295843</v>
      </c>
      <c r="D6791" t="n">
        <v>0.8988159460542511</v>
      </c>
      <c r="E6791" s="11">
        <f>MIN(B6791,((1-$J$5)*$J$4*E6790+(1-$J$4)*$J$5*B6791)/(1-$J$4*$J$5))</f>
        <v/>
      </c>
      <c r="F6791" s="11">
        <f>B6791*C6791*3.6/1000</f>
        <v/>
      </c>
    </row>
    <row r="6792">
      <c r="A6792" s="10" t="n">
        <v>43701.5</v>
      </c>
      <c r="B6792" t="n">
        <v>1.19</v>
      </c>
      <c r="C6792" t="n">
        <v>22.08801442354443</v>
      </c>
      <c r="D6792" t="n">
        <v>0.8977029432789604</v>
      </c>
      <c r="E6792" s="11">
        <f>MIN(B6792,((1-$J$5)*$J$4*E6791+(1-$J$4)*$J$5*B6792)/(1-$J$4*$J$5))</f>
        <v/>
      </c>
      <c r="F6792" s="11">
        <f>B6792*C6792*3.6/1000</f>
        <v/>
      </c>
    </row>
    <row r="6793">
      <c r="A6793" s="10" t="n">
        <v>43701.54166666666</v>
      </c>
      <c r="B6793" t="n">
        <v>1.197</v>
      </c>
      <c r="C6793" t="n">
        <v>22.08801442354443</v>
      </c>
      <c r="D6793" t="n">
        <v>0.8966882139996996</v>
      </c>
      <c r="E6793" s="11">
        <f>MIN(B6793,((1-$J$5)*$J$4*E6792+(1-$J$4)*$J$5*B6793)/(1-$J$4*$J$5))</f>
        <v/>
      </c>
      <c r="F6793" s="11">
        <f>B6793*C6793*3.6/1000</f>
        <v/>
      </c>
    </row>
    <row r="6794">
      <c r="A6794" s="10" t="n">
        <v>43701.58333333334</v>
      </c>
      <c r="B6794" t="n">
        <v>1.209</v>
      </c>
      <c r="C6794" t="n">
        <v>26.77149632968036</v>
      </c>
      <c r="D6794" t="n">
        <v>0.8958273236688398</v>
      </c>
      <c r="E6794" s="11">
        <f>MIN(B6794,((1-$J$5)*$J$4*E6793+(1-$J$4)*$J$5*B6794)/(1-$J$4*$J$5))</f>
        <v/>
      </c>
      <c r="F6794" s="11">
        <f>B6794*C6794*3.6/1000</f>
        <v/>
      </c>
    </row>
    <row r="6795">
      <c r="A6795" s="10" t="n">
        <v>43701.625</v>
      </c>
      <c r="B6795" t="n">
        <v>1.215</v>
      </c>
      <c r="C6795" t="n">
        <v>26.77149632968036</v>
      </c>
      <c r="D6795" t="n">
        <v>0.8950491427911061</v>
      </c>
      <c r="E6795" s="11">
        <f>MIN(B6795,((1-$J$5)*$J$4*E6794+(1-$J$4)*$J$5*B6795)/(1-$J$4*$J$5))</f>
        <v/>
      </c>
      <c r="F6795" s="11">
        <f>B6795*C6795*3.6/1000</f>
        <v/>
      </c>
    </row>
    <row r="6796">
      <c r="A6796" s="10" t="n">
        <v>43701.66666666666</v>
      </c>
      <c r="B6796" t="n">
        <v>1.234</v>
      </c>
      <c r="C6796" t="n">
        <v>26.77149632968036</v>
      </c>
      <c r="D6796" t="n">
        <v>0.8945009716561707</v>
      </c>
      <c r="E6796" s="11">
        <f>MIN(B6796,((1-$J$5)*$J$4*E6795+(1-$J$4)*$J$5*B6796)/(1-$J$4*$J$5))</f>
        <v/>
      </c>
      <c r="F6796" s="11">
        <f>B6796*C6796*3.6/1000</f>
        <v/>
      </c>
    </row>
    <row r="6797">
      <c r="A6797" s="10" t="n">
        <v>43701.70833333334</v>
      </c>
      <c r="B6797" t="n">
        <v>1.259</v>
      </c>
      <c r="C6797" t="n">
        <v>25.23530622730776</v>
      </c>
      <c r="D6797" t="n">
        <v>0.8942476531558518</v>
      </c>
      <c r="E6797" s="11">
        <f>MIN(B6797,((1-$J$5)*$J$4*E6796+(1-$J$4)*$J$5*B6797)/(1-$J$4*$J$5))</f>
        <v/>
      </c>
      <c r="F6797" s="11">
        <f>B6797*C6797*3.6/1000</f>
        <v/>
      </c>
    </row>
    <row r="6798">
      <c r="A6798" s="10" t="n">
        <v>43701.75</v>
      </c>
      <c r="B6798" t="n">
        <v>1.259</v>
      </c>
      <c r="C6798" t="n">
        <v>26.77149632968036</v>
      </c>
      <c r="D6798" t="n">
        <v>0.893998483459466</v>
      </c>
      <c r="E6798" s="11">
        <f>MIN(B6798,((1-$J$5)*$J$4*E6797+(1-$J$4)*$J$5*B6798)/(1-$J$4*$J$5))</f>
        <v/>
      </c>
      <c r="F6798" s="11">
        <f>B6798*C6798*3.6/1000</f>
        <v/>
      </c>
    </row>
    <row r="6799">
      <c r="A6799" s="10" t="n">
        <v>43701.79166666666</v>
      </c>
      <c r="B6799" t="n">
        <v>1.234</v>
      </c>
      <c r="C6799" t="n">
        <v>26.77149632968036</v>
      </c>
      <c r="D6799" t="n">
        <v>0.893467519830347</v>
      </c>
      <c r="E6799" s="11">
        <f>MIN(B6799,((1-$J$5)*$J$4*E6798+(1-$J$4)*$J$5*B6799)/(1-$J$4*$J$5))</f>
        <v/>
      </c>
      <c r="F6799" s="11">
        <f>B6799*C6799*3.6/1000</f>
        <v/>
      </c>
    </row>
    <row r="6800">
      <c r="A6800" s="10" t="n">
        <v>43701.83333333334</v>
      </c>
      <c r="B6800" t="n">
        <v>1.253</v>
      </c>
      <c r="C6800" t="n">
        <v>26.77149632968036</v>
      </c>
      <c r="D6800" t="n">
        <v>0.8931625170652745</v>
      </c>
      <c r="E6800" s="11">
        <f>MIN(B6800,((1-$J$5)*$J$4*E6799+(1-$J$4)*$J$5*B6800)/(1-$J$4*$J$5))</f>
        <v/>
      </c>
      <c r="F6800" s="11">
        <f>B6800*C6800*3.6/1000</f>
        <v/>
      </c>
    </row>
    <row r="6801">
      <c r="A6801" s="10" t="n">
        <v>43701.875</v>
      </c>
      <c r="B6801" t="n">
        <v>1.234</v>
      </c>
      <c r="C6801" t="n">
        <v>25.23530622730776</v>
      </c>
      <c r="D6801" t="n">
        <v>0.8926452447404224</v>
      </c>
      <c r="E6801" s="11">
        <f>MIN(B6801,((1-$J$5)*$J$4*E6800+(1-$J$4)*$J$5*B6801)/(1-$J$4*$J$5))</f>
        <v/>
      </c>
      <c r="F6801" s="11">
        <f>B6801*C6801*3.6/1000</f>
        <v/>
      </c>
    </row>
    <row r="6802">
      <c r="A6802" s="10" t="n">
        <v>43701.91666666666</v>
      </c>
      <c r="B6802" t="n">
        <v>1.234</v>
      </c>
      <c r="C6802" t="n">
        <v>23.67496118654243</v>
      </c>
      <c r="D6802" t="n">
        <v>0.8921364442068261</v>
      </c>
      <c r="E6802" s="11">
        <f>MIN(B6802,((1-$J$5)*$J$4*E6801+(1-$J$4)*$J$5*B6802)/(1-$J$4*$J$5))</f>
        <v/>
      </c>
      <c r="F6802" s="11">
        <f>B6802*C6802*3.6/1000</f>
        <v/>
      </c>
    </row>
    <row r="6803">
      <c r="A6803" s="10" t="n">
        <v>43701.95833333334</v>
      </c>
      <c r="B6803" t="n">
        <v>1.209</v>
      </c>
      <c r="C6803" t="n">
        <v>23.67496118654243</v>
      </c>
      <c r="D6803" t="n">
        <v>0.8913501019267257</v>
      </c>
      <c r="E6803" s="11">
        <f>MIN(B6803,((1-$J$5)*$J$4*E6802+(1-$J$4)*$J$5*B6803)/(1-$J$4*$J$5))</f>
        <v/>
      </c>
      <c r="F6803" s="11">
        <f>B6803*C6803*3.6/1000</f>
        <v/>
      </c>
    </row>
    <row r="6804">
      <c r="A6804" s="10" t="n">
        <v>43702</v>
      </c>
      <c r="B6804" t="n">
        <v>1.209</v>
      </c>
      <c r="C6804" t="n">
        <v>23.67496118654243</v>
      </c>
      <c r="D6804" t="n">
        <v>0.890576638216254</v>
      </c>
      <c r="E6804" s="11">
        <f>MIN(B6804,((1-$J$5)*$J$4*E6803+(1-$J$4)*$J$5*B6804)/(1-$J$4*$J$5))</f>
        <v/>
      </c>
      <c r="F6804" s="11">
        <f>B6804*C6804*3.6/1000</f>
        <v/>
      </c>
    </row>
    <row r="6805">
      <c r="A6805" s="10" t="n">
        <v>43702.04166666666</v>
      </c>
      <c r="B6805" t="n">
        <v>1.19</v>
      </c>
      <c r="C6805" t="n">
        <v>23.67496118654243</v>
      </c>
      <c r="D6805" t="n">
        <v>0.8895985773134391</v>
      </c>
      <c r="E6805" s="11">
        <f>MIN(B6805,((1-$J$5)*$J$4*E6804+(1-$J$4)*$J$5*B6805)/(1-$J$4*$J$5))</f>
        <v/>
      </c>
      <c r="F6805" s="11">
        <f>B6805*C6805*3.6/1000</f>
        <v/>
      </c>
    </row>
    <row r="6806">
      <c r="A6806" s="10" t="n">
        <v>43702.08333333334</v>
      </c>
      <c r="B6806" t="n">
        <v>1.19</v>
      </c>
      <c r="C6806" t="n">
        <v>22.08801442354443</v>
      </c>
      <c r="D6806" t="n">
        <v>0.8886365349126897</v>
      </c>
      <c r="E6806" s="11">
        <f>MIN(B6806,((1-$J$5)*$J$4*E6805+(1-$J$4)*$J$5*B6806)/(1-$J$4*$J$5))</f>
        <v/>
      </c>
      <c r="F6806" s="11">
        <f>B6806*C6806*3.6/1000</f>
        <v/>
      </c>
    </row>
    <row r="6807">
      <c r="A6807" s="10" t="n">
        <v>43702.125</v>
      </c>
      <c r="B6807" t="n">
        <v>1.209</v>
      </c>
      <c r="C6807" t="n">
        <v>22.08801442354443</v>
      </c>
      <c r="D6807" t="n">
        <v>0.8879075135050377</v>
      </c>
      <c r="E6807" s="11">
        <f>MIN(B6807,((1-$J$5)*$J$4*E6806+(1-$J$4)*$J$5*B6807)/(1-$J$4*$J$5))</f>
        <v/>
      </c>
      <c r="F6807" s="11">
        <f>B6807*C6807*3.6/1000</f>
        <v/>
      </c>
    </row>
    <row r="6808">
      <c r="A6808" s="10" t="n">
        <v>43702.16666666666</v>
      </c>
      <c r="B6808" t="n">
        <v>1.203</v>
      </c>
      <c r="C6808" t="n">
        <v>23.67496118654243</v>
      </c>
      <c r="D6808" t="n">
        <v>0.8871218219270837</v>
      </c>
      <c r="E6808" s="11">
        <f>MIN(B6808,((1-$J$5)*$J$4*E6807+(1-$J$4)*$J$5*B6808)/(1-$J$4*$J$5))</f>
        <v/>
      </c>
      <c r="F6808" s="11">
        <f>B6808*C6808*3.6/1000</f>
        <v/>
      </c>
    </row>
    <row r="6809">
      <c r="A6809" s="10" t="n">
        <v>43702.20833333334</v>
      </c>
      <c r="B6809" t="n">
        <v>1.197</v>
      </c>
      <c r="C6809" t="n">
        <v>23.67496118654243</v>
      </c>
      <c r="D6809" t="n">
        <v>0.8862803883124818</v>
      </c>
      <c r="E6809" s="11">
        <f>MIN(B6809,((1-$J$5)*$J$4*E6808+(1-$J$4)*$J$5*B6809)/(1-$J$4*$J$5))</f>
        <v/>
      </c>
      <c r="F6809" s="11">
        <f>B6809*C6809*3.6/1000</f>
        <v/>
      </c>
    </row>
    <row r="6810">
      <c r="A6810" s="10" t="n">
        <v>43702.25</v>
      </c>
      <c r="B6810" t="n">
        <v>1.178</v>
      </c>
      <c r="C6810" t="n">
        <v>20.79734647519735</v>
      </c>
      <c r="D6810" t="n">
        <v>0.8852354707041592</v>
      </c>
      <c r="E6810" s="11">
        <f>MIN(B6810,((1-$J$5)*$J$4*E6809+(1-$J$4)*$J$5*B6810)/(1-$J$4*$J$5))</f>
        <v/>
      </c>
      <c r="F6810" s="11">
        <f>B6810*C6810*3.6/1000</f>
        <v/>
      </c>
    </row>
    <row r="6811">
      <c r="A6811" s="10" t="n">
        <v>43702.29166666666</v>
      </c>
      <c r="B6811" t="n">
        <v>1.172</v>
      </c>
      <c r="C6811" t="n">
        <v>20.79734647519735</v>
      </c>
      <c r="D6811" t="n">
        <v>0.8841390566155657</v>
      </c>
      <c r="E6811" s="11">
        <f>MIN(B6811,((1-$J$5)*$J$4*E6810+(1-$J$4)*$J$5*B6811)/(1-$J$4*$J$5))</f>
        <v/>
      </c>
      <c r="F6811" s="11">
        <f>B6811*C6811*3.6/1000</f>
        <v/>
      </c>
    </row>
    <row r="6812">
      <c r="A6812" s="10" t="n">
        <v>43702.33333333334</v>
      </c>
      <c r="B6812" t="n">
        <v>1.148</v>
      </c>
      <c r="C6812" t="n">
        <v>20.95977195035968</v>
      </c>
      <c r="D6812" t="n">
        <v>0.8827861595990215</v>
      </c>
      <c r="E6812" s="11">
        <f>MIN(B6812,((1-$J$5)*$J$4*E6811+(1-$J$4)*$J$5*B6812)/(1-$J$4*$J$5))</f>
        <v/>
      </c>
      <c r="F6812" s="11">
        <f>B6812*C6812*3.6/1000</f>
        <v/>
      </c>
    </row>
    <row r="6813">
      <c r="A6813" s="10" t="n">
        <v>43702.375</v>
      </c>
      <c r="B6813" t="n">
        <v>1.135</v>
      </c>
      <c r="C6813" t="n">
        <v>22.08801442354443</v>
      </c>
      <c r="D6813" t="n">
        <v>0.8813067651917345</v>
      </c>
      <c r="E6813" s="11">
        <f>MIN(B6813,((1-$J$5)*$J$4*E6812+(1-$J$4)*$J$5*B6813)/(1-$J$4*$J$5))</f>
        <v/>
      </c>
      <c r="F6813" s="11">
        <f>B6813*C6813*3.6/1000</f>
        <v/>
      </c>
    </row>
    <row r="6814">
      <c r="A6814" s="10" t="n">
        <v>43702.41666666666</v>
      </c>
      <c r="B6814" t="n">
        <v>1.117</v>
      </c>
      <c r="C6814" t="n">
        <v>21.44514796295843</v>
      </c>
      <c r="D6814" t="n">
        <v>0.8796457701871039</v>
      </c>
      <c r="E6814" s="11">
        <f>MIN(B6814,((1-$J$5)*$J$4*E6813+(1-$J$4)*$J$5*B6814)/(1-$J$4*$J$5))</f>
        <v/>
      </c>
      <c r="F6814" s="11">
        <f>B6814*C6814*3.6/1000</f>
        <v/>
      </c>
    </row>
    <row r="6815">
      <c r="A6815" s="10" t="n">
        <v>43702.45833333334</v>
      </c>
      <c r="B6815" t="n">
        <v>1.117</v>
      </c>
      <c r="C6815" t="n">
        <v>22.08801442354443</v>
      </c>
      <c r="D6815" t="n">
        <v>0.8780119786539912</v>
      </c>
      <c r="E6815" s="11">
        <f>MIN(B6815,((1-$J$5)*$J$4*E6814+(1-$J$4)*$J$5*B6815)/(1-$J$4*$J$5))</f>
        <v/>
      </c>
      <c r="F6815" s="11">
        <f>B6815*C6815*3.6/1000</f>
        <v/>
      </c>
    </row>
    <row r="6816">
      <c r="A6816" s="10" t="n">
        <v>43702.5</v>
      </c>
      <c r="B6816" t="n">
        <v>1.117</v>
      </c>
      <c r="C6816" t="n">
        <v>22.08801442354443</v>
      </c>
      <c r="D6816" t="n">
        <v>0.8764049450589296</v>
      </c>
      <c r="E6816" s="11">
        <f>MIN(B6816,((1-$J$5)*$J$4*E6815+(1-$J$4)*$J$5*B6816)/(1-$J$4*$J$5))</f>
        <v/>
      </c>
      <c r="F6816" s="11">
        <f>B6816*C6816*3.6/1000</f>
        <v/>
      </c>
    </row>
    <row r="6817">
      <c r="A6817" s="10" t="n">
        <v>43702.54166666666</v>
      </c>
      <c r="B6817" t="n">
        <v>1.141</v>
      </c>
      <c r="C6817" t="n">
        <v>21.60631853212037</v>
      </c>
      <c r="D6817" t="n">
        <v>0.8750986709621017</v>
      </c>
      <c r="E6817" s="11">
        <f>MIN(B6817,((1-$J$5)*$J$4*E6816+(1-$J$4)*$J$5*B6817)/(1-$J$4*$J$5))</f>
        <v/>
      </c>
      <c r="F6817" s="11">
        <f>B6817*C6817*3.6/1000</f>
        <v/>
      </c>
    </row>
    <row r="6818">
      <c r="A6818" s="10" t="n">
        <v>43702.58333333334</v>
      </c>
      <c r="B6818" t="n">
        <v>1.16</v>
      </c>
      <c r="C6818" t="n">
        <v>23.67496118654243</v>
      </c>
      <c r="D6818" t="n">
        <v>0.8740310556219492</v>
      </c>
      <c r="E6818" s="11">
        <f>MIN(B6818,((1-$J$5)*$J$4*E6817+(1-$J$4)*$J$5*B6818)/(1-$J$4*$J$5))</f>
        <v/>
      </c>
      <c r="F6818" s="11">
        <f>B6818*C6818*3.6/1000</f>
        <v/>
      </c>
    </row>
    <row r="6819">
      <c r="A6819" s="10" t="n">
        <v>43702.625</v>
      </c>
      <c r="B6819" t="n">
        <v>1.19</v>
      </c>
      <c r="C6819" t="n">
        <v>22.08801442354443</v>
      </c>
      <c r="D6819" t="n">
        <v>0.8733239752359904</v>
      </c>
      <c r="E6819" s="11">
        <f>MIN(B6819,((1-$J$5)*$J$4*E6818+(1-$J$4)*$J$5*B6819)/(1-$J$4*$J$5))</f>
        <v/>
      </c>
      <c r="F6819" s="11">
        <f>B6819*C6819*3.6/1000</f>
        <v/>
      </c>
    </row>
    <row r="6820">
      <c r="A6820" s="10" t="n">
        <v>43702.66666666666</v>
      </c>
      <c r="B6820" t="n">
        <v>1.215</v>
      </c>
      <c r="C6820" t="n">
        <v>23.67496118654243</v>
      </c>
      <c r="D6820" t="n">
        <v>0.8729143500712133</v>
      </c>
      <c r="E6820" s="11">
        <f>MIN(B6820,((1-$J$5)*$J$4*E6819+(1-$J$4)*$J$5*B6820)/(1-$J$4*$J$5))</f>
        <v/>
      </c>
      <c r="F6820" s="11">
        <f>B6820*C6820*3.6/1000</f>
        <v/>
      </c>
    </row>
    <row r="6821">
      <c r="A6821" s="10" t="n">
        <v>43702.70833333334</v>
      </c>
      <c r="B6821" t="n">
        <v>1.234</v>
      </c>
      <c r="C6821" t="n">
        <v>25.23530622730776</v>
      </c>
      <c r="D6821" t="n">
        <v>0.8727286985113701</v>
      </c>
      <c r="E6821" s="11">
        <f>MIN(B6821,((1-$J$5)*$J$4*E6820+(1-$J$4)*$J$5*B6821)/(1-$J$4*$J$5))</f>
        <v/>
      </c>
      <c r="F6821" s="11">
        <f>B6821*C6821*3.6/1000</f>
        <v/>
      </c>
    </row>
    <row r="6822">
      <c r="A6822" s="10" t="n">
        <v>43702.75</v>
      </c>
      <c r="B6822" t="n">
        <v>1.234</v>
      </c>
      <c r="C6822" t="n">
        <v>25.23530622730776</v>
      </c>
      <c r="D6822" t="n">
        <v>0.872546087518721</v>
      </c>
      <c r="E6822" s="11">
        <f>MIN(B6822,((1-$J$5)*$J$4*E6821+(1-$J$4)*$J$5*B6822)/(1-$J$4*$J$5))</f>
        <v/>
      </c>
      <c r="F6822" s="11">
        <f>B6822*C6822*3.6/1000</f>
        <v/>
      </c>
    </row>
    <row r="6823">
      <c r="A6823" s="10" t="n">
        <v>43702.79166666666</v>
      </c>
      <c r="B6823" t="n">
        <v>1.228</v>
      </c>
      <c r="C6823" t="n">
        <v>23.67496118654243</v>
      </c>
      <c r="D6823" t="n">
        <v>0.872297857346218</v>
      </c>
      <c r="E6823" s="11">
        <f>MIN(B6823,((1-$J$5)*$J$4*E6822+(1-$J$4)*$J$5*B6823)/(1-$J$4*$J$5))</f>
        <v/>
      </c>
      <c r="F6823" s="11">
        <f>B6823*C6823*3.6/1000</f>
        <v/>
      </c>
    </row>
    <row r="6824">
      <c r="A6824" s="10" t="n">
        <v>43702.83333333334</v>
      </c>
      <c r="B6824" t="n">
        <v>1.234</v>
      </c>
      <c r="C6824" t="n">
        <v>23.67496118654243</v>
      </c>
      <c r="D6824" t="n">
        <v>0.8721223025911446</v>
      </c>
      <c r="E6824" s="11">
        <f>MIN(B6824,((1-$J$5)*$J$4*E6823+(1-$J$4)*$J$5*B6824)/(1-$J$4*$J$5))</f>
        <v/>
      </c>
      <c r="F6824" s="11">
        <f>B6824*C6824*3.6/1000</f>
        <v/>
      </c>
    </row>
    <row r="6825">
      <c r="A6825" s="10" t="n">
        <v>43702.875</v>
      </c>
      <c r="B6825" t="n">
        <v>1.24</v>
      </c>
      <c r="C6825" t="n">
        <v>23.67496118654243</v>
      </c>
      <c r="D6825" t="n">
        <v>0.8720182329888447</v>
      </c>
      <c r="E6825" s="11">
        <f>MIN(B6825,((1-$J$5)*$J$4*E6824+(1-$J$4)*$J$5*B6825)/(1-$J$4*$J$5))</f>
        <v/>
      </c>
      <c r="F6825" s="11">
        <f>B6825*C6825*3.6/1000</f>
        <v/>
      </c>
    </row>
    <row r="6826">
      <c r="A6826" s="10" t="n">
        <v>43702.91666666666</v>
      </c>
      <c r="B6826" t="n">
        <v>1.246</v>
      </c>
      <c r="C6826" t="n">
        <v>23.67496118654243</v>
      </c>
      <c r="D6826" t="n">
        <v>0.8719844777685984</v>
      </c>
      <c r="E6826" s="11">
        <f>MIN(B6826,((1-$J$5)*$J$4*E6825+(1-$J$4)*$J$5*B6826)/(1-$J$4*$J$5))</f>
        <v/>
      </c>
      <c r="F6826" s="11">
        <f>B6826*C6826*3.6/1000</f>
        <v/>
      </c>
    </row>
    <row r="6827">
      <c r="A6827" s="10" t="n">
        <v>43702.95833333334</v>
      </c>
      <c r="B6827" t="n">
        <v>1.234</v>
      </c>
      <c r="C6827" t="n">
        <v>23.67496118654243</v>
      </c>
      <c r="D6827" t="n">
        <v>0.8718140554867657</v>
      </c>
      <c r="E6827" s="11">
        <f>MIN(B6827,((1-$J$5)*$J$4*E6826+(1-$J$4)*$J$5*B6827)/(1-$J$4*$J$5))</f>
        <v/>
      </c>
      <c r="F6827" s="11">
        <f>B6827*C6827*3.6/1000</f>
        <v/>
      </c>
    </row>
    <row r="6828">
      <c r="A6828" s="10" t="n">
        <v>43703</v>
      </c>
      <c r="B6828" t="n">
        <v>1.221</v>
      </c>
      <c r="C6828" t="n">
        <v>22.08801442354443</v>
      </c>
      <c r="D6828" t="n">
        <v>0.8714977694598806</v>
      </c>
      <c r="E6828" s="11">
        <f>MIN(B6828,((1-$J$5)*$J$4*E6827+(1-$J$4)*$J$5*B6828)/(1-$J$4*$J$5))</f>
        <v/>
      </c>
      <c r="F6828" s="11">
        <f>B6828*C6828*3.6/1000</f>
        <v/>
      </c>
    </row>
    <row r="6829">
      <c r="A6829" s="10" t="n">
        <v>43703.04166666666</v>
      </c>
      <c r="B6829" t="n">
        <v>1.203</v>
      </c>
      <c r="C6829" t="n">
        <v>25.23530622730776</v>
      </c>
      <c r="D6829" t="n">
        <v>0.8709808336599408</v>
      </c>
      <c r="E6829" s="11">
        <f>MIN(B6829,((1-$J$5)*$J$4*E6828+(1-$J$4)*$J$5*B6829)/(1-$J$4*$J$5))</f>
        <v/>
      </c>
      <c r="F6829" s="11">
        <f>B6829*C6829*3.6/1000</f>
        <v/>
      </c>
    </row>
    <row r="6830">
      <c r="A6830" s="10" t="n">
        <v>43703.08333333334</v>
      </c>
      <c r="B6830" t="n">
        <v>1.197</v>
      </c>
      <c r="C6830" t="n">
        <v>23.67496118654243</v>
      </c>
      <c r="D6830" t="n">
        <v>0.8704037541905175</v>
      </c>
      <c r="E6830" s="11">
        <f>MIN(B6830,((1-$J$5)*$J$4*E6829+(1-$J$4)*$J$5*B6830)/(1-$J$4*$J$5))</f>
        <v/>
      </c>
      <c r="F6830" s="11">
        <f>B6830*C6830*3.6/1000</f>
        <v/>
      </c>
    </row>
    <row r="6831">
      <c r="A6831" s="10" t="n">
        <v>43703.125</v>
      </c>
      <c r="B6831" t="n">
        <v>1.172</v>
      </c>
      <c r="C6831" t="n">
        <v>22.08801442354443</v>
      </c>
      <c r="D6831" t="n">
        <v>0.8695502512344769</v>
      </c>
      <c r="E6831" s="11">
        <f>MIN(B6831,((1-$J$5)*$J$4*E6830+(1-$J$4)*$J$5*B6831)/(1-$J$4*$J$5))</f>
        <v/>
      </c>
      <c r="F6831" s="11">
        <f>B6831*C6831*3.6/1000</f>
        <v/>
      </c>
    </row>
    <row r="6832">
      <c r="A6832" s="10" t="n">
        <v>43703.16666666666</v>
      </c>
      <c r="B6832" t="n">
        <v>1.166</v>
      </c>
      <c r="C6832" t="n">
        <v>23.67496118654243</v>
      </c>
      <c r="D6832" t="n">
        <v>0.8686421168441006</v>
      </c>
      <c r="E6832" s="11">
        <f>MIN(B6832,((1-$J$5)*$J$4*E6831+(1-$J$4)*$J$5*B6832)/(1-$J$4*$J$5))</f>
        <v/>
      </c>
      <c r="F6832" s="11">
        <f>B6832*C6832*3.6/1000</f>
        <v/>
      </c>
    </row>
    <row r="6833">
      <c r="A6833" s="10" t="n">
        <v>43703.20833333334</v>
      </c>
      <c r="B6833" t="n">
        <v>1.184</v>
      </c>
      <c r="C6833" t="n">
        <v>23.67496118654243</v>
      </c>
      <c r="D6833" t="n">
        <v>0.8679546855597834</v>
      </c>
      <c r="E6833" s="11">
        <f>MIN(B6833,((1-$J$5)*$J$4*E6832+(1-$J$4)*$J$5*B6833)/(1-$J$4*$J$5))</f>
        <v/>
      </c>
      <c r="F6833" s="11">
        <f>B6833*C6833*3.6/1000</f>
        <v/>
      </c>
    </row>
    <row r="6834">
      <c r="A6834" s="10" t="n">
        <v>43703.25</v>
      </c>
      <c r="B6834" t="n">
        <v>1.178</v>
      </c>
      <c r="C6834" t="n">
        <v>20.47152283185736</v>
      </c>
      <c r="D6834" t="n">
        <v>0.8672099029497526</v>
      </c>
      <c r="E6834" s="11">
        <f>MIN(B6834,((1-$J$5)*$J$4*E6833+(1-$J$4)*$J$5*B6834)/(1-$J$4*$J$5))</f>
        <v/>
      </c>
      <c r="F6834" s="11">
        <f>B6834*C6834*3.6/1000</f>
        <v/>
      </c>
    </row>
    <row r="6835">
      <c r="A6835" s="10" t="n">
        <v>43703.29166666666</v>
      </c>
      <c r="B6835" t="n">
        <v>1.166</v>
      </c>
      <c r="C6835" t="n">
        <v>21.76718421543513</v>
      </c>
      <c r="D6835" t="n">
        <v>0.8663400983543051</v>
      </c>
      <c r="E6835" s="11">
        <f>MIN(B6835,((1-$J$5)*$J$4*E6834+(1-$J$4)*$J$5*B6835)/(1-$J$4*$J$5))</f>
        <v/>
      </c>
      <c r="F6835" s="11">
        <f>B6835*C6835*3.6/1000</f>
        <v/>
      </c>
    </row>
    <row r="6836">
      <c r="A6836" s="10" t="n">
        <v>43703.33333333334</v>
      </c>
      <c r="B6836" t="n">
        <v>1.154</v>
      </c>
      <c r="C6836" t="n">
        <v>21.92774840477802</v>
      </c>
      <c r="D6836" t="n">
        <v>0.865347319360586</v>
      </c>
      <c r="E6836" s="11">
        <f>MIN(B6836,((1-$J$5)*$J$4*E6835+(1-$J$4)*$J$5*B6836)/(1-$J$4*$J$5))</f>
        <v/>
      </c>
      <c r="F6836" s="11">
        <f>B6836*C6836*3.6/1000</f>
        <v/>
      </c>
    </row>
    <row r="6837">
      <c r="A6837" s="10" t="n">
        <v>43703.375</v>
      </c>
      <c r="B6837" t="n">
        <v>1.135</v>
      </c>
      <c r="C6837" t="n">
        <v>22.08801442354443</v>
      </c>
      <c r="D6837" t="n">
        <v>0.8641535350800047</v>
      </c>
      <c r="E6837" s="11">
        <f>MIN(B6837,((1-$J$5)*$J$4*E6836+(1-$J$4)*$J$5*B6837)/(1-$J$4*$J$5))</f>
        <v/>
      </c>
      <c r="F6837" s="11">
        <f>B6837*C6837*3.6/1000</f>
        <v/>
      </c>
    </row>
    <row r="6838">
      <c r="A6838" s="10" t="n">
        <v>43703.41666666666</v>
      </c>
      <c r="B6838" t="n">
        <v>1.111</v>
      </c>
      <c r="C6838" t="n">
        <v>21.92774840477802</v>
      </c>
      <c r="D6838" t="n">
        <v>0.8627048625826168</v>
      </c>
      <c r="E6838" s="11">
        <f>MIN(B6838,((1-$J$5)*$J$4*E6837+(1-$J$4)*$J$5*B6838)/(1-$J$4*$J$5))</f>
        <v/>
      </c>
      <c r="F6838" s="11">
        <f>B6838*C6838*3.6/1000</f>
        <v/>
      </c>
    </row>
    <row r="6839">
      <c r="A6839" s="10" t="n">
        <v>43703.45833333334</v>
      </c>
      <c r="B6839" t="n">
        <v>1.111</v>
      </c>
      <c r="C6839" t="n">
        <v>22.08801442354443</v>
      </c>
      <c r="D6839" t="n">
        <v>0.8612799161776684</v>
      </c>
      <c r="E6839" s="11">
        <f>MIN(B6839,((1-$J$5)*$J$4*E6838+(1-$J$4)*$J$5*B6839)/(1-$J$4*$J$5))</f>
        <v/>
      </c>
      <c r="F6839" s="11">
        <f>B6839*C6839*3.6/1000</f>
        <v/>
      </c>
    </row>
    <row r="6840">
      <c r="A6840" s="10" t="n">
        <v>43703.5</v>
      </c>
      <c r="B6840" t="n">
        <v>1.111</v>
      </c>
      <c r="C6840" t="n">
        <v>22.08801442354443</v>
      </c>
      <c r="D6840" t="n">
        <v>0.8598783072835694</v>
      </c>
      <c r="E6840" s="11">
        <f>MIN(B6840,((1-$J$5)*$J$4*E6839+(1-$J$4)*$J$5*B6840)/(1-$J$4*$J$5))</f>
        <v/>
      </c>
      <c r="F6840" s="11">
        <f>B6840*C6840*3.6/1000</f>
        <v/>
      </c>
    </row>
    <row r="6841">
      <c r="A6841" s="10" t="n">
        <v>43703.54166666666</v>
      </c>
      <c r="B6841" t="n">
        <v>1.123</v>
      </c>
      <c r="C6841" t="n">
        <v>22.08801442354443</v>
      </c>
      <c r="D6841" t="n">
        <v>0.8586368735812401</v>
      </c>
      <c r="E6841" s="11">
        <f>MIN(B6841,((1-$J$5)*$J$4*E6840+(1-$J$4)*$J$5*B6841)/(1-$J$4*$J$5))</f>
        <v/>
      </c>
      <c r="F6841" s="11">
        <f>B6841*C6841*3.6/1000</f>
        <v/>
      </c>
    </row>
    <row r="6842">
      <c r="A6842" s="10" t="n">
        <v>43703.58333333334</v>
      </c>
      <c r="B6842" t="n">
        <v>1.154</v>
      </c>
      <c r="C6842" t="n">
        <v>25.54440568297276</v>
      </c>
      <c r="D6842" t="n">
        <v>0.8577702565898901</v>
      </c>
      <c r="E6842" s="11">
        <f>MIN(B6842,((1-$J$5)*$J$4*E6841+(1-$J$4)*$J$5*B6842)/(1-$J$4*$J$5))</f>
        <v/>
      </c>
      <c r="F6842" s="11">
        <f>B6842*C6842*3.6/1000</f>
        <v/>
      </c>
    </row>
    <row r="6843">
      <c r="A6843" s="10" t="n">
        <v>43703.625</v>
      </c>
      <c r="B6843" t="n">
        <v>1.172</v>
      </c>
      <c r="C6843" t="n">
        <v>24.30214466720965</v>
      </c>
      <c r="D6843" t="n">
        <v>0.8571236627402534</v>
      </c>
      <c r="E6843" s="11">
        <f>MIN(B6843,((1-$J$5)*$J$4*E6842+(1-$J$4)*$J$5*B6843)/(1-$J$4*$J$5))</f>
        <v/>
      </c>
      <c r="F6843" s="11">
        <f>B6843*C6843*3.6/1000</f>
        <v/>
      </c>
    </row>
    <row r="6844">
      <c r="A6844" s="10" t="n">
        <v>43703.66666666666</v>
      </c>
      <c r="B6844" t="n">
        <v>1.197</v>
      </c>
      <c r="C6844" t="n">
        <v>23.67496118654243</v>
      </c>
      <c r="D6844" t="n">
        <v>0.8567735334744012</v>
      </c>
      <c r="E6844" s="11">
        <f>MIN(B6844,((1-$J$5)*$J$4*E6843+(1-$J$4)*$J$5*B6844)/(1-$J$4*$J$5))</f>
        <v/>
      </c>
      <c r="F6844" s="11">
        <f>B6844*C6844*3.6/1000</f>
        <v/>
      </c>
    </row>
    <row r="6845">
      <c r="A6845" s="10" t="n">
        <v>43703.70833333334</v>
      </c>
      <c r="B6845" t="n">
        <v>1.215</v>
      </c>
      <c r="C6845" t="n">
        <v>23.67496118654243</v>
      </c>
      <c r="D6845" t="n">
        <v>0.8566349684090308</v>
      </c>
      <c r="E6845" s="11">
        <f>MIN(B6845,((1-$J$5)*$J$4*E6844+(1-$J$4)*$J$5*B6845)/(1-$J$4*$J$5))</f>
        <v/>
      </c>
      <c r="F6845" s="11">
        <f>B6845*C6845*3.6/1000</f>
        <v/>
      </c>
    </row>
    <row r="6846">
      <c r="A6846" s="10" t="n">
        <v>43703.75</v>
      </c>
      <c r="B6846" t="n">
        <v>1.221</v>
      </c>
      <c r="C6846" t="n">
        <v>21.76718421543513</v>
      </c>
      <c r="D6846" t="n">
        <v>0.8565672826860807</v>
      </c>
      <c r="E6846" s="11">
        <f>MIN(B6846,((1-$J$5)*$J$4*E6845+(1-$J$4)*$J$5*B6846)/(1-$J$4*$J$5))</f>
        <v/>
      </c>
      <c r="F6846" s="11">
        <f>B6846*C6846*3.6/1000</f>
        <v/>
      </c>
    </row>
    <row r="6847">
      <c r="A6847" s="10" t="n">
        <v>43703.79166666666</v>
      </c>
      <c r="B6847" t="n">
        <v>1.234</v>
      </c>
      <c r="C6847" t="n">
        <v>25.38997546698578</v>
      </c>
      <c r="D6847" t="n">
        <v>0.8566493603974105</v>
      </c>
      <c r="E6847" s="11">
        <f>MIN(B6847,((1-$J$5)*$J$4*E6846+(1-$J$4)*$J$5*B6847)/(1-$J$4*$J$5))</f>
        <v/>
      </c>
      <c r="F6847" s="11">
        <f>B6847*C6847*3.6/1000</f>
        <v/>
      </c>
    </row>
    <row r="6848">
      <c r="A6848" s="10" t="n">
        <v>43703.83333333334</v>
      </c>
      <c r="B6848" t="n">
        <v>1.24</v>
      </c>
      <c r="C6848" t="n">
        <v>22.08801442354443</v>
      </c>
      <c r="D6848" t="n">
        <v>0.8567987038042352</v>
      </c>
      <c r="E6848" s="11">
        <f>MIN(B6848,((1-$J$5)*$J$4*E6847+(1-$J$4)*$J$5*B6848)/(1-$J$4*$J$5))</f>
        <v/>
      </c>
      <c r="F6848" s="11">
        <f>B6848*C6848*3.6/1000</f>
        <v/>
      </c>
    </row>
    <row r="6849">
      <c r="A6849" s="10" t="n">
        <v>43703.875</v>
      </c>
      <c r="B6849" t="n">
        <v>1.215</v>
      </c>
      <c r="C6849" t="n">
        <v>23.67496118654243</v>
      </c>
      <c r="D6849" t="n">
        <v>0.8566597265038196</v>
      </c>
      <c r="E6849" s="11">
        <f>MIN(B6849,((1-$J$5)*$J$4*E6848+(1-$J$4)*$J$5*B6849)/(1-$J$4*$J$5))</f>
        <v/>
      </c>
      <c r="F6849" s="11">
        <f>B6849*C6849*3.6/1000</f>
        <v/>
      </c>
    </row>
    <row r="6850">
      <c r="A6850" s="10" t="n">
        <v>43703.91666666666</v>
      </c>
      <c r="B6850" t="n">
        <v>1.228</v>
      </c>
      <c r="C6850" t="n">
        <v>25.23530622730776</v>
      </c>
      <c r="D6850" t="n">
        <v>0.8566716802380631</v>
      </c>
      <c r="E6850" s="11">
        <f>MIN(B6850,((1-$J$5)*$J$4*E6849+(1-$J$4)*$J$5*B6850)/(1-$J$4*$J$5))</f>
        <v/>
      </c>
      <c r="F6850" s="11">
        <f>B6850*C6850*3.6/1000</f>
        <v/>
      </c>
    </row>
    <row r="6851">
      <c r="A6851" s="10" t="n">
        <v>43703.95833333334</v>
      </c>
      <c r="B6851" t="n">
        <v>1.228</v>
      </c>
      <c r="C6851" t="n">
        <v>23.67496118654243</v>
      </c>
      <c r="D6851" t="n">
        <v>0.8566834381962397</v>
      </c>
      <c r="E6851" s="11">
        <f>MIN(B6851,((1-$J$5)*$J$4*E6850+(1-$J$4)*$J$5*B6851)/(1-$J$4*$J$5))</f>
        <v/>
      </c>
      <c r="F6851" s="11">
        <f>B6851*C6851*3.6/1000</f>
        <v/>
      </c>
    </row>
    <row r="6852">
      <c r="A6852" s="10" t="n">
        <v>43704</v>
      </c>
      <c r="B6852" t="n">
        <v>1.197</v>
      </c>
      <c r="C6852" t="n">
        <v>23.67496118654243</v>
      </c>
      <c r="D6852" t="n">
        <v>0.8563405188472212</v>
      </c>
      <c r="E6852" s="11">
        <f>MIN(B6852,((1-$J$5)*$J$4*E6851+(1-$J$4)*$J$5*B6852)/(1-$J$4*$J$5))</f>
        <v/>
      </c>
      <c r="F6852" s="11">
        <f>B6852*C6852*3.6/1000</f>
        <v/>
      </c>
    </row>
    <row r="6853">
      <c r="A6853" s="10" t="n">
        <v>43704.04166666666</v>
      </c>
      <c r="B6853" t="n">
        <v>1.197</v>
      </c>
      <c r="C6853" t="n">
        <v>26.77149632968036</v>
      </c>
      <c r="D6853" t="n">
        <v>0.856003215768401</v>
      </c>
      <c r="E6853" s="11">
        <f>MIN(B6853,((1-$J$5)*$J$4*E6852+(1-$J$4)*$J$5*B6853)/(1-$J$4*$J$5))</f>
        <v/>
      </c>
      <c r="F6853" s="11">
        <f>B6853*C6853*3.6/1000</f>
        <v/>
      </c>
    </row>
    <row r="6854">
      <c r="A6854" s="10" t="n">
        <v>43704.08333333334</v>
      </c>
      <c r="B6854" t="n">
        <v>1.19</v>
      </c>
      <c r="C6854" t="n">
        <v>23.67496118654243</v>
      </c>
      <c r="D6854" t="n">
        <v>0.8555913920368072</v>
      </c>
      <c r="E6854" s="11">
        <f>MIN(B6854,((1-$J$5)*$J$4*E6853+(1-$J$4)*$J$5*B6854)/(1-$J$4*$J$5))</f>
        <v/>
      </c>
      <c r="F6854" s="11">
        <f>B6854*C6854*3.6/1000</f>
        <v/>
      </c>
    </row>
    <row r="6855">
      <c r="A6855" s="10" t="n">
        <v>43704.125</v>
      </c>
      <c r="B6855" t="n">
        <v>1.19</v>
      </c>
      <c r="C6855" t="n">
        <v>23.67496118654243</v>
      </c>
      <c r="D6855" t="n">
        <v>0.8551863130787508</v>
      </c>
      <c r="E6855" s="11">
        <f>MIN(B6855,((1-$J$5)*$J$4*E6854+(1-$J$4)*$J$5*B6855)/(1-$J$4*$J$5))</f>
        <v/>
      </c>
      <c r="F6855" s="11">
        <f>B6855*C6855*3.6/1000</f>
        <v/>
      </c>
    </row>
    <row r="6856">
      <c r="A6856" s="10" t="n">
        <v>43704.16666666666</v>
      </c>
      <c r="B6856" t="n">
        <v>1.184</v>
      </c>
      <c r="C6856" t="n">
        <v>25.23530622730776</v>
      </c>
      <c r="D6856" t="n">
        <v>0.8547192584803717</v>
      </c>
      <c r="E6856" s="11">
        <f>MIN(B6856,((1-$J$5)*$J$4*E6855+(1-$J$4)*$J$5*B6856)/(1-$J$4*$J$5))</f>
        <v/>
      </c>
      <c r="F6856" s="11">
        <f>B6856*C6856*3.6/1000</f>
        <v/>
      </c>
    </row>
    <row r="6857">
      <c r="A6857" s="10" t="n">
        <v>43704.20833333334</v>
      </c>
      <c r="B6857" t="n">
        <v>1.178</v>
      </c>
      <c r="C6857" t="n">
        <v>23.67496118654243</v>
      </c>
      <c r="D6857" t="n">
        <v>0.8541912432673393</v>
      </c>
      <c r="E6857" s="11">
        <f>MIN(B6857,((1-$J$5)*$J$4*E6856+(1-$J$4)*$J$5*B6857)/(1-$J$4*$J$5))</f>
        <v/>
      </c>
      <c r="F6857" s="11">
        <f>B6857*C6857*3.6/1000</f>
        <v/>
      </c>
    </row>
    <row r="6858">
      <c r="A6858" s="10" t="n">
        <v>43704.25</v>
      </c>
      <c r="B6858" t="n">
        <v>1.166</v>
      </c>
      <c r="C6858" t="n">
        <v>20.47152283185736</v>
      </c>
      <c r="D6858" t="n">
        <v>0.8535346558922229</v>
      </c>
      <c r="E6858" s="11">
        <f>MIN(B6858,((1-$J$5)*$J$4*E6857+(1-$J$4)*$J$5*B6858)/(1-$J$4*$J$5))</f>
        <v/>
      </c>
      <c r="F6858" s="11">
        <f>B6858*C6858*3.6/1000</f>
        <v/>
      </c>
    </row>
    <row r="6859">
      <c r="A6859" s="10" t="n">
        <v>43704.29166666666</v>
      </c>
      <c r="B6859" t="n">
        <v>1.141</v>
      </c>
      <c r="C6859" t="n">
        <v>21.92774840477802</v>
      </c>
      <c r="D6859" t="n">
        <v>0.8526029471963847</v>
      </c>
      <c r="E6859" s="11">
        <f>MIN(B6859,((1-$J$5)*$J$4*E6858+(1-$J$4)*$J$5*B6859)/(1-$J$4*$J$5))</f>
        <v/>
      </c>
      <c r="F6859" s="11">
        <f>B6859*C6859*3.6/1000</f>
        <v/>
      </c>
    </row>
    <row r="6860">
      <c r="A6860" s="10" t="n">
        <v>43704.33333333334</v>
      </c>
      <c r="B6860" t="n">
        <v>1.135</v>
      </c>
      <c r="C6860" t="n">
        <v>21.92774840477802</v>
      </c>
      <c r="D6860" t="n">
        <v>0.8516178879054724</v>
      </c>
      <c r="E6860" s="11">
        <f>MIN(B6860,((1-$J$5)*$J$4*E6859+(1-$J$4)*$J$5*B6860)/(1-$J$4*$J$5))</f>
        <v/>
      </c>
      <c r="F6860" s="11">
        <f>B6860*C6860*3.6/1000</f>
        <v/>
      </c>
    </row>
    <row r="6861">
      <c r="A6861" s="10" t="n">
        <v>43704.375</v>
      </c>
      <c r="B6861" t="n">
        <v>1.117</v>
      </c>
      <c r="C6861" t="n">
        <v>21.84750378755958</v>
      </c>
      <c r="D6861" t="n">
        <v>0.8504431318873541</v>
      </c>
      <c r="E6861" s="11">
        <f>MIN(B6861,((1-$J$5)*$J$4*E6860+(1-$J$4)*$J$5*B6861)/(1-$J$4*$J$5))</f>
        <v/>
      </c>
      <c r="F6861" s="11">
        <f>B6861*C6861*3.6/1000</f>
        <v/>
      </c>
    </row>
    <row r="6862">
      <c r="A6862" s="10" t="n">
        <v>43704.41666666666</v>
      </c>
      <c r="B6862" t="n">
        <v>1.117</v>
      </c>
      <c r="C6862" t="n">
        <v>21.76718421543513</v>
      </c>
      <c r="D6862" t="n">
        <v>0.8492876158078209</v>
      </c>
      <c r="E6862" s="11">
        <f>MIN(B6862,((1-$J$5)*$J$4*E6861+(1-$J$4)*$J$5*B6862)/(1-$J$4*$J$5))</f>
        <v/>
      </c>
      <c r="F6862" s="11">
        <f>B6862*C6862*3.6/1000</f>
        <v/>
      </c>
    </row>
    <row r="6863">
      <c r="A6863" s="10" t="n">
        <v>43704.45833333334</v>
      </c>
      <c r="B6863" t="n">
        <v>1.117</v>
      </c>
      <c r="C6863" t="n">
        <v>22.08801442354443</v>
      </c>
      <c r="D6863" t="n">
        <v>0.8481510245586876</v>
      </c>
      <c r="E6863" s="11">
        <f>MIN(B6863,((1-$J$5)*$J$4*E6862+(1-$J$4)*$J$5*B6863)/(1-$J$4*$J$5))</f>
        <v/>
      </c>
      <c r="F6863" s="11">
        <f>B6863*C6863*3.6/1000</f>
        <v/>
      </c>
    </row>
    <row r="6864">
      <c r="A6864" s="10" t="n">
        <v>43704.5</v>
      </c>
      <c r="B6864" t="n">
        <v>1.123</v>
      </c>
      <c r="C6864" t="n">
        <v>22.08801442354443</v>
      </c>
      <c r="D6864" t="n">
        <v>0.8471016581417496</v>
      </c>
      <c r="E6864" s="11">
        <f>MIN(B6864,((1-$J$5)*$J$4*E6863+(1-$J$4)*$J$5*B6864)/(1-$J$4*$J$5))</f>
        <v/>
      </c>
      <c r="F6864" s="11">
        <f>B6864*C6864*3.6/1000</f>
        <v/>
      </c>
    </row>
    <row r="6865">
      <c r="A6865" s="10" t="n">
        <v>43704.54166666666</v>
      </c>
      <c r="B6865" t="n">
        <v>1.135</v>
      </c>
      <c r="C6865" t="n">
        <v>21.44514796295843</v>
      </c>
      <c r="D6865" t="n">
        <v>0.8462066979539001</v>
      </c>
      <c r="E6865" s="11">
        <f>MIN(B6865,((1-$J$5)*$J$4*E6864+(1-$J$4)*$J$5*B6865)/(1-$J$4*$J$5))</f>
        <v/>
      </c>
      <c r="F6865" s="11">
        <f>B6865*C6865*3.6/1000</f>
        <v/>
      </c>
    </row>
    <row r="6866">
      <c r="A6866" s="10" t="n">
        <v>43704.58333333334</v>
      </c>
      <c r="B6866" t="n">
        <v>1.172</v>
      </c>
      <c r="C6866" t="n">
        <v>23.67496118654243</v>
      </c>
      <c r="D6866" t="n">
        <v>0.845749489946558</v>
      </c>
      <c r="E6866" s="11">
        <f>MIN(B6866,((1-$J$5)*$J$4*E6865+(1-$J$4)*$J$5*B6866)/(1-$J$4*$J$5))</f>
        <v/>
      </c>
      <c r="F6866" s="11">
        <f>B6866*C6866*3.6/1000</f>
        <v/>
      </c>
    </row>
    <row r="6867">
      <c r="A6867" s="10" t="n">
        <v>43704.625</v>
      </c>
      <c r="B6867" t="n">
        <v>1.215</v>
      </c>
      <c r="C6867" t="n">
        <v>21.76718421543513</v>
      </c>
      <c r="D6867" t="n">
        <v>0.8457914746440014</v>
      </c>
      <c r="E6867" s="11">
        <f>MIN(B6867,((1-$J$5)*$J$4*E6866+(1-$J$4)*$J$5*B6867)/(1-$J$4*$J$5))</f>
        <v/>
      </c>
      <c r="F6867" s="11">
        <f>B6867*C6867*3.6/1000</f>
        <v/>
      </c>
    </row>
    <row r="6868">
      <c r="A6868" s="10" t="n">
        <v>43704.66666666666</v>
      </c>
      <c r="B6868" t="n">
        <v>1.234</v>
      </c>
      <c r="C6868" t="n">
        <v>21.12187824468264</v>
      </c>
      <c r="D6868" t="n">
        <v>0.8460500365628917</v>
      </c>
      <c r="E6868" s="11">
        <f>MIN(B6868,((1-$J$5)*$J$4*E6867+(1-$J$4)*$J$5*B6868)/(1-$J$4*$J$5))</f>
        <v/>
      </c>
      <c r="F6868" s="11">
        <f>B6868*C6868*3.6/1000</f>
        <v/>
      </c>
    </row>
    <row r="6869">
      <c r="A6869" s="10" t="n">
        <v>43704.70833333334</v>
      </c>
      <c r="B6869" t="n">
        <v>1.253</v>
      </c>
      <c r="C6869" t="n">
        <v>21.76718421543513</v>
      </c>
      <c r="D6869" t="n">
        <v>0.846521628641222</v>
      </c>
      <c r="E6869" s="11">
        <f>MIN(B6869,((1-$J$5)*$J$4*E6868+(1-$J$4)*$J$5*B6869)/(1-$J$4*$J$5))</f>
        <v/>
      </c>
      <c r="F6869" s="11">
        <f>B6869*C6869*3.6/1000</f>
        <v/>
      </c>
    </row>
    <row r="6870">
      <c r="A6870" s="10" t="n">
        <v>43704.75</v>
      </c>
      <c r="B6870" t="n">
        <v>1.278</v>
      </c>
      <c r="C6870" t="n">
        <v>21.76718421543513</v>
      </c>
      <c r="D6870" t="n">
        <v>0.847271371859312</v>
      </c>
      <c r="E6870" s="11">
        <f>MIN(B6870,((1-$J$5)*$J$4*E6869+(1-$J$4)*$J$5*B6870)/(1-$J$4*$J$5))</f>
        <v/>
      </c>
      <c r="F6870" s="11">
        <f>B6870*C6870*3.6/1000</f>
        <v/>
      </c>
    </row>
    <row r="6871">
      <c r="A6871" s="10" t="n">
        <v>43704.79166666666</v>
      </c>
      <c r="B6871" t="n">
        <v>1.284</v>
      </c>
      <c r="C6871" t="n">
        <v>21.28366904552299</v>
      </c>
      <c r="D6871" t="n">
        <v>0.8480774458696938</v>
      </c>
      <c r="E6871" s="11">
        <f>MIN(B6871,((1-$J$5)*$J$4*E6870+(1-$J$4)*$J$5*B6871)/(1-$J$4*$J$5))</f>
        <v/>
      </c>
      <c r="F6871" s="11">
        <f>B6871*C6871*3.6/1000</f>
        <v/>
      </c>
    </row>
    <row r="6872">
      <c r="A6872" s="10" t="n">
        <v>43704.83333333334</v>
      </c>
      <c r="B6872" t="n">
        <v>1.297</v>
      </c>
      <c r="C6872" t="n">
        <v>22.08801442354443</v>
      </c>
      <c r="D6872" t="n">
        <v>0.8490189730377121</v>
      </c>
      <c r="E6872" s="11">
        <f>MIN(B6872,((1-$J$5)*$J$4*E6871+(1-$J$4)*$J$5*B6872)/(1-$J$4*$J$5))</f>
        <v/>
      </c>
      <c r="F6872" s="11">
        <f>B6872*C6872*3.6/1000</f>
        <v/>
      </c>
    </row>
    <row r="6873">
      <c r="A6873" s="10" t="n">
        <v>43704.875</v>
      </c>
      <c r="B6873" t="n">
        <v>1.29</v>
      </c>
      <c r="C6873" t="n">
        <v>23.67496118654243</v>
      </c>
      <c r="D6873" t="n">
        <v>0.8498650351057436</v>
      </c>
      <c r="E6873" s="11">
        <f>MIN(B6873,((1-$J$5)*$J$4*E6872+(1-$J$4)*$J$5*B6873)/(1-$J$4*$J$5))</f>
        <v/>
      </c>
      <c r="F6873" s="11">
        <f>B6873*C6873*3.6/1000</f>
        <v/>
      </c>
    </row>
    <row r="6874">
      <c r="A6874" s="10" t="n">
        <v>43704.91666666666</v>
      </c>
      <c r="B6874" t="n">
        <v>1.284</v>
      </c>
      <c r="C6874" t="n">
        <v>25.23530622730776</v>
      </c>
      <c r="D6874" t="n">
        <v>0.850628630575218</v>
      </c>
      <c r="E6874" s="11">
        <f>MIN(B6874,((1-$J$5)*$J$4*E6873+(1-$J$4)*$J$5*B6874)/(1-$J$4*$J$5))</f>
        <v/>
      </c>
      <c r="F6874" s="11">
        <f>B6874*C6874*3.6/1000</f>
        <v/>
      </c>
    </row>
    <row r="6875">
      <c r="A6875" s="10" t="n">
        <v>43704.95833333334</v>
      </c>
      <c r="B6875" t="n">
        <v>1.259</v>
      </c>
      <c r="C6875" t="n">
        <v>23.67496118654243</v>
      </c>
      <c r="D6875" t="n">
        <v>0.8510938452298389</v>
      </c>
      <c r="E6875" s="11">
        <f>MIN(B6875,((1-$J$5)*$J$4*E6874+(1-$J$4)*$J$5*B6875)/(1-$J$4*$J$5))</f>
        <v/>
      </c>
      <c r="F6875" s="11">
        <f>B6875*C6875*3.6/1000</f>
        <v/>
      </c>
    </row>
    <row r="6876">
      <c r="A6876" s="10" t="n">
        <v>43705</v>
      </c>
      <c r="B6876" t="n">
        <v>1.24</v>
      </c>
      <c r="C6876" t="n">
        <v>23.67496118654243</v>
      </c>
      <c r="D6876" t="n">
        <v>0.8513341758450578</v>
      </c>
      <c r="E6876" s="11">
        <f>MIN(B6876,((1-$J$5)*$J$4*E6875+(1-$J$4)*$J$5*B6876)/(1-$J$4*$J$5))</f>
        <v/>
      </c>
      <c r="F6876" s="11">
        <f>B6876*C6876*3.6/1000</f>
        <v/>
      </c>
    </row>
    <row r="6877">
      <c r="A6877" s="10" t="n">
        <v>43705.04166666666</v>
      </c>
      <c r="B6877" t="n">
        <v>1.234</v>
      </c>
      <c r="C6877" t="n">
        <v>25.23530622730776</v>
      </c>
      <c r="D6877" t="n">
        <v>0.8515019604203472</v>
      </c>
      <c r="E6877" s="11">
        <f>MIN(B6877,((1-$J$5)*$J$4*E6876+(1-$J$4)*$J$5*B6877)/(1-$J$4*$J$5))</f>
        <v/>
      </c>
      <c r="F6877" s="11">
        <f>B6877*C6877*3.6/1000</f>
        <v/>
      </c>
    </row>
    <row r="6878">
      <c r="A6878" s="10" t="n">
        <v>43705.08333333334</v>
      </c>
      <c r="B6878" t="n">
        <v>1.215</v>
      </c>
      <c r="C6878" t="n">
        <v>20.47152283185736</v>
      </c>
      <c r="D6878" t="n">
        <v>0.8514497322115178</v>
      </c>
      <c r="E6878" s="11">
        <f>MIN(B6878,((1-$J$5)*$J$4*E6877+(1-$J$4)*$J$5*B6878)/(1-$J$4*$J$5))</f>
        <v/>
      </c>
      <c r="F6878" s="11">
        <f>B6878*C6878*3.6/1000</f>
        <v/>
      </c>
    </row>
    <row r="6879">
      <c r="A6879" s="10" t="n">
        <v>43705.125</v>
      </c>
      <c r="B6879" t="n">
        <v>1.221</v>
      </c>
      <c r="C6879" t="n">
        <v>22.08801442354443</v>
      </c>
      <c r="D6879" t="n">
        <v>0.8514669693359087</v>
      </c>
      <c r="E6879" s="11">
        <f>MIN(B6879,((1-$J$5)*$J$4*E6878+(1-$J$4)*$J$5*B6879)/(1-$J$4*$J$5))</f>
        <v/>
      </c>
      <c r="F6879" s="11">
        <f>B6879*C6879*3.6/1000</f>
        <v/>
      </c>
    </row>
    <row r="6880">
      <c r="A6880" s="10" t="n">
        <v>43705.16666666666</v>
      </c>
      <c r="B6880" t="n">
        <v>1.228</v>
      </c>
      <c r="C6880" t="n">
        <v>23.67496118654243</v>
      </c>
      <c r="D6880" t="n">
        <v>0.8515639690945667</v>
      </c>
      <c r="E6880" s="11">
        <f>MIN(B6880,((1-$J$5)*$J$4*E6879+(1-$J$4)*$J$5*B6880)/(1-$J$4*$J$5))</f>
        <v/>
      </c>
      <c r="F6880" s="11">
        <f>B6880*C6880*3.6/1000</f>
        <v/>
      </c>
    </row>
    <row r="6881">
      <c r="A6881" s="10" t="n">
        <v>43705.20833333334</v>
      </c>
      <c r="B6881" t="n">
        <v>1.228</v>
      </c>
      <c r="C6881" t="n">
        <v>23.67496118654243</v>
      </c>
      <c r="D6881" t="n">
        <v>0.8516593802089695</v>
      </c>
      <c r="E6881" s="11">
        <f>MIN(B6881,((1-$J$5)*$J$4*E6880+(1-$J$4)*$J$5*B6881)/(1-$J$4*$J$5))</f>
        <v/>
      </c>
      <c r="F6881" s="11">
        <f>B6881*C6881*3.6/1000</f>
        <v/>
      </c>
    </row>
    <row r="6882">
      <c r="A6882" s="10" t="n">
        <v>43705.25</v>
      </c>
      <c r="B6882" t="n">
        <v>1.215</v>
      </c>
      <c r="C6882" t="n">
        <v>23.67496118654243</v>
      </c>
      <c r="D6882" t="n">
        <v>0.8516045738077168</v>
      </c>
      <c r="E6882" s="11">
        <f>MIN(B6882,((1-$J$5)*$J$4*E6881+(1-$J$4)*$J$5*B6882)/(1-$J$4*$J$5))</f>
        <v/>
      </c>
      <c r="F6882" s="11">
        <f>B6882*C6882*3.6/1000</f>
        <v/>
      </c>
    </row>
    <row r="6883">
      <c r="A6883" s="10" t="n">
        <v>43705.29166666666</v>
      </c>
      <c r="B6883" t="n">
        <v>1.209</v>
      </c>
      <c r="C6883" t="n">
        <v>23.67496118654243</v>
      </c>
      <c r="D6883" t="n">
        <v>0.8514820550664548</v>
      </c>
      <c r="E6883" s="11">
        <f>MIN(B6883,((1-$J$5)*$J$4*E6882+(1-$J$4)*$J$5*B6883)/(1-$J$4*$J$5))</f>
        <v/>
      </c>
      <c r="F6883" s="11">
        <f>B6883*C6883*3.6/1000</f>
        <v/>
      </c>
    </row>
    <row r="6884">
      <c r="A6884" s="10" t="n">
        <v>43705.33333333334</v>
      </c>
      <c r="B6884" t="n">
        <v>1.197</v>
      </c>
      <c r="C6884" t="n">
        <v>22.08801442354443</v>
      </c>
      <c r="D6884" t="n">
        <v>0.8512243230162723</v>
      </c>
      <c r="E6884" s="11">
        <f>MIN(B6884,((1-$J$5)*$J$4*E6883+(1-$J$4)*$J$5*B6884)/(1-$J$4*$J$5))</f>
        <v/>
      </c>
      <c r="F6884" s="11">
        <f>B6884*C6884*3.6/1000</f>
        <v/>
      </c>
    </row>
    <row r="6885">
      <c r="A6885" s="10" t="n">
        <v>43705.375</v>
      </c>
      <c r="B6885" t="n">
        <v>1.203</v>
      </c>
      <c r="C6885" t="n">
        <v>23.67496118654243</v>
      </c>
      <c r="D6885" t="n">
        <v>0.8510394220035291</v>
      </c>
      <c r="E6885" s="11">
        <f>MIN(B6885,((1-$J$5)*$J$4*E6884+(1-$J$4)*$J$5*B6885)/(1-$J$4*$J$5))</f>
        <v/>
      </c>
      <c r="F6885" s="11">
        <f>B6885*C6885*3.6/1000</f>
        <v/>
      </c>
    </row>
    <row r="6886">
      <c r="A6886" s="10" t="n">
        <v>43705.41666666666</v>
      </c>
      <c r="B6886" t="n">
        <v>1.184</v>
      </c>
      <c r="C6886" t="n">
        <v>23.67496118654243</v>
      </c>
      <c r="D6886" t="n">
        <v>0.8506402844265365</v>
      </c>
      <c r="E6886" s="11">
        <f>MIN(B6886,((1-$J$5)*$J$4*E6885+(1-$J$4)*$J$5*B6886)/(1-$J$4*$J$5))</f>
        <v/>
      </c>
      <c r="F6886" s="11">
        <f>B6886*C6886*3.6/1000</f>
        <v/>
      </c>
    </row>
    <row r="6887">
      <c r="A6887" s="10" t="n">
        <v>43705.45833333334</v>
      </c>
      <c r="B6887" t="n">
        <v>1.197</v>
      </c>
      <c r="C6887" t="n">
        <v>25.23530622730776</v>
      </c>
      <c r="D6887" t="n">
        <v>0.8503963387414927</v>
      </c>
      <c r="E6887" s="11">
        <f>MIN(B6887,((1-$J$5)*$J$4*E6886+(1-$J$4)*$J$5*B6887)/(1-$J$4*$J$5))</f>
        <v/>
      </c>
      <c r="F6887" s="11">
        <f>B6887*C6887*3.6/1000</f>
        <v/>
      </c>
    </row>
    <row r="6888">
      <c r="A6888" s="10" t="n">
        <v>43705.5</v>
      </c>
      <c r="B6888" t="n">
        <v>1.203</v>
      </c>
      <c r="C6888" t="n">
        <v>25.23530622730776</v>
      </c>
      <c r="D6888" t="n">
        <v>0.8502249983033289</v>
      </c>
      <c r="E6888" s="11">
        <f>MIN(B6888,((1-$J$5)*$J$4*E6887+(1-$J$4)*$J$5*B6888)/(1-$J$4*$J$5))</f>
        <v/>
      </c>
      <c r="F6888" s="11">
        <f>B6888*C6888*3.6/1000</f>
        <v/>
      </c>
    </row>
    <row r="6889">
      <c r="A6889" s="10" t="n">
        <v>43705.54166666666</v>
      </c>
      <c r="B6889" t="n">
        <v>1.215</v>
      </c>
      <c r="C6889" t="n">
        <v>23.67496118654243</v>
      </c>
      <c r="D6889" t="n">
        <v>0.8501936839458252</v>
      </c>
      <c r="E6889" s="11">
        <f>MIN(B6889,((1-$J$5)*$J$4*E6888+(1-$J$4)*$J$5*B6889)/(1-$J$4*$J$5))</f>
        <v/>
      </c>
      <c r="F6889" s="11">
        <f>B6889*C6889*3.6/1000</f>
        <v/>
      </c>
    </row>
    <row r="6890">
      <c r="A6890" s="10" t="n">
        <v>43705.58333333334</v>
      </c>
      <c r="B6890" t="n">
        <v>1.228</v>
      </c>
      <c r="C6890" t="n">
        <v>22.08801442354443</v>
      </c>
      <c r="D6890" t="n">
        <v>0.8503115373390495</v>
      </c>
      <c r="E6890" s="11">
        <f>MIN(B6890,((1-$J$5)*$J$4*E6889+(1-$J$4)*$J$5*B6890)/(1-$J$4*$J$5))</f>
        <v/>
      </c>
      <c r="F6890" s="11">
        <f>B6890*C6890*3.6/1000</f>
        <v/>
      </c>
    </row>
    <row r="6891">
      <c r="A6891" s="10" t="n">
        <v>43705.625</v>
      </c>
      <c r="B6891" t="n">
        <v>1.234</v>
      </c>
      <c r="C6891" t="n">
        <v>21.76718421543513</v>
      </c>
      <c r="D6891" t="n">
        <v>0.8504960705002128</v>
      </c>
      <c r="E6891" s="11">
        <f>MIN(B6891,((1-$J$5)*$J$4*E6890+(1-$J$4)*$J$5*B6891)/(1-$J$4*$J$5))</f>
        <v/>
      </c>
      <c r="F6891" s="11">
        <f>B6891*C6891*3.6/1000</f>
        <v/>
      </c>
    </row>
    <row r="6892">
      <c r="A6892" s="10" t="n">
        <v>43705.66666666666</v>
      </c>
      <c r="B6892" t="n">
        <v>1.246</v>
      </c>
      <c r="C6892" t="n">
        <v>21.76718421543513</v>
      </c>
      <c r="D6892" t="n">
        <v>0.8508148013095028</v>
      </c>
      <c r="E6892" s="11">
        <f>MIN(B6892,((1-$J$5)*$J$4*E6891+(1-$J$4)*$J$5*B6892)/(1-$J$4*$J$5))</f>
        <v/>
      </c>
      <c r="F6892" s="11">
        <f>B6892*C6892*3.6/1000</f>
        <v/>
      </c>
    </row>
    <row r="6893">
      <c r="A6893" s="10" t="n">
        <v>43705.70833333334</v>
      </c>
      <c r="B6893" t="n">
        <v>1.265</v>
      </c>
      <c r="C6893" t="n">
        <v>21.76718421543513</v>
      </c>
      <c r="D6893" t="n">
        <v>0.8513455768431821</v>
      </c>
      <c r="E6893" s="11">
        <f>MIN(B6893,((1-$J$5)*$J$4*E6892+(1-$J$4)*$J$5*B6893)/(1-$J$4*$J$5))</f>
        <v/>
      </c>
      <c r="F6893" s="11">
        <f>B6893*C6893*3.6/1000</f>
        <v/>
      </c>
    </row>
    <row r="6894">
      <c r="A6894" s="10" t="n">
        <v>43705.75</v>
      </c>
      <c r="B6894" t="n">
        <v>1.278</v>
      </c>
      <c r="C6894" t="n">
        <v>21.76718421543513</v>
      </c>
      <c r="D6894" t="n">
        <v>0.8520163143224531</v>
      </c>
      <c r="E6894" s="11">
        <f>MIN(B6894,((1-$J$5)*$J$4*E6893+(1-$J$4)*$J$5*B6894)/(1-$J$4*$J$5))</f>
        <v/>
      </c>
      <c r="F6894" s="11">
        <f>B6894*C6894*3.6/1000</f>
        <v/>
      </c>
    </row>
    <row r="6895">
      <c r="A6895" s="10" t="n">
        <v>43705.79166666666</v>
      </c>
      <c r="B6895" t="n">
        <v>1.278</v>
      </c>
      <c r="C6895" t="n">
        <v>22.08801442354443</v>
      </c>
      <c r="D6895" t="n">
        <v>0.8526760665863186</v>
      </c>
      <c r="E6895" s="11">
        <f>MIN(B6895,((1-$J$5)*$J$4*E6894+(1-$J$4)*$J$5*B6895)/(1-$J$4*$J$5))</f>
        <v/>
      </c>
      <c r="F6895" s="11">
        <f>B6895*C6895*3.6/1000</f>
        <v/>
      </c>
    </row>
    <row r="6896">
      <c r="A6896" s="10" t="n">
        <v>43705.83333333334</v>
      </c>
      <c r="B6896" t="n">
        <v>1.265</v>
      </c>
      <c r="C6896" t="n">
        <v>22.40766491240648</v>
      </c>
      <c r="D6896" t="n">
        <v>0.8531763586586967</v>
      </c>
      <c r="E6896" s="11">
        <f>MIN(B6896,((1-$J$5)*$J$4*E6895+(1-$J$4)*$J$5*B6896)/(1-$J$4*$J$5))</f>
        <v/>
      </c>
      <c r="F6896" s="11">
        <f>B6896*C6896*3.6/1000</f>
        <v/>
      </c>
    </row>
    <row r="6897">
      <c r="A6897" s="10" t="n">
        <v>43705.875</v>
      </c>
      <c r="B6897" t="n">
        <v>1.271</v>
      </c>
      <c r="C6897" t="n">
        <v>22.88498372876297</v>
      </c>
      <c r="D6897" t="n">
        <v>0.8537370669884755</v>
      </c>
      <c r="E6897" s="11">
        <f>MIN(B6897,((1-$J$5)*$J$4*E6896+(1-$J$4)*$J$5*B6897)/(1-$J$4*$J$5))</f>
        <v/>
      </c>
      <c r="F6897" s="11">
        <f>B6897*C6897*3.6/1000</f>
        <v/>
      </c>
    </row>
    <row r="6898">
      <c r="A6898" s="10" t="n">
        <v>43705.91666666666</v>
      </c>
      <c r="B6898" t="n">
        <v>1.259</v>
      </c>
      <c r="C6898" t="n">
        <v>22.08801442354443</v>
      </c>
      <c r="D6898" t="n">
        <v>0.854151372241685</v>
      </c>
      <c r="E6898" s="11">
        <f>MIN(B6898,((1-$J$5)*$J$4*E6897+(1-$J$4)*$J$5*B6898)/(1-$J$4*$J$5))</f>
        <v/>
      </c>
      <c r="F6898" s="11">
        <f>B6898*C6898*3.6/1000</f>
        <v/>
      </c>
    </row>
    <row r="6899">
      <c r="A6899" s="10" t="n">
        <v>43705.95833333334</v>
      </c>
      <c r="B6899" t="n">
        <v>1.253</v>
      </c>
      <c r="C6899" t="n">
        <v>21.92774840477802</v>
      </c>
      <c r="D6899" t="n">
        <v>0.8544902821302555</v>
      </c>
      <c r="E6899" s="11">
        <f>MIN(B6899,((1-$J$5)*$J$4*E6898+(1-$J$4)*$J$5*B6899)/(1-$J$4*$J$5))</f>
        <v/>
      </c>
      <c r="F6899" s="11">
        <f>B6899*C6899*3.6/1000</f>
        <v/>
      </c>
    </row>
    <row r="6900">
      <c r="A6900" s="10" t="n">
        <v>43706</v>
      </c>
      <c r="B6900" t="n">
        <v>1.24</v>
      </c>
      <c r="C6900" t="n">
        <v>21.44514796295843</v>
      </c>
      <c r="D6900" t="n">
        <v>0.8546749865249108</v>
      </c>
      <c r="E6900" s="11">
        <f>MIN(B6900,((1-$J$5)*$J$4*E6899+(1-$J$4)*$J$5*B6900)/(1-$J$4*$J$5))</f>
        <v/>
      </c>
      <c r="F6900" s="11">
        <f>B6900*C6900*3.6/1000</f>
        <v/>
      </c>
    </row>
    <row r="6901">
      <c r="A6901" s="10" t="n">
        <v>43706.04166666666</v>
      </c>
      <c r="B6901" t="n">
        <v>1.221</v>
      </c>
      <c r="C6901" t="n">
        <v>21.44514796295843</v>
      </c>
      <c r="D6901" t="n">
        <v>0.8546394010257493</v>
      </c>
      <c r="E6901" s="11">
        <f>MIN(B6901,((1-$J$5)*$J$4*E6900+(1-$J$4)*$J$5*B6901)/(1-$J$4*$J$5))</f>
        <v/>
      </c>
      <c r="F6901" s="11">
        <f>B6901*C6901*3.6/1000</f>
        <v/>
      </c>
    </row>
    <row r="6902">
      <c r="A6902" s="10" t="n">
        <v>43706.08333333334</v>
      </c>
      <c r="B6902" t="n">
        <v>1.203</v>
      </c>
      <c r="C6902" t="n">
        <v>21.12187824468264</v>
      </c>
      <c r="D6902" t="n">
        <v>0.8543985684917778</v>
      </c>
      <c r="E6902" s="11">
        <f>MIN(B6902,((1-$J$5)*$J$4*E6901+(1-$J$4)*$J$5*B6902)/(1-$J$4*$J$5))</f>
        <v/>
      </c>
      <c r="F6902" s="11">
        <f>B6902*C6902*3.6/1000</f>
        <v/>
      </c>
    </row>
    <row r="6903">
      <c r="A6903" s="10" t="n">
        <v>43706.125</v>
      </c>
      <c r="B6903" t="n">
        <v>1.197</v>
      </c>
      <c r="C6903" t="n">
        <v>21.44514796295843</v>
      </c>
      <c r="D6903" t="n">
        <v>0.8540930703196767</v>
      </c>
      <c r="E6903" s="11">
        <f>MIN(B6903,((1-$J$5)*$J$4*E6902+(1-$J$4)*$J$5*B6903)/(1-$J$4*$J$5))</f>
        <v/>
      </c>
      <c r="F6903" s="11">
        <f>B6903*C6903*3.6/1000</f>
        <v/>
      </c>
    </row>
    <row r="6904">
      <c r="A6904" s="10" t="n">
        <v>43706.16666666666</v>
      </c>
      <c r="B6904" t="n">
        <v>1.19</v>
      </c>
      <c r="C6904" t="n">
        <v>21.76718421543513</v>
      </c>
      <c r="D6904" t="n">
        <v>0.8537125305998737</v>
      </c>
      <c r="E6904" s="11">
        <f>MIN(B6904,((1-$J$5)*$J$4*E6903+(1-$J$4)*$J$5*B6904)/(1-$J$4*$J$5))</f>
        <v/>
      </c>
      <c r="F6904" s="11">
        <f>B6904*C6904*3.6/1000</f>
        <v/>
      </c>
    </row>
    <row r="6905">
      <c r="A6905" s="10" t="n">
        <v>43706.20833333334</v>
      </c>
      <c r="B6905" t="n">
        <v>1.19</v>
      </c>
      <c r="C6905" t="n">
        <v>22.08801442354443</v>
      </c>
      <c r="D6905" t="n">
        <v>0.853338223289801</v>
      </c>
      <c r="E6905" s="11">
        <f>MIN(B6905,((1-$J$5)*$J$4*E6904+(1-$J$4)*$J$5*B6905)/(1-$J$4*$J$5))</f>
        <v/>
      </c>
      <c r="F6905" s="11">
        <f>B6905*C6905*3.6/1000</f>
        <v/>
      </c>
    </row>
    <row r="6906">
      <c r="A6906" s="10" t="n">
        <v>43706.25</v>
      </c>
      <c r="B6906" t="n">
        <v>1.184</v>
      </c>
      <c r="C6906" t="n">
        <v>21.76718421543513</v>
      </c>
      <c r="D6906" t="n">
        <v>0.8529014363669994</v>
      </c>
      <c r="E6906" s="11">
        <f>MIN(B6906,((1-$J$5)*$J$4*E6905+(1-$J$4)*$J$5*B6906)/(1-$J$4*$J$5))</f>
        <v/>
      </c>
      <c r="F6906" s="11">
        <f>B6906*C6906*3.6/1000</f>
        <v/>
      </c>
    </row>
    <row r="6907">
      <c r="A6907" s="10" t="n">
        <v>43706.29166666666</v>
      </c>
      <c r="B6907" t="n">
        <v>1.154</v>
      </c>
      <c r="C6907" t="n">
        <v>23.67496118654243</v>
      </c>
      <c r="D6907" t="n">
        <v>0.8521287533143217</v>
      </c>
      <c r="E6907" s="11">
        <f>MIN(B6907,((1-$J$5)*$J$4*E6906+(1-$J$4)*$J$5*B6907)/(1-$J$4*$J$5))</f>
        <v/>
      </c>
      <c r="F6907" s="11">
        <f>B6907*C6907*3.6/1000</f>
        <v/>
      </c>
    </row>
    <row r="6908">
      <c r="A6908" s="10" t="n">
        <v>43706.33333333334</v>
      </c>
      <c r="B6908" t="n">
        <v>1.129</v>
      </c>
      <c r="C6908" t="n">
        <v>23.67496118654243</v>
      </c>
      <c r="D6908" t="n">
        <v>0.8510828503346346</v>
      </c>
      <c r="E6908" s="11">
        <f>MIN(B6908,((1-$J$5)*$J$4*E6907+(1-$J$4)*$J$5*B6908)/(1-$J$4*$J$5))</f>
        <v/>
      </c>
      <c r="F6908" s="11">
        <f>B6908*C6908*3.6/1000</f>
        <v/>
      </c>
    </row>
    <row r="6909">
      <c r="A6909" s="10" t="n">
        <v>43706.375</v>
      </c>
      <c r="B6909" t="n">
        <v>1.129</v>
      </c>
      <c r="C6909" t="n">
        <v>22.08801442354443</v>
      </c>
      <c r="D6909" t="n">
        <v>0.8500540769621041</v>
      </c>
      <c r="E6909" s="11">
        <f>MIN(B6909,((1-$J$5)*$J$4*E6908+(1-$J$4)*$J$5*B6909)/(1-$J$4*$J$5))</f>
        <v/>
      </c>
      <c r="F6909" s="11">
        <f>B6909*C6909*3.6/1000</f>
        <v/>
      </c>
    </row>
    <row r="6910">
      <c r="A6910" s="10" t="n">
        <v>43706.41666666666</v>
      </c>
      <c r="B6910" t="n">
        <v>1.129</v>
      </c>
      <c r="C6910" t="n">
        <v>25.23530622730776</v>
      </c>
      <c r="D6910" t="n">
        <v>0.8490421526511662</v>
      </c>
      <c r="E6910" s="11">
        <f>MIN(B6910,((1-$J$5)*$J$4*E6909+(1-$J$4)*$J$5*B6910)/(1-$J$4*$J$5))</f>
        <v/>
      </c>
      <c r="F6910" s="11">
        <f>B6910*C6910*3.6/1000</f>
        <v/>
      </c>
    </row>
    <row r="6911">
      <c r="A6911" s="10" t="n">
        <v>43706.45833333334</v>
      </c>
      <c r="B6911" t="n">
        <v>1.135</v>
      </c>
      <c r="C6911" t="n">
        <v>23.67496118654243</v>
      </c>
      <c r="D6911" t="n">
        <v>0.8481154114001768</v>
      </c>
      <c r="E6911" s="11">
        <f>MIN(B6911,((1-$J$5)*$J$4*E6910+(1-$J$4)*$J$5*B6911)/(1-$J$4*$J$5))</f>
        <v/>
      </c>
      <c r="F6911" s="11">
        <f>B6911*C6911*3.6/1000</f>
        <v/>
      </c>
    </row>
    <row r="6912">
      <c r="A6912" s="10" t="n">
        <v>43706.5</v>
      </c>
      <c r="B6912" t="n">
        <v>1.135</v>
      </c>
      <c r="C6912" t="n">
        <v>23.67496118654243</v>
      </c>
      <c r="D6912" t="n">
        <v>0.8472038481474086</v>
      </c>
      <c r="E6912" s="11">
        <f>MIN(B6912,((1-$J$5)*$J$4*E6911+(1-$J$4)*$J$5*B6912)/(1-$J$4*$J$5))</f>
        <v/>
      </c>
      <c r="F6912" s="11">
        <f>B6912*C6912*3.6/1000</f>
        <v/>
      </c>
    </row>
    <row r="6913">
      <c r="A6913" s="10" t="n">
        <v>43706.54166666666</v>
      </c>
      <c r="B6913" t="n">
        <v>1.148</v>
      </c>
      <c r="C6913" t="n">
        <v>22.08801442354443</v>
      </c>
      <c r="D6913" t="n">
        <v>0.8464558692003155</v>
      </c>
      <c r="E6913" s="11">
        <f>MIN(B6913,((1-$J$5)*$J$4*E6912+(1-$J$4)*$J$5*B6913)/(1-$J$4*$J$5))</f>
        <v/>
      </c>
      <c r="F6913" s="11">
        <f>B6913*C6913*3.6/1000</f>
        <v/>
      </c>
    </row>
    <row r="6914">
      <c r="A6914" s="10" t="n">
        <v>43706.58333333334</v>
      </c>
      <c r="B6914" t="n">
        <v>1.166</v>
      </c>
      <c r="C6914" t="n">
        <v>23.67496118654243</v>
      </c>
      <c r="D6914" t="n">
        <v>0.8459259703628078</v>
      </c>
      <c r="E6914" s="11">
        <f>MIN(B6914,((1-$J$5)*$J$4*E6913+(1-$J$4)*$J$5*B6914)/(1-$J$4*$J$5))</f>
        <v/>
      </c>
      <c r="F6914" s="11">
        <f>B6914*C6914*3.6/1000</f>
        <v/>
      </c>
    </row>
    <row r="6915">
      <c r="A6915" s="10" t="n">
        <v>43706.625</v>
      </c>
      <c r="B6915" t="n">
        <v>1.19</v>
      </c>
      <c r="C6915" t="n">
        <v>21.28366904552299</v>
      </c>
      <c r="D6915" t="n">
        <v>0.845679189908048</v>
      </c>
      <c r="E6915" s="11">
        <f>MIN(B6915,((1-$J$5)*$J$4*E6914+(1-$J$4)*$J$5*B6915)/(1-$J$4*$J$5))</f>
        <v/>
      </c>
      <c r="F6915" s="11">
        <f>B6915*C6915*3.6/1000</f>
        <v/>
      </c>
    </row>
    <row r="6916">
      <c r="A6916" s="10" t="n">
        <v>43706.66666666666</v>
      </c>
      <c r="B6916" t="n">
        <v>1.234</v>
      </c>
      <c r="C6916" t="n">
        <v>21.28366904552299</v>
      </c>
      <c r="D6916" t="n">
        <v>0.845939590805748</v>
      </c>
      <c r="E6916" s="11">
        <f>MIN(B6916,((1-$J$5)*$J$4*E6915+(1-$J$4)*$J$5*B6916)/(1-$J$4*$J$5))</f>
        <v/>
      </c>
      <c r="F6916" s="11">
        <f>B6916*C6916*3.6/1000</f>
        <v/>
      </c>
    </row>
    <row r="6917">
      <c r="A6917" s="10" t="n">
        <v>43706.70833333334</v>
      </c>
      <c r="B6917" t="n">
        <v>1.271</v>
      </c>
      <c r="C6917" t="n">
        <v>23.67496118654243</v>
      </c>
      <c r="D6917" t="n">
        <v>0.8466188215920184</v>
      </c>
      <c r="E6917" s="11">
        <f>MIN(B6917,((1-$J$5)*$J$4*E6916+(1-$J$4)*$J$5*B6917)/(1-$J$4*$J$5))</f>
        <v/>
      </c>
      <c r="F6917" s="11">
        <f>B6917*C6917*3.6/1000</f>
        <v/>
      </c>
    </row>
    <row r="6918">
      <c r="A6918" s="10" t="n">
        <v>43706.75</v>
      </c>
      <c r="B6918" t="n">
        <v>1.278</v>
      </c>
      <c r="C6918" t="n">
        <v>22.72616097342698</v>
      </c>
      <c r="D6918" t="n">
        <v>0.8473669730017879</v>
      </c>
      <c r="E6918" s="11">
        <f>MIN(B6918,((1-$J$5)*$J$4*E6917+(1-$J$4)*$J$5*B6918)/(1-$J$4*$J$5))</f>
        <v/>
      </c>
      <c r="F6918" s="11">
        <f>B6918*C6918*3.6/1000</f>
        <v/>
      </c>
    </row>
    <row r="6919">
      <c r="A6919" s="10" t="n">
        <v>43706.79166666666</v>
      </c>
      <c r="B6919" t="n">
        <v>1.284</v>
      </c>
      <c r="C6919" t="n">
        <v>21.60631853212037</v>
      </c>
      <c r="D6919" t="n">
        <v>0.8481714812741937</v>
      </c>
      <c r="E6919" s="11">
        <f>MIN(B6919,((1-$J$5)*$J$4*E6918+(1-$J$4)*$J$5*B6919)/(1-$J$4*$J$5))</f>
        <v/>
      </c>
      <c r="F6919" s="11">
        <f>B6919*C6919*3.6/1000</f>
        <v/>
      </c>
    </row>
    <row r="6920">
      <c r="A6920" s="10" t="n">
        <v>43706.83333333334</v>
      </c>
      <c r="B6920" t="n">
        <v>1.284</v>
      </c>
      <c r="C6920" t="n">
        <v>21.60631853212037</v>
      </c>
      <c r="D6920" t="n">
        <v>0.8489628134576811</v>
      </c>
      <c r="E6920" s="11">
        <f>MIN(B6920,((1-$J$5)*$J$4*E6919+(1-$J$4)*$J$5*B6920)/(1-$J$4*$J$5))</f>
        <v/>
      </c>
      <c r="F6920" s="11">
        <f>B6920*C6920*3.6/1000</f>
        <v/>
      </c>
    </row>
    <row r="6921">
      <c r="A6921" s="10" t="n">
        <v>43706.875</v>
      </c>
      <c r="B6921" t="n">
        <v>1.259</v>
      </c>
      <c r="C6921" t="n">
        <v>21.44514796295843</v>
      </c>
      <c r="D6921" t="n">
        <v>0.8494553105595005</v>
      </c>
      <c r="E6921" s="11">
        <f>MIN(B6921,((1-$J$5)*$J$4*E6920+(1-$J$4)*$J$5*B6921)/(1-$J$4*$J$5))</f>
        <v/>
      </c>
      <c r="F6921" s="11">
        <f>B6921*C6921*3.6/1000</f>
        <v/>
      </c>
    </row>
    <row r="6922">
      <c r="A6922" s="10" t="n">
        <v>43706.91666666666</v>
      </c>
      <c r="B6922" t="n">
        <v>1.228</v>
      </c>
      <c r="C6922" t="n">
        <v>21.28366904552299</v>
      </c>
      <c r="D6922" t="n">
        <v>0.8495852568966101</v>
      </c>
      <c r="E6922" s="11">
        <f>MIN(B6922,((1-$J$5)*$J$4*E6921+(1-$J$4)*$J$5*B6922)/(1-$J$4*$J$5))</f>
        <v/>
      </c>
      <c r="F6922" s="11">
        <f>B6922*C6922*3.6/1000</f>
        <v/>
      </c>
    </row>
    <row r="6923">
      <c r="A6923" s="10" t="n">
        <v>43706.95833333334</v>
      </c>
      <c r="B6923" t="n">
        <v>1.234</v>
      </c>
      <c r="C6923" t="n">
        <v>21.12187824468264</v>
      </c>
      <c r="D6923" t="n">
        <v>0.8497816849456418</v>
      </c>
      <c r="E6923" s="11">
        <f>MIN(B6923,((1-$J$5)*$J$4*E6922+(1-$J$4)*$J$5*B6923)/(1-$J$4*$J$5))</f>
        <v/>
      </c>
      <c r="F6923" s="11">
        <f>B6923*C6923*3.6/1000</f>
        <v/>
      </c>
    </row>
    <row r="6924">
      <c r="A6924" s="10" t="n">
        <v>43707</v>
      </c>
      <c r="B6924" t="n">
        <v>1.215</v>
      </c>
      <c r="C6924" t="n">
        <v>20.95977195035968</v>
      </c>
      <c r="D6924" t="n">
        <v>0.8497576310929956</v>
      </c>
      <c r="E6924" s="11">
        <f>MIN(B6924,((1-$J$5)*$J$4*E6923+(1-$J$4)*$J$5*B6924)/(1-$J$4*$J$5))</f>
        <v/>
      </c>
      <c r="F6924" s="11">
        <f>B6924*C6924*3.6/1000</f>
        <v/>
      </c>
    </row>
    <row r="6925">
      <c r="A6925" s="10" t="n">
        <v>43707.04166666666</v>
      </c>
      <c r="B6925" t="n">
        <v>1.197</v>
      </c>
      <c r="C6925" t="n">
        <v>20.63459805213089</v>
      </c>
      <c r="D6925" t="n">
        <v>0.8495281413423479</v>
      </c>
      <c r="E6925" s="11">
        <f>MIN(B6925,((1-$J$5)*$J$4*E6924+(1-$J$4)*$J$5*B6925)/(1-$J$4*$J$5))</f>
        <v/>
      </c>
      <c r="F6925" s="11">
        <f>B6925*C6925*3.6/1000</f>
        <v/>
      </c>
    </row>
    <row r="6926">
      <c r="A6926" s="10" t="n">
        <v>43707.08333333334</v>
      </c>
      <c r="B6926" t="n">
        <v>1.215</v>
      </c>
      <c r="C6926" t="n">
        <v>20.63459805213089</v>
      </c>
      <c r="D6926" t="n">
        <v>0.8495082399803302</v>
      </c>
      <c r="E6926" s="11">
        <f>MIN(B6926,((1-$J$5)*$J$4*E6925+(1-$J$4)*$J$5*B6926)/(1-$J$4*$J$5))</f>
        <v/>
      </c>
      <c r="F6926" s="11">
        <f>B6926*C6926*3.6/1000</f>
        <v/>
      </c>
    </row>
    <row r="6927">
      <c r="A6927" s="10" t="n">
        <v>43707.125</v>
      </c>
      <c r="B6927" t="n">
        <v>1.197</v>
      </c>
      <c r="C6927" t="n">
        <v>20.79734647519735</v>
      </c>
      <c r="D6927" t="n">
        <v>0.8492828347115812</v>
      </c>
      <c r="E6927" s="11">
        <f>MIN(B6927,((1-$J$5)*$J$4*E6926+(1-$J$4)*$J$5*B6927)/(1-$J$4*$J$5))</f>
        <v/>
      </c>
      <c r="F6927" s="11">
        <f>B6927*C6927*3.6/1000</f>
        <v/>
      </c>
    </row>
    <row r="6928">
      <c r="A6928" s="10" t="n">
        <v>43707.16666666666</v>
      </c>
      <c r="B6928" t="n">
        <v>1.184</v>
      </c>
      <c r="C6928" t="n">
        <v>21.12187824468264</v>
      </c>
      <c r="D6928" t="n">
        <v>0.8489124661990539</v>
      </c>
      <c r="E6928" s="11">
        <f>MIN(B6928,((1-$J$5)*$J$4*E6927+(1-$J$4)*$J$5*B6928)/(1-$J$4*$J$5))</f>
        <v/>
      </c>
      <c r="F6928" s="11">
        <f>B6928*C6928*3.6/1000</f>
        <v/>
      </c>
    </row>
    <row r="6929">
      <c r="A6929" s="10" t="n">
        <v>43707.20833333334</v>
      </c>
      <c r="B6929" t="n">
        <v>1.184</v>
      </c>
      <c r="C6929" t="n">
        <v>21.76718421543513</v>
      </c>
      <c r="D6929" t="n">
        <v>0.84854816351409</v>
      </c>
      <c r="E6929" s="11">
        <f>MIN(B6929,((1-$J$5)*$J$4*E6928+(1-$J$4)*$J$5*B6929)/(1-$J$4*$J$5))</f>
        <v/>
      </c>
      <c r="F6929" s="11">
        <f>B6929*C6929*3.6/1000</f>
        <v/>
      </c>
    </row>
    <row r="6930">
      <c r="A6930" s="10" t="n">
        <v>43707.25</v>
      </c>
      <c r="B6930" t="n">
        <v>1.172</v>
      </c>
      <c r="C6930" t="n">
        <v>22.08801442354443</v>
      </c>
      <c r="D6930" t="n">
        <v>0.8480526074132863</v>
      </c>
      <c r="E6930" s="11">
        <f>MIN(B6930,((1-$J$5)*$J$4*E6929+(1-$J$4)*$J$5*B6930)/(1-$J$4*$J$5))</f>
        <v/>
      </c>
      <c r="F6930" s="11">
        <f>B6930*C6930*3.6/1000</f>
        <v/>
      </c>
    </row>
    <row r="6931">
      <c r="A6931" s="10" t="n">
        <v>43707.29166666666</v>
      </c>
      <c r="B6931" t="n">
        <v>1.154</v>
      </c>
      <c r="C6931" t="n">
        <v>20.47152283185736</v>
      </c>
      <c r="D6931" t="n">
        <v>0.8473593375918161</v>
      </c>
      <c r="E6931" s="11">
        <f>MIN(B6931,((1-$J$5)*$J$4*E6930+(1-$J$4)*$J$5*B6931)/(1-$J$4*$J$5))</f>
        <v/>
      </c>
      <c r="F6931" s="11">
        <f>B6931*C6931*3.6/1000</f>
        <v/>
      </c>
    </row>
    <row r="6932">
      <c r="A6932" s="10" t="n">
        <v>43707.33333333334</v>
      </c>
      <c r="B6932" t="n">
        <v>1.135</v>
      </c>
      <c r="C6932" t="n">
        <v>20.47152283185736</v>
      </c>
      <c r="D6932" t="n">
        <v>0.8464601571771985</v>
      </c>
      <c r="E6932" s="11">
        <f>MIN(B6932,((1-$J$5)*$J$4*E6931+(1-$J$4)*$J$5*B6932)/(1-$J$4*$J$5))</f>
        <v/>
      </c>
      <c r="F6932" s="11">
        <f>B6932*C6932*3.6/1000</f>
        <v/>
      </c>
    </row>
    <row r="6933">
      <c r="A6933" s="10" t="n">
        <v>43707.375</v>
      </c>
      <c r="B6933" t="n">
        <v>1.123</v>
      </c>
      <c r="C6933" t="n">
        <v>22.08801442354443</v>
      </c>
      <c r="D6933" t="n">
        <v>0.8454384834760871</v>
      </c>
      <c r="E6933" s="11">
        <f>MIN(B6933,((1-$J$5)*$J$4*E6932+(1-$J$4)*$J$5*B6933)/(1-$J$4*$J$5))</f>
        <v/>
      </c>
      <c r="F6933" s="11">
        <f>B6933*C6933*3.6/1000</f>
        <v/>
      </c>
    </row>
    <row r="6934">
      <c r="A6934" s="10" t="n">
        <v>43707.41666666666</v>
      </c>
      <c r="B6934" t="n">
        <v>1.105</v>
      </c>
      <c r="C6934" t="n">
        <v>22.08801442354443</v>
      </c>
      <c r="D6934" t="n">
        <v>0.844227712711864</v>
      </c>
      <c r="E6934" s="11">
        <f>MIN(B6934,((1-$J$5)*$J$4*E6933+(1-$J$4)*$J$5*B6934)/(1-$J$4*$J$5))</f>
        <v/>
      </c>
      <c r="F6934" s="11">
        <f>B6934*C6934*3.6/1000</f>
        <v/>
      </c>
    </row>
    <row r="6935">
      <c r="A6935" s="10" t="n">
        <v>43707.45833333334</v>
      </c>
      <c r="B6935" t="n">
        <v>1.111</v>
      </c>
      <c r="C6935" t="n">
        <v>23.67496118654243</v>
      </c>
      <c r="D6935" t="n">
        <v>0.8431053816783276</v>
      </c>
      <c r="E6935" s="11">
        <f>MIN(B6935,((1-$J$5)*$J$4*E6934+(1-$J$4)*$J$5*B6935)/(1-$J$4*$J$5))</f>
        <v/>
      </c>
      <c r="F6935" s="11">
        <f>B6935*C6935*3.6/1000</f>
        <v/>
      </c>
    </row>
    <row r="6936">
      <c r="A6936" s="10" t="n">
        <v>43707.5</v>
      </c>
      <c r="B6936" t="n">
        <v>1.105</v>
      </c>
      <c r="C6936" t="n">
        <v>18.82188549921772</v>
      </c>
      <c r="D6936" t="n">
        <v>0.8419328220273991</v>
      </c>
      <c r="E6936" s="11">
        <f>MIN(B6936,((1-$J$5)*$J$4*E6935+(1-$J$4)*$J$5*B6936)/(1-$J$4*$J$5))</f>
        <v/>
      </c>
      <c r="F6936" s="11">
        <f>B6936*C6936*3.6/1000</f>
        <v/>
      </c>
    </row>
    <row r="6937">
      <c r="A6937" s="10" t="n">
        <v>43707.54166666666</v>
      </c>
      <c r="B6937" t="n">
        <v>1.129</v>
      </c>
      <c r="C6937" t="n">
        <v>18.82188549921772</v>
      </c>
      <c r="D6937" t="n">
        <v>0.8410539061401405</v>
      </c>
      <c r="E6937" s="11">
        <f>MIN(B6937,((1-$J$5)*$J$4*E6936+(1-$J$4)*$J$5*B6937)/(1-$J$4*$J$5))</f>
        <v/>
      </c>
      <c r="F6937" s="11">
        <f>B6937*C6937*3.6/1000</f>
        <v/>
      </c>
    </row>
    <row r="6938">
      <c r="A6938" s="10" t="n">
        <v>43707.58333333334</v>
      </c>
      <c r="B6938" t="n">
        <v>1.154</v>
      </c>
      <c r="C6938" t="n">
        <v>23.67496118654243</v>
      </c>
      <c r="D6938" t="n">
        <v>0.8404752597643852</v>
      </c>
      <c r="E6938" s="11">
        <f>MIN(B6938,((1-$J$5)*$J$4*E6937+(1-$J$4)*$J$5*B6938)/(1-$J$4*$J$5))</f>
        <v/>
      </c>
      <c r="F6938" s="11">
        <f>B6938*C6938*3.6/1000</f>
        <v/>
      </c>
    </row>
    <row r="6939">
      <c r="A6939" s="10" t="n">
        <v>43707.625</v>
      </c>
      <c r="B6939" t="n">
        <v>1.178</v>
      </c>
      <c r="C6939" t="n">
        <v>23.67496118654243</v>
      </c>
      <c r="D6939" t="n">
        <v>0.840180530149618</v>
      </c>
      <c r="E6939" s="11">
        <f>MIN(B6939,((1-$J$5)*$J$4*E6938+(1-$J$4)*$J$5*B6939)/(1-$J$4*$J$5))</f>
        <v/>
      </c>
      <c r="F6939" s="11">
        <f>B6939*C6939*3.6/1000</f>
        <v/>
      </c>
    </row>
    <row r="6940">
      <c r="A6940" s="10" t="n">
        <v>43707.66666666666</v>
      </c>
      <c r="B6940" t="n">
        <v>1.203</v>
      </c>
      <c r="C6940" t="n">
        <v>24.45513370692509</v>
      </c>
      <c r="D6940" t="n">
        <v>0.8401765023507374</v>
      </c>
      <c r="E6940" s="11">
        <f>MIN(B6940,((1-$J$5)*$J$4*E6939+(1-$J$4)*$J$5*B6940)/(1-$J$4*$J$5))</f>
        <v/>
      </c>
      <c r="F6940" s="11">
        <f>B6940*C6940*3.6/1000</f>
        <v/>
      </c>
    </row>
    <row r="6941">
      <c r="A6941" s="10" t="n">
        <v>43707.70833333334</v>
      </c>
      <c r="B6941" t="n">
        <v>1.234</v>
      </c>
      <c r="C6941" t="n">
        <v>25.23530622730776</v>
      </c>
      <c r="D6941" t="n">
        <v>0.8405270252559205</v>
      </c>
      <c r="E6941" s="11">
        <f>MIN(B6941,((1-$J$5)*$J$4*E6940+(1-$J$4)*$J$5*B6941)/(1-$J$4*$J$5))</f>
        <v/>
      </c>
      <c r="F6941" s="11">
        <f>B6941*C6941*3.6/1000</f>
        <v/>
      </c>
    </row>
    <row r="6942">
      <c r="A6942" s="10" t="n">
        <v>43707.75</v>
      </c>
      <c r="B6942" t="n">
        <v>1.259</v>
      </c>
      <c r="C6942" t="n">
        <v>23.67496118654243</v>
      </c>
      <c r="D6942" t="n">
        <v>0.841157682149574</v>
      </c>
      <c r="E6942" s="11">
        <f>MIN(B6942,((1-$J$5)*$J$4*E6941+(1-$J$4)*$J$5*B6942)/(1-$J$4*$J$5))</f>
        <v/>
      </c>
      <c r="F6942" s="11">
        <f>B6942*C6942*3.6/1000</f>
        <v/>
      </c>
    </row>
    <row r="6943">
      <c r="A6943" s="10" t="n">
        <v>43707.79166666666</v>
      </c>
      <c r="B6943" t="n">
        <v>1.246</v>
      </c>
      <c r="C6943" t="n">
        <v>22.08801442354443</v>
      </c>
      <c r="D6943" t="n">
        <v>0.841629355370377</v>
      </c>
      <c r="E6943" s="11">
        <f>MIN(B6943,((1-$J$5)*$J$4*E6942+(1-$J$4)*$J$5*B6943)/(1-$J$4*$J$5))</f>
        <v/>
      </c>
      <c r="F6943" s="11">
        <f>B6943*C6943*3.6/1000</f>
        <v/>
      </c>
    </row>
    <row r="6944">
      <c r="A6944" s="10" t="n">
        <v>43707.83333333334</v>
      </c>
      <c r="B6944" t="n">
        <v>1.253</v>
      </c>
      <c r="C6944" t="n">
        <v>23.67496118654243</v>
      </c>
      <c r="D6944" t="n">
        <v>0.8421733485544148</v>
      </c>
      <c r="E6944" s="11">
        <f>MIN(B6944,((1-$J$5)*$J$4*E6943+(1-$J$4)*$J$5*B6944)/(1-$J$4*$J$5))</f>
        <v/>
      </c>
      <c r="F6944" s="11">
        <f>B6944*C6944*3.6/1000</f>
        <v/>
      </c>
    </row>
    <row r="6945">
      <c r="A6945" s="10" t="n">
        <v>43707.875</v>
      </c>
      <c r="B6945" t="n">
        <v>1.246</v>
      </c>
      <c r="C6945" t="n">
        <v>23.67496118654243</v>
      </c>
      <c r="D6945" t="n">
        <v>0.8426283873771379</v>
      </c>
      <c r="E6945" s="11">
        <f>MIN(B6945,((1-$J$5)*$J$4*E6944+(1-$J$4)*$J$5*B6945)/(1-$J$4*$J$5))</f>
        <v/>
      </c>
      <c r="F6945" s="11">
        <f>B6945*C6945*3.6/1000</f>
        <v/>
      </c>
    </row>
    <row r="6946">
      <c r="A6946" s="10" t="n">
        <v>43707.91666666666</v>
      </c>
      <c r="B6946" t="n">
        <v>1.234</v>
      </c>
      <c r="C6946" t="n">
        <v>24.30214466720965</v>
      </c>
      <c r="D6946" t="n">
        <v>0.8429387537590957</v>
      </c>
      <c r="E6946" s="11">
        <f>MIN(B6946,((1-$J$5)*$J$4*E6945+(1-$J$4)*$J$5*B6946)/(1-$J$4*$J$5))</f>
        <v/>
      </c>
      <c r="F6946" s="11">
        <f>B6946*C6946*3.6/1000</f>
        <v/>
      </c>
    </row>
    <row r="6947">
      <c r="A6947" s="10" t="n">
        <v>43707.95833333334</v>
      </c>
      <c r="B6947" t="n">
        <v>1.221</v>
      </c>
      <c r="C6947" t="n">
        <v>21.76718421543513</v>
      </c>
      <c r="D6947" t="n">
        <v>0.8430953821274542</v>
      </c>
      <c r="E6947" s="11">
        <f>MIN(B6947,((1-$J$5)*$J$4*E6946+(1-$J$4)*$J$5*B6947)/(1-$J$4*$J$5))</f>
        <v/>
      </c>
      <c r="F6947" s="11">
        <f>B6947*C6947*3.6/1000</f>
        <v/>
      </c>
    </row>
    <row r="6948">
      <c r="A6948" s="10" t="n">
        <v>43708</v>
      </c>
      <c r="B6948" t="n">
        <v>1.215</v>
      </c>
      <c r="C6948" t="n">
        <v>21.44514796295843</v>
      </c>
      <c r="D6948" t="n">
        <v>0.8431808353159292</v>
      </c>
      <c r="E6948" s="11">
        <f>MIN(B6948,((1-$J$5)*$J$4*E6947+(1-$J$4)*$J$5*B6948)/(1-$J$4*$J$5))</f>
        <v/>
      </c>
      <c r="F6948" s="11">
        <f>B6948*C6948*3.6/1000</f>
        <v/>
      </c>
    </row>
    <row r="6949">
      <c r="A6949" s="10" t="n">
        <v>43708.04166666666</v>
      </c>
      <c r="B6949" t="n">
        <v>1.19</v>
      </c>
      <c r="C6949" t="n">
        <v>21.76718421543513</v>
      </c>
      <c r="D6949" t="n">
        <v>0.842979014179441</v>
      </c>
      <c r="E6949" s="11">
        <f>MIN(B6949,((1-$J$5)*$J$4*E6948+(1-$J$4)*$J$5*B6949)/(1-$J$4*$J$5))</f>
        <v/>
      </c>
      <c r="F6949" s="11">
        <f>B6949*C6949*3.6/1000</f>
        <v/>
      </c>
    </row>
    <row r="6950">
      <c r="A6950" s="10" t="n">
        <v>43708.08333333334</v>
      </c>
      <c r="B6950" t="n">
        <v>1.203</v>
      </c>
      <c r="C6950" t="n">
        <v>21.12187824468264</v>
      </c>
      <c r="D6950" t="n">
        <v>0.8429291533224317</v>
      </c>
      <c r="E6950" s="11">
        <f>MIN(B6950,((1-$J$5)*$J$4*E6949+(1-$J$4)*$J$5*B6950)/(1-$J$4*$J$5))</f>
        <v/>
      </c>
      <c r="F6950" s="11">
        <f>B6950*C6950*3.6/1000</f>
        <v/>
      </c>
    </row>
    <row r="6951">
      <c r="A6951" s="10" t="n">
        <v>43708.125</v>
      </c>
      <c r="B6951" t="n">
        <v>1.197</v>
      </c>
      <c r="C6951" t="n">
        <v>20.47152283185736</v>
      </c>
      <c r="D6951" t="n">
        <v>0.8428114991281968</v>
      </c>
      <c r="E6951" s="11">
        <f>MIN(B6951,((1-$J$5)*$J$4*E6950+(1-$J$4)*$J$5*B6951)/(1-$J$4*$J$5))</f>
        <v/>
      </c>
      <c r="F6951" s="11">
        <f>B6951*C6951*3.6/1000</f>
        <v/>
      </c>
    </row>
    <row r="6952">
      <c r="A6952" s="10" t="n">
        <v>43708.16666666666</v>
      </c>
      <c r="B6952" t="n">
        <v>1.19</v>
      </c>
      <c r="C6952" t="n">
        <v>20.47152283185736</v>
      </c>
      <c r="D6952" t="n">
        <v>0.8426157269120458</v>
      </c>
      <c r="E6952" s="11">
        <f>MIN(B6952,((1-$J$5)*$J$4*E6951+(1-$J$4)*$J$5*B6952)/(1-$J$4*$J$5))</f>
        <v/>
      </c>
      <c r="F6952" s="11">
        <f>B6952*C6952*3.6/1000</f>
        <v/>
      </c>
    </row>
    <row r="6953">
      <c r="A6953" s="10" t="n">
        <v>43708.20833333334</v>
      </c>
      <c r="B6953" t="n">
        <v>1.178</v>
      </c>
      <c r="C6953" t="n">
        <v>21.28366904552299</v>
      </c>
      <c r="D6953" t="n">
        <v>0.8422859411189493</v>
      </c>
      <c r="E6953" s="11">
        <f>MIN(B6953,((1-$J$5)*$J$4*E6952+(1-$J$4)*$J$5*B6953)/(1-$J$4*$J$5))</f>
        <v/>
      </c>
      <c r="F6953" s="11">
        <f>B6953*C6953*3.6/1000</f>
        <v/>
      </c>
    </row>
    <row r="6954">
      <c r="A6954" s="10" t="n">
        <v>43708.25</v>
      </c>
      <c r="B6954" t="n">
        <v>1.166</v>
      </c>
      <c r="C6954" t="n">
        <v>21.28366904552299</v>
      </c>
      <c r="D6954" t="n">
        <v>0.8418243365986893</v>
      </c>
      <c r="E6954" s="11">
        <f>MIN(B6954,((1-$J$5)*$J$4*E6953+(1-$J$4)*$J$5*B6954)/(1-$J$4*$J$5))</f>
        <v/>
      </c>
      <c r="F6954" s="11">
        <f>B6954*C6954*3.6/1000</f>
        <v/>
      </c>
    </row>
    <row r="6955">
      <c r="A6955" s="10" t="n">
        <v>43708.29166666666</v>
      </c>
      <c r="B6955" t="n">
        <v>1.166</v>
      </c>
      <c r="C6955" t="n">
        <v>21.92774840477802</v>
      </c>
      <c r="D6955" t="n">
        <v>0.8413702921525923</v>
      </c>
      <c r="E6955" s="11">
        <f>MIN(B6955,((1-$J$5)*$J$4*E6954+(1-$J$4)*$J$5*B6955)/(1-$J$4*$J$5))</f>
        <v/>
      </c>
      <c r="F6955" s="11">
        <f>B6955*C6955*3.6/1000</f>
        <v/>
      </c>
    </row>
    <row r="6956">
      <c r="A6956" s="10" t="n">
        <v>43708.33333333334</v>
      </c>
      <c r="B6956" t="n">
        <v>1.172</v>
      </c>
      <c r="C6956" t="n">
        <v>23.67496118654243</v>
      </c>
      <c r="D6956" t="n">
        <v>0.8409922939123463</v>
      </c>
      <c r="E6956" s="11">
        <f>MIN(B6956,((1-$J$5)*$J$4*E6955+(1-$J$4)*$J$5*B6956)/(1-$J$4*$J$5))</f>
        <v/>
      </c>
      <c r="F6956" s="11">
        <f>B6956*C6956*3.6/1000</f>
        <v/>
      </c>
    </row>
    <row r="6957">
      <c r="A6957" s="10" t="n">
        <v>43708.375</v>
      </c>
      <c r="B6957" t="n">
        <v>1.154</v>
      </c>
      <c r="C6957" t="n">
        <v>23.35978615273024</v>
      </c>
      <c r="D6957" t="n">
        <v>0.8404146566103565</v>
      </c>
      <c r="E6957" s="11">
        <f>MIN(B6957,((1-$J$5)*$J$4*E6956+(1-$J$4)*$J$5*B6957)/(1-$J$4*$J$5))</f>
        <v/>
      </c>
      <c r="F6957" s="11">
        <f>B6957*C6957*3.6/1000</f>
        <v/>
      </c>
    </row>
    <row r="6958">
      <c r="A6958" s="10" t="n">
        <v>43708.41666666666</v>
      </c>
      <c r="B6958" t="n">
        <v>1.135</v>
      </c>
      <c r="C6958" t="n">
        <v>23.20179344982263</v>
      </c>
      <c r="D6958" t="n">
        <v>0.8396292149070251</v>
      </c>
      <c r="E6958" s="11">
        <f>MIN(B6958,((1-$J$5)*$J$4*E6957+(1-$J$4)*$J$5*B6958)/(1-$J$4*$J$5))</f>
        <v/>
      </c>
      <c r="F6958" s="11">
        <f>B6958*C6958*3.6/1000</f>
        <v/>
      </c>
    </row>
    <row r="6959">
      <c r="A6959" s="10" t="n">
        <v>43708.45833333334</v>
      </c>
      <c r="B6959" t="n">
        <v>1.135</v>
      </c>
      <c r="C6959" t="n">
        <v>23.67496118654243</v>
      </c>
      <c r="D6959" t="n">
        <v>0.8388566370238412</v>
      </c>
      <c r="E6959" s="11">
        <f>MIN(B6959,((1-$J$5)*$J$4*E6958+(1-$J$4)*$J$5*B6959)/(1-$J$4*$J$5))</f>
        <v/>
      </c>
      <c r="F6959" s="11">
        <f>B6959*C6959*3.6/1000</f>
        <v/>
      </c>
    </row>
    <row r="6960">
      <c r="A6960" s="10" t="n">
        <v>43708.5</v>
      </c>
      <c r="B6960" t="n">
        <v>1.135</v>
      </c>
      <c r="C6960" t="n">
        <v>23.35978615273024</v>
      </c>
      <c r="D6960" t="n">
        <v>0.8380967122795179</v>
      </c>
      <c r="E6960" s="11">
        <f>MIN(B6960,((1-$J$5)*$J$4*E6959+(1-$J$4)*$J$5*B6960)/(1-$J$4*$J$5))</f>
        <v/>
      </c>
      <c r="F6960" s="11">
        <f>B6960*C6960*3.6/1000</f>
        <v/>
      </c>
    </row>
    <row r="6961">
      <c r="A6961" s="10" t="n">
        <v>43708.54166666666</v>
      </c>
      <c r="B6961" t="n">
        <v>1.154</v>
      </c>
      <c r="C6961" t="n">
        <v>23.04352692228577</v>
      </c>
      <c r="D6961" t="n">
        <v>0.8375664982823886</v>
      </c>
      <c r="E6961" s="11">
        <f>MIN(B6961,((1-$J$5)*$J$4*E6960+(1-$J$4)*$J$5*B6961)/(1-$J$4*$J$5))</f>
        <v/>
      </c>
      <c r="F6961" s="11">
        <f>B6961*C6961*3.6/1000</f>
        <v/>
      </c>
    </row>
    <row r="6962">
      <c r="A6962" s="10" t="n">
        <v>43708.58333333334</v>
      </c>
      <c r="B6962" t="n">
        <v>1.178</v>
      </c>
      <c r="C6962" t="n">
        <v>22.08801442354443</v>
      </c>
      <c r="D6962" t="n">
        <v>0.8373194078296339</v>
      </c>
      <c r="E6962" s="11">
        <f>MIN(B6962,((1-$J$5)*$J$4*E6961+(1-$J$4)*$J$5*B6962)/(1-$J$4*$J$5))</f>
        <v/>
      </c>
      <c r="F6962" s="11">
        <f>B6962*C6962*3.6/1000</f>
        <v/>
      </c>
    </row>
    <row r="6963">
      <c r="A6963" s="10" t="n">
        <v>43708.625</v>
      </c>
      <c r="B6963" t="n">
        <v>1.19</v>
      </c>
      <c r="C6963" t="n">
        <v>23.67496118654243</v>
      </c>
      <c r="D6963" t="n">
        <v>0.8372135840773838</v>
      </c>
      <c r="E6963" s="11">
        <f>MIN(B6963,((1-$J$5)*$J$4*E6962+(1-$J$4)*$J$5*B6963)/(1-$J$4*$J$5))</f>
        <v/>
      </c>
      <c r="F6963" s="11">
        <f>B6963*C6963*3.6/1000</f>
        <v/>
      </c>
    </row>
    <row r="6964">
      <c r="A6964" s="10" t="n">
        <v>43708.66666666666</v>
      </c>
      <c r="B6964" t="n">
        <v>1.215</v>
      </c>
      <c r="C6964" t="n">
        <v>22.08801442354443</v>
      </c>
      <c r="D6964" t="n">
        <v>0.8373953682754541</v>
      </c>
      <c r="E6964" s="11">
        <f>MIN(B6964,((1-$J$5)*$J$4*E6963+(1-$J$4)*$J$5*B6964)/(1-$J$4*$J$5))</f>
        <v/>
      </c>
      <c r="F6964" s="11">
        <f>B6964*C6964*3.6/1000</f>
        <v/>
      </c>
    </row>
    <row r="6965">
      <c r="A6965" s="10" t="n">
        <v>43708.70833333334</v>
      </c>
      <c r="B6965" t="n">
        <v>1.221</v>
      </c>
      <c r="C6965" t="n">
        <v>23.67496118654243</v>
      </c>
      <c r="D6965" t="n">
        <v>0.8376427851944683</v>
      </c>
      <c r="E6965" s="11">
        <f>MIN(B6965,((1-$J$5)*$J$4*E6964+(1-$J$4)*$J$5*B6965)/(1-$J$4*$J$5))</f>
        <v/>
      </c>
      <c r="F6965" s="11">
        <f>B6965*C6965*3.6/1000</f>
        <v/>
      </c>
    </row>
    <row r="6966">
      <c r="A6966" s="10" t="n">
        <v>43708.75</v>
      </c>
      <c r="B6966" t="n">
        <v>1.253</v>
      </c>
      <c r="C6966" t="n">
        <v>25.23530622730776</v>
      </c>
      <c r="D6966" t="n">
        <v>0.8382520696936107</v>
      </c>
      <c r="E6966" s="11">
        <f>MIN(B6966,((1-$J$5)*$J$4*E6965+(1-$J$4)*$J$5*B6966)/(1-$J$4*$J$5))</f>
        <v/>
      </c>
      <c r="F6966" s="11">
        <f>B6966*C6966*3.6/1000</f>
        <v/>
      </c>
    </row>
    <row r="6967">
      <c r="A6967" s="10" t="n">
        <v>43708.79166666666</v>
      </c>
      <c r="B6967" t="n">
        <v>1.253</v>
      </c>
      <c r="C6967" t="n">
        <v>25.23530622730776</v>
      </c>
      <c r="D6967" t="n">
        <v>0.838851375442984</v>
      </c>
      <c r="E6967" s="11">
        <f>MIN(B6967,((1-$J$5)*$J$4*E6966+(1-$J$4)*$J$5*B6967)/(1-$J$4*$J$5))</f>
        <v/>
      </c>
      <c r="F6967" s="11">
        <f>B6967*C6967*3.6/1000</f>
        <v/>
      </c>
    </row>
    <row r="6968">
      <c r="A6968" s="10" t="n">
        <v>43708.83333333334</v>
      </c>
      <c r="B6968" t="n">
        <v>1.253</v>
      </c>
      <c r="C6968" t="n">
        <v>24.92425237394172</v>
      </c>
      <c r="D6968" t="n">
        <v>0.8394408658727219</v>
      </c>
      <c r="E6968" s="11">
        <f>MIN(B6968,((1-$J$5)*$J$4*E6967+(1-$J$4)*$J$5*B6968)/(1-$J$4*$J$5))</f>
        <v/>
      </c>
      <c r="F6968" s="11">
        <f>B6968*C6968*3.6/1000</f>
        <v/>
      </c>
    </row>
    <row r="6969">
      <c r="A6969" s="10" t="n">
        <v>43708.875</v>
      </c>
      <c r="B6969" t="n">
        <v>1.246</v>
      </c>
      <c r="C6969" t="n">
        <v>24.61319852057569</v>
      </c>
      <c r="D6969" t="n">
        <v>0.8399406567956001</v>
      </c>
      <c r="E6969" s="11">
        <f>MIN(B6969,((1-$J$5)*$J$4*E6968+(1-$J$4)*$J$5*B6969)/(1-$J$4*$J$5))</f>
        <v/>
      </c>
      <c r="F6969" s="11">
        <f>B6969*C6969*3.6/1000</f>
        <v/>
      </c>
    </row>
    <row r="6970">
      <c r="A6970" s="10" t="n">
        <v>43708.91666666666</v>
      </c>
      <c r="B6970" t="n">
        <v>1.228</v>
      </c>
      <c r="C6970" t="n">
        <v>24.30214466720965</v>
      </c>
      <c r="D6970" t="n">
        <v>0.8402264323868295</v>
      </c>
      <c r="E6970" s="11">
        <f>MIN(B6970,((1-$J$5)*$J$4*E6969+(1-$J$4)*$J$5*B6970)/(1-$J$4*$J$5))</f>
        <v/>
      </c>
      <c r="F6970" s="11">
        <f>B6970*C6970*3.6/1000</f>
        <v/>
      </c>
    </row>
    <row r="6971">
      <c r="A6971" s="10" t="n">
        <v>43708.95833333334</v>
      </c>
      <c r="B6971" t="n">
        <v>1.209</v>
      </c>
      <c r="C6971" t="n">
        <v>28.28559508491761</v>
      </c>
      <c r="D6971" t="n">
        <v>0.8402902627587232</v>
      </c>
      <c r="E6971" s="11">
        <f>MIN(B6971,((1-$J$5)*$J$4*E6970+(1-$J$4)*$J$5*B6971)/(1-$J$4*$J$5))</f>
        <v/>
      </c>
      <c r="F6971" s="11">
        <f>B6971*C6971*3.6/1000</f>
        <v/>
      </c>
    </row>
    <row r="6972">
      <c r="A6972" s="10" t="n">
        <v>43709</v>
      </c>
      <c r="B6972" t="n">
        <v>1.203</v>
      </c>
      <c r="C6972" t="n">
        <v>21.76718421543513</v>
      </c>
      <c r="D6972" t="n">
        <v>0.8402844377792983</v>
      </c>
      <c r="E6972" s="11">
        <f>MIN(B6972,((1-$J$5)*$J$4*E6971+(1-$J$4)*$J$5*B6972)/(1-$J$4*$J$5))</f>
        <v/>
      </c>
      <c r="F6972" s="11">
        <f>B6972*C6972*3.6/1000</f>
        <v/>
      </c>
    </row>
    <row r="6973">
      <c r="A6973" s="10" t="n">
        <v>43709.04166666666</v>
      </c>
      <c r="B6973" t="n">
        <v>1.178</v>
      </c>
      <c r="C6973" t="n">
        <v>24.4582958777019</v>
      </c>
      <c r="D6973" t="n">
        <v>0.8399928334120011</v>
      </c>
      <c r="E6973" s="11">
        <f>MIN(B6973,((1-$J$5)*$J$4*E6972+(1-$J$4)*$J$5*B6973)/(1-$J$4*$J$5))</f>
        <v/>
      </c>
      <c r="F6973" s="11">
        <f>B6973*C6973*3.6/1000</f>
        <v/>
      </c>
    </row>
    <row r="6974">
      <c r="A6974" s="10" t="n">
        <v>43709.08333333334</v>
      </c>
      <c r="B6974" t="n">
        <v>1.172</v>
      </c>
      <c r="C6974" t="n">
        <v>43.99256563262445</v>
      </c>
      <c r="D6974" t="n">
        <v>0.839637394938348</v>
      </c>
      <c r="E6974" s="11">
        <f>MIN(B6974,((1-$J$5)*$J$4*E6973+(1-$J$4)*$J$5*B6974)/(1-$J$4*$J$5))</f>
        <v/>
      </c>
      <c r="F6974" s="11">
        <f>B6974*C6974*3.6/1000</f>
        <v/>
      </c>
    </row>
    <row r="6975">
      <c r="A6975" s="10" t="n">
        <v>43709.125</v>
      </c>
      <c r="B6975" t="n">
        <v>1.172</v>
      </c>
      <c r="C6975" t="n">
        <v>38.38822183162607</v>
      </c>
      <c r="D6975" t="n">
        <v>0.8392877777708201</v>
      </c>
      <c r="E6975" s="11">
        <f>MIN(B6975,((1-$J$5)*$J$4*E6974+(1-$J$4)*$J$5*B6975)/(1-$J$4*$J$5))</f>
        <v/>
      </c>
      <c r="F6975" s="11">
        <f>B6975*C6975*3.6/1000</f>
        <v/>
      </c>
    </row>
    <row r="6976">
      <c r="A6976" s="10" t="n">
        <v>43709.16666666666</v>
      </c>
      <c r="B6976" t="n">
        <v>1.425</v>
      </c>
      <c r="C6976" t="n">
        <v>209.6973230102564</v>
      </c>
      <c r="D6976" t="n">
        <v>0.8418369394268986</v>
      </c>
      <c r="E6976" s="11">
        <f>MIN(B6976,((1-$J$5)*$J$4*E6975+(1-$J$4)*$J$5*B6976)/(1-$J$4*$J$5))</f>
        <v/>
      </c>
      <c r="F6976" s="11">
        <f>B6976*C6976*3.6/1000</f>
        <v/>
      </c>
    </row>
    <row r="6977">
      <c r="A6977" s="10" t="n">
        <v>43709.20833333334</v>
      </c>
      <c r="B6977" t="n">
        <v>1.209</v>
      </c>
      <c r="C6977" t="n">
        <v>59.35667842656299</v>
      </c>
      <c r="D6977" t="n">
        <v>0.8418743932098974</v>
      </c>
      <c r="E6977" s="11">
        <f>MIN(B6977,((1-$J$5)*$J$4*E6976+(1-$J$4)*$J$5*B6977)/(1-$J$4*$J$5))</f>
        <v/>
      </c>
      <c r="F6977" s="11">
        <f>B6977*C6977*3.6/1000</f>
        <v/>
      </c>
    </row>
    <row r="6978">
      <c r="A6978" s="10" t="n">
        <v>43709.25</v>
      </c>
      <c r="B6978" t="n">
        <v>1.184</v>
      </c>
      <c r="C6978" t="n">
        <v>121.1765136319255</v>
      </c>
      <c r="D6978" t="n">
        <v>0.8416253587933915</v>
      </c>
      <c r="E6978" s="11">
        <f>MIN(B6978,((1-$J$5)*$J$4*E6977+(1-$J$4)*$J$5*B6978)/(1-$J$4*$J$5))</f>
        <v/>
      </c>
      <c r="F6978" s="11">
        <f>B6978*C6978*3.6/1000</f>
        <v/>
      </c>
    </row>
    <row r="6979">
      <c r="A6979" s="10" t="n">
        <v>43709.29166666666</v>
      </c>
      <c r="B6979" t="n">
        <v>1.297</v>
      </c>
      <c r="C6979" t="n">
        <v>121.1765136319255</v>
      </c>
      <c r="D6979" t="n">
        <v>0.8426725570600715</v>
      </c>
      <c r="E6979" s="11">
        <f>MIN(B6979,((1-$J$5)*$J$4*E6978+(1-$J$4)*$J$5*B6979)/(1-$J$4*$J$5))</f>
        <v/>
      </c>
      <c r="F6979" s="11">
        <f>B6979*C6979*3.6/1000</f>
        <v/>
      </c>
    </row>
    <row r="6980">
      <c r="A6980" s="10" t="n">
        <v>43709.33333333334</v>
      </c>
      <c r="B6980" t="n">
        <v>1.278</v>
      </c>
      <c r="C6980" t="n">
        <v>142.5364960931299</v>
      </c>
      <c r="D6980" t="n">
        <v>0.8434853396665015</v>
      </c>
      <c r="E6980" s="11">
        <f>MIN(B6980,((1-$J$5)*$J$4*E6979+(1-$J$4)*$J$5*B6980)/(1-$J$4*$J$5))</f>
        <v/>
      </c>
      <c r="F6980" s="11">
        <f>B6980*C6980*3.6/1000</f>
        <v/>
      </c>
    </row>
    <row r="6981">
      <c r="A6981" s="10" t="n">
        <v>43709.375</v>
      </c>
      <c r="B6981" t="n">
        <v>1.184</v>
      </c>
      <c r="C6981" t="n">
        <v>132.4745749809227</v>
      </c>
      <c r="D6981" t="n">
        <v>0.8432099214644172</v>
      </c>
      <c r="E6981" s="11">
        <f>MIN(B6981,((1-$J$5)*$J$4*E6980+(1-$J$4)*$J$5*B6981)/(1-$J$4*$J$5))</f>
        <v/>
      </c>
      <c r="F6981" s="11">
        <f>B6981*C6981*3.6/1000</f>
        <v/>
      </c>
    </row>
    <row r="6982">
      <c r="A6982" s="10" t="n">
        <v>43709.41666666666</v>
      </c>
      <c r="B6982" t="n">
        <v>1.184</v>
      </c>
      <c r="C6982" t="n">
        <v>113.846377194059</v>
      </c>
      <c r="D6982" t="n">
        <v>0.842939014011128</v>
      </c>
      <c r="E6982" s="11">
        <f>MIN(B6982,((1-$J$5)*$J$4*E6981+(1-$J$4)*$J$5*B6982)/(1-$J$4*$J$5))</f>
        <v/>
      </c>
      <c r="F6982" s="11">
        <f>B6982*C6982*3.6/1000</f>
        <v/>
      </c>
    </row>
    <row r="6983">
      <c r="A6983" s="10" t="n">
        <v>43709.45833333334</v>
      </c>
      <c r="B6983" t="n">
        <v>1.19</v>
      </c>
      <c r="C6983" t="n">
        <v>65.50551970237323</v>
      </c>
      <c r="D6983" t="n">
        <v>0.8427411533796137</v>
      </c>
      <c r="E6983" s="11">
        <f>MIN(B6983,((1-$J$5)*$J$4*E6982+(1-$J$4)*$J$5*B6983)/(1-$J$4*$J$5))</f>
        <v/>
      </c>
      <c r="F6983" s="11">
        <f>B6983*C6983*3.6/1000</f>
        <v/>
      </c>
    </row>
    <row r="6984">
      <c r="A6984" s="10" t="n">
        <v>43709.5</v>
      </c>
      <c r="B6984" t="n">
        <v>1.19</v>
      </c>
      <c r="C6984" t="n">
        <v>49.15940735722896</v>
      </c>
      <c r="D6984" t="n">
        <v>0.8425465332732298</v>
      </c>
      <c r="E6984" s="11">
        <f>MIN(B6984,((1-$J$5)*$J$4*E6983+(1-$J$4)*$J$5*B6984)/(1-$J$4*$J$5))</f>
        <v/>
      </c>
      <c r="F6984" s="11">
        <f>B6984*C6984*3.6/1000</f>
        <v/>
      </c>
    </row>
    <row r="6985">
      <c r="A6985" s="10" t="n">
        <v>43709.54166666666</v>
      </c>
      <c r="B6985" t="n">
        <v>1.578</v>
      </c>
      <c r="C6985" t="n">
        <v>46.52795494251664</v>
      </c>
      <c r="D6985" t="n">
        <v>0.8467918773339254</v>
      </c>
      <c r="E6985" s="11">
        <f>MIN(B6985,((1-$J$5)*$J$4*E6984+(1-$J$4)*$J$5*B6985)/(1-$J$4*$J$5))</f>
        <v/>
      </c>
      <c r="F6985" s="11">
        <f>B6985*C6985*3.6/1000</f>
        <v/>
      </c>
    </row>
    <row r="6986">
      <c r="A6986" s="10" t="n">
        <v>43709.58333333334</v>
      </c>
      <c r="B6986" t="n">
        <v>1.406</v>
      </c>
      <c r="C6986" t="n">
        <v>72.6963329791369</v>
      </c>
      <c r="D6986" t="n">
        <v>0.8490008733846781</v>
      </c>
      <c r="E6986" s="11">
        <f>MIN(B6986,((1-$J$5)*$J$4*E6985+(1-$J$4)*$J$5*B6986)/(1-$J$4*$J$5))</f>
        <v/>
      </c>
      <c r="F6986" s="11">
        <f>B6986*C6986*3.6/1000</f>
        <v/>
      </c>
    </row>
    <row r="6987">
      <c r="A6987" s="10" t="n">
        <v>43709.625</v>
      </c>
      <c r="B6987" t="n">
        <v>1.316</v>
      </c>
      <c r="C6987" t="n">
        <v>50.46171015599218</v>
      </c>
      <c r="D6987" t="n">
        <v>0.8501445416653567</v>
      </c>
      <c r="E6987" s="11">
        <f>MIN(B6987,((1-$J$5)*$J$4*E6986+(1-$J$4)*$J$5*B6987)/(1-$J$4*$J$5))</f>
        <v/>
      </c>
      <c r="F6987" s="11">
        <f>B6987*C6987*3.6/1000</f>
        <v/>
      </c>
    </row>
    <row r="6988">
      <c r="A6988" s="10" t="n">
        <v>43709.66666666666</v>
      </c>
      <c r="B6988" t="n">
        <v>1.316</v>
      </c>
      <c r="C6988" t="n">
        <v>71.51084547770434</v>
      </c>
      <c r="D6988" t="n">
        <v>0.8512694791567117</v>
      </c>
      <c r="E6988" s="11">
        <f>MIN(B6988,((1-$J$5)*$J$4*E6987+(1-$J$4)*$J$5*B6988)/(1-$J$4*$J$5))</f>
        <v/>
      </c>
      <c r="F6988" s="11">
        <f>B6988*C6988*3.6/1000</f>
        <v/>
      </c>
    </row>
    <row r="6989">
      <c r="A6989" s="10" t="n">
        <v>43709.70833333334</v>
      </c>
      <c r="B6989" t="n">
        <v>1.348</v>
      </c>
      <c r="C6989" t="n">
        <v>69.12469770457733</v>
      </c>
      <c r="D6989" t="n">
        <v>0.8527419123572202</v>
      </c>
      <c r="E6989" s="11">
        <f>MIN(B6989,((1-$J$5)*$J$4*E6988+(1-$J$4)*$J$5*B6989)/(1-$J$4*$J$5))</f>
        <v/>
      </c>
      <c r="F6989" s="11">
        <f>B6989*C6989*3.6/1000</f>
        <v/>
      </c>
    </row>
    <row r="6990">
      <c r="A6990" s="10" t="n">
        <v>43709.75</v>
      </c>
      <c r="B6990" t="n">
        <v>1.328</v>
      </c>
      <c r="C6990" t="n">
        <v>376.9596511198928</v>
      </c>
      <c r="D6990" t="n">
        <v>0.8539615304861985</v>
      </c>
      <c r="E6990" s="11">
        <f>MIN(B6990,((1-$J$5)*$J$4*E6989+(1-$J$4)*$J$5*B6990)/(1-$J$4*$J$5))</f>
        <v/>
      </c>
      <c r="F6990" s="11">
        <f>B6990*C6990*3.6/1000</f>
        <v/>
      </c>
    </row>
    <row r="6991">
      <c r="A6991" s="10" t="n">
        <v>43709.79166666666</v>
      </c>
      <c r="B6991" t="n">
        <v>1.84</v>
      </c>
      <c r="C6991" t="n">
        <v>437.7232857026894</v>
      </c>
      <c r="D6991" t="n">
        <v>0.8610158895978952</v>
      </c>
      <c r="E6991" s="11">
        <f>MIN(B6991,((1-$J$5)*$J$4*E6990+(1-$J$4)*$J$5*B6991)/(1-$J$4*$J$5))</f>
        <v/>
      </c>
      <c r="F6991" s="11">
        <f>B6991*C6991*3.6/1000</f>
        <v/>
      </c>
    </row>
    <row r="6992">
      <c r="A6992" s="10" t="n">
        <v>43709.83333333334</v>
      </c>
      <c r="B6992" t="n">
        <v>1.735</v>
      </c>
      <c r="C6992" t="n">
        <v>498.486920285486</v>
      </c>
      <c r="D6992" t="n">
        <v>0.8667540395990762</v>
      </c>
      <c r="E6992" s="11">
        <f>MIN(B6992,((1-$J$5)*$J$4*E6991+(1-$J$4)*$J$5*B6992)/(1-$J$4*$J$5))</f>
        <v/>
      </c>
      <c r="F6992" s="11">
        <f>B6992*C6992*3.6/1000</f>
        <v/>
      </c>
    </row>
    <row r="6993">
      <c r="A6993" s="10" t="n">
        <v>43709.875</v>
      </c>
      <c r="B6993" t="n">
        <v>1.707</v>
      </c>
      <c r="C6993" t="n">
        <v>262.3440300464127</v>
      </c>
      <c r="D6993" t="n">
        <v>0.8720780314691431</v>
      </c>
      <c r="E6993" s="11">
        <f>MIN(B6993,((1-$J$5)*$J$4*E6992+(1-$J$4)*$J$5*B6993)/(1-$J$4*$J$5))</f>
        <v/>
      </c>
      <c r="F6993" s="11">
        <f>B6993*C6993*3.6/1000</f>
        <v/>
      </c>
    </row>
    <row r="6994">
      <c r="A6994" s="10" t="n">
        <v>43709.91666666666</v>
      </c>
      <c r="B6994" t="n">
        <v>1.883</v>
      </c>
      <c r="C6994" t="n">
        <v>404.738295591101</v>
      </c>
      <c r="D6994" t="n">
        <v>0.879327386486665</v>
      </c>
      <c r="E6994" s="11">
        <f>MIN(B6994,((1-$J$5)*$J$4*E6993+(1-$J$4)*$J$5*B6994)/(1-$J$4*$J$5))</f>
        <v/>
      </c>
      <c r="F6994" s="11">
        <f>B6994*C6994*3.6/1000</f>
        <v/>
      </c>
    </row>
    <row r="6995">
      <c r="A6995" s="10" t="n">
        <v>43709.95833333334</v>
      </c>
      <c r="B6995" t="n">
        <v>1.791</v>
      </c>
      <c r="C6995" t="n">
        <v>195.1043751182591</v>
      </c>
      <c r="D6995" t="n">
        <v>0.8854059936764174</v>
      </c>
      <c r="E6995" s="11">
        <f>MIN(B6995,((1-$J$5)*$J$4*E6994+(1-$J$4)*$J$5*B6995)/(1-$J$4*$J$5))</f>
        <v/>
      </c>
      <c r="F6995" s="11">
        <f>B6995*C6995*3.6/1000</f>
        <v/>
      </c>
    </row>
    <row r="6996">
      <c r="A6996" s="10" t="n">
        <v>43710</v>
      </c>
      <c r="B6996" t="n">
        <v>2.027</v>
      </c>
      <c r="C6996" t="n">
        <v>184.9095370263737</v>
      </c>
      <c r="D6996" t="n">
        <v>0.8940837045542943</v>
      </c>
      <c r="E6996" s="11">
        <f>MIN(B6996,((1-$J$5)*$J$4*E6995+(1-$J$4)*$J$5*B6996)/(1-$J$4*$J$5))</f>
        <v/>
      </c>
      <c r="F6996" s="11">
        <f>B6996*C6996*3.6/1000</f>
        <v/>
      </c>
    </row>
    <row r="6997">
      <c r="A6997" s="10" t="n">
        <v>43710.04166666666</v>
      </c>
      <c r="B6997" t="n">
        <v>1.947</v>
      </c>
      <c r="C6997" t="n">
        <v>177.4047811254788</v>
      </c>
      <c r="D6997" t="n">
        <v>0.9017044941525089</v>
      </c>
      <c r="E6997" s="11">
        <f>MIN(B6997,((1-$J$5)*$J$4*E6996+(1-$J$4)*$J$5*B6997)/(1-$J$4*$J$5))</f>
        <v/>
      </c>
      <c r="F6997" s="11">
        <f>B6997*C6997*3.6/1000</f>
        <v/>
      </c>
    </row>
    <row r="6998">
      <c r="A6998" s="10" t="n">
        <v>43710.08333333334</v>
      </c>
      <c r="B6998" t="n">
        <v>1.998</v>
      </c>
      <c r="C6998" t="n">
        <v>158.2736359072435</v>
      </c>
      <c r="D6998" t="n">
        <v>0.9097836564246932</v>
      </c>
      <c r="E6998" s="11">
        <f>MIN(B6998,((1-$J$5)*$J$4*E6997+(1-$J$4)*$J$5*B6998)/(1-$J$4*$J$5))</f>
        <v/>
      </c>
      <c r="F6998" s="11">
        <f>B6998*C6998*3.6/1000</f>
        <v/>
      </c>
    </row>
    <row r="6999">
      <c r="A6999" s="10" t="n">
        <v>43710.125</v>
      </c>
      <c r="B6999" t="n">
        <v>2.078</v>
      </c>
      <c r="C6999" t="n">
        <v>383.9517701124333</v>
      </c>
      <c r="D6999" t="n">
        <v>0.9186452989817174</v>
      </c>
      <c r="E6999" s="11">
        <f>MIN(B6999,((1-$J$5)*$J$4*E6998+(1-$J$4)*$J$5*B6999)/(1-$J$4*$J$5))</f>
        <v/>
      </c>
      <c r="F6999" s="11">
        <f>B6999*C6999*3.6/1000</f>
        <v/>
      </c>
    </row>
    <row r="7000">
      <c r="A7000" s="10" t="n">
        <v>43710.16666666666</v>
      </c>
      <c r="B7000" t="n">
        <v>2.108</v>
      </c>
      <c r="C7000" t="n">
        <v>299.2747591032586</v>
      </c>
      <c r="D7000" t="n">
        <v>0.9277048569283696</v>
      </c>
      <c r="E7000" s="11">
        <f>MIN(B7000,((1-$J$5)*$J$4*E6999+(1-$J$4)*$J$5*B7000)/(1-$J$4*$J$5))</f>
        <v/>
      </c>
      <c r="F7000" s="11">
        <f>B7000*C7000*3.6/1000</f>
        <v/>
      </c>
    </row>
    <row r="7001">
      <c r="A7001" s="10" t="n">
        <v>43710.20833333334</v>
      </c>
      <c r="B7001" t="n">
        <v>2.772</v>
      </c>
      <c r="C7001" t="n">
        <v>192.3376650552412</v>
      </c>
      <c r="D7001" t="n">
        <v>0.9442088734744131</v>
      </c>
      <c r="E7001" s="11">
        <f>MIN(B7001,((1-$J$5)*$J$4*E7000+(1-$J$4)*$J$5*B7001)/(1-$J$4*$J$5))</f>
        <v/>
      </c>
      <c r="F7001" s="11">
        <f>B7001*C7001*3.6/1000</f>
        <v/>
      </c>
    </row>
    <row r="7002">
      <c r="A7002" s="10" t="n">
        <v>43710.25</v>
      </c>
      <c r="B7002" t="n">
        <v>2.409</v>
      </c>
      <c r="C7002" t="n">
        <v>221.3660281352438</v>
      </c>
      <c r="D7002" t="n">
        <v>0.9562916883383556</v>
      </c>
      <c r="E7002" s="11">
        <f>MIN(B7002,((1-$J$5)*$J$4*E7001+(1-$J$4)*$J$5*B7002)/(1-$J$4*$J$5))</f>
        <v/>
      </c>
      <c r="F7002" s="11">
        <f>B7002*C7002*3.6/1000</f>
        <v/>
      </c>
    </row>
    <row r="7003">
      <c r="A7003" s="10" t="n">
        <v>43710.29166666666</v>
      </c>
      <c r="B7003" t="n">
        <v>2.386</v>
      </c>
      <c r="C7003" t="n">
        <v>235.5169090416184</v>
      </c>
      <c r="D7003" t="n">
        <v>0.9679136082714956</v>
      </c>
      <c r="E7003" s="11">
        <f>MIN(B7003,((1-$J$5)*$J$4*E7002+(1-$J$4)*$J$5*B7003)/(1-$J$4*$J$5))</f>
        <v/>
      </c>
      <c r="F7003" s="11">
        <f>B7003*C7003*3.6/1000</f>
        <v/>
      </c>
    </row>
    <row r="7004">
      <c r="A7004" s="10" t="n">
        <v>43710.33333333334</v>
      </c>
      <c r="B7004" t="n">
        <v>2.417</v>
      </c>
      <c r="C7004" t="n">
        <v>189.5608056555559</v>
      </c>
      <c r="D7004" t="n">
        <v>0.9796996712692339</v>
      </c>
      <c r="E7004" s="11">
        <f>MIN(B7004,((1-$J$5)*$J$4*E7003+(1-$J$4)*$J$5*B7004)/(1-$J$4*$J$5))</f>
        <v/>
      </c>
      <c r="F7004" s="11">
        <f>B7004*C7004*3.6/1000</f>
        <v/>
      </c>
    </row>
    <row r="7005">
      <c r="A7005" s="10" t="n">
        <v>43710.375</v>
      </c>
      <c r="B7005" t="n">
        <v>2.448</v>
      </c>
      <c r="C7005" t="n">
        <v>149.4731559971528</v>
      </c>
      <c r="D7005" t="n">
        <v>0.9916471890265665</v>
      </c>
      <c r="E7005" s="11">
        <f>MIN(B7005,((1-$J$5)*$J$4*E7004+(1-$J$4)*$J$5*B7005)/(1-$J$4*$J$5))</f>
        <v/>
      </c>
      <c r="F7005" s="11">
        <f>B7005*C7005*3.6/1000</f>
        <v/>
      </c>
    </row>
    <row r="7006">
      <c r="A7006" s="10" t="n">
        <v>43710.41666666666</v>
      </c>
      <c r="B7006" t="n">
        <v>2.479</v>
      </c>
      <c r="C7006" t="n">
        <v>165.9929845383329</v>
      </c>
      <c r="D7006" t="n">
        <v>1.003753517267056</v>
      </c>
      <c r="E7006" s="11">
        <f>MIN(B7006,((1-$J$5)*$J$4*E7005+(1-$J$4)*$J$5*B7006)/(1-$J$4*$J$5))</f>
        <v/>
      </c>
      <c r="F7006" s="11">
        <f>B7006*C7006*3.6/1000</f>
        <v/>
      </c>
    </row>
    <row r="7007">
      <c r="A7007" s="10" t="n">
        <v>43710.45833333334</v>
      </c>
      <c r="B7007" t="n">
        <v>2.565</v>
      </c>
      <c r="C7007" t="n">
        <v>158.2736359072435</v>
      </c>
      <c r="D7007" t="n">
        <v>1.016644979556035</v>
      </c>
      <c r="E7007" s="11">
        <f>MIN(B7007,((1-$J$5)*$J$4*E7006+(1-$J$4)*$J$5*B7007)/(1-$J$4*$J$5))</f>
        <v/>
      </c>
      <c r="F7007" s="11">
        <f>B7007*C7007*3.6/1000</f>
        <v/>
      </c>
    </row>
    <row r="7008">
      <c r="A7008" s="10" t="n">
        <v>43710.5</v>
      </c>
      <c r="B7008" t="n">
        <v>2.62</v>
      </c>
      <c r="C7008" t="n">
        <v>158.2736359072435</v>
      </c>
      <c r="D7008" t="n">
        <v>1.029954232374558</v>
      </c>
      <c r="E7008" s="11">
        <f>MIN(B7008,((1-$J$5)*$J$4*E7007+(1-$J$4)*$J$5*B7008)/(1-$J$4*$J$5))</f>
        <v/>
      </c>
      <c r="F7008" s="11">
        <f>B7008*C7008*3.6/1000</f>
        <v/>
      </c>
    </row>
    <row r="7009">
      <c r="A7009" s="10" t="n">
        <v>43710.54166666666</v>
      </c>
      <c r="B7009" t="n">
        <v>2.699</v>
      </c>
      <c r="C7009" t="n">
        <v>168.8641547582116</v>
      </c>
      <c r="D7009" t="n">
        <v>1.04394887302275</v>
      </c>
      <c r="E7009" s="11">
        <f>MIN(B7009,((1-$J$5)*$J$4*E7008+(1-$J$4)*$J$5*B7009)/(1-$J$4*$J$5))</f>
        <v/>
      </c>
      <c r="F7009" s="11">
        <f>B7009*C7009*3.6/1000</f>
        <v/>
      </c>
    </row>
    <row r="7010">
      <c r="A7010" s="10" t="n">
        <v>43710.58333333334</v>
      </c>
      <c r="B7010" t="n">
        <v>2.731</v>
      </c>
      <c r="C7010" t="n">
        <v>210.600681296502</v>
      </c>
      <c r="D7010" t="n">
        <v>1.058080231742419</v>
      </c>
      <c r="E7010" s="11">
        <f>MIN(B7010,((1-$J$5)*$J$4*E7009+(1-$J$4)*$J$5*B7010)/(1-$J$4*$J$5))</f>
        <v/>
      </c>
      <c r="F7010" s="11">
        <f>B7010*C7010*3.6/1000</f>
        <v/>
      </c>
    </row>
    <row r="7011">
      <c r="A7011" s="10" t="n">
        <v>43710.625</v>
      </c>
      <c r="B7011" t="n">
        <v>2.731</v>
      </c>
      <c r="C7011" t="n">
        <v>262.3440300464127</v>
      </c>
      <c r="D7011" t="n">
        <v>1.071980149661021</v>
      </c>
      <c r="E7011" s="11">
        <f>MIN(B7011,((1-$J$5)*$J$4*E7010+(1-$J$4)*$J$5*B7011)/(1-$J$4*$J$5))</f>
        <v/>
      </c>
      <c r="F7011" s="11">
        <f>B7011*C7011*3.6/1000</f>
        <v/>
      </c>
    </row>
    <row r="7012">
      <c r="A7012" s="10" t="n">
        <v>43710.66666666666</v>
      </c>
      <c r="B7012" t="n">
        <v>2.684</v>
      </c>
      <c r="C7012" t="n">
        <v>281.8024956027228</v>
      </c>
      <c r="D7012" t="n">
        <v>1.085114972671509</v>
      </c>
      <c r="E7012" s="11">
        <f>MIN(B7012,((1-$J$5)*$J$4*E7011+(1-$J$4)*$J$5*B7012)/(1-$J$4*$J$5))</f>
        <v/>
      </c>
      <c r="F7012" s="11">
        <f>B7012*C7012*3.6/1000</f>
        <v/>
      </c>
    </row>
    <row r="7013">
      <c r="A7013" s="10" t="n">
        <v>43710.70833333334</v>
      </c>
      <c r="B7013" t="n">
        <v>2.644</v>
      </c>
      <c r="C7013" t="n">
        <v>248.5896046750758</v>
      </c>
      <c r="D7013" t="n">
        <v>1.097577276298679</v>
      </c>
      <c r="E7013" s="11">
        <f>MIN(B7013,((1-$J$5)*$J$4*E7012+(1-$J$4)*$J$5*B7013)/(1-$J$4*$J$5))</f>
        <v/>
      </c>
      <c r="F7013" s="11">
        <f>B7013*C7013*3.6/1000</f>
        <v/>
      </c>
    </row>
    <row r="7014">
      <c r="A7014" s="10" t="n">
        <v>43710.75</v>
      </c>
      <c r="B7014" t="n">
        <v>2.699</v>
      </c>
      <c r="C7014" t="n">
        <v>222.2570743174535</v>
      </c>
      <c r="D7014" t="n">
        <v>1.110464399137238</v>
      </c>
      <c r="E7014" s="11">
        <f>MIN(B7014,((1-$J$5)*$J$4*E7013+(1-$J$4)*$J$5*B7014)/(1-$J$4*$J$5))</f>
        <v/>
      </c>
      <c r="F7014" s="11">
        <f>B7014*C7014*3.6/1000</f>
        <v/>
      </c>
    </row>
    <row r="7015">
      <c r="A7015" s="10" t="n">
        <v>43710.79166666666</v>
      </c>
      <c r="B7015" t="n">
        <v>2.852</v>
      </c>
      <c r="C7015" t="n">
        <v>265.7538160700407</v>
      </c>
      <c r="D7015" t="n">
        <v>1.124890012746267</v>
      </c>
      <c r="E7015" s="11">
        <f>MIN(B7015,((1-$J$5)*$J$4*E7014+(1-$J$4)*$J$5*B7015)/(1-$J$4*$J$5))</f>
        <v/>
      </c>
      <c r="F7015" s="11">
        <f>B7015*C7015*3.6/1000</f>
        <v/>
      </c>
    </row>
    <row r="7016">
      <c r="A7016" s="10" t="n">
        <v>43710.83333333334</v>
      </c>
      <c r="B7016" t="n">
        <v>2.901</v>
      </c>
      <c r="C7016" t="n">
        <v>341.4825311771672</v>
      </c>
      <c r="D7016" t="n">
        <v>1.139639680886725</v>
      </c>
      <c r="E7016" s="11">
        <f>MIN(B7016,((1-$J$5)*$J$4*E7015+(1-$J$4)*$J$5*B7016)/(1-$J$4*$J$5))</f>
        <v/>
      </c>
      <c r="F7016" s="11">
        <f>B7016*C7016*3.6/1000</f>
        <v/>
      </c>
    </row>
    <row r="7017">
      <c r="A7017" s="10" t="n">
        <v>43710.875</v>
      </c>
      <c r="B7017" t="n">
        <v>2.812</v>
      </c>
      <c r="C7017" t="n">
        <v>259.7792884531801</v>
      </c>
      <c r="D7017" t="n">
        <v>1.153130067421429</v>
      </c>
      <c r="E7017" s="11">
        <f>MIN(B7017,((1-$J$5)*$J$4*E7016+(1-$J$4)*$J$5*B7017)/(1-$J$4*$J$5))</f>
        <v/>
      </c>
      <c r="F7017" s="11">
        <f>B7017*C7017*3.6/1000</f>
        <v/>
      </c>
    </row>
    <row r="7018">
      <c r="A7018" s="10" t="n">
        <v>43710.91666666666</v>
      </c>
      <c r="B7018" t="n">
        <v>2.676</v>
      </c>
      <c r="C7018" t="n">
        <v>249.4548353183541</v>
      </c>
      <c r="D7018" t="n">
        <v>1.164844352031499</v>
      </c>
      <c r="E7018" s="11">
        <f>MIN(B7018,((1-$J$5)*$J$4*E7017+(1-$J$4)*$J$5*B7018)/(1-$J$4*$J$5))</f>
        <v/>
      </c>
      <c r="F7018" s="11">
        <f>B7018*C7018*3.6/1000</f>
        <v/>
      </c>
    </row>
    <row r="7019">
      <c r="A7019" s="10" t="n">
        <v>43710.95833333334</v>
      </c>
      <c r="B7019" t="n">
        <v>2.534</v>
      </c>
      <c r="C7019" t="n">
        <v>138.5340966856569</v>
      </c>
      <c r="D7019" t="n">
        <v>1.174743013439279</v>
      </c>
      <c r="E7019" s="11">
        <f>MIN(B7019,((1-$J$5)*$J$4*E7018+(1-$J$4)*$J$5*B7019)/(1-$J$4*$J$5))</f>
        <v/>
      </c>
      <c r="F7019" s="11">
        <f>B7019*C7019*3.6/1000</f>
        <v/>
      </c>
    </row>
    <row r="7020">
      <c r="A7020" s="10" t="n">
        <v>43711</v>
      </c>
      <c r="B7020" t="n">
        <v>2.417</v>
      </c>
      <c r="C7020" t="n">
        <v>136.5218776505899</v>
      </c>
      <c r="D7020" t="n">
        <v>1.183141662376862</v>
      </c>
      <c r="E7020" s="11">
        <f>MIN(B7020,((1-$J$5)*$J$4*E7019+(1-$J$4)*$J$5*B7020)/(1-$J$4*$J$5))</f>
        <v/>
      </c>
      <c r="F7020" s="11">
        <f>B7020*C7020*3.6/1000</f>
        <v/>
      </c>
    </row>
    <row r="7021">
      <c r="A7021" s="10" t="n">
        <v>43711.04166666666</v>
      </c>
      <c r="B7021" t="n">
        <v>2.302</v>
      </c>
      <c r="C7021" t="n">
        <v>125.3146746743968</v>
      </c>
      <c r="D7021" t="n">
        <v>1.19008773575641</v>
      </c>
      <c r="E7021" s="11">
        <f>MIN(B7021,((1-$J$5)*$J$4*E7020+(1-$J$4)*$J$5*B7021)/(1-$J$4*$J$5))</f>
        <v/>
      </c>
      <c r="F7021" s="11">
        <f>B7021*C7021*3.6/1000</f>
        <v/>
      </c>
    </row>
    <row r="7022">
      <c r="A7022" s="10" t="n">
        <v>43711.08333333334</v>
      </c>
      <c r="B7022" t="n">
        <v>2.219</v>
      </c>
      <c r="C7022" t="n">
        <v>118.0492214264217</v>
      </c>
      <c r="D7022" t="n">
        <v>1.19597094332302</v>
      </c>
      <c r="E7022" s="11">
        <f>MIN(B7022,((1-$J$5)*$J$4*E7021+(1-$J$4)*$J$5*B7022)/(1-$J$4*$J$5))</f>
        <v/>
      </c>
      <c r="F7022" s="11">
        <f>B7022*C7022*3.6/1000</f>
        <v/>
      </c>
    </row>
    <row r="7023">
      <c r="A7023" s="10" t="n">
        <v>43711.125</v>
      </c>
      <c r="B7023" t="n">
        <v>2.13</v>
      </c>
      <c r="C7023" t="n">
        <v>111.7301682588333</v>
      </c>
      <c r="D7023" t="n">
        <v>1.200740082548824</v>
      </c>
      <c r="E7023" s="11">
        <f>MIN(B7023,((1-$J$5)*$J$4*E7022+(1-$J$4)*$J$5*B7023)/(1-$J$4*$J$5))</f>
        <v/>
      </c>
      <c r="F7023" s="11">
        <f>B7023*C7023*3.6/1000</f>
        <v/>
      </c>
    </row>
    <row r="7024">
      <c r="A7024" s="10" t="n">
        <v>43711.16666666666</v>
      </c>
      <c r="B7024" t="n">
        <v>2.064</v>
      </c>
      <c r="C7024" t="n">
        <v>108.5365728387446</v>
      </c>
      <c r="D7024" t="n">
        <v>1.204676404246011</v>
      </c>
      <c r="E7024" s="11">
        <f>MIN(B7024,((1-$J$5)*$J$4*E7023+(1-$J$4)*$J$5*B7024)/(1-$J$4*$J$5))</f>
        <v/>
      </c>
      <c r="F7024" s="11">
        <f>B7024*C7024*3.6/1000</f>
        <v/>
      </c>
    </row>
    <row r="7025">
      <c r="A7025" s="10" t="n">
        <v>43711.20833333334</v>
      </c>
      <c r="B7025" t="n">
        <v>1.998</v>
      </c>
      <c r="C7025" t="n">
        <v>110.6682445090755</v>
      </c>
      <c r="D7025" t="n">
        <v>1.207793548147305</v>
      </c>
      <c r="E7025" s="11">
        <f>MIN(B7025,((1-$J$5)*$J$4*E7024+(1-$J$4)*$J$5*B7025)/(1-$J$4*$J$5))</f>
        <v/>
      </c>
      <c r="F7025" s="11">
        <f>B7025*C7025*3.6/1000</f>
        <v/>
      </c>
    </row>
    <row r="7026">
      <c r="A7026" s="10" t="n">
        <v>43711.25</v>
      </c>
      <c r="B7026" t="n">
        <v>1.947</v>
      </c>
      <c r="C7026" t="n">
        <v>103.1598990717135</v>
      </c>
      <c r="D7026" t="n">
        <v>1.21027645546938</v>
      </c>
      <c r="E7026" s="11">
        <f>MIN(B7026,((1-$J$5)*$J$4*E7025+(1-$J$4)*$J$5*B7026)/(1-$J$4*$J$5))</f>
        <v/>
      </c>
      <c r="F7026" s="11">
        <f>B7026*C7026*3.6/1000</f>
        <v/>
      </c>
    </row>
    <row r="7027">
      <c r="A7027" s="10" t="n">
        <v>43711.29166666666</v>
      </c>
      <c r="B7027" t="n">
        <v>1.904</v>
      </c>
      <c r="C7027" t="n">
        <v>102.0760842086479</v>
      </c>
      <c r="D7027" t="n">
        <v>1.212226993554856</v>
      </c>
      <c r="E7027" s="11">
        <f>MIN(B7027,((1-$J$5)*$J$4*E7026+(1-$J$4)*$J$5*B7027)/(1-$J$4*$J$5))</f>
        <v/>
      </c>
      <c r="F7027" s="11">
        <f>B7027*C7027*3.6/1000</f>
        <v/>
      </c>
    </row>
    <row r="7028">
      <c r="A7028" s="10" t="n">
        <v>43711.33333333334</v>
      </c>
      <c r="B7028" t="n">
        <v>1.869</v>
      </c>
      <c r="C7028" t="n">
        <v>96.61205661524525</v>
      </c>
      <c r="D7028" t="n">
        <v>1.213745361381703</v>
      </c>
      <c r="E7028" s="11">
        <f>MIN(B7028,((1-$J$5)*$J$4*E7027+(1-$J$4)*$J$5*B7028)/(1-$J$4*$J$5))</f>
        <v/>
      </c>
      <c r="F7028" s="11">
        <f>B7028*C7028*3.6/1000</f>
        <v/>
      </c>
    </row>
    <row r="7029">
      <c r="A7029" s="10" t="n">
        <v>43711.375</v>
      </c>
      <c r="B7029" t="n">
        <v>1.833</v>
      </c>
      <c r="C7029" t="n">
        <v>94.40451318854197</v>
      </c>
      <c r="D7029" t="n">
        <v>1.214827201963611</v>
      </c>
      <c r="E7029" s="11">
        <f>MIN(B7029,((1-$J$5)*$J$4*E7028+(1-$J$4)*$J$5*B7029)/(1-$J$4*$J$5))</f>
        <v/>
      </c>
      <c r="F7029" s="11">
        <f>B7029*C7029*3.6/1000</f>
        <v/>
      </c>
    </row>
    <row r="7030">
      <c r="A7030" s="10" t="n">
        <v>43711.41666666666</v>
      </c>
      <c r="B7030" t="n">
        <v>1.805</v>
      </c>
      <c r="C7030" t="n">
        <v>79.71046794422139</v>
      </c>
      <c r="D7030" t="n">
        <v>1.215571144595991</v>
      </c>
      <c r="E7030" s="11">
        <f>MIN(B7030,((1-$J$5)*$J$4*E7029+(1-$J$4)*$J$5*B7030)/(1-$J$4*$J$5))</f>
        <v/>
      </c>
      <c r="F7030" s="11">
        <f>B7030*C7030*3.6/1000</f>
        <v/>
      </c>
    </row>
    <row r="7031">
      <c r="A7031" s="10" t="n">
        <v>43711.45833333334</v>
      </c>
      <c r="B7031" t="n">
        <v>1.791</v>
      </c>
      <c r="C7031" t="n">
        <v>69.12469770457733</v>
      </c>
      <c r="D7031" t="n">
        <v>1.216142813190939</v>
      </c>
      <c r="E7031" s="11">
        <f>MIN(B7031,((1-$J$5)*$J$4*E7030+(1-$J$4)*$J$5*B7031)/(1-$J$4*$J$5))</f>
        <v/>
      </c>
      <c r="F7031" s="11">
        <f>B7031*C7031*3.6/1000</f>
        <v/>
      </c>
    </row>
    <row r="7032">
      <c r="A7032" s="10" t="n">
        <v>43711.5</v>
      </c>
      <c r="B7032" t="n">
        <v>1.756</v>
      </c>
      <c r="C7032" t="n">
        <v>67.92377404172522</v>
      </c>
      <c r="D7032" t="n">
        <v>1.216304894398853</v>
      </c>
      <c r="E7032" s="11">
        <f>MIN(B7032,((1-$J$5)*$J$4*E7031+(1-$J$4)*$J$5*B7032)/(1-$J$4*$J$5))</f>
        <v/>
      </c>
      <c r="F7032" s="11">
        <f>B7032*C7032*3.6/1000</f>
        <v/>
      </c>
    </row>
    <row r="7033">
      <c r="A7033" s="10" t="n">
        <v>43711.54166666666</v>
      </c>
      <c r="B7033" t="n">
        <v>1.756</v>
      </c>
      <c r="C7033" t="n">
        <v>66.71743087161823</v>
      </c>
      <c r="D7033" t="n">
        <v>1.216464321070474</v>
      </c>
      <c r="E7033" s="11">
        <f>MIN(B7033,((1-$J$5)*$J$4*E7032+(1-$J$4)*$J$5*B7033)/(1-$J$4*$J$5))</f>
        <v/>
      </c>
      <c r="F7033" s="11">
        <f>B7033*C7033*3.6/1000</f>
        <v/>
      </c>
    </row>
    <row r="7034">
      <c r="A7034" s="10" t="n">
        <v>43711.58333333334</v>
      </c>
      <c r="B7034" t="n">
        <v>1.763</v>
      </c>
      <c r="C7034" t="n">
        <v>75.05274977405891</v>
      </c>
      <c r="D7034" t="n">
        <v>1.216701181622038</v>
      </c>
      <c r="E7034" s="11">
        <f>MIN(B7034,((1-$J$5)*$J$4*E7033+(1-$J$4)*$J$5*B7034)/(1-$J$4*$J$5))</f>
        <v/>
      </c>
      <c r="F7034" s="11">
        <f>B7034*C7034*3.6/1000</f>
        <v/>
      </c>
    </row>
    <row r="7035">
      <c r="A7035" s="10" t="n">
        <v>43711.625</v>
      </c>
      <c r="B7035" t="n">
        <v>1.756</v>
      </c>
      <c r="C7035" t="n">
        <v>77.39051353743989</v>
      </c>
      <c r="D7035" t="n">
        <v>1.216854117974207</v>
      </c>
      <c r="E7035" s="11">
        <f>MIN(B7035,((1-$J$5)*$J$4*E7034+(1-$J$4)*$J$5*B7035)/(1-$J$4*$J$5))</f>
        <v/>
      </c>
      <c r="F7035" s="11">
        <f>B7035*C7035*3.6/1000</f>
        <v/>
      </c>
    </row>
    <row r="7036">
      <c r="A7036" s="10" t="n">
        <v>43711.66666666666</v>
      </c>
      <c r="B7036" t="n">
        <v>1.742</v>
      </c>
      <c r="C7036" t="n">
        <v>51.75552791190327</v>
      </c>
      <c r="D7036" t="n">
        <v>1.216844459681394</v>
      </c>
      <c r="E7036" s="11">
        <f>MIN(B7036,((1-$J$5)*$J$4*E7035+(1-$J$4)*$J$5*B7036)/(1-$J$4*$J$5))</f>
        <v/>
      </c>
      <c r="F7036" s="11">
        <f>B7036*C7036*3.6/1000</f>
        <v/>
      </c>
    </row>
    <row r="7037">
      <c r="A7037" s="10" t="n">
        <v>43711.70833333334</v>
      </c>
      <c r="B7037" t="n">
        <v>1.742</v>
      </c>
      <c r="C7037" t="n">
        <v>47.84827810251451</v>
      </c>
      <c r="D7037" t="n">
        <v>1.216834959570329</v>
      </c>
      <c r="E7037" s="11">
        <f>MIN(B7037,((1-$J$5)*$J$4*E7036+(1-$J$4)*$J$5*B7037)/(1-$J$4*$J$5))</f>
        <v/>
      </c>
      <c r="F7037" s="11">
        <f>B7037*C7037*3.6/1000</f>
        <v/>
      </c>
    </row>
    <row r="7038">
      <c r="A7038" s="10" t="n">
        <v>43711.75</v>
      </c>
      <c r="B7038" t="n">
        <v>1.735</v>
      </c>
      <c r="C7038" t="n">
        <v>67.92377404172522</v>
      </c>
      <c r="D7038" t="n">
        <v>1.216745570109613</v>
      </c>
      <c r="E7038" s="11">
        <f>MIN(B7038,((1-$J$5)*$J$4*E7037+(1-$J$4)*$J$5*B7038)/(1-$J$4*$J$5))</f>
        <v/>
      </c>
      <c r="F7038" s="11">
        <f>B7038*C7038*3.6/1000</f>
        <v/>
      </c>
    </row>
    <row r="7039">
      <c r="A7039" s="10" t="n">
        <v>43711.79166666666</v>
      </c>
      <c r="B7039" t="n">
        <v>1.714</v>
      </c>
      <c r="C7039" t="n">
        <v>45.19804140057792</v>
      </c>
      <c r="D7039" t="n">
        <v>1.216417509830901</v>
      </c>
      <c r="E7039" s="11">
        <f>MIN(B7039,((1-$J$5)*$J$4*E7038+(1-$J$4)*$J$5*B7039)/(1-$J$4*$J$5))</f>
        <v/>
      </c>
      <c r="F7039" s="11">
        <f>B7039*C7039*3.6/1000</f>
        <v/>
      </c>
    </row>
    <row r="7040">
      <c r="A7040" s="10" t="n">
        <v>43711.83333333334</v>
      </c>
      <c r="B7040" t="n">
        <v>1.687</v>
      </c>
      <c r="C7040" t="n">
        <v>50.46171015599218</v>
      </c>
      <c r="D7040" t="n">
        <v>1.215786077691878</v>
      </c>
      <c r="E7040" s="11">
        <f>MIN(B7040,((1-$J$5)*$J$4*E7039+(1-$J$4)*$J$5*B7040)/(1-$J$4*$J$5))</f>
        <v/>
      </c>
      <c r="F7040" s="11">
        <f>B7040*C7040*3.6/1000</f>
        <v/>
      </c>
    </row>
    <row r="7041">
      <c r="A7041" s="10" t="n">
        <v>43711.875</v>
      </c>
      <c r="B7041" t="n">
        <v>1.68</v>
      </c>
      <c r="C7041" t="n">
        <v>51.75552791190327</v>
      </c>
      <c r="D7041" t="n">
        <v>1.215084942091879</v>
      </c>
      <c r="E7041" s="11">
        <f>MIN(B7041,((1-$J$5)*$J$4*E7040+(1-$J$4)*$J$5*B7041)/(1-$J$4*$J$5))</f>
        <v/>
      </c>
      <c r="F7041" s="11">
        <f>B7041*C7041*3.6/1000</f>
        <v/>
      </c>
    </row>
    <row r="7042">
      <c r="A7042" s="10" t="n">
        <v>43711.91666666666</v>
      </c>
      <c r="B7042" t="n">
        <v>1.659</v>
      </c>
      <c r="C7042" t="n">
        <v>54.31895903129096</v>
      </c>
      <c r="D7042" t="n">
        <v>1.214155154739945</v>
      </c>
      <c r="E7042" s="11">
        <f>MIN(B7042,((1-$J$5)*$J$4*E7041+(1-$J$4)*$J$5*B7042)/(1-$J$4*$J$5))</f>
        <v/>
      </c>
      <c r="F7042" s="11">
        <f>B7042*C7042*3.6/1000</f>
        <v/>
      </c>
    </row>
    <row r="7043">
      <c r="A7043" s="10" t="n">
        <v>43711.95833333334</v>
      </c>
      <c r="B7043" t="n">
        <v>1.653</v>
      </c>
      <c r="C7043" t="n">
        <v>54.31895903129096</v>
      </c>
      <c r="D7043" t="n">
        <v>1.213171985325518</v>
      </c>
      <c r="E7043" s="11">
        <f>MIN(B7043,((1-$J$5)*$J$4*E7042+(1-$J$4)*$J$5*B7043)/(1-$J$4*$J$5))</f>
        <v/>
      </c>
      <c r="F7043" s="11">
        <f>B7043*C7043*3.6/1000</f>
        <v/>
      </c>
    </row>
    <row r="7044">
      <c r="A7044" s="10" t="n">
        <v>43712</v>
      </c>
      <c r="B7044" t="n">
        <v>1.632</v>
      </c>
      <c r="C7044" t="n">
        <v>49.15940735722896</v>
      </c>
      <c r="D7044" t="n">
        <v>1.211964783257237</v>
      </c>
      <c r="E7044" s="11">
        <f>MIN(B7044,((1-$J$5)*$J$4*E7043+(1-$J$4)*$J$5*B7044)/(1-$J$4*$J$5))</f>
        <v/>
      </c>
      <c r="F7044" s="11">
        <f>B7044*C7044*3.6/1000</f>
        <v/>
      </c>
    </row>
    <row r="7045">
      <c r="A7045" s="10" t="n">
        <v>43712.04166666666</v>
      </c>
      <c r="B7045" t="n">
        <v>1.618</v>
      </c>
      <c r="C7045" t="n">
        <v>51.75552791190327</v>
      </c>
      <c r="D7045" t="n">
        <v>1.210617262641542</v>
      </c>
      <c r="E7045" s="11">
        <f>MIN(B7045,((1-$J$5)*$J$4*E7044+(1-$J$4)*$J$5*B7045)/(1-$J$4*$J$5))</f>
        <v/>
      </c>
      <c r="F7045" s="11">
        <f>B7045*C7045*3.6/1000</f>
        <v/>
      </c>
    </row>
    <row r="7046">
      <c r="A7046" s="10" t="n">
        <v>43712.08333333334</v>
      </c>
      <c r="B7046" t="n">
        <v>1.639</v>
      </c>
      <c r="C7046" t="n">
        <v>49.15940735722896</v>
      </c>
      <c r="D7046" t="n">
        <v>1.209531946293508</v>
      </c>
      <c r="E7046" s="11">
        <f>MIN(B7046,((1-$J$5)*$J$4*E7045+(1-$J$4)*$J$5*B7046)/(1-$J$4*$J$5))</f>
        <v/>
      </c>
      <c r="F7046" s="11">
        <f>B7046*C7046*3.6/1000</f>
        <v/>
      </c>
    </row>
    <row r="7047">
      <c r="A7047" s="10" t="n">
        <v>43712.125</v>
      </c>
      <c r="B7047" t="n">
        <v>1.618</v>
      </c>
      <c r="C7047" t="n">
        <v>49.15940735722896</v>
      </c>
      <c r="D7047" t="n">
        <v>1.208224270235362</v>
      </c>
      <c r="E7047" s="11">
        <f>MIN(B7047,((1-$J$5)*$J$4*E7046+(1-$J$4)*$J$5*B7047)/(1-$J$4*$J$5))</f>
        <v/>
      </c>
      <c r="F7047" s="11">
        <f>B7047*C7047*3.6/1000</f>
        <v/>
      </c>
    </row>
    <row r="7048">
      <c r="A7048" s="10" t="n">
        <v>43712.16666666666</v>
      </c>
      <c r="B7048" t="n">
        <v>1.598</v>
      </c>
      <c r="C7048" t="n">
        <v>46.52795494251664</v>
      </c>
      <c r="D7048" t="n">
        <v>1.206709311225182</v>
      </c>
      <c r="E7048" s="11">
        <f>MIN(B7048,((1-$J$5)*$J$4*E7047+(1-$J$4)*$J$5*B7048)/(1-$J$4*$J$5))</f>
        <v/>
      </c>
      <c r="F7048" s="11">
        <f>B7048*C7048*3.6/1000</f>
        <v/>
      </c>
    </row>
    <row r="7049">
      <c r="A7049" s="10" t="n">
        <v>43712.20833333334</v>
      </c>
      <c r="B7049" t="n">
        <v>1.578</v>
      </c>
      <c r="C7049" t="n">
        <v>43.85810851383231</v>
      </c>
      <c r="D7049" t="n">
        <v>1.204990464105136</v>
      </c>
      <c r="E7049" s="11">
        <f>MIN(B7049,((1-$J$5)*$J$4*E7048+(1-$J$4)*$J$5*B7049)/(1-$J$4*$J$5))</f>
        <v/>
      </c>
      <c r="F7049" s="11">
        <f>B7049*C7049*3.6/1000</f>
        <v/>
      </c>
    </row>
    <row r="7050">
      <c r="A7050" s="10" t="n">
        <v>43712.25</v>
      </c>
      <c r="B7050" t="n">
        <v>1.564</v>
      </c>
      <c r="C7050" t="n">
        <v>42.50769081244108</v>
      </c>
      <c r="D7050" t="n">
        <v>1.203139678066485</v>
      </c>
      <c r="E7050" s="11">
        <f>MIN(B7050,((1-$J$5)*$J$4*E7049+(1-$J$4)*$J$5*B7050)/(1-$J$4*$J$5))</f>
        <v/>
      </c>
      <c r="F7050" s="11">
        <f>B7050*C7050*3.6/1000</f>
        <v/>
      </c>
    </row>
    <row r="7051">
      <c r="A7051" s="10" t="n">
        <v>43712.29166666666</v>
      </c>
      <c r="B7051" t="n">
        <v>1.524</v>
      </c>
      <c r="C7051" t="n">
        <v>39.7733275226616</v>
      </c>
      <c r="D7051" t="n">
        <v>1.200861804200789</v>
      </c>
      <c r="E7051" s="11">
        <f>MIN(B7051,((1-$J$5)*$J$4*E7050+(1-$J$4)*$J$5*B7051)/(1-$J$4*$J$5))</f>
        <v/>
      </c>
      <c r="F7051" s="11">
        <f>B7051*C7051*3.6/1000</f>
        <v/>
      </c>
    </row>
    <row r="7052">
      <c r="A7052" s="10" t="n">
        <v>43712.33333333334</v>
      </c>
      <c r="B7052" t="n">
        <v>1.504</v>
      </c>
      <c r="C7052" t="n">
        <v>39.7733275226616</v>
      </c>
      <c r="D7052" t="n">
        <v>1.198392537104792</v>
      </c>
      <c r="E7052" s="11">
        <f>MIN(B7052,((1-$J$5)*$J$4*E7051+(1-$J$4)*$J$5*B7052)/(1-$J$4*$J$5))</f>
        <v/>
      </c>
      <c r="F7052" s="11">
        <f>B7052*C7052*3.6/1000</f>
        <v/>
      </c>
    </row>
    <row r="7053">
      <c r="A7053" s="10" t="n">
        <v>43712.375</v>
      </c>
      <c r="B7053" t="n">
        <v>1.491</v>
      </c>
      <c r="C7053" t="n">
        <v>41.14628161938187</v>
      </c>
      <c r="D7053" t="n">
        <v>1.195815056322443</v>
      </c>
      <c r="E7053" s="11">
        <f>MIN(B7053,((1-$J$5)*$J$4*E7052+(1-$J$4)*$J$5*B7053)/(1-$J$4*$J$5))</f>
        <v/>
      </c>
      <c r="F7053" s="11">
        <f>B7053*C7053*3.6/1000</f>
        <v/>
      </c>
    </row>
    <row r="7054">
      <c r="A7054" s="10" t="n">
        <v>43712.41666666666</v>
      </c>
      <c r="B7054" t="n">
        <v>1.491</v>
      </c>
      <c r="C7054" t="n">
        <v>32.71180025413489</v>
      </c>
      <c r="D7054" t="n">
        <v>1.193279789047574</v>
      </c>
      <c r="E7054" s="11">
        <f>MIN(B7054,((1-$J$5)*$J$4*E7053+(1-$J$4)*$J$5*B7054)/(1-$J$4*$J$5))</f>
        <v/>
      </c>
      <c r="F7054" s="11">
        <f>B7054*C7054*3.6/1000</f>
        <v/>
      </c>
    </row>
    <row r="7055">
      <c r="A7055" s="10" t="n">
        <v>43712.45833333334</v>
      </c>
      <c r="B7055" t="n">
        <v>1.484</v>
      </c>
      <c r="C7055" t="n">
        <v>32.42164602605613</v>
      </c>
      <c r="D7055" t="n">
        <v>1.190705998974372</v>
      </c>
      <c r="E7055" s="11">
        <f>MIN(B7055,((1-$J$5)*$J$4*E7054+(1-$J$4)*$J$5*B7055)/(1-$J$4*$J$5))</f>
        <v/>
      </c>
      <c r="F7055" s="11">
        <f>B7055*C7055*3.6/1000</f>
        <v/>
      </c>
    </row>
    <row r="7056">
      <c r="A7056" s="10" t="n">
        <v>43712.5</v>
      </c>
      <c r="B7056" t="n">
        <v>1.491</v>
      </c>
      <c r="C7056" t="n">
        <v>31.25432472015731</v>
      </c>
      <c r="D7056" t="n">
        <v>1.18825440690362</v>
      </c>
      <c r="E7056" s="11">
        <f>MIN(B7056,((1-$J$5)*$J$4*E7055+(1-$J$4)*$J$5*B7056)/(1-$J$4*$J$5))</f>
        <v/>
      </c>
      <c r="F7056" s="11">
        <f>B7056*C7056*3.6/1000</f>
        <v/>
      </c>
    </row>
    <row r="7057">
      <c r="A7057" s="10" t="n">
        <v>43712.54166666666</v>
      </c>
      <c r="B7057" t="n">
        <v>1.538</v>
      </c>
      <c r="C7057" t="n">
        <v>31.25432472015731</v>
      </c>
      <c r="D7057" t="n">
        <v>1.186380411160155</v>
      </c>
      <c r="E7057" s="11">
        <f>MIN(B7057,((1-$J$5)*$J$4*E7056+(1-$J$4)*$J$5*B7057)/(1-$J$4*$J$5))</f>
        <v/>
      </c>
      <c r="F7057" s="11">
        <f>B7057*C7057*3.6/1000</f>
        <v/>
      </c>
    </row>
    <row r="7058">
      <c r="A7058" s="10" t="n">
        <v>43712.58333333334</v>
      </c>
      <c r="B7058" t="n">
        <v>1.558</v>
      </c>
      <c r="C7058" t="n">
        <v>50.46171015599218</v>
      </c>
      <c r="D7058" t="n">
        <v>1.184765807205893</v>
      </c>
      <c r="E7058" s="11">
        <f>MIN(B7058,((1-$J$5)*$J$4*E7057+(1-$J$4)*$J$5*B7058)/(1-$J$4*$J$5))</f>
        <v/>
      </c>
      <c r="F7058" s="11">
        <f>B7058*C7058*3.6/1000</f>
        <v/>
      </c>
    </row>
    <row r="7059">
      <c r="A7059" s="10" t="n">
        <v>43712.625</v>
      </c>
      <c r="B7059" t="n">
        <v>1.578</v>
      </c>
      <c r="C7059" t="n">
        <v>36.9902967755913</v>
      </c>
      <c r="D7059" t="n">
        <v>1.183406346769688</v>
      </c>
      <c r="E7059" s="11">
        <f>MIN(B7059,((1-$J$5)*$J$4*E7058+(1-$J$4)*$J$5*B7059)/(1-$J$4*$J$5))</f>
        <v/>
      </c>
      <c r="F7059" s="11">
        <f>B7059*C7059*3.6/1000</f>
        <v/>
      </c>
    </row>
    <row r="7060">
      <c r="A7060" s="10" t="n">
        <v>43712.66666666666</v>
      </c>
      <c r="B7060" t="n">
        <v>1.591</v>
      </c>
      <c r="C7060" t="n">
        <v>47.84827810251451</v>
      </c>
      <c r="D7060" t="n">
        <v>1.182217806217073</v>
      </c>
      <c r="E7060" s="11">
        <f>MIN(B7060,((1-$J$5)*$J$4*E7059+(1-$J$4)*$J$5*B7060)/(1-$J$4*$J$5))</f>
        <v/>
      </c>
      <c r="F7060" s="11">
        <f>B7060*C7060*3.6/1000</f>
        <v/>
      </c>
    </row>
    <row r="7061">
      <c r="A7061" s="10" t="n">
        <v>43712.70833333334</v>
      </c>
      <c r="B7061" t="n">
        <v>1.591</v>
      </c>
      <c r="C7061" t="n">
        <v>47.84827810251451</v>
      </c>
      <c r="D7061" t="n">
        <v>1.18104873136362</v>
      </c>
      <c r="E7061" s="11">
        <f>MIN(B7061,((1-$J$5)*$J$4*E7060+(1-$J$4)*$J$5*B7061)/(1-$J$4*$J$5))</f>
        <v/>
      </c>
      <c r="F7061" s="11">
        <f>B7061*C7061*3.6/1000</f>
        <v/>
      </c>
    </row>
    <row r="7062">
      <c r="A7062" s="10" t="n">
        <v>43712.75</v>
      </c>
      <c r="B7062" t="n">
        <v>1.578</v>
      </c>
      <c r="C7062" t="n">
        <v>43.85810851383231</v>
      </c>
      <c r="D7062" t="n">
        <v>1.179750148513755</v>
      </c>
      <c r="E7062" s="11">
        <f>MIN(B7062,((1-$J$5)*$J$4*E7061+(1-$J$4)*$J$5*B7062)/(1-$J$4*$J$5))</f>
        <v/>
      </c>
      <c r="F7062" s="11">
        <f>B7062*C7062*3.6/1000</f>
        <v/>
      </c>
    </row>
    <row r="7063">
      <c r="A7063" s="10" t="n">
        <v>43712.79166666666</v>
      </c>
      <c r="B7063" t="n">
        <v>1.578</v>
      </c>
      <c r="C7063" t="n">
        <v>42.50769081244108</v>
      </c>
      <c r="D7063" t="n">
        <v>1.178472833615613</v>
      </c>
      <c r="E7063" s="11">
        <f>MIN(B7063,((1-$J$5)*$J$4*E7062+(1-$J$4)*$J$5*B7063)/(1-$J$4*$J$5))</f>
        <v/>
      </c>
      <c r="F7063" s="11">
        <f>B7063*C7063*3.6/1000</f>
        <v/>
      </c>
    </row>
    <row r="7064">
      <c r="A7064" s="10" t="n">
        <v>43712.83333333334</v>
      </c>
      <c r="B7064" t="n">
        <v>1.551</v>
      </c>
      <c r="C7064" t="n">
        <v>35.57881413110881</v>
      </c>
      <c r="D7064" t="n">
        <v>1.176907693575198</v>
      </c>
      <c r="E7064" s="11">
        <f>MIN(B7064,((1-$J$5)*$J$4*E7063+(1-$J$4)*$J$5*B7064)/(1-$J$4*$J$5))</f>
        <v/>
      </c>
      <c r="F7064" s="11">
        <f>B7064*C7064*3.6/1000</f>
        <v/>
      </c>
    </row>
    <row r="7065">
      <c r="A7065" s="10" t="n">
        <v>43712.875</v>
      </c>
      <c r="B7065" t="n">
        <v>1.531</v>
      </c>
      <c r="C7065" t="n">
        <v>46.52795494251664</v>
      </c>
      <c r="D7065" t="n">
        <v>1.175139487280627</v>
      </c>
      <c r="E7065" s="11">
        <f>MIN(B7065,((1-$J$5)*$J$4*E7064+(1-$J$4)*$J$5*B7065)/(1-$J$4*$J$5))</f>
        <v/>
      </c>
      <c r="F7065" s="11">
        <f>B7065*C7065*3.6/1000</f>
        <v/>
      </c>
    </row>
    <row r="7066">
      <c r="A7066" s="10" t="n">
        <v>43712.91666666666</v>
      </c>
      <c r="B7066" t="n">
        <v>1.518</v>
      </c>
      <c r="C7066" t="n">
        <v>43.85810851383231</v>
      </c>
      <c r="D7066" t="n">
        <v>1.17325158545449</v>
      </c>
      <c r="E7066" s="11">
        <f>MIN(B7066,((1-$J$5)*$J$4*E7065+(1-$J$4)*$J$5*B7066)/(1-$J$4*$J$5))</f>
        <v/>
      </c>
      <c r="F7066" s="11">
        <f>B7066*C7066*3.6/1000</f>
        <v/>
      </c>
    </row>
    <row r="7067">
      <c r="A7067" s="10" t="n">
        <v>43712.95833333334</v>
      </c>
      <c r="B7067" t="n">
        <v>1.491</v>
      </c>
      <c r="C7067" t="n">
        <v>43.85810851383231</v>
      </c>
      <c r="D7067" t="n">
        <v>1.171085858566791</v>
      </c>
      <c r="E7067" s="11">
        <f>MIN(B7067,((1-$J$5)*$J$4*E7066+(1-$J$4)*$J$5*B7067)/(1-$J$4*$J$5))</f>
        <v/>
      </c>
      <c r="F7067" s="11">
        <f>B7067*C7067*3.6/1000</f>
        <v/>
      </c>
    </row>
    <row r="7068">
      <c r="A7068" s="10" t="n">
        <v>43713</v>
      </c>
      <c r="B7068" t="n">
        <v>1.478</v>
      </c>
      <c r="C7068" t="n">
        <v>46.52795494251664</v>
      </c>
      <c r="D7068" t="n">
        <v>1.168806946666886</v>
      </c>
      <c r="E7068" s="11">
        <f>MIN(B7068,((1-$J$5)*$J$4*E7067+(1-$J$4)*$J$5*B7068)/(1-$J$4*$J$5))</f>
        <v/>
      </c>
      <c r="F7068" s="11">
        <f>B7068*C7068*3.6/1000</f>
        <v/>
      </c>
    </row>
    <row r="7069">
      <c r="A7069" s="10" t="n">
        <v>43713.04166666666</v>
      </c>
      <c r="B7069" t="n">
        <v>1.451</v>
      </c>
      <c r="C7069" t="n">
        <v>43.85810851383231</v>
      </c>
      <c r="D7069" t="n">
        <v>1.166256613596686</v>
      </c>
      <c r="E7069" s="11">
        <f>MIN(B7069,((1-$J$5)*$J$4*E7068+(1-$J$4)*$J$5*B7069)/(1-$J$4*$J$5))</f>
        <v/>
      </c>
      <c r="F7069" s="11">
        <f>B7069*C7069*3.6/1000</f>
        <v/>
      </c>
    </row>
    <row r="7070">
      <c r="A7070" s="10" t="n">
        <v>43713.08333333334</v>
      </c>
      <c r="B7070" t="n">
        <v>1.458</v>
      </c>
      <c r="C7070" t="n">
        <v>45.19804140057792</v>
      </c>
      <c r="D7070" t="n">
        <v>1.163828094354444</v>
      </c>
      <c r="E7070" s="11">
        <f>MIN(B7070,((1-$J$5)*$J$4*E7069+(1-$J$4)*$J$5*B7070)/(1-$J$4*$J$5))</f>
        <v/>
      </c>
      <c r="F7070" s="11">
        <f>B7070*C7070*3.6/1000</f>
        <v/>
      </c>
    </row>
    <row r="7071">
      <c r="A7071" s="10" t="n">
        <v>43713.125</v>
      </c>
      <c r="B7071" t="n">
        <v>1.451</v>
      </c>
      <c r="C7071" t="n">
        <v>46.52795494251664</v>
      </c>
      <c r="D7071" t="n">
        <v>1.161359304014171</v>
      </c>
      <c r="E7071" s="11">
        <f>MIN(B7071,((1-$J$5)*$J$4*E7070+(1-$J$4)*$J$5*B7071)/(1-$J$4*$J$5))</f>
        <v/>
      </c>
      <c r="F7071" s="11">
        <f>B7071*C7071*3.6/1000</f>
        <v/>
      </c>
    </row>
    <row r="7072">
      <c r="A7072" s="10" t="n">
        <v>43713.16666666666</v>
      </c>
      <c r="B7072" t="n">
        <v>1.438</v>
      </c>
      <c r="C7072" t="n">
        <v>46.52795494251664</v>
      </c>
      <c r="D7072" t="n">
        <v>1.158782292179328</v>
      </c>
      <c r="E7072" s="11">
        <f>MIN(B7072,((1-$J$5)*$J$4*E7071+(1-$J$4)*$J$5*B7072)/(1-$J$4*$J$5))</f>
        <v/>
      </c>
      <c r="F7072" s="11">
        <f>B7072*C7072*3.6/1000</f>
        <v/>
      </c>
    </row>
    <row r="7073">
      <c r="A7073" s="10" t="n">
        <v>43713.20833333334</v>
      </c>
      <c r="B7073" t="n">
        <v>1.412</v>
      </c>
      <c r="C7073" t="n">
        <v>43.85810851383231</v>
      </c>
      <c r="D7073" t="n">
        <v>1.155950176391779</v>
      </c>
      <c r="E7073" s="11">
        <f>MIN(B7073,((1-$J$5)*$J$4*E7072+(1-$J$4)*$J$5*B7073)/(1-$J$4*$J$5))</f>
        <v/>
      </c>
      <c r="F7073" s="11">
        <f>B7073*C7073*3.6/1000</f>
        <v/>
      </c>
    </row>
    <row r="7074">
      <c r="A7074" s="10" t="n">
        <v>43713.25</v>
      </c>
      <c r="B7074" t="n">
        <v>1.406</v>
      </c>
      <c r="C7074" t="n">
        <v>35.57881413110881</v>
      </c>
      <c r="D7074" t="n">
        <v>1.153095834527922</v>
      </c>
      <c r="E7074" s="11">
        <f>MIN(B7074,((1-$J$5)*$J$4*E7073+(1-$J$4)*$J$5*B7074)/(1-$J$4*$J$5))</f>
        <v/>
      </c>
      <c r="F7074" s="11">
        <f>B7074*C7074*3.6/1000</f>
        <v/>
      </c>
    </row>
    <row r="7075">
      <c r="A7075" s="10" t="n">
        <v>43713.29166666666</v>
      </c>
      <c r="B7075" t="n">
        <v>1.412</v>
      </c>
      <c r="C7075" t="n">
        <v>31.25432472015731</v>
      </c>
      <c r="D7075" t="n">
        <v>1.150356850500749</v>
      </c>
      <c r="E7075" s="11">
        <f>MIN(B7075,((1-$J$5)*$J$4*E7074+(1-$J$4)*$J$5*B7075)/(1-$J$4*$J$5))</f>
        <v/>
      </c>
      <c r="F7075" s="11">
        <f>B7075*C7075*3.6/1000</f>
        <v/>
      </c>
    </row>
    <row r="7076">
      <c r="A7076" s="10" t="n">
        <v>43713.33333333334</v>
      </c>
      <c r="B7076" t="n">
        <v>1.412</v>
      </c>
      <c r="C7076" t="n">
        <v>29.77936441105149</v>
      </c>
      <c r="D7076" t="n">
        <v>1.147662725051575</v>
      </c>
      <c r="E7076" s="11">
        <f>MIN(B7076,((1-$J$5)*$J$4*E7075+(1-$J$4)*$J$5*B7076)/(1-$J$4*$J$5))</f>
        <v/>
      </c>
      <c r="F7076" s="11">
        <f>B7076*C7076*3.6/1000</f>
        <v/>
      </c>
    </row>
    <row r="7077">
      <c r="A7077" s="10" t="n">
        <v>43713.375</v>
      </c>
      <c r="B7077" t="n">
        <v>1.406</v>
      </c>
      <c r="C7077" t="n">
        <v>30.07581624062046</v>
      </c>
      <c r="D7077" t="n">
        <v>1.144944113545642</v>
      </c>
      <c r="E7077" s="11">
        <f>MIN(B7077,((1-$J$5)*$J$4*E7076+(1-$J$4)*$J$5*B7077)/(1-$J$4*$J$5))</f>
        <v/>
      </c>
      <c r="F7077" s="11">
        <f>B7077*C7077*3.6/1000</f>
        <v/>
      </c>
    </row>
    <row r="7078">
      <c r="A7078" s="10" t="n">
        <v>43713.41666666666</v>
      </c>
      <c r="B7078" t="n">
        <v>1.393</v>
      </c>
      <c r="C7078" t="n">
        <v>29.77936441105149</v>
      </c>
      <c r="D7078" t="n">
        <v>1.142121372070367</v>
      </c>
      <c r="E7078" s="11">
        <f>MIN(B7078,((1-$J$5)*$J$4*E7077+(1-$J$4)*$J$5*B7078)/(1-$J$4*$J$5))</f>
        <v/>
      </c>
      <c r="F7078" s="11">
        <f>B7078*C7078*3.6/1000</f>
        <v/>
      </c>
    </row>
    <row r="7079">
      <c r="A7079" s="10" t="n">
        <v>43713.45833333334</v>
      </c>
      <c r="B7079" t="n">
        <v>1.373</v>
      </c>
      <c r="C7079" t="n">
        <v>28.28559508491761</v>
      </c>
      <c r="D7079" t="n">
        <v>1.139116161106559</v>
      </c>
      <c r="E7079" s="11">
        <f>MIN(B7079,((1-$J$5)*$J$4*E7078+(1-$J$4)*$J$5*B7079)/(1-$J$4*$J$5))</f>
        <v/>
      </c>
      <c r="F7079" s="11">
        <f>B7079*C7079*3.6/1000</f>
        <v/>
      </c>
    </row>
    <row r="7080">
      <c r="A7080" s="10" t="n">
        <v>43713.5</v>
      </c>
      <c r="B7080" t="n">
        <v>1.373</v>
      </c>
      <c r="C7080" t="n">
        <v>28.28559508491761</v>
      </c>
      <c r="D7080" t="n">
        <v>1.136160168936686</v>
      </c>
      <c r="E7080" s="11">
        <f>MIN(B7080,((1-$J$5)*$J$4*E7079+(1-$J$4)*$J$5*B7080)/(1-$J$4*$J$5))</f>
        <v/>
      </c>
      <c r="F7080" s="11">
        <f>B7080*C7080*3.6/1000</f>
        <v/>
      </c>
    </row>
    <row r="7081">
      <c r="A7081" s="10" t="n">
        <v>43713.54166666666</v>
      </c>
      <c r="B7081" t="n">
        <v>1.361</v>
      </c>
      <c r="C7081" t="n">
        <v>28.28559508491761</v>
      </c>
      <c r="D7081" t="n">
        <v>1.133115369565976</v>
      </c>
      <c r="E7081" s="11">
        <f>MIN(B7081,((1-$J$5)*$J$4*E7080+(1-$J$4)*$J$5*B7081)/(1-$J$4*$J$5))</f>
        <v/>
      </c>
      <c r="F7081" s="11">
        <f>B7081*C7081*3.6/1000</f>
        <v/>
      </c>
    </row>
    <row r="7082">
      <c r="A7082" s="10" t="n">
        <v>43713.58333333334</v>
      </c>
      <c r="B7082" t="n">
        <v>1.354</v>
      </c>
      <c r="C7082" t="n">
        <v>30.07581624062046</v>
      </c>
      <c r="D7082" t="n">
        <v>1.130040392420138</v>
      </c>
      <c r="E7082" s="11">
        <f>MIN(B7082,((1-$J$5)*$J$4*E7081+(1-$J$4)*$J$5*B7082)/(1-$J$4*$J$5))</f>
        <v/>
      </c>
      <c r="F7082" s="11">
        <f>B7082*C7082*3.6/1000</f>
        <v/>
      </c>
    </row>
    <row r="7083">
      <c r="A7083" s="10" t="n">
        <v>43713.625</v>
      </c>
      <c r="B7083" t="n">
        <v>1.341</v>
      </c>
      <c r="C7083" t="n">
        <v>28.28559508491761</v>
      </c>
      <c r="D7083" t="n">
        <v>1.126867121796043</v>
      </c>
      <c r="E7083" s="11">
        <f>MIN(B7083,((1-$J$5)*$J$4*E7082+(1-$J$4)*$J$5*B7083)/(1-$J$4*$J$5))</f>
        <v/>
      </c>
      <c r="F7083" s="11">
        <f>B7083*C7083*3.6/1000</f>
        <v/>
      </c>
    </row>
    <row r="7084">
      <c r="A7084" s="10" t="n">
        <v>43713.66666666666</v>
      </c>
      <c r="B7084" t="n">
        <v>1.341</v>
      </c>
      <c r="C7084" t="n">
        <v>29.03492083199365</v>
      </c>
      <c r="D7084" t="n">
        <v>1.123745822416172</v>
      </c>
      <c r="E7084" s="11">
        <f>MIN(B7084,((1-$J$5)*$J$4*E7083+(1-$J$4)*$J$5*B7084)/(1-$J$4*$J$5))</f>
        <v/>
      </c>
      <c r="F7084" s="11">
        <f>B7084*C7084*3.6/1000</f>
        <v/>
      </c>
    </row>
    <row r="7085">
      <c r="A7085" s="10" t="n">
        <v>43713.70833333334</v>
      </c>
      <c r="B7085" t="n">
        <v>1.328</v>
      </c>
      <c r="C7085" t="n">
        <v>29.77936441105149</v>
      </c>
      <c r="D7085" t="n">
        <v>1.120526988215095</v>
      </c>
      <c r="E7085" s="11">
        <f>MIN(B7085,((1-$J$5)*$J$4*E7084+(1-$J$4)*$J$5*B7085)/(1-$J$4*$J$5))</f>
        <v/>
      </c>
      <c r="F7085" s="11">
        <f>B7085*C7085*3.6/1000</f>
        <v/>
      </c>
    </row>
    <row r="7086">
      <c r="A7086" s="10" t="n">
        <v>43713.75</v>
      </c>
      <c r="B7086" t="n">
        <v>1.335</v>
      </c>
      <c r="C7086" t="n">
        <v>40.87263299387947</v>
      </c>
      <c r="D7086" t="n">
        <v>1.117440916430878</v>
      </c>
      <c r="E7086" s="11">
        <f>MIN(B7086,((1-$J$5)*$J$4*E7085+(1-$J$4)*$J$5*B7086)/(1-$J$4*$J$5))</f>
        <v/>
      </c>
      <c r="F7086" s="11">
        <f>B7086*C7086*3.6/1000</f>
        <v/>
      </c>
    </row>
    <row r="7087">
      <c r="A7087" s="10" t="n">
        <v>43713.79166666666</v>
      </c>
      <c r="B7087" t="n">
        <v>1.328</v>
      </c>
      <c r="C7087" t="n">
        <v>43.85810851383231</v>
      </c>
      <c r="D7087" t="n">
        <v>1.114325342823551</v>
      </c>
      <c r="E7087" s="11">
        <f>MIN(B7087,((1-$J$5)*$J$4*E7086+(1-$J$4)*$J$5*B7087)/(1-$J$4*$J$5))</f>
        <v/>
      </c>
      <c r="F7087" s="11">
        <f>B7087*C7087*3.6/1000</f>
        <v/>
      </c>
    </row>
    <row r="7088">
      <c r="A7088" s="10" t="n">
        <v>43713.83333333334</v>
      </c>
      <c r="B7088" t="n">
        <v>1.316</v>
      </c>
      <c r="C7088" t="n">
        <v>32.71180025413489</v>
      </c>
      <c r="D7088" t="n">
        <v>1.111123575610899</v>
      </c>
      <c r="E7088" s="11">
        <f>MIN(B7088,((1-$J$5)*$J$4*E7087+(1-$J$4)*$J$5*B7088)/(1-$J$4*$J$5))</f>
        <v/>
      </c>
      <c r="F7088" s="11">
        <f>B7088*C7088*3.6/1000</f>
        <v/>
      </c>
    </row>
    <row r="7089">
      <c r="A7089" s="10" t="n">
        <v>43713.875</v>
      </c>
      <c r="B7089" t="n">
        <v>1.309</v>
      </c>
      <c r="C7089" t="n">
        <v>38.94376356750725</v>
      </c>
      <c r="D7089" t="n">
        <v>1.107894201413643</v>
      </c>
      <c r="E7089" s="11">
        <f>MIN(B7089,((1-$J$5)*$J$4*E7088+(1-$J$4)*$J$5*B7089)/(1-$J$4*$J$5))</f>
        <v/>
      </c>
      <c r="F7089" s="11">
        <f>B7089*C7089*3.6/1000</f>
        <v/>
      </c>
    </row>
    <row r="7090">
      <c r="A7090" s="10" t="n">
        <v>43713.91666666666</v>
      </c>
      <c r="B7090" t="n">
        <v>1.361</v>
      </c>
      <c r="C7090" t="n">
        <v>35.57881413110881</v>
      </c>
      <c r="D7090" t="n">
        <v>1.105312336874341</v>
      </c>
      <c r="E7090" s="11">
        <f>MIN(B7090,((1-$J$5)*$J$4*E7089+(1-$J$4)*$J$5*B7090)/(1-$J$4*$J$5))</f>
        <v/>
      </c>
      <c r="F7090" s="11">
        <f>B7090*C7090*3.6/1000</f>
        <v/>
      </c>
    </row>
    <row r="7091">
      <c r="A7091" s="10" t="n">
        <v>43713.95833333334</v>
      </c>
      <c r="B7091" t="n">
        <v>1.328</v>
      </c>
      <c r="C7091" t="n">
        <v>43.85810851383231</v>
      </c>
      <c r="D7091" t="n">
        <v>1.102395402918306</v>
      </c>
      <c r="E7091" s="11">
        <f>MIN(B7091,((1-$J$5)*$J$4*E7090+(1-$J$4)*$J$5*B7091)/(1-$J$4*$J$5))</f>
        <v/>
      </c>
      <c r="F7091" s="11">
        <f>B7091*C7091*3.6/1000</f>
        <v/>
      </c>
    </row>
    <row r="7092">
      <c r="A7092" s="10" t="n">
        <v>43714</v>
      </c>
      <c r="B7092" t="n">
        <v>1.309</v>
      </c>
      <c r="C7092" t="n">
        <v>46.52795494251664</v>
      </c>
      <c r="D7092" t="n">
        <v>1.099308977132445</v>
      </c>
      <c r="E7092" s="11">
        <f>MIN(B7092,((1-$J$5)*$J$4*E7091+(1-$J$4)*$J$5*B7092)/(1-$J$4*$J$5))</f>
        <v/>
      </c>
      <c r="F7092" s="11">
        <f>B7092*C7092*3.6/1000</f>
        <v/>
      </c>
    </row>
    <row r="7093">
      <c r="A7093" s="10" t="n">
        <v>43714.04166666666</v>
      </c>
      <c r="B7093" t="n">
        <v>1.297</v>
      </c>
      <c r="C7093" t="n">
        <v>50.46171015599218</v>
      </c>
      <c r="D7093" t="n">
        <v>1.096135880363584</v>
      </c>
      <c r="E7093" s="11">
        <f>MIN(B7093,((1-$J$5)*$J$4*E7092+(1-$J$4)*$J$5*B7093)/(1-$J$4*$J$5))</f>
        <v/>
      </c>
      <c r="F7093" s="11">
        <f>B7093*C7093*3.6/1000</f>
        <v/>
      </c>
    </row>
    <row r="7094">
      <c r="A7094" s="10" t="n">
        <v>43714.08333333334</v>
      </c>
      <c r="B7094" t="n">
        <v>1.297</v>
      </c>
      <c r="C7094" t="n">
        <v>50.46171015599218</v>
      </c>
      <c r="D7094" t="n">
        <v>1.093014751991579</v>
      </c>
      <c r="E7094" s="11">
        <f>MIN(B7094,((1-$J$5)*$J$4*E7093+(1-$J$4)*$J$5*B7094)/(1-$J$4*$J$5))</f>
        <v/>
      </c>
      <c r="F7094" s="11">
        <f>B7094*C7094*3.6/1000</f>
        <v/>
      </c>
    </row>
    <row r="7095">
      <c r="A7095" s="10" t="n">
        <v>43714.125</v>
      </c>
      <c r="B7095" t="n">
        <v>1.322</v>
      </c>
      <c r="C7095" t="n">
        <v>50.46171015599218</v>
      </c>
      <c r="D7095" t="n">
        <v>1.090230615675874</v>
      </c>
      <c r="E7095" s="11">
        <f>MIN(B7095,((1-$J$5)*$J$4*E7094+(1-$J$4)*$J$5*B7095)/(1-$J$4*$J$5))</f>
        <v/>
      </c>
      <c r="F7095" s="11">
        <f>B7095*C7095*3.6/1000</f>
        <v/>
      </c>
    </row>
    <row r="7096">
      <c r="A7096" s="10" t="n">
        <v>43714.16666666666</v>
      </c>
      <c r="B7096" t="n">
        <v>1.322</v>
      </c>
      <c r="C7096" t="n">
        <v>49.15940735722896</v>
      </c>
      <c r="D7096" t="n">
        <v>1.087492077434067</v>
      </c>
      <c r="E7096" s="11">
        <f>MIN(B7096,((1-$J$5)*$J$4*E7095+(1-$J$4)*$J$5*B7096)/(1-$J$4*$J$5))</f>
        <v/>
      </c>
      <c r="F7096" s="11">
        <f>B7096*C7096*3.6/1000</f>
        <v/>
      </c>
    </row>
    <row r="7097">
      <c r="A7097" s="10" t="n">
        <v>43714.20833333334</v>
      </c>
      <c r="B7097" t="n">
        <v>1.322</v>
      </c>
      <c r="C7097" t="n">
        <v>42.50769081244108</v>
      </c>
      <c r="D7097" t="n">
        <v>1.084798390469268</v>
      </c>
      <c r="E7097" s="11">
        <f>MIN(B7097,((1-$J$5)*$J$4*E7096+(1-$J$4)*$J$5*B7097)/(1-$J$4*$J$5))</f>
        <v/>
      </c>
      <c r="F7097" s="11">
        <f>B7097*C7097*3.6/1000</f>
        <v/>
      </c>
    </row>
    <row r="7098">
      <c r="A7098" s="10" t="n">
        <v>43714.25</v>
      </c>
      <c r="B7098" t="n">
        <v>1.303</v>
      </c>
      <c r="C7098" t="n">
        <v>39.7733275226616</v>
      </c>
      <c r="D7098" t="n">
        <v>1.081931555376369</v>
      </c>
      <c r="E7098" s="11">
        <f>MIN(B7098,((1-$J$5)*$J$4*E7097+(1-$J$4)*$J$5*B7098)/(1-$J$4*$J$5))</f>
        <v/>
      </c>
      <c r="F7098" s="11">
        <f>B7098*C7098*3.6/1000</f>
        <v/>
      </c>
    </row>
    <row r="7099">
      <c r="A7099" s="10" t="n">
        <v>43714.29166666666</v>
      </c>
      <c r="B7099" t="n">
        <v>1.309</v>
      </c>
      <c r="C7099" t="n">
        <v>35.57881413110881</v>
      </c>
      <c r="D7099" t="n">
        <v>1.079180282731968</v>
      </c>
      <c r="E7099" s="11">
        <f>MIN(B7099,((1-$J$5)*$J$4*E7098+(1-$J$4)*$J$5*B7099)/(1-$J$4*$J$5))</f>
        <v/>
      </c>
      <c r="F7099" s="11">
        <f>B7099*C7099*3.6/1000</f>
        <v/>
      </c>
    </row>
    <row r="7100">
      <c r="A7100" s="10" t="n">
        <v>43714.33333333334</v>
      </c>
      <c r="B7100" t="n">
        <v>1.29</v>
      </c>
      <c r="C7100" t="n">
        <v>31.25432472015731</v>
      </c>
      <c r="D7100" t="n">
        <v>1.076256805087164</v>
      </c>
      <c r="E7100" s="11">
        <f>MIN(B7100,((1-$J$5)*$J$4*E7099+(1-$J$4)*$J$5*B7100)/(1-$J$4*$J$5))</f>
        <v/>
      </c>
      <c r="F7100" s="11">
        <f>B7100*C7100*3.6/1000</f>
        <v/>
      </c>
    </row>
    <row r="7101">
      <c r="A7101" s="10" t="n">
        <v>43714.375</v>
      </c>
      <c r="B7101" t="n">
        <v>1.29</v>
      </c>
      <c r="C7101" t="n">
        <v>31.40083873626953</v>
      </c>
      <c r="D7101" t="n">
        <v>1.073381207622988</v>
      </c>
      <c r="E7101" s="11">
        <f>MIN(B7101,((1-$J$5)*$J$4*E7100+(1-$J$4)*$J$5*B7101)/(1-$J$4*$J$5))</f>
        <v/>
      </c>
      <c r="F7101" s="11">
        <f>B7101*C7101*3.6/1000</f>
        <v/>
      </c>
    </row>
    <row r="7102">
      <c r="A7102" s="10" t="n">
        <v>43714.41666666666</v>
      </c>
      <c r="B7102" t="n">
        <v>1.284</v>
      </c>
      <c r="C7102" t="n">
        <v>29.77936441105149</v>
      </c>
      <c r="D7102" t="n">
        <v>1.070484096217427</v>
      </c>
      <c r="E7102" s="11">
        <f>MIN(B7102,((1-$J$5)*$J$4*E7101+(1-$J$4)*$J$5*B7102)/(1-$J$4*$J$5))</f>
        <v/>
      </c>
      <c r="F7102" s="11">
        <f>B7102*C7102*3.6/1000</f>
        <v/>
      </c>
    </row>
    <row r="7103">
      <c r="A7103" s="10" t="n">
        <v>43714.45833333334</v>
      </c>
      <c r="B7103" t="n">
        <v>1.309</v>
      </c>
      <c r="C7103" t="n">
        <v>28.28559508491761</v>
      </c>
      <c r="D7103" t="n">
        <v>1.067920307959381</v>
      </c>
      <c r="E7103" s="11">
        <f>MIN(B7103,((1-$J$5)*$J$4*E7102+(1-$J$4)*$J$5*B7103)/(1-$J$4*$J$5))</f>
        <v/>
      </c>
      <c r="F7103" s="11">
        <f>B7103*C7103*3.6/1000</f>
        <v/>
      </c>
    </row>
    <row r="7104">
      <c r="A7104" s="10" t="n">
        <v>43714.5</v>
      </c>
      <c r="B7104" t="n">
        <v>1.328</v>
      </c>
      <c r="C7104" t="n">
        <v>22.08801442354443</v>
      </c>
      <c r="D7104" t="n">
        <v>1.065615773794284</v>
      </c>
      <c r="E7104" s="11">
        <f>MIN(B7104,((1-$J$5)*$J$4*E7103+(1-$J$4)*$J$5*B7104)/(1-$J$4*$J$5))</f>
        <v/>
      </c>
      <c r="F7104" s="11">
        <f>B7104*C7104*3.6/1000</f>
        <v/>
      </c>
    </row>
    <row r="7105">
      <c r="A7105" s="10" t="n">
        <v>43714.54166666666</v>
      </c>
      <c r="B7105" t="n">
        <v>1.335</v>
      </c>
      <c r="C7105" t="n">
        <v>22.08801442354443</v>
      </c>
      <c r="D7105" t="n">
        <v>1.063429027807761</v>
      </c>
      <c r="E7105" s="11">
        <f>MIN(B7105,((1-$J$5)*$J$4*E7104+(1-$J$4)*$J$5*B7105)/(1-$J$4*$J$5))</f>
        <v/>
      </c>
      <c r="F7105" s="11">
        <f>B7105*C7105*3.6/1000</f>
        <v/>
      </c>
    </row>
    <row r="7106">
      <c r="A7106" s="10" t="n">
        <v>43714.58333333334</v>
      </c>
      <c r="B7106" t="n">
        <v>1.328</v>
      </c>
      <c r="C7106" t="n">
        <v>28.28559508491761</v>
      </c>
      <c r="D7106" t="n">
        <v>1.061198051005173</v>
      </c>
      <c r="E7106" s="11">
        <f>MIN(B7106,((1-$J$5)*$J$4*E7105+(1-$J$4)*$J$5*B7106)/(1-$J$4*$J$5))</f>
        <v/>
      </c>
      <c r="F7106" s="11">
        <f>B7106*C7106*3.6/1000</f>
        <v/>
      </c>
    </row>
    <row r="7107">
      <c r="A7107" s="10" t="n">
        <v>43714.625</v>
      </c>
      <c r="B7107" t="n">
        <v>1.341</v>
      </c>
      <c r="C7107" t="n">
        <v>35.57881413110881</v>
      </c>
      <c r="D7107" t="n">
        <v>1.059152267621366</v>
      </c>
      <c r="E7107" s="11">
        <f>MIN(B7107,((1-$J$5)*$J$4*E7106+(1-$J$4)*$J$5*B7107)/(1-$J$4*$J$5))</f>
        <v/>
      </c>
      <c r="F7107" s="11">
        <f>B7107*C7107*3.6/1000</f>
        <v/>
      </c>
    </row>
    <row r="7108">
      <c r="A7108" s="10" t="n">
        <v>43714.66666666666</v>
      </c>
      <c r="B7108" t="n">
        <v>1.328</v>
      </c>
      <c r="C7108" t="n">
        <v>30.96077129760555</v>
      </c>
      <c r="D7108" t="n">
        <v>1.056991334812647</v>
      </c>
      <c r="E7108" s="11">
        <f>MIN(B7108,((1-$J$5)*$J$4*E7107+(1-$J$4)*$J$5*B7108)/(1-$J$4*$J$5))</f>
        <v/>
      </c>
      <c r="F7108" s="11">
        <f>B7108*C7108*3.6/1000</f>
        <v/>
      </c>
    </row>
    <row r="7109">
      <c r="A7109" s="10" t="n">
        <v>43714.70833333334</v>
      </c>
      <c r="B7109" t="n">
        <v>1.328</v>
      </c>
      <c r="C7109" t="n">
        <v>32.71180025413489</v>
      </c>
      <c r="D7109" t="n">
        <v>1.054865793365099</v>
      </c>
      <c r="E7109" s="11">
        <f>MIN(B7109,((1-$J$5)*$J$4*E7108+(1-$J$4)*$J$5*B7109)/(1-$J$4*$J$5))</f>
        <v/>
      </c>
      <c r="F7109" s="11">
        <f>B7109*C7109*3.6/1000</f>
        <v/>
      </c>
    </row>
    <row r="7110">
      <c r="A7110" s="10" t="n">
        <v>43714.75</v>
      </c>
      <c r="B7110" t="n">
        <v>1.361</v>
      </c>
      <c r="C7110" t="n">
        <v>35.57881413110881</v>
      </c>
      <c r="D7110" t="n">
        <v>1.05315241836608</v>
      </c>
      <c r="E7110" s="11">
        <f>MIN(B7110,((1-$J$5)*$J$4*E7109+(1-$J$4)*$J$5*B7110)/(1-$J$4*$J$5))</f>
        <v/>
      </c>
      <c r="F7110" s="11">
        <f>B7110*C7110*3.6/1000</f>
        <v/>
      </c>
    </row>
    <row r="7111">
      <c r="A7111" s="10" t="n">
        <v>43714.79166666666</v>
      </c>
      <c r="B7111" t="n">
        <v>1.393</v>
      </c>
      <c r="C7111" t="n">
        <v>34.86773600832142</v>
      </c>
      <c r="D7111" t="n">
        <v>1.051833024437565</v>
      </c>
      <c r="E7111" s="11">
        <f>MIN(B7111,((1-$J$5)*$J$4*E7110+(1-$J$4)*$J$5*B7111)/(1-$J$4*$J$5))</f>
        <v/>
      </c>
      <c r="F7111" s="11">
        <f>B7111*C7111*3.6/1000</f>
        <v/>
      </c>
    </row>
    <row r="7112">
      <c r="A7112" s="10" t="n">
        <v>43714.83333333334</v>
      </c>
      <c r="B7112" t="n">
        <v>1.412</v>
      </c>
      <c r="C7112" t="n">
        <v>28.28559508491761</v>
      </c>
      <c r="D7112" t="n">
        <v>1.050752504139921</v>
      </c>
      <c r="E7112" s="11">
        <f>MIN(B7112,((1-$J$5)*$J$4*E7111+(1-$J$4)*$J$5*B7112)/(1-$J$4*$J$5))</f>
        <v/>
      </c>
      <c r="F7112" s="11">
        <f>B7112*C7112*3.6/1000</f>
        <v/>
      </c>
    </row>
    <row r="7113">
      <c r="A7113" s="10" t="n">
        <v>43714.875</v>
      </c>
      <c r="B7113" t="n">
        <v>1.406</v>
      </c>
      <c r="C7113" t="n">
        <v>28.28559508491761</v>
      </c>
      <c r="D7113" t="n">
        <v>1.049621070456323</v>
      </c>
      <c r="E7113" s="11">
        <f>MIN(B7113,((1-$J$5)*$J$4*E7112+(1-$J$4)*$J$5*B7113)/(1-$J$4*$J$5))</f>
        <v/>
      </c>
      <c r="F7113" s="11">
        <f>B7113*C7113*3.6/1000</f>
        <v/>
      </c>
    </row>
    <row r="7114">
      <c r="A7114" s="10" t="n">
        <v>43714.91666666666</v>
      </c>
      <c r="B7114" t="n">
        <v>1.393</v>
      </c>
      <c r="C7114" t="n">
        <v>35.57881413110881</v>
      </c>
      <c r="D7114" t="n">
        <v>1.048359512296136</v>
      </c>
      <c r="E7114" s="11">
        <f>MIN(B7114,((1-$J$5)*$J$4*E7113+(1-$J$4)*$J$5*B7114)/(1-$J$4*$J$5))</f>
        <v/>
      </c>
      <c r="F7114" s="11">
        <f>B7114*C7114*3.6/1000</f>
        <v/>
      </c>
    </row>
    <row r="7115">
      <c r="A7115" s="10" t="n">
        <v>43714.95833333334</v>
      </c>
      <c r="B7115" t="n">
        <v>1.367</v>
      </c>
      <c r="C7115" t="n">
        <v>42.50769081244108</v>
      </c>
      <c r="D7115" t="n">
        <v>1.046821305924246</v>
      </c>
      <c r="E7115" s="11">
        <f>MIN(B7115,((1-$J$5)*$J$4*E7114+(1-$J$4)*$J$5*B7115)/(1-$J$4*$J$5))</f>
        <v/>
      </c>
      <c r="F7115" s="11">
        <f>B7115*C7115*3.6/1000</f>
        <v/>
      </c>
    </row>
    <row r="7116">
      <c r="A7116" s="10" t="n">
        <v>43715</v>
      </c>
      <c r="B7116" t="n">
        <v>1.354</v>
      </c>
      <c r="C7116" t="n">
        <v>42.50769081244108</v>
      </c>
      <c r="D7116" t="n">
        <v>1.045159637124244</v>
      </c>
      <c r="E7116" s="11">
        <f>MIN(B7116,((1-$J$5)*$J$4*E7115+(1-$J$4)*$J$5*B7116)/(1-$J$4*$J$5))</f>
        <v/>
      </c>
      <c r="F7116" s="11">
        <f>B7116*C7116*3.6/1000</f>
        <v/>
      </c>
    </row>
    <row r="7117">
      <c r="A7117" s="10" t="n">
        <v>43715.04166666666</v>
      </c>
      <c r="B7117" t="n">
        <v>1.348</v>
      </c>
      <c r="C7117" t="n">
        <v>46.52795494251664</v>
      </c>
      <c r="D7117" t="n">
        <v>1.043456572881862</v>
      </c>
      <c r="E7117" s="11">
        <f>MIN(B7117,((1-$J$5)*$J$4*E7116+(1-$J$4)*$J$5*B7117)/(1-$J$4*$J$5))</f>
        <v/>
      </c>
      <c r="F7117" s="11">
        <f>B7117*C7117*3.6/1000</f>
        <v/>
      </c>
    </row>
    <row r="7118">
      <c r="A7118" s="10" t="n">
        <v>43715.08333333334</v>
      </c>
      <c r="B7118" t="n">
        <v>1.348</v>
      </c>
      <c r="C7118" t="n">
        <v>41.14628161938187</v>
      </c>
      <c r="D7118" t="n">
        <v>1.041781401113256</v>
      </c>
      <c r="E7118" s="11">
        <f>MIN(B7118,((1-$J$5)*$J$4*E7117+(1-$J$4)*$J$5*B7118)/(1-$J$4*$J$5))</f>
        <v/>
      </c>
      <c r="F7118" s="11">
        <f>B7118*C7118*3.6/1000</f>
        <v/>
      </c>
    </row>
    <row r="7119">
      <c r="A7119" s="10" t="n">
        <v>43715.125</v>
      </c>
      <c r="B7119" t="n">
        <v>1.341</v>
      </c>
      <c r="C7119" t="n">
        <v>39.7733275226616</v>
      </c>
      <c r="D7119" t="n">
        <v>1.04005362005988</v>
      </c>
      <c r="E7119" s="11">
        <f>MIN(B7119,((1-$J$5)*$J$4*E7118+(1-$J$4)*$J$5*B7119)/(1-$J$4*$J$5))</f>
        <v/>
      </c>
      <c r="F7119" s="11">
        <f>B7119*C7119*3.6/1000</f>
        <v/>
      </c>
    </row>
    <row r="7120">
      <c r="A7120" s="10" t="n">
        <v>43715.16666666666</v>
      </c>
      <c r="B7120" t="n">
        <v>1.341</v>
      </c>
      <c r="C7120" t="n">
        <v>32.71180025413489</v>
      </c>
      <c r="D7120" t="n">
        <v>1.038354136287678</v>
      </c>
      <c r="E7120" s="11">
        <f>MIN(B7120,((1-$J$5)*$J$4*E7119+(1-$J$4)*$J$5*B7120)/(1-$J$4*$J$5))</f>
        <v/>
      </c>
      <c r="F7120" s="11">
        <f>B7120*C7120*3.6/1000</f>
        <v/>
      </c>
    </row>
    <row r="7121">
      <c r="A7121" s="10" t="n">
        <v>43715.20833333334</v>
      </c>
      <c r="B7121" t="n">
        <v>1.328</v>
      </c>
      <c r="C7121" t="n">
        <v>34.15295386616445</v>
      </c>
      <c r="D7121" t="n">
        <v>1.036533831459044</v>
      </c>
      <c r="E7121" s="11">
        <f>MIN(B7121,((1-$J$5)*$J$4*E7120+(1-$J$4)*$J$5*B7121)/(1-$J$4*$J$5))</f>
        <v/>
      </c>
      <c r="F7121" s="11">
        <f>B7121*C7121*3.6/1000</f>
        <v/>
      </c>
    </row>
    <row r="7122">
      <c r="A7122" s="10" t="n">
        <v>43715.25</v>
      </c>
      <c r="B7122" t="n">
        <v>1.309</v>
      </c>
      <c r="C7122" t="n">
        <v>42.50769081244108</v>
      </c>
      <c r="D7122" t="n">
        <v>1.034526074409884</v>
      </c>
      <c r="E7122" s="11">
        <f>MIN(B7122,((1-$J$5)*$J$4*E7121+(1-$J$4)*$J$5*B7122)/(1-$J$4*$J$5))</f>
        <v/>
      </c>
      <c r="F7122" s="11">
        <f>B7122*C7122*3.6/1000</f>
        <v/>
      </c>
    </row>
    <row r="7123">
      <c r="A7123" s="10" t="n">
        <v>43715.29166666666</v>
      </c>
      <c r="B7123" t="n">
        <v>1.29</v>
      </c>
      <c r="C7123" t="n">
        <v>35.57881413110881</v>
      </c>
      <c r="D7123" t="n">
        <v>1.032333935198281</v>
      </c>
      <c r="E7123" s="11">
        <f>MIN(B7123,((1-$J$5)*$J$4*E7122+(1-$J$4)*$J$5*B7123)/(1-$J$4*$J$5))</f>
        <v/>
      </c>
      <c r="F7123" s="11">
        <f>B7123*C7123*3.6/1000</f>
        <v/>
      </c>
    </row>
    <row r="7124">
      <c r="A7124" s="10" t="n">
        <v>43715.33333333334</v>
      </c>
      <c r="B7124" t="n">
        <v>1.253</v>
      </c>
      <c r="C7124" t="n">
        <v>34.15295386616445</v>
      </c>
      <c r="D7124" t="n">
        <v>1.029754603753884</v>
      </c>
      <c r="E7124" s="11">
        <f>MIN(B7124,((1-$J$5)*$J$4*E7123+(1-$J$4)*$J$5*B7124)/(1-$J$4*$J$5))</f>
        <v/>
      </c>
      <c r="F7124" s="11">
        <f>B7124*C7124*3.6/1000</f>
        <v/>
      </c>
    </row>
    <row r="7125">
      <c r="A7125" s="10" t="n">
        <v>43715.375</v>
      </c>
      <c r="B7125" t="n">
        <v>1.234</v>
      </c>
      <c r="C7125" t="n">
        <v>32.71180025413489</v>
      </c>
      <c r="D7125" t="n">
        <v>1.027000251287649</v>
      </c>
      <c r="E7125" s="11">
        <f>MIN(B7125,((1-$J$5)*$J$4*E7124+(1-$J$4)*$J$5*B7125)/(1-$J$4*$J$5))</f>
        <v/>
      </c>
      <c r="F7125" s="11">
        <f>B7125*C7125*3.6/1000</f>
        <v/>
      </c>
    </row>
    <row r="7126">
      <c r="A7126" s="10" t="n">
        <v>43715.41666666666</v>
      </c>
      <c r="B7126" t="n">
        <v>1.221</v>
      </c>
      <c r="C7126" t="n">
        <v>35.57881413110881</v>
      </c>
      <c r="D7126" t="n">
        <v>1.024142354210964</v>
      </c>
      <c r="E7126" s="11">
        <f>MIN(B7126,((1-$J$5)*$J$4*E7125+(1-$J$4)*$J$5*B7126)/(1-$J$4*$J$5))</f>
        <v/>
      </c>
      <c r="F7126" s="11">
        <f>B7126*C7126*3.6/1000</f>
        <v/>
      </c>
    </row>
    <row r="7127">
      <c r="A7127" s="10" t="n">
        <v>43715.45833333334</v>
      </c>
      <c r="B7127" t="n">
        <v>1.234</v>
      </c>
      <c r="C7127" t="n">
        <v>34.15295386616445</v>
      </c>
      <c r="D7127" t="n">
        <v>1.021479918138315</v>
      </c>
      <c r="E7127" s="11">
        <f>MIN(B7127,((1-$J$5)*$J$4*E7126+(1-$J$4)*$J$5*B7127)/(1-$J$4*$J$5))</f>
        <v/>
      </c>
      <c r="F7127" s="11">
        <f>B7127*C7127*3.6/1000</f>
        <v/>
      </c>
    </row>
    <row r="7128">
      <c r="A7128" s="10" t="n">
        <v>43715.5</v>
      </c>
      <c r="B7128" t="n">
        <v>1.24</v>
      </c>
      <c r="C7128" t="n">
        <v>32.71180025413489</v>
      </c>
      <c r="D7128" t="n">
        <v>1.018929696904504</v>
      </c>
      <c r="E7128" s="11">
        <f>MIN(B7128,((1-$J$5)*$J$4*E7127+(1-$J$4)*$J$5*B7128)/(1-$J$4*$J$5))</f>
        <v/>
      </c>
      <c r="F7128" s="11">
        <f>B7128*C7128*3.6/1000</f>
        <v/>
      </c>
    </row>
    <row r="7129">
      <c r="A7129" s="10" t="n">
        <v>43715.54166666666</v>
      </c>
      <c r="B7129" t="n">
        <v>1.271</v>
      </c>
      <c r="C7129" t="n">
        <v>34.15295386616445</v>
      </c>
      <c r="D7129" t="n">
        <v>1.016775727463798</v>
      </c>
      <c r="E7129" s="11">
        <f>MIN(B7129,((1-$J$5)*$J$4*E7128+(1-$J$4)*$J$5*B7129)/(1-$J$4*$J$5))</f>
        <v/>
      </c>
      <c r="F7129" s="11">
        <f>B7129*C7129*3.6/1000</f>
        <v/>
      </c>
    </row>
    <row r="7130">
      <c r="A7130" s="10" t="n">
        <v>43715.58333333334</v>
      </c>
      <c r="B7130" t="n">
        <v>1.29</v>
      </c>
      <c r="C7130" t="n">
        <v>29.77936441105149</v>
      </c>
      <c r="D7130" t="n">
        <v>1.014874300178621</v>
      </c>
      <c r="E7130" s="11">
        <f>MIN(B7130,((1-$J$5)*$J$4*E7129+(1-$J$4)*$J$5*B7130)/(1-$J$4*$J$5))</f>
        <v/>
      </c>
      <c r="F7130" s="11">
        <f>B7130*C7130*3.6/1000</f>
        <v/>
      </c>
    </row>
    <row r="7131">
      <c r="A7131" s="10" t="n">
        <v>43715.625</v>
      </c>
      <c r="B7131" t="n">
        <v>1.348</v>
      </c>
      <c r="C7131" t="n">
        <v>24.30214466720965</v>
      </c>
      <c r="D7131" t="n">
        <v>1.013667243629646</v>
      </c>
      <c r="E7131" s="11">
        <f>MIN(B7131,((1-$J$5)*$J$4*E7130+(1-$J$4)*$J$5*B7131)/(1-$J$4*$J$5))</f>
        <v/>
      </c>
      <c r="F7131" s="11">
        <f>B7131*C7131*3.6/1000</f>
        <v/>
      </c>
    </row>
    <row r="7132">
      <c r="A7132" s="10" t="n">
        <v>43715.66666666666</v>
      </c>
      <c r="B7132" t="n">
        <v>1.386</v>
      </c>
      <c r="C7132" t="n">
        <v>28.28559508491761</v>
      </c>
      <c r="D7132" t="n">
        <v>1.012914485709667</v>
      </c>
      <c r="E7132" s="11">
        <f>MIN(B7132,((1-$J$5)*$J$4*E7131+(1-$J$4)*$J$5*B7132)/(1-$J$4*$J$5))</f>
        <v/>
      </c>
      <c r="F7132" s="11">
        <f>B7132*C7132*3.6/1000</f>
        <v/>
      </c>
    </row>
    <row r="7133">
      <c r="A7133" s="10" t="n">
        <v>43715.70833333334</v>
      </c>
      <c r="B7133" t="n">
        <v>1.432</v>
      </c>
      <c r="C7133" t="n">
        <v>26.77149632968036</v>
      </c>
      <c r="D7133" t="n">
        <v>1.01270006593133</v>
      </c>
      <c r="E7133" s="11">
        <f>MIN(B7133,((1-$J$5)*$J$4*E7132+(1-$J$4)*$J$5*B7133)/(1-$J$4*$J$5))</f>
        <v/>
      </c>
      <c r="F7133" s="11">
        <f>B7133*C7133*3.6/1000</f>
        <v/>
      </c>
    </row>
    <row r="7134">
      <c r="A7134" s="10" t="n">
        <v>43715.75</v>
      </c>
      <c r="B7134" t="n">
        <v>1.438</v>
      </c>
      <c r="C7134" t="n">
        <v>24.4582958777019</v>
      </c>
      <c r="D7134" t="n">
        <v>1.012557767829989</v>
      </c>
      <c r="E7134" s="11">
        <f>MIN(B7134,((1-$J$5)*$J$4*E7133+(1-$J$4)*$J$5*B7134)/(1-$J$4*$J$5))</f>
        <v/>
      </c>
      <c r="F7134" s="11">
        <f>B7134*C7134*3.6/1000</f>
        <v/>
      </c>
    </row>
    <row r="7135">
      <c r="A7135" s="10" t="n">
        <v>43715.79166666666</v>
      </c>
      <c r="B7135" t="n">
        <v>1.458</v>
      </c>
      <c r="C7135" t="n">
        <v>24.30214466720965</v>
      </c>
      <c r="D7135" t="n">
        <v>1.012646500091503</v>
      </c>
      <c r="E7135" s="11">
        <f>MIN(B7135,((1-$J$5)*$J$4*E7134+(1-$J$4)*$J$5*B7135)/(1-$J$4*$J$5))</f>
        <v/>
      </c>
      <c r="F7135" s="11">
        <f>B7135*C7135*3.6/1000</f>
        <v/>
      </c>
    </row>
    <row r="7136">
      <c r="A7136" s="10" t="n">
        <v>43715.83333333334</v>
      </c>
      <c r="B7136" t="n">
        <v>1.451</v>
      </c>
      <c r="C7136" t="n">
        <v>26.77149632968036</v>
      </c>
      <c r="D7136" t="n">
        <v>1.012653734171586</v>
      </c>
      <c r="E7136" s="11">
        <f>MIN(B7136,((1-$J$5)*$J$4*E7135+(1-$J$4)*$J$5*B7136)/(1-$J$4*$J$5))</f>
        <v/>
      </c>
      <c r="F7136" s="11">
        <f>B7136*C7136*3.6/1000</f>
        <v/>
      </c>
    </row>
    <row r="7137">
      <c r="A7137" s="10" t="n">
        <v>43715.875</v>
      </c>
      <c r="B7137" t="n">
        <v>1.425</v>
      </c>
      <c r="C7137" t="n">
        <v>23.67496118654243</v>
      </c>
      <c r="D7137" t="n">
        <v>1.012363539993382</v>
      </c>
      <c r="E7137" s="11">
        <f>MIN(B7137,((1-$J$5)*$J$4*E7136+(1-$J$4)*$J$5*B7137)/(1-$J$4*$J$5))</f>
        <v/>
      </c>
      <c r="F7137" s="11">
        <f>B7137*C7137*3.6/1000</f>
        <v/>
      </c>
    </row>
    <row r="7138">
      <c r="A7138" s="10" t="n">
        <v>43715.91666666666</v>
      </c>
      <c r="B7138" t="n">
        <v>1.412</v>
      </c>
      <c r="C7138" t="n">
        <v>23.67496118654243</v>
      </c>
      <c r="D7138" t="n">
        <v>1.011929443672276</v>
      </c>
      <c r="E7138" s="11">
        <f>MIN(B7138,((1-$J$5)*$J$4*E7137+(1-$J$4)*$J$5*B7138)/(1-$J$4*$J$5))</f>
        <v/>
      </c>
      <c r="F7138" s="11">
        <f>B7138*C7138*3.6/1000</f>
        <v/>
      </c>
    </row>
    <row r="7139">
      <c r="A7139" s="10" t="n">
        <v>43715.95833333334</v>
      </c>
      <c r="B7139" t="n">
        <v>1.406</v>
      </c>
      <c r="C7139" t="n">
        <v>23.67496118654243</v>
      </c>
      <c r="D7139" t="n">
        <v>1.011433846951896</v>
      </c>
      <c r="E7139" s="11">
        <f>MIN(B7139,((1-$J$5)*$J$4*E7138+(1-$J$4)*$J$5*B7139)/(1-$J$4*$J$5))</f>
        <v/>
      </c>
      <c r="F7139" s="11">
        <f>B7139*C7139*3.6/1000</f>
        <v/>
      </c>
    </row>
    <row r="7140">
      <c r="A7140" s="10" t="n">
        <v>43716</v>
      </c>
      <c r="B7140" t="n">
        <v>1.406</v>
      </c>
      <c r="C7140" t="n">
        <v>23.67496118654243</v>
      </c>
      <c r="D7140" t="n">
        <v>1.010946367023698</v>
      </c>
      <c r="E7140" s="11">
        <f>MIN(B7140,((1-$J$5)*$J$4*E7139+(1-$J$4)*$J$5*B7140)/(1-$J$4*$J$5))</f>
        <v/>
      </c>
      <c r="F7140" s="11">
        <f>B7140*C7140*3.6/1000</f>
        <v/>
      </c>
    </row>
    <row r="7141">
      <c r="A7141" s="10" t="n">
        <v>43716.04166666666</v>
      </c>
      <c r="B7141" t="n">
        <v>1.425</v>
      </c>
      <c r="C7141" t="n">
        <v>23.20179344982263</v>
      </c>
      <c r="D7141" t="n">
        <v>1.010684135791469</v>
      </c>
      <c r="E7141" s="11">
        <f>MIN(B7141,((1-$J$5)*$J$4*E7140+(1-$J$4)*$J$5*B7141)/(1-$J$4*$J$5))</f>
        <v/>
      </c>
      <c r="F7141" s="11">
        <f>B7141*C7141*3.6/1000</f>
        <v/>
      </c>
    </row>
    <row r="7142">
      <c r="A7142" s="10" t="n">
        <v>43716.08333333334</v>
      </c>
      <c r="B7142" t="n">
        <v>1.406</v>
      </c>
      <c r="C7142" t="n">
        <v>22.88498372876297</v>
      </c>
      <c r="D7142" t="n">
        <v>1.010208934495141</v>
      </c>
      <c r="E7142" s="11">
        <f>MIN(B7142,((1-$J$5)*$J$4*E7141+(1-$J$4)*$J$5*B7142)/(1-$J$4*$J$5))</f>
        <v/>
      </c>
      <c r="F7142" s="11">
        <f>B7142*C7142*3.6/1000</f>
        <v/>
      </c>
    </row>
    <row r="7143">
      <c r="A7143" s="10" t="n">
        <v>43716.125</v>
      </c>
      <c r="B7143" t="n">
        <v>1.406</v>
      </c>
      <c r="C7143" t="n">
        <v>23.04352692228577</v>
      </c>
      <c r="D7143" t="n">
        <v>1.00974151595848</v>
      </c>
      <c r="E7143" s="11">
        <f>MIN(B7143,((1-$J$5)*$J$4*E7142+(1-$J$4)*$J$5*B7143)/(1-$J$4*$J$5))</f>
        <v/>
      </c>
      <c r="F7143" s="11">
        <f>B7143*C7143*3.6/1000</f>
        <v/>
      </c>
    </row>
    <row r="7144">
      <c r="A7144" s="10" t="n">
        <v>43716.16666666666</v>
      </c>
      <c r="B7144" t="n">
        <v>1.399</v>
      </c>
      <c r="C7144" t="n">
        <v>23.04352692228577</v>
      </c>
      <c r="D7144" t="n">
        <v>1.009201707776148</v>
      </c>
      <c r="E7144" s="11">
        <f>MIN(B7144,((1-$J$5)*$J$4*E7143+(1-$J$4)*$J$5*B7144)/(1-$J$4*$J$5))</f>
        <v/>
      </c>
      <c r="F7144" s="11">
        <f>B7144*C7144*3.6/1000</f>
        <v/>
      </c>
    </row>
    <row r="7145">
      <c r="A7145" s="10" t="n">
        <v>43716.20833333334</v>
      </c>
      <c r="B7145" t="n">
        <v>1.373</v>
      </c>
      <c r="C7145" t="n">
        <v>23.67496118654243</v>
      </c>
      <c r="D7145" t="n">
        <v>1.008373430693362</v>
      </c>
      <c r="E7145" s="11">
        <f>MIN(B7145,((1-$J$5)*$J$4*E7144+(1-$J$4)*$J$5*B7145)/(1-$J$4*$J$5))</f>
        <v/>
      </c>
      <c r="F7145" s="11">
        <f>B7145*C7145*3.6/1000</f>
        <v/>
      </c>
    </row>
    <row r="7146">
      <c r="A7146" s="10" t="n">
        <v>43716.25</v>
      </c>
      <c r="B7146" t="n">
        <v>1.354</v>
      </c>
      <c r="C7146" t="n">
        <v>26.77149632968036</v>
      </c>
      <c r="D7146" t="n">
        <v>1.007341454141591</v>
      </c>
      <c r="E7146" s="11">
        <f>MIN(B7146,((1-$J$5)*$J$4*E7145+(1-$J$4)*$J$5*B7146)/(1-$J$4*$J$5))</f>
        <v/>
      </c>
      <c r="F7146" s="11">
        <f>B7146*C7146*3.6/1000</f>
        <v/>
      </c>
    </row>
    <row r="7147">
      <c r="A7147" s="10" t="n">
        <v>43716.29166666666</v>
      </c>
      <c r="B7147" t="n">
        <v>1.328</v>
      </c>
      <c r="C7147" t="n">
        <v>26.77149632968036</v>
      </c>
      <c r="D7147" t="n">
        <v>1.006029069332645</v>
      </c>
      <c r="E7147" s="11">
        <f>MIN(B7147,((1-$J$5)*$J$4*E7146+(1-$J$4)*$J$5*B7147)/(1-$J$4*$J$5))</f>
        <v/>
      </c>
      <c r="F7147" s="11">
        <f>B7147*C7147*3.6/1000</f>
        <v/>
      </c>
    </row>
    <row r="7148">
      <c r="A7148" s="10" t="n">
        <v>43716.33333333334</v>
      </c>
      <c r="B7148" t="n">
        <v>1.322</v>
      </c>
      <c r="C7148" t="n">
        <v>26.77149632968036</v>
      </c>
      <c r="D7148" t="n">
        <v>1.004669568572179</v>
      </c>
      <c r="E7148" s="11">
        <f>MIN(B7148,((1-$J$5)*$J$4*E7147+(1-$J$4)*$J$5*B7148)/(1-$J$4*$J$5))</f>
        <v/>
      </c>
      <c r="F7148" s="11">
        <f>B7148*C7148*3.6/1000</f>
        <v/>
      </c>
    </row>
    <row r="7149">
      <c r="A7149" s="10" t="n">
        <v>43716.375</v>
      </c>
      <c r="B7149" t="n">
        <v>1.309</v>
      </c>
      <c r="C7149" t="n">
        <v>25.85255771195153</v>
      </c>
      <c r="D7149" t="n">
        <v>1.003183678575878</v>
      </c>
      <c r="E7149" s="11">
        <f>MIN(B7149,((1-$J$5)*$J$4*E7148+(1-$J$4)*$J$5*B7149)/(1-$J$4*$J$5))</f>
        <v/>
      </c>
      <c r="F7149" s="11">
        <f>B7149*C7149*3.6/1000</f>
        <v/>
      </c>
    </row>
    <row r="7150">
      <c r="A7150" s="10" t="n">
        <v>43716.41666666666</v>
      </c>
      <c r="B7150" t="n">
        <v>1.303</v>
      </c>
      <c r="C7150" t="n">
        <v>26.77149632968036</v>
      </c>
      <c r="D7150" t="n">
        <v>1.00165351426419</v>
      </c>
      <c r="E7150" s="11">
        <f>MIN(B7150,((1-$J$5)*$J$4*E7149+(1-$J$4)*$J$5*B7150)/(1-$J$4*$J$5))</f>
        <v/>
      </c>
      <c r="F7150" s="11">
        <f>B7150*C7150*3.6/1000</f>
        <v/>
      </c>
    </row>
    <row r="7151">
      <c r="A7151" s="10" t="n">
        <v>43716.45833333334</v>
      </c>
      <c r="B7151" t="n">
        <v>1.297</v>
      </c>
      <c r="C7151" t="n">
        <v>25.23530622730776</v>
      </c>
      <c r="D7151" t="n">
        <v>1.000079800753733</v>
      </c>
      <c r="E7151" s="11">
        <f>MIN(B7151,((1-$J$5)*$J$4*E7150+(1-$J$4)*$J$5*B7151)/(1-$J$4*$J$5))</f>
        <v/>
      </c>
      <c r="F7151" s="11">
        <f>B7151*C7151*3.6/1000</f>
        <v/>
      </c>
    </row>
    <row r="7152">
      <c r="A7152" s="10" t="n">
        <v>43716.5</v>
      </c>
      <c r="B7152" t="n">
        <v>1.316</v>
      </c>
      <c r="C7152" t="n">
        <v>23.67496118654243</v>
      </c>
      <c r="D7152" t="n">
        <v>0.9987491260736128</v>
      </c>
      <c r="E7152" s="11">
        <f>MIN(B7152,((1-$J$5)*$J$4*E7151+(1-$J$4)*$J$5*B7152)/(1-$J$4*$J$5))</f>
        <v/>
      </c>
      <c r="F7152" s="11">
        <f>B7152*C7152*3.6/1000</f>
        <v/>
      </c>
    </row>
    <row r="7153">
      <c r="A7153" s="10" t="n">
        <v>43716.54166666666</v>
      </c>
      <c r="B7153" t="n">
        <v>1.328</v>
      </c>
      <c r="C7153" t="n">
        <v>24.76984204690063</v>
      </c>
      <c r="D7153" t="n">
        <v>0.9975774648377163</v>
      </c>
      <c r="E7153" s="11">
        <f>MIN(B7153,((1-$J$5)*$J$4*E7152+(1-$J$4)*$J$5*B7153)/(1-$J$4*$J$5))</f>
        <v/>
      </c>
      <c r="F7153" s="11">
        <f>B7153*C7153*3.6/1000</f>
        <v/>
      </c>
    </row>
    <row r="7154">
      <c r="A7154" s="10" t="n">
        <v>43716.58333333334</v>
      </c>
      <c r="B7154" t="n">
        <v>1.341</v>
      </c>
      <c r="C7154" t="n">
        <v>32.71180025413489</v>
      </c>
      <c r="D7154" t="n">
        <v>0.9965736477445541</v>
      </c>
      <c r="E7154" s="11">
        <f>MIN(B7154,((1-$J$5)*$J$4*E7153+(1-$J$4)*$J$5*B7154)/(1-$J$4*$J$5))</f>
        <v/>
      </c>
      <c r="F7154" s="11">
        <f>B7154*C7154*3.6/1000</f>
        <v/>
      </c>
    </row>
    <row r="7155">
      <c r="A7155" s="10" t="n">
        <v>43716.625</v>
      </c>
      <c r="B7155" t="n">
        <v>1.38</v>
      </c>
      <c r="C7155" t="n">
        <v>34.15295386616445</v>
      </c>
      <c r="D7155" t="n">
        <v>0.9960322356533926</v>
      </c>
      <c r="E7155" s="11">
        <f>MIN(B7155,((1-$J$5)*$J$4*E7154+(1-$J$4)*$J$5*B7155)/(1-$J$4*$J$5))</f>
        <v/>
      </c>
      <c r="F7155" s="11">
        <f>B7155*C7155*3.6/1000</f>
        <v/>
      </c>
    </row>
    <row r="7156">
      <c r="A7156" s="10" t="n">
        <v>43716.66666666666</v>
      </c>
      <c r="B7156" t="n">
        <v>1.393</v>
      </c>
      <c r="C7156" t="n">
        <v>31.25432472015731</v>
      </c>
      <c r="D7156" t="n">
        <v>0.9956483456000764</v>
      </c>
      <c r="E7156" s="11">
        <f>MIN(B7156,((1-$J$5)*$J$4*E7155+(1-$J$4)*$J$5*B7156)/(1-$J$4*$J$5))</f>
        <v/>
      </c>
      <c r="F7156" s="11">
        <f>B7156*C7156*3.6/1000</f>
        <v/>
      </c>
    </row>
    <row r="7157">
      <c r="A7157" s="10" t="n">
        <v>43716.70833333334</v>
      </c>
      <c r="B7157" t="n">
        <v>1.412</v>
      </c>
      <c r="C7157" t="n">
        <v>29.77936441105149</v>
      </c>
      <c r="D7157" t="n">
        <v>0.9954880076667592</v>
      </c>
      <c r="E7157" s="11">
        <f>MIN(B7157,((1-$J$5)*$J$4*E7156+(1-$J$4)*$J$5*B7157)/(1-$J$4*$J$5))</f>
        <v/>
      </c>
      <c r="F7157" s="11">
        <f>B7157*C7157*3.6/1000</f>
        <v/>
      </c>
    </row>
    <row r="7158">
      <c r="A7158" s="10" t="n">
        <v>43716.75</v>
      </c>
      <c r="B7158" t="n">
        <v>1.406</v>
      </c>
      <c r="C7158" t="n">
        <v>28.28559508491761</v>
      </c>
      <c r="D7158" t="n">
        <v>0.9952616857695076</v>
      </c>
      <c r="E7158" s="11">
        <f>MIN(B7158,((1-$J$5)*$J$4*E7157+(1-$J$4)*$J$5*B7158)/(1-$J$4*$J$5))</f>
        <v/>
      </c>
      <c r="F7158" s="11">
        <f>B7158*C7158*3.6/1000</f>
        <v/>
      </c>
    </row>
    <row r="7159">
      <c r="A7159" s="10" t="n">
        <v>43716.79166666666</v>
      </c>
      <c r="B7159" t="n">
        <v>1.419</v>
      </c>
      <c r="C7159" t="n">
        <v>28.28559508491761</v>
      </c>
      <c r="D7159" t="n">
        <v>0.995187725420701</v>
      </c>
      <c r="E7159" s="11">
        <f>MIN(B7159,((1-$J$5)*$J$4*E7158+(1-$J$4)*$J$5*B7159)/(1-$J$4*$J$5))</f>
        <v/>
      </c>
      <c r="F7159" s="11">
        <f>B7159*C7159*3.6/1000</f>
        <v/>
      </c>
    </row>
    <row r="7160">
      <c r="A7160" s="10" t="n">
        <v>43716.83333333334</v>
      </c>
      <c r="B7160" t="n">
        <v>1.412</v>
      </c>
      <c r="C7160" t="n">
        <v>26.77149632968036</v>
      </c>
      <c r="D7160" t="n">
        <v>0.9950349314401923</v>
      </c>
      <c r="E7160" s="11">
        <f>MIN(B7160,((1-$J$5)*$J$4*E7159+(1-$J$4)*$J$5*B7160)/(1-$J$4*$J$5))</f>
        <v/>
      </c>
      <c r="F7160" s="11">
        <f>B7160*C7160*3.6/1000</f>
        <v/>
      </c>
    </row>
    <row r="7161">
      <c r="A7161" s="10" t="n">
        <v>43716.875</v>
      </c>
      <c r="B7161" t="n">
        <v>1.406</v>
      </c>
      <c r="C7161" t="n">
        <v>28.28559508491761</v>
      </c>
      <c r="D7161" t="n">
        <v>0.994816029942274</v>
      </c>
      <c r="E7161" s="11">
        <f>MIN(B7161,((1-$J$5)*$J$4*E7160+(1-$J$4)*$J$5*B7161)/(1-$J$4*$J$5))</f>
        <v/>
      </c>
      <c r="F7161" s="11">
        <f>B7161*C7161*3.6/1000</f>
        <v/>
      </c>
    </row>
    <row r="7162">
      <c r="A7162" s="10" t="n">
        <v>43716.91666666666</v>
      </c>
      <c r="B7162" t="n">
        <v>1.386</v>
      </c>
      <c r="C7162" t="n">
        <v>27.53119072578146</v>
      </c>
      <c r="D7162" t="n">
        <v>0.9943720137422833</v>
      </c>
      <c r="E7162" s="11">
        <f>MIN(B7162,((1-$J$5)*$J$4*E7161+(1-$J$4)*$J$5*B7162)/(1-$J$4*$J$5))</f>
        <v/>
      </c>
      <c r="F7162" s="11">
        <f>B7162*C7162*3.6/1000</f>
        <v/>
      </c>
    </row>
    <row r="7163">
      <c r="A7163" s="10" t="n">
        <v>43716.95833333334</v>
      </c>
      <c r="B7163" t="n">
        <v>1.38</v>
      </c>
      <c r="C7163" t="n">
        <v>25.23530622730776</v>
      </c>
      <c r="D7163" t="n">
        <v>0.9938666596089764</v>
      </c>
      <c r="E7163" s="11">
        <f>MIN(B7163,((1-$J$5)*$J$4*E7162+(1-$J$4)*$J$5*B7163)/(1-$J$4*$J$5))</f>
        <v/>
      </c>
      <c r="F7163" s="11">
        <f>B7163*C7163*3.6/1000</f>
        <v/>
      </c>
    </row>
    <row r="7164">
      <c r="A7164" s="10" t="n">
        <v>43717</v>
      </c>
      <c r="B7164" t="n">
        <v>1.367</v>
      </c>
      <c r="C7164" t="n">
        <v>24.14573811419828</v>
      </c>
      <c r="D7164" t="n">
        <v>0.9932209271830453</v>
      </c>
      <c r="E7164" s="11">
        <f>MIN(B7164,((1-$J$5)*$J$4*E7163+(1-$J$4)*$J$5*B7164)/(1-$J$4*$J$5))</f>
        <v/>
      </c>
      <c r="F7164" s="11">
        <f>B7164*C7164*3.6/1000</f>
        <v/>
      </c>
    </row>
    <row r="7165">
      <c r="A7165" s="10" t="n">
        <v>43717.04166666666</v>
      </c>
      <c r="B7165" t="n">
        <v>1.348</v>
      </c>
      <c r="C7165" t="n">
        <v>24.14573811419828</v>
      </c>
      <c r="D7165" t="n">
        <v>0.9923685056052222</v>
      </c>
      <c r="E7165" s="11">
        <f>MIN(B7165,((1-$J$5)*$J$4*E7164+(1-$J$4)*$J$5*B7165)/(1-$J$4*$J$5))</f>
        <v/>
      </c>
      <c r="F7165" s="11">
        <f>B7165*C7165*3.6/1000</f>
        <v/>
      </c>
    </row>
    <row r="7166">
      <c r="A7166" s="10" t="n">
        <v>43717.08333333334</v>
      </c>
      <c r="B7166" t="n">
        <v>1.361</v>
      </c>
      <c r="C7166" t="n">
        <v>23.83214894084368</v>
      </c>
      <c r="D7166" t="n">
        <v>0.9916786997215697</v>
      </c>
      <c r="E7166" s="11">
        <f>MIN(B7166,((1-$J$5)*$J$4*E7165+(1-$J$4)*$J$5*B7166)/(1-$J$4*$J$5))</f>
        <v/>
      </c>
      <c r="F7166" s="11">
        <f>B7166*C7166*3.6/1000</f>
        <v/>
      </c>
    </row>
    <row r="7167">
      <c r="A7167" s="10" t="n">
        <v>43717.125</v>
      </c>
      <c r="B7167" t="n">
        <v>1.328</v>
      </c>
      <c r="C7167" t="n">
        <v>22.08801442354443</v>
      </c>
      <c r="D7167" t="n">
        <v>0.990622836631574</v>
      </c>
      <c r="E7167" s="11">
        <f>MIN(B7167,((1-$J$5)*$J$4*E7166+(1-$J$4)*$J$5*B7167)/(1-$J$4*$J$5))</f>
        <v/>
      </c>
      <c r="F7167" s="11">
        <f>B7167*C7167*3.6/1000</f>
        <v/>
      </c>
    </row>
    <row r="7168">
      <c r="A7168" s="10" t="n">
        <v>43717.16666666666</v>
      </c>
      <c r="B7168" t="n">
        <v>1.328</v>
      </c>
      <c r="C7168" t="n">
        <v>22.40766491240648</v>
      </c>
      <c r="D7168" t="n">
        <v>0.9895842662735946</v>
      </c>
      <c r="E7168" s="11">
        <f>MIN(B7168,((1-$J$5)*$J$4*E7167+(1-$J$4)*$J$5*B7168)/(1-$J$4*$J$5))</f>
        <v/>
      </c>
      <c r="F7168" s="11">
        <f>B7168*C7168*3.6/1000</f>
        <v/>
      </c>
    </row>
    <row r="7169">
      <c r="A7169" s="10" t="n">
        <v>43717.20833333334</v>
      </c>
      <c r="B7169" t="n">
        <v>1.328</v>
      </c>
      <c r="C7169" t="n">
        <v>23.67496118654243</v>
      </c>
      <c r="D7169" t="n">
        <v>0.9885627054304386</v>
      </c>
      <c r="E7169" s="11">
        <f>MIN(B7169,((1-$J$5)*$J$4*E7168+(1-$J$4)*$J$5*B7169)/(1-$J$4*$J$5))</f>
        <v/>
      </c>
      <c r="F7169" s="11">
        <f>B7169*C7169*3.6/1000</f>
        <v/>
      </c>
    </row>
    <row r="7170">
      <c r="A7170" s="10" t="n">
        <v>43717.25</v>
      </c>
      <c r="B7170" t="n">
        <v>1.335</v>
      </c>
      <c r="C7170" t="n">
        <v>23.67496118654243</v>
      </c>
      <c r="D7170" t="n">
        <v>0.9876379204641205</v>
      </c>
      <c r="E7170" s="11">
        <f>MIN(B7170,((1-$J$5)*$J$4*E7169+(1-$J$4)*$J$5*B7170)/(1-$J$4*$J$5))</f>
        <v/>
      </c>
      <c r="F7170" s="11">
        <f>B7170*C7170*3.6/1000</f>
        <v/>
      </c>
    </row>
    <row r="7171">
      <c r="A7171" s="10" t="n">
        <v>43717.29166666666</v>
      </c>
      <c r="B7171" t="n">
        <v>1.335</v>
      </c>
      <c r="C7171" t="n">
        <v>26.77149632968036</v>
      </c>
      <c r="D7171" t="n">
        <v>0.9867282814563521</v>
      </c>
      <c r="E7171" s="11">
        <f>MIN(B7171,((1-$J$5)*$J$4*E7170+(1-$J$4)*$J$5*B7171)/(1-$J$4*$J$5))</f>
        <v/>
      </c>
      <c r="F7171" s="11">
        <f>B7171*C7171*3.6/1000</f>
        <v/>
      </c>
    </row>
    <row r="7172">
      <c r="A7172" s="10" t="n">
        <v>43717.33333333334</v>
      </c>
      <c r="B7172" t="n">
        <v>1.303</v>
      </c>
      <c r="C7172" t="n">
        <v>26.77149632968036</v>
      </c>
      <c r="D7172" t="n">
        <v>0.9854676206203571</v>
      </c>
      <c r="E7172" s="11">
        <f>MIN(B7172,((1-$J$5)*$J$4*E7171+(1-$J$4)*$J$5*B7172)/(1-$J$4*$J$5))</f>
        <v/>
      </c>
      <c r="F7172" s="11">
        <f>B7172*C7172*3.6/1000</f>
        <v/>
      </c>
    </row>
    <row r="7173">
      <c r="A7173" s="10" t="n">
        <v>43717.375</v>
      </c>
      <c r="B7173" t="n">
        <v>1.303</v>
      </c>
      <c r="C7173" t="n">
        <v>26.77149632968036</v>
      </c>
      <c r="D7173" t="n">
        <v>0.9842276066562972</v>
      </c>
      <c r="E7173" s="11">
        <f>MIN(B7173,((1-$J$5)*$J$4*E7172+(1-$J$4)*$J$5*B7173)/(1-$J$4*$J$5))</f>
        <v/>
      </c>
      <c r="F7173" s="11">
        <f>B7173*C7173*3.6/1000</f>
        <v/>
      </c>
    </row>
    <row r="7174">
      <c r="A7174" s="10" t="n">
        <v>43717.41666666666</v>
      </c>
      <c r="B7174" t="n">
        <v>1.29</v>
      </c>
      <c r="C7174" t="n">
        <v>26.77149632968036</v>
      </c>
      <c r="D7174" t="n">
        <v>0.9828592465235665</v>
      </c>
      <c r="E7174" s="11">
        <f>MIN(B7174,((1-$J$5)*$J$4*E7173+(1-$J$4)*$J$5*B7174)/(1-$J$4*$J$5))</f>
        <v/>
      </c>
      <c r="F7174" s="11">
        <f>B7174*C7174*3.6/1000</f>
        <v/>
      </c>
    </row>
    <row r="7175">
      <c r="A7175" s="10" t="n">
        <v>43717.45833333334</v>
      </c>
      <c r="B7175" t="n">
        <v>1.278</v>
      </c>
      <c r="C7175" t="n">
        <v>29.77936441105149</v>
      </c>
      <c r="D7175" t="n">
        <v>0.9813760772437061</v>
      </c>
      <c r="E7175" s="11">
        <f>MIN(B7175,((1-$J$5)*$J$4*E7174+(1-$J$4)*$J$5*B7175)/(1-$J$4*$J$5))</f>
        <v/>
      </c>
      <c r="F7175" s="11">
        <f>B7175*C7175*3.6/1000</f>
        <v/>
      </c>
    </row>
    <row r="7176">
      <c r="A7176" s="10" t="n">
        <v>43717.5</v>
      </c>
      <c r="B7176" t="n">
        <v>1.284</v>
      </c>
      <c r="C7176" t="n">
        <v>29.77936441105149</v>
      </c>
      <c r="D7176" t="n">
        <v>0.9799858089874571</v>
      </c>
      <c r="E7176" s="11">
        <f>MIN(B7176,((1-$J$5)*$J$4*E7175+(1-$J$4)*$J$5*B7176)/(1-$J$4*$J$5))</f>
        <v/>
      </c>
      <c r="F7176" s="11">
        <f>B7176*C7176*3.6/1000</f>
        <v/>
      </c>
    </row>
    <row r="7177">
      <c r="A7177" s="10" t="n">
        <v>43717.54166666666</v>
      </c>
      <c r="B7177" t="n">
        <v>1.309</v>
      </c>
      <c r="C7177" t="n">
        <v>29.77936441105149</v>
      </c>
      <c r="D7177" t="n">
        <v>0.9789041850780157</v>
      </c>
      <c r="E7177" s="11">
        <f>MIN(B7177,((1-$J$5)*$J$4*E7176+(1-$J$4)*$J$5*B7177)/(1-$J$4*$J$5))</f>
        <v/>
      </c>
      <c r="F7177" s="11">
        <f>B7177*C7177*3.6/1000</f>
        <v/>
      </c>
    </row>
    <row r="7178">
      <c r="A7178" s="10" t="n">
        <v>43717.58333333334</v>
      </c>
      <c r="B7178" t="n">
        <v>1.322</v>
      </c>
      <c r="C7178" t="n">
        <v>26.77149632968036</v>
      </c>
      <c r="D7178" t="n">
        <v>0.9779889306964907</v>
      </c>
      <c r="E7178" s="11">
        <f>MIN(B7178,((1-$J$5)*$J$4*E7177+(1-$J$4)*$J$5*B7178)/(1-$J$4*$J$5))</f>
        <v/>
      </c>
      <c r="F7178" s="11">
        <f>B7178*C7178*3.6/1000</f>
        <v/>
      </c>
    </row>
    <row r="7179">
      <c r="A7179" s="10" t="n">
        <v>43717.625</v>
      </c>
      <c r="B7179" t="n">
        <v>1.341</v>
      </c>
      <c r="C7179" t="n">
        <v>28.28559508491761</v>
      </c>
      <c r="D7179" t="n">
        <v>0.9773059310224668</v>
      </c>
      <c r="E7179" s="11">
        <f>MIN(B7179,((1-$J$5)*$J$4*E7178+(1-$J$4)*$J$5*B7179)/(1-$J$4*$J$5))</f>
        <v/>
      </c>
      <c r="F7179" s="11">
        <f>B7179*C7179*3.6/1000</f>
        <v/>
      </c>
    </row>
    <row r="7180">
      <c r="A7180" s="10" t="n">
        <v>43717.66666666666</v>
      </c>
      <c r="B7180" t="n">
        <v>1.361</v>
      </c>
      <c r="C7180" t="n">
        <v>26.77149632968036</v>
      </c>
      <c r="D7180" t="n">
        <v>0.9768628172224783</v>
      </c>
      <c r="E7180" s="11">
        <f>MIN(B7180,((1-$J$5)*$J$4*E7179+(1-$J$4)*$J$5*B7180)/(1-$J$4*$J$5))</f>
        <v/>
      </c>
      <c r="F7180" s="11">
        <f>B7180*C7180*3.6/1000</f>
        <v/>
      </c>
    </row>
    <row r="7181">
      <c r="A7181" s="10" t="n">
        <v>43717.70833333334</v>
      </c>
      <c r="B7181" t="n">
        <v>1.38</v>
      </c>
      <c r="C7181" t="n">
        <v>28.28559508491761</v>
      </c>
      <c r="D7181" t="n">
        <v>0.9766442254981483</v>
      </c>
      <c r="E7181" s="11">
        <f>MIN(B7181,((1-$J$5)*$J$4*E7180+(1-$J$4)*$J$5*B7181)/(1-$J$4*$J$5))</f>
        <v/>
      </c>
      <c r="F7181" s="11">
        <f>B7181*C7181*3.6/1000</f>
        <v/>
      </c>
    </row>
    <row r="7182">
      <c r="A7182" s="10" t="n">
        <v>43717.75</v>
      </c>
      <c r="B7182" t="n">
        <v>1.38</v>
      </c>
      <c r="C7182" t="n">
        <v>26.77149632968036</v>
      </c>
      <c r="D7182" t="n">
        <v>0.9764292138289843</v>
      </c>
      <c r="E7182" s="11">
        <f>MIN(B7182,((1-$J$5)*$J$4*E7181+(1-$J$4)*$J$5*B7182)/(1-$J$4*$J$5))</f>
        <v/>
      </c>
      <c r="F7182" s="11">
        <f>B7182*C7182*3.6/1000</f>
        <v/>
      </c>
    </row>
    <row r="7183">
      <c r="A7183" s="10" t="n">
        <v>43717.79166666666</v>
      </c>
      <c r="B7183" t="n">
        <v>1.361</v>
      </c>
      <c r="C7183" t="n">
        <v>25.23530622730776</v>
      </c>
      <c r="D7183" t="n">
        <v>0.9760004587423786</v>
      </c>
      <c r="E7183" s="11">
        <f>MIN(B7183,((1-$J$5)*$J$4*E7182+(1-$J$4)*$J$5*B7183)/(1-$J$4*$J$5))</f>
        <v/>
      </c>
      <c r="F7183" s="11">
        <f>B7183*C7183*3.6/1000</f>
        <v/>
      </c>
    </row>
    <row r="7184">
      <c r="A7184" s="10" t="n">
        <v>43717.83333333334</v>
      </c>
      <c r="B7184" t="n">
        <v>1.361</v>
      </c>
      <c r="C7184" t="n">
        <v>28.28559508491761</v>
      </c>
      <c r="D7184" t="n">
        <v>0.9755787257279371</v>
      </c>
      <c r="E7184" s="11">
        <f>MIN(B7184,((1-$J$5)*$J$4*E7183+(1-$J$4)*$J$5*B7184)/(1-$J$4*$J$5))</f>
        <v/>
      </c>
      <c r="F7184" s="11">
        <f>B7184*C7184*3.6/1000</f>
        <v/>
      </c>
    </row>
    <row r="7185">
      <c r="A7185" s="10" t="n">
        <v>43717.875</v>
      </c>
      <c r="B7185" t="n">
        <v>1.367</v>
      </c>
      <c r="C7185" t="n">
        <v>29.77936441105149</v>
      </c>
      <c r="D7185" t="n">
        <v>0.9752325097286456</v>
      </c>
      <c r="E7185" s="11">
        <f>MIN(B7185,((1-$J$5)*$J$4*E7184+(1-$J$4)*$J$5*B7185)/(1-$J$4*$J$5))</f>
        <v/>
      </c>
      <c r="F7185" s="11">
        <f>B7185*C7185*3.6/1000</f>
        <v/>
      </c>
    </row>
    <row r="7186">
      <c r="A7186" s="10" t="n">
        <v>43717.91666666666</v>
      </c>
      <c r="B7186" t="n">
        <v>1.348</v>
      </c>
      <c r="C7186" t="n">
        <v>23.67496118654243</v>
      </c>
      <c r="D7186" t="n">
        <v>0.9746746991523652</v>
      </c>
      <c r="E7186" s="11">
        <f>MIN(B7186,((1-$J$5)*$J$4*E7185+(1-$J$4)*$J$5*B7186)/(1-$J$4*$J$5))</f>
        <v/>
      </c>
      <c r="F7186" s="11">
        <f>B7186*C7186*3.6/1000</f>
        <v/>
      </c>
    </row>
    <row r="7187">
      <c r="A7187" s="10" t="n">
        <v>43717.95833333334</v>
      </c>
      <c r="B7187" t="n">
        <v>1.348</v>
      </c>
      <c r="C7187" t="n">
        <v>26.77149632968036</v>
      </c>
      <c r="D7187" t="n">
        <v>0.9741260242953866</v>
      </c>
      <c r="E7187" s="11">
        <f>MIN(B7187,((1-$J$5)*$J$4*E7186+(1-$J$4)*$J$5*B7187)/(1-$J$4*$J$5))</f>
        <v/>
      </c>
      <c r="F7187" s="11">
        <f>B7187*C7187*3.6/1000</f>
        <v/>
      </c>
    </row>
    <row r="7188">
      <c r="A7188" s="10" t="n">
        <v>43718</v>
      </c>
      <c r="B7188" t="n">
        <v>1.328</v>
      </c>
      <c r="C7188" t="n">
        <v>23.67496118654243</v>
      </c>
      <c r="D7188" t="n">
        <v>0.9733576357039216</v>
      </c>
      <c r="E7188" s="11">
        <f>MIN(B7188,((1-$J$5)*$J$4*E7187+(1-$J$4)*$J$5*B7188)/(1-$J$4*$J$5))</f>
        <v/>
      </c>
      <c r="F7188" s="11">
        <f>B7188*C7188*3.6/1000</f>
        <v/>
      </c>
    </row>
    <row r="7189">
      <c r="A7189" s="10" t="n">
        <v>43718.04166666666</v>
      </c>
      <c r="B7189" t="n">
        <v>1.309</v>
      </c>
      <c r="C7189" t="n">
        <v>26.92386910626305</v>
      </c>
      <c r="D7189" t="n">
        <v>0.9723845668007455</v>
      </c>
      <c r="E7189" s="11">
        <f>MIN(B7189,((1-$J$5)*$J$4*E7188+(1-$J$4)*$J$5*B7189)/(1-$J$4*$J$5))</f>
        <v/>
      </c>
      <c r="F7189" s="11">
        <f>B7189*C7189*3.6/1000</f>
        <v/>
      </c>
    </row>
    <row r="7190">
      <c r="A7190" s="10" t="n">
        <v>43718.08333333334</v>
      </c>
      <c r="B7190" t="n">
        <v>1.303</v>
      </c>
      <c r="C7190" t="n">
        <v>23.98907372001163</v>
      </c>
      <c r="D7190" t="n">
        <v>0.9713588246923842</v>
      </c>
      <c r="E7190" s="11">
        <f>MIN(B7190,((1-$J$5)*$J$4*E7189+(1-$J$4)*$J$5*B7190)/(1-$J$4*$J$5))</f>
        <v/>
      </c>
      <c r="F7190" s="11">
        <f>B7190*C7190*3.6/1000</f>
        <v/>
      </c>
    </row>
    <row r="7191">
      <c r="A7191" s="10" t="n">
        <v>43718.125</v>
      </c>
      <c r="B7191" t="n">
        <v>1.278</v>
      </c>
      <c r="C7191" t="n">
        <v>23.67496118654243</v>
      </c>
      <c r="D7191" t="n">
        <v>0.9700640072118103</v>
      </c>
      <c r="E7191" s="11">
        <f>MIN(B7191,((1-$J$5)*$J$4*E7190+(1-$J$4)*$J$5*B7191)/(1-$J$4*$J$5))</f>
        <v/>
      </c>
      <c r="F7191" s="11">
        <f>B7191*C7191*3.6/1000</f>
        <v/>
      </c>
    </row>
    <row r="7192">
      <c r="A7192" s="10" t="n">
        <v>43718.16666666666</v>
      </c>
      <c r="B7192" t="n">
        <v>1.278</v>
      </c>
      <c r="C7192" t="n">
        <v>23.67496118654243</v>
      </c>
      <c r="D7192" t="n">
        <v>0.9687903960144312</v>
      </c>
      <c r="E7192" s="11">
        <f>MIN(B7192,((1-$J$5)*$J$4*E7191+(1-$J$4)*$J$5*B7192)/(1-$J$4*$J$5))</f>
        <v/>
      </c>
      <c r="F7192" s="11">
        <f>B7192*C7192*3.6/1000</f>
        <v/>
      </c>
    </row>
    <row r="7193">
      <c r="A7193" s="10" t="n">
        <v>43718.20833333334</v>
      </c>
      <c r="B7193" t="n">
        <v>1.284</v>
      </c>
      <c r="C7193" t="n">
        <v>23.20179344982263</v>
      </c>
      <c r="D7193" t="n">
        <v>0.9676062537368268</v>
      </c>
      <c r="E7193" s="11">
        <f>MIN(B7193,((1-$J$5)*$J$4*E7192+(1-$J$4)*$J$5*B7193)/(1-$J$4*$J$5))</f>
        <v/>
      </c>
      <c r="F7193" s="11">
        <f>B7193*C7193*3.6/1000</f>
        <v/>
      </c>
    </row>
    <row r="7194">
      <c r="A7194" s="10" t="n">
        <v>43718.25</v>
      </c>
      <c r="B7194" t="n">
        <v>1.265</v>
      </c>
      <c r="C7194" t="n">
        <v>26.77149632968036</v>
      </c>
      <c r="D7194" t="n">
        <v>0.9662242402851229</v>
      </c>
      <c r="E7194" s="11">
        <f>MIN(B7194,((1-$J$5)*$J$4*E7193+(1-$J$4)*$J$5*B7194)/(1-$J$4*$J$5))</f>
        <v/>
      </c>
      <c r="F7194" s="11">
        <f>B7194*C7194*3.6/1000</f>
        <v/>
      </c>
    </row>
    <row r="7195">
      <c r="A7195" s="10" t="n">
        <v>43718.29166666666</v>
      </c>
      <c r="B7195" t="n">
        <v>1.253</v>
      </c>
      <c r="C7195" t="n">
        <v>26.77149632968036</v>
      </c>
      <c r="D7195" t="n">
        <v>0.9647276412978433</v>
      </c>
      <c r="E7195" s="11">
        <f>MIN(B7195,((1-$J$5)*$J$4*E7194+(1-$J$4)*$J$5*B7195)/(1-$J$4*$J$5))</f>
        <v/>
      </c>
      <c r="F7195" s="11">
        <f>B7195*C7195*3.6/1000</f>
        <v/>
      </c>
    </row>
    <row r="7196">
      <c r="A7196" s="10" t="n">
        <v>43718.33333333334</v>
      </c>
      <c r="B7196" t="n">
        <v>1.234</v>
      </c>
      <c r="C7196" t="n">
        <v>25.23530622730776</v>
      </c>
      <c r="D7196" t="n">
        <v>0.9630382884951427</v>
      </c>
      <c r="E7196" s="11">
        <f>MIN(B7196,((1-$J$5)*$J$4*E7195+(1-$J$4)*$J$5*B7196)/(1-$J$4*$J$5))</f>
        <v/>
      </c>
      <c r="F7196" s="11">
        <f>B7196*C7196*3.6/1000</f>
        <v/>
      </c>
    </row>
    <row r="7197">
      <c r="A7197" s="10" t="n">
        <v>43718.375</v>
      </c>
      <c r="B7197" t="n">
        <v>1.209</v>
      </c>
      <c r="C7197" t="n">
        <v>25.23530622730776</v>
      </c>
      <c r="D7197" t="n">
        <v>0.9610907288144586</v>
      </c>
      <c r="E7197" s="11">
        <f>MIN(B7197,((1-$J$5)*$J$4*E7196+(1-$J$4)*$J$5*B7197)/(1-$J$4*$J$5))</f>
        <v/>
      </c>
      <c r="F7197" s="11">
        <f>B7197*C7197*3.6/1000</f>
        <v/>
      </c>
    </row>
    <row r="7198">
      <c r="A7198" s="10" t="n">
        <v>43718.41666666666</v>
      </c>
      <c r="B7198" t="n">
        <v>1.203</v>
      </c>
      <c r="C7198" t="n">
        <v>26.77149632968036</v>
      </c>
      <c r="D7198" t="n">
        <v>0.9591064559597976</v>
      </c>
      <c r="E7198" s="11">
        <f>MIN(B7198,((1-$J$5)*$J$4*E7197+(1-$J$4)*$J$5*B7198)/(1-$J$4*$J$5))</f>
        <v/>
      </c>
      <c r="F7198" s="11">
        <f>B7198*C7198*3.6/1000</f>
        <v/>
      </c>
    </row>
    <row r="7199">
      <c r="A7199" s="10" t="n">
        <v>43718.45833333334</v>
      </c>
      <c r="B7199" t="n">
        <v>1.197</v>
      </c>
      <c r="C7199" t="n">
        <v>29.77936441105149</v>
      </c>
      <c r="D7199" t="n">
        <v>0.957086071212789</v>
      </c>
      <c r="E7199" s="11">
        <f>MIN(B7199,((1-$J$5)*$J$4*E7198+(1-$J$4)*$J$5*B7199)/(1-$J$4*$J$5))</f>
        <v/>
      </c>
      <c r="F7199" s="11">
        <f>B7199*C7199*3.6/1000</f>
        <v/>
      </c>
    </row>
    <row r="7200">
      <c r="A7200" s="10" t="n">
        <v>43718.5</v>
      </c>
      <c r="B7200" t="n">
        <v>1.209</v>
      </c>
      <c r="C7200" t="n">
        <v>26.77149632968036</v>
      </c>
      <c r="D7200" t="n">
        <v>0.9552359958549699</v>
      </c>
      <c r="E7200" s="11">
        <f>MIN(B7200,((1-$J$5)*$J$4*E7199+(1-$J$4)*$J$5*B7200)/(1-$J$4*$J$5))</f>
        <v/>
      </c>
      <c r="F7200" s="11">
        <f>B7200*C7200*3.6/1000</f>
        <v/>
      </c>
    </row>
    <row r="7201">
      <c r="A7201" s="10" t="n">
        <v>43718.54166666666</v>
      </c>
      <c r="B7201" t="n">
        <v>1.215</v>
      </c>
      <c r="C7201" t="n">
        <v>26.77149632968036</v>
      </c>
      <c r="D7201" t="n">
        <v>0.9534848306412071</v>
      </c>
      <c r="E7201" s="11">
        <f>MIN(B7201,((1-$J$5)*$J$4*E7200+(1-$J$4)*$J$5*B7201)/(1-$J$4*$J$5))</f>
        <v/>
      </c>
      <c r="F7201" s="11">
        <f>B7201*C7201*3.6/1000</f>
        <v/>
      </c>
    </row>
    <row r="7202">
      <c r="A7202" s="10" t="n">
        <v>43718.58333333334</v>
      </c>
      <c r="B7202" t="n">
        <v>1.253</v>
      </c>
      <c r="C7202" t="n">
        <v>25.23530622730776</v>
      </c>
      <c r="D7202" t="n">
        <v>0.9521968753683494</v>
      </c>
      <c r="E7202" s="11">
        <f>MIN(B7202,((1-$J$5)*$J$4*E7201+(1-$J$4)*$J$5*B7202)/(1-$J$4*$J$5))</f>
        <v/>
      </c>
      <c r="F7202" s="11">
        <f>B7202*C7202*3.6/1000</f>
        <v/>
      </c>
    </row>
    <row r="7203">
      <c r="A7203" s="10" t="n">
        <v>43718.625</v>
      </c>
      <c r="B7203" t="n">
        <v>1.278</v>
      </c>
      <c r="C7203" t="n">
        <v>28.28559508491761</v>
      </c>
      <c r="D7203" t="n">
        <v>0.9512158887790241</v>
      </c>
      <c r="E7203" s="11">
        <f>MIN(B7203,((1-$J$5)*$J$4*E7202+(1-$J$4)*$J$5*B7203)/(1-$J$4*$J$5))</f>
        <v/>
      </c>
      <c r="F7203" s="11">
        <f>B7203*C7203*3.6/1000</f>
        <v/>
      </c>
    </row>
    <row r="7204">
      <c r="A7204" s="10" t="n">
        <v>43718.66666666666</v>
      </c>
      <c r="B7204" t="n">
        <v>1.309</v>
      </c>
      <c r="C7204" t="n">
        <v>35.57881413110881</v>
      </c>
      <c r="D7204" t="n">
        <v>0.950605453345634</v>
      </c>
      <c r="E7204" s="11">
        <f>MIN(B7204,((1-$J$5)*$J$4*E7203+(1-$J$4)*$J$5*B7204)/(1-$J$4*$J$5))</f>
        <v/>
      </c>
      <c r="F7204" s="11">
        <f>B7204*C7204*3.6/1000</f>
        <v/>
      </c>
    </row>
    <row r="7205">
      <c r="A7205" s="10" t="n">
        <v>43718.70833333334</v>
      </c>
      <c r="B7205" t="n">
        <v>1.406</v>
      </c>
      <c r="C7205" t="n">
        <v>32.71180025413489</v>
      </c>
      <c r="D7205" t="n">
        <v>0.9511142096904717</v>
      </c>
      <c r="E7205" s="11">
        <f>MIN(B7205,((1-$J$5)*$J$4*E7204+(1-$J$4)*$J$5*B7205)/(1-$J$4*$J$5))</f>
        <v/>
      </c>
      <c r="F7205" s="11">
        <f>B7205*C7205*3.6/1000</f>
        <v/>
      </c>
    </row>
    <row r="7206">
      <c r="A7206" s="10" t="n">
        <v>43718.75</v>
      </c>
      <c r="B7206" t="n">
        <v>1.419</v>
      </c>
      <c r="C7206" t="n">
        <v>25.23530622730776</v>
      </c>
      <c r="D7206" t="n">
        <v>0.951763288607137</v>
      </c>
      <c r="E7206" s="11">
        <f>MIN(B7206,((1-$J$5)*$J$4*E7205+(1-$J$4)*$J$5*B7206)/(1-$J$4*$J$5))</f>
        <v/>
      </c>
      <c r="F7206" s="11">
        <f>B7206*C7206*3.6/1000</f>
        <v/>
      </c>
    </row>
    <row r="7207">
      <c r="A7207" s="10" t="n">
        <v>43718.79166666666</v>
      </c>
      <c r="B7207" t="n">
        <v>1.412</v>
      </c>
      <c r="C7207" t="n">
        <v>26.77149632968036</v>
      </c>
      <c r="D7207" t="n">
        <v>0.9523216920876338</v>
      </c>
      <c r="E7207" s="11">
        <f>MIN(B7207,((1-$J$5)*$J$4*E7206+(1-$J$4)*$J$5*B7207)/(1-$J$4*$J$5))</f>
        <v/>
      </c>
      <c r="F7207" s="11">
        <f>B7207*C7207*3.6/1000</f>
        <v/>
      </c>
    </row>
    <row r="7208">
      <c r="A7208" s="10" t="n">
        <v>43718.83333333334</v>
      </c>
      <c r="B7208" t="n">
        <v>1.38</v>
      </c>
      <c r="C7208" t="n">
        <v>23.67496118654243</v>
      </c>
      <c r="D7208" t="n">
        <v>0.9525050304093067</v>
      </c>
      <c r="E7208" s="11">
        <f>MIN(B7208,((1-$J$5)*$J$4*E7207+(1-$J$4)*$J$5*B7208)/(1-$J$4*$J$5))</f>
        <v/>
      </c>
      <c r="F7208" s="11">
        <f>B7208*C7208*3.6/1000</f>
        <v/>
      </c>
    </row>
    <row r="7209">
      <c r="A7209" s="10" t="n">
        <v>43718.875</v>
      </c>
      <c r="B7209" t="n">
        <v>1.341</v>
      </c>
      <c r="C7209" t="n">
        <v>26.77149632968036</v>
      </c>
      <c r="D7209" t="n">
        <v>0.952239401379802</v>
      </c>
      <c r="E7209" s="11">
        <f>MIN(B7209,((1-$J$5)*$J$4*E7208+(1-$J$4)*$J$5*B7209)/(1-$J$4*$J$5))</f>
        <v/>
      </c>
      <c r="F7209" s="11">
        <f>B7209*C7209*3.6/1000</f>
        <v/>
      </c>
    </row>
    <row r="7210">
      <c r="A7210" s="10" t="n">
        <v>43718.91666666666</v>
      </c>
      <c r="B7210" t="n">
        <v>1.322</v>
      </c>
      <c r="C7210" t="n">
        <v>23.67496118654243</v>
      </c>
      <c r="D7210" t="n">
        <v>0.9517608579346987</v>
      </c>
      <c r="E7210" s="11">
        <f>MIN(B7210,((1-$J$5)*$J$4*E7209+(1-$J$4)*$J$5*B7210)/(1-$J$4*$J$5))</f>
        <v/>
      </c>
      <c r="F7210" s="11">
        <f>B7210*C7210*3.6/1000</f>
        <v/>
      </c>
    </row>
    <row r="7211">
      <c r="A7211" s="10" t="n">
        <v>43718.95833333334</v>
      </c>
      <c r="B7211" t="n">
        <v>1.309</v>
      </c>
      <c r="C7211" t="n">
        <v>22.88498372876297</v>
      </c>
      <c r="D7211" t="n">
        <v>0.9511414970964379</v>
      </c>
      <c r="E7211" s="11">
        <f>MIN(B7211,((1-$J$5)*$J$4*E7210+(1-$J$4)*$J$5*B7211)/(1-$J$4*$J$5))</f>
        <v/>
      </c>
      <c r="F7211" s="11">
        <f>B7211*C7211*3.6/1000</f>
        <v/>
      </c>
    </row>
    <row r="7212">
      <c r="A7212" s="10" t="n">
        <v>43719</v>
      </c>
      <c r="B7212" t="n">
        <v>1.297</v>
      </c>
      <c r="C7212" t="n">
        <v>23.67496118654243</v>
      </c>
      <c r="D7212" t="n">
        <v>0.9503950601379878</v>
      </c>
      <c r="E7212" s="11">
        <f>MIN(B7212,((1-$J$5)*$J$4*E7211+(1-$J$4)*$J$5*B7212)/(1-$J$4*$J$5))</f>
        <v/>
      </c>
      <c r="F7212" s="11">
        <f>B7212*C7212*3.6/1000</f>
        <v/>
      </c>
    </row>
    <row r="7213">
      <c r="A7213" s="10" t="n">
        <v>43719.04166666666</v>
      </c>
      <c r="B7213" t="n">
        <v>1.271</v>
      </c>
      <c r="C7213" t="n">
        <v>21.76718421543513</v>
      </c>
      <c r="D7213" t="n">
        <v>0.9493635384072787</v>
      </c>
      <c r="E7213" s="11">
        <f>MIN(B7213,((1-$J$5)*$J$4*E7212+(1-$J$4)*$J$5*B7213)/(1-$J$4*$J$5))</f>
        <v/>
      </c>
      <c r="F7213" s="11">
        <f>B7213*C7213*3.6/1000</f>
        <v/>
      </c>
    </row>
    <row r="7214">
      <c r="A7214" s="10" t="n">
        <v>43719.08333333334</v>
      </c>
      <c r="B7214" t="n">
        <v>1.253</v>
      </c>
      <c r="C7214" t="n">
        <v>21.28366904552299</v>
      </c>
      <c r="D7214" t="n">
        <v>0.9481430809026802</v>
      </c>
      <c r="E7214" s="11">
        <f>MIN(B7214,((1-$J$5)*$J$4*E7213+(1-$J$4)*$J$5*B7214)/(1-$J$4*$J$5))</f>
        <v/>
      </c>
      <c r="F7214" s="11">
        <f>B7214*C7214*3.6/1000</f>
        <v/>
      </c>
    </row>
    <row r="7215">
      <c r="A7215" s="10" t="n">
        <v>43719.125</v>
      </c>
      <c r="B7215" t="n">
        <v>1.253</v>
      </c>
      <c r="C7215" t="n">
        <v>20.95977195035968</v>
      </c>
      <c r="D7215" t="n">
        <v>0.9469426118272295</v>
      </c>
      <c r="E7215" s="11">
        <f>MIN(B7215,((1-$J$5)*$J$4*E7214+(1-$J$4)*$J$5*B7215)/(1-$J$4*$J$5))</f>
        <v/>
      </c>
      <c r="F7215" s="11">
        <f>B7215*C7215*3.6/1000</f>
        <v/>
      </c>
    </row>
    <row r="7216">
      <c r="A7216" s="10" t="n">
        <v>43719.16666666666</v>
      </c>
      <c r="B7216" t="n">
        <v>1.246</v>
      </c>
      <c r="C7216" t="n">
        <v>21.28366904552299</v>
      </c>
      <c r="D7216" t="n">
        <v>0.945681758873372</v>
      </c>
      <c r="E7216" s="11">
        <f>MIN(B7216,((1-$J$5)*$J$4*E7215+(1-$J$4)*$J$5*B7216)/(1-$J$4*$J$5))</f>
        <v/>
      </c>
      <c r="F7216" s="11">
        <f>B7216*C7216*3.6/1000</f>
        <v/>
      </c>
    </row>
    <row r="7217">
      <c r="A7217" s="10" t="n">
        <v>43719.20833333334</v>
      </c>
      <c r="B7217" t="n">
        <v>1.24</v>
      </c>
      <c r="C7217" t="n">
        <v>23.11294480690878</v>
      </c>
      <c r="D7217" t="n">
        <v>0.9443729459887247</v>
      </c>
      <c r="E7217" s="11">
        <f>MIN(B7217,((1-$J$5)*$J$4*E7216+(1-$J$4)*$J$5*B7217)/(1-$J$4*$J$5))</f>
        <v/>
      </c>
      <c r="F7217" s="11">
        <f>B7217*C7217*3.6/1000</f>
        <v/>
      </c>
    </row>
    <row r="7218">
      <c r="A7218" s="10" t="n">
        <v>43719.25</v>
      </c>
      <c r="B7218" t="n">
        <v>1.221</v>
      </c>
      <c r="C7218" t="n">
        <v>24.94222056829457</v>
      </c>
      <c r="D7218" t="n">
        <v>0.9428683037623125</v>
      </c>
      <c r="E7218" s="11">
        <f>MIN(B7218,((1-$J$5)*$J$4*E7217+(1-$J$4)*$J$5*B7218)/(1-$J$4*$J$5))</f>
        <v/>
      </c>
      <c r="F7218" s="11">
        <f>B7218*C7218*3.6/1000</f>
        <v/>
      </c>
    </row>
    <row r="7219">
      <c r="A7219" s="10" t="n">
        <v>43719.29166666666</v>
      </c>
      <c r="B7219" t="n">
        <v>1.221</v>
      </c>
      <c r="C7219" t="n">
        <v>26.77149632968036</v>
      </c>
      <c r="D7219" t="n">
        <v>0.9413883042902955</v>
      </c>
      <c r="E7219" s="11">
        <f>MIN(B7219,((1-$J$5)*$J$4*E7218+(1-$J$4)*$J$5*B7219)/(1-$J$4*$J$5))</f>
        <v/>
      </c>
      <c r="F7219" s="11">
        <f>B7219*C7219*3.6/1000</f>
        <v/>
      </c>
    </row>
    <row r="7220">
      <c r="A7220" s="10" t="n">
        <v>43719.33333333334</v>
      </c>
      <c r="B7220" t="n">
        <v>1.197</v>
      </c>
      <c r="C7220" t="n">
        <v>26.77149632968036</v>
      </c>
      <c r="D7220" t="n">
        <v>0.9396581041813783</v>
      </c>
      <c r="E7220" s="11">
        <f>MIN(B7220,((1-$J$5)*$J$4*E7219+(1-$J$4)*$J$5*B7220)/(1-$J$4*$J$5))</f>
        <v/>
      </c>
      <c r="F7220" s="11">
        <f>B7220*C7220*3.6/1000</f>
        <v/>
      </c>
    </row>
    <row r="7221">
      <c r="A7221" s="10" t="n">
        <v>43719.375</v>
      </c>
      <c r="B7221" t="n">
        <v>1.178</v>
      </c>
      <c r="C7221" t="n">
        <v>26.77149632968036</v>
      </c>
      <c r="D7221" t="n">
        <v>0.9377389761333622</v>
      </c>
      <c r="E7221" s="11">
        <f>MIN(B7221,((1-$J$5)*$J$4*E7220+(1-$J$4)*$J$5*B7221)/(1-$J$4*$J$5))</f>
        <v/>
      </c>
      <c r="F7221" s="11">
        <f>B7221*C7221*3.6/1000</f>
        <v/>
      </c>
    </row>
    <row r="7222">
      <c r="A7222" s="10" t="n">
        <v>43719.41666666666</v>
      </c>
      <c r="B7222" t="n">
        <v>1.184</v>
      </c>
      <c r="C7222" t="n">
        <v>32.71180025413489</v>
      </c>
      <c r="D7222" t="n">
        <v>0.9359198891616964</v>
      </c>
      <c r="E7222" s="11">
        <f>MIN(B7222,((1-$J$5)*$J$4*E7221+(1-$J$4)*$J$5*B7222)/(1-$J$4*$J$5))</f>
        <v/>
      </c>
      <c r="F7222" s="11">
        <f>B7222*C7222*3.6/1000</f>
        <v/>
      </c>
    </row>
    <row r="7223">
      <c r="A7223" s="10" t="n">
        <v>43719.45833333334</v>
      </c>
      <c r="B7223" t="n">
        <v>1.178</v>
      </c>
      <c r="C7223" t="n">
        <v>29.77936441105149</v>
      </c>
      <c r="D7223" t="n">
        <v>0.9340619849135906</v>
      </c>
      <c r="E7223" s="11">
        <f>MIN(B7223,((1-$J$5)*$J$4*E7222+(1-$J$4)*$J$5*B7223)/(1-$J$4*$J$5))</f>
        <v/>
      </c>
      <c r="F7223" s="11">
        <f>B7223*C7223*3.6/1000</f>
        <v/>
      </c>
    </row>
    <row r="7224">
      <c r="A7224" s="10" t="n">
        <v>43719.5</v>
      </c>
      <c r="B7224" t="n">
        <v>1.172</v>
      </c>
      <c r="C7224" t="n">
        <v>26.77149632968036</v>
      </c>
      <c r="D7224" t="n">
        <v>0.9321658991312781</v>
      </c>
      <c r="E7224" s="11">
        <f>MIN(B7224,((1-$J$5)*$J$4*E7223+(1-$J$4)*$J$5*B7224)/(1-$J$4*$J$5))</f>
        <v/>
      </c>
      <c r="F7224" s="11">
        <f>B7224*C7224*3.6/1000</f>
        <v/>
      </c>
    </row>
    <row r="7225">
      <c r="A7225" s="10" t="n">
        <v>43719.54166666666</v>
      </c>
      <c r="B7225" t="n">
        <v>1.19</v>
      </c>
      <c r="C7225" t="n">
        <v>29.77936441105149</v>
      </c>
      <c r="D7225" t="n">
        <v>0.930506696941707</v>
      </c>
      <c r="E7225" s="11">
        <f>MIN(B7225,((1-$J$5)*$J$4*E7224+(1-$J$4)*$J$5*B7225)/(1-$J$4*$J$5))</f>
        <v/>
      </c>
      <c r="F7225" s="11">
        <f>B7225*C7225*3.6/1000</f>
        <v/>
      </c>
    </row>
    <row r="7226">
      <c r="A7226" s="10" t="n">
        <v>43719.58333333334</v>
      </c>
      <c r="B7226" t="n">
        <v>1.209</v>
      </c>
      <c r="C7226" t="n">
        <v>21.60631853212037</v>
      </c>
      <c r="D7226" t="n">
        <v>0.9290919337003779</v>
      </c>
      <c r="E7226" s="11">
        <f>MIN(B7226,((1-$J$5)*$J$4*E7225+(1-$J$4)*$J$5*B7226)/(1-$J$4*$J$5))</f>
        <v/>
      </c>
      <c r="F7226" s="11">
        <f>B7226*C7226*3.6/1000</f>
        <v/>
      </c>
    </row>
    <row r="7227">
      <c r="A7227" s="10" t="n">
        <v>43719.625</v>
      </c>
      <c r="B7227" t="n">
        <v>1.24</v>
      </c>
      <c r="C7227" t="n">
        <v>22.08801442354443</v>
      </c>
      <c r="D7227" t="n">
        <v>0.9280548259294253</v>
      </c>
      <c r="E7227" s="11">
        <f>MIN(B7227,((1-$J$5)*$J$4*E7226+(1-$J$4)*$J$5*B7227)/(1-$J$4*$J$5))</f>
        <v/>
      </c>
      <c r="F7227" s="11">
        <f>B7227*C7227*3.6/1000</f>
        <v/>
      </c>
    </row>
    <row r="7228">
      <c r="A7228" s="10" t="n">
        <v>43719.66666666666</v>
      </c>
      <c r="B7228" t="n">
        <v>1.259</v>
      </c>
      <c r="C7228" t="n">
        <v>20.47152283185736</v>
      </c>
      <c r="D7228" t="n">
        <v>0.9272519685584345</v>
      </c>
      <c r="E7228" s="11">
        <f>MIN(B7228,((1-$J$5)*$J$4*E7227+(1-$J$4)*$J$5*B7228)/(1-$J$4*$J$5))</f>
        <v/>
      </c>
      <c r="F7228" s="11">
        <f>B7228*C7228*3.6/1000</f>
        <v/>
      </c>
    </row>
    <row r="7229">
      <c r="A7229" s="10" t="n">
        <v>43719.70833333334</v>
      </c>
      <c r="B7229" t="n">
        <v>1.271</v>
      </c>
      <c r="C7229" t="n">
        <v>22.08801442354443</v>
      </c>
      <c r="D7229" t="n">
        <v>0.9265994801365938</v>
      </c>
      <c r="E7229" s="11">
        <f>MIN(B7229,((1-$J$5)*$J$4*E7228+(1-$J$4)*$J$5*B7229)/(1-$J$4*$J$5))</f>
        <v/>
      </c>
      <c r="F7229" s="11">
        <f>B7229*C7229*3.6/1000</f>
        <v/>
      </c>
    </row>
    <row r="7230">
      <c r="A7230" s="10" t="n">
        <v>43719.75</v>
      </c>
      <c r="B7230" t="n">
        <v>1.278</v>
      </c>
      <c r="C7230" t="n">
        <v>20.47152283185736</v>
      </c>
      <c r="D7230" t="n">
        <v>0.9260377229911719</v>
      </c>
      <c r="E7230" s="11">
        <f>MIN(B7230,((1-$J$5)*$J$4*E7229+(1-$J$4)*$J$5*B7230)/(1-$J$4*$J$5))</f>
        <v/>
      </c>
      <c r="F7230" s="11">
        <f>B7230*C7230*3.6/1000</f>
        <v/>
      </c>
    </row>
    <row r="7231">
      <c r="A7231" s="10" t="n">
        <v>43719.79166666666</v>
      </c>
      <c r="B7231" t="n">
        <v>1.297</v>
      </c>
      <c r="C7231" t="n">
        <v>20.47152283185736</v>
      </c>
      <c r="D7231" t="n">
        <v>0.9257024310403582</v>
      </c>
      <c r="E7231" s="11">
        <f>MIN(B7231,((1-$J$5)*$J$4*E7230+(1-$J$4)*$J$5*B7231)/(1-$J$4*$J$5))</f>
        <v/>
      </c>
      <c r="F7231" s="11">
        <f>B7231*C7231*3.6/1000</f>
        <v/>
      </c>
    </row>
    <row r="7232">
      <c r="A7232" s="10" t="n">
        <v>43719.83333333334</v>
      </c>
      <c r="B7232" t="n">
        <v>1.29</v>
      </c>
      <c r="C7232" t="n">
        <v>20.47152283185736</v>
      </c>
      <c r="D7232" t="n">
        <v>0.9252925854988854</v>
      </c>
      <c r="E7232" s="11">
        <f>MIN(B7232,((1-$J$5)*$J$4*E7231+(1-$J$4)*$J$5*B7232)/(1-$J$4*$J$5))</f>
        <v/>
      </c>
      <c r="F7232" s="11">
        <f>B7232*C7232*3.6/1000</f>
        <v/>
      </c>
    </row>
    <row r="7233">
      <c r="A7233" s="10" t="n">
        <v>43719.875</v>
      </c>
      <c r="B7233" t="n">
        <v>1.297</v>
      </c>
      <c r="C7233" t="n">
        <v>20.47152283185736</v>
      </c>
      <c r="D7233" t="n">
        <v>0.9249694972732435</v>
      </c>
      <c r="E7233" s="11">
        <f>MIN(B7233,((1-$J$5)*$J$4*E7232+(1-$J$4)*$J$5*B7233)/(1-$J$4*$J$5))</f>
        <v/>
      </c>
      <c r="F7233" s="11">
        <f>B7233*C7233*3.6/1000</f>
        <v/>
      </c>
    </row>
    <row r="7234">
      <c r="A7234" s="10" t="n">
        <v>43719.91666666666</v>
      </c>
      <c r="B7234" t="n">
        <v>1.29</v>
      </c>
      <c r="C7234" t="n">
        <v>25.23530622730776</v>
      </c>
      <c r="D7234" t="n">
        <v>0.9245716555865702</v>
      </c>
      <c r="E7234" s="11">
        <f>MIN(B7234,((1-$J$5)*$J$4*E7233+(1-$J$4)*$J$5*B7234)/(1-$J$4*$J$5))</f>
        <v/>
      </c>
      <c r="F7234" s="11">
        <f>B7234*C7234*3.6/1000</f>
        <v/>
      </c>
    </row>
    <row r="7235">
      <c r="A7235" s="10" t="n">
        <v>43719.95833333334</v>
      </c>
      <c r="B7235" t="n">
        <v>1.284</v>
      </c>
      <c r="C7235" t="n">
        <v>26.77149632968036</v>
      </c>
      <c r="D7235" t="n">
        <v>0.924111719728871</v>
      </c>
      <c r="E7235" s="11">
        <f>MIN(B7235,((1-$J$5)*$J$4*E7234+(1-$J$4)*$J$5*B7235)/(1-$J$4*$J$5))</f>
        <v/>
      </c>
      <c r="F7235" s="11">
        <f>B7235*C7235*3.6/1000</f>
        <v/>
      </c>
    </row>
    <row r="7236">
      <c r="A7236" s="10" t="n">
        <v>43720</v>
      </c>
      <c r="B7236" t="n">
        <v>1.265</v>
      </c>
      <c r="C7236" t="n">
        <v>28.28559508491761</v>
      </c>
      <c r="D7236" t="n">
        <v>0.9234420517771648</v>
      </c>
      <c r="E7236" s="11">
        <f>MIN(B7236,((1-$J$5)*$J$4*E7235+(1-$J$4)*$J$5*B7236)/(1-$J$4*$J$5))</f>
        <v/>
      </c>
      <c r="F7236" s="11">
        <f>B7236*C7236*3.6/1000</f>
        <v/>
      </c>
    </row>
    <row r="7237">
      <c r="A7237" s="10" t="n">
        <v>43720.04166666666</v>
      </c>
      <c r="B7237" t="n">
        <v>1.246</v>
      </c>
      <c r="C7237" t="n">
        <v>26.76045065611268</v>
      </c>
      <c r="D7237" t="n">
        <v>0.922566086685217</v>
      </c>
      <c r="E7237" s="11">
        <f>MIN(B7237,((1-$J$5)*$J$4*E7236+(1-$J$4)*$J$5*B7237)/(1-$J$4*$J$5))</f>
        <v/>
      </c>
      <c r="F7237" s="11">
        <f>B7237*C7237*3.6/1000</f>
        <v/>
      </c>
    </row>
    <row r="7238">
      <c r="A7238" s="10" t="n">
        <v>43720.08333333334</v>
      </c>
      <c r="B7238" t="n">
        <v>1.253</v>
      </c>
      <c r="C7238" t="n">
        <v>25.23530622730776</v>
      </c>
      <c r="D7238" t="n">
        <v>0.9217845129296</v>
      </c>
      <c r="E7238" s="11">
        <f>MIN(B7238,((1-$J$5)*$J$4*E7237+(1-$J$4)*$J$5*B7238)/(1-$J$4*$J$5))</f>
        <v/>
      </c>
      <c r="F7238" s="11">
        <f>B7238*C7238*3.6/1000</f>
        <v/>
      </c>
    </row>
    <row r="7239">
      <c r="A7239" s="10" t="n">
        <v>43720.125</v>
      </c>
      <c r="B7239" t="n">
        <v>1.228</v>
      </c>
      <c r="C7239" t="n">
        <v>26.77149632968036</v>
      </c>
      <c r="D7239" t="n">
        <v>0.9207298648572756</v>
      </c>
      <c r="E7239" s="11">
        <f>MIN(B7239,((1-$J$5)*$J$4*E7238+(1-$J$4)*$J$5*B7239)/(1-$J$4*$J$5))</f>
        <v/>
      </c>
      <c r="F7239" s="11">
        <f>B7239*C7239*3.6/1000</f>
        <v/>
      </c>
    </row>
    <row r="7240">
      <c r="A7240" s="10" t="n">
        <v>43720.16666666666</v>
      </c>
      <c r="B7240" t="n">
        <v>1.215</v>
      </c>
      <c r="C7240" t="n">
        <v>28.28559508491761</v>
      </c>
      <c r="D7240" t="n">
        <v>0.9195438347277062</v>
      </c>
      <c r="E7240" s="11">
        <f>MIN(B7240,((1-$J$5)*$J$4*E7239+(1-$J$4)*$J$5*B7240)/(1-$J$4*$J$5))</f>
        <v/>
      </c>
      <c r="F7240" s="11">
        <f>B7240*C7240*3.6/1000</f>
        <v/>
      </c>
    </row>
    <row r="7241">
      <c r="A7241" s="10" t="n">
        <v>43720.20833333334</v>
      </c>
      <c r="B7241" t="n">
        <v>1.203</v>
      </c>
      <c r="C7241" t="n">
        <v>29.03247974798455</v>
      </c>
      <c r="D7241" t="n">
        <v>0.9182400092836592</v>
      </c>
      <c r="E7241" s="11">
        <f>MIN(B7241,((1-$J$5)*$J$4*E7240+(1-$J$4)*$J$5*B7241)/(1-$J$4*$J$5))</f>
        <v/>
      </c>
      <c r="F7241" s="11">
        <f>B7241*C7241*3.6/1000</f>
        <v/>
      </c>
    </row>
    <row r="7242">
      <c r="A7242" s="10" t="n">
        <v>43720.25</v>
      </c>
      <c r="B7242" t="n">
        <v>1.203</v>
      </c>
      <c r="C7242" t="n">
        <v>29.77936441105149</v>
      </c>
      <c r="D7242" t="n">
        <v>0.9169575376535807</v>
      </c>
      <c r="E7242" s="11">
        <f>MIN(B7242,((1-$J$5)*$J$4*E7241+(1-$J$4)*$J$5*B7242)/(1-$J$4*$J$5))</f>
        <v/>
      </c>
      <c r="F7242" s="11">
        <f>B7242*C7242*3.6/1000</f>
        <v/>
      </c>
    </row>
    <row r="7243">
      <c r="A7243" s="10" t="n">
        <v>43720.29166666666</v>
      </c>
      <c r="B7243" t="n">
        <v>1.197</v>
      </c>
      <c r="C7243" t="n">
        <v>29.77936441105149</v>
      </c>
      <c r="D7243" t="n">
        <v>0.9156274601594262</v>
      </c>
      <c r="E7243" s="11">
        <f>MIN(B7243,((1-$J$5)*$J$4*E7242+(1-$J$4)*$J$5*B7243)/(1-$J$4*$J$5))</f>
        <v/>
      </c>
      <c r="F7243" s="11">
        <f>B7243*C7243*3.6/1000</f>
        <v/>
      </c>
    </row>
    <row r="7244">
      <c r="A7244" s="10" t="n">
        <v>43720.33333333334</v>
      </c>
      <c r="B7244" t="n">
        <v>1.184</v>
      </c>
      <c r="C7244" t="n">
        <v>29.77936441105149</v>
      </c>
      <c r="D7244" t="n">
        <v>0.9141705115405767</v>
      </c>
      <c r="E7244" s="11">
        <f>MIN(B7244,((1-$J$5)*$J$4*E7243+(1-$J$4)*$J$5*B7244)/(1-$J$4*$J$5))</f>
        <v/>
      </c>
      <c r="F7244" s="11">
        <f>B7244*C7244*3.6/1000</f>
        <v/>
      </c>
    </row>
    <row r="7245">
      <c r="A7245" s="10" t="n">
        <v>43720.375</v>
      </c>
      <c r="B7245" t="n">
        <v>1.166</v>
      </c>
      <c r="C7245" t="n">
        <v>29.77936441105149</v>
      </c>
      <c r="D7245" t="n">
        <v>0.9125315947113781</v>
      </c>
      <c r="E7245" s="11">
        <f>MIN(B7245,((1-$J$5)*$J$4*E7244+(1-$J$4)*$J$5*B7245)/(1-$J$4*$J$5))</f>
        <v/>
      </c>
      <c r="F7245" s="11">
        <f>B7245*C7245*3.6/1000</f>
        <v/>
      </c>
    </row>
    <row r="7246">
      <c r="A7246" s="10" t="n">
        <v>43720.41666666666</v>
      </c>
      <c r="B7246" t="n">
        <v>1.172</v>
      </c>
      <c r="C7246" t="n">
        <v>29.77936441105149</v>
      </c>
      <c r="D7246" t="n">
        <v>0.9109881297105858</v>
      </c>
      <c r="E7246" s="11">
        <f>MIN(B7246,((1-$J$5)*$J$4*E7245+(1-$J$4)*$J$5*B7246)/(1-$J$4*$J$5))</f>
        <v/>
      </c>
      <c r="F7246" s="11">
        <f>B7246*C7246*3.6/1000</f>
        <v/>
      </c>
    </row>
    <row r="7247">
      <c r="A7247" s="10" t="n">
        <v>43720.45833333334</v>
      </c>
      <c r="B7247" t="n">
        <v>1.154</v>
      </c>
      <c r="C7247" t="n">
        <v>29.77936441105149</v>
      </c>
      <c r="D7247" t="n">
        <v>0.9092641134488784</v>
      </c>
      <c r="E7247" s="11">
        <f>MIN(B7247,((1-$J$5)*$J$4*E7246+(1-$J$4)*$J$5*B7247)/(1-$J$4*$J$5))</f>
        <v/>
      </c>
      <c r="F7247" s="11">
        <f>B7247*C7247*3.6/1000</f>
        <v/>
      </c>
    </row>
    <row r="7248">
      <c r="A7248" s="10" t="n">
        <v>43720.5</v>
      </c>
      <c r="B7248" t="n">
        <v>1.172</v>
      </c>
      <c r="C7248" t="n">
        <v>29.77936441105149</v>
      </c>
      <c r="D7248" t="n">
        <v>0.9077741626568656</v>
      </c>
      <c r="E7248" s="11">
        <f>MIN(B7248,((1-$J$5)*$J$4*E7247+(1-$J$4)*$J$5*B7248)/(1-$J$4*$J$5))</f>
        <v/>
      </c>
      <c r="F7248" s="11">
        <f>B7248*C7248*3.6/1000</f>
        <v/>
      </c>
    </row>
    <row r="7249">
      <c r="A7249" s="10" t="n">
        <v>43720.54166666666</v>
      </c>
      <c r="B7249" t="n">
        <v>1.203</v>
      </c>
      <c r="C7249" t="n">
        <v>29.77936441105149</v>
      </c>
      <c r="D7249" t="n">
        <v>0.906663098743143</v>
      </c>
      <c r="E7249" s="11">
        <f>MIN(B7249,((1-$J$5)*$J$4*E7248+(1-$J$4)*$J$5*B7249)/(1-$J$4*$J$5))</f>
        <v/>
      </c>
      <c r="F7249" s="11">
        <f>B7249*C7249*3.6/1000</f>
        <v/>
      </c>
    </row>
    <row r="7250">
      <c r="A7250" s="10" t="n">
        <v>43720.58333333334</v>
      </c>
      <c r="B7250" t="n">
        <v>1.215</v>
      </c>
      <c r="C7250" t="n">
        <v>20.79734647519735</v>
      </c>
      <c r="D7250" t="n">
        <v>0.9057074515287943</v>
      </c>
      <c r="E7250" s="11">
        <f>MIN(B7250,((1-$J$5)*$J$4*E7249+(1-$J$4)*$J$5*B7250)/(1-$J$4*$J$5))</f>
        <v/>
      </c>
      <c r="F7250" s="11">
        <f>B7250*C7250*3.6/1000</f>
        <v/>
      </c>
    </row>
    <row r="7251">
      <c r="A7251" s="10" t="n">
        <v>43720.625</v>
      </c>
      <c r="B7251" t="n">
        <v>1.246</v>
      </c>
      <c r="C7251" t="n">
        <v>22.08801442354443</v>
      </c>
      <c r="D7251" t="n">
        <v>0.9051219404667453</v>
      </c>
      <c r="E7251" s="11">
        <f>MIN(B7251,((1-$J$5)*$J$4*E7250+(1-$J$4)*$J$5*B7251)/(1-$J$4*$J$5))</f>
        <v/>
      </c>
      <c r="F7251" s="11">
        <f>B7251*C7251*3.6/1000</f>
        <v/>
      </c>
    </row>
    <row r="7252">
      <c r="A7252" s="10" t="n">
        <v>43720.66666666666</v>
      </c>
      <c r="B7252" t="n">
        <v>1.246</v>
      </c>
      <c r="C7252" t="n">
        <v>20.47152283185736</v>
      </c>
      <c r="D7252" t="n">
        <v>0.9045460187974734</v>
      </c>
      <c r="E7252" s="11">
        <f>MIN(B7252,((1-$J$5)*$J$4*E7251+(1-$J$4)*$J$5*B7252)/(1-$J$4*$J$5))</f>
        <v/>
      </c>
      <c r="F7252" s="11">
        <f>B7252*C7252*3.6/1000</f>
        <v/>
      </c>
    </row>
    <row r="7253">
      <c r="A7253" s="10" t="n">
        <v>43720.70833333334</v>
      </c>
      <c r="B7253" t="n">
        <v>1.265</v>
      </c>
      <c r="C7253" t="n">
        <v>20.47152283185736</v>
      </c>
      <c r="D7253" t="n">
        <v>0.904196794306783</v>
      </c>
      <c r="E7253" s="11">
        <f>MIN(B7253,((1-$J$5)*$J$4*E7252+(1-$J$4)*$J$5*B7253)/(1-$J$4*$J$5))</f>
        <v/>
      </c>
      <c r="F7253" s="11">
        <f>B7253*C7253*3.6/1000</f>
        <v/>
      </c>
    </row>
    <row r="7254">
      <c r="A7254" s="10" t="n">
        <v>43720.75</v>
      </c>
      <c r="B7254" t="n">
        <v>1.271</v>
      </c>
      <c r="C7254" t="n">
        <v>20.47152283185736</v>
      </c>
      <c r="D7254" t="n">
        <v>0.9039218992999406</v>
      </c>
      <c r="E7254" s="11">
        <f>MIN(B7254,((1-$J$5)*$J$4*E7253+(1-$J$4)*$J$5*B7254)/(1-$J$4*$J$5))</f>
        <v/>
      </c>
      <c r="F7254" s="11">
        <f>B7254*C7254*3.6/1000</f>
        <v/>
      </c>
    </row>
    <row r="7255">
      <c r="A7255" s="10" t="n">
        <v>43720.79166666666</v>
      </c>
      <c r="B7255" t="n">
        <v>1.271</v>
      </c>
      <c r="C7255" t="n">
        <v>20.47152283185736</v>
      </c>
      <c r="D7255" t="n">
        <v>0.9036515064730978</v>
      </c>
      <c r="E7255" s="11">
        <f>MIN(B7255,((1-$J$5)*$J$4*E7254+(1-$J$4)*$J$5*B7255)/(1-$J$4*$J$5))</f>
        <v/>
      </c>
      <c r="F7255" s="11">
        <f>B7255*C7255*3.6/1000</f>
        <v/>
      </c>
    </row>
    <row r="7256">
      <c r="A7256" s="10" t="n">
        <v>43720.83333333334</v>
      </c>
      <c r="B7256" t="n">
        <v>1.271</v>
      </c>
      <c r="C7256" t="n">
        <v>20.47152283185736</v>
      </c>
      <c r="D7256" t="n">
        <v>0.9033855420903762</v>
      </c>
      <c r="E7256" s="11">
        <f>MIN(B7256,((1-$J$5)*$J$4*E7255+(1-$J$4)*$J$5*B7256)/(1-$J$4*$J$5))</f>
        <v/>
      </c>
      <c r="F7256" s="11">
        <f>B7256*C7256*3.6/1000</f>
        <v/>
      </c>
    </row>
    <row r="7257">
      <c r="A7257" s="10" t="n">
        <v>43720.875</v>
      </c>
      <c r="B7257" t="n">
        <v>1.278</v>
      </c>
      <c r="C7257" t="n">
        <v>20.47152283185736</v>
      </c>
      <c r="D7257" t="n">
        <v>0.9032039785642589</v>
      </c>
      <c r="E7257" s="11">
        <f>MIN(B7257,((1-$J$5)*$J$4*E7256+(1-$J$4)*$J$5*B7257)/(1-$J$4*$J$5))</f>
        <v/>
      </c>
      <c r="F7257" s="11">
        <f>B7257*C7257*3.6/1000</f>
        <v/>
      </c>
    </row>
    <row r="7258">
      <c r="A7258" s="10" t="n">
        <v>43720.91666666666</v>
      </c>
      <c r="B7258" t="n">
        <v>1.259</v>
      </c>
      <c r="C7258" t="n">
        <v>23.67496118654243</v>
      </c>
      <c r="D7258" t="n">
        <v>0.9028081238131483</v>
      </c>
      <c r="E7258" s="11">
        <f>MIN(B7258,((1-$J$5)*$J$4*E7257+(1-$J$4)*$J$5*B7258)/(1-$J$4*$J$5))</f>
        <v/>
      </c>
      <c r="F7258" s="11">
        <f>B7258*C7258*3.6/1000</f>
        <v/>
      </c>
    </row>
    <row r="7259">
      <c r="A7259" s="10" t="n">
        <v>43720.95833333334</v>
      </c>
      <c r="B7259" t="n">
        <v>1.259</v>
      </c>
      <c r="C7259" t="n">
        <v>26.77149632968036</v>
      </c>
      <c r="D7259" t="n">
        <v>0.9024187522985417</v>
      </c>
      <c r="E7259" s="11">
        <f>MIN(B7259,((1-$J$5)*$J$4*E7258+(1-$J$4)*$J$5*B7259)/(1-$J$4*$J$5))</f>
        <v/>
      </c>
      <c r="F7259" s="11">
        <f>B7259*C7259*3.6/1000</f>
        <v/>
      </c>
    </row>
    <row r="7260">
      <c r="A7260" s="10" t="n">
        <v>43721</v>
      </c>
      <c r="B7260" t="n">
        <v>1.24</v>
      </c>
      <c r="C7260" t="n">
        <v>26.77149632968036</v>
      </c>
      <c r="D7260" t="n">
        <v>0.9018184930000603</v>
      </c>
      <c r="E7260" s="11">
        <f>MIN(B7260,((1-$J$5)*$J$4*E7259+(1-$J$4)*$J$5*B7260)/(1-$J$4*$J$5))</f>
        <v/>
      </c>
      <c r="F7260" s="11">
        <f>B7260*C7260*3.6/1000</f>
        <v/>
      </c>
    </row>
    <row r="7261">
      <c r="A7261" s="10" t="n">
        <v>43721.04166666666</v>
      </c>
      <c r="B7261" t="n">
        <v>1.215</v>
      </c>
      <c r="C7261" t="n">
        <v>28.28559508491761</v>
      </c>
      <c r="D7261" t="n">
        <v>0.90094218984995</v>
      </c>
      <c r="E7261" s="11">
        <f>MIN(B7261,((1-$J$5)*$J$4*E7260+(1-$J$4)*$J$5*B7261)/(1-$J$4*$J$5))</f>
        <v/>
      </c>
      <c r="F7261" s="11">
        <f>B7261*C7261*3.6/1000</f>
        <v/>
      </c>
    </row>
    <row r="7262">
      <c r="A7262" s="10" t="n">
        <v>43721.08333333334</v>
      </c>
      <c r="B7262" t="n">
        <v>1.221</v>
      </c>
      <c r="C7262" t="n">
        <v>28.28559508491761</v>
      </c>
      <c r="D7262" t="n">
        <v>0.9001488485812925</v>
      </c>
      <c r="E7262" s="11">
        <f>MIN(B7262,((1-$J$5)*$J$4*E7261+(1-$J$4)*$J$5*B7262)/(1-$J$4*$J$5))</f>
        <v/>
      </c>
      <c r="F7262" s="11">
        <f>B7262*C7262*3.6/1000</f>
        <v/>
      </c>
    </row>
    <row r="7263">
      <c r="A7263" s="10" t="n">
        <v>43721.125</v>
      </c>
      <c r="B7263" t="n">
        <v>1.19</v>
      </c>
      <c r="C7263" t="n">
        <v>29.77936441105149</v>
      </c>
      <c r="D7263" t="n">
        <v>0.8990140157729016</v>
      </c>
      <c r="E7263" s="11">
        <f>MIN(B7263,((1-$J$5)*$J$4*E7262+(1-$J$4)*$J$5*B7263)/(1-$J$4*$J$5))</f>
        <v/>
      </c>
      <c r="F7263" s="11">
        <f>B7263*C7263*3.6/1000</f>
        <v/>
      </c>
    </row>
    <row r="7264">
      <c r="A7264" s="10" t="n">
        <v>43721.16666666666</v>
      </c>
      <c r="B7264" t="n">
        <v>1.19</v>
      </c>
      <c r="C7264" t="n">
        <v>26.77149632968036</v>
      </c>
      <c r="D7264" t="n">
        <v>0.8978977690480898</v>
      </c>
      <c r="E7264" s="11">
        <f>MIN(B7264,((1-$J$5)*$J$4*E7263+(1-$J$4)*$J$5*B7264)/(1-$J$4*$J$5))</f>
        <v/>
      </c>
      <c r="F7264" s="11">
        <f>B7264*C7264*3.6/1000</f>
        <v/>
      </c>
    </row>
    <row r="7265">
      <c r="A7265" s="10" t="n">
        <v>43721.20833333334</v>
      </c>
      <c r="B7265" t="n">
        <v>1.197</v>
      </c>
      <c r="C7265" t="n">
        <v>25.23530622730776</v>
      </c>
      <c r="D7265" t="n">
        <v>0.896879848948118</v>
      </c>
      <c r="E7265" s="11">
        <f>MIN(B7265,((1-$J$5)*$J$4*E7264+(1-$J$4)*$J$5*B7265)/(1-$J$4*$J$5))</f>
        <v/>
      </c>
      <c r="F7265" s="11">
        <f>B7265*C7265*3.6/1000</f>
        <v/>
      </c>
    </row>
    <row r="7266">
      <c r="A7266" s="10" t="n">
        <v>43721.25</v>
      </c>
      <c r="B7266" t="n">
        <v>1.184</v>
      </c>
      <c r="C7266" t="n">
        <v>25.23530622730776</v>
      </c>
      <c r="D7266" t="n">
        <v>0.895729945266907</v>
      </c>
      <c r="E7266" s="11">
        <f>MIN(B7266,((1-$J$5)*$J$4*E7265+(1-$J$4)*$J$5*B7266)/(1-$J$4*$J$5))</f>
        <v/>
      </c>
      <c r="F7266" s="11">
        <f>B7266*C7266*3.6/1000</f>
        <v/>
      </c>
    </row>
    <row r="7267">
      <c r="A7267" s="10" t="n">
        <v>43721.29166666666</v>
      </c>
      <c r="B7267" t="n">
        <v>1.172</v>
      </c>
      <c r="C7267" t="n">
        <v>25.54440568297276</v>
      </c>
      <c r="D7267" t="n">
        <v>0.8944616545988737</v>
      </c>
      <c r="E7267" s="11">
        <f>MIN(B7267,((1-$J$5)*$J$4*E7266+(1-$J$4)*$J$5*B7267)/(1-$J$4*$J$5))</f>
        <v/>
      </c>
      <c r="F7267" s="11">
        <f>B7267*C7267*3.6/1000</f>
        <v/>
      </c>
    </row>
    <row r="7268">
      <c r="A7268" s="10" t="n">
        <v>43721.33333333334</v>
      </c>
      <c r="B7268" t="n">
        <v>1.141</v>
      </c>
      <c r="C7268" t="n">
        <v>25.38997546698578</v>
      </c>
      <c r="D7268" t="n">
        <v>0.8928596510252526</v>
      </c>
      <c r="E7268" s="11">
        <f>MIN(B7268,((1-$J$5)*$J$4*E7267+(1-$J$4)*$J$5*B7268)/(1-$J$4*$J$5))</f>
        <v/>
      </c>
      <c r="F7268" s="11">
        <f>B7268*C7268*3.6/1000</f>
        <v/>
      </c>
    </row>
    <row r="7269">
      <c r="A7269" s="10" t="n">
        <v>43721.375</v>
      </c>
      <c r="B7269" t="n">
        <v>1.117</v>
      </c>
      <c r="C7269" t="n">
        <v>24.4582958777019</v>
      </c>
      <c r="D7269" t="n">
        <v>0.8910094449755286</v>
      </c>
      <c r="E7269" s="11">
        <f>MIN(B7269,((1-$J$5)*$J$4*E7268+(1-$J$4)*$J$5*B7269)/(1-$J$4*$J$5))</f>
        <v/>
      </c>
      <c r="F7269" s="11">
        <f>B7269*C7269*3.6/1000</f>
        <v/>
      </c>
    </row>
    <row r="7270">
      <c r="A7270" s="10" t="n">
        <v>43721.41666666666</v>
      </c>
      <c r="B7270" t="n">
        <v>1.105</v>
      </c>
      <c r="C7270" t="n">
        <v>24.92524178738171</v>
      </c>
      <c r="D7270" t="n">
        <v>0.8890523213627209</v>
      </c>
      <c r="E7270" s="11">
        <f>MIN(B7270,((1-$J$5)*$J$4*E7269+(1-$J$4)*$J$5*B7270)/(1-$J$4*$J$5))</f>
        <v/>
      </c>
      <c r="F7270" s="11">
        <f>B7270*C7270*3.6/1000</f>
        <v/>
      </c>
    </row>
    <row r="7271">
      <c r="A7271" s="10" t="n">
        <v>43721.45833333334</v>
      </c>
      <c r="B7271" t="n">
        <v>1.105</v>
      </c>
      <c r="C7271" t="n">
        <v>23.67496118654243</v>
      </c>
      <c r="D7271" t="n">
        <v>0.8871272511614585</v>
      </c>
      <c r="E7271" s="11">
        <f>MIN(B7271,((1-$J$5)*$J$4*E7270+(1-$J$4)*$J$5*B7271)/(1-$J$4*$J$5))</f>
        <v/>
      </c>
      <c r="F7271" s="11">
        <f>B7271*C7271*3.6/1000</f>
        <v/>
      </c>
    </row>
    <row r="7272">
      <c r="A7272" s="10" t="n">
        <v>43721.5</v>
      </c>
      <c r="B7272" t="n">
        <v>1.105</v>
      </c>
      <c r="C7272" t="n">
        <v>23.67496118654243</v>
      </c>
      <c r="D7272" t="n">
        <v>0.8852337094068464</v>
      </c>
      <c r="E7272" s="11">
        <f>MIN(B7272,((1-$J$5)*$J$4*E7271+(1-$J$4)*$J$5*B7272)/(1-$J$4*$J$5))</f>
        <v/>
      </c>
      <c r="F7272" s="11">
        <f>B7272*C7272*3.6/1000</f>
        <v/>
      </c>
    </row>
    <row r="7273">
      <c r="A7273" s="10" t="n">
        <v>43721.54166666666</v>
      </c>
      <c r="B7273" t="n">
        <v>1.105</v>
      </c>
      <c r="C7273" t="n">
        <v>24.4582958777019</v>
      </c>
      <c r="D7273" t="n">
        <v>0.8833711797317684</v>
      </c>
      <c r="E7273" s="11">
        <f>MIN(B7273,((1-$J$5)*$J$4*E7272+(1-$J$4)*$J$5*B7273)/(1-$J$4*$J$5))</f>
        <v/>
      </c>
      <c r="F7273" s="11">
        <f>B7273*C7273*3.6/1000</f>
        <v/>
      </c>
    </row>
    <row r="7274">
      <c r="A7274" s="10" t="n">
        <v>43721.58333333334</v>
      </c>
      <c r="B7274" t="n">
        <v>1.117</v>
      </c>
      <c r="C7274" t="n">
        <v>20.47152283185736</v>
      </c>
      <c r="D7274" t="n">
        <v>0.8816763741244663</v>
      </c>
      <c r="E7274" s="11">
        <f>MIN(B7274,((1-$J$5)*$J$4*E7273+(1-$J$4)*$J$5*B7274)/(1-$J$4*$J$5))</f>
        <v/>
      </c>
      <c r="F7274" s="11">
        <f>B7274*C7274*3.6/1000</f>
        <v/>
      </c>
    </row>
    <row r="7275">
      <c r="A7275" s="10" t="n">
        <v>43721.625</v>
      </c>
      <c r="B7275" t="n">
        <v>1.141</v>
      </c>
      <c r="C7275" t="n">
        <v>20.47152283185736</v>
      </c>
      <c r="D7275" t="n">
        <v>0.8802837655293152</v>
      </c>
      <c r="E7275" s="11">
        <f>MIN(B7275,((1-$J$5)*$J$4*E7274+(1-$J$4)*$J$5*B7275)/(1-$J$4*$J$5))</f>
        <v/>
      </c>
      <c r="F7275" s="11">
        <f>B7275*C7275*3.6/1000</f>
        <v/>
      </c>
    </row>
    <row r="7276">
      <c r="A7276" s="10" t="n">
        <v>43721.66666666666</v>
      </c>
      <c r="B7276" t="n">
        <v>1.172</v>
      </c>
      <c r="C7276" t="n">
        <v>20.47152283185736</v>
      </c>
      <c r="D7276" t="n">
        <v>0.8792684495598087</v>
      </c>
      <c r="E7276" s="11">
        <f>MIN(B7276,((1-$J$5)*$J$4*E7275+(1-$J$4)*$J$5*B7276)/(1-$J$4*$J$5))</f>
        <v/>
      </c>
      <c r="F7276" s="11">
        <f>B7276*C7276*3.6/1000</f>
        <v/>
      </c>
    </row>
    <row r="7277">
      <c r="A7277" s="10" t="n">
        <v>43721.70833333334</v>
      </c>
      <c r="B7277" t="n">
        <v>1.172</v>
      </c>
      <c r="C7277" t="n">
        <v>20.47152283185736</v>
      </c>
      <c r="D7277" t="n">
        <v>0.8782697622490165</v>
      </c>
      <c r="E7277" s="11">
        <f>MIN(B7277,((1-$J$5)*$J$4*E7276+(1-$J$4)*$J$5*B7277)/(1-$J$4*$J$5))</f>
        <v/>
      </c>
      <c r="F7277" s="11">
        <f>B7277*C7277*3.6/1000</f>
        <v/>
      </c>
    </row>
    <row r="7278">
      <c r="A7278" s="10" t="n">
        <v>43721.75</v>
      </c>
      <c r="B7278" t="n">
        <v>1.19</v>
      </c>
      <c r="C7278" t="n">
        <v>20.47152283185736</v>
      </c>
      <c r="D7278" t="n">
        <v>0.8774932611034043</v>
      </c>
      <c r="E7278" s="11">
        <f>MIN(B7278,((1-$J$5)*$J$4*E7277+(1-$J$4)*$J$5*B7278)/(1-$J$4*$J$5))</f>
        <v/>
      </c>
      <c r="F7278" s="11">
        <f>B7278*C7278*3.6/1000</f>
        <v/>
      </c>
    </row>
    <row r="7279">
      <c r="A7279" s="10" t="n">
        <v>43721.79166666666</v>
      </c>
      <c r="B7279" t="n">
        <v>1.184</v>
      </c>
      <c r="C7279" t="n">
        <v>20.47152283185736</v>
      </c>
      <c r="D7279" t="n">
        <v>0.8766608674019293</v>
      </c>
      <c r="E7279" s="11">
        <f>MIN(B7279,((1-$J$5)*$J$4*E7278+(1-$J$4)*$J$5*B7279)/(1-$J$4*$J$5))</f>
        <v/>
      </c>
      <c r="F7279" s="11">
        <f>B7279*C7279*3.6/1000</f>
        <v/>
      </c>
    </row>
    <row r="7280">
      <c r="A7280" s="10" t="n">
        <v>43721.83333333334</v>
      </c>
      <c r="B7280" t="n">
        <v>1.172</v>
      </c>
      <c r="C7280" t="n">
        <v>18.82188549921772</v>
      </c>
      <c r="D7280" t="n">
        <v>0.8757048865934232</v>
      </c>
      <c r="E7280" s="11">
        <f>MIN(B7280,((1-$J$5)*$J$4*E7279+(1-$J$4)*$J$5*B7280)/(1-$J$4*$J$5))</f>
        <v/>
      </c>
      <c r="F7280" s="11">
        <f>B7280*C7280*3.6/1000</f>
        <v/>
      </c>
    </row>
    <row r="7281">
      <c r="A7281" s="10" t="n">
        <v>43721.875</v>
      </c>
      <c r="B7281" t="n">
        <v>1.178</v>
      </c>
      <c r="C7281" t="n">
        <v>20.47152283185736</v>
      </c>
      <c r="D7281" t="n">
        <v>0.874833172612444</v>
      </c>
      <c r="E7281" s="11">
        <f>MIN(B7281,((1-$J$5)*$J$4*E7280+(1-$J$4)*$J$5*B7281)/(1-$J$4*$J$5))</f>
        <v/>
      </c>
      <c r="F7281" s="11">
        <f>B7281*C7281*3.6/1000</f>
        <v/>
      </c>
    </row>
    <row r="7282">
      <c r="A7282" s="10" t="n">
        <v>43721.91666666666</v>
      </c>
      <c r="B7282" t="n">
        <v>1.172</v>
      </c>
      <c r="C7282" t="n">
        <v>20.47152283185736</v>
      </c>
      <c r="D7282" t="n">
        <v>0.8739071254539551</v>
      </c>
      <c r="E7282" s="11">
        <f>MIN(B7282,((1-$J$5)*$J$4*E7281+(1-$J$4)*$J$5*B7282)/(1-$J$4*$J$5))</f>
        <v/>
      </c>
      <c r="F7282" s="11">
        <f>B7282*C7282*3.6/1000</f>
        <v/>
      </c>
    </row>
    <row r="7283">
      <c r="A7283" s="10" t="n">
        <v>43721.95833333334</v>
      </c>
      <c r="B7283" t="n">
        <v>1.166</v>
      </c>
      <c r="C7283" t="n">
        <v>19.81587396346352</v>
      </c>
      <c r="D7283" t="n">
        <v>0.8729276349767718</v>
      </c>
      <c r="E7283" s="11">
        <f>MIN(B7283,((1-$J$5)*$J$4*E7282+(1-$J$4)*$J$5*B7283)/(1-$J$4*$J$5))</f>
        <v/>
      </c>
      <c r="F7283" s="11">
        <f>B7283*C7283*3.6/1000</f>
        <v/>
      </c>
    </row>
    <row r="7284">
      <c r="A7284" s="10" t="n">
        <v>43722</v>
      </c>
      <c r="B7284" t="n">
        <v>1.16</v>
      </c>
      <c r="C7284" t="n">
        <v>18.82188549921772</v>
      </c>
      <c r="D7284" t="n">
        <v>0.8718955764657648</v>
      </c>
      <c r="E7284" s="11">
        <f>MIN(B7284,((1-$J$5)*$J$4*E7283+(1-$J$4)*$J$5*B7284)/(1-$J$4*$J$5))</f>
        <v/>
      </c>
      <c r="F7284" s="11">
        <f>B7284*C7284*3.6/1000</f>
        <v/>
      </c>
    </row>
    <row r="7285">
      <c r="A7285" s="10" t="n">
        <v>43722.04166666666</v>
      </c>
      <c r="B7285" t="n">
        <v>1.154</v>
      </c>
      <c r="C7285" t="n">
        <v>20.47152283185736</v>
      </c>
      <c r="D7285" t="n">
        <v>0.8708118108705496</v>
      </c>
      <c r="E7285" s="11">
        <f>MIN(B7285,((1-$J$5)*$J$4*E7284+(1-$J$4)*$J$5*B7285)/(1-$J$4*$J$5))</f>
        <v/>
      </c>
      <c r="F7285" s="11">
        <f>B7285*C7285*3.6/1000</f>
        <v/>
      </c>
    </row>
    <row r="7286">
      <c r="A7286" s="10" t="n">
        <v>43722.08333333334</v>
      </c>
      <c r="B7286" t="n">
        <v>1.16</v>
      </c>
      <c r="C7286" t="n">
        <v>18.82188549921772</v>
      </c>
      <c r="D7286" t="n">
        <v>0.8698144049386592</v>
      </c>
      <c r="E7286" s="11">
        <f>MIN(B7286,((1-$J$5)*$J$4*E7285+(1-$J$4)*$J$5*B7286)/(1-$J$4*$J$5))</f>
        <v/>
      </c>
      <c r="F7286" s="11">
        <f>B7286*C7286*3.6/1000</f>
        <v/>
      </c>
    </row>
    <row r="7287">
      <c r="A7287" s="10" t="n">
        <v>43722.125</v>
      </c>
      <c r="B7287" t="n">
        <v>1.135</v>
      </c>
      <c r="C7287" t="n">
        <v>20.47152283185736</v>
      </c>
      <c r="D7287" t="n">
        <v>0.8685474595498555</v>
      </c>
      <c r="E7287" s="11">
        <f>MIN(B7287,((1-$J$5)*$J$4*E7286+(1-$J$4)*$J$5*B7287)/(1-$J$4*$J$5))</f>
        <v/>
      </c>
      <c r="F7287" s="11">
        <f>B7287*C7287*3.6/1000</f>
        <v/>
      </c>
    </row>
    <row r="7288">
      <c r="A7288" s="10" t="n">
        <v>43722.16666666666</v>
      </c>
      <c r="B7288" t="n">
        <v>1.123</v>
      </c>
      <c r="C7288" t="n">
        <v>18.82188549921772</v>
      </c>
      <c r="D7288" t="n">
        <v>0.8671640440618481</v>
      </c>
      <c r="E7288" s="11">
        <f>MIN(B7288,((1-$J$5)*$J$4*E7287+(1-$J$4)*$J$5*B7288)/(1-$J$4*$J$5))</f>
        <v/>
      </c>
      <c r="F7288" s="11">
        <f>B7288*C7288*3.6/1000</f>
        <v/>
      </c>
    </row>
    <row r="7289">
      <c r="A7289" s="10" t="n">
        <v>43722.20833333334</v>
      </c>
      <c r="B7289" t="n">
        <v>1.123</v>
      </c>
      <c r="C7289" t="n">
        <v>18.82188549921772</v>
      </c>
      <c r="D7289" t="n">
        <v>0.8658032858989503</v>
      </c>
      <c r="E7289" s="11">
        <f>MIN(B7289,((1-$J$5)*$J$4*E7288+(1-$J$4)*$J$5*B7289)/(1-$J$4*$J$5))</f>
        <v/>
      </c>
      <c r="F7289" s="11">
        <f>B7289*C7289*3.6/1000</f>
        <v/>
      </c>
    </row>
    <row r="7290">
      <c r="A7290" s="10" t="n">
        <v>43722.25</v>
      </c>
      <c r="B7290" t="n">
        <v>1.141</v>
      </c>
      <c r="C7290" t="n">
        <v>20.47152283185736</v>
      </c>
      <c r="D7290" t="n">
        <v>0.8646706438312354</v>
      </c>
      <c r="E7290" s="11">
        <f>MIN(B7290,((1-$J$5)*$J$4*E7289+(1-$J$4)*$J$5*B7290)/(1-$J$4*$J$5))</f>
        <v/>
      </c>
      <c r="F7290" s="11">
        <f>B7290*C7290*3.6/1000</f>
        <v/>
      </c>
    </row>
    <row r="7291">
      <c r="A7291" s="10" t="n">
        <v>43722.29166666666</v>
      </c>
      <c r="B7291" t="n">
        <v>1.148</v>
      </c>
      <c r="C7291" t="n">
        <v>22.08801442354443</v>
      </c>
      <c r="D7291" t="n">
        <v>0.8636365969082794</v>
      </c>
      <c r="E7291" s="11">
        <f>MIN(B7291,((1-$J$5)*$J$4*E7290+(1-$J$4)*$J$5*B7291)/(1-$J$4*$J$5))</f>
        <v/>
      </c>
      <c r="F7291" s="11">
        <f>B7291*C7291*3.6/1000</f>
        <v/>
      </c>
    </row>
    <row r="7292">
      <c r="A7292" s="10" t="n">
        <v>43722.33333333334</v>
      </c>
      <c r="B7292" t="n">
        <v>1.129</v>
      </c>
      <c r="C7292" t="n">
        <v>23.67496118654243</v>
      </c>
      <c r="D7292" t="n">
        <v>0.8624022205770367</v>
      </c>
      <c r="E7292" s="11">
        <f>MIN(B7292,((1-$J$5)*$J$4*E7291+(1-$J$4)*$J$5*B7292)/(1-$J$4*$J$5))</f>
        <v/>
      </c>
      <c r="F7292" s="11">
        <f>B7292*C7292*3.6/1000</f>
        <v/>
      </c>
    </row>
    <row r="7293">
      <c r="A7293" s="10" t="n">
        <v>43722.375</v>
      </c>
      <c r="B7293" t="n">
        <v>1.111</v>
      </c>
      <c r="C7293" t="n">
        <v>23.67496118654243</v>
      </c>
      <c r="D7293" t="n">
        <v>0.8609822307873435</v>
      </c>
      <c r="E7293" s="11">
        <f>MIN(B7293,((1-$J$5)*$J$4*E7292+(1-$J$4)*$J$5*B7293)/(1-$J$4*$J$5))</f>
        <v/>
      </c>
      <c r="F7293" s="11">
        <f>B7293*C7293*3.6/1000</f>
        <v/>
      </c>
    </row>
    <row r="7294">
      <c r="A7294" s="10" t="n">
        <v>43722.41666666666</v>
      </c>
      <c r="B7294" t="n">
        <v>1.105</v>
      </c>
      <c r="C7294" t="n">
        <v>23.67496118654243</v>
      </c>
      <c r="D7294" t="n">
        <v>0.8595168873807685</v>
      </c>
      <c r="E7294" s="11">
        <f>MIN(B7294,((1-$J$5)*$J$4*E7293+(1-$J$4)*$J$5*B7294)/(1-$J$4*$J$5))</f>
        <v/>
      </c>
      <c r="F7294" s="11">
        <f>B7294*C7294*3.6/1000</f>
        <v/>
      </c>
    </row>
    <row r="7295">
      <c r="A7295" s="10" t="n">
        <v>43722.45833333334</v>
      </c>
      <c r="B7295" t="n">
        <v>1.093</v>
      </c>
      <c r="C7295" t="n">
        <v>23.67496118654243</v>
      </c>
      <c r="D7295" t="n">
        <v>0.8579383232013337</v>
      </c>
      <c r="E7295" s="11">
        <f>MIN(B7295,((1-$J$5)*$J$4*E7294+(1-$J$4)*$J$5*B7295)/(1-$J$4*$J$5))</f>
        <v/>
      </c>
      <c r="F7295" s="11">
        <f>B7295*C7295*3.6/1000</f>
        <v/>
      </c>
    </row>
    <row r="7296">
      <c r="A7296" s="10" t="n">
        <v>43722.5</v>
      </c>
      <c r="B7296" t="n">
        <v>1.105</v>
      </c>
      <c r="C7296" t="n">
        <v>23.67496118654243</v>
      </c>
      <c r="D7296" t="n">
        <v>0.8565228323548735</v>
      </c>
      <c r="E7296" s="11">
        <f>MIN(B7296,((1-$J$5)*$J$4*E7295+(1-$J$4)*$J$5*B7296)/(1-$J$4*$J$5))</f>
        <v/>
      </c>
      <c r="F7296" s="11">
        <f>B7296*C7296*3.6/1000</f>
        <v/>
      </c>
    </row>
    <row r="7297">
      <c r="A7297" s="10" t="n">
        <v>43722.54166666666</v>
      </c>
      <c r="B7297" t="n">
        <v>1.135</v>
      </c>
      <c r="C7297" t="n">
        <v>25.23530622730776</v>
      </c>
      <c r="D7297" t="n">
        <v>0.8554735739038403</v>
      </c>
      <c r="E7297" s="11">
        <f>MIN(B7297,((1-$J$5)*$J$4*E7296+(1-$J$4)*$J$5*B7297)/(1-$J$4*$J$5))</f>
        <v/>
      </c>
      <c r="F7297" s="11">
        <f>B7297*C7297*3.6/1000</f>
        <v/>
      </c>
    </row>
    <row r="7298">
      <c r="A7298" s="10" t="n">
        <v>43722.58333333334</v>
      </c>
      <c r="B7298" t="n">
        <v>1.154</v>
      </c>
      <c r="C7298" t="n">
        <v>18.31988748838773</v>
      </c>
      <c r="D7298" t="n">
        <v>0.8546587648543785</v>
      </c>
      <c r="E7298" s="11">
        <f>MIN(B7298,((1-$J$5)*$J$4*E7297+(1-$J$4)*$J$5*B7298)/(1-$J$4*$J$5))</f>
        <v/>
      </c>
      <c r="F7298" s="11">
        <f>B7298*C7298*3.6/1000</f>
        <v/>
      </c>
    </row>
    <row r="7299">
      <c r="A7299" s="10" t="n">
        <v>43722.625</v>
      </c>
      <c r="B7299" t="n">
        <v>1.19</v>
      </c>
      <c r="C7299" t="n">
        <v>18.82188549921772</v>
      </c>
      <c r="D7299" t="n">
        <v>0.8542689602932487</v>
      </c>
      <c r="E7299" s="11">
        <f>MIN(B7299,((1-$J$5)*$J$4*E7298+(1-$J$4)*$J$5*B7299)/(1-$J$4*$J$5))</f>
        <v/>
      </c>
      <c r="F7299" s="11">
        <f>B7299*C7299*3.6/1000</f>
        <v/>
      </c>
    </row>
    <row r="7300">
      <c r="A7300" s="10" t="n">
        <v>43722.66666666666</v>
      </c>
      <c r="B7300" t="n">
        <v>1.203</v>
      </c>
      <c r="C7300" t="n">
        <v>18.48760411775961</v>
      </c>
      <c r="D7300" t="n">
        <v>0.8540341947696459</v>
      </c>
      <c r="E7300" s="11">
        <f>MIN(B7300,((1-$J$5)*$J$4*E7299+(1-$J$4)*$J$5*B7300)/(1-$J$4*$J$5))</f>
        <v/>
      </c>
      <c r="F7300" s="11">
        <f>B7300*C7300*3.6/1000</f>
        <v/>
      </c>
    </row>
    <row r="7301">
      <c r="A7301" s="10" t="n">
        <v>43722.70833333334</v>
      </c>
      <c r="B7301" t="n">
        <v>1.221</v>
      </c>
      <c r="C7301" t="n">
        <v>18.15177982671328</v>
      </c>
      <c r="D7301" t="n">
        <v>0.8540091040403148</v>
      </c>
      <c r="E7301" s="11">
        <f>MIN(B7301,((1-$J$5)*$J$4*E7300+(1-$J$4)*$J$5*B7301)/(1-$J$4*$J$5))</f>
        <v/>
      </c>
      <c r="F7301" s="11">
        <f>B7301*C7301*3.6/1000</f>
        <v/>
      </c>
    </row>
    <row r="7302">
      <c r="A7302" s="10" t="n">
        <v>43722.75</v>
      </c>
      <c r="B7302" t="n">
        <v>1.228</v>
      </c>
      <c r="C7302" t="n">
        <v>20.47152283185736</v>
      </c>
      <c r="D7302" t="n">
        <v>0.8540644691830751</v>
      </c>
      <c r="E7302" s="11">
        <f>MIN(B7302,((1-$J$5)*$J$4*E7301+(1-$J$4)*$J$5*B7302)/(1-$J$4*$J$5))</f>
        <v/>
      </c>
      <c r="F7302" s="11">
        <f>B7302*C7302*3.6/1000</f>
        <v/>
      </c>
    </row>
    <row r="7303">
      <c r="A7303" s="10" t="n">
        <v>43722.79166666666</v>
      </c>
      <c r="B7303" t="n">
        <v>1.228</v>
      </c>
      <c r="C7303" t="n">
        <v>20.47152283185736</v>
      </c>
      <c r="D7303" t="n">
        <v>0.8541189275656826</v>
      </c>
      <c r="E7303" s="11">
        <f>MIN(B7303,((1-$J$5)*$J$4*E7302+(1-$J$4)*$J$5*B7303)/(1-$J$4*$J$5))</f>
        <v/>
      </c>
      <c r="F7303" s="11">
        <f>B7303*C7303*3.6/1000</f>
        <v/>
      </c>
    </row>
    <row r="7304">
      <c r="A7304" s="10" t="n">
        <v>43722.83333333334</v>
      </c>
      <c r="B7304" t="n">
        <v>1.228</v>
      </c>
      <c r="C7304" t="n">
        <v>20.47152283185736</v>
      </c>
      <c r="D7304" t="n">
        <v>0.8541724940388888</v>
      </c>
      <c r="E7304" s="11">
        <f>MIN(B7304,((1-$J$5)*$J$4*E7303+(1-$J$4)*$J$5*B7304)/(1-$J$4*$J$5))</f>
        <v/>
      </c>
      <c r="F7304" s="11">
        <f>B7304*C7304*3.6/1000</f>
        <v/>
      </c>
    </row>
    <row r="7305">
      <c r="A7305" s="10" t="n">
        <v>43722.875</v>
      </c>
      <c r="B7305" t="n">
        <v>1.228</v>
      </c>
      <c r="C7305" t="n">
        <v>20.47152283185736</v>
      </c>
      <c r="D7305" t="n">
        <v>0.8542251832102222</v>
      </c>
      <c r="E7305" s="11">
        <f>MIN(B7305,((1-$J$5)*$J$4*E7304+(1-$J$4)*$J$5*B7305)/(1-$J$4*$J$5))</f>
        <v/>
      </c>
      <c r="F7305" s="11">
        <f>B7305*C7305*3.6/1000</f>
        <v/>
      </c>
    </row>
    <row r="7306">
      <c r="A7306" s="10" t="n">
        <v>43722.91666666666</v>
      </c>
      <c r="B7306" t="n">
        <v>1.221</v>
      </c>
      <c r="C7306" t="n">
        <v>23.67496118654243</v>
      </c>
      <c r="D7306" t="n">
        <v>0.8541969645072435</v>
      </c>
      <c r="E7306" s="11">
        <f>MIN(B7306,((1-$J$5)*$J$4*E7305+(1-$J$4)*$J$5*B7306)/(1-$J$4*$J$5))</f>
        <v/>
      </c>
      <c r="F7306" s="11">
        <f>B7306*C7306*3.6/1000</f>
        <v/>
      </c>
    </row>
    <row r="7307">
      <c r="A7307" s="10" t="n">
        <v>43722.95833333334</v>
      </c>
      <c r="B7307" t="n">
        <v>1.209</v>
      </c>
      <c r="C7307" t="n">
        <v>26.77149632968036</v>
      </c>
      <c r="D7307" t="n">
        <v>0.8540319880666138</v>
      </c>
      <c r="E7307" s="11">
        <f>MIN(B7307,((1-$J$5)*$J$4*E7306+(1-$J$4)*$J$5*B7307)/(1-$J$4*$J$5))</f>
        <v/>
      </c>
      <c r="F7307" s="11">
        <f>B7307*C7307*3.6/1000</f>
        <v/>
      </c>
    </row>
    <row r="7308">
      <c r="A7308" s="10" t="n">
        <v>43723</v>
      </c>
      <c r="B7308" t="n">
        <v>1.203</v>
      </c>
      <c r="C7308" t="n">
        <v>26.77149632968036</v>
      </c>
      <c r="D7308" t="n">
        <v>0.8538011036306722</v>
      </c>
      <c r="E7308" s="11">
        <f>MIN(B7308,((1-$J$5)*$J$4*E7307+(1-$J$4)*$J$5*B7308)/(1-$J$4*$J$5))</f>
        <v/>
      </c>
      <c r="F7308" s="11">
        <f>B7308*C7308*3.6/1000</f>
        <v/>
      </c>
    </row>
    <row r="7309">
      <c r="A7309" s="10" t="n">
        <v>43723.04166666666</v>
      </c>
      <c r="B7309" t="n">
        <v>1.184</v>
      </c>
      <c r="C7309" t="n">
        <v>26.77149632968036</v>
      </c>
      <c r="D7309" t="n">
        <v>0.8533567357385516</v>
      </c>
      <c r="E7309" s="11">
        <f>MIN(B7309,((1-$J$5)*$J$4*E7308+(1-$J$4)*$J$5*B7309)/(1-$J$4*$J$5))</f>
        <v/>
      </c>
      <c r="F7309" s="11">
        <f>B7309*C7309*3.6/1000</f>
        <v/>
      </c>
    </row>
    <row r="7310">
      <c r="A7310" s="10" t="n">
        <v>43723.08333333334</v>
      </c>
      <c r="B7310" t="n">
        <v>1.172</v>
      </c>
      <c r="C7310" t="n">
        <v>23.67496118654243</v>
      </c>
      <c r="D7310" t="n">
        <v>0.8527824257238681</v>
      </c>
      <c r="E7310" s="11">
        <f>MIN(B7310,((1-$J$5)*$J$4*E7309+(1-$J$4)*$J$5*B7310)/(1-$J$4*$J$5))</f>
        <v/>
      </c>
      <c r="F7310" s="11">
        <f>B7310*C7310*3.6/1000</f>
        <v/>
      </c>
    </row>
    <row r="7311">
      <c r="A7311" s="10" t="n">
        <v>43723.125</v>
      </c>
      <c r="B7311" t="n">
        <v>1.166</v>
      </c>
      <c r="C7311" t="n">
        <v>23.67496118654243</v>
      </c>
      <c r="D7311" t="n">
        <v>0.8521489117040664</v>
      </c>
      <c r="E7311" s="11">
        <f>MIN(B7311,((1-$J$5)*$J$4*E7310+(1-$J$4)*$J$5*B7311)/(1-$J$4*$J$5))</f>
        <v/>
      </c>
      <c r="F7311" s="11">
        <f>B7311*C7311*3.6/1000</f>
        <v/>
      </c>
    </row>
    <row r="7312">
      <c r="A7312" s="10" t="n">
        <v>43723.16666666666</v>
      </c>
      <c r="B7312" t="n">
        <v>1.16</v>
      </c>
      <c r="C7312" t="n">
        <v>23.67496118654243</v>
      </c>
      <c r="D7312" t="n">
        <v>0.8514571633114825</v>
      </c>
      <c r="E7312" s="11">
        <f>MIN(B7312,((1-$J$5)*$J$4*E7311+(1-$J$4)*$J$5*B7312)/(1-$J$4*$J$5))</f>
        <v/>
      </c>
      <c r="F7312" s="11">
        <f>B7312*C7312*3.6/1000</f>
        <v/>
      </c>
    </row>
    <row r="7313">
      <c r="A7313" s="10" t="n">
        <v>43723.20833333334</v>
      </c>
      <c r="B7313" t="n">
        <v>1.154</v>
      </c>
      <c r="C7313" t="n">
        <v>23.67496118654243</v>
      </c>
      <c r="D7313" t="n">
        <v>0.8507081342979923</v>
      </c>
      <c r="E7313" s="11">
        <f>MIN(B7313,((1-$J$5)*$J$4*E7312+(1-$J$4)*$J$5*B7313)/(1-$J$4*$J$5))</f>
        <v/>
      </c>
      <c r="F7313" s="11">
        <f>B7313*C7313*3.6/1000</f>
        <v/>
      </c>
    </row>
    <row r="7314">
      <c r="A7314" s="10" t="n">
        <v>43723.25</v>
      </c>
      <c r="B7314" t="n">
        <v>1.148</v>
      </c>
      <c r="C7314" t="n">
        <v>23.67496118654243</v>
      </c>
      <c r="D7314" t="n">
        <v>0.8499027627950985</v>
      </c>
      <c r="E7314" s="11">
        <f>MIN(B7314,((1-$J$5)*$J$4*E7313+(1-$J$4)*$J$5*B7314)/(1-$J$4*$J$5))</f>
        <v/>
      </c>
      <c r="F7314" s="11">
        <f>B7314*C7314*3.6/1000</f>
        <v/>
      </c>
    </row>
    <row r="7315">
      <c r="A7315" s="10" t="n">
        <v>43723.29166666666</v>
      </c>
      <c r="B7315" t="n">
        <v>1.154</v>
      </c>
      <c r="C7315" t="n">
        <v>23.35978615273024</v>
      </c>
      <c r="D7315" t="n">
        <v>0.8491791914681498</v>
      </c>
      <c r="E7315" s="11">
        <f>MIN(B7315,((1-$J$5)*$J$4*E7314+(1-$J$4)*$J$5*B7315)/(1-$J$4*$J$5))</f>
        <v/>
      </c>
      <c r="F7315" s="11">
        <f>B7315*C7315*3.6/1000</f>
        <v/>
      </c>
    </row>
    <row r="7316">
      <c r="A7316" s="10" t="n">
        <v>43723.33333333334</v>
      </c>
      <c r="B7316" t="n">
        <v>1.135</v>
      </c>
      <c r="C7316" t="n">
        <v>23.67496118654243</v>
      </c>
      <c r="D7316" t="n">
        <v>0.8482502058205521</v>
      </c>
      <c r="E7316" s="11">
        <f>MIN(B7316,((1-$J$5)*$J$4*E7315+(1-$J$4)*$J$5*B7316)/(1-$J$4*$J$5))</f>
        <v/>
      </c>
      <c r="F7316" s="11">
        <f>B7316*C7316*3.6/1000</f>
        <v/>
      </c>
    </row>
    <row r="7317">
      <c r="A7317" s="10" t="n">
        <v>43723.375</v>
      </c>
      <c r="B7317" t="n">
        <v>1.123</v>
      </c>
      <c r="C7317" t="n">
        <v>23.67496118654243</v>
      </c>
      <c r="D7317" t="n">
        <v>0.8471992150310995</v>
      </c>
      <c r="E7317" s="11">
        <f>MIN(B7317,((1-$J$5)*$J$4*E7316+(1-$J$4)*$J$5*B7317)/(1-$J$4*$J$5))</f>
        <v/>
      </c>
      <c r="F7317" s="11">
        <f>B7317*C7317*3.6/1000</f>
        <v/>
      </c>
    </row>
    <row r="7318">
      <c r="A7318" s="10" t="n">
        <v>43723.41666666666</v>
      </c>
      <c r="B7318" t="n">
        <v>1.099</v>
      </c>
      <c r="C7318" t="n">
        <v>23.67496118654243</v>
      </c>
      <c r="D7318" t="n">
        <v>0.8458909973792346</v>
      </c>
      <c r="E7318" s="11">
        <f>MIN(B7318,((1-$J$5)*$J$4*E7317+(1-$J$4)*$J$5*B7318)/(1-$J$4*$J$5))</f>
        <v/>
      </c>
      <c r="F7318" s="11">
        <f>B7318*C7318*3.6/1000</f>
        <v/>
      </c>
    </row>
    <row r="7319">
      <c r="A7319" s="10" t="n">
        <v>43723.45833333334</v>
      </c>
      <c r="B7319" t="n">
        <v>1.099</v>
      </c>
      <c r="C7319" t="n">
        <v>26.00628376981625</v>
      </c>
      <c r="D7319" t="n">
        <v>0.844604205476112</v>
      </c>
      <c r="E7319" s="11">
        <f>MIN(B7319,((1-$J$5)*$J$4*E7318+(1-$J$4)*$J$5*B7319)/(1-$J$4*$J$5))</f>
        <v/>
      </c>
      <c r="F7319" s="11">
        <f>B7319*C7319*3.6/1000</f>
        <v/>
      </c>
    </row>
    <row r="7320">
      <c r="A7320" s="10" t="n">
        <v>43723.5</v>
      </c>
      <c r="B7320" t="n">
        <v>1.117</v>
      </c>
      <c r="C7320" t="n">
        <v>25.23530622730776</v>
      </c>
      <c r="D7320" t="n">
        <v>0.843544318262337</v>
      </c>
      <c r="E7320" s="11">
        <f>MIN(B7320,((1-$J$5)*$J$4*E7319+(1-$J$4)*$J$5*B7320)/(1-$J$4*$J$5))</f>
        <v/>
      </c>
      <c r="F7320" s="11">
        <f>B7320*C7320*3.6/1000</f>
        <v/>
      </c>
    </row>
    <row r="7321">
      <c r="A7321" s="10" t="n">
        <v>43723.54166666666</v>
      </c>
      <c r="B7321" t="n">
        <v>1.135</v>
      </c>
      <c r="C7321" t="n">
        <v>25.23530622730776</v>
      </c>
      <c r="D7321" t="n">
        <v>0.8427076195345274</v>
      </c>
      <c r="E7321" s="11">
        <f>MIN(B7321,((1-$J$5)*$J$4*E7320+(1-$J$4)*$J$5*B7321)/(1-$J$4*$J$5))</f>
        <v/>
      </c>
      <c r="F7321" s="11">
        <f>B7321*C7321*3.6/1000</f>
        <v/>
      </c>
    </row>
    <row r="7322">
      <c r="A7322" s="10" t="n">
        <v>43723.58333333334</v>
      </c>
      <c r="B7322" t="n">
        <v>1.16</v>
      </c>
      <c r="C7322" t="n">
        <v>23.67496118654243</v>
      </c>
      <c r="D7322" t="n">
        <v>0.8421704988933272</v>
      </c>
      <c r="E7322" s="11">
        <f>MIN(B7322,((1-$J$5)*$J$4*E7321+(1-$J$4)*$J$5*B7322)/(1-$J$4*$J$5))</f>
        <v/>
      </c>
      <c r="F7322" s="11">
        <f>B7322*C7322*3.6/1000</f>
        <v/>
      </c>
    </row>
    <row r="7323">
      <c r="A7323" s="10" t="n">
        <v>43723.625</v>
      </c>
      <c r="B7323" t="n">
        <v>1.197</v>
      </c>
      <c r="C7323" t="n">
        <v>21.76718421543513</v>
      </c>
      <c r="D7323" t="n">
        <v>0.8420652698021759</v>
      </c>
      <c r="E7323" s="11">
        <f>MIN(B7323,((1-$J$5)*$J$4*E7322+(1-$J$4)*$J$5*B7323)/(1-$J$4*$J$5))</f>
        <v/>
      </c>
      <c r="F7323" s="11">
        <f>B7323*C7323*3.6/1000</f>
        <v/>
      </c>
    </row>
    <row r="7324">
      <c r="A7324" s="10" t="n">
        <v>43723.66666666666</v>
      </c>
      <c r="B7324" t="n">
        <v>1.209</v>
      </c>
      <c r="C7324" t="n">
        <v>23.67496118654243</v>
      </c>
      <c r="D7324" t="n">
        <v>0.84209898403217</v>
      </c>
      <c r="E7324" s="11">
        <f>MIN(B7324,((1-$J$5)*$J$4*E7323+(1-$J$4)*$J$5*B7324)/(1-$J$4*$J$5))</f>
        <v/>
      </c>
      <c r="F7324" s="11">
        <f>B7324*C7324*3.6/1000</f>
        <v/>
      </c>
    </row>
    <row r="7325">
      <c r="A7325" s="10" t="n">
        <v>43723.70833333334</v>
      </c>
      <c r="B7325" t="n">
        <v>1.228</v>
      </c>
      <c r="C7325" t="n">
        <v>24.30214466720965</v>
      </c>
      <c r="D7325" t="n">
        <v>0.84234941093581</v>
      </c>
      <c r="E7325" s="11">
        <f>MIN(B7325,((1-$J$5)*$J$4*E7324+(1-$J$4)*$J$5*B7325)/(1-$J$4*$J$5))</f>
        <v/>
      </c>
      <c r="F7325" s="11">
        <f>B7325*C7325*3.6/1000</f>
        <v/>
      </c>
    </row>
    <row r="7326">
      <c r="A7326" s="10" t="n">
        <v>43723.75</v>
      </c>
      <c r="B7326" t="n">
        <v>1.246</v>
      </c>
      <c r="C7326" t="n">
        <v>21.28366904552299</v>
      </c>
      <c r="D7326" t="n">
        <v>0.8428015662411447</v>
      </c>
      <c r="E7326" s="11">
        <f>MIN(B7326,((1-$J$5)*$J$4*E7325+(1-$J$4)*$J$5*B7326)/(1-$J$4*$J$5))</f>
        <v/>
      </c>
      <c r="F7326" s="11">
        <f>B7326*C7326*3.6/1000</f>
        <v/>
      </c>
    </row>
    <row r="7327">
      <c r="A7327" s="10" t="n">
        <v>43723.79166666666</v>
      </c>
      <c r="B7327" t="n">
        <v>1.24</v>
      </c>
      <c r="C7327" t="n">
        <v>23.67496118654243</v>
      </c>
      <c r="D7327" t="n">
        <v>0.8431777062806292</v>
      </c>
      <c r="E7327" s="11">
        <f>MIN(B7327,((1-$J$5)*$J$4*E7326+(1-$J$4)*$J$5*B7327)/(1-$J$4*$J$5))</f>
        <v/>
      </c>
      <c r="F7327" s="11">
        <f>B7327*C7327*3.6/1000</f>
        <v/>
      </c>
    </row>
    <row r="7328">
      <c r="A7328" s="10" t="n">
        <v>43723.83333333334</v>
      </c>
      <c r="B7328" t="n">
        <v>1.246</v>
      </c>
      <c r="C7328" t="n">
        <v>22.72616097342698</v>
      </c>
      <c r="D7328" t="n">
        <v>0.8436162959167367</v>
      </c>
      <c r="E7328" s="11">
        <f>MIN(B7328,((1-$J$5)*$J$4*E7327+(1-$J$4)*$J$5*B7328)/(1-$J$4*$J$5))</f>
        <v/>
      </c>
      <c r="F7328" s="11">
        <f>B7328*C7328*3.6/1000</f>
        <v/>
      </c>
    </row>
    <row r="7329">
      <c r="A7329" s="10" t="n">
        <v>43723.875</v>
      </c>
      <c r="B7329" t="n">
        <v>1.24</v>
      </c>
      <c r="C7329" t="n">
        <v>23.67496118654243</v>
      </c>
      <c r="D7329" t="n">
        <v>0.8439790924630362</v>
      </c>
      <c r="E7329" s="11">
        <f>MIN(B7329,((1-$J$5)*$J$4*E7328+(1-$J$4)*$J$5*B7329)/(1-$J$4*$J$5))</f>
        <v/>
      </c>
      <c r="F7329" s="11">
        <f>B7329*C7329*3.6/1000</f>
        <v/>
      </c>
    </row>
    <row r="7330">
      <c r="A7330" s="10" t="n">
        <v>43723.91666666666</v>
      </c>
      <c r="B7330" t="n">
        <v>1.215</v>
      </c>
      <c r="C7330" t="n">
        <v>18.31988748838773</v>
      </c>
      <c r="D7330" t="n">
        <v>0.8440500724057296</v>
      </c>
      <c r="E7330" s="11">
        <f>MIN(B7330,((1-$J$5)*$J$4*E7329+(1-$J$4)*$J$5*B7330)/(1-$J$4*$J$5))</f>
        <v/>
      </c>
      <c r="F7330" s="11">
        <f>B7330*C7330*3.6/1000</f>
        <v/>
      </c>
    </row>
    <row r="7331">
      <c r="A7331" s="10" t="n">
        <v>43723.95833333334</v>
      </c>
      <c r="B7331" t="n">
        <v>1.215</v>
      </c>
      <c r="C7331" t="n">
        <v>18.31988748838773</v>
      </c>
      <c r="D7331" t="n">
        <v>0.8441198898519411</v>
      </c>
      <c r="E7331" s="11">
        <f>MIN(B7331,((1-$J$5)*$J$4*E7330+(1-$J$4)*$J$5*B7331)/(1-$J$4*$J$5))</f>
        <v/>
      </c>
      <c r="F7331" s="11">
        <f>B7331*C7331*3.6/1000</f>
        <v/>
      </c>
    </row>
    <row r="7332">
      <c r="A7332" s="10" t="n">
        <v>43724</v>
      </c>
      <c r="B7332" t="n">
        <v>1.19</v>
      </c>
      <c r="C7332" t="n">
        <v>17.13460533598852</v>
      </c>
      <c r="D7332" t="n">
        <v>0.8439026890525082</v>
      </c>
      <c r="E7332" s="11">
        <f>MIN(B7332,((1-$J$5)*$J$4*E7331+(1-$J$4)*$J$5*B7332)/(1-$J$4*$J$5))</f>
        <v/>
      </c>
      <c r="F7332" s="11">
        <f>B7332*C7332*3.6/1000</f>
        <v/>
      </c>
    </row>
    <row r="7333">
      <c r="A7333" s="10" t="n">
        <v>43724.04166666666</v>
      </c>
      <c r="B7333" t="n">
        <v>1.184</v>
      </c>
      <c r="C7333" t="n">
        <v>18.82188549921772</v>
      </c>
      <c r="D7333" t="n">
        <v>0.8436204355787321</v>
      </c>
      <c r="E7333" s="11">
        <f>MIN(B7333,((1-$J$5)*$J$4*E7332+(1-$J$4)*$J$5*B7333)/(1-$J$4*$J$5))</f>
        <v/>
      </c>
      <c r="F7333" s="11">
        <f>B7333*C7333*3.6/1000</f>
        <v/>
      </c>
    </row>
    <row r="7334">
      <c r="A7334" s="10" t="n">
        <v>43724.08333333334</v>
      </c>
      <c r="B7334" t="n">
        <v>1.172</v>
      </c>
      <c r="C7334" t="n">
        <v>19.15466511864255</v>
      </c>
      <c r="D7334" t="n">
        <v>0.8432055849021852</v>
      </c>
      <c r="E7334" s="11">
        <f>MIN(B7334,((1-$J$5)*$J$4*E7333+(1-$J$4)*$J$5*B7334)/(1-$J$4*$J$5))</f>
        <v/>
      </c>
      <c r="F7334" s="11">
        <f>B7334*C7334*3.6/1000</f>
        <v/>
      </c>
    </row>
    <row r="7335">
      <c r="A7335" s="10" t="n">
        <v>43724.125</v>
      </c>
      <c r="B7335" t="n">
        <v>1.148</v>
      </c>
      <c r="C7335" t="n">
        <v>18.98846053590136</v>
      </c>
      <c r="D7335" t="n">
        <v>0.842523088777141</v>
      </c>
      <c r="E7335" s="11">
        <f>MIN(B7335,((1-$J$5)*$J$4*E7334+(1-$J$4)*$J$5*B7335)/(1-$J$4*$J$5))</f>
        <v/>
      </c>
      <c r="F7335" s="11">
        <f>B7335*C7335*3.6/1000</f>
        <v/>
      </c>
    </row>
    <row r="7336">
      <c r="A7336" s="10" t="n">
        <v>43724.16666666666</v>
      </c>
      <c r="B7336" t="n">
        <v>1.135</v>
      </c>
      <c r="C7336" t="n">
        <v>18.98846053590136</v>
      </c>
      <c r="D7336" t="n">
        <v>0.8417031155585211</v>
      </c>
      <c r="E7336" s="11">
        <f>MIN(B7336,((1-$J$5)*$J$4*E7335+(1-$J$4)*$J$5*B7336)/(1-$J$4*$J$5))</f>
        <v/>
      </c>
      <c r="F7336" s="11">
        <f>B7336*C7336*3.6/1000</f>
        <v/>
      </c>
    </row>
    <row r="7337">
      <c r="A7337" s="10" t="n">
        <v>43724.20833333334</v>
      </c>
      <c r="B7337" t="n">
        <v>1.123</v>
      </c>
      <c r="C7337" t="n">
        <v>19.15466511864255</v>
      </c>
      <c r="D7337" t="n">
        <v>0.8407593518124802</v>
      </c>
      <c r="E7337" s="11">
        <f>MIN(B7337,((1-$J$5)*$J$4*E7336+(1-$J$4)*$J$5*B7337)/(1-$J$4*$J$5))</f>
        <v/>
      </c>
      <c r="F7337" s="11">
        <f>B7337*C7337*3.6/1000</f>
        <v/>
      </c>
    </row>
    <row r="7338">
      <c r="A7338" s="10" t="n">
        <v>43724.25</v>
      </c>
      <c r="B7338" t="n">
        <v>1.105</v>
      </c>
      <c r="C7338" t="n">
        <v>20.47152283185736</v>
      </c>
      <c r="D7338" t="n">
        <v>0.8396252150083739</v>
      </c>
      <c r="E7338" s="11">
        <f>MIN(B7338,((1-$J$5)*$J$4*E7337+(1-$J$4)*$J$5*B7338)/(1-$J$4*$J$5))</f>
        <v/>
      </c>
      <c r="F7338" s="11">
        <f>B7338*C7338*3.6/1000</f>
        <v/>
      </c>
    </row>
    <row r="7339">
      <c r="A7339" s="10" t="n">
        <v>43724.29166666666</v>
      </c>
      <c r="B7339" t="n">
        <v>1.087</v>
      </c>
      <c r="C7339" t="n">
        <v>23.83214894084368</v>
      </c>
      <c r="D7339" t="n">
        <v>0.8383038230412282</v>
      </c>
      <c r="E7339" s="11">
        <f>MIN(B7339,((1-$J$5)*$J$4*E7338+(1-$J$4)*$J$5*B7339)/(1-$J$4*$J$5))</f>
        <v/>
      </c>
      <c r="F7339" s="11">
        <f>B7339*C7339*3.6/1000</f>
        <v/>
      </c>
    </row>
    <row r="7340">
      <c r="A7340" s="10" t="n">
        <v>43724.33333333334</v>
      </c>
      <c r="B7340" t="n">
        <v>1.099</v>
      </c>
      <c r="C7340" t="n">
        <v>25.08039575101823</v>
      </c>
      <c r="D7340" t="n">
        <v>0.8371412924877361</v>
      </c>
      <c r="E7340" s="11">
        <f>MIN(B7340,((1-$J$5)*$J$4*E7339+(1-$J$4)*$J$5*B7340)/(1-$J$4*$J$5))</f>
        <v/>
      </c>
      <c r="F7340" s="11">
        <f>B7340*C7340*3.6/1000</f>
        <v/>
      </c>
    </row>
    <row r="7341">
      <c r="A7341" s="10" t="n">
        <v>43724.375</v>
      </c>
      <c r="B7341" t="n">
        <v>1.081</v>
      </c>
      <c r="C7341" t="n">
        <v>25.23530622730776</v>
      </c>
      <c r="D7341" t="n">
        <v>0.8357919717988238</v>
      </c>
      <c r="E7341" s="11">
        <f>MIN(B7341,((1-$J$5)*$J$4*E7340+(1-$J$4)*$J$5*B7341)/(1-$J$4*$J$5))</f>
        <v/>
      </c>
      <c r="F7341" s="11">
        <f>B7341*C7341*3.6/1000</f>
        <v/>
      </c>
    </row>
    <row r="7342">
      <c r="A7342" s="10" t="n">
        <v>43724.41666666666</v>
      </c>
      <c r="B7342" t="n">
        <v>1.075</v>
      </c>
      <c r="C7342" t="n">
        <v>25.23530622730776</v>
      </c>
      <c r="D7342" t="n">
        <v>0.8343961400874594</v>
      </c>
      <c r="E7342" s="11">
        <f>MIN(B7342,((1-$J$5)*$J$4*E7341+(1-$J$4)*$J$5*B7342)/(1-$J$4*$J$5))</f>
        <v/>
      </c>
      <c r="F7342" s="11">
        <f>B7342*C7342*3.6/1000</f>
        <v/>
      </c>
    </row>
    <row r="7343">
      <c r="A7343" s="10" t="n">
        <v>43724.45833333334</v>
      </c>
      <c r="B7343" t="n">
        <v>1.087</v>
      </c>
      <c r="C7343" t="n">
        <v>25.23530622730776</v>
      </c>
      <c r="D7343" t="n">
        <v>0.8331603889502256</v>
      </c>
      <c r="E7343" s="11">
        <f>MIN(B7343,((1-$J$5)*$J$4*E7342+(1-$J$4)*$J$5*B7343)/(1-$J$4*$J$5))</f>
        <v/>
      </c>
      <c r="F7343" s="11">
        <f>B7343*C7343*3.6/1000</f>
        <v/>
      </c>
    </row>
    <row r="7344">
      <c r="A7344" s="10" t="n">
        <v>43724.5</v>
      </c>
      <c r="B7344" t="n">
        <v>1.093</v>
      </c>
      <c r="C7344" t="n">
        <v>25.23530622730776</v>
      </c>
      <c r="D7344" t="n">
        <v>0.8320134866676456</v>
      </c>
      <c r="E7344" s="11">
        <f>MIN(B7344,((1-$J$5)*$J$4*E7343+(1-$J$4)*$J$5*B7344)/(1-$J$4*$J$5))</f>
        <v/>
      </c>
      <c r="F7344" s="11">
        <f>B7344*C7344*3.6/1000</f>
        <v/>
      </c>
    </row>
    <row r="7345">
      <c r="A7345" s="10" t="n">
        <v>43724.54166666666</v>
      </c>
      <c r="B7345" t="n">
        <v>1.117</v>
      </c>
      <c r="C7345" t="n">
        <v>25.54440568297276</v>
      </c>
      <c r="D7345" t="n">
        <v>0.8311598079370633</v>
      </c>
      <c r="E7345" s="11">
        <f>MIN(B7345,((1-$J$5)*$J$4*E7344+(1-$J$4)*$J$5*B7345)/(1-$J$4*$J$5))</f>
        <v/>
      </c>
      <c r="F7345" s="11">
        <f>B7345*C7345*3.6/1000</f>
        <v/>
      </c>
    </row>
    <row r="7346">
      <c r="A7346" s="10" t="n">
        <v>43724.58333333334</v>
      </c>
      <c r="B7346" t="n">
        <v>1.16</v>
      </c>
      <c r="C7346" t="n">
        <v>22.72616097342698</v>
      </c>
      <c r="D7346" t="n">
        <v>0.8308118152360492</v>
      </c>
      <c r="E7346" s="11">
        <f>MIN(B7346,((1-$J$5)*$J$4*E7345+(1-$J$4)*$J$5*B7346)/(1-$J$4*$J$5))</f>
        <v/>
      </c>
      <c r="F7346" s="11">
        <f>B7346*C7346*3.6/1000</f>
        <v/>
      </c>
    </row>
    <row r="7347">
      <c r="A7347" s="10" t="n">
        <v>43724.625</v>
      </c>
      <c r="B7347" t="n">
        <v>1.178</v>
      </c>
      <c r="C7347" t="n">
        <v>23.67496118654243</v>
      </c>
      <c r="D7347" t="n">
        <v>0.8306753517432497</v>
      </c>
      <c r="E7347" s="11">
        <f>MIN(B7347,((1-$J$5)*$J$4*E7346+(1-$J$4)*$J$5*B7347)/(1-$J$4*$J$5))</f>
        <v/>
      </c>
      <c r="F7347" s="11">
        <f>B7347*C7347*3.6/1000</f>
        <v/>
      </c>
    </row>
    <row r="7348">
      <c r="A7348" s="10" t="n">
        <v>43724.66666666666</v>
      </c>
      <c r="B7348" t="n">
        <v>1.197</v>
      </c>
      <c r="C7348" t="n">
        <v>21.12187824468264</v>
      </c>
      <c r="D7348" t="n">
        <v>0.8307583880636251</v>
      </c>
      <c r="E7348" s="11">
        <f>MIN(B7348,((1-$J$5)*$J$4*E7347+(1-$J$4)*$J$5*B7348)/(1-$J$4*$J$5))</f>
        <v/>
      </c>
      <c r="F7348" s="11">
        <f>B7348*C7348*3.6/1000</f>
        <v/>
      </c>
    </row>
    <row r="7349">
      <c r="A7349" s="10" t="n">
        <v>43724.70833333334</v>
      </c>
      <c r="B7349" t="n">
        <v>1.209</v>
      </c>
      <c r="C7349" t="n">
        <v>23.67496118654243</v>
      </c>
      <c r="D7349" t="n">
        <v>0.8309772843287685</v>
      </c>
      <c r="E7349" s="11">
        <f>MIN(B7349,((1-$J$5)*$J$4*E7348+(1-$J$4)*$J$5*B7349)/(1-$J$4*$J$5))</f>
        <v/>
      </c>
      <c r="F7349" s="11">
        <f>B7349*C7349*3.6/1000</f>
        <v/>
      </c>
    </row>
    <row r="7350">
      <c r="A7350" s="10" t="n">
        <v>43724.75</v>
      </c>
      <c r="B7350" t="n">
        <v>1.221</v>
      </c>
      <c r="C7350" t="n">
        <v>26.77149632968036</v>
      </c>
      <c r="D7350" t="n">
        <v>0.8313298154494244</v>
      </c>
      <c r="E7350" s="11">
        <f>MIN(B7350,((1-$J$5)*$J$4*E7349+(1-$J$4)*$J$5*B7350)/(1-$J$4*$J$5))</f>
        <v/>
      </c>
      <c r="F7350" s="11">
        <f>B7350*C7350*3.6/1000</f>
        <v/>
      </c>
    </row>
    <row r="7351">
      <c r="A7351" s="10" t="n">
        <v>43724.79166666666</v>
      </c>
      <c r="B7351" t="n">
        <v>1.221</v>
      </c>
      <c r="C7351" t="n">
        <v>23.67496118654243</v>
      </c>
      <c r="D7351" t="n">
        <v>0.8316765728800493</v>
      </c>
      <c r="E7351" s="11">
        <f>MIN(B7351,((1-$J$5)*$J$4*E7350+(1-$J$4)*$J$5*B7351)/(1-$J$4*$J$5))</f>
        <v/>
      </c>
      <c r="F7351" s="11">
        <f>B7351*C7351*3.6/1000</f>
        <v/>
      </c>
    </row>
    <row r="7352">
      <c r="A7352" s="10" t="n">
        <v>43724.83333333334</v>
      </c>
      <c r="B7352" t="n">
        <v>1.221</v>
      </c>
      <c r="C7352" t="n">
        <v>21.76718421543513</v>
      </c>
      <c r="D7352" t="n">
        <v>0.8320176511810793</v>
      </c>
      <c r="E7352" s="11">
        <f>MIN(B7352,((1-$J$5)*$J$4*E7351+(1-$J$4)*$J$5*B7352)/(1-$J$4*$J$5))</f>
        <v/>
      </c>
      <c r="F7352" s="11">
        <f>B7352*C7352*3.6/1000</f>
        <v/>
      </c>
    </row>
    <row r="7353">
      <c r="A7353" s="10" t="n">
        <v>43724.875</v>
      </c>
      <c r="B7353" t="n">
        <v>1.203</v>
      </c>
      <c r="C7353" t="n">
        <v>22.08801442354443</v>
      </c>
      <c r="D7353" t="n">
        <v>0.8321473135166693</v>
      </c>
      <c r="E7353" s="11">
        <f>MIN(B7353,((1-$J$5)*$J$4*E7352+(1-$J$4)*$J$5*B7353)/(1-$J$4*$J$5))</f>
        <v/>
      </c>
      <c r="F7353" s="11">
        <f>B7353*C7353*3.6/1000</f>
        <v/>
      </c>
    </row>
    <row r="7354">
      <c r="A7354" s="10" t="n">
        <v>43724.91666666666</v>
      </c>
      <c r="B7354" t="n">
        <v>1.197</v>
      </c>
      <c r="C7354" t="n">
        <v>19.65110394826886</v>
      </c>
      <c r="D7354" t="n">
        <v>0.8322062423171143</v>
      </c>
      <c r="E7354" s="11">
        <f>MIN(B7354,((1-$J$5)*$J$4*E7353+(1-$J$4)*$J$5*B7354)/(1-$J$4*$J$5))</f>
        <v/>
      </c>
      <c r="F7354" s="11">
        <f>B7354*C7354*3.6/1000</f>
        <v/>
      </c>
    </row>
    <row r="7355">
      <c r="A7355" s="10" t="n">
        <v>43724.95833333334</v>
      </c>
      <c r="B7355" t="n">
        <v>1.19</v>
      </c>
      <c r="C7355" t="n">
        <v>19.81587396346352</v>
      </c>
      <c r="D7355" t="n">
        <v>0.8321841610517459</v>
      </c>
      <c r="E7355" s="11">
        <f>MIN(B7355,((1-$J$5)*$J$4*E7354+(1-$J$4)*$J$5*B7355)/(1-$J$4*$J$5))</f>
        <v/>
      </c>
      <c r="F7355" s="11">
        <f>B7355*C7355*3.6/1000</f>
        <v/>
      </c>
    </row>
    <row r="7356">
      <c r="A7356" s="10" t="n">
        <v>43725</v>
      </c>
      <c r="B7356" t="n">
        <v>1.197</v>
      </c>
      <c r="C7356" t="n">
        <v>18.31988748838773</v>
      </c>
      <c r="D7356" t="n">
        <v>0.8322424863700202</v>
      </c>
      <c r="E7356" s="11">
        <f>MIN(B7356,((1-$J$5)*$J$4*E7355+(1-$J$4)*$J$5*B7356)/(1-$J$4*$J$5))</f>
        <v/>
      </c>
      <c r="F7356" s="11">
        <f>B7356*C7356*3.6/1000</f>
        <v/>
      </c>
    </row>
    <row r="7357">
      <c r="A7357" s="10" t="n">
        <v>43725.04166666666</v>
      </c>
      <c r="B7357" t="n">
        <v>1.16</v>
      </c>
      <c r="C7357" t="n">
        <v>18.98846053590136</v>
      </c>
      <c r="D7357" t="n">
        <v>0.8318767617602214</v>
      </c>
      <c r="E7357" s="11">
        <f>MIN(B7357,((1-$J$5)*$J$4*E7356+(1-$J$4)*$J$5*B7357)/(1-$J$4*$J$5))</f>
        <v/>
      </c>
      <c r="F7357" s="11">
        <f>B7357*C7357*3.6/1000</f>
        <v/>
      </c>
    </row>
    <row r="7358">
      <c r="A7358" s="10" t="n">
        <v>43725.08333333334</v>
      </c>
      <c r="B7358" t="n">
        <v>1.154</v>
      </c>
      <c r="C7358" t="n">
        <v>17.98327565795808</v>
      </c>
      <c r="D7358" t="n">
        <v>0.8314484169718027</v>
      </c>
      <c r="E7358" s="11">
        <f>MIN(B7358,((1-$J$5)*$J$4*E7357+(1-$J$4)*$J$5*B7358)/(1-$J$4*$J$5))</f>
        <v/>
      </c>
      <c r="F7358" s="11">
        <f>B7358*C7358*3.6/1000</f>
        <v/>
      </c>
    </row>
    <row r="7359">
      <c r="A7359" s="10" t="n">
        <v>43725.125</v>
      </c>
      <c r="B7359" t="n">
        <v>1.111</v>
      </c>
      <c r="C7359" t="n">
        <v>18.31988748838773</v>
      </c>
      <c r="D7359" t="n">
        <v>0.8305353828998548</v>
      </c>
      <c r="E7359" s="11">
        <f>MIN(B7359,((1-$J$5)*$J$4*E7358+(1-$J$4)*$J$5*B7359)/(1-$J$4*$J$5))</f>
        <v/>
      </c>
      <c r="F7359" s="11">
        <f>B7359*C7359*3.6/1000</f>
        <v/>
      </c>
    </row>
    <row r="7360">
      <c r="A7360" s="10" t="n">
        <v>43725.16666666666</v>
      </c>
      <c r="B7360" t="n">
        <v>1.111</v>
      </c>
      <c r="C7360" t="n">
        <v>18.65493505272488</v>
      </c>
      <c r="D7360" t="n">
        <v>0.8296373023324641</v>
      </c>
      <c r="E7360" s="11">
        <f>MIN(B7360,((1-$J$5)*$J$4*E7359+(1-$J$4)*$J$5*B7360)/(1-$J$4*$J$5))</f>
        <v/>
      </c>
      <c r="F7360" s="11">
        <f>B7360*C7360*3.6/1000</f>
        <v/>
      </c>
    </row>
    <row r="7361">
      <c r="A7361" s="10" t="n">
        <v>43725.20833333334</v>
      </c>
      <c r="B7361" t="n">
        <v>1.099</v>
      </c>
      <c r="C7361" t="n">
        <v>18.31988748838773</v>
      </c>
      <c r="D7361" t="n">
        <v>0.8286167104654837</v>
      </c>
      <c r="E7361" s="11">
        <f>MIN(B7361,((1-$J$5)*$J$4*E7360+(1-$J$4)*$J$5*B7361)/(1-$J$4*$J$5))</f>
        <v/>
      </c>
      <c r="F7361" s="11">
        <f>B7361*C7361*3.6/1000</f>
        <v/>
      </c>
    </row>
    <row r="7362">
      <c r="A7362" s="10" t="n">
        <v>43725.25</v>
      </c>
      <c r="B7362" t="n">
        <v>1.087</v>
      </c>
      <c r="C7362" t="n">
        <v>28.28559508491761</v>
      </c>
      <c r="D7362" t="n">
        <v>0.8274756137665066</v>
      </c>
      <c r="E7362" s="11">
        <f>MIN(B7362,((1-$J$5)*$J$4*E7361+(1-$J$4)*$J$5*B7362)/(1-$J$4*$J$5))</f>
        <v/>
      </c>
      <c r="F7362" s="11">
        <f>B7362*C7362*3.6/1000</f>
        <v/>
      </c>
    </row>
    <row r="7363">
      <c r="A7363" s="10" t="n">
        <v>43725.29166666666</v>
      </c>
      <c r="B7363" t="n">
        <v>1.087</v>
      </c>
      <c r="C7363" t="n">
        <v>26.77149632968036</v>
      </c>
      <c r="D7363" t="n">
        <v>0.8263532057399597</v>
      </c>
      <c r="E7363" s="11">
        <f>MIN(B7363,((1-$J$5)*$J$4*E7362+(1-$J$4)*$J$5*B7363)/(1-$J$4*$J$5))</f>
        <v/>
      </c>
      <c r="F7363" s="11">
        <f>B7363*C7363*3.6/1000</f>
        <v/>
      </c>
    </row>
    <row r="7364">
      <c r="A7364" s="10" t="n">
        <v>43725.33333333334</v>
      </c>
      <c r="B7364" t="n">
        <v>1.081</v>
      </c>
      <c r="C7364" t="n">
        <v>28.28559508491761</v>
      </c>
      <c r="D7364" t="n">
        <v>0.8251805703569979</v>
      </c>
      <c r="E7364" s="11">
        <f>MIN(B7364,((1-$J$5)*$J$4*E7363+(1-$J$4)*$J$5*B7364)/(1-$J$4*$J$5))</f>
        <v/>
      </c>
      <c r="F7364" s="11">
        <f>B7364*C7364*3.6/1000</f>
        <v/>
      </c>
    </row>
    <row r="7365">
      <c r="A7365" s="10" t="n">
        <v>43725.375</v>
      </c>
      <c r="B7365" t="n">
        <v>1.081</v>
      </c>
      <c r="C7365" t="n">
        <v>28.28559508491761</v>
      </c>
      <c r="D7365" t="n">
        <v>0.8240271401812475</v>
      </c>
      <c r="E7365" s="11">
        <f>MIN(B7365,((1-$J$5)*$J$4*E7364+(1-$J$4)*$J$5*B7365)/(1-$J$4*$J$5))</f>
        <v/>
      </c>
      <c r="F7365" s="11">
        <f>B7365*C7365*3.6/1000</f>
        <v/>
      </c>
    </row>
    <row r="7366">
      <c r="A7366" s="10" t="n">
        <v>43725.41666666666</v>
      </c>
      <c r="B7366" t="n">
        <v>1.081</v>
      </c>
      <c r="C7366" t="n">
        <v>23.67496118654243</v>
      </c>
      <c r="D7366" t="n">
        <v>0.8228926006733476</v>
      </c>
      <c r="E7366" s="11">
        <f>MIN(B7366,((1-$J$5)*$J$4*E7365+(1-$J$4)*$J$5*B7366)/(1-$J$4*$J$5))</f>
        <v/>
      </c>
      <c r="F7366" s="11">
        <f>B7366*C7366*3.6/1000</f>
        <v/>
      </c>
    </row>
    <row r="7367">
      <c r="A7367" s="10" t="n">
        <v>43725.45833333334</v>
      </c>
      <c r="B7367" t="n">
        <v>1.087</v>
      </c>
      <c r="C7367" t="n">
        <v>26.77149632968036</v>
      </c>
      <c r="D7367" t="n">
        <v>0.8218452523946013</v>
      </c>
      <c r="E7367" s="11">
        <f>MIN(B7367,((1-$J$5)*$J$4*E7366+(1-$J$4)*$J$5*B7367)/(1-$J$4*$J$5))</f>
        <v/>
      </c>
      <c r="F7367" s="11">
        <f>B7367*C7367*3.6/1000</f>
        <v/>
      </c>
    </row>
    <row r="7368">
      <c r="A7368" s="10" t="n">
        <v>43725.5</v>
      </c>
      <c r="B7368" t="n">
        <v>1.099</v>
      </c>
      <c r="C7368" t="n">
        <v>25.23530622730776</v>
      </c>
      <c r="D7368" t="n">
        <v>0.8209522772922465</v>
      </c>
      <c r="E7368" s="11">
        <f>MIN(B7368,((1-$J$5)*$J$4*E7367+(1-$J$4)*$J$5*B7368)/(1-$J$4*$J$5))</f>
        <v/>
      </c>
      <c r="F7368" s="11">
        <f>B7368*C7368*3.6/1000</f>
        <v/>
      </c>
    </row>
    <row r="7369">
      <c r="A7369" s="10" t="n">
        <v>43725.54166666666</v>
      </c>
      <c r="B7369" t="n">
        <v>1.123</v>
      </c>
      <c r="C7369" t="n">
        <v>26.77149632968036</v>
      </c>
      <c r="D7369" t="n">
        <v>0.8203483669691081</v>
      </c>
      <c r="E7369" s="11">
        <f>MIN(B7369,((1-$J$5)*$J$4*E7368+(1-$J$4)*$J$5*B7369)/(1-$J$4*$J$5))</f>
        <v/>
      </c>
      <c r="F7369" s="11">
        <f>B7369*C7369*3.6/1000</f>
        <v/>
      </c>
    </row>
    <row r="7370">
      <c r="A7370" s="10" t="n">
        <v>43725.58333333334</v>
      </c>
      <c r="B7370" t="n">
        <v>1.148</v>
      </c>
      <c r="C7370" t="n">
        <v>24.26934027255775</v>
      </c>
      <c r="D7370" t="n">
        <v>0.8200402221667865</v>
      </c>
      <c r="E7370" s="11">
        <f>MIN(B7370,((1-$J$5)*$J$4*E7369+(1-$J$4)*$J$5*B7370)/(1-$J$4*$J$5))</f>
        <v/>
      </c>
      <c r="F7370" s="11">
        <f>B7370*C7370*3.6/1000</f>
        <v/>
      </c>
    </row>
    <row r="7371">
      <c r="A7371" s="10" t="n">
        <v>43725.625</v>
      </c>
      <c r="B7371" t="n">
        <v>1.16</v>
      </c>
      <c r="C7371" t="n">
        <v>21.76718421543513</v>
      </c>
      <c r="D7371" t="n">
        <v>0.8198743440019078</v>
      </c>
      <c r="E7371" s="11">
        <f>MIN(B7371,((1-$J$5)*$J$4*E7370+(1-$J$4)*$J$5*B7371)/(1-$J$4*$J$5))</f>
        <v/>
      </c>
      <c r="F7371" s="11">
        <f>B7371*C7371*3.6/1000</f>
        <v/>
      </c>
    </row>
    <row r="7372">
      <c r="A7372" s="10" t="n">
        <v>43725.66666666666</v>
      </c>
      <c r="B7372" t="n">
        <v>1.178</v>
      </c>
      <c r="C7372" t="n">
        <v>24.61419420033707</v>
      </c>
      <c r="D7372" t="n">
        <v>0.8199170124067755</v>
      </c>
      <c r="E7372" s="11">
        <f>MIN(B7372,((1-$J$5)*$J$4*E7371+(1-$J$4)*$J$5*B7372)/(1-$J$4*$J$5))</f>
        <v/>
      </c>
      <c r="F7372" s="11">
        <f>B7372*C7372*3.6/1000</f>
        <v/>
      </c>
    </row>
    <row r="7373">
      <c r="A7373" s="10" t="n">
        <v>43725.70833333334</v>
      </c>
      <c r="B7373" t="n">
        <v>1.184</v>
      </c>
      <c r="C7373" t="n">
        <v>22.72616097342698</v>
      </c>
      <c r="D7373" t="n">
        <v>0.8200275919455307</v>
      </c>
      <c r="E7373" s="11">
        <f>MIN(B7373,((1-$J$5)*$J$4*E7372+(1-$J$4)*$J$5*B7373)/(1-$J$4*$J$5))</f>
        <v/>
      </c>
      <c r="F7373" s="11">
        <f>B7373*C7373*3.6/1000</f>
        <v/>
      </c>
    </row>
    <row r="7374">
      <c r="A7374" s="10" t="n">
        <v>43725.75</v>
      </c>
      <c r="B7374" t="n">
        <v>1.209</v>
      </c>
      <c r="C7374" t="n">
        <v>20.79734647519735</v>
      </c>
      <c r="D7374" t="n">
        <v>0.8204222352211999</v>
      </c>
      <c r="E7374" s="11">
        <f>MIN(B7374,((1-$J$5)*$J$4*E7373+(1-$J$4)*$J$5*B7374)/(1-$J$4*$J$5))</f>
        <v/>
      </c>
      <c r="F7374" s="11">
        <f>B7374*C7374*3.6/1000</f>
        <v/>
      </c>
    </row>
    <row r="7375">
      <c r="A7375" s="10" t="n">
        <v>43725.79166666666</v>
      </c>
      <c r="B7375" t="n">
        <v>1.197</v>
      </c>
      <c r="C7375" t="n">
        <v>27.53119072578146</v>
      </c>
      <c r="D7375" t="n">
        <v>0.8206731952032957</v>
      </c>
      <c r="E7375" s="11">
        <f>MIN(B7375,((1-$J$5)*$J$4*E7374+(1-$J$4)*$J$5*B7375)/(1-$J$4*$J$5))</f>
        <v/>
      </c>
      <c r="F7375" s="11">
        <f>B7375*C7375*3.6/1000</f>
        <v/>
      </c>
    </row>
    <row r="7376">
      <c r="A7376" s="10" t="n">
        <v>43725.83333333334</v>
      </c>
      <c r="B7376" t="n">
        <v>1.197</v>
      </c>
      <c r="C7376" t="n">
        <v>24.61419420033707</v>
      </c>
      <c r="D7376" t="n">
        <v>0.8209200450088371</v>
      </c>
      <c r="E7376" s="11">
        <f>MIN(B7376,((1-$J$5)*$J$4*E7375+(1-$J$4)*$J$5*B7376)/(1-$J$4*$J$5))</f>
        <v/>
      </c>
      <c r="F7376" s="11">
        <f>B7376*C7376*3.6/1000</f>
        <v/>
      </c>
    </row>
    <row r="7377">
      <c r="A7377" s="10" t="n">
        <v>43725.875</v>
      </c>
      <c r="B7377" t="n">
        <v>1.178</v>
      </c>
      <c r="C7377" t="n">
        <v>26.00628376981625</v>
      </c>
      <c r="D7377" t="n">
        <v>0.8209455871144209</v>
      </c>
      <c r="E7377" s="11">
        <f>MIN(B7377,((1-$J$5)*$J$4*E7376+(1-$J$4)*$J$5*B7377)/(1-$J$4*$J$5))</f>
        <v/>
      </c>
      <c r="F7377" s="11">
        <f>B7377*C7377*3.6/1000</f>
        <v/>
      </c>
    </row>
    <row r="7378">
      <c r="A7378" s="10" t="n">
        <v>43725.91666666666</v>
      </c>
      <c r="B7378" t="n">
        <v>1.19</v>
      </c>
      <c r="C7378" t="n">
        <v>24.14573811419828</v>
      </c>
      <c r="D7378" t="n">
        <v>0.8211079307944765</v>
      </c>
      <c r="E7378" s="11">
        <f>MIN(B7378,((1-$J$5)*$J$4*E7377+(1-$J$4)*$J$5*B7378)/(1-$J$4*$J$5))</f>
        <v/>
      </c>
      <c r="F7378" s="11">
        <f>B7378*C7378*3.6/1000</f>
        <v/>
      </c>
    </row>
    <row r="7379">
      <c r="A7379" s="10" t="n">
        <v>43725.95833333334</v>
      </c>
      <c r="B7379" t="n">
        <v>1.166</v>
      </c>
      <c r="C7379" t="n">
        <v>25.23530622730776</v>
      </c>
      <c r="D7379" t="n">
        <v>0.8209931758427341</v>
      </c>
      <c r="E7379" s="11">
        <f>MIN(B7379,((1-$J$5)*$J$4*E7378+(1-$J$4)*$J$5*B7379)/(1-$J$4*$J$5))</f>
        <v/>
      </c>
      <c r="F7379" s="11">
        <f>B7379*C7379*3.6/1000</f>
        <v/>
      </c>
    </row>
    <row r="7380">
      <c r="A7380" s="10" t="n">
        <v>43726</v>
      </c>
      <c r="B7380" t="n">
        <v>1.154</v>
      </c>
      <c r="C7380" t="n">
        <v>23.67496118654243</v>
      </c>
      <c r="D7380" t="n">
        <v>0.8207430804281505</v>
      </c>
      <c r="E7380" s="11">
        <f>MIN(B7380,((1-$J$5)*$J$4*E7379+(1-$J$4)*$J$5*B7380)/(1-$J$4*$J$5))</f>
        <v/>
      </c>
      <c r="F7380" s="11">
        <f>B7380*C7380*3.6/1000</f>
        <v/>
      </c>
    </row>
    <row r="7381">
      <c r="A7381" s="10" t="n">
        <v>43726.04166666666</v>
      </c>
      <c r="B7381" t="n">
        <v>1.135</v>
      </c>
      <c r="C7381" t="n">
        <v>22.08801442354443</v>
      </c>
      <c r="D7381" t="n">
        <v>0.8202798161912723</v>
      </c>
      <c r="E7381" s="11">
        <f>MIN(B7381,((1-$J$5)*$J$4*E7380+(1-$J$4)*$J$5*B7381)/(1-$J$4*$J$5))</f>
        <v/>
      </c>
      <c r="F7381" s="11">
        <f>B7381*C7381*3.6/1000</f>
        <v/>
      </c>
    </row>
    <row r="7382">
      <c r="A7382" s="10" t="n">
        <v>43726.08333333334</v>
      </c>
      <c r="B7382" t="n">
        <v>1.117</v>
      </c>
      <c r="C7382" t="n">
        <v>22.08801442354443</v>
      </c>
      <c r="D7382" t="n">
        <v>0.8196183093635035</v>
      </c>
      <c r="E7382" s="11">
        <f>MIN(B7382,((1-$J$5)*$J$4*E7381+(1-$J$4)*$J$5*B7382)/(1-$J$4*$J$5))</f>
        <v/>
      </c>
      <c r="F7382" s="11">
        <f>B7382*C7382*3.6/1000</f>
        <v/>
      </c>
    </row>
    <row r="7383">
      <c r="A7383" s="10" t="n">
        <v>43726.125</v>
      </c>
      <c r="B7383" t="n">
        <v>1.093</v>
      </c>
      <c r="C7383" t="n">
        <v>22.24798552864182</v>
      </c>
      <c r="D7383" t="n">
        <v>0.818693196776439</v>
      </c>
      <c r="E7383" s="11">
        <f>MIN(B7383,((1-$J$5)*$J$4*E7382+(1-$J$4)*$J$5*B7383)/(1-$J$4*$J$5))</f>
        <v/>
      </c>
      <c r="F7383" s="11">
        <f>B7383*C7383*3.6/1000</f>
        <v/>
      </c>
    </row>
    <row r="7384">
      <c r="A7384" s="10" t="n">
        <v>43726.16666666666</v>
      </c>
      <c r="B7384" t="n">
        <v>1.093</v>
      </c>
      <c r="C7384" t="n">
        <v>21.92774840477802</v>
      </c>
      <c r="D7384" t="n">
        <v>0.8177832355136366</v>
      </c>
      <c r="E7384" s="11">
        <f>MIN(B7384,((1-$J$5)*$J$4*E7383+(1-$J$4)*$J$5*B7384)/(1-$J$4*$J$5))</f>
        <v/>
      </c>
      <c r="F7384" s="11">
        <f>B7384*C7384*3.6/1000</f>
        <v/>
      </c>
    </row>
    <row r="7385">
      <c r="A7385" s="10" t="n">
        <v>43726.20833333334</v>
      </c>
      <c r="B7385" t="n">
        <v>1.087</v>
      </c>
      <c r="C7385" t="n">
        <v>22.08801442354443</v>
      </c>
      <c r="D7385" t="n">
        <v>0.8168195674802907</v>
      </c>
      <c r="E7385" s="11">
        <f>MIN(B7385,((1-$J$5)*$J$4*E7384+(1-$J$4)*$J$5*B7385)/(1-$J$4*$J$5))</f>
        <v/>
      </c>
      <c r="F7385" s="11">
        <f>B7385*C7385*3.6/1000</f>
        <v/>
      </c>
    </row>
    <row r="7386">
      <c r="A7386" s="10" t="n">
        <v>43726.25</v>
      </c>
      <c r="B7386" t="n">
        <v>1.063</v>
      </c>
      <c r="C7386" t="n">
        <v>26.77149632968036</v>
      </c>
      <c r="D7386" t="n">
        <v>0.8155972424284502</v>
      </c>
      <c r="E7386" s="11">
        <f>MIN(B7386,((1-$J$5)*$J$4*E7385+(1-$J$4)*$J$5*B7386)/(1-$J$4*$J$5))</f>
        <v/>
      </c>
      <c r="F7386" s="11">
        <f>B7386*C7386*3.6/1000</f>
        <v/>
      </c>
    </row>
    <row r="7387">
      <c r="A7387" s="10" t="n">
        <v>43726.29166666666</v>
      </c>
      <c r="B7387" t="n">
        <v>1.063</v>
      </c>
      <c r="C7387" t="n">
        <v>38.38822183162607</v>
      </c>
      <c r="D7387" t="n">
        <v>0.8143949363921038</v>
      </c>
      <c r="E7387" s="11">
        <f>MIN(B7387,((1-$J$5)*$J$4*E7386+(1-$J$4)*$J$5*B7387)/(1-$J$4*$J$5))</f>
        <v/>
      </c>
      <c r="F7387" s="11">
        <f>B7387*C7387*3.6/1000</f>
        <v/>
      </c>
    </row>
    <row r="7388">
      <c r="A7388" s="10" t="n">
        <v>43726.33333333334</v>
      </c>
      <c r="B7388" t="n">
        <v>1.039</v>
      </c>
      <c r="C7388" t="n">
        <v>32.71180025413489</v>
      </c>
      <c r="D7388" t="n">
        <v>0.8129378817067036</v>
      </c>
      <c r="E7388" s="11">
        <f>MIN(B7388,((1-$J$5)*$J$4*E7387+(1-$J$4)*$J$5*B7388)/(1-$J$4*$J$5))</f>
        <v/>
      </c>
      <c r="F7388" s="11">
        <f>B7388*C7388*3.6/1000</f>
        <v/>
      </c>
    </row>
    <row r="7389">
      <c r="A7389" s="10" t="n">
        <v>43726.375</v>
      </c>
      <c r="B7389" t="n">
        <v>1.034</v>
      </c>
      <c r="C7389" t="n">
        <v>31.23639853106246</v>
      </c>
      <c r="D7389" t="n">
        <v>0.8114475154380172</v>
      </c>
      <c r="E7389" s="11">
        <f>MIN(B7389,((1-$J$5)*$J$4*E7388+(1-$J$4)*$J$5*B7389)/(1-$J$4*$J$5))</f>
        <v/>
      </c>
      <c r="F7389" s="11">
        <f>B7389*C7389*3.6/1000</f>
        <v/>
      </c>
    </row>
    <row r="7390">
      <c r="A7390" s="10" t="n">
        <v>43726.41666666666</v>
      </c>
      <c r="B7390" t="n">
        <v>1.039</v>
      </c>
      <c r="C7390" t="n">
        <v>29.76099680799004</v>
      </c>
      <c r="D7390" t="n">
        <v>0.8100387330723723</v>
      </c>
      <c r="E7390" s="11">
        <f>MIN(B7390,((1-$J$5)*$J$4*E7389+(1-$J$4)*$J$5*B7390)/(1-$J$4*$J$5))</f>
        <v/>
      </c>
      <c r="F7390" s="11">
        <f>B7390*C7390*3.6/1000</f>
        <v/>
      </c>
    </row>
    <row r="7391">
      <c r="A7391" s="10" t="n">
        <v>43726.45833333334</v>
      </c>
      <c r="B7391" t="n">
        <v>1.051</v>
      </c>
      <c r="C7391" t="n">
        <v>28.28559508491761</v>
      </c>
      <c r="D7391" t="n">
        <v>0.8087902433842982</v>
      </c>
      <c r="E7391" s="11">
        <f>MIN(B7391,((1-$J$5)*$J$4*E7390+(1-$J$4)*$J$5*B7391)/(1-$J$4*$J$5))</f>
        <v/>
      </c>
      <c r="F7391" s="11">
        <f>B7391*C7391*3.6/1000</f>
        <v/>
      </c>
    </row>
    <row r="7392">
      <c r="A7392" s="10" t="n">
        <v>43726.5</v>
      </c>
      <c r="B7392" t="n">
        <v>1.075</v>
      </c>
      <c r="C7392" t="n">
        <v>26.77149632968036</v>
      </c>
      <c r="D7392" t="n">
        <v>0.8078366410281151</v>
      </c>
      <c r="E7392" s="11">
        <f>MIN(B7392,((1-$J$5)*$J$4*E7391+(1-$J$4)*$J$5*B7392)/(1-$J$4*$J$5))</f>
        <v/>
      </c>
      <c r="F7392" s="11">
        <f>B7392*C7392*3.6/1000</f>
        <v/>
      </c>
    </row>
    <row r="7393">
      <c r="A7393" s="10" t="n">
        <v>43726.54166666666</v>
      </c>
      <c r="B7393" t="n">
        <v>1.105</v>
      </c>
      <c r="C7393" t="n">
        <v>25.23530622730776</v>
      </c>
      <c r="D7393" t="n">
        <v>0.8072417063423872</v>
      </c>
      <c r="E7393" s="11">
        <f>MIN(B7393,((1-$J$5)*$J$4*E7392+(1-$J$4)*$J$5*B7393)/(1-$J$4*$J$5))</f>
        <v/>
      </c>
      <c r="F7393" s="11">
        <f>B7393*C7393*3.6/1000</f>
        <v/>
      </c>
    </row>
    <row r="7394">
      <c r="A7394" s="10" t="n">
        <v>43726.58333333334</v>
      </c>
      <c r="B7394" t="n">
        <v>1.117</v>
      </c>
      <c r="C7394" t="n">
        <v>24.14573811419828</v>
      </c>
      <c r="D7394" t="n">
        <v>0.8067937352862082</v>
      </c>
      <c r="E7394" s="11">
        <f>MIN(B7394,((1-$J$5)*$J$4*E7393+(1-$J$4)*$J$5*B7394)/(1-$J$4*$J$5))</f>
        <v/>
      </c>
      <c r="F7394" s="11">
        <f>B7394*C7394*3.6/1000</f>
        <v/>
      </c>
    </row>
    <row r="7395">
      <c r="A7395" s="10" t="n">
        <v>43726.625</v>
      </c>
      <c r="B7395" t="n">
        <v>1.141</v>
      </c>
      <c r="C7395" t="n">
        <v>24.30214466720965</v>
      </c>
      <c r="D7395" t="n">
        <v>0.8066275408146023</v>
      </c>
      <c r="E7395" s="11">
        <f>MIN(B7395,((1-$J$5)*$J$4*E7394+(1-$J$4)*$J$5*B7395)/(1-$J$4*$J$5))</f>
        <v/>
      </c>
      <c r="F7395" s="11">
        <f>B7395*C7395*3.6/1000</f>
        <v/>
      </c>
    </row>
    <row r="7396">
      <c r="A7396" s="10" t="n">
        <v>43726.66666666666</v>
      </c>
      <c r="B7396" t="n">
        <v>1.148</v>
      </c>
      <c r="C7396" t="n">
        <v>24.61270992115043</v>
      </c>
      <c r="D7396" t="n">
        <v>0.8065441131862968</v>
      </c>
      <c r="E7396" s="11">
        <f>MIN(B7396,((1-$J$5)*$J$4*E7395+(1-$J$4)*$J$5*B7396)/(1-$J$4*$J$5))</f>
        <v/>
      </c>
      <c r="F7396" s="11">
        <f>B7396*C7396*3.6/1000</f>
        <v/>
      </c>
    </row>
    <row r="7397">
      <c r="A7397" s="10" t="n">
        <v>43726.70833333334</v>
      </c>
      <c r="B7397" t="n">
        <v>1.148</v>
      </c>
      <c r="C7397" t="n">
        <v>24.92327517509121</v>
      </c>
      <c r="D7397" t="n">
        <v>0.806462051920385</v>
      </c>
      <c r="E7397" s="11">
        <f>MIN(B7397,((1-$J$5)*$J$4*E7396+(1-$J$4)*$J$5*B7397)/(1-$J$4*$J$5))</f>
        <v/>
      </c>
      <c r="F7397" s="11">
        <f>B7397*C7397*3.6/1000</f>
        <v/>
      </c>
    </row>
    <row r="7398">
      <c r="A7398" s="10" t="n">
        <v>43726.75</v>
      </c>
      <c r="B7398" t="n">
        <v>1.172</v>
      </c>
      <c r="C7398" t="n">
        <v>25.23384042903198</v>
      </c>
      <c r="D7398" t="n">
        <v>0.8066557744356183</v>
      </c>
      <c r="E7398" s="11">
        <f>MIN(B7398,((1-$J$5)*$J$4*E7397+(1-$J$4)*$J$5*B7398)/(1-$J$4*$J$5))</f>
        <v/>
      </c>
      <c r="F7398" s="11">
        <f>B7398*C7398*3.6/1000</f>
        <v/>
      </c>
    </row>
    <row r="7399">
      <c r="A7399" s="10" t="n">
        <v>43726.79166666666</v>
      </c>
      <c r="B7399" t="n">
        <v>1.172</v>
      </c>
      <c r="C7399" t="n">
        <v>25.54440568297276</v>
      </c>
      <c r="D7399" t="n">
        <v>0.8068463241990306</v>
      </c>
      <c r="E7399" s="11">
        <f>MIN(B7399,((1-$J$5)*$J$4*E7398+(1-$J$4)*$J$5*B7399)/(1-$J$4*$J$5))</f>
        <v/>
      </c>
      <c r="F7399" s="11">
        <f>B7399*C7399*3.6/1000</f>
        <v/>
      </c>
    </row>
    <row r="7400">
      <c r="A7400" s="10" t="n">
        <v>43726.83333333334</v>
      </c>
      <c r="B7400" t="n">
        <v>1.16</v>
      </c>
      <c r="C7400" t="n">
        <v>24.30214466720965</v>
      </c>
      <c r="D7400" t="n">
        <v>0.8068965332749772</v>
      </c>
      <c r="E7400" s="11">
        <f>MIN(B7400,((1-$J$5)*$J$4*E7399+(1-$J$4)*$J$5*B7400)/(1-$J$4*$J$5))</f>
        <v/>
      </c>
      <c r="F7400" s="11">
        <f>B7400*C7400*3.6/1000</f>
        <v/>
      </c>
    </row>
    <row r="7401">
      <c r="A7401" s="10" t="n">
        <v>43726.875</v>
      </c>
      <c r="B7401" t="n">
        <v>1.148</v>
      </c>
      <c r="C7401" t="n">
        <v>22.56705570444829</v>
      </c>
      <c r="D7401" t="n">
        <v>0.8068087001374956</v>
      </c>
      <c r="E7401" s="11">
        <f>MIN(B7401,((1-$J$5)*$J$4*E7400+(1-$J$4)*$J$5*B7401)/(1-$J$4*$J$5))</f>
        <v/>
      </c>
      <c r="F7401" s="11">
        <f>B7401*C7401*3.6/1000</f>
        <v/>
      </c>
    </row>
    <row r="7402">
      <c r="A7402" s="10" t="n">
        <v>43726.91666666666</v>
      </c>
      <c r="B7402" t="n">
        <v>1.135</v>
      </c>
      <c r="C7402" t="n">
        <v>23.67496118654243</v>
      </c>
      <c r="D7402" t="n">
        <v>0.8065736506251042</v>
      </c>
      <c r="E7402" s="11">
        <f>MIN(B7402,((1-$J$5)*$J$4*E7401+(1-$J$4)*$J$5*B7402)/(1-$J$4*$J$5))</f>
        <v/>
      </c>
      <c r="F7402" s="11">
        <f>B7402*C7402*3.6/1000</f>
        <v/>
      </c>
    </row>
    <row r="7403">
      <c r="A7403" s="10" t="n">
        <v>43726.95833333334</v>
      </c>
      <c r="B7403" t="n">
        <v>1.123</v>
      </c>
      <c r="C7403" t="n">
        <v>22.08801442354443</v>
      </c>
      <c r="D7403" t="n">
        <v>0.8062052308121207</v>
      </c>
      <c r="E7403" s="11">
        <f>MIN(B7403,((1-$J$5)*$J$4*E7402+(1-$J$4)*$J$5*B7403)/(1-$J$4*$J$5))</f>
        <v/>
      </c>
      <c r="F7403" s="11">
        <f>B7403*C7403*3.6/1000</f>
        <v/>
      </c>
    </row>
    <row r="7404">
      <c r="A7404" s="10" t="n">
        <v>43727</v>
      </c>
      <c r="B7404" t="n">
        <v>1.129</v>
      </c>
      <c r="C7404" t="n">
        <v>24.14573811419828</v>
      </c>
      <c r="D7404" t="n">
        <v>0.805911454860453</v>
      </c>
      <c r="E7404" s="11">
        <f>MIN(B7404,((1-$J$5)*$J$4*E7403+(1-$J$4)*$J$5*B7404)/(1-$J$4*$J$5))</f>
        <v/>
      </c>
      <c r="F7404" s="11">
        <f>B7404*C7404*3.6/1000</f>
        <v/>
      </c>
    </row>
    <row r="7405">
      <c r="A7405" s="10" t="n">
        <v>43727.04166666666</v>
      </c>
      <c r="B7405" t="n">
        <v>1.099</v>
      </c>
      <c r="C7405" t="n">
        <v>24.14573811419828</v>
      </c>
      <c r="D7405" t="n">
        <v>0.8052794405714557</v>
      </c>
      <c r="E7405" s="11">
        <f>MIN(B7405,((1-$J$5)*$J$4*E7404+(1-$J$4)*$J$5*B7405)/(1-$J$4*$J$5))</f>
        <v/>
      </c>
      <c r="F7405" s="11">
        <f>B7405*C7405*3.6/1000</f>
        <v/>
      </c>
    </row>
    <row r="7406">
      <c r="A7406" s="10" t="n">
        <v>43727.08333333334</v>
      </c>
      <c r="B7406" t="n">
        <v>1.093</v>
      </c>
      <c r="C7406" t="n">
        <v>23.98907372001163</v>
      </c>
      <c r="D7406" t="n">
        <v>0.8045891673473604</v>
      </c>
      <c r="E7406" s="11">
        <f>MIN(B7406,((1-$J$5)*$J$4*E7405+(1-$J$4)*$J$5*B7406)/(1-$J$4*$J$5))</f>
        <v/>
      </c>
      <c r="F7406" s="11">
        <f>B7406*C7406*3.6/1000</f>
        <v/>
      </c>
    </row>
    <row r="7407">
      <c r="A7407" s="10" t="n">
        <v>43727.125</v>
      </c>
      <c r="B7407" t="n">
        <v>1.093</v>
      </c>
      <c r="C7407" t="n">
        <v>23.83214894084368</v>
      </c>
      <c r="D7407" t="n">
        <v>0.803910199291516</v>
      </c>
      <c r="E7407" s="11">
        <f>MIN(B7407,((1-$J$5)*$J$4*E7406+(1-$J$4)*$J$5*B7407)/(1-$J$4*$J$5))</f>
        <v/>
      </c>
      <c r="F7407" s="11">
        <f>B7407*C7407*3.6/1000</f>
        <v/>
      </c>
    </row>
    <row r="7408">
      <c r="A7408" s="10" t="n">
        <v>43727.16666666666</v>
      </c>
      <c r="B7408" t="n">
        <v>1.075</v>
      </c>
      <c r="C7408" t="n">
        <v>23.98907372001163</v>
      </c>
      <c r="D7408" t="n">
        <v>0.8030365214023625</v>
      </c>
      <c r="E7408" s="11">
        <f>MIN(B7408,((1-$J$5)*$J$4*E7407+(1-$J$4)*$J$5*B7408)/(1-$J$4*$J$5))</f>
        <v/>
      </c>
      <c r="F7408" s="11">
        <f>B7408*C7408*3.6/1000</f>
        <v/>
      </c>
    </row>
    <row r="7409">
      <c r="A7409" s="10" t="n">
        <v>43727.20833333334</v>
      </c>
      <c r="B7409" t="n">
        <v>1.057</v>
      </c>
      <c r="C7409" t="n">
        <v>25.380285024846</v>
      </c>
      <c r="D7409" t="n">
        <v>0.801971322601835</v>
      </c>
      <c r="E7409" s="11">
        <f>MIN(B7409,((1-$J$5)*$J$4*E7408+(1-$J$4)*$J$5*B7409)/(1-$J$4*$J$5))</f>
        <v/>
      </c>
      <c r="F7409" s="11">
        <f>B7409*C7409*3.6/1000</f>
        <v/>
      </c>
    </row>
    <row r="7410">
      <c r="A7410" s="10" t="n">
        <v>43727.25</v>
      </c>
      <c r="B7410" t="n">
        <v>1.051</v>
      </c>
      <c r="C7410" t="n">
        <v>26.77149632968036</v>
      </c>
      <c r="D7410" t="n">
        <v>0.8008549594826825</v>
      </c>
      <c r="E7410" s="11">
        <f>MIN(B7410,((1-$J$5)*$J$4*E7409+(1-$J$4)*$J$5*B7410)/(1-$J$4*$J$5))</f>
        <v/>
      </c>
      <c r="F7410" s="11">
        <f>B7410*C7410*3.6/1000</f>
        <v/>
      </c>
    </row>
    <row r="7411">
      <c r="A7411" s="10" t="n">
        <v>43727.29166666666</v>
      </c>
      <c r="B7411" t="n">
        <v>1.051</v>
      </c>
      <c r="C7411" t="n">
        <v>26.77149632968036</v>
      </c>
      <c r="D7411" t="n">
        <v>0.7997568799539266</v>
      </c>
      <c r="E7411" s="11">
        <f>MIN(B7411,((1-$J$5)*$J$4*E7410+(1-$J$4)*$J$5*B7411)/(1-$J$4*$J$5))</f>
        <v/>
      </c>
      <c r="F7411" s="11">
        <f>B7411*C7411*3.6/1000</f>
        <v/>
      </c>
    </row>
    <row r="7412">
      <c r="A7412" s="10" t="n">
        <v>43727.33333333334</v>
      </c>
      <c r="B7412" t="n">
        <v>1.069</v>
      </c>
      <c r="C7412" t="n">
        <v>23.67496118654243</v>
      </c>
      <c r="D7412" t="n">
        <v>0.7988826144178656</v>
      </c>
      <c r="E7412" s="11">
        <f>MIN(B7412,((1-$J$5)*$J$4*E7411+(1-$J$4)*$J$5*B7412)/(1-$J$4*$J$5))</f>
        <v/>
      </c>
      <c r="F7412" s="11">
        <f>B7412*C7412*3.6/1000</f>
        <v/>
      </c>
    </row>
    <row r="7413">
      <c r="A7413" s="10" t="n">
        <v>43727.375</v>
      </c>
      <c r="B7413" t="n">
        <v>1.051</v>
      </c>
      <c r="C7413" t="n">
        <v>23.67496118654243</v>
      </c>
      <c r="D7413" t="n">
        <v>0.7978168375948039</v>
      </c>
      <c r="E7413" s="11">
        <f>MIN(B7413,((1-$J$5)*$J$4*E7412+(1-$J$4)*$J$5*B7413)/(1-$J$4*$J$5))</f>
        <v/>
      </c>
      <c r="F7413" s="11">
        <f>B7413*C7413*3.6/1000</f>
        <v/>
      </c>
    </row>
    <row r="7414">
      <c r="A7414" s="10" t="n">
        <v>43727.41666666666</v>
      </c>
      <c r="B7414" t="n">
        <v>1.045</v>
      </c>
      <c r="C7414" t="n">
        <v>26.77149632968036</v>
      </c>
      <c r="D7414" t="n">
        <v>0.7966999059198642</v>
      </c>
      <c r="E7414" s="11">
        <f>MIN(B7414,((1-$J$5)*$J$4*E7413+(1-$J$4)*$J$5*B7414)/(1-$J$4*$J$5))</f>
        <v/>
      </c>
      <c r="F7414" s="11">
        <f>B7414*C7414*3.6/1000</f>
        <v/>
      </c>
    </row>
    <row r="7415">
      <c r="A7415" s="10" t="n">
        <v>43727.45833333334</v>
      </c>
      <c r="B7415" t="n">
        <v>1.034</v>
      </c>
      <c r="C7415" t="n">
        <v>23.67496118654243</v>
      </c>
      <c r="D7415" t="n">
        <v>0.7954754822401641</v>
      </c>
      <c r="E7415" s="11">
        <f>MIN(B7415,((1-$J$5)*$J$4*E7414+(1-$J$4)*$J$5*B7415)/(1-$J$4*$J$5))</f>
        <v/>
      </c>
      <c r="F7415" s="11">
        <f>B7415*C7415*3.6/1000</f>
        <v/>
      </c>
    </row>
    <row r="7416">
      <c r="A7416" s="10" t="n">
        <v>43727.5</v>
      </c>
      <c r="B7416" t="n">
        <v>1.028</v>
      </c>
      <c r="C7416" t="n">
        <v>23.67496118654243</v>
      </c>
      <c r="D7416" t="n">
        <v>0.7942025019977041</v>
      </c>
      <c r="E7416" s="11">
        <f>MIN(B7416,((1-$J$5)*$J$4*E7415+(1-$J$4)*$J$5*B7416)/(1-$J$4*$J$5))</f>
        <v/>
      </c>
      <c r="F7416" s="11">
        <f>B7416*C7416*3.6/1000</f>
        <v/>
      </c>
    </row>
    <row r="7417">
      <c r="A7417" s="10" t="n">
        <v>43727.54166666666</v>
      </c>
      <c r="B7417" t="n">
        <v>1.039</v>
      </c>
      <c r="C7417" t="n">
        <v>26.77149632968036</v>
      </c>
      <c r="D7417" t="n">
        <v>0.7930761552990182</v>
      </c>
      <c r="E7417" s="11">
        <f>MIN(B7417,((1-$J$5)*$J$4*E7416+(1-$J$4)*$J$5*B7417)/(1-$J$4*$J$5))</f>
        <v/>
      </c>
      <c r="F7417" s="11">
        <f>B7417*C7417*3.6/1000</f>
        <v/>
      </c>
    </row>
    <row r="7418">
      <c r="A7418" s="10" t="n">
        <v>43727.58333333334</v>
      </c>
      <c r="B7418" t="n">
        <v>1.075</v>
      </c>
      <c r="C7418" t="n">
        <v>26.77149632968036</v>
      </c>
      <c r="D7418" t="n">
        <v>0.7923799153951394</v>
      </c>
      <c r="E7418" s="11">
        <f>MIN(B7418,((1-$J$5)*$J$4*E7417+(1-$J$4)*$J$5*B7418)/(1-$J$4*$J$5))</f>
        <v/>
      </c>
      <c r="F7418" s="11">
        <f>B7418*C7418*3.6/1000</f>
        <v/>
      </c>
    </row>
    <row r="7419">
      <c r="A7419" s="10" t="n">
        <v>43727.625</v>
      </c>
      <c r="B7419" t="n">
        <v>1.087</v>
      </c>
      <c r="C7419" t="n">
        <v>28.28559508491761</v>
      </c>
      <c r="D7419" t="n">
        <v>0.7918322982790905</v>
      </c>
      <c r="E7419" s="11">
        <f>MIN(B7419,((1-$J$5)*$J$4*E7418+(1-$J$4)*$J$5*B7419)/(1-$J$4*$J$5))</f>
        <v/>
      </c>
      <c r="F7419" s="11">
        <f>B7419*C7419*3.6/1000</f>
        <v/>
      </c>
    </row>
    <row r="7420">
      <c r="A7420" s="10" t="n">
        <v>43727.66666666666</v>
      </c>
      <c r="B7420" t="n">
        <v>1.111</v>
      </c>
      <c r="C7420" t="n">
        <v>26.77149632968036</v>
      </c>
      <c r="D7420" t="n">
        <v>0.7915680897325056</v>
      </c>
      <c r="E7420" s="11">
        <f>MIN(B7420,((1-$J$5)*$J$4*E7419+(1-$J$4)*$J$5*B7420)/(1-$J$4*$J$5))</f>
        <v/>
      </c>
      <c r="F7420" s="11">
        <f>B7420*C7420*3.6/1000</f>
        <v/>
      </c>
    </row>
    <row r="7421">
      <c r="A7421" s="10" t="n">
        <v>43727.70833333334</v>
      </c>
      <c r="B7421" t="n">
        <v>1.111</v>
      </c>
      <c r="C7421" t="n">
        <v>28.28559508491761</v>
      </c>
      <c r="D7421" t="n">
        <v>0.7913082083450342</v>
      </c>
      <c r="E7421" s="11">
        <f>MIN(B7421,((1-$J$5)*$J$4*E7420+(1-$J$4)*$J$5*B7421)/(1-$J$4*$J$5))</f>
        <v/>
      </c>
      <c r="F7421" s="11">
        <f>B7421*C7421*3.6/1000</f>
        <v/>
      </c>
    </row>
    <row r="7422">
      <c r="A7422" s="10" t="n">
        <v>43727.75</v>
      </c>
      <c r="B7422" t="n">
        <v>1.111</v>
      </c>
      <c r="C7422" t="n">
        <v>26.77149632968036</v>
      </c>
      <c r="D7422" t="n">
        <v>0.7910525832472581</v>
      </c>
      <c r="E7422" s="11">
        <f>MIN(B7422,((1-$J$5)*$J$4*E7421+(1-$J$4)*$J$5*B7422)/(1-$J$4*$J$5))</f>
        <v/>
      </c>
      <c r="F7422" s="11">
        <f>B7422*C7422*3.6/1000</f>
        <v/>
      </c>
    </row>
    <row r="7423">
      <c r="A7423" s="10" t="n">
        <v>43727.79166666666</v>
      </c>
      <c r="B7423" t="n">
        <v>1.099</v>
      </c>
      <c r="C7423" t="n">
        <v>25.23530622730776</v>
      </c>
      <c r="D7423" t="n">
        <v>0.7906639248320533</v>
      </c>
      <c r="E7423" s="11">
        <f>MIN(B7423,((1-$J$5)*$J$4*E7422+(1-$J$4)*$J$5*B7423)/(1-$J$4*$J$5))</f>
        <v/>
      </c>
      <c r="F7423" s="11">
        <f>B7423*C7423*3.6/1000</f>
        <v/>
      </c>
    </row>
    <row r="7424">
      <c r="A7424" s="10" t="n">
        <v>43727.83333333334</v>
      </c>
      <c r="B7424" t="n">
        <v>1.111</v>
      </c>
      <c r="C7424" t="n">
        <v>28.28559508491761</v>
      </c>
      <c r="D7424" t="n">
        <v>0.7904188516914751</v>
      </c>
      <c r="E7424" s="11">
        <f>MIN(B7424,((1-$J$5)*$J$4*E7423+(1-$J$4)*$J$5*B7424)/(1-$J$4*$J$5))</f>
        <v/>
      </c>
      <c r="F7424" s="11">
        <f>B7424*C7424*3.6/1000</f>
        <v/>
      </c>
    </row>
    <row r="7425">
      <c r="A7425" s="10" t="n">
        <v>43727.875</v>
      </c>
      <c r="B7425" t="n">
        <v>1.105</v>
      </c>
      <c r="C7425" t="n">
        <v>23.67496118654243</v>
      </c>
      <c r="D7425" t="n">
        <v>0.7901091823646448</v>
      </c>
      <c r="E7425" s="11">
        <f>MIN(B7425,((1-$J$5)*$J$4*E7424+(1-$J$4)*$J$5*B7425)/(1-$J$4*$J$5))</f>
        <v/>
      </c>
      <c r="F7425" s="11">
        <f>B7425*C7425*3.6/1000</f>
        <v/>
      </c>
    </row>
    <row r="7426">
      <c r="A7426" s="10" t="n">
        <v>43727.91666666666</v>
      </c>
      <c r="B7426" t="n">
        <v>1.087</v>
      </c>
      <c r="C7426" t="n">
        <v>26.92386910626305</v>
      </c>
      <c r="D7426" t="n">
        <v>0.7895987548976601</v>
      </c>
      <c r="E7426" s="11">
        <f>MIN(B7426,((1-$J$5)*$J$4*E7425+(1-$J$4)*$J$5*B7426)/(1-$J$4*$J$5))</f>
        <v/>
      </c>
      <c r="F7426" s="11">
        <f>B7426*C7426*3.6/1000</f>
        <v/>
      </c>
    </row>
    <row r="7427">
      <c r="A7427" s="10" t="n">
        <v>43727.95833333334</v>
      </c>
      <c r="B7427" t="n">
        <v>1.087</v>
      </c>
      <c r="C7427" t="n">
        <v>23.04352692228577</v>
      </c>
      <c r="D7427" t="n">
        <v>0.7890966871181045</v>
      </c>
      <c r="E7427" s="11">
        <f>MIN(B7427,((1-$J$5)*$J$4*E7426+(1-$J$4)*$J$5*B7427)/(1-$J$4*$J$5))</f>
        <v/>
      </c>
      <c r="F7427" s="11">
        <f>B7427*C7427*3.6/1000</f>
        <v/>
      </c>
    </row>
    <row r="7428">
      <c r="A7428" s="10" t="n">
        <v>43728</v>
      </c>
      <c r="B7428" t="n">
        <v>1.081</v>
      </c>
      <c r="C7428" t="n">
        <v>24.61419420033707</v>
      </c>
      <c r="D7428" t="n">
        <v>0.7885342321633548</v>
      </c>
      <c r="E7428" s="11">
        <f>MIN(B7428,((1-$J$5)*$J$4*E7427+(1-$J$4)*$J$5*B7428)/(1-$J$4*$J$5))</f>
        <v/>
      </c>
      <c r="F7428" s="11">
        <f>B7428*C7428*3.6/1000</f>
        <v/>
      </c>
    </row>
    <row r="7429">
      <c r="A7429" s="10" t="n">
        <v>43728.04166666666</v>
      </c>
      <c r="B7429" t="n">
        <v>1.057</v>
      </c>
      <c r="C7429" t="n">
        <v>23.04352692228577</v>
      </c>
      <c r="D7429" t="n">
        <v>0.7877065491959017</v>
      </c>
      <c r="E7429" s="11">
        <f>MIN(B7429,((1-$J$5)*$J$4*E7428+(1-$J$4)*$J$5*B7429)/(1-$J$4*$J$5))</f>
        <v/>
      </c>
      <c r="F7429" s="11">
        <f>B7429*C7429*3.6/1000</f>
        <v/>
      </c>
    </row>
    <row r="7430">
      <c r="A7430" s="10" t="n">
        <v>43728.08333333334</v>
      </c>
      <c r="B7430" t="n">
        <v>1.063</v>
      </c>
      <c r="C7430" t="n">
        <v>24.4582958777019</v>
      </c>
      <c r="D7430" t="n">
        <v>0.7869610318174676</v>
      </c>
      <c r="E7430" s="11">
        <f>MIN(B7430,((1-$J$5)*$J$4*E7429+(1-$J$4)*$J$5*B7430)/(1-$J$4*$J$5))</f>
        <v/>
      </c>
      <c r="F7430" s="11">
        <f>B7430*C7430*3.6/1000</f>
        <v/>
      </c>
    </row>
    <row r="7431">
      <c r="A7431" s="10" t="n">
        <v>43728.125</v>
      </c>
      <c r="B7431" t="n">
        <v>1.069</v>
      </c>
      <c r="C7431" t="n">
        <v>21.44514796295843</v>
      </c>
      <c r="D7431" t="n">
        <v>0.786296334335107</v>
      </c>
      <c r="E7431" s="11">
        <f>MIN(B7431,((1-$J$5)*$J$4*E7430+(1-$J$4)*$J$5*B7431)/(1-$J$4*$J$5))</f>
        <v/>
      </c>
      <c r="F7431" s="11">
        <f>B7431*C7431*3.6/1000</f>
        <v/>
      </c>
    </row>
    <row r="7432">
      <c r="A7432" s="10" t="n">
        <v>43728.16666666666</v>
      </c>
      <c r="B7432" t="n">
        <v>1.063</v>
      </c>
      <c r="C7432" t="n">
        <v>21.12187824468264</v>
      </c>
      <c r="D7432" t="n">
        <v>0.7855739131969944</v>
      </c>
      <c r="E7432" s="11">
        <f>MIN(B7432,((1-$J$5)*$J$4*E7431+(1-$J$4)*$J$5*B7432)/(1-$J$4*$J$5))</f>
        <v/>
      </c>
      <c r="F7432" s="11">
        <f>B7432*C7432*3.6/1000</f>
        <v/>
      </c>
    </row>
    <row r="7433">
      <c r="A7433" s="10" t="n">
        <v>43728.20833333334</v>
      </c>
      <c r="B7433" t="n">
        <v>1.051</v>
      </c>
      <c r="C7433" t="n">
        <v>22.88498372876297</v>
      </c>
      <c r="D7433" t="n">
        <v>0.7847261038413798</v>
      </c>
      <c r="E7433" s="11">
        <f>MIN(B7433,((1-$J$5)*$J$4*E7432+(1-$J$4)*$J$5*B7433)/(1-$J$4*$J$5))</f>
        <v/>
      </c>
      <c r="F7433" s="11">
        <f>B7433*C7433*3.6/1000</f>
        <v/>
      </c>
    </row>
    <row r="7434">
      <c r="A7434" s="10" t="n">
        <v>43728.25</v>
      </c>
      <c r="B7434" t="n">
        <v>1.039</v>
      </c>
      <c r="C7434" t="n">
        <v>26.77149632968036</v>
      </c>
      <c r="D7434" t="n">
        <v>0.7837549598534899</v>
      </c>
      <c r="E7434" s="11">
        <f>MIN(B7434,((1-$J$5)*$J$4*E7433+(1-$J$4)*$J$5*B7434)/(1-$J$4*$J$5))</f>
        <v/>
      </c>
      <c r="F7434" s="11">
        <f>B7434*C7434*3.6/1000</f>
        <v/>
      </c>
    </row>
    <row r="7435">
      <c r="A7435" s="10" t="n">
        <v>43728.29166666666</v>
      </c>
      <c r="B7435" t="n">
        <v>1.051</v>
      </c>
      <c r="C7435" t="n">
        <v>29.77936441105149</v>
      </c>
      <c r="D7435" t="n">
        <v>0.7829369409820935</v>
      </c>
      <c r="E7435" s="11">
        <f>MIN(B7435,((1-$J$5)*$J$4*E7434+(1-$J$4)*$J$5*B7435)/(1-$J$4*$J$5))</f>
        <v/>
      </c>
      <c r="F7435" s="11">
        <f>B7435*C7435*3.6/1000</f>
        <v/>
      </c>
    </row>
    <row r="7436">
      <c r="A7436" s="10" t="n">
        <v>43728.33333333334</v>
      </c>
      <c r="B7436" t="n">
        <v>1.051</v>
      </c>
      <c r="C7436" t="n">
        <v>26.77149632968036</v>
      </c>
      <c r="D7436" t="n">
        <v>0.7821323194737279</v>
      </c>
      <c r="E7436" s="11">
        <f>MIN(B7436,((1-$J$5)*$J$4*E7435+(1-$J$4)*$J$5*B7436)/(1-$J$4*$J$5))</f>
        <v/>
      </c>
      <c r="F7436" s="11">
        <f>B7436*C7436*3.6/1000</f>
        <v/>
      </c>
    </row>
    <row r="7437">
      <c r="A7437" s="10" t="n">
        <v>43728.375</v>
      </c>
      <c r="B7437" t="n">
        <v>1.051</v>
      </c>
      <c r="C7437" t="n">
        <v>23.67496118654243</v>
      </c>
      <c r="D7437" t="n">
        <v>0.7813408759088385</v>
      </c>
      <c r="E7437" s="11">
        <f>MIN(B7437,((1-$J$5)*$J$4*E7436+(1-$J$4)*$J$5*B7437)/(1-$J$4*$J$5))</f>
        <v/>
      </c>
      <c r="F7437" s="11">
        <f>B7437*C7437*3.6/1000</f>
        <v/>
      </c>
    </row>
    <row r="7438">
      <c r="A7438" s="10" t="n">
        <v>43728.41666666666</v>
      </c>
      <c r="B7438" t="n">
        <v>1.045</v>
      </c>
      <c r="C7438" t="n">
        <v>23.67496118654243</v>
      </c>
      <c r="D7438" t="n">
        <v>0.7804937845122882</v>
      </c>
      <c r="E7438" s="11">
        <f>MIN(B7438,((1-$J$5)*$J$4*E7437+(1-$J$4)*$J$5*B7438)/(1-$J$4*$J$5))</f>
        <v/>
      </c>
      <c r="F7438" s="11">
        <f>B7438*C7438*3.6/1000</f>
        <v/>
      </c>
    </row>
    <row r="7439">
      <c r="A7439" s="10" t="n">
        <v>43728.45833333334</v>
      </c>
      <c r="B7439" t="n">
        <v>1.057</v>
      </c>
      <c r="C7439" t="n">
        <v>23.67496118654243</v>
      </c>
      <c r="D7439" t="n">
        <v>0.7797977865216451</v>
      </c>
      <c r="E7439" s="11">
        <f>MIN(B7439,((1-$J$5)*$J$4*E7438+(1-$J$4)*$J$5*B7439)/(1-$J$4*$J$5))</f>
        <v/>
      </c>
      <c r="F7439" s="11">
        <f>B7439*C7439*3.6/1000</f>
        <v/>
      </c>
    </row>
    <row r="7440">
      <c r="A7440" s="10" t="n">
        <v>43728.5</v>
      </c>
      <c r="B7440" t="n">
        <v>1.051</v>
      </c>
      <c r="C7440" t="n">
        <v>23.67496118654243</v>
      </c>
      <c r="D7440" t="n">
        <v>0.7790445775092333</v>
      </c>
      <c r="E7440" s="11">
        <f>MIN(B7440,((1-$J$5)*$J$4*E7439+(1-$J$4)*$J$5*B7440)/(1-$J$4*$J$5))</f>
        <v/>
      </c>
      <c r="F7440" s="11">
        <f>B7440*C7440*3.6/1000</f>
        <v/>
      </c>
    </row>
    <row r="7441">
      <c r="A7441" s="10" t="n">
        <v>43728.54166666666</v>
      </c>
      <c r="B7441" t="n">
        <v>1.087</v>
      </c>
      <c r="C7441" t="n">
        <v>23.67496118654243</v>
      </c>
      <c r="D7441" t="n">
        <v>0.7787153641110455</v>
      </c>
      <c r="E7441" s="11">
        <f>MIN(B7441,((1-$J$5)*$J$4*E7440+(1-$J$4)*$J$5*B7441)/(1-$J$4*$J$5))</f>
        <v/>
      </c>
      <c r="F7441" s="11">
        <f>B7441*C7441*3.6/1000</f>
        <v/>
      </c>
    </row>
    <row r="7442">
      <c r="A7442" s="10" t="n">
        <v>43728.58333333334</v>
      </c>
      <c r="B7442" t="n">
        <v>1.093</v>
      </c>
      <c r="C7442" t="n">
        <v>23.67496118654243</v>
      </c>
      <c r="D7442" t="n">
        <v>0.7784601524587031</v>
      </c>
      <c r="E7442" s="11">
        <f>MIN(B7442,((1-$J$5)*$J$4*E7441+(1-$J$4)*$J$5*B7442)/(1-$J$4*$J$5))</f>
        <v/>
      </c>
      <c r="F7442" s="11">
        <f>B7442*C7442*3.6/1000</f>
        <v/>
      </c>
    </row>
    <row r="7443">
      <c r="A7443" s="10" t="n">
        <v>43728.625</v>
      </c>
      <c r="B7443" t="n">
        <v>1.117</v>
      </c>
      <c r="C7443" t="n">
        <v>28.28559508491761</v>
      </c>
      <c r="D7443" t="n">
        <v>0.7784835604127748</v>
      </c>
      <c r="E7443" s="11">
        <f>MIN(B7443,((1-$J$5)*$J$4*E7442+(1-$J$4)*$J$5*B7443)/(1-$J$4*$J$5))</f>
        <v/>
      </c>
      <c r="F7443" s="11">
        <f>B7443*C7443*3.6/1000</f>
        <v/>
      </c>
    </row>
    <row r="7444">
      <c r="A7444" s="10" t="n">
        <v>43728.66666666666</v>
      </c>
      <c r="B7444" t="n">
        <v>0.895</v>
      </c>
      <c r="C7444" t="n">
        <v>26.77149632968036</v>
      </c>
      <c r="D7444" t="n">
        <v>0.7759680168754157</v>
      </c>
      <c r="E7444" s="11">
        <f>MIN(B7444,((1-$J$5)*$J$4*E7443+(1-$J$4)*$J$5*B7444)/(1-$J$4*$J$5))</f>
        <v/>
      </c>
      <c r="F7444" s="11">
        <f>B7444*C7444*3.6/1000</f>
        <v/>
      </c>
    </row>
    <row r="7445">
      <c r="A7445" s="10" t="n">
        <v>43728.70833333334</v>
      </c>
      <c r="B7445" t="n">
        <v>0.901</v>
      </c>
      <c r="C7445" t="n">
        <v>26.77149632968036</v>
      </c>
      <c r="D7445" t="n">
        <v>0.773562282397894</v>
      </c>
      <c r="E7445" s="11">
        <f>MIN(B7445,((1-$J$5)*$J$4*E7444+(1-$J$4)*$J$5*B7445)/(1-$J$4*$J$5))</f>
        <v/>
      </c>
      <c r="F7445" s="11">
        <f>B7445*C7445*3.6/1000</f>
        <v/>
      </c>
    </row>
    <row r="7446">
      <c r="A7446" s="10" t="n">
        <v>43728.75</v>
      </c>
      <c r="B7446" t="n">
        <v>0.929</v>
      </c>
      <c r="C7446" t="n">
        <v>25.85255771195153</v>
      </c>
      <c r="D7446" t="n">
        <v>0.771516128361288</v>
      </c>
      <c r="E7446" s="11">
        <f>MIN(B7446,((1-$J$5)*$J$4*E7445+(1-$J$4)*$J$5*B7446)/(1-$J$4*$J$5))</f>
        <v/>
      </c>
      <c r="F7446" s="11">
        <f>B7446*C7446*3.6/1000</f>
        <v/>
      </c>
    </row>
    <row r="7447">
      <c r="A7447" s="10" t="n">
        <v>43728.79166666666</v>
      </c>
      <c r="B7447" t="n">
        <v>0.958</v>
      </c>
      <c r="C7447" t="n">
        <v>26.77149632968036</v>
      </c>
      <c r="D7447" t="n">
        <v>0.7698351006146252</v>
      </c>
      <c r="E7447" s="11">
        <f>MIN(B7447,((1-$J$5)*$J$4*E7446+(1-$J$4)*$J$5*B7447)/(1-$J$4*$J$5))</f>
        <v/>
      </c>
      <c r="F7447" s="11">
        <f>B7447*C7447*3.6/1000</f>
        <v/>
      </c>
    </row>
    <row r="7448">
      <c r="A7448" s="10" t="n">
        <v>43728.83333333334</v>
      </c>
      <c r="B7448" t="n">
        <v>0.969</v>
      </c>
      <c r="C7448" t="n">
        <v>25.23530622730776</v>
      </c>
      <c r="D7448" t="n">
        <v>0.7683073893389141</v>
      </c>
      <c r="E7448" s="11">
        <f>MIN(B7448,((1-$J$5)*$J$4*E7447+(1-$J$4)*$J$5*B7448)/(1-$J$4*$J$5))</f>
        <v/>
      </c>
      <c r="F7448" s="11">
        <f>B7448*C7448*3.6/1000</f>
        <v/>
      </c>
    </row>
    <row r="7449">
      <c r="A7449" s="10" t="n">
        <v>43728.875</v>
      </c>
      <c r="B7449" t="n">
        <v>0.969</v>
      </c>
      <c r="C7449" t="n">
        <v>26.77149632968036</v>
      </c>
      <c r="D7449" t="n">
        <v>0.7668046986382562</v>
      </c>
      <c r="E7449" s="11">
        <f>MIN(B7449,((1-$J$5)*$J$4*E7448+(1-$J$4)*$J$5*B7449)/(1-$J$4*$J$5))</f>
        <v/>
      </c>
      <c r="F7449" s="11">
        <f>B7449*C7449*3.6/1000</f>
        <v/>
      </c>
    </row>
    <row r="7450">
      <c r="A7450" s="10" t="n">
        <v>43728.91666666666</v>
      </c>
      <c r="B7450" t="n">
        <v>0.9350000000000001</v>
      </c>
      <c r="C7450" t="n">
        <v>26.15977929542907</v>
      </c>
      <c r="D7450" t="n">
        <v>0.7649378290181519</v>
      </c>
      <c r="E7450" s="11">
        <f>MIN(B7450,((1-$J$5)*$J$4*E7449+(1-$J$4)*$J$5*B7450)/(1-$J$4*$J$5))</f>
        <v/>
      </c>
      <c r="F7450" s="11">
        <f>B7450*C7450*3.6/1000</f>
        <v/>
      </c>
    </row>
    <row r="7451">
      <c r="A7451" s="10" t="n">
        <v>43728.95833333334</v>
      </c>
      <c r="B7451" t="n">
        <v>0.918</v>
      </c>
      <c r="C7451" t="n">
        <v>26.77149632968036</v>
      </c>
      <c r="D7451" t="n">
        <v>0.7629071397901996</v>
      </c>
      <c r="E7451" s="11">
        <f>MIN(B7451,((1-$J$5)*$J$4*E7450+(1-$J$4)*$J$5*B7451)/(1-$J$4*$J$5))</f>
        <v/>
      </c>
      <c r="F7451" s="11">
        <f>B7451*C7451*3.6/1000</f>
        <v/>
      </c>
    </row>
    <row r="7452">
      <c r="A7452" s="10" t="n">
        <v>43729</v>
      </c>
      <c r="B7452" t="n">
        <v>0.918</v>
      </c>
      <c r="C7452" t="n">
        <v>26.77149632968036</v>
      </c>
      <c r="D7452" t="n">
        <v>0.7609097088179436</v>
      </c>
      <c r="E7452" s="11">
        <f>MIN(B7452,((1-$J$5)*$J$4*E7451+(1-$J$4)*$J$5*B7452)/(1-$J$4*$J$5))</f>
        <v/>
      </c>
      <c r="F7452" s="11">
        <f>B7452*C7452*3.6/1000</f>
        <v/>
      </c>
    </row>
    <row r="7453">
      <c r="A7453" s="10" t="n">
        <v>43729.04166666666</v>
      </c>
      <c r="B7453" t="n">
        <v>0.946</v>
      </c>
      <c r="C7453" t="n">
        <v>25.54440568297276</v>
      </c>
      <c r="D7453" t="n">
        <v>0.7592651711666871</v>
      </c>
      <c r="E7453" s="11">
        <f>MIN(B7453,((1-$J$5)*$J$4*E7452+(1-$J$4)*$J$5*B7453)/(1-$J$4*$J$5))</f>
        <v/>
      </c>
      <c r="F7453" s="11">
        <f>B7453*C7453*3.6/1000</f>
        <v/>
      </c>
    </row>
    <row r="7454">
      <c r="A7454" s="10" t="n">
        <v>43729.08333333334</v>
      </c>
      <c r="B7454" t="n">
        <v>0.958</v>
      </c>
      <c r="C7454" t="n">
        <v>26.15977929542907</v>
      </c>
      <c r="D7454" t="n">
        <v>0.7577847873498258</v>
      </c>
      <c r="E7454" s="11">
        <f>MIN(B7454,((1-$J$5)*$J$4*E7453+(1-$J$4)*$J$5*B7454)/(1-$J$4*$J$5))</f>
        <v/>
      </c>
      <c r="F7454" s="11">
        <f>B7454*C7454*3.6/1000</f>
        <v/>
      </c>
    </row>
    <row r="7455">
      <c r="A7455" s="10" t="n">
        <v>43729.125</v>
      </c>
      <c r="B7455" t="n">
        <v>0.958</v>
      </c>
      <c r="C7455" t="n">
        <v>25.38997546698578</v>
      </c>
      <c r="D7455" t="n">
        <v>0.7563286489875776</v>
      </c>
      <c r="E7455" s="11">
        <f>MIN(B7455,((1-$J$5)*$J$4*E7454+(1-$J$4)*$J$5*B7455)/(1-$J$4*$J$5))</f>
        <v/>
      </c>
      <c r="F7455" s="11">
        <f>B7455*C7455*3.6/1000</f>
        <v/>
      </c>
    </row>
    <row r="7456">
      <c r="A7456" s="10" t="n">
        <v>43729.16666666666</v>
      </c>
      <c r="B7456" t="n">
        <v>0.9409999999999999</v>
      </c>
      <c r="C7456" t="n">
        <v>26.15977929542907</v>
      </c>
      <c r="D7456" t="n">
        <v>0.7547019641362787</v>
      </c>
      <c r="E7456" s="11">
        <f>MIN(B7456,((1-$J$5)*$J$4*E7455+(1-$J$4)*$J$5*B7456)/(1-$J$4*$J$5))</f>
        <v/>
      </c>
      <c r="F7456" s="11">
        <f>B7456*C7456*3.6/1000</f>
        <v/>
      </c>
    </row>
    <row r="7457">
      <c r="A7457" s="10" t="n">
        <v>43729.20833333334</v>
      </c>
      <c r="B7457" t="n">
        <v>0.923</v>
      </c>
      <c r="C7457" t="n">
        <v>26.46563781255472</v>
      </c>
      <c r="D7457" t="n">
        <v>0.7528960909835116</v>
      </c>
      <c r="E7457" s="11">
        <f>MIN(B7457,((1-$J$5)*$J$4*E7456+(1-$J$4)*$J$5*B7457)/(1-$J$4*$J$5))</f>
        <v/>
      </c>
      <c r="F7457" s="11">
        <f>B7457*C7457*3.6/1000</f>
        <v/>
      </c>
    </row>
    <row r="7458">
      <c r="A7458" s="10" t="n">
        <v>43729.25</v>
      </c>
      <c r="B7458" t="n">
        <v>0.901</v>
      </c>
      <c r="C7458" t="n">
        <v>26.77149632968036</v>
      </c>
      <c r="D7458" t="n">
        <v>0.7508682242762796</v>
      </c>
      <c r="E7458" s="11">
        <f>MIN(B7458,((1-$J$5)*$J$4*E7457+(1-$J$4)*$J$5*B7458)/(1-$J$4*$J$5))</f>
        <v/>
      </c>
      <c r="F7458" s="11">
        <f>B7458*C7458*3.6/1000</f>
        <v/>
      </c>
    </row>
    <row r="7459">
      <c r="A7459" s="10" t="n">
        <v>43729.29166666666</v>
      </c>
      <c r="B7459" t="n">
        <v>0.895</v>
      </c>
      <c r="C7459" t="n">
        <v>26.77149632968036</v>
      </c>
      <c r="D7459" t="n">
        <v>0.7488049596488212</v>
      </c>
      <c r="E7459" s="11">
        <f>MIN(B7459,((1-$J$5)*$J$4*E7458+(1-$J$4)*$J$5*B7459)/(1-$J$4*$J$5))</f>
        <v/>
      </c>
      <c r="F7459" s="11">
        <f>B7459*C7459*3.6/1000</f>
        <v/>
      </c>
    </row>
    <row r="7460">
      <c r="A7460" s="10" t="n">
        <v>43729.33333333334</v>
      </c>
      <c r="B7460" t="n">
        <v>0.912</v>
      </c>
      <c r="C7460" t="n">
        <v>23.67496118654243</v>
      </c>
      <c r="D7460" t="n">
        <v>0.7469698816470324</v>
      </c>
      <c r="E7460" s="11">
        <f>MIN(B7460,((1-$J$5)*$J$4*E7459+(1-$J$4)*$J$5*B7460)/(1-$J$4*$J$5))</f>
        <v/>
      </c>
      <c r="F7460" s="11">
        <f>B7460*C7460*3.6/1000</f>
        <v/>
      </c>
    </row>
    <row r="7461">
      <c r="A7461" s="10" t="n">
        <v>43729.375</v>
      </c>
      <c r="B7461" t="n">
        <v>0.901</v>
      </c>
      <c r="C7461" t="n">
        <v>23.67496118654243</v>
      </c>
      <c r="D7461" t="n">
        <v>0.7450390733092983</v>
      </c>
      <c r="E7461" s="11">
        <f>MIN(B7461,((1-$J$5)*$J$4*E7460+(1-$J$4)*$J$5*B7461)/(1-$J$4*$J$5))</f>
        <v/>
      </c>
      <c r="F7461" s="11">
        <f>B7461*C7461*3.6/1000</f>
        <v/>
      </c>
    </row>
    <row r="7462">
      <c r="A7462" s="10" t="n">
        <v>43729.41666666666</v>
      </c>
      <c r="B7462" t="n">
        <v>0.895</v>
      </c>
      <c r="C7462" t="n">
        <v>23.67496118654243</v>
      </c>
      <c r="D7462" t="n">
        <v>0.7430712774471652</v>
      </c>
      <c r="E7462" s="11">
        <f>MIN(B7462,((1-$J$5)*$J$4*E7461+(1-$J$4)*$J$5*B7462)/(1-$J$4*$J$5))</f>
        <v/>
      </c>
      <c r="F7462" s="11">
        <f>B7462*C7462*3.6/1000</f>
        <v/>
      </c>
    </row>
    <row r="7463">
      <c r="A7463" s="10" t="n">
        <v>43729.45833333334</v>
      </c>
      <c r="B7463" t="n">
        <v>0.884</v>
      </c>
      <c r="C7463" t="n">
        <v>23.67496118654243</v>
      </c>
      <c r="D7463" t="n">
        <v>0.7410099248778598</v>
      </c>
      <c r="E7463" s="11">
        <f>MIN(B7463,((1-$J$5)*$J$4*E7462+(1-$J$4)*$J$5*B7463)/(1-$J$4*$J$5))</f>
        <v/>
      </c>
      <c r="F7463" s="11">
        <f>B7463*C7463*3.6/1000</f>
        <v/>
      </c>
    </row>
    <row r="7464">
      <c r="A7464" s="10" t="n">
        <v>43729.5</v>
      </c>
      <c r="B7464" t="n">
        <v>0.878</v>
      </c>
      <c r="C7464" t="n">
        <v>23.67496118654243</v>
      </c>
      <c r="D7464" t="n">
        <v>0.7389137228136349</v>
      </c>
      <c r="E7464" s="11">
        <f>MIN(B7464,((1-$J$5)*$J$4*E7463+(1-$J$4)*$J$5*B7464)/(1-$J$4*$J$5))</f>
        <v/>
      </c>
      <c r="F7464" s="11">
        <f>B7464*C7464*3.6/1000</f>
        <v/>
      </c>
    </row>
    <row r="7465">
      <c r="A7465" s="10" t="n">
        <v>43729.54166666666</v>
      </c>
      <c r="B7465" t="n">
        <v>0.878</v>
      </c>
      <c r="C7465" t="n">
        <v>23.67496118654243</v>
      </c>
      <c r="D7465" t="n">
        <v>0.7368518519623219</v>
      </c>
      <c r="E7465" s="11">
        <f>MIN(B7465,((1-$J$5)*$J$4*E7464+(1-$J$4)*$J$5*B7465)/(1-$J$4*$J$5))</f>
        <v/>
      </c>
      <c r="F7465" s="11">
        <f>B7465*C7465*3.6/1000</f>
        <v/>
      </c>
    </row>
    <row r="7466">
      <c r="A7466" s="10" t="n">
        <v>43729.58333333334</v>
      </c>
      <c r="B7466" t="n">
        <v>0.878</v>
      </c>
      <c r="C7466" t="n">
        <v>19.98029660503378</v>
      </c>
      <c r="D7466" t="n">
        <v>0.7348237500536132</v>
      </c>
      <c r="E7466" s="11">
        <f>MIN(B7466,((1-$J$5)*$J$4*E7465+(1-$J$4)*$J$5*B7466)/(1-$J$4*$J$5))</f>
        <v/>
      </c>
      <c r="F7466" s="11">
        <f>B7466*C7466*3.6/1000</f>
        <v/>
      </c>
    </row>
    <row r="7467">
      <c r="A7467" s="10" t="n">
        <v>43729.625</v>
      </c>
      <c r="B7467" t="n">
        <v>0.878</v>
      </c>
      <c r="C7467" t="n">
        <v>22.08801442354443</v>
      </c>
      <c r="D7467" t="n">
        <v>0.7328288640259608</v>
      </c>
      <c r="E7467" s="11">
        <f>MIN(B7467,((1-$J$5)*$J$4*E7466+(1-$J$4)*$J$5*B7467)/(1-$J$4*$J$5))</f>
        <v/>
      </c>
      <c r="F7467" s="11">
        <f>B7467*C7467*3.6/1000</f>
        <v/>
      </c>
    </row>
    <row r="7468">
      <c r="A7468" s="10" t="n">
        <v>43729.66666666666</v>
      </c>
      <c r="B7468" t="n">
        <v>0.906</v>
      </c>
      <c r="C7468" t="n">
        <v>29.77936441105149</v>
      </c>
      <c r="D7468" t="n">
        <v>0.731186829638672</v>
      </c>
      <c r="E7468" s="11">
        <f>MIN(B7468,((1-$J$5)*$J$4*E7467+(1-$J$4)*$J$5*B7468)/(1-$J$4*$J$5))</f>
        <v/>
      </c>
      <c r="F7468" s="11">
        <f>B7468*C7468*3.6/1000</f>
        <v/>
      </c>
    </row>
    <row r="7469">
      <c r="A7469" s="10" t="n">
        <v>43729.70833333334</v>
      </c>
      <c r="B7469" t="n">
        <v>0.906</v>
      </c>
      <c r="C7469" t="n">
        <v>28.28559508491761</v>
      </c>
      <c r="D7469" t="n">
        <v>0.729571688189388</v>
      </c>
      <c r="E7469" s="11">
        <f>MIN(B7469,((1-$J$5)*$J$4*E7468+(1-$J$4)*$J$5*B7469)/(1-$J$4*$J$5))</f>
        <v/>
      </c>
      <c r="F7469" s="11">
        <f>B7469*C7469*3.6/1000</f>
        <v/>
      </c>
    </row>
    <row r="7470">
      <c r="A7470" s="10" t="n">
        <v>43729.75</v>
      </c>
      <c r="B7470" t="n">
        <v>0.895</v>
      </c>
      <c r="C7470" t="n">
        <v>29.77936441105149</v>
      </c>
      <c r="D7470" t="n">
        <v>0.7278572143236437</v>
      </c>
      <c r="E7470" s="11">
        <f>MIN(B7470,((1-$J$5)*$J$4*E7469+(1-$J$4)*$J$5*B7470)/(1-$J$4*$J$5))</f>
        <v/>
      </c>
      <c r="F7470" s="11">
        <f>B7470*C7470*3.6/1000</f>
        <v/>
      </c>
    </row>
    <row r="7471">
      <c r="A7471" s="10" t="n">
        <v>43729.79166666666</v>
      </c>
      <c r="B7471" t="n">
        <v>0.89</v>
      </c>
      <c r="C7471" t="n">
        <v>26.77149632968036</v>
      </c>
      <c r="D7471" t="n">
        <v>0.7261136448387319</v>
      </c>
      <c r="E7471" s="11">
        <f>MIN(B7471,((1-$J$5)*$J$4*E7470+(1-$J$4)*$J$5*B7471)/(1-$J$4*$J$5))</f>
        <v/>
      </c>
      <c r="F7471" s="11">
        <f>B7471*C7471*3.6/1000</f>
        <v/>
      </c>
    </row>
    <row r="7472">
      <c r="A7472" s="10" t="n">
        <v>43729.83333333334</v>
      </c>
      <c r="B7472" t="n">
        <v>0.878</v>
      </c>
      <c r="C7472" t="n">
        <v>25.23530622730776</v>
      </c>
      <c r="D7472" t="n">
        <v>0.7242614113166378</v>
      </c>
      <c r="E7472" s="11">
        <f>MIN(B7472,((1-$J$5)*$J$4*E7471+(1-$J$4)*$J$5*B7472)/(1-$J$4*$J$5))</f>
        <v/>
      </c>
      <c r="F7472" s="11">
        <f>B7472*C7472*3.6/1000</f>
        <v/>
      </c>
    </row>
    <row r="7473">
      <c r="A7473" s="10" t="n">
        <v>43729.875</v>
      </c>
      <c r="B7473" t="n">
        <v>0.867</v>
      </c>
      <c r="C7473" t="n">
        <v>422.2332429246334</v>
      </c>
      <c r="D7473" t="n">
        <v>0.7223137284285631</v>
      </c>
      <c r="E7473" s="11">
        <f>MIN(B7473,((1-$J$5)*$J$4*E7472+(1-$J$4)*$J$5*B7473)/(1-$J$4*$J$5))</f>
        <v/>
      </c>
      <c r="F7473" s="11">
        <f>B7473*C7473*3.6/1000</f>
        <v/>
      </c>
    </row>
    <row r="7474">
      <c r="A7474" s="10" t="n">
        <v>43729.91666666666</v>
      </c>
      <c r="B7474" t="n">
        <v>0.845</v>
      </c>
      <c r="C7474" t="n">
        <v>28.28559508491761</v>
      </c>
      <c r="D7474" t="n">
        <v>0.720146374519857</v>
      </c>
      <c r="E7474" s="11">
        <f>MIN(B7474,((1-$J$5)*$J$4*E7473+(1-$J$4)*$J$5*B7474)/(1-$J$4*$J$5))</f>
        <v/>
      </c>
      <c r="F7474" s="11">
        <f>B7474*C7474*3.6/1000</f>
        <v/>
      </c>
    </row>
    <row r="7475">
      <c r="A7475" s="10" t="n">
        <v>43729.95833333334</v>
      </c>
      <c r="B7475" t="n">
        <v>0.862</v>
      </c>
      <c r="C7475" t="n">
        <v>26.77149632968036</v>
      </c>
      <c r="D7475" t="n">
        <v>0.7182089119919761</v>
      </c>
      <c r="E7475" s="11">
        <f>MIN(B7475,((1-$J$5)*$J$4*E7474+(1-$J$4)*$J$5*B7475)/(1-$J$4*$J$5))</f>
        <v/>
      </c>
      <c r="F7475" s="11">
        <f>B7475*C7475*3.6/1000</f>
        <v/>
      </c>
    </row>
    <row r="7476">
      <c r="A7476" s="10" t="n">
        <v>43730</v>
      </c>
      <c r="B7476" t="n">
        <v>0.856</v>
      </c>
      <c r="C7476" t="n">
        <v>28.28559508491761</v>
      </c>
      <c r="D7476" t="n">
        <v>0.7162345709208018</v>
      </c>
      <c r="E7476" s="11">
        <f>MIN(B7476,((1-$J$5)*$J$4*E7475+(1-$J$4)*$J$5*B7476)/(1-$J$4*$J$5))</f>
        <v/>
      </c>
      <c r="F7476" s="11">
        <f>B7476*C7476*3.6/1000</f>
        <v/>
      </c>
    </row>
    <row r="7477">
      <c r="A7477" s="10" t="n">
        <v>43730.04166666666</v>
      </c>
      <c r="B7477" t="n">
        <v>0.845</v>
      </c>
      <c r="C7477" t="n">
        <v>26.77149632968036</v>
      </c>
      <c r="D7477" t="n">
        <v>0.7141667803386883</v>
      </c>
      <c r="E7477" s="11">
        <f>MIN(B7477,((1-$J$5)*$J$4*E7476+(1-$J$4)*$J$5*B7477)/(1-$J$4*$J$5))</f>
        <v/>
      </c>
      <c r="F7477" s="11">
        <f>B7477*C7477*3.6/1000</f>
        <v/>
      </c>
    </row>
    <row r="7478">
      <c r="A7478" s="10" t="n">
        <v>43730.08333333334</v>
      </c>
      <c r="B7478" t="n">
        <v>0.845</v>
      </c>
      <c r="C7478" t="n">
        <v>28.28559508491761</v>
      </c>
      <c r="D7478" t="n">
        <v>0.7121328556514442</v>
      </c>
      <c r="E7478" s="11">
        <f>MIN(B7478,((1-$J$5)*$J$4*E7477+(1-$J$4)*$J$5*B7478)/(1-$J$4*$J$5))</f>
        <v/>
      </c>
      <c r="F7478" s="11">
        <f>B7478*C7478*3.6/1000</f>
        <v/>
      </c>
    </row>
    <row r="7479">
      <c r="A7479" s="10" t="n">
        <v>43730.125</v>
      </c>
      <c r="B7479" t="n">
        <v>0.834</v>
      </c>
      <c r="C7479" t="n">
        <v>26.31304632582449</v>
      </c>
      <c r="D7479" t="n">
        <v>0.7100064573027959</v>
      </c>
      <c r="E7479" s="11">
        <f>MIN(B7479,((1-$J$5)*$J$4*E7478+(1-$J$4)*$J$5*B7479)/(1-$J$4*$J$5))</f>
        <v/>
      </c>
      <c r="F7479" s="11">
        <f>B7479*C7479*3.6/1000</f>
        <v/>
      </c>
    </row>
    <row r="7480">
      <c r="A7480" s="10" t="n">
        <v>43730.16666666666</v>
      </c>
      <c r="B7480" t="n">
        <v>0.828</v>
      </c>
      <c r="C7480" t="n">
        <v>26.77149632968036</v>
      </c>
      <c r="D7480" t="n">
        <v>0.707846274767071</v>
      </c>
      <c r="E7480" s="11">
        <f>MIN(B7480,((1-$J$5)*$J$4*E7479+(1-$J$4)*$J$5*B7480)/(1-$J$4*$J$5))</f>
        <v/>
      </c>
      <c r="F7480" s="11">
        <f>B7480*C7480*3.6/1000</f>
        <v/>
      </c>
    </row>
    <row r="7481">
      <c r="A7481" s="10" t="n">
        <v>43730.20833333334</v>
      </c>
      <c r="B7481" t="n">
        <v>0.834</v>
      </c>
      <c r="C7481" t="n">
        <v>25.23530622730776</v>
      </c>
      <c r="D7481" t="n">
        <v>0.7057900812538808</v>
      </c>
      <c r="E7481" s="11">
        <f>MIN(B7481,((1-$J$5)*$J$4*E7480+(1-$J$4)*$J$5*B7481)/(1-$J$4*$J$5))</f>
        <v/>
      </c>
      <c r="F7481" s="11">
        <f>B7481*C7481*3.6/1000</f>
        <v/>
      </c>
    </row>
    <row r="7482">
      <c r="A7482" s="10" t="n">
        <v>43730.25</v>
      </c>
      <c r="B7482" t="n">
        <v>0.823</v>
      </c>
      <c r="C7482" t="n">
        <v>34.15295386616445</v>
      </c>
      <c r="D7482" t="n">
        <v>0.7036417787940329</v>
      </c>
      <c r="E7482" s="11">
        <f>MIN(B7482,((1-$J$5)*$J$4*E7481+(1-$J$4)*$J$5*B7482)/(1-$J$4*$J$5))</f>
        <v/>
      </c>
      <c r="F7482" s="11">
        <f>B7482*C7482*3.6/1000</f>
        <v/>
      </c>
    </row>
    <row r="7483">
      <c r="A7483" s="10" t="n">
        <v>43730.29166666666</v>
      </c>
      <c r="B7483" t="n">
        <v>0.834</v>
      </c>
      <c r="C7483" t="n">
        <v>32.71180025413489</v>
      </c>
      <c r="D7483" t="n">
        <v>0.7016544457446795</v>
      </c>
      <c r="E7483" s="11">
        <f>MIN(B7483,((1-$J$5)*$J$4*E7482+(1-$J$4)*$J$5*B7483)/(1-$J$4*$J$5))</f>
        <v/>
      </c>
      <c r="F7483" s="11">
        <f>B7483*C7483*3.6/1000</f>
        <v/>
      </c>
    </row>
    <row r="7484">
      <c r="A7484" s="10" t="n">
        <v>43730.33333333334</v>
      </c>
      <c r="B7484" t="n">
        <v>0.834</v>
      </c>
      <c r="C7484" t="n">
        <v>32.71180025413489</v>
      </c>
      <c r="D7484" t="n">
        <v>0.6996996608714818</v>
      </c>
      <c r="E7484" s="11">
        <f>MIN(B7484,((1-$J$5)*$J$4*E7483+(1-$J$4)*$J$5*B7484)/(1-$J$4*$J$5))</f>
        <v/>
      </c>
      <c r="F7484" s="11">
        <f>B7484*C7484*3.6/1000</f>
        <v/>
      </c>
    </row>
    <row r="7485">
      <c r="A7485" s="10" t="n">
        <v>43730.375</v>
      </c>
      <c r="B7485" t="n">
        <v>0.856</v>
      </c>
      <c r="C7485" t="n">
        <v>31.25432472015731</v>
      </c>
      <c r="D7485" t="n">
        <v>0.6980284609200997</v>
      </c>
      <c r="E7485" s="11">
        <f>MIN(B7485,((1-$J$5)*$J$4*E7484+(1-$J$4)*$J$5*B7485)/(1-$J$4*$J$5))</f>
        <v/>
      </c>
      <c r="F7485" s="11">
        <f>B7485*C7485*3.6/1000</f>
        <v/>
      </c>
    </row>
    <row r="7486">
      <c r="A7486" s="10" t="n">
        <v>43730.41666666666</v>
      </c>
      <c r="B7486" t="n">
        <v>0.867</v>
      </c>
      <c r="C7486" t="n">
        <v>26.77149632968036</v>
      </c>
      <c r="D7486" t="n">
        <v>0.6965104164818409</v>
      </c>
      <c r="E7486" s="11">
        <f>MIN(B7486,((1-$J$5)*$J$4*E7485+(1-$J$4)*$J$5*B7486)/(1-$J$4*$J$5))</f>
        <v/>
      </c>
      <c r="F7486" s="11">
        <f>B7486*C7486*3.6/1000</f>
        <v/>
      </c>
    </row>
    <row r="7487">
      <c r="A7487" s="10" t="n">
        <v>43730.45833333334</v>
      </c>
      <c r="B7487" t="n">
        <v>0.862</v>
      </c>
      <c r="C7487" t="n">
        <v>26.77149632968036</v>
      </c>
      <c r="D7487" t="n">
        <v>0.6949600593392812</v>
      </c>
      <c r="E7487" s="11">
        <f>MIN(B7487,((1-$J$5)*$J$4*E7486+(1-$J$4)*$J$5*B7487)/(1-$J$4*$J$5))</f>
        <v/>
      </c>
      <c r="F7487" s="11">
        <f>B7487*C7487*3.6/1000</f>
        <v/>
      </c>
    </row>
    <row r="7488">
      <c r="A7488" s="10" t="n">
        <v>43730.5</v>
      </c>
      <c r="B7488" t="n">
        <v>0.862</v>
      </c>
      <c r="C7488" t="n">
        <v>29.77936441105149</v>
      </c>
      <c r="D7488" t="n">
        <v>0.693435093661628</v>
      </c>
      <c r="E7488" s="11">
        <f>MIN(B7488,((1-$J$5)*$J$4*E7487+(1-$J$4)*$J$5*B7488)/(1-$J$4*$J$5))</f>
        <v/>
      </c>
      <c r="F7488" s="11">
        <f>B7488*C7488*3.6/1000</f>
        <v/>
      </c>
    </row>
    <row r="7489">
      <c r="A7489" s="10" t="n">
        <v>43730.54166666666</v>
      </c>
      <c r="B7489" t="n">
        <v>0.856</v>
      </c>
      <c r="C7489" t="n">
        <v>29.77936441105149</v>
      </c>
      <c r="D7489" t="n">
        <v>0.6918664936429307</v>
      </c>
      <c r="E7489" s="11">
        <f>MIN(B7489,((1-$J$5)*$J$4*E7488+(1-$J$4)*$J$5*B7489)/(1-$J$4*$J$5))</f>
        <v/>
      </c>
      <c r="F7489" s="11">
        <f>B7489*C7489*3.6/1000</f>
        <v/>
      </c>
    </row>
    <row r="7490">
      <c r="A7490" s="10" t="n">
        <v>43730.58333333334</v>
      </c>
      <c r="B7490" t="n">
        <v>0.867</v>
      </c>
      <c r="C7490" t="n">
        <v>25.23530622730776</v>
      </c>
      <c r="D7490" t="n">
        <v>0.6904493687744785</v>
      </c>
      <c r="E7490" s="11">
        <f>MIN(B7490,((1-$J$5)*$J$4*E7489+(1-$J$4)*$J$5*B7490)/(1-$J$4*$J$5))</f>
        <v/>
      </c>
      <c r="F7490" s="11">
        <f>B7490*C7490*3.6/1000</f>
        <v/>
      </c>
    </row>
    <row r="7491">
      <c r="A7491" s="10" t="n">
        <v>43730.625</v>
      </c>
      <c r="B7491" t="n">
        <v>0.867</v>
      </c>
      <c r="C7491" t="n">
        <v>26.77149632968036</v>
      </c>
      <c r="D7491" t="n">
        <v>0.6890554533171857</v>
      </c>
      <c r="E7491" s="11">
        <f>MIN(B7491,((1-$J$5)*$J$4*E7490+(1-$J$4)*$J$5*B7491)/(1-$J$4*$J$5))</f>
        <v/>
      </c>
      <c r="F7491" s="11">
        <f>B7491*C7491*3.6/1000</f>
        <v/>
      </c>
    </row>
    <row r="7492">
      <c r="A7492" s="10" t="n">
        <v>43730.66666666666</v>
      </c>
      <c r="B7492" t="n">
        <v>0.867</v>
      </c>
      <c r="C7492" t="n">
        <v>28.28559508491761</v>
      </c>
      <c r="D7492" t="n">
        <v>0.6876843671515734</v>
      </c>
      <c r="E7492" s="11">
        <f>MIN(B7492,((1-$J$5)*$J$4*E7491+(1-$J$4)*$J$5*B7492)/(1-$J$4*$J$5))</f>
        <v/>
      </c>
      <c r="F7492" s="11">
        <f>B7492*C7492*3.6/1000</f>
        <v/>
      </c>
    </row>
    <row r="7493">
      <c r="A7493" s="10" t="n">
        <v>43730.70833333334</v>
      </c>
      <c r="B7493" t="n">
        <v>0.867</v>
      </c>
      <c r="C7493" t="n">
        <v>28.28559508491761</v>
      </c>
      <c r="D7493" t="n">
        <v>0.6863357363836902</v>
      </c>
      <c r="E7493" s="11">
        <f>MIN(B7493,((1-$J$5)*$J$4*E7492+(1-$J$4)*$J$5*B7493)/(1-$J$4*$J$5))</f>
        <v/>
      </c>
      <c r="F7493" s="11">
        <f>B7493*C7493*3.6/1000</f>
        <v/>
      </c>
    </row>
    <row r="7494">
      <c r="A7494" s="10" t="n">
        <v>43730.75</v>
      </c>
      <c r="B7494" t="n">
        <v>0.856</v>
      </c>
      <c r="C7494" t="n">
        <v>28.28559508491761</v>
      </c>
      <c r="D7494" t="n">
        <v>0.6848834083362914</v>
      </c>
      <c r="E7494" s="11">
        <f>MIN(B7494,((1-$J$5)*$J$4*E7493+(1-$J$4)*$J$5*B7494)/(1-$J$4*$J$5))</f>
        <v/>
      </c>
      <c r="F7494" s="11">
        <f>B7494*C7494*3.6/1000</f>
        <v/>
      </c>
    </row>
    <row r="7495">
      <c r="A7495" s="10" t="n">
        <v>43730.79166666666</v>
      </c>
      <c r="B7495" t="n">
        <v>0.839</v>
      </c>
      <c r="C7495" t="n">
        <v>32.71180025413489</v>
      </c>
      <c r="D7495" t="n">
        <v>0.6832604713952042</v>
      </c>
      <c r="E7495" s="11">
        <f>MIN(B7495,((1-$J$5)*$J$4*E7494+(1-$J$4)*$J$5*B7495)/(1-$J$4*$J$5))</f>
        <v/>
      </c>
      <c r="F7495" s="11">
        <f>B7495*C7495*3.6/1000</f>
        <v/>
      </c>
    </row>
    <row r="7496">
      <c r="A7496" s="10" t="n">
        <v>43730.83333333334</v>
      </c>
      <c r="B7496" t="n">
        <v>0.845</v>
      </c>
      <c r="C7496" t="n">
        <v>32.71180025413489</v>
      </c>
      <c r="D7496" t="n">
        <v>0.681732724566847</v>
      </c>
      <c r="E7496" s="11">
        <f>MIN(B7496,((1-$J$5)*$J$4*E7495+(1-$J$4)*$J$5*B7496)/(1-$J$4*$J$5))</f>
        <v/>
      </c>
      <c r="F7496" s="11">
        <f>B7496*C7496*3.6/1000</f>
        <v/>
      </c>
    </row>
    <row r="7497">
      <c r="A7497" s="10" t="n">
        <v>43730.875</v>
      </c>
      <c r="B7497" t="n">
        <v>0.845</v>
      </c>
      <c r="C7497" t="n">
        <v>29.77936441105149</v>
      </c>
      <c r="D7497" t="n">
        <v>0.6802299988958176</v>
      </c>
      <c r="E7497" s="11">
        <f>MIN(B7497,((1-$J$5)*$J$4*E7496+(1-$J$4)*$J$5*B7497)/(1-$J$4*$J$5))</f>
        <v/>
      </c>
      <c r="F7497" s="11">
        <f>B7497*C7497*3.6/1000</f>
        <v/>
      </c>
    </row>
    <row r="7498">
      <c r="A7498" s="10" t="n">
        <v>43730.91666666666</v>
      </c>
      <c r="B7498" t="n">
        <v>0.823</v>
      </c>
      <c r="C7498" t="n">
        <v>26.77149632968036</v>
      </c>
      <c r="D7498" t="n">
        <v>0.6785003147764722</v>
      </c>
      <c r="E7498" s="11">
        <f>MIN(B7498,((1-$J$5)*$J$4*E7497+(1-$J$4)*$J$5*B7498)/(1-$J$4*$J$5))</f>
        <v/>
      </c>
      <c r="F7498" s="11">
        <f>B7498*C7498*3.6/1000</f>
        <v/>
      </c>
    </row>
    <row r="7499">
      <c r="A7499" s="10" t="n">
        <v>43730.95833333334</v>
      </c>
      <c r="B7499" t="n">
        <v>0.823</v>
      </c>
      <c r="C7499" t="n">
        <v>28.28559508491761</v>
      </c>
      <c r="D7499" t="n">
        <v>0.6767989591063661</v>
      </c>
      <c r="E7499" s="11">
        <f>MIN(B7499,((1-$J$5)*$J$4*E7498+(1-$J$4)*$J$5*B7499)/(1-$J$4*$J$5))</f>
        <v/>
      </c>
      <c r="F7499" s="11">
        <f>B7499*C7499*3.6/1000</f>
        <v/>
      </c>
    </row>
    <row r="7500">
      <c r="A7500" s="10" t="n">
        <v>43731</v>
      </c>
      <c r="B7500" t="n">
        <v>0.801</v>
      </c>
      <c r="C7500" t="n">
        <v>26.77149632968036</v>
      </c>
      <c r="D7500" t="n">
        <v>0.6748738981136352</v>
      </c>
      <c r="E7500" s="11">
        <f>MIN(B7500,((1-$J$5)*$J$4*E7499+(1-$J$4)*$J$5*B7500)/(1-$J$4*$J$5))</f>
        <v/>
      </c>
      <c r="F7500" s="11">
        <f>B7500*C7500*3.6/1000</f>
        <v/>
      </c>
    </row>
    <row r="7501">
      <c r="A7501" s="10" t="n">
        <v>43731.04166666666</v>
      </c>
      <c r="B7501" t="n">
        <v>0.796</v>
      </c>
      <c r="C7501" t="n">
        <v>25.23530622730776</v>
      </c>
      <c r="D7501" t="n">
        <v>0.6729231904590756</v>
      </c>
      <c r="E7501" s="11">
        <f>MIN(B7501,((1-$J$5)*$J$4*E7500+(1-$J$4)*$J$5*B7501)/(1-$J$4*$J$5))</f>
        <v/>
      </c>
      <c r="F7501" s="11">
        <f>B7501*C7501*3.6/1000</f>
        <v/>
      </c>
    </row>
    <row r="7502">
      <c r="A7502" s="10" t="n">
        <v>43731.08333333334</v>
      </c>
      <c r="B7502" t="n">
        <v>0.785</v>
      </c>
      <c r="C7502" t="n">
        <v>28.28559508491761</v>
      </c>
      <c r="D7502" t="n">
        <v>0.6708786462298144</v>
      </c>
      <c r="E7502" s="11">
        <f>MIN(B7502,((1-$J$5)*$J$4*E7501+(1-$J$4)*$J$5*B7502)/(1-$J$4*$J$5))</f>
        <v/>
      </c>
      <c r="F7502" s="11">
        <f>B7502*C7502*3.6/1000</f>
        <v/>
      </c>
    </row>
    <row r="7503">
      <c r="A7503" s="10" t="n">
        <v>43731.125</v>
      </c>
      <c r="B7503" t="n">
        <v>0.779</v>
      </c>
      <c r="C7503" t="n">
        <v>28.28559508491761</v>
      </c>
      <c r="D7503" t="n">
        <v>0.6687989772217234</v>
      </c>
      <c r="E7503" s="11">
        <f>MIN(B7503,((1-$J$5)*$J$4*E7502+(1-$J$4)*$J$5*B7503)/(1-$J$4*$J$5))</f>
        <v/>
      </c>
      <c r="F7503" s="11">
        <f>B7503*C7503*3.6/1000</f>
        <v/>
      </c>
    </row>
    <row r="7504">
      <c r="A7504" s="10" t="n">
        <v>43731.16666666666</v>
      </c>
      <c r="B7504" t="n">
        <v>0.774</v>
      </c>
      <c r="C7504" t="n">
        <v>26.77149632968036</v>
      </c>
      <c r="D7504" t="n">
        <v>0.6666961936935204</v>
      </c>
      <c r="E7504" s="11">
        <f>MIN(B7504,((1-$J$5)*$J$4*E7503+(1-$J$4)*$J$5*B7504)/(1-$J$4*$J$5))</f>
        <v/>
      </c>
      <c r="F7504" s="11">
        <f>B7504*C7504*3.6/1000</f>
        <v/>
      </c>
    </row>
    <row r="7505">
      <c r="A7505" s="10" t="n">
        <v>43731.20833333334</v>
      </c>
      <c r="B7505" t="n">
        <v>0.785</v>
      </c>
      <c r="C7505" t="n">
        <v>26.77149632968036</v>
      </c>
      <c r="D7505" t="n">
        <v>0.6647536340750987</v>
      </c>
      <c r="E7505" s="11">
        <f>MIN(B7505,((1-$J$5)*$J$4*E7504+(1-$J$4)*$J$5*B7505)/(1-$J$4*$J$5))</f>
        <v/>
      </c>
      <c r="F7505" s="11">
        <f>B7505*C7505*3.6/1000</f>
        <v/>
      </c>
    </row>
    <row r="7506">
      <c r="A7506" s="10" t="n">
        <v>43731.25</v>
      </c>
      <c r="B7506" t="n">
        <v>0.796</v>
      </c>
      <c r="C7506" t="n">
        <v>26.77149632968036</v>
      </c>
      <c r="D7506" t="n">
        <v>0.6629686742486528</v>
      </c>
      <c r="E7506" s="11">
        <f>MIN(B7506,((1-$J$5)*$J$4*E7505+(1-$J$4)*$J$5*B7506)/(1-$J$4*$J$5))</f>
        <v/>
      </c>
      <c r="F7506" s="11">
        <f>B7506*C7506*3.6/1000</f>
        <v/>
      </c>
    </row>
    <row r="7507">
      <c r="A7507" s="10" t="n">
        <v>43731.29166666666</v>
      </c>
      <c r="B7507" t="n">
        <v>0.796</v>
      </c>
      <c r="C7507" t="n">
        <v>26.77149632968036</v>
      </c>
      <c r="D7507" t="n">
        <v>0.6612129481668382</v>
      </c>
      <c r="E7507" s="11">
        <f>MIN(B7507,((1-$J$5)*$J$4*E7506+(1-$J$4)*$J$5*B7507)/(1-$J$4*$J$5))</f>
        <v/>
      </c>
      <c r="F7507" s="11">
        <f>B7507*C7507*3.6/1000</f>
        <v/>
      </c>
    </row>
    <row r="7508">
      <c r="A7508" s="10" t="n">
        <v>43731.33333333334</v>
      </c>
      <c r="B7508" t="n">
        <v>0.796</v>
      </c>
      <c r="C7508" t="n">
        <v>26.77149632968036</v>
      </c>
      <c r="D7508" t="n">
        <v>0.6594859770447475</v>
      </c>
      <c r="E7508" s="11">
        <f>MIN(B7508,((1-$J$5)*$J$4*E7507+(1-$J$4)*$J$5*B7508)/(1-$J$4*$J$5))</f>
        <v/>
      </c>
      <c r="F7508" s="11">
        <f>B7508*C7508*3.6/1000</f>
        <v/>
      </c>
    </row>
    <row r="7509">
      <c r="A7509" s="10" t="n">
        <v>43731.375</v>
      </c>
      <c r="B7509" t="n">
        <v>0.779</v>
      </c>
      <c r="C7509" t="n">
        <v>26.92386910626305</v>
      </c>
      <c r="D7509" t="n">
        <v>0.6575928950828694</v>
      </c>
      <c r="E7509" s="11">
        <f>MIN(B7509,((1-$J$5)*$J$4*E7508+(1-$J$4)*$J$5*B7509)/(1-$J$4*$J$5))</f>
        <v/>
      </c>
      <c r="F7509" s="11">
        <f>B7509*C7509*3.6/1000</f>
        <v/>
      </c>
    </row>
    <row r="7510">
      <c r="A7510" s="10" t="n">
        <v>43731.41666666666</v>
      </c>
      <c r="B7510" t="n">
        <v>0.769</v>
      </c>
      <c r="C7510" t="n">
        <v>26.61890288622616</v>
      </c>
      <c r="D7510" t="n">
        <v>0.6556164677547978</v>
      </c>
      <c r="E7510" s="11">
        <f>MIN(B7510,((1-$J$5)*$J$4*E7509+(1-$J$4)*$J$5*B7510)/(1-$J$4*$J$5))</f>
        <v/>
      </c>
      <c r="F7510" s="11">
        <f>B7510*C7510*3.6/1000</f>
        <v/>
      </c>
    </row>
    <row r="7511">
      <c r="A7511" s="10" t="n">
        <v>43731.45833333334</v>
      </c>
      <c r="B7511" t="n">
        <v>0.742</v>
      </c>
      <c r="C7511" t="n">
        <v>26.77149632968036</v>
      </c>
      <c r="D7511" t="n">
        <v>0.653363665219597</v>
      </c>
      <c r="E7511" s="11">
        <f>MIN(B7511,((1-$J$5)*$J$4*E7510+(1-$J$4)*$J$5*B7511)/(1-$J$4*$J$5))</f>
        <v/>
      </c>
      <c r="F7511" s="11">
        <f>B7511*C7511*3.6/1000</f>
        <v/>
      </c>
    </row>
    <row r="7512">
      <c r="A7512" s="10" t="n">
        <v>43731.5</v>
      </c>
      <c r="B7512" t="n">
        <v>0.752</v>
      </c>
      <c r="C7512" t="n">
        <v>27.07602309673928</v>
      </c>
      <c r="D7512" t="n">
        <v>0.6512621085864241</v>
      </c>
      <c r="E7512" s="11">
        <f>MIN(B7512,((1-$J$5)*$J$4*E7511+(1-$J$4)*$J$5*B7512)/(1-$J$4*$J$5))</f>
        <v/>
      </c>
      <c r="F7512" s="11">
        <f>B7512*C7512*3.6/1000</f>
        <v/>
      </c>
    </row>
    <row r="7513">
      <c r="A7513" s="10" t="n">
        <v>43731.54166666666</v>
      </c>
      <c r="B7513" t="n">
        <v>0.752</v>
      </c>
      <c r="C7513" t="n">
        <v>26.31304632582449</v>
      </c>
      <c r="D7513" t="n">
        <v>0.6491949708623113</v>
      </c>
      <c r="E7513" s="11">
        <f>MIN(B7513,((1-$J$5)*$J$4*E7512+(1-$J$4)*$J$5*B7513)/(1-$J$4*$J$5))</f>
        <v/>
      </c>
      <c r="F7513" s="11">
        <f>B7513*C7513*3.6/1000</f>
        <v/>
      </c>
    </row>
    <row r="7514">
      <c r="A7514" s="10" t="n">
        <v>43731.58333333334</v>
      </c>
      <c r="B7514" t="n">
        <v>0.763</v>
      </c>
      <c r="C7514" t="n">
        <v>17.94952675163698</v>
      </c>
      <c r="D7514" t="n">
        <v>0.6472874732475385</v>
      </c>
      <c r="E7514" s="11">
        <f>MIN(B7514,((1-$J$5)*$J$4*E7513+(1-$J$4)*$J$5*B7514)/(1-$J$4*$J$5))</f>
        <v/>
      </c>
      <c r="F7514" s="11">
        <f>B7514*C7514*3.6/1000</f>
        <v/>
      </c>
    </row>
    <row r="7515">
      <c r="A7515" s="10" t="n">
        <v>43731.625</v>
      </c>
      <c r="B7515" t="n">
        <v>0.785</v>
      </c>
      <c r="C7515" t="n">
        <v>18.65493505272488</v>
      </c>
      <c r="D7515" t="n">
        <v>0.6456627860925366</v>
      </c>
      <c r="E7515" s="11">
        <f>MIN(B7515,((1-$J$5)*$J$4*E7514+(1-$J$4)*$J$5*B7515)/(1-$J$4*$J$5))</f>
        <v/>
      </c>
      <c r="F7515" s="11">
        <f>B7515*C7515*3.6/1000</f>
        <v/>
      </c>
    </row>
    <row r="7516">
      <c r="A7516" s="10" t="n">
        <v>43731.66666666666</v>
      </c>
      <c r="B7516" t="n">
        <v>0.79</v>
      </c>
      <c r="C7516" t="n">
        <v>28.28559508491761</v>
      </c>
      <c r="D7516" t="n">
        <v>0.6441218827234144</v>
      </c>
      <c r="E7516" s="11">
        <f>MIN(B7516,((1-$J$5)*$J$4*E7515+(1-$J$4)*$J$5*B7516)/(1-$J$4*$J$5))</f>
        <v/>
      </c>
      <c r="F7516" s="11">
        <f>B7516*C7516*3.6/1000</f>
        <v/>
      </c>
    </row>
    <row r="7517">
      <c r="A7517" s="10" t="n">
        <v>43731.70833333334</v>
      </c>
      <c r="B7517" t="n">
        <v>0.796</v>
      </c>
      <c r="C7517" t="n">
        <v>28.28559508491761</v>
      </c>
      <c r="D7517" t="n">
        <v>0.6426748259362275</v>
      </c>
      <c r="E7517" s="11">
        <f>MIN(B7517,((1-$J$5)*$J$4*E7516+(1-$J$4)*$J$5*B7517)/(1-$J$4*$J$5))</f>
        <v/>
      </c>
      <c r="F7517" s="11">
        <f>B7517*C7517*3.6/1000</f>
        <v/>
      </c>
    </row>
    <row r="7518">
      <c r="A7518" s="10" t="n">
        <v>43731.75</v>
      </c>
      <c r="B7518" t="n">
        <v>0.801</v>
      </c>
      <c r="C7518" t="n">
        <v>28.28559508491761</v>
      </c>
      <c r="D7518" t="n">
        <v>0.6413086437373381</v>
      </c>
      <c r="E7518" s="11">
        <f>MIN(B7518,((1-$J$5)*$J$4*E7517+(1-$J$4)*$J$5*B7518)/(1-$J$4*$J$5))</f>
        <v/>
      </c>
      <c r="F7518" s="11">
        <f>B7518*C7518*3.6/1000</f>
        <v/>
      </c>
    </row>
    <row r="7519">
      <c r="A7519" s="10" t="n">
        <v>43731.79166666666</v>
      </c>
      <c r="B7519" t="n">
        <v>0.801</v>
      </c>
      <c r="C7519" t="n">
        <v>29.77936441105149</v>
      </c>
      <c r="D7519" t="n">
        <v>0.6399648366199101</v>
      </c>
      <c r="E7519" s="11">
        <f>MIN(B7519,((1-$J$5)*$J$4*E7518+(1-$J$4)*$J$5*B7519)/(1-$J$4*$J$5))</f>
        <v/>
      </c>
      <c r="F7519" s="11">
        <f>B7519*C7519*3.6/1000</f>
        <v/>
      </c>
    </row>
    <row r="7520">
      <c r="A7520" s="10" t="n">
        <v>43731.83333333334</v>
      </c>
      <c r="B7520" t="n">
        <v>0.801</v>
      </c>
      <c r="C7520" t="n">
        <v>29.77936441105149</v>
      </c>
      <c r="D7520" t="n">
        <v>0.6386430381289636</v>
      </c>
      <c r="E7520" s="11">
        <f>MIN(B7520,((1-$J$5)*$J$4*E7519+(1-$J$4)*$J$5*B7520)/(1-$J$4*$J$5))</f>
        <v/>
      </c>
      <c r="F7520" s="11">
        <f>B7520*C7520*3.6/1000</f>
        <v/>
      </c>
    </row>
    <row r="7521">
      <c r="A7521" s="10" t="n">
        <v>43731.875</v>
      </c>
      <c r="B7521" t="n">
        <v>0.806</v>
      </c>
      <c r="C7521" t="n">
        <v>18.98846053590136</v>
      </c>
      <c r="D7521" t="n">
        <v>0.6374000627689143</v>
      </c>
      <c r="E7521" s="11">
        <f>MIN(B7521,((1-$J$5)*$J$4*E7520+(1-$J$4)*$J$5*B7521)/(1-$J$4*$J$5))</f>
        <v/>
      </c>
      <c r="F7521" s="11">
        <f>B7521*C7521*3.6/1000</f>
        <v/>
      </c>
    </row>
    <row r="7522">
      <c r="A7522" s="10" t="n">
        <v>43731.91666666666</v>
      </c>
      <c r="B7522" t="n">
        <v>0.796</v>
      </c>
      <c r="C7522" t="n">
        <v>29.77936441105149</v>
      </c>
      <c r="D7522" t="n">
        <v>0.6360630947159924</v>
      </c>
      <c r="E7522" s="11">
        <f>MIN(B7522,((1-$J$5)*$J$4*E7521+(1-$J$4)*$J$5*B7522)/(1-$J$4*$J$5))</f>
        <v/>
      </c>
      <c r="F7522" s="11">
        <f>B7522*C7522*3.6/1000</f>
        <v/>
      </c>
    </row>
    <row r="7523">
      <c r="A7523" s="10" t="n">
        <v>43731.95833333334</v>
      </c>
      <c r="B7523" t="n">
        <v>0.763</v>
      </c>
      <c r="C7523" t="n">
        <v>29.77936441105149</v>
      </c>
      <c r="D7523" t="n">
        <v>0.6343706685600299</v>
      </c>
      <c r="E7523" s="11">
        <f>MIN(B7523,((1-$J$5)*$J$4*E7522+(1-$J$4)*$J$5*B7523)/(1-$J$4*$J$5))</f>
        <v/>
      </c>
      <c r="F7523" s="11">
        <f>B7523*C7523*3.6/1000</f>
        <v/>
      </c>
    </row>
    <row r="7524">
      <c r="A7524" s="10" t="n">
        <v>43732</v>
      </c>
      <c r="B7524" t="n">
        <v>0.758</v>
      </c>
      <c r="C7524" t="n">
        <v>29.77936441105149</v>
      </c>
      <c r="D7524" t="n">
        <v>0.6326487856915531</v>
      </c>
      <c r="E7524" s="11">
        <f>MIN(B7524,((1-$J$5)*$J$4*E7523+(1-$J$4)*$J$5*B7524)/(1-$J$4*$J$5))</f>
        <v/>
      </c>
      <c r="F7524" s="11">
        <f>B7524*C7524*3.6/1000</f>
        <v/>
      </c>
    </row>
    <row r="7525">
      <c r="A7525" s="10" t="n">
        <v>43732.04166666666</v>
      </c>
      <c r="B7525" t="n">
        <v>0.752</v>
      </c>
      <c r="C7525" t="n">
        <v>29.77936441105149</v>
      </c>
      <c r="D7525" t="n">
        <v>0.6308864935556638</v>
      </c>
      <c r="E7525" s="11">
        <f>MIN(B7525,((1-$J$5)*$J$4*E7524+(1-$J$4)*$J$5*B7525)/(1-$J$4*$J$5))</f>
        <v/>
      </c>
      <c r="F7525" s="11">
        <f>B7525*C7525*3.6/1000</f>
        <v/>
      </c>
    </row>
    <row r="7526">
      <c r="A7526" s="10" t="n">
        <v>43732.08333333334</v>
      </c>
      <c r="B7526" t="n">
        <v>0.742</v>
      </c>
      <c r="C7526" t="n">
        <v>29.77936441105149</v>
      </c>
      <c r="D7526" t="n">
        <v>0.6290387140018011</v>
      </c>
      <c r="E7526" s="11">
        <f>MIN(B7526,((1-$J$5)*$J$4*E7525+(1-$J$4)*$J$5*B7526)/(1-$J$4*$J$5))</f>
        <v/>
      </c>
      <c r="F7526" s="11">
        <f>B7526*C7526*3.6/1000</f>
        <v/>
      </c>
    </row>
    <row r="7527">
      <c r="A7527" s="10" t="n">
        <v>43732.125</v>
      </c>
      <c r="B7527" t="n">
        <v>0.758</v>
      </c>
      <c r="C7527" t="n">
        <v>29.77936441105149</v>
      </c>
      <c r="D7527" t="n">
        <v>0.6274041569070652</v>
      </c>
      <c r="E7527" s="11">
        <f>MIN(B7527,((1-$J$5)*$J$4*E7526+(1-$J$4)*$J$5*B7527)/(1-$J$4*$J$5))</f>
        <v/>
      </c>
      <c r="F7527" s="11">
        <f>B7527*C7527*3.6/1000</f>
        <v/>
      </c>
    </row>
    <row r="7528">
      <c r="A7528" s="10" t="n">
        <v>43732.16666666666</v>
      </c>
      <c r="B7528" t="n">
        <v>0.747</v>
      </c>
      <c r="C7528" t="n">
        <v>29.77936441105149</v>
      </c>
      <c r="D7528" t="n">
        <v>0.6256705853817489</v>
      </c>
      <c r="E7528" s="11">
        <f>MIN(B7528,((1-$J$5)*$J$4*E7527+(1-$J$4)*$J$5*B7528)/(1-$J$4*$J$5))</f>
        <v/>
      </c>
      <c r="F7528" s="11">
        <f>B7528*C7528*3.6/1000</f>
        <v/>
      </c>
    </row>
    <row r="7529">
      <c r="A7529" s="10" t="n">
        <v>43732.20833333334</v>
      </c>
      <c r="B7529" t="n">
        <v>0.742</v>
      </c>
      <c r="C7529" t="n">
        <v>29.77936441105149</v>
      </c>
      <c r="D7529" t="n">
        <v>0.6239082310152306</v>
      </c>
      <c r="E7529" s="11">
        <f>MIN(B7529,((1-$J$5)*$J$4*E7528+(1-$J$4)*$J$5*B7529)/(1-$J$4*$J$5))</f>
        <v/>
      </c>
      <c r="F7529" s="11">
        <f>B7529*C7529*3.6/1000</f>
        <v/>
      </c>
    </row>
    <row r="7530">
      <c r="A7530" s="10" t="n">
        <v>43732.25</v>
      </c>
      <c r="B7530" t="n">
        <v>0.752</v>
      </c>
      <c r="C7530" t="n">
        <v>26.77149632968036</v>
      </c>
      <c r="D7530" t="n">
        <v>0.622289090080594</v>
      </c>
      <c r="E7530" s="11">
        <f>MIN(B7530,((1-$J$5)*$J$4*E7529+(1-$J$4)*$J$5*B7530)/(1-$J$4*$J$5))</f>
        <v/>
      </c>
      <c r="F7530" s="11">
        <f>B7530*C7530*3.6/1000</f>
        <v/>
      </c>
    </row>
    <row r="7531">
      <c r="A7531" s="10" t="n">
        <v>43732.29166666666</v>
      </c>
      <c r="B7531" t="n">
        <v>0.758</v>
      </c>
      <c r="C7531" t="n">
        <v>26.77149632968036</v>
      </c>
      <c r="D7531" t="n">
        <v>0.6207650770883899</v>
      </c>
      <c r="E7531" s="11">
        <f>MIN(B7531,((1-$J$5)*$J$4*E7530+(1-$J$4)*$J$5*B7531)/(1-$J$4*$J$5))</f>
        <v/>
      </c>
      <c r="F7531" s="11">
        <f>B7531*C7531*3.6/1000</f>
        <v/>
      </c>
    </row>
    <row r="7532">
      <c r="A7532" s="10" t="n">
        <v>43732.33333333334</v>
      </c>
      <c r="B7532" t="n">
        <v>0.747</v>
      </c>
      <c r="C7532" t="n">
        <v>26.00628376981625</v>
      </c>
      <c r="D7532" t="n">
        <v>0.6191402391945707</v>
      </c>
      <c r="E7532" s="11">
        <f>MIN(B7532,((1-$J$5)*$J$4*E7531+(1-$J$4)*$J$5*B7532)/(1-$J$4*$J$5))</f>
        <v/>
      </c>
      <c r="F7532" s="11">
        <f>B7532*C7532*3.6/1000</f>
        <v/>
      </c>
    </row>
    <row r="7533">
      <c r="A7533" s="10" t="n">
        <v>43732.375</v>
      </c>
      <c r="B7533" t="n">
        <v>0.731</v>
      </c>
      <c r="C7533" t="n">
        <v>26.46608686531024</v>
      </c>
      <c r="D7533" t="n">
        <v>0.617359052733218</v>
      </c>
      <c r="E7533" s="11">
        <f>MIN(B7533,((1-$J$5)*$J$4*E7532+(1-$J$4)*$J$5*B7533)/(1-$J$4*$J$5))</f>
        <v/>
      </c>
      <c r="F7533" s="11">
        <f>B7533*C7533*3.6/1000</f>
        <v/>
      </c>
    </row>
    <row r="7534">
      <c r="A7534" s="10" t="n">
        <v>43732.41666666666</v>
      </c>
      <c r="B7534" t="n">
        <v>0.71</v>
      </c>
      <c r="C7534" t="n">
        <v>26.77149632968036</v>
      </c>
      <c r="D7534" t="n">
        <v>0.615366903394829</v>
      </c>
      <c r="E7534" s="11">
        <f>MIN(B7534,((1-$J$5)*$J$4*E7533+(1-$J$4)*$J$5*B7534)/(1-$J$4*$J$5))</f>
        <v/>
      </c>
      <c r="F7534" s="11">
        <f>B7534*C7534*3.6/1000</f>
        <v/>
      </c>
    </row>
    <row r="7535">
      <c r="A7535" s="10" t="n">
        <v>43732.45833333334</v>
      </c>
      <c r="B7535" t="n">
        <v>0.6840000000000001</v>
      </c>
      <c r="C7535" t="n">
        <v>26.77149632968036</v>
      </c>
      <c r="D7535" t="n">
        <v>0.6131100713330448</v>
      </c>
      <c r="E7535" s="11">
        <f>MIN(B7535,((1-$J$5)*$J$4*E7534+(1-$J$4)*$J$5*B7535)/(1-$J$4*$J$5))</f>
        <v/>
      </c>
      <c r="F7535" s="11">
        <f>B7535*C7535*3.6/1000</f>
        <v/>
      </c>
    </row>
    <row r="7536">
      <c r="A7536" s="10" t="n">
        <v>43732.5</v>
      </c>
      <c r="B7536" t="n">
        <v>0.6889999999999999</v>
      </c>
      <c r="C7536" t="n">
        <v>27.07602309673928</v>
      </c>
      <c r="D7536" t="n">
        <v>0.6109473762104725</v>
      </c>
      <c r="E7536" s="11">
        <f>MIN(B7536,((1-$J$5)*$J$4*E7535+(1-$J$4)*$J$5*B7536)/(1-$J$4*$J$5))</f>
        <v/>
      </c>
      <c r="F7536" s="11">
        <f>B7536*C7536*3.6/1000</f>
        <v/>
      </c>
    </row>
    <row r="7537">
      <c r="A7537" s="10" t="n">
        <v>43732.54166666666</v>
      </c>
      <c r="B7537" t="n">
        <v>0.6889999999999999</v>
      </c>
      <c r="C7537" t="n">
        <v>22.61390146172628</v>
      </c>
      <c r="D7537" t="n">
        <v>0.6088201013119253</v>
      </c>
      <c r="E7537" s="11">
        <f>MIN(B7537,((1-$J$5)*$J$4*E7536+(1-$J$4)*$J$5*B7537)/(1-$J$4*$J$5))</f>
        <v/>
      </c>
      <c r="F7537" s="11">
        <f>B7537*C7537*3.6/1000</f>
        <v/>
      </c>
    </row>
    <row r="7538">
      <c r="A7538" s="10" t="n">
        <v>43732.58333333334</v>
      </c>
      <c r="B7538" t="n">
        <v>0.715</v>
      </c>
      <c r="C7538" t="n">
        <v>18.15177982671328</v>
      </c>
      <c r="D7538" t="n">
        <v>0.6070249763113206</v>
      </c>
      <c r="E7538" s="11">
        <f>MIN(B7538,((1-$J$5)*$J$4*E7537+(1-$J$4)*$J$5*B7538)/(1-$J$4*$J$5))</f>
        <v/>
      </c>
      <c r="F7538" s="11">
        <f>B7538*C7538*3.6/1000</f>
        <v/>
      </c>
    </row>
    <row r="7539">
      <c r="A7539" s="10" t="n">
        <v>43732.625</v>
      </c>
      <c r="B7539" t="n">
        <v>0.731</v>
      </c>
      <c r="C7539" t="n">
        <v>18.98846053590136</v>
      </c>
      <c r="D7539" t="n">
        <v>0.6054422114032276</v>
      </c>
      <c r="E7539" s="11">
        <f>MIN(B7539,((1-$J$5)*$J$4*E7538+(1-$J$4)*$J$5*B7539)/(1-$J$4*$J$5))</f>
        <v/>
      </c>
      <c r="F7539" s="11">
        <f>B7539*C7539*3.6/1000</f>
        <v/>
      </c>
    </row>
    <row r="7540">
      <c r="A7540" s="10" t="n">
        <v>43732.66666666666</v>
      </c>
      <c r="B7540" t="n">
        <v>0.752</v>
      </c>
      <c r="C7540" t="n">
        <v>18.82188549921772</v>
      </c>
      <c r="D7540" t="n">
        <v>0.6041255035506669</v>
      </c>
      <c r="E7540" s="11">
        <f>MIN(B7540,((1-$J$5)*$J$4*E7539+(1-$J$4)*$J$5*B7540)/(1-$J$4*$J$5))</f>
        <v/>
      </c>
      <c r="F7540" s="11">
        <f>B7540*C7540*3.6/1000</f>
        <v/>
      </c>
    </row>
    <row r="7541">
      <c r="A7541" s="10" t="n">
        <v>43732.70833333334</v>
      </c>
      <c r="B7541" t="n">
        <v>0.758</v>
      </c>
      <c r="C7541" t="n">
        <v>20.47152283185736</v>
      </c>
      <c r="D7541" t="n">
        <v>0.6028989704469941</v>
      </c>
      <c r="E7541" s="11">
        <f>MIN(B7541,((1-$J$5)*$J$4*E7540+(1-$J$4)*$J$5*B7541)/(1-$J$4*$J$5))</f>
        <v/>
      </c>
      <c r="F7541" s="11">
        <f>B7541*C7541*3.6/1000</f>
        <v/>
      </c>
    </row>
    <row r="7542">
      <c r="A7542" s="10" t="n">
        <v>43732.75</v>
      </c>
      <c r="B7542" t="n">
        <v>0.758</v>
      </c>
      <c r="C7542" t="n">
        <v>20.47152283185736</v>
      </c>
      <c r="D7542" t="n">
        <v>0.6016925252775166</v>
      </c>
      <c r="E7542" s="11">
        <f>MIN(B7542,((1-$J$5)*$J$4*E7541+(1-$J$4)*$J$5*B7542)/(1-$J$4*$J$5))</f>
        <v/>
      </c>
      <c r="F7542" s="11">
        <f>B7542*C7542*3.6/1000</f>
        <v/>
      </c>
    </row>
    <row r="7543">
      <c r="A7543" s="10" t="n">
        <v>43732.79166666666</v>
      </c>
      <c r="B7543" t="n">
        <v>0.774</v>
      </c>
      <c r="C7543" t="n">
        <v>18.48760411775961</v>
      </c>
      <c r="D7543" t="n">
        <v>0.6006887989102552</v>
      </c>
      <c r="E7543" s="11">
        <f>MIN(B7543,((1-$J$5)*$J$4*E7542+(1-$J$4)*$J$5*B7543)/(1-$J$4*$J$5))</f>
        <v/>
      </c>
      <c r="F7543" s="11">
        <f>B7543*C7543*3.6/1000</f>
        <v/>
      </c>
    </row>
    <row r="7544">
      <c r="A7544" s="10" t="n">
        <v>43732.83333333334</v>
      </c>
      <c r="B7544" t="n">
        <v>0.769</v>
      </c>
      <c r="C7544" t="n">
        <v>18.48760411775961</v>
      </c>
      <c r="D7544" t="n">
        <v>0.5996443364316649</v>
      </c>
      <c r="E7544" s="11">
        <f>MIN(B7544,((1-$J$5)*$J$4*E7543+(1-$J$4)*$J$5*B7544)/(1-$J$4*$J$5))</f>
        <v/>
      </c>
      <c r="F7544" s="11">
        <f>B7544*C7544*3.6/1000</f>
        <v/>
      </c>
    </row>
    <row r="7545">
      <c r="A7545" s="10" t="n">
        <v>43732.875</v>
      </c>
      <c r="B7545" t="n">
        <v>0.769</v>
      </c>
      <c r="C7545" t="n">
        <v>19.15466511864255</v>
      </c>
      <c r="D7545" t="n">
        <v>0.5986169799679686</v>
      </c>
      <c r="E7545" s="11">
        <f>MIN(B7545,((1-$J$5)*$J$4*E7544+(1-$J$4)*$J$5*B7545)/(1-$J$4*$J$5))</f>
        <v/>
      </c>
      <c r="F7545" s="11">
        <f>B7545*C7545*3.6/1000</f>
        <v/>
      </c>
    </row>
    <row r="7546">
      <c r="A7546" s="10" t="n">
        <v>43732.91666666666</v>
      </c>
      <c r="B7546" t="n">
        <v>0.758</v>
      </c>
      <c r="C7546" t="n">
        <v>22.08801442354443</v>
      </c>
      <c r="D7546" t="n">
        <v>0.5974806644531324</v>
      </c>
      <c r="E7546" s="11">
        <f>MIN(B7546,((1-$J$5)*$J$4*E7545+(1-$J$4)*$J$5*B7546)/(1-$J$4*$J$5))</f>
        <v/>
      </c>
      <c r="F7546" s="11">
        <f>B7546*C7546*3.6/1000</f>
        <v/>
      </c>
    </row>
    <row r="7547">
      <c r="A7547" s="10" t="n">
        <v>43732.95833333334</v>
      </c>
      <c r="B7547" t="n">
        <v>0.752</v>
      </c>
      <c r="C7547" t="n">
        <v>22.08801442354443</v>
      </c>
      <c r="D7547" t="n">
        <v>0.5962943493561735</v>
      </c>
      <c r="E7547" s="11">
        <f>MIN(B7547,((1-$J$5)*$J$4*E7546+(1-$J$4)*$J$5*B7547)/(1-$J$4*$J$5))</f>
        <v/>
      </c>
      <c r="F7547" s="11">
        <f>B7547*C7547*3.6/1000</f>
        <v/>
      </c>
    </row>
    <row r="7548">
      <c r="A7548" s="10" t="n">
        <v>43733</v>
      </c>
      <c r="B7548" t="n">
        <v>0.758</v>
      </c>
      <c r="C7548" t="n">
        <v>22.08801442354443</v>
      </c>
      <c r="D7548" t="n">
        <v>0.5951960734594689</v>
      </c>
      <c r="E7548" s="11">
        <f>MIN(B7548,((1-$J$5)*$J$4*E7547+(1-$J$4)*$J$5*B7548)/(1-$J$4*$J$5))</f>
        <v/>
      </c>
      <c r="F7548" s="11">
        <f>B7548*C7548*3.6/1000</f>
        <v/>
      </c>
    </row>
    <row r="7549">
      <c r="A7549" s="10" t="n">
        <v>43733.04166666666</v>
      </c>
      <c r="B7549" t="n">
        <v>0.752</v>
      </c>
      <c r="C7549" t="n">
        <v>142.5364960931299</v>
      </c>
      <c r="D7549" t="n">
        <v>0.5940471749747531</v>
      </c>
      <c r="E7549" s="11">
        <f>MIN(B7549,((1-$J$5)*$J$4*E7548+(1-$J$4)*$J$5*B7549)/(1-$J$4*$J$5))</f>
        <v/>
      </c>
      <c r="F7549" s="11">
        <f>B7549*C7549*3.6/1000</f>
        <v/>
      </c>
    </row>
    <row r="7550">
      <c r="A7550" s="10" t="n">
        <v>43733.08333333334</v>
      </c>
      <c r="B7550" t="n">
        <v>0.752</v>
      </c>
      <c r="C7550" t="n">
        <v>20.47152283185736</v>
      </c>
      <c r="D7550" t="n">
        <v>0.5929170929386834</v>
      </c>
      <c r="E7550" s="11">
        <f>MIN(B7550,((1-$J$5)*$J$4*E7549+(1-$J$4)*$J$5*B7550)/(1-$J$4*$J$5))</f>
        <v/>
      </c>
      <c r="F7550" s="11">
        <f>B7550*C7550*3.6/1000</f>
        <v/>
      </c>
    </row>
    <row r="7551">
      <c r="A7551" s="10" t="n">
        <v>43733.125</v>
      </c>
      <c r="B7551" t="n">
        <v>0.742</v>
      </c>
      <c r="C7551" t="n">
        <v>20.47152283185736</v>
      </c>
      <c r="D7551" t="n">
        <v>0.5916911692635884</v>
      </c>
      <c r="E7551" s="11">
        <f>MIN(B7551,((1-$J$5)*$J$4*E7550+(1-$J$4)*$J$5*B7551)/(1-$J$4*$J$5))</f>
        <v/>
      </c>
      <c r="F7551" s="11">
        <f>B7551*C7551*3.6/1000</f>
        <v/>
      </c>
    </row>
    <row r="7552">
      <c r="A7552" s="10" t="n">
        <v>43733.16666666666</v>
      </c>
      <c r="B7552" t="n">
        <v>0.742</v>
      </c>
      <c r="C7552" t="n">
        <v>20.47152283185736</v>
      </c>
      <c r="D7552" t="n">
        <v>0.5904853235415791</v>
      </c>
      <c r="E7552" s="11">
        <f>MIN(B7552,((1-$J$5)*$J$4*E7551+(1-$J$4)*$J$5*B7552)/(1-$J$4*$J$5))</f>
        <v/>
      </c>
      <c r="F7552" s="11">
        <f>B7552*C7552*3.6/1000</f>
        <v/>
      </c>
    </row>
    <row r="7553">
      <c r="A7553" s="10" t="n">
        <v>43733.20833333334</v>
      </c>
      <c r="B7553" t="n">
        <v>0.742</v>
      </c>
      <c r="C7553" t="n">
        <v>20.47152283185736</v>
      </c>
      <c r="D7553" t="n">
        <v>0.5892992269396226</v>
      </c>
      <c r="E7553" s="11">
        <f>MIN(B7553,((1-$J$5)*$J$4*E7552+(1-$J$4)*$J$5*B7553)/(1-$J$4*$J$5))</f>
        <v/>
      </c>
      <c r="F7553" s="11">
        <f>B7553*C7553*3.6/1000</f>
        <v/>
      </c>
    </row>
    <row r="7554">
      <c r="A7554" s="10" t="n">
        <v>43733.25</v>
      </c>
      <c r="B7554" t="n">
        <v>0.752</v>
      </c>
      <c r="C7554" t="n">
        <v>22.08801442354443</v>
      </c>
      <c r="D7554" t="n">
        <v>0.5882469059255798</v>
      </c>
      <c r="E7554" s="11">
        <f>MIN(B7554,((1-$J$5)*$J$4*E7553+(1-$J$4)*$J$5*B7554)/(1-$J$4*$J$5))</f>
        <v/>
      </c>
      <c r="F7554" s="11">
        <f>B7554*C7554*3.6/1000</f>
        <v/>
      </c>
    </row>
    <row r="7555">
      <c r="A7555" s="10" t="n">
        <v>43733.29166666666</v>
      </c>
      <c r="B7555" t="n">
        <v>0.758</v>
      </c>
      <c r="C7555" t="n">
        <v>22.88498372876297</v>
      </c>
      <c r="D7555" t="n">
        <v>0.5872804295812791</v>
      </c>
      <c r="E7555" s="11">
        <f>MIN(B7555,((1-$J$5)*$J$4*E7554+(1-$J$4)*$J$5*B7555)/(1-$J$4*$J$5))</f>
        <v/>
      </c>
      <c r="F7555" s="11">
        <f>B7555*C7555*3.6/1000</f>
        <v/>
      </c>
    </row>
    <row r="7556">
      <c r="A7556" s="10" t="n">
        <v>43733.33333333334</v>
      </c>
      <c r="B7556" t="n">
        <v>0.769</v>
      </c>
      <c r="C7556" t="n">
        <v>22.08801442354443</v>
      </c>
      <c r="D7556" t="n">
        <v>0.5864555669161289</v>
      </c>
      <c r="E7556" s="11">
        <f>MIN(B7556,((1-$J$5)*$J$4*E7555+(1-$J$4)*$J$5*B7556)/(1-$J$4*$J$5))</f>
        <v/>
      </c>
      <c r="F7556" s="11">
        <f>B7556*C7556*3.6/1000</f>
        <v/>
      </c>
    </row>
    <row r="7557">
      <c r="A7557" s="10" t="n">
        <v>43733.375</v>
      </c>
      <c r="B7557" t="n">
        <v>0.769</v>
      </c>
      <c r="C7557" t="n">
        <v>22.40766491240648</v>
      </c>
      <c r="D7557" t="n">
        <v>0.585644213700408</v>
      </c>
      <c r="E7557" s="11">
        <f>MIN(B7557,((1-$J$5)*$J$4*E7556+(1-$J$4)*$J$5*B7557)/(1-$J$4*$J$5))</f>
        <v/>
      </c>
      <c r="F7557" s="11">
        <f>B7557*C7557*3.6/1000</f>
        <v/>
      </c>
    </row>
    <row r="7558">
      <c r="A7558" s="10" t="n">
        <v>43733.41666666666</v>
      </c>
      <c r="B7558" t="n">
        <v>0.769</v>
      </c>
      <c r="C7558" t="n">
        <v>22.56705570444829</v>
      </c>
      <c r="D7558" t="n">
        <v>0.5848461486788317</v>
      </c>
      <c r="E7558" s="11">
        <f>MIN(B7558,((1-$J$5)*$J$4*E7557+(1-$J$4)*$J$5*B7558)/(1-$J$4*$J$5))</f>
        <v/>
      </c>
      <c r="F7558" s="11">
        <f>B7558*C7558*3.6/1000</f>
        <v/>
      </c>
    </row>
    <row r="7559">
      <c r="A7559" s="10" t="n">
        <v>43733.45833333334</v>
      </c>
      <c r="B7559" t="n">
        <v>0.774</v>
      </c>
      <c r="C7559" t="n">
        <v>23.67496118654243</v>
      </c>
      <c r="D7559" t="n">
        <v>0.584118329177457</v>
      </c>
      <c r="E7559" s="11">
        <f>MIN(B7559,((1-$J$5)*$J$4*E7558+(1-$J$4)*$J$5*B7559)/(1-$J$4*$J$5))</f>
        <v/>
      </c>
      <c r="F7559" s="11">
        <f>B7559*C7559*3.6/1000</f>
        <v/>
      </c>
    </row>
    <row r="7560">
      <c r="A7560" s="10" t="n">
        <v>43733.5</v>
      </c>
      <c r="B7560" t="n">
        <v>0.774</v>
      </c>
      <c r="C7560" t="n">
        <v>22.08801442354443</v>
      </c>
      <c r="D7560" t="n">
        <v>0.5834024297703756</v>
      </c>
      <c r="E7560" s="11">
        <f>MIN(B7560,((1-$J$5)*$J$4*E7559+(1-$J$4)*$J$5*B7560)/(1-$J$4*$J$5))</f>
        <v/>
      </c>
      <c r="F7560" s="11">
        <f>B7560*C7560*3.6/1000</f>
        <v/>
      </c>
    </row>
    <row r="7561">
      <c r="A7561" s="10" t="n">
        <v>43733.54166666666</v>
      </c>
      <c r="B7561" t="n">
        <v>0.79</v>
      </c>
      <c r="C7561" t="n">
        <v>22.7264100519956</v>
      </c>
      <c r="D7561" t="n">
        <v>0.5828812150969923</v>
      </c>
      <c r="E7561" s="11">
        <f>MIN(B7561,((1-$J$5)*$J$4*E7560+(1-$J$4)*$J$5*B7561)/(1-$J$4*$J$5))</f>
        <v/>
      </c>
      <c r="F7561" s="11">
        <f>B7561*C7561*3.6/1000</f>
        <v/>
      </c>
    </row>
    <row r="7562">
      <c r="A7562" s="10" t="n">
        <v>43733.58333333334</v>
      </c>
      <c r="B7562" t="n">
        <v>0.785</v>
      </c>
      <c r="C7562" t="n">
        <v>23.36480568044678</v>
      </c>
      <c r="D7562" t="n">
        <v>0.5823113618242626</v>
      </c>
      <c r="E7562" s="11">
        <f>MIN(B7562,((1-$J$5)*$J$4*E7561+(1-$J$4)*$J$5*B7562)/(1-$J$4*$J$5))</f>
        <v/>
      </c>
      <c r="F7562" s="11">
        <f>B7562*C7562*3.6/1000</f>
        <v/>
      </c>
    </row>
    <row r="7563">
      <c r="A7563" s="10" t="n">
        <v>43733.625</v>
      </c>
      <c r="B7563" t="n">
        <v>0.79</v>
      </c>
      <c r="C7563" t="n">
        <v>24.00320130889796</v>
      </c>
      <c r="D7563" t="n">
        <v>0.5818080164615715</v>
      </c>
      <c r="E7563" s="11">
        <f>MIN(B7563,((1-$J$5)*$J$4*E7562+(1-$J$4)*$J$5*B7563)/(1-$J$4*$J$5))</f>
        <v/>
      </c>
      <c r="F7563" s="11">
        <f>B7563*C7563*3.6/1000</f>
        <v/>
      </c>
    </row>
    <row r="7564">
      <c r="A7564" s="10" t="n">
        <v>43733.66666666666</v>
      </c>
      <c r="B7564" t="n">
        <v>0.796</v>
      </c>
      <c r="C7564" t="n">
        <v>24.64159693734914</v>
      </c>
      <c r="D7564" t="n">
        <v>0.5813815247461006</v>
      </c>
      <c r="E7564" s="11">
        <f>MIN(B7564,((1-$J$5)*$J$4*E7563+(1-$J$4)*$J$5*B7564)/(1-$J$4*$J$5))</f>
        <v/>
      </c>
      <c r="F7564" s="11">
        <f>B7564*C7564*3.6/1000</f>
        <v/>
      </c>
    </row>
    <row r="7565">
      <c r="A7565" s="10" t="n">
        <v>43733.70833333334</v>
      </c>
      <c r="B7565" t="n">
        <v>0.779</v>
      </c>
      <c r="C7565" t="n">
        <v>25.27999256580031</v>
      </c>
      <c r="D7565" t="n">
        <v>0.580767623177661</v>
      </c>
      <c r="E7565" s="11">
        <f>MIN(B7565,((1-$J$5)*$J$4*E7564+(1-$J$4)*$J$5*B7565)/(1-$J$4*$J$5))</f>
        <v/>
      </c>
      <c r="F7565" s="11">
        <f>B7565*C7565*3.6/1000</f>
        <v/>
      </c>
    </row>
    <row r="7566">
      <c r="A7566" s="10" t="n">
        <v>43733.75</v>
      </c>
      <c r="B7566" t="n">
        <v>0.785</v>
      </c>
      <c r="C7566" t="n">
        <v>25.91838819425149</v>
      </c>
      <c r="D7566" t="n">
        <v>0.5802323859257004</v>
      </c>
      <c r="E7566" s="11">
        <f>MIN(B7566,((1-$J$5)*$J$4*E7565+(1-$J$4)*$J$5*B7566)/(1-$J$4*$J$5))</f>
        <v/>
      </c>
      <c r="F7566" s="11">
        <f>B7566*C7566*3.6/1000</f>
        <v/>
      </c>
    </row>
    <row r="7567">
      <c r="A7567" s="10" t="n">
        <v>43733.79166666666</v>
      </c>
      <c r="B7567" t="n">
        <v>0.796</v>
      </c>
      <c r="C7567" t="n">
        <v>26.55678382270267</v>
      </c>
      <c r="D7567" t="n">
        <v>0.5798316995981359</v>
      </c>
      <c r="E7567" s="11">
        <f>MIN(B7567,((1-$J$5)*$J$4*E7566+(1-$J$4)*$J$5*B7567)/(1-$J$4*$J$5))</f>
        <v/>
      </c>
      <c r="F7567" s="11">
        <f>B7567*C7567*3.6/1000</f>
        <v/>
      </c>
    </row>
    <row r="7568">
      <c r="A7568" s="10" t="n">
        <v>43733.83333333334</v>
      </c>
      <c r="B7568" t="n">
        <v>0.796</v>
      </c>
      <c r="C7568" t="n">
        <v>27.19517945115385</v>
      </c>
      <c r="D7568" t="n">
        <v>0.5794375756377483</v>
      </c>
      <c r="E7568" s="11">
        <f>MIN(B7568,((1-$J$5)*$J$4*E7567+(1-$J$4)*$J$5*B7568)/(1-$J$4*$J$5))</f>
        <v/>
      </c>
      <c r="F7568" s="11">
        <f>B7568*C7568*3.6/1000</f>
        <v/>
      </c>
    </row>
    <row r="7569">
      <c r="A7569" s="10" t="n">
        <v>43733.875</v>
      </c>
      <c r="B7569" t="n">
        <v>0.796</v>
      </c>
      <c r="C7569" t="n">
        <v>27.83357507960503</v>
      </c>
      <c r="D7569" t="n">
        <v>0.5790499065672918</v>
      </c>
      <c r="E7569" s="11">
        <f>MIN(B7569,((1-$J$5)*$J$4*E7568+(1-$J$4)*$J$5*B7569)/(1-$J$4*$J$5))</f>
        <v/>
      </c>
      <c r="F7569" s="11">
        <f>B7569*C7569*3.6/1000</f>
        <v/>
      </c>
    </row>
    <row r="7570">
      <c r="A7570" s="10" t="n">
        <v>43733.91666666666</v>
      </c>
      <c r="B7570" t="n">
        <v>0.823</v>
      </c>
      <c r="C7570" t="n">
        <v>19.81587396346352</v>
      </c>
      <c r="D7570" t="n">
        <v>0.578977331441145</v>
      </c>
      <c r="E7570" s="11">
        <f>MIN(B7570,((1-$J$5)*$J$4*E7569+(1-$J$4)*$J$5*B7570)/(1-$J$4*$J$5))</f>
        <v/>
      </c>
      <c r="F7570" s="11">
        <f>B7570*C7570*3.6/1000</f>
        <v/>
      </c>
    </row>
    <row r="7571">
      <c r="A7571" s="10" t="n">
        <v>43733.95833333334</v>
      </c>
      <c r="B7571" t="n">
        <v>0.8169999999999999</v>
      </c>
      <c r="C7571" t="n">
        <v>18.98846053590136</v>
      </c>
      <c r="D7571" t="n">
        <v>0.5788373349879062</v>
      </c>
      <c r="E7571" s="11">
        <f>MIN(B7571,((1-$J$5)*$J$4*E7570+(1-$J$4)*$J$5*B7571)/(1-$J$4*$J$5))</f>
        <v/>
      </c>
      <c r="F7571" s="11">
        <f>B7571*C7571*3.6/1000</f>
        <v/>
      </c>
    </row>
    <row r="7572">
      <c r="A7572" s="10" t="n">
        <v>43734</v>
      </c>
      <c r="B7572" t="n">
        <v>0.8169999999999999</v>
      </c>
      <c r="C7572" t="n">
        <v>19.65110394826886</v>
      </c>
      <c r="D7572" t="n">
        <v>0.5786996313708997</v>
      </c>
      <c r="E7572" s="11">
        <f>MIN(B7572,((1-$J$5)*$J$4*E7571+(1-$J$4)*$J$5*B7572)/(1-$J$4*$J$5))</f>
        <v/>
      </c>
      <c r="F7572" s="11">
        <f>B7572*C7572*3.6/1000</f>
        <v/>
      </c>
    </row>
    <row r="7573">
      <c r="A7573" s="10" t="n">
        <v>43734.04166666666</v>
      </c>
      <c r="B7573" t="n">
        <v>0.8169999999999999</v>
      </c>
      <c r="C7573" t="n">
        <v>22.08801442354443</v>
      </c>
      <c r="D7573" t="n">
        <v>0.5785641830384742</v>
      </c>
      <c r="E7573" s="11">
        <f>MIN(B7573,((1-$J$5)*$J$4*E7572+(1-$J$4)*$J$5*B7573)/(1-$J$4*$J$5))</f>
        <v/>
      </c>
      <c r="F7573" s="11">
        <f>B7573*C7573*3.6/1000</f>
        <v/>
      </c>
    </row>
    <row r="7574">
      <c r="A7574" s="10" t="n">
        <v>43734.08333333334</v>
      </c>
      <c r="B7574" t="n">
        <v>0.806</v>
      </c>
      <c r="C7574" t="n">
        <v>28.28559508491761</v>
      </c>
      <c r="D7574" t="n">
        <v>0.5783051681471333</v>
      </c>
      <c r="E7574" s="11">
        <f>MIN(B7574,((1-$J$5)*$J$4*E7573+(1-$J$4)*$J$5*B7574)/(1-$J$4*$J$5))</f>
        <v/>
      </c>
      <c r="F7574" s="11">
        <f>B7574*C7574*3.6/1000</f>
        <v/>
      </c>
    </row>
    <row r="7575">
      <c r="A7575" s="10" t="n">
        <v>43734.125</v>
      </c>
      <c r="B7575" t="n">
        <v>0.801</v>
      </c>
      <c r="C7575" t="n">
        <v>32.71180025413489</v>
      </c>
      <c r="D7575" t="n">
        <v>0.5779932203965096</v>
      </c>
      <c r="E7575" s="11">
        <f>MIN(B7575,((1-$J$5)*$J$4*E7574+(1-$J$4)*$J$5*B7575)/(1-$J$4*$J$5))</f>
        <v/>
      </c>
      <c r="F7575" s="11">
        <f>B7575*C7575*3.6/1000</f>
        <v/>
      </c>
    </row>
    <row r="7576">
      <c r="A7576" s="10" t="n">
        <v>43734.16666666666</v>
      </c>
      <c r="B7576" t="n">
        <v>0.8120000000000001</v>
      </c>
      <c r="C7576" t="n">
        <v>29.77936441105149</v>
      </c>
      <c r="D7576" t="n">
        <v>0.5778121665757859</v>
      </c>
      <c r="E7576" s="11">
        <f>MIN(B7576,((1-$J$5)*$J$4*E7575+(1-$J$4)*$J$5*B7576)/(1-$J$4*$J$5))</f>
        <v/>
      </c>
      <c r="F7576" s="11">
        <f>B7576*C7576*3.6/1000</f>
        <v/>
      </c>
    </row>
    <row r="7577">
      <c r="A7577" s="10" t="n">
        <v>43734.20833333334</v>
      </c>
      <c r="B7577" t="n">
        <v>0.8169999999999999</v>
      </c>
      <c r="C7577" t="n">
        <v>32.71180025413489</v>
      </c>
      <c r="D7577" t="n">
        <v>0.5776912529789916</v>
      </c>
      <c r="E7577" s="11">
        <f>MIN(B7577,((1-$J$5)*$J$4*E7576+(1-$J$4)*$J$5*B7577)/(1-$J$4*$J$5))</f>
        <v/>
      </c>
      <c r="F7577" s="11">
        <f>B7577*C7577*3.6/1000</f>
        <v/>
      </c>
    </row>
    <row r="7578">
      <c r="A7578" s="10" t="n">
        <v>43734.25</v>
      </c>
      <c r="B7578" t="n">
        <v>0.8169999999999999</v>
      </c>
      <c r="C7578" t="n">
        <v>23.67496118654243</v>
      </c>
      <c r="D7578" t="n">
        <v>0.577572319682907</v>
      </c>
      <c r="E7578" s="11">
        <f>MIN(B7578,((1-$J$5)*$J$4*E7577+(1-$J$4)*$J$5*B7578)/(1-$J$4*$J$5))</f>
        <v/>
      </c>
      <c r="F7578" s="11">
        <f>B7578*C7578*3.6/1000</f>
        <v/>
      </c>
    </row>
    <row r="7579">
      <c r="A7579" s="10" t="n">
        <v>43734.29166666666</v>
      </c>
      <c r="B7579" t="n">
        <v>0.828</v>
      </c>
      <c r="C7579" t="n">
        <v>23.67496118654243</v>
      </c>
      <c r="D7579" t="n">
        <v>0.5775811191613897</v>
      </c>
      <c r="E7579" s="11">
        <f>MIN(B7579,((1-$J$5)*$J$4*E7578+(1-$J$4)*$J$5*B7579)/(1-$J$4*$J$5))</f>
        <v/>
      </c>
      <c r="F7579" s="11">
        <f>B7579*C7579*3.6/1000</f>
        <v/>
      </c>
    </row>
    <row r="7580">
      <c r="A7580" s="10" t="n">
        <v>43734.33333333334</v>
      </c>
      <c r="B7580" t="n">
        <v>0.834</v>
      </c>
      <c r="C7580" t="n">
        <v>23.83214894084368</v>
      </c>
      <c r="D7580" t="n">
        <v>0.5776583844728239</v>
      </c>
      <c r="E7580" s="11">
        <f>MIN(B7580,((1-$J$5)*$J$4*E7579+(1-$J$4)*$J$5*B7580)/(1-$J$4*$J$5))</f>
        <v/>
      </c>
      <c r="F7580" s="11">
        <f>B7580*C7580*3.6/1000</f>
        <v/>
      </c>
    </row>
    <row r="7581">
      <c r="A7581" s="10" t="n">
        <v>43734.375</v>
      </c>
      <c r="B7581" t="n">
        <v>0.856</v>
      </c>
      <c r="C7581" t="n">
        <v>25.38997546698578</v>
      </c>
      <c r="D7581" t="n">
        <v>0.5779859541608785</v>
      </c>
      <c r="E7581" s="11">
        <f>MIN(B7581,((1-$J$5)*$J$4*E7580+(1-$J$4)*$J$5*B7581)/(1-$J$4*$J$5))</f>
        <v/>
      </c>
      <c r="F7581" s="11">
        <f>B7581*C7581*3.6/1000</f>
        <v/>
      </c>
    </row>
    <row r="7582">
      <c r="A7582" s="10" t="n">
        <v>43734.41666666666</v>
      </c>
      <c r="B7582" t="n">
        <v>0.975</v>
      </c>
      <c r="C7582" t="n">
        <v>42.50769081244108</v>
      </c>
      <c r="D7582" t="n">
        <v>0.5796689229650542</v>
      </c>
      <c r="E7582" s="11">
        <f>MIN(B7582,((1-$J$5)*$J$4*E7581+(1-$J$4)*$J$5*B7582)/(1-$J$4*$J$5))</f>
        <v/>
      </c>
      <c r="F7582" s="11">
        <f>B7582*C7582*3.6/1000</f>
        <v/>
      </c>
    </row>
    <row r="7583">
      <c r="A7583" s="10" t="n">
        <v>43734.45833333334</v>
      </c>
      <c r="B7583" t="n">
        <v>1.016</v>
      </c>
      <c r="C7583" t="n">
        <v>41.14628161938187</v>
      </c>
      <c r="D7583" t="n">
        <v>0.5817931630676931</v>
      </c>
      <c r="E7583" s="11">
        <f>MIN(B7583,((1-$J$5)*$J$4*E7582+(1-$J$4)*$J$5*B7583)/(1-$J$4*$J$5))</f>
        <v/>
      </c>
      <c r="F7583" s="11">
        <f>B7583*C7583*3.6/1000</f>
        <v/>
      </c>
    </row>
    <row r="7584">
      <c r="A7584" s="10" t="n">
        <v>43734.5</v>
      </c>
      <c r="B7584" t="n">
        <v>0.969</v>
      </c>
      <c r="C7584" t="n">
        <v>36.9902967755913</v>
      </c>
      <c r="D7584" t="n">
        <v>0.5833451681535343</v>
      </c>
      <c r="E7584" s="11">
        <f>MIN(B7584,((1-$J$5)*$J$4*E7583+(1-$J$4)*$J$5*B7584)/(1-$J$4*$J$5))</f>
        <v/>
      </c>
      <c r="F7584" s="11">
        <f>B7584*C7584*3.6/1000</f>
        <v/>
      </c>
    </row>
    <row r="7585">
      <c r="A7585" s="10" t="n">
        <v>43734.54166666666</v>
      </c>
      <c r="B7585" t="n">
        <v>0.9409999999999999</v>
      </c>
      <c r="C7585" t="n">
        <v>36.2548779650241</v>
      </c>
      <c r="D7585" t="n">
        <v>0.5845515750218414</v>
      </c>
      <c r="E7585" s="11">
        <f>MIN(B7585,((1-$J$5)*$J$4*E7584+(1-$J$4)*$J$5*B7585)/(1-$J$4*$J$5))</f>
        <v/>
      </c>
      <c r="F7585" s="11">
        <f>B7585*C7585*3.6/1000</f>
        <v/>
      </c>
    </row>
    <row r="7586">
      <c r="A7586" s="10" t="n">
        <v>43734.58333333334</v>
      </c>
      <c r="B7586" t="n">
        <v>0.952</v>
      </c>
      <c r="C7586" t="n">
        <v>35.51945915445691</v>
      </c>
      <c r="D7586" t="n">
        <v>0.5858640084866039</v>
      </c>
      <c r="E7586" s="11">
        <f>MIN(B7586,((1-$J$5)*$J$4*E7585+(1-$J$4)*$J$5*B7586)/(1-$J$4*$J$5))</f>
        <v/>
      </c>
      <c r="F7586" s="11">
        <f>B7586*C7586*3.6/1000</f>
        <v/>
      </c>
    </row>
    <row r="7587">
      <c r="A7587" s="10" t="n">
        <v>43734.625</v>
      </c>
      <c r="B7587" t="n">
        <v>0.998</v>
      </c>
      <c r="C7587" t="n">
        <v>34.78404034388971</v>
      </c>
      <c r="D7587" t="n">
        <v>0.5876809567673164</v>
      </c>
      <c r="E7587" s="11">
        <f>MIN(B7587,((1-$J$5)*$J$4*E7586+(1-$J$4)*$J$5*B7587)/(1-$J$4*$J$5))</f>
        <v/>
      </c>
      <c r="F7587" s="11">
        <f>B7587*C7587*3.6/1000</f>
        <v/>
      </c>
    </row>
    <row r="7588">
      <c r="A7588" s="10" t="n">
        <v>43734.66666666666</v>
      </c>
      <c r="B7588" t="n">
        <v>0.998</v>
      </c>
      <c r="C7588" t="n">
        <v>34.04862153332252</v>
      </c>
      <c r="D7588" t="n">
        <v>0.589468147402361</v>
      </c>
      <c r="E7588" s="11">
        <f>MIN(B7588,((1-$J$5)*$J$4*E7587+(1-$J$4)*$J$5*B7588)/(1-$J$4*$J$5))</f>
        <v/>
      </c>
      <c r="F7588" s="11">
        <f>B7588*C7588*3.6/1000</f>
        <v/>
      </c>
    </row>
    <row r="7589">
      <c r="A7589" s="10" t="n">
        <v>43734.70833333334</v>
      </c>
      <c r="B7589" t="n">
        <v>1.01</v>
      </c>
      <c r="C7589" t="n">
        <v>33.31320272275533</v>
      </c>
      <c r="D7589" t="n">
        <v>0.5913632876553923</v>
      </c>
      <c r="E7589" s="11">
        <f>MIN(B7589,((1-$J$5)*$J$4*E7588+(1-$J$4)*$J$5*B7589)/(1-$J$4*$J$5))</f>
        <v/>
      </c>
      <c r="F7589" s="11">
        <f>B7589*C7589*3.6/1000</f>
        <v/>
      </c>
    </row>
    <row r="7590">
      <c r="A7590" s="10" t="n">
        <v>43734.75</v>
      </c>
      <c r="B7590" t="n">
        <v>1.039</v>
      </c>
      <c r="C7590" t="n">
        <v>32.57778391218813</v>
      </c>
      <c r="D7590" t="n">
        <v>0.5935590044034229</v>
      </c>
      <c r="E7590" s="11">
        <f>MIN(B7590,((1-$J$5)*$J$4*E7589+(1-$J$4)*$J$5*B7590)/(1-$J$4*$J$5))</f>
        <v/>
      </c>
      <c r="F7590" s="11">
        <f>B7590*C7590*3.6/1000</f>
        <v/>
      </c>
    </row>
    <row r="7591">
      <c r="A7591" s="10" t="n">
        <v>43734.79166666666</v>
      </c>
      <c r="B7591" t="n">
        <v>1.081</v>
      </c>
      <c r="C7591" t="n">
        <v>31.84236510162093</v>
      </c>
      <c r="D7591" t="n">
        <v>0.5961990297496759</v>
      </c>
      <c r="E7591" s="11">
        <f>MIN(B7591,((1-$J$5)*$J$4*E7590+(1-$J$4)*$J$5*B7591)/(1-$J$4*$J$5))</f>
        <v/>
      </c>
      <c r="F7591" s="11">
        <f>B7591*C7591*3.6/1000</f>
        <v/>
      </c>
    </row>
    <row r="7592">
      <c r="A7592" s="10" t="n">
        <v>43734.83333333334</v>
      </c>
      <c r="B7592" t="n">
        <v>1.105</v>
      </c>
      <c r="C7592" t="n">
        <v>31.10694629105374</v>
      </c>
      <c r="D7592" t="n">
        <v>0.5990702570418386</v>
      </c>
      <c r="E7592" s="11">
        <f>MIN(B7592,((1-$J$5)*$J$4*E7591+(1-$J$4)*$J$5*B7592)/(1-$J$4*$J$5))</f>
        <v/>
      </c>
      <c r="F7592" s="11">
        <f>B7592*C7592*3.6/1000</f>
        <v/>
      </c>
    </row>
    <row r="7593">
      <c r="A7593" s="10" t="n">
        <v>43734.875</v>
      </c>
      <c r="B7593" t="n">
        <v>1.141</v>
      </c>
      <c r="C7593" t="n">
        <v>30.37152748048655</v>
      </c>
      <c r="D7593" t="n">
        <v>0.6023061195952411</v>
      </c>
      <c r="E7593" s="11">
        <f>MIN(B7593,((1-$J$5)*$J$4*E7592+(1-$J$4)*$J$5*B7593)/(1-$J$4*$J$5))</f>
        <v/>
      </c>
      <c r="F7593" s="11">
        <f>B7593*C7593*3.6/1000</f>
        <v/>
      </c>
    </row>
    <row r="7594">
      <c r="A7594" s="10" t="n">
        <v>43734.91666666666</v>
      </c>
      <c r="B7594" t="n">
        <v>1.172</v>
      </c>
      <c r="C7594" t="n">
        <v>28.73578707699873</v>
      </c>
      <c r="D7594" t="n">
        <v>0.6058434705227947</v>
      </c>
      <c r="E7594" s="11">
        <f>MIN(B7594,((1-$J$5)*$J$4*E7593+(1-$J$4)*$J$5*B7594)/(1-$J$4*$J$5))</f>
        <v/>
      </c>
      <c r="F7594" s="11">
        <f>B7594*C7594*3.6/1000</f>
        <v/>
      </c>
    </row>
    <row r="7595">
      <c r="A7595" s="10" t="n">
        <v>43734.95833333334</v>
      </c>
      <c r="B7595" t="n">
        <v>1.178</v>
      </c>
      <c r="C7595" t="n">
        <v>28.28559508491761</v>
      </c>
      <c r="D7595" t="n">
        <v>0.6093914973148916</v>
      </c>
      <c r="E7595" s="11">
        <f>MIN(B7595,((1-$J$5)*$J$4*E7594+(1-$J$4)*$J$5*B7595)/(1-$J$4*$J$5))</f>
        <v/>
      </c>
      <c r="F7595" s="11">
        <f>B7595*C7595*3.6/1000</f>
        <v/>
      </c>
    </row>
    <row r="7596">
      <c r="A7596" s="10" t="n">
        <v>43735</v>
      </c>
      <c r="B7596" t="n">
        <v>1.141</v>
      </c>
      <c r="C7596" t="n">
        <v>28.28559508491761</v>
      </c>
      <c r="D7596" t="n">
        <v>0.6124583204882755</v>
      </c>
      <c r="E7596" s="11">
        <f>MIN(B7596,((1-$J$5)*$J$4*E7595+(1-$J$4)*$J$5*B7596)/(1-$J$4*$J$5))</f>
        <v/>
      </c>
      <c r="F7596" s="11">
        <f>B7596*C7596*3.6/1000</f>
        <v/>
      </c>
    </row>
    <row r="7597">
      <c r="A7597" s="10" t="n">
        <v>43735.04166666666</v>
      </c>
      <c r="B7597" t="n">
        <v>1.129</v>
      </c>
      <c r="C7597" t="n">
        <v>29.77936441105149</v>
      </c>
      <c r="D7597" t="n">
        <v>0.6153376958958658</v>
      </c>
      <c r="E7597" s="11">
        <f>MIN(B7597,((1-$J$5)*$J$4*E7596+(1-$J$4)*$J$5*B7597)/(1-$J$4*$J$5))</f>
        <v/>
      </c>
      <c r="F7597" s="11">
        <f>B7597*C7597*3.6/1000</f>
        <v/>
      </c>
    </row>
    <row r="7598">
      <c r="A7598" s="10" t="n">
        <v>43735.08333333334</v>
      </c>
      <c r="B7598" t="n">
        <v>1.111</v>
      </c>
      <c r="C7598" t="n">
        <v>28.28559508491761</v>
      </c>
      <c r="D7598" t="n">
        <v>0.617964083573592</v>
      </c>
      <c r="E7598" s="11">
        <f>MIN(B7598,((1-$J$5)*$J$4*E7597+(1-$J$4)*$J$5*B7598)/(1-$J$4*$J$5))</f>
        <v/>
      </c>
      <c r="F7598" s="11">
        <f>B7598*C7598*3.6/1000</f>
        <v/>
      </c>
    </row>
    <row r="7599">
      <c r="A7599" s="10" t="n">
        <v>43735.125</v>
      </c>
      <c r="B7599" t="n">
        <v>1.093</v>
      </c>
      <c r="C7599" t="n">
        <v>25.23530622730776</v>
      </c>
      <c r="D7599" t="n">
        <v>0.6203416269080894</v>
      </c>
      <c r="E7599" s="11">
        <f>MIN(B7599,((1-$J$5)*$J$4*E7598+(1-$J$4)*$J$5*B7599)/(1-$J$4*$J$5))</f>
        <v/>
      </c>
      <c r="F7599" s="11">
        <f>B7599*C7599*3.6/1000</f>
        <v/>
      </c>
    </row>
    <row r="7600">
      <c r="A7600" s="10" t="n">
        <v>43735.16666666666</v>
      </c>
      <c r="B7600" t="n">
        <v>1.087</v>
      </c>
      <c r="C7600" t="n">
        <v>29.77936441105149</v>
      </c>
      <c r="D7600" t="n">
        <v>0.6226116213247592</v>
      </c>
      <c r="E7600" s="11">
        <f>MIN(B7600,((1-$J$5)*$J$4*E7599+(1-$J$4)*$J$5*B7600)/(1-$J$4*$J$5))</f>
        <v/>
      </c>
      <c r="F7600" s="11">
        <f>B7600*C7600*3.6/1000</f>
        <v/>
      </c>
    </row>
    <row r="7601">
      <c r="A7601" s="10" t="n">
        <v>43735.20833333334</v>
      </c>
      <c r="B7601" t="n">
        <v>1.069</v>
      </c>
      <c r="C7601" t="n">
        <v>32.71180025413489</v>
      </c>
      <c r="D7601" t="n">
        <v>0.6246386083416585</v>
      </c>
      <c r="E7601" s="11">
        <f>MIN(B7601,((1-$J$5)*$J$4*E7600+(1-$J$4)*$J$5*B7601)/(1-$J$4*$J$5))</f>
        <v/>
      </c>
      <c r="F7601" s="11">
        <f>B7601*C7601*3.6/1000</f>
        <v/>
      </c>
    </row>
    <row r="7602">
      <c r="A7602" s="10" t="n">
        <v>43735.25</v>
      </c>
      <c r="B7602" t="n">
        <v>1.075</v>
      </c>
      <c r="C7602" t="n">
        <v>26.77149632968036</v>
      </c>
      <c r="D7602" t="n">
        <v>0.6267010076861912</v>
      </c>
      <c r="E7602" s="11">
        <f>MIN(B7602,((1-$J$5)*$J$4*E7601+(1-$J$4)*$J$5*B7602)/(1-$J$4*$J$5))</f>
        <v/>
      </c>
      <c r="F7602" s="11">
        <f>B7602*C7602*3.6/1000</f>
        <v/>
      </c>
    </row>
    <row r="7603">
      <c r="A7603" s="10" t="n">
        <v>43735.29166666666</v>
      </c>
      <c r="B7603" t="n">
        <v>1.117</v>
      </c>
      <c r="C7603" t="n">
        <v>28.28559508491761</v>
      </c>
      <c r="D7603" t="n">
        <v>0.6292098990769267</v>
      </c>
      <c r="E7603" s="11">
        <f>MIN(B7603,((1-$J$5)*$J$4*E7602+(1-$J$4)*$J$5*B7603)/(1-$J$4*$J$5))</f>
        <v/>
      </c>
      <c r="F7603" s="11">
        <f>B7603*C7603*3.6/1000</f>
        <v/>
      </c>
    </row>
    <row r="7604">
      <c r="A7604" s="10" t="n">
        <v>43735.33333333334</v>
      </c>
      <c r="B7604" t="n">
        <v>1.129</v>
      </c>
      <c r="C7604" t="n">
        <v>32.71180025413489</v>
      </c>
      <c r="D7604" t="n">
        <v>0.6318149202030502</v>
      </c>
      <c r="E7604" s="11">
        <f>MIN(B7604,((1-$J$5)*$J$4*E7603+(1-$J$4)*$J$5*B7604)/(1-$J$4*$J$5))</f>
        <v/>
      </c>
      <c r="F7604" s="11">
        <f>B7604*C7604*3.6/1000</f>
        <v/>
      </c>
    </row>
    <row r="7605">
      <c r="A7605" s="10" t="n">
        <v>43735.375</v>
      </c>
      <c r="B7605" t="n">
        <v>1.129</v>
      </c>
      <c r="C7605" t="n">
        <v>29.77936441105149</v>
      </c>
      <c r="D7605" t="n">
        <v>0.6343772767709961</v>
      </c>
      <c r="E7605" s="11">
        <f>MIN(B7605,((1-$J$5)*$J$4*E7604+(1-$J$4)*$J$5*B7605)/(1-$J$4*$J$5))</f>
        <v/>
      </c>
      <c r="F7605" s="11">
        <f>B7605*C7605*3.6/1000</f>
        <v/>
      </c>
    </row>
    <row r="7606">
      <c r="A7606" s="10" t="n">
        <v>43735.41666666666</v>
      </c>
      <c r="B7606" t="n">
        <v>1.105</v>
      </c>
      <c r="C7606" t="n">
        <v>28.27543037036592</v>
      </c>
      <c r="D7606" t="n">
        <v>0.6366232277362883</v>
      </c>
      <c r="E7606" s="11">
        <f>MIN(B7606,((1-$J$5)*$J$4*E7605+(1-$J$4)*$J$5*B7606)/(1-$J$4*$J$5))</f>
        <v/>
      </c>
      <c r="F7606" s="11">
        <f>B7606*C7606*3.6/1000</f>
        <v/>
      </c>
    </row>
    <row r="7607">
      <c r="A7607" s="10" t="n">
        <v>43735.45833333334</v>
      </c>
      <c r="B7607" t="n">
        <v>1.081</v>
      </c>
      <c r="C7607" t="n">
        <v>26.77149632968036</v>
      </c>
      <c r="D7607" t="n">
        <v>0.6385579551318504</v>
      </c>
      <c r="E7607" s="11">
        <f>MIN(B7607,((1-$J$5)*$J$4*E7606+(1-$J$4)*$J$5*B7607)/(1-$J$4*$J$5))</f>
        <v/>
      </c>
      <c r="F7607" s="11">
        <f>B7607*C7607*3.6/1000</f>
        <v/>
      </c>
    </row>
    <row r="7608">
      <c r="A7608" s="10" t="n">
        <v>43735.5</v>
      </c>
      <c r="B7608" t="n">
        <v>1.063</v>
      </c>
      <c r="C7608" t="n">
        <v>28.28559508491761</v>
      </c>
      <c r="D7608" t="n">
        <v>0.6402551660694173</v>
      </c>
      <c r="E7608" s="11">
        <f>MIN(B7608,((1-$J$5)*$J$4*E7607+(1-$J$4)*$J$5*B7608)/(1-$J$4*$J$5))</f>
        <v/>
      </c>
      <c r="F7608" s="11">
        <f>B7608*C7608*3.6/1000</f>
        <v/>
      </c>
    </row>
    <row r="7609">
      <c r="A7609" s="10" t="n">
        <v>43735.54166666666</v>
      </c>
      <c r="B7609" t="n">
        <v>1.057</v>
      </c>
      <c r="C7609" t="n">
        <v>32.71180025413489</v>
      </c>
      <c r="D7609" t="n">
        <v>0.6418559704483637</v>
      </c>
      <c r="E7609" s="11">
        <f>MIN(B7609,((1-$J$5)*$J$4*E7608+(1-$J$4)*$J$5*B7609)/(1-$J$4*$J$5))</f>
        <v/>
      </c>
      <c r="F7609" s="11">
        <f>B7609*C7609*3.6/1000</f>
        <v/>
      </c>
    </row>
    <row r="7610">
      <c r="A7610" s="10" t="n">
        <v>43735.58333333334</v>
      </c>
      <c r="B7610" t="n">
        <v>1.069</v>
      </c>
      <c r="C7610" t="n">
        <v>32.27084948251425</v>
      </c>
      <c r="D7610" t="n">
        <v>0.6435677770452113</v>
      </c>
      <c r="E7610" s="11">
        <f>MIN(B7610,((1-$J$5)*$J$4*E7609+(1-$J$4)*$J$5*B7610)/(1-$J$4*$J$5))</f>
        <v/>
      </c>
      <c r="F7610" s="11">
        <f>B7610*C7610*3.6/1000</f>
        <v/>
      </c>
    </row>
    <row r="7611">
      <c r="A7611" s="10" t="n">
        <v>43735.625</v>
      </c>
      <c r="B7611" t="n">
        <v>1.069</v>
      </c>
      <c r="C7611" t="n">
        <v>31.82989871089361</v>
      </c>
      <c r="D7611" t="n">
        <v>0.6452515479876038</v>
      </c>
      <c r="E7611" s="11">
        <f>MIN(B7611,((1-$J$5)*$J$4*E7610+(1-$J$4)*$J$5*B7611)/(1-$J$4*$J$5))</f>
        <v/>
      </c>
      <c r="F7611" s="11">
        <f>B7611*C7611*3.6/1000</f>
        <v/>
      </c>
    </row>
    <row r="7612">
      <c r="A7612" s="10" t="n">
        <v>43735.66666666666</v>
      </c>
      <c r="B7612" t="n">
        <v>1.075</v>
      </c>
      <c r="C7612" t="n">
        <v>31.38894793927297</v>
      </c>
      <c r="D7612" t="n">
        <v>0.6469763523875435</v>
      </c>
      <c r="E7612" s="11">
        <f>MIN(B7612,((1-$J$5)*$J$4*E7611+(1-$J$4)*$J$5*B7612)/(1-$J$4*$J$5))</f>
        <v/>
      </c>
      <c r="F7612" s="11">
        <f>B7612*C7612*3.6/1000</f>
        <v/>
      </c>
    </row>
    <row r="7613">
      <c r="A7613" s="10" t="n">
        <v>43735.70833333334</v>
      </c>
      <c r="B7613" t="n">
        <v>1.075</v>
      </c>
      <c r="C7613" t="n">
        <v>30.94799716765233</v>
      </c>
      <c r="D7613" t="n">
        <v>0.6486729082573932</v>
      </c>
      <c r="E7613" s="11">
        <f>MIN(B7613,((1-$J$5)*$J$4*E7612+(1-$J$4)*$J$5*B7613)/(1-$J$4*$J$5))</f>
        <v/>
      </c>
      <c r="F7613" s="11">
        <f>B7613*C7613*3.6/1000</f>
        <v/>
      </c>
    </row>
    <row r="7614">
      <c r="A7614" s="10" t="n">
        <v>43735.75</v>
      </c>
      <c r="B7614" t="n">
        <v>1.093</v>
      </c>
      <c r="C7614" t="n">
        <v>30.5070463960317</v>
      </c>
      <c r="D7614" t="n">
        <v>0.6505475080939852</v>
      </c>
      <c r="E7614" s="11">
        <f>MIN(B7614,((1-$J$5)*$J$4*E7613+(1-$J$4)*$J$5*B7614)/(1-$J$4*$J$5))</f>
        <v/>
      </c>
      <c r="F7614" s="11">
        <f>B7614*C7614*3.6/1000</f>
        <v/>
      </c>
    </row>
    <row r="7615">
      <c r="A7615" s="10" t="n">
        <v>43735.79166666666</v>
      </c>
      <c r="B7615" t="n">
        <v>1.069</v>
      </c>
      <c r="C7615" t="n">
        <v>30.06609562441106</v>
      </c>
      <c r="D7615" t="n">
        <v>0.6521169662815181</v>
      </c>
      <c r="E7615" s="11">
        <f>MIN(B7615,((1-$J$5)*$J$4*E7614+(1-$J$4)*$J$5*B7615)/(1-$J$4*$J$5))</f>
        <v/>
      </c>
      <c r="F7615" s="11">
        <f>B7615*C7615*3.6/1000</f>
        <v/>
      </c>
    </row>
    <row r="7616">
      <c r="A7616" s="10" t="n">
        <v>43735.83333333334</v>
      </c>
      <c r="B7616" t="n">
        <v>1.063</v>
      </c>
      <c r="C7616" t="n">
        <v>29.62514485279042</v>
      </c>
      <c r="D7616" t="n">
        <v>0.6535921102215372</v>
      </c>
      <c r="E7616" s="11">
        <f>MIN(B7616,((1-$J$5)*$J$4*E7615+(1-$J$4)*$J$5*B7616)/(1-$J$4*$J$5))</f>
        <v/>
      </c>
      <c r="F7616" s="11">
        <f>B7616*C7616*3.6/1000</f>
        <v/>
      </c>
    </row>
    <row r="7617">
      <c r="A7617" s="10" t="n">
        <v>43735.875</v>
      </c>
      <c r="B7617" t="n">
        <v>1.051</v>
      </c>
      <c r="C7617" t="n">
        <v>29.18419408116978</v>
      </c>
      <c r="D7617" t="n">
        <v>0.654905874626293</v>
      </c>
      <c r="E7617" s="11">
        <f>MIN(B7617,((1-$J$5)*$J$4*E7616+(1-$J$4)*$J$5*B7617)/(1-$J$4*$J$5))</f>
        <v/>
      </c>
      <c r="F7617" s="11">
        <f>B7617*C7617*3.6/1000</f>
        <v/>
      </c>
    </row>
    <row r="7618">
      <c r="A7618" s="10" t="n">
        <v>43735.91666666666</v>
      </c>
      <c r="B7618" t="n">
        <v>1.034</v>
      </c>
      <c r="C7618" t="n">
        <v>28.88545233917002</v>
      </c>
      <c r="D7618" t="n">
        <v>0.6560037275825497</v>
      </c>
      <c r="E7618" s="11">
        <f>MIN(B7618,((1-$J$5)*$J$4*E7617+(1-$J$4)*$J$5*B7618)/(1-$J$4*$J$5))</f>
        <v/>
      </c>
      <c r="F7618" s="11">
        <f>B7618*C7618*3.6/1000</f>
        <v/>
      </c>
    </row>
    <row r="7619">
      <c r="A7619" s="10" t="n">
        <v>43735.95833333334</v>
      </c>
      <c r="B7619" t="n">
        <v>1.028</v>
      </c>
      <c r="C7619" t="n">
        <v>28.28559508491761</v>
      </c>
      <c r="D7619" t="n">
        <v>0.6570149901552663</v>
      </c>
      <c r="E7619" s="11">
        <f>MIN(B7619,((1-$J$5)*$J$4*E7618+(1-$J$4)*$J$5*B7619)/(1-$J$4*$J$5))</f>
        <v/>
      </c>
      <c r="F7619" s="11">
        <f>B7619*C7619*3.6/1000</f>
        <v/>
      </c>
    </row>
    <row r="7620">
      <c r="A7620" s="10" t="n">
        <v>43736</v>
      </c>
      <c r="B7620" t="n">
        <v>1.01</v>
      </c>
      <c r="C7620" t="n">
        <v>27.682487806097</v>
      </c>
      <c r="D7620" t="n">
        <v>0.6578038606074698</v>
      </c>
      <c r="E7620" s="11">
        <f>MIN(B7620,((1-$J$5)*$J$4*E7619+(1-$J$4)*$J$5*B7620)/(1-$J$4*$J$5))</f>
        <v/>
      </c>
      <c r="F7620" s="11">
        <f>B7620*C7620*3.6/1000</f>
        <v/>
      </c>
    </row>
    <row r="7621">
      <c r="A7621" s="10" t="n">
        <v>43736.04166666666</v>
      </c>
      <c r="B7621" t="n">
        <v>1.034</v>
      </c>
      <c r="C7621" t="n">
        <v>26.77149632968036</v>
      </c>
      <c r="D7621" t="n">
        <v>0.6588542508808897</v>
      </c>
      <c r="E7621" s="11">
        <f>MIN(B7621,((1-$J$5)*$J$4*E7620+(1-$J$4)*$J$5*B7621)/(1-$J$4*$J$5))</f>
        <v/>
      </c>
      <c r="F7621" s="11">
        <f>B7621*C7621*3.6/1000</f>
        <v/>
      </c>
    </row>
    <row r="7622">
      <c r="A7622" s="10" t="n">
        <v>43736.08333333334</v>
      </c>
      <c r="B7622" t="n">
        <v>1.004</v>
      </c>
      <c r="C7622" t="n">
        <v>26.77149632968036</v>
      </c>
      <c r="D7622" t="n">
        <v>0.6595443883090992</v>
      </c>
      <c r="E7622" s="11">
        <f>MIN(B7622,((1-$J$5)*$J$4*E7621+(1-$J$4)*$J$5*B7622)/(1-$J$4*$J$5))</f>
        <v/>
      </c>
      <c r="F7622" s="11">
        <f>B7622*C7622*3.6/1000</f>
        <v/>
      </c>
    </row>
    <row r="7623">
      <c r="A7623" s="10" t="n">
        <v>43736.125</v>
      </c>
      <c r="B7623" t="n">
        <v>1.004</v>
      </c>
      <c r="C7623" t="n">
        <v>27.53119072578146</v>
      </c>
      <c r="D7623" t="n">
        <v>0.6602232227930981</v>
      </c>
      <c r="E7623" s="11">
        <f>MIN(B7623,((1-$J$5)*$J$4*E7622+(1-$J$4)*$J$5*B7623)/(1-$J$4*$J$5))</f>
        <v/>
      </c>
      <c r="F7623" s="11">
        <f>B7623*C7623*3.6/1000</f>
        <v/>
      </c>
    </row>
    <row r="7624">
      <c r="A7624" s="10" t="n">
        <v>43736.16666666666</v>
      </c>
      <c r="B7624" t="n">
        <v>0.987</v>
      </c>
      <c r="C7624" t="n">
        <v>26.46608686531024</v>
      </c>
      <c r="D7624" t="n">
        <v>0.6606965445943779</v>
      </c>
      <c r="E7624" s="11">
        <f>MIN(B7624,((1-$J$5)*$J$4*E7623+(1-$J$4)*$J$5*B7624)/(1-$J$4*$J$5))</f>
        <v/>
      </c>
      <c r="F7624" s="11">
        <f>B7624*C7624*3.6/1000</f>
        <v/>
      </c>
    </row>
    <row r="7625">
      <c r="A7625" s="10" t="n">
        <v>43736.20833333334</v>
      </c>
      <c r="B7625" t="n">
        <v>0.993</v>
      </c>
      <c r="C7625" t="n">
        <v>26.77149632968036</v>
      </c>
      <c r="D7625" t="n">
        <v>0.6612307243672114</v>
      </c>
      <c r="E7625" s="11">
        <f>MIN(B7625,((1-$J$5)*$J$4*E7624+(1-$J$4)*$J$5*B7625)/(1-$J$4*$J$5))</f>
        <v/>
      </c>
      <c r="F7625" s="11">
        <f>B7625*C7625*3.6/1000</f>
        <v/>
      </c>
    </row>
    <row r="7626">
      <c r="A7626" s="10" t="n">
        <v>43736.25</v>
      </c>
      <c r="B7626" t="n">
        <v>0.987</v>
      </c>
      <c r="C7626" t="n">
        <v>26.77149632968036</v>
      </c>
      <c r="D7626" t="n">
        <v>0.6616875454925114</v>
      </c>
      <c r="E7626" s="11">
        <f>MIN(B7626,((1-$J$5)*$J$4*E7625+(1-$J$4)*$J$5*B7626)/(1-$J$4*$J$5))</f>
        <v/>
      </c>
      <c r="F7626" s="11">
        <f>B7626*C7626*3.6/1000</f>
        <v/>
      </c>
    </row>
    <row r="7627">
      <c r="A7627" s="10" t="n">
        <v>43736.29166666666</v>
      </c>
      <c r="B7627" t="n">
        <v>0.952</v>
      </c>
      <c r="C7627" t="n">
        <v>28.28559508491761</v>
      </c>
      <c r="D7627" t="n">
        <v>0.6617366601815703</v>
      </c>
      <c r="E7627" s="11">
        <f>MIN(B7627,((1-$J$5)*$J$4*E7626+(1-$J$4)*$J$5*B7627)/(1-$J$4*$J$5))</f>
        <v/>
      </c>
      <c r="F7627" s="11">
        <f>B7627*C7627*3.6/1000</f>
        <v/>
      </c>
    </row>
    <row r="7628">
      <c r="A7628" s="10" t="n">
        <v>43736.33333333334</v>
      </c>
      <c r="B7628" t="n">
        <v>0.9409999999999999</v>
      </c>
      <c r="C7628" t="n">
        <v>26.77149632968036</v>
      </c>
      <c r="D7628" t="n">
        <v>0.6616591855724011</v>
      </c>
      <c r="E7628" s="11">
        <f>MIN(B7628,((1-$J$5)*$J$4*E7627+(1-$J$4)*$J$5*B7628)/(1-$J$4*$J$5))</f>
        <v/>
      </c>
      <c r="F7628" s="11">
        <f>B7628*C7628*3.6/1000</f>
        <v/>
      </c>
    </row>
    <row r="7629">
      <c r="A7629" s="10" t="n">
        <v>43736.375</v>
      </c>
      <c r="B7629" t="n">
        <v>0.929</v>
      </c>
      <c r="C7629" t="n">
        <v>28.28559508491761</v>
      </c>
      <c r="D7629" t="n">
        <v>0.6614457599297782</v>
      </c>
      <c r="E7629" s="11">
        <f>MIN(B7629,((1-$J$5)*$J$4*E7628+(1-$J$4)*$J$5*B7629)/(1-$J$4*$J$5))</f>
        <v/>
      </c>
      <c r="F7629" s="11">
        <f>B7629*C7629*3.6/1000</f>
        <v/>
      </c>
    </row>
    <row r="7630">
      <c r="A7630" s="10" t="n">
        <v>43736.41666666666</v>
      </c>
      <c r="B7630" t="n">
        <v>0.9350000000000001</v>
      </c>
      <c r="C7630" t="n">
        <v>28.28559508491761</v>
      </c>
      <c r="D7630" t="n">
        <v>0.6613044396823785</v>
      </c>
      <c r="E7630" s="11">
        <f>MIN(B7630,((1-$J$5)*$J$4*E7629+(1-$J$4)*$J$5*B7630)/(1-$J$4*$J$5))</f>
        <v/>
      </c>
      <c r="F7630" s="11">
        <f>B7630*C7630*3.6/1000</f>
        <v/>
      </c>
    </row>
    <row r="7631">
      <c r="A7631" s="10" t="n">
        <v>43736.45833333334</v>
      </c>
      <c r="B7631" t="n">
        <v>0.929</v>
      </c>
      <c r="C7631" t="n">
        <v>26.77149632968036</v>
      </c>
      <c r="D7631" t="n">
        <v>0.6610968240028732</v>
      </c>
      <c r="E7631" s="11">
        <f>MIN(B7631,((1-$J$5)*$J$4*E7630+(1-$J$4)*$J$5*B7631)/(1-$J$4*$J$5))</f>
        <v/>
      </c>
      <c r="F7631" s="11">
        <f>B7631*C7631*3.6/1000</f>
        <v/>
      </c>
    </row>
    <row r="7632">
      <c r="A7632" s="10" t="n">
        <v>43736.5</v>
      </c>
      <c r="B7632" t="n">
        <v>0.929</v>
      </c>
      <c r="C7632" t="n">
        <v>29.77936441105149</v>
      </c>
      <c r="D7632" t="n">
        <v>0.6608926086148847</v>
      </c>
      <c r="E7632" s="11">
        <f>MIN(B7632,((1-$J$5)*$J$4*E7631+(1-$J$4)*$J$5*B7632)/(1-$J$4*$J$5))</f>
        <v/>
      </c>
      <c r="F7632" s="11">
        <f>B7632*C7632*3.6/1000</f>
        <v/>
      </c>
    </row>
    <row r="7633">
      <c r="A7633" s="10" t="n">
        <v>43736.54166666666</v>
      </c>
      <c r="B7633" t="n">
        <v>0.929</v>
      </c>
      <c r="C7633" t="n">
        <v>29.18813457401265</v>
      </c>
      <c r="D7633" t="n">
        <v>0.6606917378290627</v>
      </c>
      <c r="E7633" s="11">
        <f>MIN(B7633,((1-$J$5)*$J$4*E7632+(1-$J$4)*$J$5*B7633)/(1-$J$4*$J$5))</f>
        <v/>
      </c>
      <c r="F7633" s="11">
        <f>B7633*C7633*3.6/1000</f>
        <v/>
      </c>
    </row>
    <row r="7634">
      <c r="A7634" s="10" t="n">
        <v>43736.58333333334</v>
      </c>
      <c r="B7634" t="n">
        <v>0.9409999999999999</v>
      </c>
      <c r="C7634" t="n">
        <v>28.5969047369738</v>
      </c>
      <c r="D7634" t="n">
        <v>0.660631376766518</v>
      </c>
      <c r="E7634" s="11">
        <f>MIN(B7634,((1-$J$5)*$J$4*E7633+(1-$J$4)*$J$5*B7634)/(1-$J$4*$J$5))</f>
        <v/>
      </c>
      <c r="F7634" s="11">
        <f>B7634*C7634*3.6/1000</f>
        <v/>
      </c>
    </row>
    <row r="7635">
      <c r="A7635" s="10" t="n">
        <v>43736.625</v>
      </c>
      <c r="B7635" t="n">
        <v>0.9409999999999999</v>
      </c>
      <c r="C7635" t="n">
        <v>28.00567489993496</v>
      </c>
      <c r="D7635" t="n">
        <v>0.660572004286384</v>
      </c>
      <c r="E7635" s="11">
        <f>MIN(B7635,((1-$J$5)*$J$4*E7634+(1-$J$4)*$J$5*B7635)/(1-$J$4*$J$5))</f>
        <v/>
      </c>
      <c r="F7635" s="11">
        <f>B7635*C7635*3.6/1000</f>
        <v/>
      </c>
    </row>
    <row r="7636">
      <c r="A7636" s="10" t="n">
        <v>43736.66666666666</v>
      </c>
      <c r="B7636" t="n">
        <v>0.964</v>
      </c>
      <c r="C7636" t="n">
        <v>27.41444506289612</v>
      </c>
      <c r="D7636" t="n">
        <v>0.6607766090030905</v>
      </c>
      <c r="E7636" s="11">
        <f>MIN(B7636,((1-$J$5)*$J$4*E7635+(1-$J$4)*$J$5*B7636)/(1-$J$4*$J$5))</f>
        <v/>
      </c>
      <c r="F7636" s="11">
        <f>B7636*C7636*3.6/1000</f>
        <v/>
      </c>
    </row>
    <row r="7637">
      <c r="A7637" s="10" t="n">
        <v>43736.70833333334</v>
      </c>
      <c r="B7637" t="n">
        <v>0.964</v>
      </c>
      <c r="C7637" t="n">
        <v>26.82321522585727</v>
      </c>
      <c r="D7637" t="n">
        <v>0.6609778627412766</v>
      </c>
      <c r="E7637" s="11">
        <f>MIN(B7637,((1-$J$5)*$J$4*E7636+(1-$J$4)*$J$5*B7637)/(1-$J$4*$J$5))</f>
        <v/>
      </c>
      <c r="F7637" s="11">
        <f>B7637*C7637*3.6/1000</f>
        <v/>
      </c>
    </row>
    <row r="7638">
      <c r="A7638" s="10" t="n">
        <v>43736.75</v>
      </c>
      <c r="B7638" t="n">
        <v>0.9409999999999999</v>
      </c>
      <c r="C7638" t="n">
        <v>26.23198538881843</v>
      </c>
      <c r="D7638" t="n">
        <v>0.6609128155774021</v>
      </c>
      <c r="E7638" s="11">
        <f>MIN(B7638,((1-$J$5)*$J$4*E7637+(1-$J$4)*$J$5*B7638)/(1-$J$4*$J$5))</f>
        <v/>
      </c>
      <c r="F7638" s="11">
        <f>B7638*C7638*3.6/1000</f>
        <v/>
      </c>
    </row>
    <row r="7639">
      <c r="A7639" s="10" t="n">
        <v>43736.79166666666</v>
      </c>
      <c r="B7639" t="n">
        <v>0.9350000000000001</v>
      </c>
      <c r="C7639" t="n">
        <v>25.64075555177958</v>
      </c>
      <c r="D7639" t="n">
        <v>0.6607802237948504</v>
      </c>
      <c r="E7639" s="11">
        <f>MIN(B7639,((1-$J$5)*$J$4*E7638+(1-$J$4)*$J$5*B7639)/(1-$J$4*$J$5))</f>
        <v/>
      </c>
      <c r="F7639" s="11">
        <f>B7639*C7639*3.6/1000</f>
        <v/>
      </c>
    </row>
    <row r="7640">
      <c r="A7640" s="10" t="n">
        <v>43736.83333333334</v>
      </c>
      <c r="B7640" t="n">
        <v>0.923</v>
      </c>
      <c r="C7640" t="n">
        <v>25.04952571474074</v>
      </c>
      <c r="D7640" t="n">
        <v>0.6605125836778006</v>
      </c>
      <c r="E7640" s="11">
        <f>MIN(B7640,((1-$J$5)*$J$4*E7639+(1-$J$4)*$J$5*B7640)/(1-$J$4*$J$5))</f>
        <v/>
      </c>
      <c r="F7640" s="11">
        <f>B7640*C7640*3.6/1000</f>
        <v/>
      </c>
    </row>
    <row r="7641">
      <c r="A7641" s="10" t="n">
        <v>43736.875</v>
      </c>
      <c r="B7641" t="n">
        <v>0.923</v>
      </c>
      <c r="C7641" t="n">
        <v>24.4582958777019</v>
      </c>
      <c r="D7641" t="n">
        <v>0.660249326921496</v>
      </c>
      <c r="E7641" s="11">
        <f>MIN(B7641,((1-$J$5)*$J$4*E7640+(1-$J$4)*$J$5*B7641)/(1-$J$4*$J$5))</f>
        <v/>
      </c>
      <c r="F7641" s="11">
        <f>B7641*C7641*3.6/1000</f>
        <v/>
      </c>
    </row>
    <row r="7642">
      <c r="A7642" s="10" t="n">
        <v>43736.91666666666</v>
      </c>
      <c r="B7642" t="n">
        <v>0.958</v>
      </c>
      <c r="C7642" t="n">
        <v>23.98907372001163</v>
      </c>
      <c r="D7642" t="n">
        <v>0.6603906064397016</v>
      </c>
      <c r="E7642" s="11">
        <f>MIN(B7642,((1-$J$5)*$J$4*E7641+(1-$J$4)*$J$5*B7642)/(1-$J$4*$J$5))</f>
        <v/>
      </c>
      <c r="F7642" s="11">
        <f>B7642*C7642*3.6/1000</f>
        <v/>
      </c>
    </row>
    <row r="7643">
      <c r="A7643" s="10" t="n">
        <v>43736.95833333334</v>
      </c>
      <c r="B7643" t="n">
        <v>1.004</v>
      </c>
      <c r="C7643" t="n">
        <v>26.77149632968036</v>
      </c>
      <c r="D7643" t="n">
        <v>0.6610555817183751</v>
      </c>
      <c r="E7643" s="11">
        <f>MIN(B7643,((1-$J$5)*$J$4*E7642+(1-$J$4)*$J$5*B7643)/(1-$J$4*$J$5))</f>
        <v/>
      </c>
      <c r="F7643" s="11">
        <f>B7643*C7643*3.6/1000</f>
        <v/>
      </c>
    </row>
    <row r="7644">
      <c r="A7644" s="10" t="n">
        <v>43737</v>
      </c>
      <c r="B7644" t="n">
        <v>0.969</v>
      </c>
      <c r="C7644" t="n">
        <v>25.38997546698578</v>
      </c>
      <c r="D7644" t="n">
        <v>0.661309441450264</v>
      </c>
      <c r="E7644" s="11">
        <f>MIN(B7644,((1-$J$5)*$J$4*E7643+(1-$J$4)*$J$5*B7644)/(1-$J$4*$J$5))</f>
        <v/>
      </c>
      <c r="F7644" s="11">
        <f>B7644*C7644*3.6/1000</f>
        <v/>
      </c>
    </row>
    <row r="7645">
      <c r="A7645" s="10" t="n">
        <v>43737.04166666666</v>
      </c>
      <c r="B7645" t="n">
        <v>0.9350000000000001</v>
      </c>
      <c r="C7645" t="n">
        <v>25.54440568297276</v>
      </c>
      <c r="D7645" t="n">
        <v>0.6611703538019177</v>
      </c>
      <c r="E7645" s="11">
        <f>MIN(B7645,((1-$J$5)*$J$4*E7644+(1-$J$4)*$J$5*B7645)/(1-$J$4*$J$5))</f>
        <v/>
      </c>
      <c r="F7645" s="11">
        <f>B7645*C7645*3.6/1000</f>
        <v/>
      </c>
    </row>
    <row r="7646">
      <c r="A7646" s="10" t="n">
        <v>43737.08333333334</v>
      </c>
      <c r="B7646" t="n">
        <v>0.9409999999999999</v>
      </c>
      <c r="C7646" t="n">
        <v>25.54440568297276</v>
      </c>
      <c r="D7646" t="n">
        <v>0.6611021540547598</v>
      </c>
      <c r="E7646" s="11">
        <f>MIN(B7646,((1-$J$5)*$J$4*E7645+(1-$J$4)*$J$5*B7646)/(1-$J$4*$J$5))</f>
        <v/>
      </c>
      <c r="F7646" s="11">
        <f>B7646*C7646*3.6/1000</f>
        <v/>
      </c>
    </row>
    <row r="7647">
      <c r="A7647" s="10" t="n">
        <v>43737.125</v>
      </c>
      <c r="B7647" t="n">
        <v>0.981</v>
      </c>
      <c r="C7647" t="n">
        <v>25.23530622730776</v>
      </c>
      <c r="D7647" t="n">
        <v>0.661492470931858</v>
      </c>
      <c r="E7647" s="11">
        <f>MIN(B7647,((1-$J$5)*$J$4*E7646+(1-$J$4)*$J$5*B7647)/(1-$J$4*$J$5))</f>
        <v/>
      </c>
      <c r="F7647" s="11">
        <f>B7647*C7647*3.6/1000</f>
        <v/>
      </c>
    </row>
    <row r="7648">
      <c r="A7648" s="10" t="n">
        <v>43737.16666666666</v>
      </c>
      <c r="B7648" t="n">
        <v>0.975</v>
      </c>
      <c r="C7648" t="n">
        <v>25.23530622730776</v>
      </c>
      <c r="D7648" t="n">
        <v>0.6618077853215409</v>
      </c>
      <c r="E7648" s="11">
        <f>MIN(B7648,((1-$J$5)*$J$4*E7647+(1-$J$4)*$J$5*B7648)/(1-$J$4*$J$5))</f>
        <v/>
      </c>
      <c r="F7648" s="11">
        <f>B7648*C7648*3.6/1000</f>
        <v/>
      </c>
    </row>
    <row r="7649">
      <c r="A7649" s="10" t="n">
        <v>43737.20833333334</v>
      </c>
      <c r="B7649" t="n">
        <v>0.952</v>
      </c>
      <c r="C7649" t="n">
        <v>25.23530622730776</v>
      </c>
      <c r="D7649" t="n">
        <v>0.6618549307447349</v>
      </c>
      <c r="E7649" s="11">
        <f>MIN(B7649,((1-$J$5)*$J$4*E7648+(1-$J$4)*$J$5*B7649)/(1-$J$4*$J$5))</f>
        <v/>
      </c>
      <c r="F7649" s="11">
        <f>B7649*C7649*3.6/1000</f>
        <v/>
      </c>
    </row>
    <row r="7650">
      <c r="A7650" s="10" t="n">
        <v>43737.25</v>
      </c>
      <c r="B7650" t="n">
        <v>0.89</v>
      </c>
      <c r="C7650" t="n">
        <v>25.23530622730776</v>
      </c>
      <c r="D7650" t="n">
        <v>0.6611923345538099</v>
      </c>
      <c r="E7650" s="11">
        <f>MIN(B7650,((1-$J$5)*$J$4*E7649+(1-$J$4)*$J$5*B7650)/(1-$J$4*$J$5))</f>
        <v/>
      </c>
      <c r="F7650" s="11">
        <f>B7650*C7650*3.6/1000</f>
        <v/>
      </c>
    </row>
    <row r="7651">
      <c r="A7651" s="10" t="n">
        <v>43737.29166666666</v>
      </c>
      <c r="B7651" t="n">
        <v>0.85</v>
      </c>
      <c r="C7651" t="n">
        <v>23.67496118654243</v>
      </c>
      <c r="D7651" t="n">
        <v>0.6600831905804564</v>
      </c>
      <c r="E7651" s="11">
        <f>MIN(B7651,((1-$J$5)*$J$4*E7650+(1-$J$4)*$J$5*B7651)/(1-$J$4*$J$5))</f>
        <v/>
      </c>
      <c r="F7651" s="11">
        <f>B7651*C7651*3.6/1000</f>
        <v/>
      </c>
    </row>
    <row r="7652">
      <c r="A7652" s="10" t="n">
        <v>43737.33333333334</v>
      </c>
      <c r="B7652" t="n">
        <v>0.845</v>
      </c>
      <c r="C7652" t="n">
        <v>26.77149632968036</v>
      </c>
      <c r="D7652" t="n">
        <v>0.6589350370059905</v>
      </c>
      <c r="E7652" s="11">
        <f>MIN(B7652,((1-$J$5)*$J$4*E7651+(1-$J$4)*$J$5*B7652)/(1-$J$4*$J$5))</f>
        <v/>
      </c>
      <c r="F7652" s="11">
        <f>B7652*C7652*3.6/1000</f>
        <v/>
      </c>
    </row>
    <row r="7653">
      <c r="A7653" s="10" t="n">
        <v>43737.375</v>
      </c>
      <c r="B7653" t="n">
        <v>0.828</v>
      </c>
      <c r="C7653" t="n">
        <v>23.67496118654243</v>
      </c>
      <c r="D7653" t="n">
        <v>0.6576112928241118</v>
      </c>
      <c r="E7653" s="11">
        <f>MIN(B7653,((1-$J$5)*$J$4*E7652+(1-$J$4)*$J$5*B7653)/(1-$J$4*$J$5))</f>
        <v/>
      </c>
      <c r="F7653" s="11">
        <f>B7653*C7653*3.6/1000</f>
        <v/>
      </c>
    </row>
    <row r="7654">
      <c r="A7654" s="10" t="n">
        <v>43737.41666666666</v>
      </c>
      <c r="B7654" t="n">
        <v>0.828</v>
      </c>
      <c r="C7654" t="n">
        <v>26.77149632968036</v>
      </c>
      <c r="D7654" t="n">
        <v>0.656309228681636</v>
      </c>
      <c r="E7654" s="11">
        <f>MIN(B7654,((1-$J$5)*$J$4*E7653+(1-$J$4)*$J$5*B7654)/(1-$J$4*$J$5))</f>
        <v/>
      </c>
      <c r="F7654" s="11">
        <f>B7654*C7654*3.6/1000</f>
        <v/>
      </c>
    </row>
    <row r="7655">
      <c r="A7655" s="10" t="n">
        <v>43737.45833333334</v>
      </c>
      <c r="B7655" t="n">
        <v>0.823</v>
      </c>
      <c r="C7655" t="n">
        <v>26.77149632968036</v>
      </c>
      <c r="D7655" t="n">
        <v>0.6549713145491912</v>
      </c>
      <c r="E7655" s="11">
        <f>MIN(B7655,((1-$J$5)*$J$4*E7654+(1-$J$4)*$J$5*B7655)/(1-$J$4*$J$5))</f>
        <v/>
      </c>
      <c r="F7655" s="11">
        <f>B7655*C7655*3.6/1000</f>
        <v/>
      </c>
    </row>
    <row r="7656">
      <c r="A7656" s="10" t="n">
        <v>43737.5</v>
      </c>
      <c r="B7656" t="n">
        <v>0.834</v>
      </c>
      <c r="C7656" t="n">
        <v>29.77936441105149</v>
      </c>
      <c r="D7656" t="n">
        <v>0.6537810974358602</v>
      </c>
      <c r="E7656" s="11">
        <f>MIN(B7656,((1-$J$5)*$J$4*E7655+(1-$J$4)*$J$5*B7656)/(1-$J$4*$J$5))</f>
        <v/>
      </c>
      <c r="F7656" s="11">
        <f>B7656*C7656*3.6/1000</f>
        <v/>
      </c>
    </row>
    <row r="7657">
      <c r="A7657" s="10" t="n">
        <v>43737.54166666666</v>
      </c>
      <c r="B7657" t="n">
        <v>0.867</v>
      </c>
      <c r="C7657" t="n">
        <v>26.77149632968036</v>
      </c>
      <c r="D7657" t="n">
        <v>0.6529877282006737</v>
      </c>
      <c r="E7657" s="11">
        <f>MIN(B7657,((1-$J$5)*$J$4*E7656+(1-$J$4)*$J$5*B7657)/(1-$J$4*$J$5))</f>
        <v/>
      </c>
      <c r="F7657" s="11">
        <f>B7657*C7657*3.6/1000</f>
        <v/>
      </c>
    </row>
    <row r="7658">
      <c r="A7658" s="10" t="n">
        <v>43737.58333333334</v>
      </c>
      <c r="B7658" t="n">
        <v>0.878</v>
      </c>
      <c r="C7658" t="n">
        <v>171.7229740147949</v>
      </c>
      <c r="D7658" t="n">
        <v>0.6523331375281569</v>
      </c>
      <c r="E7658" s="11">
        <f>MIN(B7658,((1-$J$5)*$J$4*E7657+(1-$J$4)*$J$5*B7658)/(1-$J$4*$J$5))</f>
        <v/>
      </c>
      <c r="F7658" s="11">
        <f>B7658*C7658*3.6/1000</f>
        <v/>
      </c>
    </row>
    <row r="7659">
      <c r="A7659" s="10" t="n">
        <v>43737.625</v>
      </c>
      <c r="B7659" t="n">
        <v>0.906</v>
      </c>
      <c r="C7659" t="n">
        <v>191.4131838891537</v>
      </c>
      <c r="D7659" t="n">
        <v>0.6520094473845208</v>
      </c>
      <c r="E7659" s="11">
        <f>MIN(B7659,((1-$J$5)*$J$4*E7658+(1-$J$4)*$J$5*B7659)/(1-$J$4*$J$5))</f>
        <v/>
      </c>
      <c r="F7659" s="11">
        <f>B7659*C7659*3.6/1000</f>
        <v/>
      </c>
    </row>
    <row r="7660">
      <c r="A7660" s="10" t="n">
        <v>43737.66666666666</v>
      </c>
      <c r="B7660" t="n">
        <v>0.9350000000000001</v>
      </c>
      <c r="C7660" t="n">
        <v>201.5217618367925</v>
      </c>
      <c r="D7660" t="n">
        <v>0.6520226733331318</v>
      </c>
      <c r="E7660" s="11">
        <f>MIN(B7660,((1-$J$5)*$J$4*E7659+(1-$J$4)*$J$5*B7660)/(1-$J$4*$J$5))</f>
        <v/>
      </c>
      <c r="F7660" s="11">
        <f>B7660*C7660*3.6/1000</f>
        <v/>
      </c>
    </row>
    <row r="7661">
      <c r="A7661" s="10" t="n">
        <v>43737.70833333334</v>
      </c>
      <c r="B7661" t="n">
        <v>0.9350000000000001</v>
      </c>
      <c r="C7661" t="n">
        <v>223.1472137914838</v>
      </c>
      <c r="D7661" t="n">
        <v>0.6520356826695823</v>
      </c>
      <c r="E7661" s="11">
        <f>MIN(B7661,((1-$J$5)*$J$4*E7660+(1-$J$4)*$J$5*B7661)/(1-$J$4*$J$5))</f>
        <v/>
      </c>
      <c r="F7661" s="11">
        <f>B7661*C7661*3.6/1000</f>
        <v/>
      </c>
    </row>
    <row r="7662">
      <c r="A7662" s="10" t="n">
        <v>43737.75</v>
      </c>
      <c r="B7662" t="n">
        <v>0.952</v>
      </c>
      <c r="C7662" t="n">
        <v>103.1598990717135</v>
      </c>
      <c r="D7662" t="n">
        <v>0.6522428737975623</v>
      </c>
      <c r="E7662" s="11">
        <f>MIN(B7662,((1-$J$5)*$J$4*E7661+(1-$J$4)*$J$5*B7662)/(1-$J$4*$J$5))</f>
        <v/>
      </c>
      <c r="F7662" s="11">
        <f>B7662*C7662*3.6/1000</f>
        <v/>
      </c>
    </row>
    <row r="7663">
      <c r="A7663" s="10" t="n">
        <v>43737.79166666666</v>
      </c>
      <c r="B7663" t="n">
        <v>0.9350000000000001</v>
      </c>
      <c r="C7663" t="n">
        <v>98.80685652826621</v>
      </c>
      <c r="D7663" t="n">
        <v>0.6522522767311967</v>
      </c>
      <c r="E7663" s="11">
        <f>MIN(B7663,((1-$J$5)*$J$4*E7662+(1-$J$4)*$J$5*B7663)/(1-$J$4*$J$5))</f>
        <v/>
      </c>
      <c r="F7663" s="11">
        <f>B7663*C7663*3.6/1000</f>
        <v/>
      </c>
    </row>
    <row r="7664">
      <c r="A7664" s="10" t="n">
        <v>43737.83333333334</v>
      </c>
      <c r="B7664" t="n">
        <v>0.9350000000000001</v>
      </c>
      <c r="C7664" t="n">
        <v>91.06830652692227</v>
      </c>
      <c r="D7664" t="n">
        <v>0.6522615256653087</v>
      </c>
      <c r="E7664" s="11">
        <f>MIN(B7664,((1-$J$5)*$J$4*E7663+(1-$J$4)*$J$5*B7664)/(1-$J$4*$J$5))</f>
        <v/>
      </c>
      <c r="F7664" s="11">
        <f>B7664*C7664*3.6/1000</f>
        <v/>
      </c>
    </row>
    <row r="7665">
      <c r="A7665" s="10" t="n">
        <v>43737.875</v>
      </c>
      <c r="B7665" t="n">
        <v>0.9350000000000001</v>
      </c>
      <c r="C7665" t="n">
        <v>84.02543778016391</v>
      </c>
      <c r="D7665" t="n">
        <v>0.6522706231220744</v>
      </c>
      <c r="E7665" s="11">
        <f>MIN(B7665,((1-$J$5)*$J$4*E7664+(1-$J$4)*$J$5*B7665)/(1-$J$4*$J$5))</f>
        <v/>
      </c>
      <c r="F7665" s="11">
        <f>B7665*C7665*3.6/1000</f>
        <v/>
      </c>
    </row>
    <row r="7666">
      <c r="A7666" s="10" t="n">
        <v>43737.91666666666</v>
      </c>
      <c r="B7666" t="n">
        <v>0.918</v>
      </c>
      <c r="C7666" t="n">
        <v>76.98256903340554</v>
      </c>
      <c r="D7666" t="n">
        <v>0.6520851767263065</v>
      </c>
      <c r="E7666" s="11">
        <f>MIN(B7666,((1-$J$5)*$J$4*E7665+(1-$J$4)*$J$5*B7666)/(1-$J$4*$J$5))</f>
        <v/>
      </c>
      <c r="F7666" s="11">
        <f>B7666*C7666*3.6/1000</f>
        <v/>
      </c>
    </row>
    <row r="7667">
      <c r="A7667" s="10" t="n">
        <v>43737.95833333334</v>
      </c>
      <c r="B7667" t="n">
        <v>0.906</v>
      </c>
      <c r="C7667" t="n">
        <v>69.93970028664718</v>
      </c>
      <c r="D7667" t="n">
        <v>0.651765547639201</v>
      </c>
      <c r="E7667" s="11">
        <f>MIN(B7667,((1-$J$5)*$J$4*E7666+(1-$J$4)*$J$5*B7667)/(1-$J$4*$J$5))</f>
        <v/>
      </c>
      <c r="F7667" s="11">
        <f>B7667*C7667*3.6/1000</f>
        <v/>
      </c>
    </row>
    <row r="7668">
      <c r="A7668" s="10" t="n">
        <v>43738</v>
      </c>
      <c r="B7668" t="n">
        <v>0.878</v>
      </c>
      <c r="C7668" t="n">
        <v>62.89683153988882</v>
      </c>
      <c r="D7668" t="n">
        <v>0.6511309736157415</v>
      </c>
      <c r="E7668" s="11">
        <f>MIN(B7668,((1-$J$5)*$J$4*E7667+(1-$J$4)*$J$5*B7668)/(1-$J$4*$J$5))</f>
        <v/>
      </c>
      <c r="F7668" s="11">
        <f>B7668*C7668*3.6/1000</f>
        <v/>
      </c>
    </row>
    <row r="7669">
      <c r="A7669" s="10" t="n">
        <v>43738.04166666666</v>
      </c>
      <c r="B7669" t="n">
        <v>0.867</v>
      </c>
      <c r="C7669" t="n">
        <v>55.85396279313046</v>
      </c>
      <c r="D7669" t="n">
        <v>0.6503810076223819</v>
      </c>
      <c r="E7669" s="11">
        <f>MIN(B7669,((1-$J$5)*$J$4*E7668+(1-$J$4)*$J$5*B7669)/(1-$J$4*$J$5))</f>
        <v/>
      </c>
      <c r="F7669" s="11">
        <f>B7669*C7669*3.6/1000</f>
        <v/>
      </c>
    </row>
    <row r="7670">
      <c r="A7670" s="10" t="n">
        <v>43738.08333333334</v>
      </c>
      <c r="B7670" t="n">
        <v>0.845</v>
      </c>
      <c r="C7670" t="n">
        <v>48.81109404637209</v>
      </c>
      <c r="D7670" t="n">
        <v>0.6493917546207805</v>
      </c>
      <c r="E7670" s="11">
        <f>MIN(B7670,((1-$J$5)*$J$4*E7669+(1-$J$4)*$J$5*B7670)/(1-$J$4*$J$5))</f>
        <v/>
      </c>
      <c r="F7670" s="11">
        <f>B7670*C7670*3.6/1000</f>
        <v/>
      </c>
    </row>
    <row r="7671">
      <c r="A7671" s="10" t="n">
        <v>43738.125</v>
      </c>
      <c r="B7671" t="n">
        <v>0.823</v>
      </c>
      <c r="C7671" t="n">
        <v>41.76822529961373</v>
      </c>
      <c r="D7671" t="n">
        <v>0.6481671336096667</v>
      </c>
      <c r="E7671" s="11">
        <f>MIN(B7671,((1-$J$5)*$J$4*E7670+(1-$J$4)*$J$5*B7671)/(1-$J$4*$J$5))</f>
        <v/>
      </c>
      <c r="F7671" s="11">
        <f>B7671*C7671*3.6/1000</f>
        <v/>
      </c>
    </row>
    <row r="7672">
      <c r="A7672" s="10" t="n">
        <v>43738.16666666666</v>
      </c>
      <c r="B7672" t="n">
        <v>0.806</v>
      </c>
      <c r="C7672" t="n">
        <v>34.72535655285537</v>
      </c>
      <c r="D7672" t="n">
        <v>0.6467681743607916</v>
      </c>
      <c r="E7672" s="11">
        <f>MIN(B7672,((1-$J$5)*$J$4*E7671+(1-$J$4)*$J$5*B7672)/(1-$J$4*$J$5))</f>
        <v/>
      </c>
      <c r="F7672" s="11">
        <f>B7672*C7672*3.6/1000</f>
        <v/>
      </c>
    </row>
    <row r="7673">
      <c r="A7673" s="10" t="n">
        <v>43738.20833333334</v>
      </c>
      <c r="B7673" t="n">
        <v>0.796</v>
      </c>
      <c r="C7673" t="n">
        <v>27.682487806097</v>
      </c>
      <c r="D7673" t="n">
        <v>0.6452777770945638</v>
      </c>
      <c r="E7673" s="11">
        <f>MIN(B7673,((1-$J$5)*$J$4*E7672+(1-$J$4)*$J$5*B7673)/(1-$J$4*$J$5))</f>
        <v/>
      </c>
      <c r="F7673" s="11">
        <f>B7673*C7673*3.6/1000</f>
        <v/>
      </c>
    </row>
    <row r="7674">
      <c r="A7674" s="10" t="n">
        <v>43738.25</v>
      </c>
      <c r="B7674" t="n">
        <v>0.796</v>
      </c>
      <c r="C7674" t="n">
        <v>26.77149632968036</v>
      </c>
      <c r="D7674" t="n">
        <v>0.6438117892813862</v>
      </c>
      <c r="E7674" s="11">
        <f>MIN(B7674,((1-$J$5)*$J$4*E7673+(1-$J$4)*$J$5*B7674)/(1-$J$4*$J$5))</f>
        <v/>
      </c>
      <c r="F7674" s="11">
        <f>B7674*C7674*3.6/1000</f>
        <v/>
      </c>
    </row>
    <row r="7675">
      <c r="A7675" s="10" t="n">
        <v>43738.29166666666</v>
      </c>
      <c r="B7675" t="n">
        <v>0.8120000000000001</v>
      </c>
      <c r="C7675" t="n">
        <v>26.77149632968036</v>
      </c>
      <c r="D7675" t="n">
        <v>0.6425527710122366</v>
      </c>
      <c r="E7675" s="11">
        <f>MIN(B7675,((1-$J$5)*$J$4*E7674+(1-$J$4)*$J$5*B7675)/(1-$J$4*$J$5))</f>
        <v/>
      </c>
      <c r="F7675" s="11">
        <f>B7675*C7675*3.6/1000</f>
        <v/>
      </c>
    </row>
    <row r="7676">
      <c r="A7676" s="10" t="n">
        <v>43738.33333333334</v>
      </c>
      <c r="B7676" t="n">
        <v>0.796</v>
      </c>
      <c r="C7676" t="n">
        <v>26.77149632968036</v>
      </c>
      <c r="D7676" t="n">
        <v>0.6411314128488411</v>
      </c>
      <c r="E7676" s="11">
        <f>MIN(B7676,((1-$J$5)*$J$4*E7675+(1-$J$4)*$J$5*B7676)/(1-$J$4*$J$5))</f>
        <v/>
      </c>
      <c r="F7676" s="11">
        <f>B7676*C7676*3.6/1000</f>
        <v/>
      </c>
    </row>
    <row r="7677">
      <c r="A7677" s="10" t="n">
        <v>43738.375</v>
      </c>
      <c r="B7677" t="n">
        <v>0.785</v>
      </c>
      <c r="C7677" t="n">
        <v>26.77149632968036</v>
      </c>
      <c r="D7677" t="n">
        <v>0.6396075485218737</v>
      </c>
      <c r="E7677" s="11">
        <f>MIN(B7677,((1-$J$5)*$J$4*E7676+(1-$J$4)*$J$5*B7677)/(1-$J$4*$J$5))</f>
        <v/>
      </c>
      <c r="F7677" s="11">
        <f>B7677*C7677*3.6/1000</f>
        <v/>
      </c>
    </row>
    <row r="7678">
      <c r="A7678" s="10" t="n">
        <v>43738.41666666666</v>
      </c>
      <c r="B7678" t="n">
        <v>0.758</v>
      </c>
      <c r="C7678" t="n">
        <v>25.23530622730776</v>
      </c>
      <c r="D7678" t="n">
        <v>0.6377998969939564</v>
      </c>
      <c r="E7678" s="11">
        <f>MIN(B7678,((1-$J$5)*$J$4*E7677+(1-$J$4)*$J$5*B7678)/(1-$J$4*$J$5))</f>
        <v/>
      </c>
      <c r="F7678" s="11">
        <f>B7678*C7678*3.6/1000</f>
        <v/>
      </c>
    </row>
    <row r="7679">
      <c r="A7679" s="10" t="n">
        <v>43738.45833333334</v>
      </c>
      <c r="B7679" t="n">
        <v>0.752</v>
      </c>
      <c r="C7679" t="n">
        <v>26.77149632968036</v>
      </c>
      <c r="D7679" t="n">
        <v>0.635953240901999</v>
      </c>
      <c r="E7679" s="11">
        <f>MIN(B7679,((1-$J$5)*$J$4*E7678+(1-$J$4)*$J$5*B7679)/(1-$J$4*$J$5))</f>
        <v/>
      </c>
      <c r="F7679" s="11">
        <f>B7679*C7679*3.6/1000</f>
        <v/>
      </c>
    </row>
    <row r="7680">
      <c r="A7680" s="10" t="n">
        <v>43738.5</v>
      </c>
      <c r="B7680" t="n">
        <v>0.769</v>
      </c>
      <c r="C7680" t="n">
        <v>26.77149632968036</v>
      </c>
      <c r="D7680" t="n">
        <v>0.6343312238608481</v>
      </c>
      <c r="E7680" s="11">
        <f>MIN(B7680,((1-$J$5)*$J$4*E7679+(1-$J$4)*$J$5*B7680)/(1-$J$4*$J$5))</f>
        <v/>
      </c>
      <c r="F7680" s="11">
        <f>B7680*C7680*3.6/1000</f>
        <v/>
      </c>
    </row>
    <row r="7681">
      <c r="A7681" s="10" t="n">
        <v>43738.54166666666</v>
      </c>
      <c r="B7681" t="n">
        <v>0.79</v>
      </c>
      <c r="C7681" t="n">
        <v>26.77149632968036</v>
      </c>
      <c r="D7681" t="n">
        <v>0.6329759067394647</v>
      </c>
      <c r="E7681" s="11">
        <f>MIN(B7681,((1-$J$5)*$J$4*E7680+(1-$J$4)*$J$5*B7681)/(1-$J$4*$J$5))</f>
        <v/>
      </c>
      <c r="F7681" s="11">
        <f>B7681*C7681*3.6/1000</f>
        <v/>
      </c>
    </row>
    <row r="7682">
      <c r="A7682" s="10" t="n">
        <v>43738.58333333334</v>
      </c>
      <c r="B7682" t="n">
        <v>0.8169999999999999</v>
      </c>
      <c r="C7682" t="n">
        <v>35.57881413110881</v>
      </c>
      <c r="D7682" t="n">
        <v>0.6319515315246783</v>
      </c>
      <c r="E7682" s="11">
        <f>MIN(B7682,((1-$J$5)*$J$4*E7681+(1-$J$4)*$J$5*B7682)/(1-$J$4*$J$5))</f>
        <v/>
      </c>
      <c r="F7682" s="11">
        <f>B7682*C7682*3.6/1000</f>
        <v/>
      </c>
    </row>
    <row r="7683">
      <c r="A7683" s="10" t="n">
        <v>43738.625</v>
      </c>
      <c r="B7683" t="n">
        <v>0.839</v>
      </c>
      <c r="C7683" t="n">
        <v>28.28559508491761</v>
      </c>
      <c r="D7683" t="n">
        <v>0.6311955031529825</v>
      </c>
      <c r="E7683" s="11">
        <f>MIN(B7683,((1-$J$5)*$J$4*E7682+(1-$J$4)*$J$5*B7683)/(1-$J$4*$J$5))</f>
        <v/>
      </c>
      <c r="F7683" s="11">
        <f>B7683*C7683*3.6/1000</f>
        <v/>
      </c>
    </row>
    <row r="7684">
      <c r="A7684" s="10" t="n">
        <v>43738.66666666666</v>
      </c>
      <c r="B7684" t="n">
        <v>0.873</v>
      </c>
      <c r="C7684" t="n">
        <v>26.77149632968036</v>
      </c>
      <c r="D7684" t="n">
        <v>0.6308406465873945</v>
      </c>
      <c r="E7684" s="11">
        <f>MIN(B7684,((1-$J$5)*$J$4*E7683+(1-$J$4)*$J$5*B7684)/(1-$J$4*$J$5))</f>
        <v/>
      </c>
      <c r="F7684" s="11">
        <f>B7684*C7684*3.6/1000</f>
        <v/>
      </c>
    </row>
    <row r="7685">
      <c r="A7685" s="10" t="n">
        <v>43738.70833333334</v>
      </c>
      <c r="B7685" t="n">
        <v>0.901</v>
      </c>
      <c r="C7685" t="n">
        <v>28.28559508491761</v>
      </c>
      <c r="D7685" t="n">
        <v>0.6308117815604628</v>
      </c>
      <c r="E7685" s="11">
        <f>MIN(B7685,((1-$J$5)*$J$4*E7684+(1-$J$4)*$J$5*B7685)/(1-$J$4*$J$5))</f>
        <v/>
      </c>
      <c r="F7685" s="11">
        <f>B7685*C7685*3.6/1000</f>
        <v/>
      </c>
    </row>
    <row r="7686">
      <c r="A7686" s="10" t="n">
        <v>43738.75</v>
      </c>
      <c r="B7686" t="n">
        <v>0.906</v>
      </c>
      <c r="C7686" t="n">
        <v>28.28559508491761</v>
      </c>
      <c r="D7686" t="n">
        <v>0.6308405642373111</v>
      </c>
      <c r="E7686" s="11">
        <f>MIN(B7686,((1-$J$5)*$J$4*E7685+(1-$J$4)*$J$5*B7686)/(1-$J$4*$J$5))</f>
        <v/>
      </c>
      <c r="F7686" s="11">
        <f>B7686*C7686*3.6/1000</f>
        <v/>
      </c>
    </row>
    <row r="7687">
      <c r="A7687" s="10" t="n">
        <v>43738.79166666666</v>
      </c>
      <c r="B7687" t="n">
        <v>0.895</v>
      </c>
      <c r="C7687" t="n">
        <v>26.77149632968036</v>
      </c>
      <c r="D7687" t="n">
        <v>0.6307430906098981</v>
      </c>
      <c r="E7687" s="11">
        <f>MIN(B7687,((1-$J$5)*$J$4*E7686+(1-$J$4)*$J$5*B7687)/(1-$J$4*$J$5))</f>
        <v/>
      </c>
      <c r="F7687" s="11">
        <f>B7687*C7687*3.6/1000</f>
        <v/>
      </c>
    </row>
    <row r="7688">
      <c r="A7688" s="10" t="n">
        <v>43738.83333333334</v>
      </c>
      <c r="B7688" t="n">
        <v>0.901</v>
      </c>
      <c r="C7688" t="n">
        <v>28.28559508491761</v>
      </c>
      <c r="D7688" t="n">
        <v>0.6307158233368717</v>
      </c>
      <c r="E7688" s="11">
        <f>MIN(B7688,((1-$J$5)*$J$4*E7687+(1-$J$4)*$J$5*B7688)/(1-$J$4*$J$5))</f>
        <v/>
      </c>
      <c r="F7688" s="11">
        <f>B7688*C7688*3.6/1000</f>
        <v/>
      </c>
    </row>
    <row r="7689">
      <c r="A7689" s="10" t="n">
        <v>43738.875</v>
      </c>
      <c r="B7689" t="n">
        <v>0.878</v>
      </c>
      <c r="C7689" t="n">
        <v>27.5513149080015</v>
      </c>
      <c r="D7689" t="n">
        <v>0.6304259978369902</v>
      </c>
      <c r="E7689" s="11">
        <f>MIN(B7689,((1-$J$5)*$J$4*E7688+(1-$J$4)*$J$5*B7689)/(1-$J$4*$J$5))</f>
        <v/>
      </c>
      <c r="F7689" s="11">
        <f>B7689*C7689*3.6/1000</f>
        <v/>
      </c>
    </row>
    <row r="7690">
      <c r="A7690" s="10" t="n">
        <v>43738.91666666666</v>
      </c>
      <c r="B7690" t="n">
        <v>0.878</v>
      </c>
      <c r="C7690" t="n">
        <v>26.8170347310854</v>
      </c>
      <c r="D7690" t="n">
        <v>0.6301409190459843</v>
      </c>
      <c r="E7690" s="11">
        <f>MIN(B7690,((1-$J$5)*$J$4*E7689+(1-$J$4)*$J$5*B7690)/(1-$J$4*$J$5))</f>
        <v/>
      </c>
      <c r="F7690" s="11">
        <f>B7690*C7690*3.6/1000</f>
        <v/>
      </c>
    </row>
    <row r="7691">
      <c r="A7691" s="10" t="n">
        <v>43738.95833333334</v>
      </c>
      <c r="B7691" t="n">
        <v>0.862</v>
      </c>
      <c r="C7691" t="n">
        <v>26.08275455416929</v>
      </c>
      <c r="D7691" t="n">
        <v>0.6296775493586043</v>
      </c>
      <c r="E7691" s="11">
        <f>MIN(B7691,((1-$J$5)*$J$4*E7690+(1-$J$4)*$J$5*B7691)/(1-$J$4*$J$5))</f>
        <v/>
      </c>
      <c r="F7691" s="11">
        <f>B7691*C7691*3.6/1000</f>
        <v/>
      </c>
    </row>
    <row r="7692">
      <c r="A7692" s="10" t="n">
        <v>43739</v>
      </c>
      <c r="B7692" t="n">
        <v>0.845</v>
      </c>
      <c r="C7692" t="n">
        <v>25.34847437725318</v>
      </c>
      <c r="D7692" t="n">
        <v>0.6290273737989153</v>
      </c>
      <c r="E7692" s="11">
        <f>MIN(B7692,((1-$J$5)*$J$4*E7691+(1-$J$4)*$J$5*B7692)/(1-$J$4*$J$5))</f>
        <v/>
      </c>
      <c r="F7692" s="11">
        <f>B7692*C7692*3.6/1000</f>
        <v/>
      </c>
    </row>
    <row r="7693">
      <c r="A7693" s="10" t="n">
        <v>43739.04166666666</v>
      </c>
      <c r="B7693" t="n">
        <v>0.839</v>
      </c>
      <c r="C7693" t="n">
        <v>24.61419420033707</v>
      </c>
      <c r="D7693" t="n">
        <v>0.6283192367460884</v>
      </c>
      <c r="E7693" s="11">
        <f>MIN(B7693,((1-$J$5)*$J$4*E7692+(1-$J$4)*$J$5*B7693)/(1-$J$4*$J$5))</f>
        <v/>
      </c>
      <c r="F7693" s="11">
        <f>B7693*C7693*3.6/1000</f>
        <v/>
      </c>
    </row>
    <row r="7694">
      <c r="A7694" s="10" t="n">
        <v>43739.08333333334</v>
      </c>
      <c r="B7694" t="n">
        <v>0.828</v>
      </c>
      <c r="C7694" t="n">
        <v>24.30214466720965</v>
      </c>
      <c r="D7694" t="n">
        <v>0.6274969125251633</v>
      </c>
      <c r="E7694" s="11">
        <f>MIN(B7694,((1-$J$5)*$J$4*E7693+(1-$J$4)*$J$5*B7694)/(1-$J$4*$J$5))</f>
        <v/>
      </c>
      <c r="F7694" s="11">
        <f>B7694*C7694*3.6/1000</f>
        <v/>
      </c>
    </row>
    <row r="7695">
      <c r="A7695" s="10" t="n">
        <v>43739.125</v>
      </c>
      <c r="B7695" t="n">
        <v>0.8120000000000001</v>
      </c>
      <c r="C7695" t="n">
        <v>25.85255771195153</v>
      </c>
      <c r="D7695" t="n">
        <v>0.626505096314971</v>
      </c>
      <c r="E7695" s="11">
        <f>MIN(B7695,((1-$J$5)*$J$4*E7694+(1-$J$4)*$J$5*B7695)/(1-$J$4*$J$5))</f>
        <v/>
      </c>
      <c r="F7695" s="11">
        <f>B7695*C7695*3.6/1000</f>
        <v/>
      </c>
    </row>
    <row r="7696">
      <c r="A7696" s="10" t="n">
        <v>43739.16666666666</v>
      </c>
      <c r="B7696" t="n">
        <v>0.796</v>
      </c>
      <c r="C7696" t="n">
        <v>24.76984204690063</v>
      </c>
      <c r="D7696" t="n">
        <v>0.6253465640242226</v>
      </c>
      <c r="E7696" s="11">
        <f>MIN(B7696,((1-$J$5)*$J$4*E7695+(1-$J$4)*$J$5*B7696)/(1-$J$4*$J$5))</f>
        <v/>
      </c>
      <c r="F7696" s="11">
        <f>B7696*C7696*3.6/1000</f>
        <v/>
      </c>
    </row>
    <row r="7697">
      <c r="A7697" s="10" t="n">
        <v>43739.20833333334</v>
      </c>
      <c r="B7697" t="n">
        <v>0.779</v>
      </c>
      <c r="C7697" t="n">
        <v>25.85255771195153</v>
      </c>
      <c r="D7697" t="n">
        <v>0.624012611106773</v>
      </c>
      <c r="E7697" s="11">
        <f>MIN(B7697,((1-$J$5)*$J$4*E7696+(1-$J$4)*$J$5*B7697)/(1-$J$4*$J$5))</f>
        <v/>
      </c>
      <c r="F7697" s="11">
        <f>B7697*C7697*3.6/1000</f>
        <v/>
      </c>
    </row>
    <row r="7698">
      <c r="A7698" s="10" t="n">
        <v>43739.25</v>
      </c>
      <c r="B7698" t="n">
        <v>0.752</v>
      </c>
      <c r="C7698" t="n">
        <v>26.77149632968036</v>
      </c>
      <c r="D7698" t="n">
        <v>0.622391760654143</v>
      </c>
      <c r="E7698" s="11">
        <f>MIN(B7698,((1-$J$5)*$J$4*E7697+(1-$J$4)*$J$5*B7698)/(1-$J$4*$J$5))</f>
        <v/>
      </c>
      <c r="F7698" s="11">
        <f>B7698*C7698*3.6/1000</f>
        <v/>
      </c>
    </row>
    <row r="7699">
      <c r="A7699" s="10" t="n">
        <v>43739.29166666666</v>
      </c>
      <c r="B7699" t="n">
        <v>0.763</v>
      </c>
      <c r="C7699" t="n">
        <v>26.77149632968036</v>
      </c>
      <c r="D7699" t="n">
        <v>0.620923241099781</v>
      </c>
      <c r="E7699" s="11">
        <f>MIN(B7699,((1-$J$5)*$J$4*E7698+(1-$J$4)*$J$5*B7699)/(1-$J$4*$J$5))</f>
        <v/>
      </c>
      <c r="F7699" s="11">
        <f>B7699*C7699*3.6/1000</f>
        <v/>
      </c>
    </row>
    <row r="7700">
      <c r="A7700" s="10" t="n">
        <v>43739.33333333334</v>
      </c>
      <c r="B7700" t="n">
        <v>0.758</v>
      </c>
      <c r="C7700" t="n">
        <v>26.77149632968036</v>
      </c>
      <c r="D7700" t="n">
        <v>0.6194215977316538</v>
      </c>
      <c r="E7700" s="11">
        <f>MIN(B7700,((1-$J$5)*$J$4*E7699+(1-$J$4)*$J$5*B7700)/(1-$J$4*$J$5))</f>
        <v/>
      </c>
      <c r="F7700" s="11">
        <f>B7700*C7700*3.6/1000</f>
        <v/>
      </c>
    </row>
    <row r="7701">
      <c r="A7701" s="10" t="n">
        <v>43739.375</v>
      </c>
      <c r="B7701" t="n">
        <v>0.758</v>
      </c>
      <c r="C7701" t="n">
        <v>26.77149632968036</v>
      </c>
      <c r="D7701" t="n">
        <v>0.6179445480031709</v>
      </c>
      <c r="E7701" s="11">
        <f>MIN(B7701,((1-$J$5)*$J$4*E7700+(1-$J$4)*$J$5*B7701)/(1-$J$4*$J$5))</f>
        <v/>
      </c>
      <c r="F7701" s="11">
        <f>B7701*C7701*3.6/1000</f>
        <v/>
      </c>
    </row>
    <row r="7702">
      <c r="A7702" s="10" t="n">
        <v>43739.41666666666</v>
      </c>
      <c r="B7702" t="n">
        <v>0.752</v>
      </c>
      <c r="C7702" t="n">
        <v>26.77149632968036</v>
      </c>
      <c r="D7702" t="n">
        <v>0.6164230791750173</v>
      </c>
      <c r="E7702" s="11">
        <f>MIN(B7702,((1-$J$5)*$J$4*E7701+(1-$J$4)*$J$5*B7702)/(1-$J$4*$J$5))</f>
        <v/>
      </c>
      <c r="F7702" s="11">
        <f>B7702*C7702*3.6/1000</f>
        <v/>
      </c>
    </row>
    <row r="7703">
      <c r="A7703" s="10" t="n">
        <v>43739.45833333334</v>
      </c>
      <c r="B7703" t="n">
        <v>0.747</v>
      </c>
      <c r="C7703" t="n">
        <v>25.23530622730776</v>
      </c>
      <c r="D7703" t="n">
        <v>0.6148693537265923</v>
      </c>
      <c r="E7703" s="11">
        <f>MIN(B7703,((1-$J$5)*$J$4*E7702+(1-$J$4)*$J$5*B7703)/(1-$J$4*$J$5))</f>
        <v/>
      </c>
      <c r="F7703" s="11">
        <f>B7703*C7703*3.6/1000</f>
        <v/>
      </c>
    </row>
    <row r="7704">
      <c r="A7704" s="10" t="n">
        <v>43739.5</v>
      </c>
      <c r="B7704" t="n">
        <v>0.763</v>
      </c>
      <c r="C7704" t="n">
        <v>28.28559508491761</v>
      </c>
      <c r="D7704" t="n">
        <v>0.6135240347730924</v>
      </c>
      <c r="E7704" s="11">
        <f>MIN(B7704,((1-$J$5)*$J$4*E7703+(1-$J$4)*$J$5*B7704)/(1-$J$4*$J$5))</f>
        <v/>
      </c>
      <c r="F7704" s="11">
        <f>B7704*C7704*3.6/1000</f>
        <v/>
      </c>
    </row>
    <row r="7705">
      <c r="A7705" s="10" t="n">
        <v>43739.54166666666</v>
      </c>
      <c r="B7705" t="n">
        <v>0.79</v>
      </c>
      <c r="C7705" t="n">
        <v>28.28559508491761</v>
      </c>
      <c r="D7705" t="n">
        <v>0.6125094939780298</v>
      </c>
      <c r="E7705" s="11">
        <f>MIN(B7705,((1-$J$5)*$J$4*E7704+(1-$J$4)*$J$5*B7705)/(1-$J$4*$J$5))</f>
        <v/>
      </c>
      <c r="F7705" s="11">
        <f>B7705*C7705*3.6/1000</f>
        <v/>
      </c>
    </row>
    <row r="7706">
      <c r="A7706" s="10" t="n">
        <v>43739.58333333334</v>
      </c>
      <c r="B7706" t="n">
        <v>0.823</v>
      </c>
      <c r="C7706" t="n">
        <v>26.77149632968036</v>
      </c>
      <c r="D7706" t="n">
        <v>0.6118889238665945</v>
      </c>
      <c r="E7706" s="11">
        <f>MIN(B7706,((1-$J$5)*$J$4*E7705+(1-$J$4)*$J$5*B7706)/(1-$J$4*$J$5))</f>
        <v/>
      </c>
      <c r="F7706" s="11">
        <f>B7706*C7706*3.6/1000</f>
        <v/>
      </c>
    </row>
    <row r="7707">
      <c r="A7707" s="10" t="n">
        <v>43739.625</v>
      </c>
      <c r="B7707" t="n">
        <v>0.839</v>
      </c>
      <c r="C7707" t="n">
        <v>26.77149632968036</v>
      </c>
      <c r="D7707" t="n">
        <v>0.6114614772031391</v>
      </c>
      <c r="E7707" s="11">
        <f>MIN(B7707,((1-$J$5)*$J$4*E7706+(1-$J$4)*$J$5*B7707)/(1-$J$4*$J$5))</f>
        <v/>
      </c>
      <c r="F7707" s="11">
        <f>B7707*C7707*3.6/1000</f>
        <v/>
      </c>
    </row>
    <row r="7708">
      <c r="A7708" s="10" t="n">
        <v>43739.66666666666</v>
      </c>
      <c r="B7708" t="n">
        <v>0.867</v>
      </c>
      <c r="C7708" t="n">
        <v>20.14437617535491</v>
      </c>
      <c r="D7708" t="n">
        <v>0.6113612109456481</v>
      </c>
      <c r="E7708" s="11">
        <f>MIN(B7708,((1-$J$5)*$J$4*E7707+(1-$J$4)*$J$5*B7708)/(1-$J$4*$J$5))</f>
        <v/>
      </c>
      <c r="F7708" s="11">
        <f>B7708*C7708*3.6/1000</f>
        <v/>
      </c>
    </row>
    <row r="7709">
      <c r="A7709" s="10" t="n">
        <v>43739.70833333334</v>
      </c>
      <c r="B7709" t="n">
        <v>0.873</v>
      </c>
      <c r="C7709" t="n">
        <v>24.30214466720965</v>
      </c>
      <c r="D7709" t="n">
        <v>0.611331196779727</v>
      </c>
      <c r="E7709" s="11">
        <f>MIN(B7709,((1-$J$5)*$J$4*E7708+(1-$J$4)*$J$5*B7709)/(1-$J$4*$J$5))</f>
        <v/>
      </c>
      <c r="F7709" s="11">
        <f>B7709*C7709*3.6/1000</f>
        <v/>
      </c>
    </row>
    <row r="7710">
      <c r="A7710" s="10" t="n">
        <v>43739.75</v>
      </c>
      <c r="B7710" t="n">
        <v>0.884</v>
      </c>
      <c r="C7710" t="n">
        <v>20.47152283185736</v>
      </c>
      <c r="D7710" t="n">
        <v>0.6114274590871693</v>
      </c>
      <c r="E7710" s="11">
        <f>MIN(B7710,((1-$J$5)*$J$4*E7709+(1-$J$4)*$J$5*B7710)/(1-$J$4*$J$5))</f>
        <v/>
      </c>
      <c r="F7710" s="11">
        <f>B7710*C7710*3.6/1000</f>
        <v/>
      </c>
    </row>
    <row r="7711">
      <c r="A7711" s="10" t="n">
        <v>43739.79166666666</v>
      </c>
      <c r="B7711" t="n">
        <v>0.873</v>
      </c>
      <c r="C7711" t="n">
        <v>22.24798552864182</v>
      </c>
      <c r="D7711" t="n">
        <v>0.6113963599213379</v>
      </c>
      <c r="E7711" s="11">
        <f>MIN(B7711,((1-$J$5)*$J$4*E7710+(1-$J$4)*$J$5*B7711)/(1-$J$4*$J$5))</f>
        <v/>
      </c>
      <c r="F7711" s="11">
        <f>B7711*C7711*3.6/1000</f>
        <v/>
      </c>
    </row>
    <row r="7712">
      <c r="A7712" s="10" t="n">
        <v>43739.83333333334</v>
      </c>
      <c r="B7712" t="n">
        <v>0.856</v>
      </c>
      <c r="C7712" t="n">
        <v>22.08801442354443</v>
      </c>
      <c r="D7712" t="n">
        <v>0.6111713752358847</v>
      </c>
      <c r="E7712" s="11">
        <f>MIN(B7712,((1-$J$5)*$J$4*E7711+(1-$J$4)*$J$5*B7712)/(1-$J$4*$J$5))</f>
        <v/>
      </c>
      <c r="F7712" s="11">
        <f>B7712*C7712*3.6/1000</f>
        <v/>
      </c>
    </row>
    <row r="7713">
      <c r="A7713" s="10" t="n">
        <v>43739.875</v>
      </c>
      <c r="B7713" t="n">
        <v>0.873</v>
      </c>
      <c r="C7713" t="n">
        <v>23.67496118654243</v>
      </c>
      <c r="D7713" t="n">
        <v>0.6111444701643974</v>
      </c>
      <c r="E7713" s="11">
        <f>MIN(B7713,((1-$J$5)*$J$4*E7712+(1-$J$4)*$J$5*B7713)/(1-$J$4*$J$5))</f>
        <v/>
      </c>
      <c r="F7713" s="11">
        <f>B7713*C7713*3.6/1000</f>
        <v/>
      </c>
    </row>
    <row r="7714">
      <c r="A7714" s="10" t="n">
        <v>43739.91666666666</v>
      </c>
      <c r="B7714" t="n">
        <v>0.873</v>
      </c>
      <c r="C7714" t="n">
        <v>26.77149632968036</v>
      </c>
      <c r="D7714" t="n">
        <v>0.6111180057392359</v>
      </c>
      <c r="E7714" s="11">
        <f>MIN(B7714,((1-$J$5)*$J$4*E7713+(1-$J$4)*$J$5*B7714)/(1-$J$4*$J$5))</f>
        <v/>
      </c>
      <c r="F7714" s="11">
        <f>B7714*C7714*3.6/1000</f>
        <v/>
      </c>
    </row>
    <row r="7715">
      <c r="A7715" s="10" t="n">
        <v>43739.95833333334</v>
      </c>
      <c r="B7715" t="n">
        <v>0.867</v>
      </c>
      <c r="C7715" t="n">
        <v>28.28559508491761</v>
      </c>
      <c r="D7715" t="n">
        <v>0.6110233647943794</v>
      </c>
      <c r="E7715" s="11">
        <f>MIN(B7715,((1-$J$5)*$J$4*E7714+(1-$J$4)*$J$5*B7715)/(1-$J$4*$J$5))</f>
        <v/>
      </c>
      <c r="F7715" s="11">
        <f>B7715*C7715*3.6/1000</f>
        <v/>
      </c>
    </row>
    <row r="7716">
      <c r="A7716" s="10" t="n">
        <v>43740</v>
      </c>
      <c r="B7716" t="n">
        <v>0.867</v>
      </c>
      <c r="C7716" t="n">
        <v>26.77149632968036</v>
      </c>
      <c r="D7716" t="n">
        <v>0.6109302738615582</v>
      </c>
      <c r="E7716" s="11">
        <f>MIN(B7716,((1-$J$5)*$J$4*E7715+(1-$J$4)*$J$5*B7716)/(1-$J$4*$J$5))</f>
        <v/>
      </c>
      <c r="F7716" s="11">
        <f>B7716*C7716*3.6/1000</f>
        <v/>
      </c>
    </row>
    <row r="7717">
      <c r="A7717" s="10" t="n">
        <v>43740.04166666666</v>
      </c>
      <c r="B7717" t="n">
        <v>0.828</v>
      </c>
      <c r="C7717" t="n">
        <v>28.28559508491761</v>
      </c>
      <c r="D7717" t="n">
        <v>0.6103927428851855</v>
      </c>
      <c r="E7717" s="11">
        <f>MIN(B7717,((1-$J$5)*$J$4*E7716+(1-$J$4)*$J$5*B7717)/(1-$J$4*$J$5))</f>
        <v/>
      </c>
      <c r="F7717" s="11">
        <f>B7717*C7717*3.6/1000</f>
        <v/>
      </c>
    </row>
    <row r="7718">
      <c r="A7718" s="10" t="n">
        <v>43740.08333333334</v>
      </c>
      <c r="B7718" t="n">
        <v>0.823</v>
      </c>
      <c r="C7718" t="n">
        <v>26.77149632968036</v>
      </c>
      <c r="D7718" t="n">
        <v>0.6098068405348839</v>
      </c>
      <c r="E7718" s="11">
        <f>MIN(B7718,((1-$J$5)*$J$4*E7717+(1-$J$4)*$J$5*B7718)/(1-$J$4*$J$5))</f>
        <v/>
      </c>
      <c r="F7718" s="11">
        <f>B7718*C7718*3.6/1000</f>
        <v/>
      </c>
    </row>
    <row r="7719">
      <c r="A7719" s="10" t="n">
        <v>43740.125</v>
      </c>
      <c r="B7719" t="n">
        <v>0.785</v>
      </c>
      <c r="C7719" t="n">
        <v>25.23530622730776</v>
      </c>
      <c r="D7719" t="n">
        <v>0.608796004307565</v>
      </c>
      <c r="E7719" s="11">
        <f>MIN(B7719,((1-$J$5)*$J$4*E7718+(1-$J$4)*$J$5*B7719)/(1-$J$4*$J$5))</f>
        <v/>
      </c>
      <c r="F7719" s="11">
        <f>B7719*C7719*3.6/1000</f>
        <v/>
      </c>
    </row>
    <row r="7720">
      <c r="A7720" s="10" t="n">
        <v>43740.16666666666</v>
      </c>
      <c r="B7720" t="n">
        <v>0.758</v>
      </c>
      <c r="C7720" t="n">
        <v>28.28559508491761</v>
      </c>
      <c r="D7720" t="n">
        <v>0.6074929785991824</v>
      </c>
      <c r="E7720" s="11">
        <f>MIN(B7720,((1-$J$5)*$J$4*E7719+(1-$J$4)*$J$5*B7720)/(1-$J$4*$J$5))</f>
        <v/>
      </c>
      <c r="F7720" s="11">
        <f>B7720*C7720*3.6/1000</f>
        <v/>
      </c>
    </row>
    <row r="7721">
      <c r="A7721" s="10" t="n">
        <v>43740.20833333334</v>
      </c>
      <c r="B7721" t="n">
        <v>0.752</v>
      </c>
      <c r="C7721" t="n">
        <v>25.23530622730776</v>
      </c>
      <c r="D7721" t="n">
        <v>0.6061426836576482</v>
      </c>
      <c r="E7721" s="11">
        <f>MIN(B7721,((1-$J$5)*$J$4*E7720+(1-$J$4)*$J$5*B7721)/(1-$J$4*$J$5))</f>
        <v/>
      </c>
      <c r="F7721" s="11">
        <f>B7721*C7721*3.6/1000</f>
        <v/>
      </c>
    </row>
    <row r="7722">
      <c r="A7722" s="10" t="n">
        <v>43740.25</v>
      </c>
      <c r="B7722" t="n">
        <v>0.731</v>
      </c>
      <c r="C7722" t="n">
        <v>26.77149632968036</v>
      </c>
      <c r="D7722" t="n">
        <v>0.6045743687768026</v>
      </c>
      <c r="E7722" s="11">
        <f>MIN(B7722,((1-$J$5)*$J$4*E7721+(1-$J$4)*$J$5*B7722)/(1-$J$4*$J$5))</f>
        <v/>
      </c>
      <c r="F7722" s="11">
        <f>B7722*C7722*3.6/1000</f>
        <v/>
      </c>
    </row>
    <row r="7723">
      <c r="A7723" s="10" t="n">
        <v>43740.29166666666</v>
      </c>
      <c r="B7723" t="n">
        <v>0.736</v>
      </c>
      <c r="C7723" t="n">
        <v>26.77149632968036</v>
      </c>
      <c r="D7723" t="n">
        <v>0.6030889144270707</v>
      </c>
      <c r="E7723" s="11">
        <f>MIN(B7723,((1-$J$5)*$J$4*E7722+(1-$J$4)*$J$5*B7723)/(1-$J$4*$J$5))</f>
        <v/>
      </c>
      <c r="F7723" s="11">
        <f>B7723*C7723*3.6/1000</f>
        <v/>
      </c>
    </row>
    <row r="7724">
      <c r="A7724" s="10" t="n">
        <v>43740.33333333334</v>
      </c>
      <c r="B7724" t="n">
        <v>0.736</v>
      </c>
      <c r="C7724" t="n">
        <v>26.77149632968036</v>
      </c>
      <c r="D7724" t="n">
        <v>0.6016277885762092</v>
      </c>
      <c r="E7724" s="11">
        <f>MIN(B7724,((1-$J$5)*$J$4*E7723+(1-$J$4)*$J$5*B7724)/(1-$J$4*$J$5))</f>
        <v/>
      </c>
      <c r="F7724" s="11">
        <f>B7724*C7724*3.6/1000</f>
        <v/>
      </c>
    </row>
    <row r="7725">
      <c r="A7725" s="10" t="n">
        <v>43740.375</v>
      </c>
      <c r="B7725" t="n">
        <v>0.742</v>
      </c>
      <c r="C7725" t="n">
        <v>27.2279601527212</v>
      </c>
      <c r="D7725" t="n">
        <v>0.6002592027257222</v>
      </c>
      <c r="E7725" s="11">
        <f>MIN(B7725,((1-$J$5)*$J$4*E7724+(1-$J$4)*$J$5*B7725)/(1-$J$4*$J$5))</f>
        <v/>
      </c>
      <c r="F7725" s="11">
        <f>B7725*C7725*3.6/1000</f>
        <v/>
      </c>
    </row>
    <row r="7726">
      <c r="A7726" s="10" t="n">
        <v>43740.41666666666</v>
      </c>
      <c r="B7726" t="n">
        <v>0.736</v>
      </c>
      <c r="C7726" t="n">
        <v>26.77149632968036</v>
      </c>
      <c r="D7726" t="n">
        <v>0.5988444213740656</v>
      </c>
      <c r="E7726" s="11">
        <f>MIN(B7726,((1-$J$5)*$J$4*E7725+(1-$J$4)*$J$5*B7726)/(1-$J$4*$J$5))</f>
        <v/>
      </c>
      <c r="F7726" s="11">
        <f>B7726*C7726*3.6/1000</f>
        <v/>
      </c>
    </row>
    <row r="7727">
      <c r="A7727" s="10" t="n">
        <v>43740.45833333334</v>
      </c>
      <c r="B7727" t="n">
        <v>0.726</v>
      </c>
      <c r="C7727" t="n">
        <v>26.77149632968036</v>
      </c>
      <c r="D7727" t="n">
        <v>0.5973384611365534</v>
      </c>
      <c r="E7727" s="11">
        <f>MIN(B7727,((1-$J$5)*$J$4*E7726+(1-$J$4)*$J$5*B7727)/(1-$J$4*$J$5))</f>
        <v/>
      </c>
      <c r="F7727" s="11">
        <f>B7727*C7727*3.6/1000</f>
        <v/>
      </c>
    </row>
    <row r="7728">
      <c r="A7728" s="10" t="n">
        <v>43740.5</v>
      </c>
      <c r="B7728" t="n">
        <v>0.736</v>
      </c>
      <c r="C7728" t="n">
        <v>26.77149632968036</v>
      </c>
      <c r="D7728" t="n">
        <v>0.5959715151549072</v>
      </c>
      <c r="E7728" s="11">
        <f>MIN(B7728,((1-$J$5)*$J$4*E7727+(1-$J$4)*$J$5*B7728)/(1-$J$4*$J$5))</f>
        <v/>
      </c>
      <c r="F7728" s="11">
        <f>B7728*C7728*3.6/1000</f>
        <v/>
      </c>
    </row>
    <row r="7729">
      <c r="A7729" s="10" t="n">
        <v>43740.54166666666</v>
      </c>
      <c r="B7729" t="n">
        <v>0.747</v>
      </c>
      <c r="C7729" t="n">
        <v>25.54440568297276</v>
      </c>
      <c r="D7729" t="n">
        <v>0.5947527416706756</v>
      </c>
      <c r="E7729" s="11">
        <f>MIN(B7729,((1-$J$5)*$J$4*E7728+(1-$J$4)*$J$5*B7729)/(1-$J$4*$J$5))</f>
        <v/>
      </c>
      <c r="F7729" s="11">
        <f>B7729*C7729*3.6/1000</f>
        <v/>
      </c>
    </row>
    <row r="7730">
      <c r="A7730" s="10" t="n">
        <v>43740.58333333334</v>
      </c>
      <c r="B7730" t="n">
        <v>0.779</v>
      </c>
      <c r="C7730" t="n">
        <v>20.47152283185736</v>
      </c>
      <c r="D7730" t="n">
        <v>0.5939198487640607</v>
      </c>
      <c r="E7730" s="11">
        <f>MIN(B7730,((1-$J$5)*$J$4*E7729+(1-$J$4)*$J$5*B7730)/(1-$J$4*$J$5))</f>
        <v/>
      </c>
      <c r="F7730" s="11">
        <f>B7730*C7730*3.6/1000</f>
        <v/>
      </c>
    </row>
    <row r="7731">
      <c r="A7731" s="10" t="n">
        <v>43740.625</v>
      </c>
      <c r="B7731" t="n">
        <v>0.806</v>
      </c>
      <c r="C7731" t="n">
        <v>20.45519718526756</v>
      </c>
      <c r="D7731" t="n">
        <v>0.5934093415960789</v>
      </c>
      <c r="E7731" s="11">
        <f>MIN(B7731,((1-$J$5)*$J$4*E7730+(1-$J$4)*$J$5*B7731)/(1-$J$4*$J$5))</f>
        <v/>
      </c>
      <c r="F7731" s="11">
        <f>B7731*C7731*3.6/1000</f>
        <v/>
      </c>
    </row>
    <row r="7732">
      <c r="A7732" s="10" t="n">
        <v>43740.66666666666</v>
      </c>
      <c r="B7732" t="n">
        <v>0.839</v>
      </c>
      <c r="C7732" t="n">
        <v>20.47152283185736</v>
      </c>
      <c r="D7732" t="n">
        <v>0.5932845501414328</v>
      </c>
      <c r="E7732" s="11">
        <f>MIN(B7732,((1-$J$5)*$J$4*E7731+(1-$J$4)*$J$5*B7732)/(1-$J$4*$J$5))</f>
        <v/>
      </c>
      <c r="F7732" s="11">
        <f>B7732*C7732*3.6/1000</f>
        <v/>
      </c>
    </row>
    <row r="7733">
      <c r="A7733" s="10" t="n">
        <v>43740.70833333334</v>
      </c>
      <c r="B7733" t="n">
        <v>0.856</v>
      </c>
      <c r="C7733" t="n">
        <v>23.67496118654243</v>
      </c>
      <c r="D7733" t="n">
        <v>0.5933561973543963</v>
      </c>
      <c r="E7733" s="11">
        <f>MIN(B7733,((1-$J$5)*$J$4*E7732+(1-$J$4)*$J$5*B7733)/(1-$J$4*$J$5))</f>
        <v/>
      </c>
      <c r="F7733" s="11">
        <f>B7733*C7733*3.6/1000</f>
        <v/>
      </c>
    </row>
    <row r="7734">
      <c r="A7734" s="10" t="n">
        <v>43740.75</v>
      </c>
      <c r="B7734" t="n">
        <v>0.873</v>
      </c>
      <c r="C7734" t="n">
        <v>22.08801442354443</v>
      </c>
      <c r="D7734" t="n">
        <v>0.5936210659985031</v>
      </c>
      <c r="E7734" s="11">
        <f>MIN(B7734,((1-$J$5)*$J$4*E7733+(1-$J$4)*$J$5*B7734)/(1-$J$4*$J$5))</f>
        <v/>
      </c>
      <c r="F7734" s="11">
        <f>B7734*C7734*3.6/1000</f>
        <v/>
      </c>
    </row>
    <row r="7735">
      <c r="A7735" s="10" t="n">
        <v>43740.79166666666</v>
      </c>
      <c r="B7735" t="n">
        <v>0.867</v>
      </c>
      <c r="C7735" t="n">
        <v>22.08801442354443</v>
      </c>
      <c r="D7735" t="n">
        <v>0.5938129867233441</v>
      </c>
      <c r="E7735" s="11">
        <f>MIN(B7735,((1-$J$5)*$J$4*E7734+(1-$J$4)*$J$5*B7735)/(1-$J$4*$J$5))</f>
        <v/>
      </c>
      <c r="F7735" s="11">
        <f>B7735*C7735*3.6/1000</f>
        <v/>
      </c>
    </row>
    <row r="7736">
      <c r="A7736" s="10" t="n">
        <v>43740.83333333334</v>
      </c>
      <c r="B7736" t="n">
        <v>0.856</v>
      </c>
      <c r="C7736" t="n">
        <v>22.08801442354443</v>
      </c>
      <c r="D7736" t="n">
        <v>0.5938759792988976</v>
      </c>
      <c r="E7736" s="11">
        <f>MIN(B7736,((1-$J$5)*$J$4*E7735+(1-$J$4)*$J$5*B7736)/(1-$J$4*$J$5))</f>
        <v/>
      </c>
      <c r="F7736" s="11">
        <f>B7736*C7736*3.6/1000</f>
        <v/>
      </c>
    </row>
    <row r="7737">
      <c r="A7737" s="10" t="n">
        <v>43740.875</v>
      </c>
      <c r="B7737" t="n">
        <v>0.856</v>
      </c>
      <c r="C7737" t="n">
        <v>23.67496118654243</v>
      </c>
      <c r="D7737" t="n">
        <v>0.593937940193603</v>
      </c>
      <c r="E7737" s="11">
        <f>MIN(B7737,((1-$J$5)*$J$4*E7736+(1-$J$4)*$J$5*B7737)/(1-$J$4*$J$5))</f>
        <v/>
      </c>
      <c r="F7737" s="11">
        <f>B7737*C7737*3.6/1000</f>
        <v/>
      </c>
    </row>
    <row r="7738">
      <c r="A7738" s="10" t="n">
        <v>43740.91666666666</v>
      </c>
      <c r="B7738" t="n">
        <v>0.834</v>
      </c>
      <c r="C7738" t="n">
        <v>26.77149632968036</v>
      </c>
      <c r="D7738" t="n">
        <v>0.5937473164904215</v>
      </c>
      <c r="E7738" s="11">
        <f>MIN(B7738,((1-$J$5)*$J$4*E7737+(1-$J$4)*$J$5*B7738)/(1-$J$4*$J$5))</f>
        <v/>
      </c>
      <c r="F7738" s="11">
        <f>B7738*C7738*3.6/1000</f>
        <v/>
      </c>
    </row>
    <row r="7739">
      <c r="A7739" s="10" t="n">
        <v>43740.95833333334</v>
      </c>
      <c r="B7739" t="n">
        <v>0.828</v>
      </c>
      <c r="C7739" t="n">
        <v>25.23530622730776</v>
      </c>
      <c r="D7739" t="n">
        <v>0.5934912048380894</v>
      </c>
      <c r="E7739" s="11">
        <f>MIN(B7739,((1-$J$5)*$J$4*E7738+(1-$J$4)*$J$5*B7739)/(1-$J$4*$J$5))</f>
        <v/>
      </c>
      <c r="F7739" s="11">
        <f>B7739*C7739*3.6/1000</f>
        <v/>
      </c>
    </row>
    <row r="7740">
      <c r="A7740" s="10" t="n">
        <v>43741</v>
      </c>
      <c r="B7740" t="n">
        <v>0.828</v>
      </c>
      <c r="C7740" t="n">
        <v>26.77149632968036</v>
      </c>
      <c r="D7740" t="n">
        <v>0.5932392877354219</v>
      </c>
      <c r="E7740" s="11">
        <f>MIN(B7740,((1-$J$5)*$J$4*E7739+(1-$J$4)*$J$5*B7740)/(1-$J$4*$J$5))</f>
        <v/>
      </c>
      <c r="F7740" s="11">
        <f>B7740*C7740*3.6/1000</f>
        <v/>
      </c>
    </row>
    <row r="7741">
      <c r="A7741" s="10" t="n">
        <v>43741.04166666666</v>
      </c>
      <c r="B7741" t="n">
        <v>0.801</v>
      </c>
      <c r="C7741" t="n">
        <v>26.77149632968036</v>
      </c>
      <c r="D7741" t="n">
        <v>0.592682751713472</v>
      </c>
      <c r="E7741" s="11">
        <f>MIN(B7741,((1-$J$5)*$J$4*E7740+(1-$J$4)*$J$5*B7741)/(1-$J$4*$J$5))</f>
        <v/>
      </c>
      <c r="F7741" s="11">
        <f>B7741*C7741*3.6/1000</f>
        <v/>
      </c>
    </row>
    <row r="7742">
      <c r="A7742" s="10" t="n">
        <v>43741.08333333334</v>
      </c>
      <c r="B7742" t="n">
        <v>0.801</v>
      </c>
      <c r="C7742" t="n">
        <v>28.28559508491761</v>
      </c>
      <c r="D7742" t="n">
        <v>0.592135330536407</v>
      </c>
      <c r="E7742" s="11">
        <f>MIN(B7742,((1-$J$5)*$J$4*E7741+(1-$J$4)*$J$5*B7742)/(1-$J$4*$J$5))</f>
        <v/>
      </c>
      <c r="F7742" s="11">
        <f>B7742*C7742*3.6/1000</f>
        <v/>
      </c>
    </row>
    <row r="7743">
      <c r="A7743" s="10" t="n">
        <v>43741.125</v>
      </c>
      <c r="B7743" t="n">
        <v>0.79</v>
      </c>
      <c r="C7743" t="n">
        <v>26.77149632968036</v>
      </c>
      <c r="D7743" t="n">
        <v>0.5914710900161099</v>
      </c>
      <c r="E7743" s="11">
        <f>MIN(B7743,((1-$J$5)*$J$4*E7742+(1-$J$4)*$J$5*B7743)/(1-$J$4*$J$5))</f>
        <v/>
      </c>
      <c r="F7743" s="11">
        <f>B7743*C7743*3.6/1000</f>
        <v/>
      </c>
    </row>
    <row r="7744">
      <c r="A7744" s="10" t="n">
        <v>43741.16666666666</v>
      </c>
      <c r="B7744" t="n">
        <v>0.758</v>
      </c>
      <c r="C7744" t="n">
        <v>25.23530622730776</v>
      </c>
      <c r="D7744" t="n">
        <v>0.5904518085761704</v>
      </c>
      <c r="E7744" s="11">
        <f>MIN(B7744,((1-$J$5)*$J$4*E7743+(1-$J$4)*$J$5*B7744)/(1-$J$4*$J$5))</f>
        <v/>
      </c>
      <c r="F7744" s="11">
        <f>B7744*C7744*3.6/1000</f>
        <v/>
      </c>
    </row>
    <row r="7745">
      <c r="A7745" s="10" t="n">
        <v>43741.20833333334</v>
      </c>
      <c r="B7745" t="n">
        <v>0.747</v>
      </c>
      <c r="C7745" t="n">
        <v>26.77149632968036</v>
      </c>
      <c r="D7745" t="n">
        <v>0.5893234358338333</v>
      </c>
      <c r="E7745" s="11">
        <f>MIN(B7745,((1-$J$5)*$J$4*E7744+(1-$J$4)*$J$5*B7745)/(1-$J$4*$J$5))</f>
        <v/>
      </c>
      <c r="F7745" s="11">
        <f>B7745*C7745*3.6/1000</f>
        <v/>
      </c>
    </row>
    <row r="7746">
      <c r="A7746" s="10" t="n">
        <v>43741.25</v>
      </c>
      <c r="B7746" t="n">
        <v>0.731</v>
      </c>
      <c r="C7746" t="n">
        <v>25.54440568297276</v>
      </c>
      <c r="D7746" t="n">
        <v>0.5880305835087757</v>
      </c>
      <c r="E7746" s="11">
        <f>MIN(B7746,((1-$J$5)*$J$4*E7745+(1-$J$4)*$J$5*B7746)/(1-$J$4*$J$5))</f>
        <v/>
      </c>
      <c r="F7746" s="11">
        <f>B7746*C7746*3.6/1000</f>
        <v/>
      </c>
    </row>
    <row r="7747">
      <c r="A7747" s="10" t="n">
        <v>43741.29166666666</v>
      </c>
      <c r="B7747" t="n">
        <v>0.721</v>
      </c>
      <c r="C7747" t="n">
        <v>26.46608686531024</v>
      </c>
      <c r="D7747" t="n">
        <v>0.5866445553666297</v>
      </c>
      <c r="E7747" s="11">
        <f>MIN(B7747,((1-$J$5)*$J$4*E7746+(1-$J$4)*$J$5*B7747)/(1-$J$4*$J$5))</f>
        <v/>
      </c>
      <c r="F7747" s="11">
        <f>B7747*C7747*3.6/1000</f>
        <v/>
      </c>
    </row>
    <row r="7748">
      <c r="A7748" s="10" t="n">
        <v>43741.33333333334</v>
      </c>
      <c r="B7748" t="n">
        <v>0.726</v>
      </c>
      <c r="C7748" t="n">
        <v>26.31304632582449</v>
      </c>
      <c r="D7748" t="n">
        <v>0.585338402296827</v>
      </c>
      <c r="E7748" s="11">
        <f>MIN(B7748,((1-$J$5)*$J$4*E7747+(1-$J$4)*$J$5*B7748)/(1-$J$4*$J$5))</f>
        <v/>
      </c>
      <c r="F7748" s="11">
        <f>B7748*C7748*3.6/1000</f>
        <v/>
      </c>
    </row>
    <row r="7749">
      <c r="A7749" s="10" t="n">
        <v>43741.375</v>
      </c>
      <c r="B7749" t="n">
        <v>0.736</v>
      </c>
      <c r="C7749" t="n">
        <v>26.31304632582449</v>
      </c>
      <c r="D7749" t="n">
        <v>0.5841679910777471</v>
      </c>
      <c r="E7749" s="11">
        <f>MIN(B7749,((1-$J$5)*$J$4*E7748+(1-$J$4)*$J$5*B7749)/(1-$J$4*$J$5))</f>
        <v/>
      </c>
      <c r="F7749" s="11">
        <f>B7749*C7749*3.6/1000</f>
        <v/>
      </c>
    </row>
    <row r="7750">
      <c r="A7750" s="10" t="n">
        <v>43741.41666666666</v>
      </c>
      <c r="B7750" t="n">
        <v>0.731</v>
      </c>
      <c r="C7750" t="n">
        <v>26.77149632968036</v>
      </c>
      <c r="D7750" t="n">
        <v>0.5829595736812673</v>
      </c>
      <c r="E7750" s="11">
        <f>MIN(B7750,((1-$J$5)*$J$4*E7749+(1-$J$4)*$J$5*B7750)/(1-$J$4*$J$5))</f>
        <v/>
      </c>
      <c r="F7750" s="11">
        <f>B7750*C7750*3.6/1000</f>
        <v/>
      </c>
    </row>
    <row r="7751">
      <c r="A7751" s="10" t="n">
        <v>43741.45833333334</v>
      </c>
      <c r="B7751" t="n">
        <v>0.731</v>
      </c>
      <c r="C7751" t="n">
        <v>27.07602309673928</v>
      </c>
      <c r="D7751" t="n">
        <v>0.581770947523253</v>
      </c>
      <c r="E7751" s="11">
        <f>MIN(B7751,((1-$J$5)*$J$4*E7750+(1-$J$4)*$J$5*B7751)/(1-$J$4*$J$5))</f>
        <v/>
      </c>
      <c r="F7751" s="11">
        <f>B7751*C7751*3.6/1000</f>
        <v/>
      </c>
    </row>
    <row r="7752">
      <c r="A7752" s="10" t="n">
        <v>43741.5</v>
      </c>
      <c r="B7752" t="n">
        <v>0.731</v>
      </c>
      <c r="C7752" t="n">
        <v>26.92386910626305</v>
      </c>
      <c r="D7752" t="n">
        <v>0.580601788466431</v>
      </c>
      <c r="E7752" s="11">
        <f>MIN(B7752,((1-$J$5)*$J$4*E7751+(1-$J$4)*$J$5*B7752)/(1-$J$4*$J$5))</f>
        <v/>
      </c>
      <c r="F7752" s="11">
        <f>B7752*C7752*3.6/1000</f>
        <v/>
      </c>
    </row>
    <row r="7753">
      <c r="A7753" s="10" t="n">
        <v>43741.54166666666</v>
      </c>
      <c r="B7753" t="n">
        <v>0.747</v>
      </c>
      <c r="C7753" t="n">
        <v>26.77149632968036</v>
      </c>
      <c r="D7753" t="n">
        <v>0.5796347375467112</v>
      </c>
      <c r="E7753" s="11">
        <f>MIN(B7753,((1-$J$5)*$J$4*E7752+(1-$J$4)*$J$5*B7753)/(1-$J$4*$J$5))</f>
        <v/>
      </c>
      <c r="F7753" s="11">
        <f>B7753*C7753*3.6/1000</f>
        <v/>
      </c>
    </row>
    <row r="7754">
      <c r="A7754" s="10" t="n">
        <v>43741.58333333334</v>
      </c>
      <c r="B7754" t="n">
        <v>0.779</v>
      </c>
      <c r="C7754" t="n">
        <v>22.08801442354443</v>
      </c>
      <c r="D7754" t="n">
        <v>0.5790494445386187</v>
      </c>
      <c r="E7754" s="11">
        <f>MIN(B7754,((1-$J$5)*$J$4*E7753+(1-$J$4)*$J$5*B7754)/(1-$J$4*$J$5))</f>
        <v/>
      </c>
      <c r="F7754" s="11">
        <f>B7754*C7754*3.6/1000</f>
        <v/>
      </c>
    </row>
    <row r="7755">
      <c r="A7755" s="10" t="n">
        <v>43741.625</v>
      </c>
      <c r="B7755" t="n">
        <v>0.801</v>
      </c>
      <c r="C7755" t="n">
        <v>23.67496118654243</v>
      </c>
      <c r="D7755" t="n">
        <v>0.5787253071657742</v>
      </c>
      <c r="E7755" s="11">
        <f>MIN(B7755,((1-$J$5)*$J$4*E7754+(1-$J$4)*$J$5*B7755)/(1-$J$4*$J$5))</f>
        <v/>
      </c>
      <c r="F7755" s="11">
        <f>B7755*C7755*3.6/1000</f>
        <v/>
      </c>
    </row>
    <row r="7756">
      <c r="A7756" s="10" t="n">
        <v>43741.66666666666</v>
      </c>
      <c r="B7756" t="n">
        <v>0.8120000000000001</v>
      </c>
      <c r="C7756" t="n">
        <v>23.67496118654243</v>
      </c>
      <c r="D7756" t="n">
        <v>0.5785322633622265</v>
      </c>
      <c r="E7756" s="11">
        <f>MIN(B7756,((1-$J$5)*$J$4*E7755+(1-$J$4)*$J$5*B7756)/(1-$J$4*$J$5))</f>
        <v/>
      </c>
      <c r="F7756" s="11">
        <f>B7756*C7756*3.6/1000</f>
        <v/>
      </c>
    </row>
    <row r="7757">
      <c r="A7757" s="10" t="n">
        <v>43741.70833333334</v>
      </c>
      <c r="B7757" t="n">
        <v>0.828</v>
      </c>
      <c r="C7757" t="n">
        <v>22.08801442354443</v>
      </c>
      <c r="D7757" t="n">
        <v>0.5785253410592069</v>
      </c>
      <c r="E7757" s="11">
        <f>MIN(B7757,((1-$J$5)*$J$4*E7756+(1-$J$4)*$J$5*B7757)/(1-$J$4*$J$5))</f>
        <v/>
      </c>
      <c r="F7757" s="11">
        <f>B7757*C7757*3.6/1000</f>
        <v/>
      </c>
    </row>
    <row r="7758">
      <c r="A7758" s="10" t="n">
        <v>43741.75</v>
      </c>
      <c r="B7758" t="n">
        <v>0.828</v>
      </c>
      <c r="C7758" t="n">
        <v>23.67496118654243</v>
      </c>
      <c r="D7758" t="n">
        <v>0.5785185321283964</v>
      </c>
      <c r="E7758" s="11">
        <f>MIN(B7758,((1-$J$5)*$J$4*E7757+(1-$J$4)*$J$5*B7758)/(1-$J$4*$J$5))</f>
        <v/>
      </c>
      <c r="F7758" s="11">
        <f>B7758*C7758*3.6/1000</f>
        <v/>
      </c>
    </row>
    <row r="7759">
      <c r="A7759" s="10" t="n">
        <v>43741.79166666666</v>
      </c>
      <c r="B7759" t="n">
        <v>0.823</v>
      </c>
      <c r="C7759" t="n">
        <v>26.77149632968036</v>
      </c>
      <c r="D7759" t="n">
        <v>0.5784546597553425</v>
      </c>
      <c r="E7759" s="11">
        <f>MIN(B7759,((1-$J$5)*$J$4*E7758+(1-$J$4)*$J$5*B7759)/(1-$J$4*$J$5))</f>
        <v/>
      </c>
      <c r="F7759" s="11">
        <f>B7759*C7759*3.6/1000</f>
        <v/>
      </c>
    </row>
    <row r="7760">
      <c r="A7760" s="10" t="n">
        <v>43741.83333333334</v>
      </c>
      <c r="B7760" t="n">
        <v>0.8120000000000001</v>
      </c>
      <c r="C7760" t="n">
        <v>22.08801442354443</v>
      </c>
      <c r="D7760" t="n">
        <v>0.5782660485654394</v>
      </c>
      <c r="E7760" s="11">
        <f>MIN(B7760,((1-$J$5)*$J$4*E7759+(1-$J$4)*$J$5*B7760)/(1-$J$4*$J$5))</f>
        <v/>
      </c>
      <c r="F7760" s="11">
        <f>B7760*C7760*3.6/1000</f>
        <v/>
      </c>
    </row>
    <row r="7761">
      <c r="A7761" s="10" t="n">
        <v>43741.875</v>
      </c>
      <c r="B7761" t="n">
        <v>0.801</v>
      </c>
      <c r="C7761" t="n">
        <v>22.08801442354443</v>
      </c>
      <c r="D7761" t="n">
        <v>0.5779547415081492</v>
      </c>
      <c r="E7761" s="11">
        <f>MIN(B7761,((1-$J$5)*$J$4*E7760+(1-$J$4)*$J$5*B7761)/(1-$J$4*$J$5))</f>
        <v/>
      </c>
      <c r="F7761" s="11">
        <f>B7761*C7761*3.6/1000</f>
        <v/>
      </c>
    </row>
    <row r="7762">
      <c r="A7762" s="10" t="n">
        <v>43741.91666666666</v>
      </c>
      <c r="B7762" t="n">
        <v>0.779</v>
      </c>
      <c r="C7762" t="n">
        <v>23.67496118654243</v>
      </c>
      <c r="D7762" t="n">
        <v>0.5773969631670229</v>
      </c>
      <c r="E7762" s="11">
        <f>MIN(B7762,((1-$J$5)*$J$4*E7761+(1-$J$4)*$J$5*B7762)/(1-$J$4*$J$5))</f>
        <v/>
      </c>
      <c r="F7762" s="11">
        <f>B7762*C7762*3.6/1000</f>
        <v/>
      </c>
    </row>
    <row r="7763">
      <c r="A7763" s="10" t="n">
        <v>43741.95833333334</v>
      </c>
      <c r="B7763" t="n">
        <v>0.774</v>
      </c>
      <c r="C7763" t="n">
        <v>25.23530622730776</v>
      </c>
      <c r="D7763" t="n">
        <v>0.5767911450595938</v>
      </c>
      <c r="E7763" s="11">
        <f>MIN(B7763,((1-$J$5)*$J$4*E7762+(1-$J$4)*$J$5*B7763)/(1-$J$4*$J$5))</f>
        <v/>
      </c>
      <c r="F7763" s="11">
        <f>B7763*C7763*3.6/1000</f>
        <v/>
      </c>
    </row>
    <row r="7764">
      <c r="A7764" s="10" t="n">
        <v>43742</v>
      </c>
      <c r="B7764" t="n">
        <v>0.752</v>
      </c>
      <c r="C7764" t="n">
        <v>23.67496118654243</v>
      </c>
      <c r="D7764" t="n">
        <v>0.5759436791162874</v>
      </c>
      <c r="E7764" s="11">
        <f>MIN(B7764,((1-$J$5)*$J$4*E7763+(1-$J$4)*$J$5*B7764)/(1-$J$4*$J$5))</f>
        <v/>
      </c>
      <c r="F7764" s="11">
        <f>B7764*C7764*3.6/1000</f>
        <v/>
      </c>
    </row>
    <row r="7765">
      <c r="A7765" s="10" t="n">
        <v>43742.04166666666</v>
      </c>
      <c r="B7765" t="n">
        <v>0.731</v>
      </c>
      <c r="C7765" t="n">
        <v>23.67496118654243</v>
      </c>
      <c r="D7765" t="n">
        <v>0.574869957992568</v>
      </c>
      <c r="E7765" s="11">
        <f>MIN(B7765,((1-$J$5)*$J$4*E7764+(1-$J$4)*$J$5*B7765)/(1-$J$4*$J$5))</f>
        <v/>
      </c>
      <c r="F7765" s="11">
        <f>B7765*C7765*3.6/1000</f>
        <v/>
      </c>
    </row>
    <row r="7766">
      <c r="A7766" s="10" t="n">
        <v>43742.08333333334</v>
      </c>
      <c r="B7766" t="n">
        <v>0.71</v>
      </c>
      <c r="C7766" t="n">
        <v>23.67496118654243</v>
      </c>
      <c r="D7766" t="n">
        <v>0.5735736872542795</v>
      </c>
      <c r="E7766" s="11">
        <f>MIN(B7766,((1-$J$5)*$J$4*E7765+(1-$J$4)*$J$5*B7766)/(1-$J$4*$J$5))</f>
        <v/>
      </c>
      <c r="F7766" s="11">
        <f>B7766*C7766*3.6/1000</f>
        <v/>
      </c>
    </row>
    <row r="7767">
      <c r="A7767" s="10" t="n">
        <v>43742.125</v>
      </c>
      <c r="B7767" t="n">
        <v>0.71</v>
      </c>
      <c r="C7767" t="n">
        <v>23.67496118654243</v>
      </c>
      <c r="D7767" t="n">
        <v>0.5722986466003742</v>
      </c>
      <c r="E7767" s="11">
        <f>MIN(B7767,((1-$J$5)*$J$4*E7766+(1-$J$4)*$J$5*B7767)/(1-$J$4*$J$5))</f>
        <v/>
      </c>
      <c r="F7767" s="11">
        <f>B7767*C7767*3.6/1000</f>
        <v/>
      </c>
    </row>
    <row r="7768">
      <c r="A7768" s="10" t="n">
        <v>43742.16666666666</v>
      </c>
      <c r="B7768" t="n">
        <v>0.71</v>
      </c>
      <c r="C7768" t="n">
        <v>22.08801442354443</v>
      </c>
      <c r="D7768" t="n">
        <v>0.5710444883284242</v>
      </c>
      <c r="E7768" s="11">
        <f>MIN(B7768,((1-$J$5)*$J$4*E7767+(1-$J$4)*$J$5*B7768)/(1-$J$4*$J$5))</f>
        <v/>
      </c>
      <c r="F7768" s="11">
        <f>B7768*C7768*3.6/1000</f>
        <v/>
      </c>
    </row>
    <row r="7769">
      <c r="A7769" s="10" t="n">
        <v>43742.20833333334</v>
      </c>
      <c r="B7769" t="n">
        <v>0.705</v>
      </c>
      <c r="C7769" t="n">
        <v>22.08801442354443</v>
      </c>
      <c r="D7769" t="n">
        <v>0.569753695472945</v>
      </c>
      <c r="E7769" s="11">
        <f>MIN(B7769,((1-$J$5)*$J$4*E7768+(1-$J$4)*$J$5*B7769)/(1-$J$4*$J$5))</f>
        <v/>
      </c>
      <c r="F7769" s="11">
        <f>B7769*C7769*3.6/1000</f>
        <v/>
      </c>
    </row>
    <row r="7770">
      <c r="A7770" s="10" t="n">
        <v>43742.25</v>
      </c>
      <c r="B7770" t="n">
        <v>0.679</v>
      </c>
      <c r="C7770" t="n">
        <v>22.88498372876297</v>
      </c>
      <c r="D7770" t="n">
        <v>0.5681867332062396</v>
      </c>
      <c r="E7770" s="11">
        <f>MIN(B7770,((1-$J$5)*$J$4*E7769+(1-$J$4)*$J$5*B7770)/(1-$J$4*$J$5))</f>
        <v/>
      </c>
      <c r="F7770" s="11">
        <f>B7770*C7770*3.6/1000</f>
        <v/>
      </c>
    </row>
    <row r="7771">
      <c r="A7771" s="10" t="n">
        <v>43742.29166666666</v>
      </c>
      <c r="B7771" t="n">
        <v>0.694</v>
      </c>
      <c r="C7771" t="n">
        <v>23.67496118654243</v>
      </c>
      <c r="D7771" t="n">
        <v>0.5668169592331084</v>
      </c>
      <c r="E7771" s="11">
        <f>MIN(B7771,((1-$J$5)*$J$4*E7770+(1-$J$4)*$J$5*B7771)/(1-$J$4*$J$5))</f>
        <v/>
      </c>
      <c r="F7771" s="11">
        <f>B7771*C7771*3.6/1000</f>
        <v/>
      </c>
    </row>
    <row r="7772">
      <c r="A7772" s="10" t="n">
        <v>43742.33333333334</v>
      </c>
      <c r="B7772" t="n">
        <v>0.674</v>
      </c>
      <c r="C7772" t="n">
        <v>24.84062247817934</v>
      </c>
      <c r="D7772" t="n">
        <v>0.5652409193362049</v>
      </c>
      <c r="E7772" s="11">
        <f>MIN(B7772,((1-$J$5)*$J$4*E7771+(1-$J$4)*$J$5*B7772)/(1-$J$4*$J$5))</f>
        <v/>
      </c>
      <c r="F7772" s="11">
        <f>B7772*C7772*3.6/1000</f>
        <v/>
      </c>
    </row>
    <row r="7773">
      <c r="A7773" s="10" t="n">
        <v>43742.375</v>
      </c>
      <c r="B7773" t="n">
        <v>0.669</v>
      </c>
      <c r="C7773" t="n">
        <v>26.00628376981625</v>
      </c>
      <c r="D7773" t="n">
        <v>0.5636335165739845</v>
      </c>
      <c r="E7773" s="11">
        <f>MIN(B7773,((1-$J$5)*$J$4*E7772+(1-$J$4)*$J$5*B7773)/(1-$J$4*$J$5))</f>
        <v/>
      </c>
      <c r="F7773" s="11">
        <f>B7773*C7773*3.6/1000</f>
        <v/>
      </c>
    </row>
    <row r="7774">
      <c r="A7774" s="10" t="n">
        <v>43742.41666666666</v>
      </c>
      <c r="B7774" t="n">
        <v>0.674</v>
      </c>
      <c r="C7774" t="n">
        <v>26.00628376981625</v>
      </c>
      <c r="D7774" t="n">
        <v>0.5621096145170292</v>
      </c>
      <c r="E7774" s="11">
        <f>MIN(B7774,((1-$J$5)*$J$4*E7773+(1-$J$4)*$J$5*B7774)/(1-$J$4*$J$5))</f>
        <v/>
      </c>
      <c r="F7774" s="11">
        <f>B7774*C7774*3.6/1000</f>
        <v/>
      </c>
    </row>
    <row r="7775">
      <c r="A7775" s="10" t="n">
        <v>43742.45833333334</v>
      </c>
      <c r="B7775" t="n">
        <v>0.669</v>
      </c>
      <c r="C7775" t="n">
        <v>26.77149632968036</v>
      </c>
      <c r="D7775" t="n">
        <v>0.5605534956907777</v>
      </c>
      <c r="E7775" s="11">
        <f>MIN(B7775,((1-$J$5)*$J$4*E7774+(1-$J$4)*$J$5*B7775)/(1-$J$4*$J$5))</f>
        <v/>
      </c>
      <c r="F7775" s="11">
        <f>B7775*C7775*3.6/1000</f>
        <v/>
      </c>
    </row>
    <row r="7776">
      <c r="A7776" s="10" t="n">
        <v>43742.5</v>
      </c>
      <c r="B7776" t="n">
        <v>0.674</v>
      </c>
      <c r="C7776" t="n">
        <v>26.61890288622616</v>
      </c>
      <c r="D7776" t="n">
        <v>0.5590800376508948</v>
      </c>
      <c r="E7776" s="11">
        <f>MIN(B7776,((1-$J$5)*$J$4*E7775+(1-$J$4)*$J$5*B7776)/(1-$J$4*$J$5))</f>
        <v/>
      </c>
      <c r="F7776" s="11">
        <f>B7776*C7776*3.6/1000</f>
        <v/>
      </c>
    </row>
    <row r="7777">
      <c r="A7777" s="10" t="n">
        <v>43742.54166666666</v>
      </c>
      <c r="B7777" t="n">
        <v>0.694</v>
      </c>
      <c r="C7777" t="n">
        <v>26.31304632582449</v>
      </c>
      <c r="D7777" t="n">
        <v>0.5578594114671733</v>
      </c>
      <c r="E7777" s="11">
        <f>MIN(B7777,((1-$J$5)*$J$4*E7776+(1-$J$4)*$J$5*B7777)/(1-$J$4*$J$5))</f>
        <v/>
      </c>
      <c r="F7777" s="11">
        <f>B7777*C7777*3.6/1000</f>
        <v/>
      </c>
    </row>
    <row r="7778">
      <c r="A7778" s="10" t="n">
        <v>43742.58333333334</v>
      </c>
      <c r="B7778" t="n">
        <v>0.736</v>
      </c>
      <c r="C7778" t="n">
        <v>26.00628376981625</v>
      </c>
      <c r="D7778" t="n">
        <v>0.5571390461195678</v>
      </c>
      <c r="E7778" s="11">
        <f>MIN(B7778,((1-$J$5)*$J$4*E7777+(1-$J$4)*$J$5*B7778)/(1-$J$4*$J$5))</f>
        <v/>
      </c>
      <c r="F7778" s="11">
        <f>B7778*C7778*3.6/1000</f>
        <v/>
      </c>
    </row>
    <row r="7779">
      <c r="A7779" s="10" t="n">
        <v>43742.625</v>
      </c>
      <c r="B7779" t="n">
        <v>0.747</v>
      </c>
      <c r="C7779" t="n">
        <v>24.14573811419828</v>
      </c>
      <c r="D7779" t="n">
        <v>0.5565562636903516</v>
      </c>
      <c r="E7779" s="11">
        <f>MIN(B7779,((1-$J$5)*$J$4*E7778+(1-$J$4)*$J$5*B7779)/(1-$J$4*$J$5))</f>
        <v/>
      </c>
      <c r="F7779" s="11">
        <f>B7779*C7779*3.6/1000</f>
        <v/>
      </c>
    </row>
    <row r="7780">
      <c r="A7780" s="10" t="n">
        <v>43742.66666666666</v>
      </c>
      <c r="B7780" t="n">
        <v>0.769</v>
      </c>
      <c r="C7780" t="n">
        <v>23.67496118654243</v>
      </c>
      <c r="D7780" t="n">
        <v>0.5562345957785829</v>
      </c>
      <c r="E7780" s="11">
        <f>MIN(B7780,((1-$J$5)*$J$4*E7779+(1-$J$4)*$J$5*B7780)/(1-$J$4*$J$5))</f>
        <v/>
      </c>
      <c r="F7780" s="11">
        <f>B7780*C7780*3.6/1000</f>
        <v/>
      </c>
    </row>
    <row r="7781">
      <c r="A7781" s="10" t="n">
        <v>43742.70833333334</v>
      </c>
      <c r="B7781" t="n">
        <v>0.796</v>
      </c>
      <c r="C7781" t="n">
        <v>27.07602309673928</v>
      </c>
      <c r="D7781" t="n">
        <v>0.5562269408562533</v>
      </c>
      <c r="E7781" s="11">
        <f>MIN(B7781,((1-$J$5)*$J$4*E7780+(1-$J$4)*$J$5*B7781)/(1-$J$4*$J$5))</f>
        <v/>
      </c>
      <c r="F7781" s="11">
        <f>B7781*C7781*3.6/1000</f>
        <v/>
      </c>
    </row>
    <row r="7782">
      <c r="A7782" s="10" t="n">
        <v>43742.75</v>
      </c>
      <c r="B7782" t="n">
        <v>0.796</v>
      </c>
      <c r="C7782" t="n">
        <v>22.08801442354443</v>
      </c>
      <c r="D7782" t="n">
        <v>0.5562194113048375</v>
      </c>
      <c r="E7782" s="11">
        <f>MIN(B7782,((1-$J$5)*$J$4*E7781+(1-$J$4)*$J$5*B7782)/(1-$J$4*$J$5))</f>
        <v/>
      </c>
      <c r="F7782" s="11">
        <f>B7782*C7782*3.6/1000</f>
        <v/>
      </c>
    </row>
    <row r="7783">
      <c r="A7783" s="10" t="n">
        <v>43742.79166666666</v>
      </c>
      <c r="B7783" t="n">
        <v>0.79</v>
      </c>
      <c r="C7783" t="n">
        <v>22.08801442354443</v>
      </c>
      <c r="D7783" t="n">
        <v>0.5561433951218377</v>
      </c>
      <c r="E7783" s="11">
        <f>MIN(B7783,((1-$J$5)*$J$4*E7782+(1-$J$4)*$J$5*B7783)/(1-$J$4*$J$5))</f>
        <v/>
      </c>
      <c r="F7783" s="11">
        <f>B7783*C7783*3.6/1000</f>
        <v/>
      </c>
    </row>
    <row r="7784">
      <c r="A7784" s="10" t="n">
        <v>43742.83333333334</v>
      </c>
      <c r="B7784" t="n">
        <v>0.796</v>
      </c>
      <c r="C7784" t="n">
        <v>23.67496118654243</v>
      </c>
      <c r="D7784" t="n">
        <v>0.5561372338671359</v>
      </c>
      <c r="E7784" s="11">
        <f>MIN(B7784,((1-$J$5)*$J$4*E7783+(1-$J$4)*$J$5*B7784)/(1-$J$4*$J$5))</f>
        <v/>
      </c>
      <c r="F7784" s="11">
        <f>B7784*C7784*3.6/1000</f>
        <v/>
      </c>
    </row>
    <row r="7785">
      <c r="A7785" s="10" t="n">
        <v>43742.875</v>
      </c>
      <c r="B7785" t="n">
        <v>0.774</v>
      </c>
      <c r="C7785" t="n">
        <v>25.23530622730776</v>
      </c>
      <c r="D7785" t="n">
        <v>0.5558796037066146</v>
      </c>
      <c r="E7785" s="11">
        <f>MIN(B7785,((1-$J$5)*$J$4*E7784+(1-$J$4)*$J$5*B7785)/(1-$J$4*$J$5))</f>
        <v/>
      </c>
      <c r="F7785" s="11">
        <f>B7785*C7785*3.6/1000</f>
        <v/>
      </c>
    </row>
    <row r="7786">
      <c r="A7786" s="10" t="n">
        <v>43742.91666666666</v>
      </c>
      <c r="B7786" t="n">
        <v>0.769</v>
      </c>
      <c r="C7786" t="n">
        <v>24.61419420033707</v>
      </c>
      <c r="D7786" t="n">
        <v>0.5555690180079432</v>
      </c>
      <c r="E7786" s="11">
        <f>MIN(B7786,((1-$J$5)*$J$4*E7785+(1-$J$4)*$J$5*B7786)/(1-$J$4*$J$5))</f>
        <v/>
      </c>
      <c r="F7786" s="11">
        <f>B7786*C7786*3.6/1000</f>
        <v/>
      </c>
    </row>
    <row r="7787">
      <c r="A7787" s="10" t="n">
        <v>43742.95833333334</v>
      </c>
      <c r="B7787" t="n">
        <v>0.774</v>
      </c>
      <c r="C7787" t="n">
        <v>23.67496118654243</v>
      </c>
      <c r="D7787" t="n">
        <v>0.5553206939825388</v>
      </c>
      <c r="E7787" s="11">
        <f>MIN(B7787,((1-$J$5)*$J$4*E7786+(1-$J$4)*$J$5*B7787)/(1-$J$4*$J$5))</f>
        <v/>
      </c>
      <c r="F7787" s="11">
        <f>B7787*C7787*3.6/1000</f>
        <v/>
      </c>
    </row>
    <row r="7788">
      <c r="A7788" s="10" t="n">
        <v>43743</v>
      </c>
      <c r="B7788" t="n">
        <v>0.779</v>
      </c>
      <c r="C7788" t="n">
        <v>25.23530622730776</v>
      </c>
      <c r="D7788" t="n">
        <v>0.555133611920137</v>
      </c>
      <c r="E7788" s="11">
        <f>MIN(B7788,((1-$J$5)*$J$4*E7787+(1-$J$4)*$J$5*B7788)/(1-$J$4*$J$5))</f>
        <v/>
      </c>
      <c r="F7788" s="11">
        <f>B7788*C7788*3.6/1000</f>
        <v/>
      </c>
    </row>
    <row r="7789">
      <c r="A7789" s="10" t="n">
        <v>43743.04166666666</v>
      </c>
      <c r="B7789" t="n">
        <v>0.779</v>
      </c>
      <c r="C7789" t="n">
        <v>25.23530622730776</v>
      </c>
      <c r="D7789" t="n">
        <v>0.5549495938534377</v>
      </c>
      <c r="E7789" s="11">
        <f>MIN(B7789,((1-$J$5)*$J$4*E7788+(1-$J$4)*$J$5*B7789)/(1-$J$4*$J$5))</f>
        <v/>
      </c>
      <c r="F7789" s="11">
        <f>B7789*C7789*3.6/1000</f>
        <v/>
      </c>
    </row>
    <row r="7790">
      <c r="A7790" s="10" t="n">
        <v>43743.08333333334</v>
      </c>
      <c r="B7790" t="n">
        <v>0.769</v>
      </c>
      <c r="C7790" t="n">
        <v>22.08801442354443</v>
      </c>
      <c r="D7790" t="n">
        <v>0.5546542396855546</v>
      </c>
      <c r="E7790" s="11">
        <f>MIN(B7790,((1-$J$5)*$J$4*E7789+(1-$J$4)*$J$5*B7790)/(1-$J$4*$J$5))</f>
        <v/>
      </c>
      <c r="F7790" s="11">
        <f>B7790*C7790*3.6/1000</f>
        <v/>
      </c>
    </row>
    <row r="7791">
      <c r="A7791" s="10" t="n">
        <v>43743.125</v>
      </c>
      <c r="B7791" t="n">
        <v>0.769</v>
      </c>
      <c r="C7791" t="n">
        <v>22.08801442354443</v>
      </c>
      <c r="D7791" t="n">
        <v>0.5543637227740578</v>
      </c>
      <c r="E7791" s="11">
        <f>MIN(B7791,((1-$J$5)*$J$4*E7790+(1-$J$4)*$J$5*B7791)/(1-$J$4*$J$5))</f>
        <v/>
      </c>
      <c r="F7791" s="11">
        <f>B7791*C7791*3.6/1000</f>
        <v/>
      </c>
    </row>
    <row r="7792">
      <c r="A7792" s="10" t="n">
        <v>43743.16666666666</v>
      </c>
      <c r="B7792" t="n">
        <v>0.742</v>
      </c>
      <c r="C7792" t="n">
        <v>22.08801442354443</v>
      </c>
      <c r="D7792" t="n">
        <v>0.5537692191238673</v>
      </c>
      <c r="E7792" s="11">
        <f>MIN(B7792,((1-$J$5)*$J$4*E7791+(1-$J$4)*$J$5*B7792)/(1-$J$4*$J$5))</f>
        <v/>
      </c>
      <c r="F7792" s="11">
        <f>B7792*C7792*3.6/1000</f>
        <v/>
      </c>
    </row>
    <row r="7793">
      <c r="A7793" s="10" t="n">
        <v>43743.20833333334</v>
      </c>
      <c r="B7793" t="n">
        <v>0.736</v>
      </c>
      <c r="C7793" t="n">
        <v>23.67496118654243</v>
      </c>
      <c r="D7793" t="n">
        <v>0.5531158421962169</v>
      </c>
      <c r="E7793" s="11">
        <f>MIN(B7793,((1-$J$5)*$J$4*E7792+(1-$J$4)*$J$5*B7793)/(1-$J$4*$J$5))</f>
        <v/>
      </c>
      <c r="F7793" s="11">
        <f>B7793*C7793*3.6/1000</f>
        <v/>
      </c>
    </row>
    <row r="7794">
      <c r="A7794" s="10" t="n">
        <v>43743.25</v>
      </c>
      <c r="B7794" t="n">
        <v>0.726</v>
      </c>
      <c r="C7794" t="n">
        <v>23.83214894084368</v>
      </c>
      <c r="D7794" t="n">
        <v>0.5523588162407153</v>
      </c>
      <c r="E7794" s="11">
        <f>MIN(B7794,((1-$J$5)*$J$4*E7793+(1-$J$4)*$J$5*B7794)/(1-$J$4*$J$5))</f>
        <v/>
      </c>
      <c r="F7794" s="11">
        <f>B7794*C7794*3.6/1000</f>
        <v/>
      </c>
    </row>
    <row r="7795">
      <c r="A7795" s="10" t="n">
        <v>43743.29166666666</v>
      </c>
      <c r="B7795" t="n">
        <v>0.721</v>
      </c>
      <c r="C7795" t="n">
        <v>24.14573811419828</v>
      </c>
      <c r="D7795" t="n">
        <v>0.5515570137597919</v>
      </c>
      <c r="E7795" s="11">
        <f>MIN(B7795,((1-$J$5)*$J$4*E7794+(1-$J$4)*$J$5*B7795)/(1-$J$4*$J$5))</f>
        <v/>
      </c>
      <c r="F7795" s="11">
        <f>B7795*C7795*3.6/1000</f>
        <v/>
      </c>
    </row>
    <row r="7796">
      <c r="A7796" s="10" t="n">
        <v>43743.33333333334</v>
      </c>
      <c r="B7796" t="n">
        <v>0.726</v>
      </c>
      <c r="C7796" t="n">
        <v>26.46608686531024</v>
      </c>
      <c r="D7796" t="n">
        <v>0.5508255180104938</v>
      </c>
      <c r="E7796" s="11">
        <f>MIN(B7796,((1-$J$5)*$J$4*E7795+(1-$J$4)*$J$5*B7796)/(1-$J$4*$J$5))</f>
        <v/>
      </c>
      <c r="F7796" s="11">
        <f>B7796*C7796*3.6/1000</f>
        <v/>
      </c>
    </row>
    <row r="7797">
      <c r="A7797" s="10" t="n">
        <v>43743.375</v>
      </c>
      <c r="B7797" t="n">
        <v>0.721</v>
      </c>
      <c r="C7797" t="n">
        <v>25.54440568297276</v>
      </c>
      <c r="D7797" t="n">
        <v>0.5500488276067399</v>
      </c>
      <c r="E7797" s="11">
        <f>MIN(B7797,((1-$J$5)*$J$4*E7796+(1-$J$4)*$J$5*B7797)/(1-$J$4*$J$5))</f>
        <v/>
      </c>
      <c r="F7797" s="11">
        <f>B7797*C7797*3.6/1000</f>
        <v/>
      </c>
    </row>
    <row r="7798">
      <c r="A7798" s="10" t="n">
        <v>43743.41666666666</v>
      </c>
      <c r="B7798" t="n">
        <v>0.726</v>
      </c>
      <c r="C7798" t="n">
        <v>25.54440568297276</v>
      </c>
      <c r="D7798" t="n">
        <v>0.5493420326536175</v>
      </c>
      <c r="E7798" s="11">
        <f>MIN(B7798,((1-$J$5)*$J$4*E7797+(1-$J$4)*$J$5*B7798)/(1-$J$4*$J$5))</f>
        <v/>
      </c>
      <c r="F7798" s="11">
        <f>B7798*C7798*3.6/1000</f>
        <v/>
      </c>
    </row>
    <row r="7799">
      <c r="A7799" s="10" t="n">
        <v>43743.45833333334</v>
      </c>
      <c r="B7799" t="n">
        <v>0.71</v>
      </c>
      <c r="C7799" t="n">
        <v>25.23530622730776</v>
      </c>
      <c r="D7799" t="n">
        <v>0.5484638535940707</v>
      </c>
      <c r="E7799" s="11">
        <f>MIN(B7799,((1-$J$5)*$J$4*E7798+(1-$J$4)*$J$5*B7799)/(1-$J$4*$J$5))</f>
        <v/>
      </c>
      <c r="F7799" s="11">
        <f>B7799*C7799*3.6/1000</f>
        <v/>
      </c>
    </row>
    <row r="7800">
      <c r="A7800" s="10" t="n">
        <v>43743.5</v>
      </c>
      <c r="B7800" t="n">
        <v>0.715</v>
      </c>
      <c r="C7800" t="n">
        <v>25.54440568297276</v>
      </c>
      <c r="D7800" t="n">
        <v>0.5476572321477445</v>
      </c>
      <c r="E7800" s="11">
        <f>MIN(B7800,((1-$J$5)*$J$4*E7799+(1-$J$4)*$J$5*B7800)/(1-$J$4*$J$5))</f>
        <v/>
      </c>
      <c r="F7800" s="11">
        <f>B7800*C7800*3.6/1000</f>
        <v/>
      </c>
    </row>
    <row r="7801">
      <c r="A7801" s="10" t="n">
        <v>43743.54166666666</v>
      </c>
      <c r="B7801" t="n">
        <v>0.731</v>
      </c>
      <c r="C7801" t="n">
        <v>25.23530622730776</v>
      </c>
      <c r="D7801" t="n">
        <v>0.5470467812640345</v>
      </c>
      <c r="E7801" s="11">
        <f>MIN(B7801,((1-$J$5)*$J$4*E7800+(1-$J$4)*$J$5*B7801)/(1-$J$4*$J$5))</f>
        <v/>
      </c>
      <c r="F7801" s="11">
        <f>B7801*C7801*3.6/1000</f>
        <v/>
      </c>
    </row>
    <row r="7802">
      <c r="A7802" s="10" t="n">
        <v>43743.58333333334</v>
      </c>
      <c r="B7802" t="n">
        <v>0.758</v>
      </c>
      <c r="C7802" t="n">
        <v>25.85255771195153</v>
      </c>
      <c r="D7802" t="n">
        <v>0.5467550730043079</v>
      </c>
      <c r="E7802" s="11">
        <f>MIN(B7802,((1-$J$5)*$J$4*E7801+(1-$J$4)*$J$5*B7802)/(1-$J$4*$J$5))</f>
        <v/>
      </c>
      <c r="F7802" s="11">
        <f>B7802*C7802*3.6/1000</f>
        <v/>
      </c>
    </row>
    <row r="7803">
      <c r="A7803" s="10" t="n">
        <v>43743.625</v>
      </c>
      <c r="B7803" t="n">
        <v>0.779</v>
      </c>
      <c r="C7803" t="n">
        <v>27.9844542615693</v>
      </c>
      <c r="D7803" t="n">
        <v>0.5467082771111386</v>
      </c>
      <c r="E7803" s="11">
        <f>MIN(B7803,((1-$J$5)*$J$4*E7802+(1-$J$4)*$J$5*B7803)/(1-$J$4*$J$5))</f>
        <v/>
      </c>
      <c r="F7803" s="11">
        <f>B7803*C7803*3.6/1000</f>
        <v/>
      </c>
    </row>
    <row r="7804">
      <c r="A7804" s="10" t="n">
        <v>43743.66666666666</v>
      </c>
      <c r="B7804" t="n">
        <v>0.785</v>
      </c>
      <c r="C7804" t="n">
        <v>28.28559508491761</v>
      </c>
      <c r="D7804" t="n">
        <v>0.5467308575817201</v>
      </c>
      <c r="E7804" s="11">
        <f>MIN(B7804,((1-$J$5)*$J$4*E7803+(1-$J$4)*$J$5*B7804)/(1-$J$4*$J$5))</f>
        <v/>
      </c>
      <c r="F7804" s="11">
        <f>B7804*C7804*3.6/1000</f>
        <v/>
      </c>
    </row>
    <row r="7805">
      <c r="A7805" s="10" t="n">
        <v>43743.70833333334</v>
      </c>
      <c r="B7805" t="n">
        <v>0.801</v>
      </c>
      <c r="C7805" t="n">
        <v>26.00628376981625</v>
      </c>
      <c r="D7805" t="n">
        <v>0.5469360280980191</v>
      </c>
      <c r="E7805" s="11">
        <f>MIN(B7805,((1-$J$5)*$J$4*E7804+(1-$J$4)*$J$5*B7805)/(1-$J$4*$J$5))</f>
        <v/>
      </c>
      <c r="F7805" s="11">
        <f>B7805*C7805*3.6/1000</f>
        <v/>
      </c>
    </row>
    <row r="7806">
      <c r="A7806" s="10" t="n">
        <v>43743.75</v>
      </c>
      <c r="B7806" t="n">
        <v>0.801</v>
      </c>
      <c r="C7806" t="n">
        <v>24.92524178738171</v>
      </c>
      <c r="D7806" t="n">
        <v>0.5471378383692355</v>
      </c>
      <c r="E7806" s="11">
        <f>MIN(B7806,((1-$J$5)*$J$4*E7805+(1-$J$4)*$J$5*B7806)/(1-$J$4*$J$5))</f>
        <v/>
      </c>
      <c r="F7806" s="11">
        <f>B7806*C7806*3.6/1000</f>
        <v/>
      </c>
    </row>
    <row r="7807">
      <c r="A7807" s="10" t="n">
        <v>43743.79166666666</v>
      </c>
      <c r="B7807" t="n">
        <v>0.806</v>
      </c>
      <c r="C7807" t="n">
        <v>27.2279601527212</v>
      </c>
      <c r="D7807" t="n">
        <v>0.5473935183865102</v>
      </c>
      <c r="E7807" s="11">
        <f>MIN(B7807,((1-$J$5)*$J$4*E7806+(1-$J$4)*$J$5*B7807)/(1-$J$4*$J$5))</f>
        <v/>
      </c>
      <c r="F7807" s="11">
        <f>B7807*C7807*3.6/1000</f>
        <v/>
      </c>
    </row>
    <row r="7808">
      <c r="A7808" s="10" t="n">
        <v>43743.83333333334</v>
      </c>
      <c r="B7808" t="n">
        <v>0.8169999999999999</v>
      </c>
      <c r="C7808" t="n">
        <v>28.73578707699873</v>
      </c>
      <c r="D7808" t="n">
        <v>0.5477707958302195</v>
      </c>
      <c r="E7808" s="11">
        <f>MIN(B7808,((1-$J$5)*$J$4*E7807+(1-$J$4)*$J$5*B7808)/(1-$J$4*$J$5))</f>
        <v/>
      </c>
      <c r="F7808" s="11">
        <f>B7808*C7808*3.6/1000</f>
        <v/>
      </c>
    </row>
    <row r="7809">
      <c r="A7809" s="10" t="n">
        <v>43743.875</v>
      </c>
      <c r="B7809" t="n">
        <v>0.796</v>
      </c>
      <c r="C7809" t="n">
        <v>24.92524178738171</v>
      </c>
      <c r="D7809" t="n">
        <v>0.5479017594709717</v>
      </c>
      <c r="E7809" s="11">
        <f>MIN(B7809,((1-$J$5)*$J$4*E7808+(1-$J$4)*$J$5*B7809)/(1-$J$4*$J$5))</f>
        <v/>
      </c>
      <c r="F7809" s="11">
        <f>B7809*C7809*3.6/1000</f>
        <v/>
      </c>
    </row>
    <row r="7810">
      <c r="A7810" s="10" t="n">
        <v>43743.91666666666</v>
      </c>
      <c r="B7810" t="n">
        <v>0.779</v>
      </c>
      <c r="C7810" t="n">
        <v>25.00275789736322</v>
      </c>
      <c r="D7810" t="n">
        <v>0.5478361833571824</v>
      </c>
      <c r="E7810" s="11">
        <f>MIN(B7810,((1-$J$5)*$J$4*E7809+(1-$J$4)*$J$5*B7810)/(1-$J$4*$J$5))</f>
        <v/>
      </c>
      <c r="F7810" s="11">
        <f>B7810*C7810*3.6/1000</f>
        <v/>
      </c>
    </row>
    <row r="7811">
      <c r="A7811" s="10" t="n">
        <v>43743.95833333334</v>
      </c>
      <c r="B7811" t="n">
        <v>0.769</v>
      </c>
      <c r="C7811" t="n">
        <v>25.08027400734473</v>
      </c>
      <c r="D7811" t="n">
        <v>0.5476573313216297</v>
      </c>
      <c r="E7811" s="11">
        <f>MIN(B7811,((1-$J$5)*$J$4*E7810+(1-$J$4)*$J$5*B7811)/(1-$J$4*$J$5))</f>
        <v/>
      </c>
      <c r="F7811" s="11">
        <f>B7811*C7811*3.6/1000</f>
        <v/>
      </c>
    </row>
    <row r="7812">
      <c r="A7812" s="10" t="n">
        <v>43744</v>
      </c>
      <c r="B7812" t="n">
        <v>0.763</v>
      </c>
      <c r="C7812" t="n">
        <v>25.15779011732624</v>
      </c>
      <c r="D7812" t="n">
        <v>0.5474127985427134</v>
      </c>
      <c r="E7812" s="11">
        <f>MIN(B7812,((1-$J$5)*$J$4*E7811+(1-$J$4)*$J$5*B7812)/(1-$J$4*$J$5))</f>
        <v/>
      </c>
      <c r="F7812" s="11">
        <f>B7812*C7812*3.6/1000</f>
        <v/>
      </c>
    </row>
    <row r="7813">
      <c r="A7813" s="10" t="n">
        <v>43744.04166666666</v>
      </c>
      <c r="B7813" t="n">
        <v>0.763</v>
      </c>
      <c r="C7813" t="n">
        <v>25.23530622730776</v>
      </c>
      <c r="D7813" t="n">
        <v>0.5471722706767967</v>
      </c>
      <c r="E7813" s="11">
        <f>MIN(B7813,((1-$J$5)*$J$4*E7812+(1-$J$4)*$J$5*B7813)/(1-$J$4*$J$5))</f>
        <v/>
      </c>
      <c r="F7813" s="11">
        <f>B7813*C7813*3.6/1000</f>
        <v/>
      </c>
    </row>
    <row r="7814">
      <c r="A7814" s="10" t="n">
        <v>43744.08333333334</v>
      </c>
      <c r="B7814" t="n">
        <v>0.758</v>
      </c>
      <c r="C7814" t="n">
        <v>25.23530622730776</v>
      </c>
      <c r="D7814" t="n">
        <v>0.5468785071744859</v>
      </c>
      <c r="E7814" s="11">
        <f>MIN(B7814,((1-$J$5)*$J$4*E7813+(1-$J$4)*$J$5*B7814)/(1-$J$4*$J$5))</f>
        <v/>
      </c>
      <c r="F7814" s="11">
        <f>B7814*C7814*3.6/1000</f>
        <v/>
      </c>
    </row>
    <row r="7815">
      <c r="A7815" s="10" t="n">
        <v>43744.125</v>
      </c>
      <c r="B7815" t="n">
        <v>0.726</v>
      </c>
      <c r="C7815" t="n">
        <v>25.23530622730776</v>
      </c>
      <c r="D7815" t="n">
        <v>0.5462236351478871</v>
      </c>
      <c r="E7815" s="11">
        <f>MIN(B7815,((1-$J$5)*$J$4*E7814+(1-$J$4)*$J$5*B7815)/(1-$J$4*$J$5))</f>
        <v/>
      </c>
      <c r="F7815" s="11">
        <f>B7815*C7815*3.6/1000</f>
        <v/>
      </c>
    </row>
    <row r="7816">
      <c r="A7816" s="10" t="n">
        <v>43744.16666666666</v>
      </c>
      <c r="B7816" t="n">
        <v>0.726</v>
      </c>
      <c r="C7816" t="n">
        <v>25.23530622730776</v>
      </c>
      <c r="D7816" t="n">
        <v>0.5455794884952199</v>
      </c>
      <c r="E7816" s="11">
        <f>MIN(B7816,((1-$J$5)*$J$4*E7815+(1-$J$4)*$J$5*B7816)/(1-$J$4*$J$5))</f>
        <v/>
      </c>
      <c r="F7816" s="11">
        <f>B7816*C7816*3.6/1000</f>
        <v/>
      </c>
    </row>
    <row r="7817">
      <c r="A7817" s="10" t="n">
        <v>43744.20833333334</v>
      </c>
      <c r="B7817" t="n">
        <v>0.71</v>
      </c>
      <c r="C7817" t="n">
        <v>22.08801442354443</v>
      </c>
      <c r="D7817" t="n">
        <v>0.5447629316937547</v>
      </c>
      <c r="E7817" s="11">
        <f>MIN(B7817,((1-$J$5)*$J$4*E7816+(1-$J$4)*$J$5*B7817)/(1-$J$4*$J$5))</f>
        <v/>
      </c>
      <c r="F7817" s="11">
        <f>B7817*C7817*3.6/1000</f>
        <v/>
      </c>
    </row>
    <row r="7818">
      <c r="A7818" s="10" t="n">
        <v>43744.25</v>
      </c>
      <c r="B7818" t="n">
        <v>0.7</v>
      </c>
      <c r="C7818" t="n">
        <v>22.88498372876297</v>
      </c>
      <c r="D7818" t="n">
        <v>0.5438453983944802</v>
      </c>
      <c r="E7818" s="11">
        <f>MIN(B7818,((1-$J$5)*$J$4*E7817+(1-$J$4)*$J$5*B7818)/(1-$J$4*$J$5))</f>
        <v/>
      </c>
      <c r="F7818" s="11">
        <f>B7818*C7818*3.6/1000</f>
        <v/>
      </c>
    </row>
    <row r="7819">
      <c r="A7819" s="10" t="n">
        <v>43744.29166666666</v>
      </c>
      <c r="B7819" t="n">
        <v>0.705</v>
      </c>
      <c r="C7819" t="n">
        <v>23.04352692228577</v>
      </c>
      <c r="D7819" t="n">
        <v>0.5430000672449461</v>
      </c>
      <c r="E7819" s="11">
        <f>MIN(B7819,((1-$J$5)*$J$4*E7818+(1-$J$4)*$J$5*B7819)/(1-$J$4*$J$5))</f>
        <v/>
      </c>
      <c r="F7819" s="11">
        <f>B7819*C7819*3.6/1000</f>
        <v/>
      </c>
    </row>
    <row r="7820">
      <c r="A7820" s="10" t="n">
        <v>43744.33333333334</v>
      </c>
      <c r="B7820" t="n">
        <v>0.694</v>
      </c>
      <c r="C7820" t="n">
        <v>23.67496118654243</v>
      </c>
      <c r="D7820" t="n">
        <v>0.5420427958670648</v>
      </c>
      <c r="E7820" s="11">
        <f>MIN(B7820,((1-$J$5)*$J$4*E7819+(1-$J$4)*$J$5*B7820)/(1-$J$4*$J$5))</f>
        <v/>
      </c>
      <c r="F7820" s="11">
        <f>B7820*C7820*3.6/1000</f>
        <v/>
      </c>
    </row>
    <row r="7821">
      <c r="A7821" s="10" t="n">
        <v>43744.375</v>
      </c>
      <c r="B7821" t="n">
        <v>0.715</v>
      </c>
      <c r="C7821" t="n">
        <v>23.67496118654243</v>
      </c>
      <c r="D7821" t="n">
        <v>0.541341337326409</v>
      </c>
      <c r="E7821" s="11">
        <f>MIN(B7821,((1-$J$5)*$J$4*E7820+(1-$J$4)*$J$5*B7821)/(1-$J$4*$J$5))</f>
        <v/>
      </c>
      <c r="F7821" s="11">
        <f>B7821*C7821*3.6/1000</f>
        <v/>
      </c>
    </row>
    <row r="7822">
      <c r="A7822" s="10" t="n">
        <v>43744.41666666666</v>
      </c>
      <c r="B7822" t="n">
        <v>0.721</v>
      </c>
      <c r="C7822" t="n">
        <v>23.83214894084368</v>
      </c>
      <c r="D7822" t="n">
        <v>0.5407199770942631</v>
      </c>
      <c r="E7822" s="11">
        <f>MIN(B7822,((1-$J$5)*$J$4*E7821+(1-$J$4)*$J$5*B7822)/(1-$J$4*$J$5))</f>
        <v/>
      </c>
      <c r="F7822" s="11">
        <f>B7822*C7822*3.6/1000</f>
        <v/>
      </c>
    </row>
    <row r="7823">
      <c r="A7823" s="10" t="n">
        <v>43744.45833333334</v>
      </c>
      <c r="B7823" t="n">
        <v>0.731</v>
      </c>
      <c r="C7823" t="n">
        <v>23.67496118654243</v>
      </c>
      <c r="D7823" t="n">
        <v>0.540223143301353</v>
      </c>
      <c r="E7823" s="11">
        <f>MIN(B7823,((1-$J$5)*$J$4*E7822+(1-$J$4)*$J$5*B7823)/(1-$J$4*$J$5))</f>
        <v/>
      </c>
      <c r="F7823" s="11">
        <f>B7823*C7823*3.6/1000</f>
        <v/>
      </c>
    </row>
    <row r="7824">
      <c r="A7824" s="10" t="n">
        <v>43744.5</v>
      </c>
      <c r="B7824" t="n">
        <v>0.731</v>
      </c>
      <c r="C7824" t="n">
        <v>23.83214894084368</v>
      </c>
      <c r="D7824" t="n">
        <v>0.5397344465611715</v>
      </c>
      <c r="E7824" s="11">
        <f>MIN(B7824,((1-$J$5)*$J$4*E7823+(1-$J$4)*$J$5*B7824)/(1-$J$4*$J$5))</f>
        <v/>
      </c>
      <c r="F7824" s="11">
        <f>B7824*C7824*3.6/1000</f>
        <v/>
      </c>
    </row>
    <row r="7825">
      <c r="A7825" s="10" t="n">
        <v>43744.54166666666</v>
      </c>
      <c r="B7825" t="n">
        <v>0.747</v>
      </c>
      <c r="C7825" t="n">
        <v>24.4582958777019</v>
      </c>
      <c r="D7825" t="n">
        <v>0.5394367134710842</v>
      </c>
      <c r="E7825" s="11">
        <f>MIN(B7825,((1-$J$5)*$J$4*E7824+(1-$J$4)*$J$5*B7825)/(1-$J$4*$J$5))</f>
        <v/>
      </c>
      <c r="F7825" s="11">
        <f>B7825*C7825*3.6/1000</f>
        <v/>
      </c>
    </row>
    <row r="7826">
      <c r="A7826" s="10" t="n">
        <v>43744.58333333334</v>
      </c>
      <c r="B7826" t="n">
        <v>0.758</v>
      </c>
      <c r="C7826" t="n">
        <v>24.92524178738171</v>
      </c>
      <c r="D7826" t="n">
        <v>0.5392696415057939</v>
      </c>
      <c r="E7826" s="11">
        <f>MIN(B7826,((1-$J$5)*$J$4*E7825+(1-$J$4)*$J$5*B7826)/(1-$J$4*$J$5))</f>
        <v/>
      </c>
      <c r="F7826" s="11">
        <f>B7826*C7826*3.6/1000</f>
        <v/>
      </c>
    </row>
    <row r="7827">
      <c r="A7827" s="10" t="n">
        <v>43744.625</v>
      </c>
      <c r="B7827" t="n">
        <v>0.779</v>
      </c>
      <c r="C7827" t="n">
        <v>26.31304632582449</v>
      </c>
      <c r="D7827" t="n">
        <v>0.5393454406366921</v>
      </c>
      <c r="E7827" s="11">
        <f>MIN(B7827,((1-$J$5)*$J$4*E7826+(1-$J$4)*$J$5*B7827)/(1-$J$4*$J$5))</f>
        <v/>
      </c>
      <c r="F7827" s="11">
        <f>B7827*C7827*3.6/1000</f>
        <v/>
      </c>
    </row>
    <row r="7828">
      <c r="A7828" s="10" t="n">
        <v>43744.66666666666</v>
      </c>
      <c r="B7828" t="n">
        <v>0.801</v>
      </c>
      <c r="C7828" t="n">
        <v>24.92524178738171</v>
      </c>
      <c r="D7828" t="n">
        <v>0.5396715681570465</v>
      </c>
      <c r="E7828" s="11">
        <f>MIN(B7828,((1-$J$5)*$J$4*E7827+(1-$J$4)*$J$5*B7828)/(1-$J$4*$J$5))</f>
        <v/>
      </c>
      <c r="F7828" s="11">
        <f>B7828*C7828*3.6/1000</f>
        <v/>
      </c>
    </row>
    <row r="7829">
      <c r="A7829" s="10" t="n">
        <v>43744.70833333334</v>
      </c>
      <c r="B7829" t="n">
        <v>0.8120000000000001</v>
      </c>
      <c r="C7829" t="n">
        <v>27.682487806097</v>
      </c>
      <c r="D7829" t="n">
        <v>0.5401181393275519</v>
      </c>
      <c r="E7829" s="11">
        <f>MIN(B7829,((1-$J$5)*$J$4*E7828+(1-$J$4)*$J$5*B7829)/(1-$J$4*$J$5))</f>
        <v/>
      </c>
      <c r="F7829" s="11">
        <f>B7829*C7829*3.6/1000</f>
        <v/>
      </c>
    </row>
    <row r="7830">
      <c r="A7830" s="10" t="n">
        <v>43744.75</v>
      </c>
      <c r="B7830" t="n">
        <v>0.796</v>
      </c>
      <c r="C7830" t="n">
        <v>26.00628376981625</v>
      </c>
      <c r="D7830" t="n">
        <v>0.5403744367728164</v>
      </c>
      <c r="E7830" s="11">
        <f>MIN(B7830,((1-$J$5)*$J$4*E7829+(1-$J$4)*$J$5*B7830)/(1-$J$4*$J$5))</f>
        <v/>
      </c>
      <c r="F7830" s="11">
        <f>B7830*C7830*3.6/1000</f>
        <v/>
      </c>
    </row>
    <row r="7831">
      <c r="A7831" s="10" t="n">
        <v>43744.79166666666</v>
      </c>
      <c r="B7831" t="n">
        <v>0.806</v>
      </c>
      <c r="C7831" t="n">
        <v>25.85255771195153</v>
      </c>
      <c r="D7831" t="n">
        <v>0.5407408865408604</v>
      </c>
      <c r="E7831" s="11">
        <f>MIN(B7831,((1-$J$5)*$J$4*E7830+(1-$J$4)*$J$5*B7831)/(1-$J$4*$J$5))</f>
        <v/>
      </c>
      <c r="F7831" s="11">
        <f>B7831*C7831*3.6/1000</f>
        <v/>
      </c>
    </row>
    <row r="7832">
      <c r="A7832" s="10" t="n">
        <v>43744.83333333334</v>
      </c>
      <c r="B7832" t="n">
        <v>0.79</v>
      </c>
      <c r="C7832" t="n">
        <v>26.31304632582449</v>
      </c>
      <c r="D7832" t="n">
        <v>0.5409183747972968</v>
      </c>
      <c r="E7832" s="11">
        <f>MIN(B7832,((1-$J$5)*$J$4*E7831+(1-$J$4)*$J$5*B7832)/(1-$J$4*$J$5))</f>
        <v/>
      </c>
      <c r="F7832" s="11">
        <f>B7832*C7832*3.6/1000</f>
        <v/>
      </c>
    </row>
    <row r="7833">
      <c r="A7833" s="10" t="n">
        <v>43744.875</v>
      </c>
      <c r="B7833" t="n">
        <v>0.785</v>
      </c>
      <c r="C7833" t="n">
        <v>24.76984204690063</v>
      </c>
      <c r="D7833" t="n">
        <v>0.5410357812259616</v>
      </c>
      <c r="E7833" s="11">
        <f>MIN(B7833,((1-$J$5)*$J$4*E7832+(1-$J$4)*$J$5*B7833)/(1-$J$4*$J$5))</f>
        <v/>
      </c>
      <c r="F7833" s="11">
        <f>B7833*C7833*3.6/1000</f>
        <v/>
      </c>
    </row>
    <row r="7834">
      <c r="A7834" s="10" t="n">
        <v>43744.91666666666</v>
      </c>
      <c r="B7834" t="n">
        <v>0.763</v>
      </c>
      <c r="C7834" t="n">
        <v>25.00257413710419</v>
      </c>
      <c r="D7834" t="n">
        <v>0.5408996949799544</v>
      </c>
      <c r="E7834" s="11">
        <f>MIN(B7834,((1-$J$5)*$J$4*E7833+(1-$J$4)*$J$5*B7834)/(1-$J$4*$J$5))</f>
        <v/>
      </c>
      <c r="F7834" s="11">
        <f>B7834*C7834*3.6/1000</f>
        <v/>
      </c>
    </row>
    <row r="7835">
      <c r="A7835" s="10" t="n">
        <v>43744.95833333334</v>
      </c>
      <c r="B7835" t="n">
        <v>0.747</v>
      </c>
      <c r="C7835" t="n">
        <v>25.23530622730776</v>
      </c>
      <c r="D7835" t="n">
        <v>0.5405828776649999</v>
      </c>
      <c r="E7835" s="11">
        <f>MIN(B7835,((1-$J$5)*$J$4*E7834+(1-$J$4)*$J$5*B7835)/(1-$J$4*$J$5))</f>
        <v/>
      </c>
      <c r="F7835" s="11">
        <f>B7835*C7835*3.6/1000</f>
        <v/>
      </c>
    </row>
    <row r="7836">
      <c r="A7836" s="10" t="n">
        <v>43745</v>
      </c>
      <c r="B7836" t="n">
        <v>0.726</v>
      </c>
      <c r="C7836" t="n">
        <v>26.76045065611268</v>
      </c>
      <c r="D7836" t="n">
        <v>0.5400311143037315</v>
      </c>
      <c r="E7836" s="11">
        <f>MIN(B7836,((1-$J$5)*$J$4*E7835+(1-$J$4)*$J$5*B7836)/(1-$J$4*$J$5))</f>
        <v/>
      </c>
      <c r="F7836" s="11">
        <f>B7836*C7836*3.6/1000</f>
        <v/>
      </c>
    </row>
    <row r="7837">
      <c r="A7837" s="10" t="n">
        <v>43745.04166666666</v>
      </c>
      <c r="B7837" t="n">
        <v>0.71</v>
      </c>
      <c r="C7837" t="n">
        <v>28.28559508491761</v>
      </c>
      <c r="D7837" t="n">
        <v>0.539305427757064</v>
      </c>
      <c r="E7837" s="11">
        <f>MIN(B7837,((1-$J$5)*$J$4*E7836+(1-$J$4)*$J$5*B7837)/(1-$J$4*$J$5))</f>
        <v/>
      </c>
      <c r="F7837" s="11">
        <f>B7837*C7837*3.6/1000</f>
        <v/>
      </c>
    </row>
    <row r="7838">
      <c r="A7838" s="10" t="n">
        <v>43745.08333333334</v>
      </c>
      <c r="B7838" t="n">
        <v>0.715</v>
      </c>
      <c r="C7838" t="n">
        <v>29.77936441105149</v>
      </c>
      <c r="D7838" t="n">
        <v>0.5386488013292121</v>
      </c>
      <c r="E7838" s="11">
        <f>MIN(B7838,((1-$J$5)*$J$4*E7837+(1-$J$4)*$J$5*B7838)/(1-$J$4*$J$5))</f>
        <v/>
      </c>
      <c r="F7838" s="11">
        <f>B7838*C7838*3.6/1000</f>
        <v/>
      </c>
    </row>
    <row r="7839">
      <c r="A7839" s="10" t="n">
        <v>43745.125</v>
      </c>
      <c r="B7839" t="n">
        <v>0.705</v>
      </c>
      <c r="C7839" t="n">
        <v>26.77149632968036</v>
      </c>
      <c r="D7839" t="n">
        <v>0.5378885790932272</v>
      </c>
      <c r="E7839" s="11">
        <f>MIN(B7839,((1-$J$5)*$J$4*E7838+(1-$J$4)*$J$5*B7839)/(1-$J$4*$J$5))</f>
        <v/>
      </c>
      <c r="F7839" s="11">
        <f>B7839*C7839*3.6/1000</f>
        <v/>
      </c>
    </row>
    <row r="7840">
      <c r="A7840" s="10" t="n">
        <v>43745.16666666666</v>
      </c>
      <c r="B7840" t="n">
        <v>1.111</v>
      </c>
      <c r="C7840" t="n">
        <v>125.3146746743968</v>
      </c>
      <c r="D7840" t="n">
        <v>0.5417834141998431</v>
      </c>
      <c r="E7840" s="11">
        <f>MIN(B7840,((1-$J$5)*$J$4*E7839+(1-$J$4)*$J$5*B7840)/(1-$J$4*$J$5))</f>
        <v/>
      </c>
      <c r="F7840" s="11">
        <f>B7840*C7840*3.6/1000</f>
        <v/>
      </c>
    </row>
    <row r="7841">
      <c r="A7841" s="10" t="n">
        <v>43745.20833333334</v>
      </c>
      <c r="B7841" t="n">
        <v>0.828</v>
      </c>
      <c r="C7841" t="n">
        <v>83.91118274341895</v>
      </c>
      <c r="D7841" t="n">
        <v>0.5423783578077476</v>
      </c>
      <c r="E7841" s="11">
        <f>MIN(B7841,((1-$J$5)*$J$4*E7840+(1-$J$4)*$J$5*B7841)/(1-$J$4*$J$5))</f>
        <v/>
      </c>
      <c r="F7841" s="11">
        <f>B7841*C7841*3.6/1000</f>
        <v/>
      </c>
    </row>
    <row r="7842">
      <c r="A7842" s="10" t="n">
        <v>43745.25</v>
      </c>
      <c r="B7842" t="n">
        <v>0.758</v>
      </c>
      <c r="C7842" t="n">
        <v>42.50769081244108</v>
      </c>
      <c r="D7842" t="n">
        <v>0.5421631081310826</v>
      </c>
      <c r="E7842" s="11">
        <f>MIN(B7842,((1-$J$5)*$J$4*E7841+(1-$J$4)*$J$5*B7842)/(1-$J$4*$J$5))</f>
        <v/>
      </c>
      <c r="F7842" s="11">
        <f>B7842*C7842*3.6/1000</f>
        <v/>
      </c>
    </row>
    <row r="7843">
      <c r="A7843" s="10" t="n">
        <v>43745.29166666666</v>
      </c>
      <c r="B7843" t="n">
        <v>0.752</v>
      </c>
      <c r="C7843" t="n">
        <v>38.38822183162607</v>
      </c>
      <c r="D7843" t="n">
        <v>0.5418827738249438</v>
      </c>
      <c r="E7843" s="11">
        <f>MIN(B7843,((1-$J$5)*$J$4*E7842+(1-$J$4)*$J$5*B7843)/(1-$J$4*$J$5))</f>
        <v/>
      </c>
      <c r="F7843" s="11">
        <f>B7843*C7843*3.6/1000</f>
        <v/>
      </c>
    </row>
    <row r="7844">
      <c r="A7844" s="10" t="n">
        <v>43745.33333333334</v>
      </c>
      <c r="B7844" t="n">
        <v>0.736</v>
      </c>
      <c r="C7844" t="n">
        <v>35.57881413110881</v>
      </c>
      <c r="D7844" t="n">
        <v>0.5414240709181279</v>
      </c>
      <c r="E7844" s="11">
        <f>MIN(B7844,((1-$J$5)*$J$4*E7843+(1-$J$4)*$J$5*B7844)/(1-$J$4*$J$5))</f>
        <v/>
      </c>
      <c r="F7844" s="11">
        <f>B7844*C7844*3.6/1000</f>
        <v/>
      </c>
    </row>
    <row r="7845">
      <c r="A7845" s="10" t="n">
        <v>43745.375</v>
      </c>
      <c r="B7845" t="n">
        <v>0.742</v>
      </c>
      <c r="C7845" t="n">
        <v>34.15295386616445</v>
      </c>
      <c r="D7845" t="n">
        <v>0.5410414905125783</v>
      </c>
      <c r="E7845" s="11">
        <f>MIN(B7845,((1-$J$5)*$J$4*E7844+(1-$J$4)*$J$5*B7845)/(1-$J$4*$J$5))</f>
        <v/>
      </c>
      <c r="F7845" s="11">
        <f>B7845*C7845*3.6/1000</f>
        <v/>
      </c>
    </row>
    <row r="7846">
      <c r="A7846" s="10" t="n">
        <v>43745.41666666666</v>
      </c>
      <c r="B7846" t="n">
        <v>0.763</v>
      </c>
      <c r="C7846" t="n">
        <v>32.71180025413489</v>
      </c>
      <c r="D7846" t="n">
        <v>0.5409053107609221</v>
      </c>
      <c r="E7846" s="11">
        <f>MIN(B7846,((1-$J$5)*$J$4*E7845+(1-$J$4)*$J$5*B7846)/(1-$J$4*$J$5))</f>
        <v/>
      </c>
      <c r="F7846" s="11">
        <f>B7846*C7846*3.6/1000</f>
        <v/>
      </c>
    </row>
    <row r="7847">
      <c r="A7847" s="10" t="n">
        <v>43745.45833333334</v>
      </c>
      <c r="B7847" t="n">
        <v>0.752</v>
      </c>
      <c r="C7847" t="n">
        <v>34.15295386616445</v>
      </c>
      <c r="D7847" t="n">
        <v>0.5406455764294003</v>
      </c>
      <c r="E7847" s="11">
        <f>MIN(B7847,((1-$J$5)*$J$4*E7846+(1-$J$4)*$J$5*B7847)/(1-$J$4*$J$5))</f>
        <v/>
      </c>
      <c r="F7847" s="11">
        <f>B7847*C7847*3.6/1000</f>
        <v/>
      </c>
    </row>
    <row r="7848">
      <c r="A7848" s="10" t="n">
        <v>43745.5</v>
      </c>
      <c r="B7848" t="n">
        <v>0.758</v>
      </c>
      <c r="C7848" t="n">
        <v>32.71180025413489</v>
      </c>
      <c r="D7848" t="n">
        <v>0.5404587059283144</v>
      </c>
      <c r="E7848" s="11">
        <f>MIN(B7848,((1-$J$5)*$J$4*E7847+(1-$J$4)*$J$5*B7848)/(1-$J$4*$J$5))</f>
        <v/>
      </c>
      <c r="F7848" s="11">
        <f>B7848*C7848*3.6/1000</f>
        <v/>
      </c>
    </row>
    <row r="7849">
      <c r="A7849" s="10" t="n">
        <v>43745.54166666666</v>
      </c>
      <c r="B7849" t="n">
        <v>0.779</v>
      </c>
      <c r="C7849" t="n">
        <v>30.19714403011594</v>
      </c>
      <c r="D7849" t="n">
        <v>0.5405150307802046</v>
      </c>
      <c r="E7849" s="11">
        <f>MIN(B7849,((1-$J$5)*$J$4*E7848+(1-$J$4)*$J$5*B7849)/(1-$J$4*$J$5))</f>
        <v/>
      </c>
      <c r="F7849" s="11">
        <f>B7849*C7849*3.6/1000</f>
        <v/>
      </c>
    </row>
    <row r="7850">
      <c r="A7850" s="10" t="n">
        <v>43745.58333333334</v>
      </c>
      <c r="B7850" t="n">
        <v>0.79</v>
      </c>
      <c r="C7850" t="n">
        <v>27.682487806097</v>
      </c>
      <c r="D7850" t="n">
        <v>0.5406962180608613</v>
      </c>
      <c r="E7850" s="11">
        <f>MIN(B7850,((1-$J$5)*$J$4*E7849+(1-$J$4)*$J$5*B7850)/(1-$J$4*$J$5))</f>
        <v/>
      </c>
      <c r="F7850" s="11">
        <f>B7850*C7850*3.6/1000</f>
        <v/>
      </c>
    </row>
    <row r="7851">
      <c r="A7851" s="10" t="n">
        <v>43745.625</v>
      </c>
      <c r="B7851" t="n">
        <v>0.801</v>
      </c>
      <c r="C7851" t="n">
        <v>30.37152748048655</v>
      </c>
      <c r="D7851" t="n">
        <v>0.5410002227963291</v>
      </c>
      <c r="E7851" s="11">
        <f>MIN(B7851,((1-$J$5)*$J$4*E7850+(1-$J$4)*$J$5*B7851)/(1-$J$4*$J$5))</f>
        <v/>
      </c>
      <c r="F7851" s="11">
        <f>B7851*C7851*3.6/1000</f>
        <v/>
      </c>
    </row>
    <row r="7852">
      <c r="A7852" s="10" t="n">
        <v>43745.66666666666</v>
      </c>
      <c r="B7852" t="n">
        <v>0.623</v>
      </c>
      <c r="C7852" t="n">
        <v>24.4582958777019</v>
      </c>
      <c r="D7852" t="n">
        <v>0.5392638201051865</v>
      </c>
      <c r="E7852" s="11">
        <f>MIN(B7852,((1-$J$5)*$J$4*E7851+(1-$J$4)*$J$5*B7852)/(1-$J$4*$J$5))</f>
        <v/>
      </c>
      <c r="F7852" s="11">
        <f>B7852*C7852*3.6/1000</f>
        <v/>
      </c>
    </row>
    <row r="7853">
      <c r="A7853" s="10" t="n">
        <v>43745.70833333334</v>
      </c>
      <c r="B7853" t="n">
        <v>0.628</v>
      </c>
      <c r="C7853" t="n">
        <v>25.85255771195153</v>
      </c>
      <c r="D7853" t="n">
        <v>0.537613030856483</v>
      </c>
      <c r="E7853" s="11">
        <f>MIN(B7853,((1-$J$5)*$J$4*E7852+(1-$J$4)*$J$5*B7853)/(1-$J$4*$J$5))</f>
        <v/>
      </c>
      <c r="F7853" s="11">
        <f>B7853*C7853*3.6/1000</f>
        <v/>
      </c>
    </row>
    <row r="7854">
      <c r="A7854" s="10" t="n">
        <v>43745.75</v>
      </c>
      <c r="B7854" t="n">
        <v>0.628</v>
      </c>
      <c r="C7854" t="n">
        <v>27.2279601527212</v>
      </c>
      <c r="D7854" t="n">
        <v>0.5359892779312989</v>
      </c>
      <c r="E7854" s="11">
        <f>MIN(B7854,((1-$J$5)*$J$4*E7853+(1-$J$4)*$J$5*B7854)/(1-$J$4*$J$5))</f>
        <v/>
      </c>
      <c r="F7854" s="11">
        <f>B7854*C7854*3.6/1000</f>
        <v/>
      </c>
    </row>
    <row r="7855">
      <c r="A7855" s="10" t="n">
        <v>43745.79166666666</v>
      </c>
      <c r="B7855" t="n">
        <v>0.608</v>
      </c>
      <c r="C7855" t="n">
        <v>26.15977929542907</v>
      </c>
      <c r="D7855" t="n">
        <v>0.5341634187030332</v>
      </c>
      <c r="E7855" s="11">
        <f>MIN(B7855,((1-$J$5)*$J$4*E7854+(1-$J$4)*$J$5*B7855)/(1-$J$4*$J$5))</f>
        <v/>
      </c>
      <c r="F7855" s="11">
        <f>B7855*C7855*3.6/1000</f>
        <v/>
      </c>
    </row>
    <row r="7856">
      <c r="A7856" s="10" t="n">
        <v>43745.83333333334</v>
      </c>
      <c r="B7856" t="n">
        <v>0.608</v>
      </c>
      <c r="C7856" t="n">
        <v>26.31304632582449</v>
      </c>
      <c r="D7856" t="n">
        <v>0.5323674630622998</v>
      </c>
      <c r="E7856" s="11">
        <f>MIN(B7856,((1-$J$5)*$J$4*E7855+(1-$J$4)*$J$5*B7856)/(1-$J$4*$J$5))</f>
        <v/>
      </c>
      <c r="F7856" s="11">
        <f>B7856*C7856*3.6/1000</f>
        <v/>
      </c>
    </row>
    <row r="7857">
      <c r="A7857" s="10" t="n">
        <v>43745.875</v>
      </c>
      <c r="B7857" t="n">
        <v>0.593</v>
      </c>
      <c r="C7857" t="n">
        <v>25.54440568297276</v>
      </c>
      <c r="D7857" t="n">
        <v>0.530429396380637</v>
      </c>
      <c r="E7857" s="11">
        <f>MIN(B7857,((1-$J$5)*$J$4*E7856+(1-$J$4)*$J$5*B7857)/(1-$J$4*$J$5))</f>
        <v/>
      </c>
      <c r="F7857" s="11">
        <f>B7857*C7857*3.6/1000</f>
        <v/>
      </c>
    </row>
    <row r="7858">
      <c r="A7858" s="10" t="n">
        <v>43745.91666666666</v>
      </c>
      <c r="B7858" t="n">
        <v>0.583</v>
      </c>
      <c r="C7858" t="n">
        <v>23.98907372001163</v>
      </c>
      <c r="D7858" t="n">
        <v>0.5284087210842701</v>
      </c>
      <c r="E7858" s="11">
        <f>MIN(B7858,((1-$J$5)*$J$4*E7857+(1-$J$4)*$J$5*B7858)/(1-$J$4*$J$5))</f>
        <v/>
      </c>
      <c r="F7858" s="11">
        <f>B7858*C7858*3.6/1000</f>
        <v/>
      </c>
    </row>
    <row r="7859">
      <c r="A7859" s="10" t="n">
        <v>43745.95833333334</v>
      </c>
      <c r="B7859" t="n">
        <v>0.583</v>
      </c>
      <c r="C7859" t="n">
        <v>20.47152283185736</v>
      </c>
      <c r="D7859" t="n">
        <v>0.5264211400372646</v>
      </c>
      <c r="E7859" s="11">
        <f>MIN(B7859,((1-$J$5)*$J$4*E7858+(1-$J$4)*$J$5*B7859)/(1-$J$4*$J$5))</f>
        <v/>
      </c>
      <c r="F7859" s="11">
        <f>B7859*C7859*3.6/1000</f>
        <v/>
      </c>
    </row>
    <row r="7860">
      <c r="A7860" s="10" t="n">
        <v>43746</v>
      </c>
      <c r="B7860" t="n">
        <v>0.583</v>
      </c>
      <c r="C7860" t="n">
        <v>20.47152283185736</v>
      </c>
      <c r="D7860" t="n">
        <v>0.524466111228075</v>
      </c>
      <c r="E7860" s="11">
        <f>MIN(B7860,((1-$J$5)*$J$4*E7859+(1-$J$4)*$J$5*B7860)/(1-$J$4*$J$5))</f>
        <v/>
      </c>
      <c r="F7860" s="11">
        <f>B7860*C7860*3.6/1000</f>
        <v/>
      </c>
    </row>
    <row r="7861">
      <c r="A7861" s="10" t="n">
        <v>43746.04166666666</v>
      </c>
      <c r="B7861" t="n">
        <v>0.593</v>
      </c>
      <c r="C7861" t="n">
        <v>21.44514796295843</v>
      </c>
      <c r="D7861" t="n">
        <v>0.5226574514374478</v>
      </c>
      <c r="E7861" s="11">
        <f>MIN(B7861,((1-$J$5)*$J$4*E7860+(1-$J$4)*$J$5*B7861)/(1-$J$4*$J$5))</f>
        <v/>
      </c>
      <c r="F7861" s="11">
        <f>B7861*C7861*3.6/1000</f>
        <v/>
      </c>
    </row>
    <row r="7862">
      <c r="A7862" s="10" t="n">
        <v>43746.08333333334</v>
      </c>
      <c r="B7862" t="n">
        <v>0.603</v>
      </c>
      <c r="C7862" t="n">
        <v>20.47152283185736</v>
      </c>
      <c r="D7862" t="n">
        <v>0.5209927634604448</v>
      </c>
      <c r="E7862" s="11">
        <f>MIN(B7862,((1-$J$5)*$J$4*E7861+(1-$J$4)*$J$5*B7862)/(1-$J$4*$J$5))</f>
        <v/>
      </c>
      <c r="F7862" s="11">
        <f>B7862*C7862*3.6/1000</f>
        <v/>
      </c>
    </row>
    <row r="7863">
      <c r="A7863" s="10" t="n">
        <v>43746.125</v>
      </c>
      <c r="B7863" t="n">
        <v>0.653</v>
      </c>
      <c r="C7863" t="n">
        <v>21.44514796295843</v>
      </c>
      <c r="D7863" t="n">
        <v>0.5199270890144171</v>
      </c>
      <c r="E7863" s="11">
        <f>MIN(B7863,((1-$J$5)*$J$4*E7862+(1-$J$4)*$J$5*B7863)/(1-$J$4*$J$5))</f>
        <v/>
      </c>
      <c r="F7863" s="11">
        <f>B7863*C7863*3.6/1000</f>
        <v/>
      </c>
    </row>
    <row r="7864">
      <c r="A7864" s="10" t="n">
        <v>43746.16666666666</v>
      </c>
      <c r="B7864" t="n">
        <v>0.679</v>
      </c>
      <c r="C7864" t="n">
        <v>22.08801442354443</v>
      </c>
      <c r="D7864" t="n">
        <v>0.5191761777688445</v>
      </c>
      <c r="E7864" s="11">
        <f>MIN(B7864,((1-$J$5)*$J$4*E7863+(1-$J$4)*$J$5*B7864)/(1-$J$4*$J$5))</f>
        <v/>
      </c>
      <c r="F7864" s="11">
        <f>B7864*C7864*3.6/1000</f>
        <v/>
      </c>
    </row>
    <row r="7865">
      <c r="A7865" s="10" t="n">
        <v>43746.20833333334</v>
      </c>
      <c r="B7865" t="n">
        <v>0.653</v>
      </c>
      <c r="C7865" t="n">
        <v>22.08801442354443</v>
      </c>
      <c r="D7865" t="n">
        <v>0.5181402550300667</v>
      </c>
      <c r="E7865" s="11">
        <f>MIN(B7865,((1-$J$5)*$J$4*E7864+(1-$J$4)*$J$5*B7865)/(1-$J$4*$J$5))</f>
        <v/>
      </c>
      <c r="F7865" s="11">
        <f>B7865*C7865*3.6/1000</f>
        <v/>
      </c>
    </row>
    <row r="7866">
      <c r="A7866" s="10" t="n">
        <v>43746.25</v>
      </c>
      <c r="B7866" t="n">
        <v>0.648</v>
      </c>
      <c r="C7866" t="n">
        <v>28.28559508491761</v>
      </c>
      <c r="D7866" t="n">
        <v>0.5170641234862271</v>
      </c>
      <c r="E7866" s="11">
        <f>MIN(B7866,((1-$J$5)*$J$4*E7865+(1-$J$4)*$J$5*B7866)/(1-$J$4*$J$5))</f>
        <v/>
      </c>
      <c r="F7866" s="11">
        <f>B7866*C7866*3.6/1000</f>
        <v/>
      </c>
    </row>
    <row r="7867">
      <c r="A7867" s="10" t="n">
        <v>43746.29166666666</v>
      </c>
      <c r="B7867" t="n">
        <v>0.623</v>
      </c>
      <c r="C7867" t="n">
        <v>23.67496118654243</v>
      </c>
      <c r="D7867" t="n">
        <v>0.5157197418391064</v>
      </c>
      <c r="E7867" s="11">
        <f>MIN(B7867,((1-$J$5)*$J$4*E7866+(1-$J$4)*$J$5*B7867)/(1-$J$4*$J$5))</f>
        <v/>
      </c>
      <c r="F7867" s="11">
        <f>B7867*C7867*3.6/1000</f>
        <v/>
      </c>
    </row>
    <row r="7868">
      <c r="A7868" s="10" t="n">
        <v>43746.33333333334</v>
      </c>
      <c r="B7868" t="n">
        <v>0.608</v>
      </c>
      <c r="C7868" t="n">
        <v>25.23530622730776</v>
      </c>
      <c r="D7868" t="n">
        <v>0.514225853355019</v>
      </c>
      <c r="E7868" s="11">
        <f>MIN(B7868,((1-$J$5)*$J$4*E7867+(1-$J$4)*$J$5*B7868)/(1-$J$4*$J$5))</f>
        <v/>
      </c>
      <c r="F7868" s="11">
        <f>B7868*C7868*3.6/1000</f>
        <v/>
      </c>
    </row>
    <row r="7869">
      <c r="A7869" s="10" t="n">
        <v>43746.375</v>
      </c>
      <c r="B7869" t="n">
        <v>0.593</v>
      </c>
      <c r="C7869" t="n">
        <v>26.77149632968036</v>
      </c>
      <c r="D7869" t="n">
        <v>0.5125849066295175</v>
      </c>
      <c r="E7869" s="11">
        <f>MIN(B7869,((1-$J$5)*$J$4*E7868+(1-$J$4)*$J$5*B7869)/(1-$J$4*$J$5))</f>
        <v/>
      </c>
      <c r="F7869" s="11">
        <f>B7869*C7869*3.6/1000</f>
        <v/>
      </c>
    </row>
    <row r="7870">
      <c r="A7870" s="10" t="n">
        <v>43746.41666666666</v>
      </c>
      <c r="B7870" t="n">
        <v>0.593</v>
      </c>
      <c r="C7870" t="n">
        <v>25.23530622730776</v>
      </c>
      <c r="D7870" t="n">
        <v>0.5109708350284956</v>
      </c>
      <c r="E7870" s="11">
        <f>MIN(B7870,((1-$J$5)*$J$4*E7869+(1-$J$4)*$J$5*B7870)/(1-$J$4*$J$5))</f>
        <v/>
      </c>
      <c r="F7870" s="11">
        <f>B7870*C7870*3.6/1000</f>
        <v/>
      </c>
    </row>
    <row r="7871">
      <c r="A7871" s="10" t="n">
        <v>43746.45833333334</v>
      </c>
      <c r="B7871" t="n">
        <v>0.603</v>
      </c>
      <c r="C7871" t="n">
        <v>25.23530622730776</v>
      </c>
      <c r="D7871" t="n">
        <v>0.5094975483114208</v>
      </c>
      <c r="E7871" s="11">
        <f>MIN(B7871,((1-$J$5)*$J$4*E7870+(1-$J$4)*$J$5*B7871)/(1-$J$4*$J$5))</f>
        <v/>
      </c>
      <c r="F7871" s="11">
        <f>B7871*C7871*3.6/1000</f>
        <v/>
      </c>
    </row>
    <row r="7872">
      <c r="A7872" s="10" t="n">
        <v>43746.5</v>
      </c>
      <c r="B7872" t="n">
        <v>0.598</v>
      </c>
      <c r="C7872" t="n">
        <v>23.67496118654243</v>
      </c>
      <c r="D7872" t="n">
        <v>0.5079912158562974</v>
      </c>
      <c r="E7872" s="11">
        <f>MIN(B7872,((1-$J$5)*$J$4*E7871+(1-$J$4)*$J$5*B7872)/(1-$J$4*$J$5))</f>
        <v/>
      </c>
      <c r="F7872" s="11">
        <f>B7872*C7872*3.6/1000</f>
        <v/>
      </c>
    </row>
    <row r="7873">
      <c r="A7873" s="10" t="n">
        <v>43746.54166666666</v>
      </c>
      <c r="B7873" t="n">
        <v>0.603</v>
      </c>
      <c r="C7873" t="n">
        <v>26.77149632968036</v>
      </c>
      <c r="D7873" t="n">
        <v>0.5065667287954883</v>
      </c>
      <c r="E7873" s="11">
        <f>MIN(B7873,((1-$J$5)*$J$4*E7872+(1-$J$4)*$J$5*B7873)/(1-$J$4*$J$5))</f>
        <v/>
      </c>
      <c r="F7873" s="11">
        <f>B7873*C7873*3.6/1000</f>
        <v/>
      </c>
    </row>
    <row r="7874">
      <c r="A7874" s="10" t="n">
        <v>43746.58333333334</v>
      </c>
      <c r="B7874" t="n">
        <v>0.613</v>
      </c>
      <c r="C7874" t="n">
        <v>27.9844542615693</v>
      </c>
      <c r="D7874" t="n">
        <v>0.5052799216378012</v>
      </c>
      <c r="E7874" s="11">
        <f>MIN(B7874,((1-$J$5)*$J$4*E7873+(1-$J$4)*$J$5*B7874)/(1-$J$4*$J$5))</f>
        <v/>
      </c>
      <c r="F7874" s="11">
        <f>B7874*C7874*3.6/1000</f>
        <v/>
      </c>
    </row>
    <row r="7875">
      <c r="A7875" s="10" t="n">
        <v>43746.625</v>
      </c>
      <c r="B7875" t="n">
        <v>0.633</v>
      </c>
      <c r="C7875" t="n">
        <v>29.33327359087038</v>
      </c>
      <c r="D7875" t="n">
        <v>0.5042428894023635</v>
      </c>
      <c r="E7875" s="11">
        <f>MIN(B7875,((1-$J$5)*$J$4*E7874+(1-$J$4)*$J$5*B7875)/(1-$J$4*$J$5))</f>
        <v/>
      </c>
      <c r="F7875" s="11">
        <f>B7875*C7875*3.6/1000</f>
        <v/>
      </c>
    </row>
    <row r="7876">
      <c r="A7876" s="10" t="n">
        <v>43746.66666666666</v>
      </c>
      <c r="B7876" t="n">
        <v>0.623</v>
      </c>
      <c r="C7876" t="n">
        <v>32.13083052188418</v>
      </c>
      <c r="D7876" t="n">
        <v>0.5031084915753334</v>
      </c>
      <c r="E7876" s="11">
        <f>MIN(B7876,((1-$J$5)*$J$4*E7875+(1-$J$4)*$J$5*B7876)/(1-$J$4*$J$5))</f>
        <v/>
      </c>
      <c r="F7876" s="11">
        <f>B7876*C7876*3.6/1000</f>
        <v/>
      </c>
    </row>
    <row r="7877">
      <c r="A7877" s="10" t="n">
        <v>43746.70833333334</v>
      </c>
      <c r="B7877" t="n">
        <v>0.628</v>
      </c>
      <c r="C7877" t="n">
        <v>31.83934469388157</v>
      </c>
      <c r="D7877" t="n">
        <v>0.502049847665501</v>
      </c>
      <c r="E7877" s="11">
        <f>MIN(B7877,((1-$J$5)*$J$4*E7876+(1-$J$4)*$J$5*B7877)/(1-$J$4*$J$5))</f>
        <v/>
      </c>
      <c r="F7877" s="11">
        <f>B7877*C7877*3.6/1000</f>
        <v/>
      </c>
    </row>
    <row r="7878">
      <c r="A7878" s="10" t="n">
        <v>43746.75</v>
      </c>
      <c r="B7878" t="n">
        <v>0.613</v>
      </c>
      <c r="C7878" t="n">
        <v>30.37152748048655</v>
      </c>
      <c r="D7878" t="n">
        <v>0.500837017158452</v>
      </c>
      <c r="E7878" s="11">
        <f>MIN(B7878,((1-$J$5)*$J$4*E7877+(1-$J$4)*$J$5*B7878)/(1-$J$4*$J$5))</f>
        <v/>
      </c>
      <c r="F7878" s="11">
        <f>B7878*C7878*3.6/1000</f>
        <v/>
      </c>
    </row>
    <row r="7879">
      <c r="A7879" s="10" t="n">
        <v>43746.79166666666</v>
      </c>
      <c r="B7879" t="n">
        <v>0.608</v>
      </c>
      <c r="C7879" t="n">
        <v>27.83357507960503</v>
      </c>
      <c r="D7879" t="n">
        <v>0.4995868752093207</v>
      </c>
      <c r="E7879" s="11">
        <f>MIN(B7879,((1-$J$5)*$J$4*E7878+(1-$J$4)*$J$5*B7879)/(1-$J$4*$J$5))</f>
        <v/>
      </c>
      <c r="F7879" s="11">
        <f>B7879*C7879*3.6/1000</f>
        <v/>
      </c>
    </row>
    <row r="7880">
      <c r="A7880" s="10" t="n">
        <v>43746.83333333334</v>
      </c>
      <c r="B7880" t="n">
        <v>0.598</v>
      </c>
      <c r="C7880" t="n">
        <v>33.14581095308402</v>
      </c>
      <c r="D7880" t="n">
        <v>0.4982428579403983</v>
      </c>
      <c r="E7880" s="11">
        <f>MIN(B7880,((1-$J$5)*$J$4*E7879+(1-$J$4)*$J$5*B7880)/(1-$J$4*$J$5))</f>
        <v/>
      </c>
      <c r="F7880" s="11">
        <f>B7880*C7880*3.6/1000</f>
        <v/>
      </c>
    </row>
    <row r="7881">
      <c r="A7881" s="10" t="n">
        <v>43746.875</v>
      </c>
      <c r="B7881" t="n">
        <v>0.658</v>
      </c>
      <c r="C7881" t="n">
        <v>31.69334751854527</v>
      </c>
      <c r="D7881" t="n">
        <v>0.4976069522317401</v>
      </c>
      <c r="E7881" s="11">
        <f>MIN(B7881,((1-$J$5)*$J$4*E7880+(1-$J$4)*$J$5*B7881)/(1-$J$4*$J$5))</f>
        <v/>
      </c>
      <c r="F7881" s="11">
        <f>B7881*C7881*3.6/1000</f>
        <v/>
      </c>
    </row>
    <row r="7882">
      <c r="A7882" s="10" t="n">
        <v>43746.91666666666</v>
      </c>
      <c r="B7882" t="n">
        <v>0.79</v>
      </c>
      <c r="C7882" t="n">
        <v>30.51910878080546</v>
      </c>
      <c r="D7882" t="n">
        <v>0.4984908801524496</v>
      </c>
      <c r="E7882" s="11">
        <f>MIN(B7882,((1-$J$5)*$J$4*E7881+(1-$J$4)*$J$5*B7882)/(1-$J$4*$J$5))</f>
        <v/>
      </c>
      <c r="F7882" s="11">
        <f>B7882*C7882*3.6/1000</f>
        <v/>
      </c>
    </row>
    <row r="7883">
      <c r="A7883" s="10" t="n">
        <v>43746.95833333334</v>
      </c>
      <c r="B7883" t="n">
        <v>0.884</v>
      </c>
      <c r="C7883" t="n">
        <v>32.71180025413489</v>
      </c>
      <c r="D7883" t="n">
        <v>0.5004352204678789</v>
      </c>
      <c r="E7883" s="11">
        <f>MIN(B7883,((1-$J$5)*$J$4*E7882+(1-$J$4)*$J$5*B7883)/(1-$J$4*$J$5))</f>
        <v/>
      </c>
      <c r="F7883" s="11">
        <f>B7883*C7883*3.6/1000</f>
        <v/>
      </c>
    </row>
    <row r="7884">
      <c r="A7884" s="10" t="n">
        <v>43747</v>
      </c>
      <c r="B7884" t="n">
        <v>0.801</v>
      </c>
      <c r="C7884" t="n">
        <v>38.38822183162607</v>
      </c>
      <c r="D7884" t="n">
        <v>0.5013986124370513</v>
      </c>
      <c r="E7884" s="11">
        <f>MIN(B7884,((1-$J$5)*$J$4*E7883+(1-$J$4)*$J$5*B7884)/(1-$J$4*$J$5))</f>
        <v/>
      </c>
      <c r="F7884" s="11">
        <f>B7884*C7884*3.6/1000</f>
        <v/>
      </c>
    </row>
    <row r="7885">
      <c r="A7885" s="10" t="n">
        <v>43747.04166666666</v>
      </c>
      <c r="B7885" t="n">
        <v>0.8169999999999999</v>
      </c>
      <c r="C7885" t="n">
        <v>38.38822183162607</v>
      </c>
      <c r="D7885" t="n">
        <v>0.5025291860137854</v>
      </c>
      <c r="E7885" s="11">
        <f>MIN(B7885,((1-$J$5)*$J$4*E7884+(1-$J$4)*$J$5*B7885)/(1-$J$4*$J$5))</f>
        <v/>
      </c>
      <c r="F7885" s="11">
        <f>B7885*C7885*3.6/1000</f>
        <v/>
      </c>
    </row>
    <row r="7886">
      <c r="A7886" s="10" t="n">
        <v>43747.08333333334</v>
      </c>
      <c r="B7886" t="n">
        <v>0.8169999999999999</v>
      </c>
      <c r="C7886" t="n">
        <v>35.57881413110881</v>
      </c>
      <c r="D7886" t="n">
        <v>0.5036412432638552</v>
      </c>
      <c r="E7886" s="11">
        <f>MIN(B7886,((1-$J$5)*$J$4*E7885+(1-$J$4)*$J$5*B7886)/(1-$J$4*$J$5))</f>
        <v/>
      </c>
      <c r="F7886" s="11">
        <f>B7886*C7886*3.6/1000</f>
        <v/>
      </c>
    </row>
    <row r="7887">
      <c r="A7887" s="10" t="n">
        <v>43747.125</v>
      </c>
      <c r="B7887" t="n">
        <v>0.85</v>
      </c>
      <c r="C7887" t="n">
        <v>36.9902967755913</v>
      </c>
      <c r="D7887" t="n">
        <v>0.5051124421648405</v>
      </c>
      <c r="E7887" s="11">
        <f>MIN(B7887,((1-$J$5)*$J$4*E7886+(1-$J$4)*$J$5*B7887)/(1-$J$4*$J$5))</f>
        <v/>
      </c>
      <c r="F7887" s="11">
        <f>B7887*C7887*3.6/1000</f>
        <v/>
      </c>
    </row>
    <row r="7888">
      <c r="A7888" s="10" t="n">
        <v>43747.16666666666</v>
      </c>
      <c r="B7888" t="n">
        <v>0.856</v>
      </c>
      <c r="C7888" t="n">
        <v>32.71180025413489</v>
      </c>
      <c r="D7888" t="n">
        <v>0.5066281559892762</v>
      </c>
      <c r="E7888" s="11">
        <f>MIN(B7888,((1-$J$5)*$J$4*E7887+(1-$J$4)*$J$5*B7888)/(1-$J$4*$J$5))</f>
        <v/>
      </c>
      <c r="F7888" s="11">
        <f>B7888*C7888*3.6/1000</f>
        <v/>
      </c>
    </row>
    <row r="7889">
      <c r="A7889" s="10" t="n">
        <v>43747.20833333334</v>
      </c>
      <c r="B7889" t="n">
        <v>0.828</v>
      </c>
      <c r="C7889" t="n">
        <v>31.25432472015731</v>
      </c>
      <c r="D7889" t="n">
        <v>0.5077988659678004</v>
      </c>
      <c r="E7889" s="11">
        <f>MIN(B7889,((1-$J$5)*$J$4*E7888+(1-$J$4)*$J$5*B7889)/(1-$J$4*$J$5))</f>
        <v/>
      </c>
      <c r="F7889" s="11">
        <f>B7889*C7889*3.6/1000</f>
        <v/>
      </c>
    </row>
    <row r="7890">
      <c r="A7890" s="10" t="n">
        <v>43747.25</v>
      </c>
      <c r="B7890" t="n">
        <v>0.796</v>
      </c>
      <c r="C7890" t="n">
        <v>34.15295386616445</v>
      </c>
      <c r="D7890" t="n">
        <v>0.5085844825439885</v>
      </c>
      <c r="E7890" s="11">
        <f>MIN(B7890,((1-$J$5)*$J$4*E7889+(1-$J$4)*$J$5*B7890)/(1-$J$4*$J$5))</f>
        <v/>
      </c>
      <c r="F7890" s="11">
        <f>B7890*C7890*3.6/1000</f>
        <v/>
      </c>
    </row>
    <row r="7891">
      <c r="A7891" s="10" t="n">
        <v>43747.29166666666</v>
      </c>
      <c r="B7891" t="n">
        <v>0.796</v>
      </c>
      <c r="C7891" t="n">
        <v>34.15295386616445</v>
      </c>
      <c r="D7891" t="n">
        <v>0.5093572324359933</v>
      </c>
      <c r="E7891" s="11">
        <f>MIN(B7891,((1-$J$5)*$J$4*E7890+(1-$J$4)*$J$5*B7891)/(1-$J$4*$J$5))</f>
        <v/>
      </c>
      <c r="F7891" s="11">
        <f>B7891*C7891*3.6/1000</f>
        <v/>
      </c>
    </row>
    <row r="7892">
      <c r="A7892" s="10" t="n">
        <v>43747.33333333334</v>
      </c>
      <c r="B7892" t="n">
        <v>0.806</v>
      </c>
      <c r="C7892" t="n">
        <v>32.71180025413489</v>
      </c>
      <c r="D7892" t="n">
        <v>0.5102316762873352</v>
      </c>
      <c r="E7892" s="11">
        <f>MIN(B7892,((1-$J$5)*$J$4*E7891+(1-$J$4)*$J$5*B7892)/(1-$J$4*$J$5))</f>
        <v/>
      </c>
      <c r="F7892" s="11">
        <f>B7892*C7892*3.6/1000</f>
        <v/>
      </c>
    </row>
    <row r="7893">
      <c r="A7893" s="10" t="n">
        <v>43747.375</v>
      </c>
      <c r="B7893" t="n">
        <v>0.8120000000000001</v>
      </c>
      <c r="C7893" t="n">
        <v>31.25432472015731</v>
      </c>
      <c r="D7893" t="n">
        <v>0.5111604086068707</v>
      </c>
      <c r="E7893" s="11">
        <f>MIN(B7893,((1-$J$5)*$J$4*E7892+(1-$J$4)*$J$5*B7893)/(1-$J$4*$J$5))</f>
        <v/>
      </c>
      <c r="F7893" s="11">
        <f>B7893*C7893*3.6/1000</f>
        <v/>
      </c>
    </row>
    <row r="7894">
      <c r="A7894" s="10" t="n">
        <v>43747.41666666666</v>
      </c>
      <c r="B7894" t="n">
        <v>0.834</v>
      </c>
      <c r="C7894" t="n">
        <v>32.71180025413489</v>
      </c>
      <c r="D7894" t="n">
        <v>0.5123255001325484</v>
      </c>
      <c r="E7894" s="11">
        <f>MIN(B7894,((1-$J$5)*$J$4*E7893+(1-$J$4)*$J$5*B7894)/(1-$J$4*$J$5))</f>
        <v/>
      </c>
      <c r="F7894" s="11">
        <f>B7894*C7894*3.6/1000</f>
        <v/>
      </c>
    </row>
    <row r="7895">
      <c r="A7895" s="10" t="n">
        <v>43747.45833333334</v>
      </c>
      <c r="B7895" t="n">
        <v>0.845</v>
      </c>
      <c r="C7895" t="n">
        <v>31.25432472015731</v>
      </c>
      <c r="D7895" t="n">
        <v>0.5135972949097848</v>
      </c>
      <c r="E7895" s="11">
        <f>MIN(B7895,((1-$J$5)*$J$4*E7894+(1-$J$4)*$J$5*B7895)/(1-$J$4*$J$5))</f>
        <v/>
      </c>
      <c r="F7895" s="11">
        <f>B7895*C7895*3.6/1000</f>
        <v/>
      </c>
    </row>
    <row r="7896">
      <c r="A7896" s="10" t="n">
        <v>43747.5</v>
      </c>
      <c r="B7896" t="n">
        <v>0.85</v>
      </c>
      <c r="C7896" t="n">
        <v>31.25432472015731</v>
      </c>
      <c r="D7896" t="n">
        <v>0.5149054354231019</v>
      </c>
      <c r="E7896" s="11">
        <f>MIN(B7896,((1-$J$5)*$J$4*E7895+(1-$J$4)*$J$5*B7896)/(1-$J$4*$J$5))</f>
        <v/>
      </c>
      <c r="F7896" s="11">
        <f>B7896*C7896*3.6/1000</f>
        <v/>
      </c>
    </row>
    <row r="7897">
      <c r="A7897" s="10" t="n">
        <v>43747.54166666666</v>
      </c>
      <c r="B7897" t="n">
        <v>0.856</v>
      </c>
      <c r="C7897" t="n">
        <v>31.25432472015731</v>
      </c>
      <c r="D7897" t="n">
        <v>0.5162607614002335</v>
      </c>
      <c r="E7897" s="11">
        <f>MIN(B7897,((1-$J$5)*$J$4*E7896+(1-$J$4)*$J$5*B7897)/(1-$J$4*$J$5))</f>
        <v/>
      </c>
      <c r="F7897" s="11">
        <f>B7897*C7897*3.6/1000</f>
        <v/>
      </c>
    </row>
    <row r="7898">
      <c r="A7898" s="10" t="n">
        <v>43747.58333333334</v>
      </c>
      <c r="B7898" t="n">
        <v>0.895</v>
      </c>
      <c r="C7898" t="n">
        <v>34.15295386616445</v>
      </c>
      <c r="D7898" t="n">
        <v>0.5180398547668864</v>
      </c>
      <c r="E7898" s="11">
        <f>MIN(B7898,((1-$J$5)*$J$4*E7897+(1-$J$4)*$J$5*B7898)/(1-$J$4*$J$5))</f>
        <v/>
      </c>
      <c r="F7898" s="11">
        <f>B7898*C7898*3.6/1000</f>
        <v/>
      </c>
    </row>
    <row r="7899">
      <c r="A7899" s="10" t="n">
        <v>43747.625</v>
      </c>
      <c r="B7899" t="n">
        <v>1.087</v>
      </c>
      <c r="C7899" t="n">
        <v>32.71180025413489</v>
      </c>
      <c r="D7899" t="n">
        <v>0.5219853288429829</v>
      </c>
      <c r="E7899" s="11">
        <f>MIN(B7899,((1-$J$5)*$J$4*E7898+(1-$J$4)*$J$5*B7899)/(1-$J$4*$J$5))</f>
        <v/>
      </c>
      <c r="F7899" s="11">
        <f>B7899*C7899*3.6/1000</f>
        <v/>
      </c>
    </row>
    <row r="7900">
      <c r="A7900" s="10" t="n">
        <v>43747.66666666666</v>
      </c>
      <c r="B7900" t="n">
        <v>1.297</v>
      </c>
      <c r="C7900" t="n">
        <v>35.57881413110881</v>
      </c>
      <c r="D7900" t="n">
        <v>0.5282675328902201</v>
      </c>
      <c r="E7900" s="11">
        <f>MIN(B7900,((1-$J$5)*$J$4*E7899+(1-$J$4)*$J$5*B7900)/(1-$J$4*$J$5))</f>
        <v/>
      </c>
      <c r="F7900" s="11">
        <f>B7900*C7900*3.6/1000</f>
        <v/>
      </c>
    </row>
    <row r="7901">
      <c r="A7901" s="10" t="n">
        <v>43747.70833333334</v>
      </c>
      <c r="B7901" t="n">
        <v>1.354</v>
      </c>
      <c r="C7901" t="n">
        <v>36.9902967755913</v>
      </c>
      <c r="D7901" t="n">
        <v>0.5350986426692469</v>
      </c>
      <c r="E7901" s="11">
        <f>MIN(B7901,((1-$J$5)*$J$4*E7900+(1-$J$4)*$J$5*B7901)/(1-$J$4*$J$5))</f>
        <v/>
      </c>
      <c r="F7901" s="11">
        <f>B7901*C7901*3.6/1000</f>
        <v/>
      </c>
    </row>
    <row r="7902">
      <c r="A7902" s="10" t="n">
        <v>43747.75</v>
      </c>
      <c r="B7902" t="n">
        <v>1.341</v>
      </c>
      <c r="C7902" t="n">
        <v>34.15295386616445</v>
      </c>
      <c r="D7902" t="n">
        <v>0.5416692188953844</v>
      </c>
      <c r="E7902" s="11">
        <f>MIN(B7902,((1-$J$5)*$J$4*E7901+(1-$J$4)*$J$5*B7902)/(1-$J$4*$J$5))</f>
        <v/>
      </c>
      <c r="F7902" s="11">
        <f>B7902*C7902*3.6/1000</f>
        <v/>
      </c>
    </row>
    <row r="7903">
      <c r="A7903" s="10" t="n">
        <v>43747.79166666666</v>
      </c>
      <c r="B7903" t="n">
        <v>1.29</v>
      </c>
      <c r="C7903" t="n">
        <v>49.15940735722896</v>
      </c>
      <c r="D7903" t="n">
        <v>0.5475489988611322</v>
      </c>
      <c r="E7903" s="11">
        <f>MIN(B7903,((1-$J$5)*$J$4*E7902+(1-$J$4)*$J$5*B7903)/(1-$J$4*$J$5))</f>
        <v/>
      </c>
      <c r="F7903" s="11">
        <f>B7903*C7903*3.6/1000</f>
        <v/>
      </c>
    </row>
    <row r="7904">
      <c r="A7904" s="10" t="n">
        <v>43747.83333333334</v>
      </c>
      <c r="B7904" t="n">
        <v>1.253</v>
      </c>
      <c r="C7904" t="n">
        <v>44.66329576874028</v>
      </c>
      <c r="D7904" t="n">
        <v>0.5529093861823907</v>
      </c>
      <c r="E7904" s="11">
        <f>MIN(B7904,((1-$J$5)*$J$4*E7903+(1-$J$4)*$J$5*B7904)/(1-$J$4*$J$5))</f>
        <v/>
      </c>
      <c r="F7904" s="11">
        <f>B7904*C7904*3.6/1000</f>
        <v/>
      </c>
    </row>
    <row r="7905">
      <c r="A7905" s="10" t="n">
        <v>43747.875</v>
      </c>
      <c r="B7905" t="n">
        <v>1.19</v>
      </c>
      <c r="C7905" t="n">
        <v>42.50769081244108</v>
      </c>
      <c r="D7905" t="n">
        <v>0.5574615775967725</v>
      </c>
      <c r="E7905" s="11">
        <f>MIN(B7905,((1-$J$5)*$J$4*E7904+(1-$J$4)*$J$5*B7905)/(1-$J$4*$J$5))</f>
        <v/>
      </c>
      <c r="F7905" s="11">
        <f>B7905*C7905*3.6/1000</f>
        <v/>
      </c>
    </row>
    <row r="7906">
      <c r="A7906" s="10" t="n">
        <v>43747.91666666666</v>
      </c>
      <c r="B7906" t="n">
        <v>1.148</v>
      </c>
      <c r="C7906" t="n">
        <v>31.69334751854527</v>
      </c>
      <c r="D7906" t="n">
        <v>0.5614589444107831</v>
      </c>
      <c r="E7906" s="11">
        <f>MIN(B7906,((1-$J$5)*$J$4*E7905+(1-$J$4)*$J$5*B7906)/(1-$J$4*$J$5))</f>
        <v/>
      </c>
      <c r="F7906" s="11">
        <f>B7906*C7906*3.6/1000</f>
        <v/>
      </c>
    </row>
    <row r="7907">
      <c r="A7907" s="10" t="n">
        <v>43747.95833333334</v>
      </c>
      <c r="B7907" t="n">
        <v>1.123</v>
      </c>
      <c r="C7907" t="n">
        <v>27.682487806097</v>
      </c>
      <c r="D7907" t="n">
        <v>0.5651049682960142</v>
      </c>
      <c r="E7907" s="11">
        <f>MIN(B7907,((1-$J$5)*$J$4*E7906+(1-$J$4)*$J$5*B7907)/(1-$J$4*$J$5))</f>
        <v/>
      </c>
      <c r="F7907" s="11">
        <f>B7907*C7907*3.6/1000</f>
        <v/>
      </c>
    </row>
    <row r="7908">
      <c r="A7908" s="10" t="n">
        <v>43748</v>
      </c>
      <c r="B7908" t="n">
        <v>1.105</v>
      </c>
      <c r="C7908" t="n">
        <v>31.69334751854527</v>
      </c>
      <c r="D7908" t="n">
        <v>0.5684854484232369</v>
      </c>
      <c r="E7908" s="11">
        <f>MIN(B7908,((1-$J$5)*$J$4*E7907+(1-$J$4)*$J$5*B7908)/(1-$J$4*$J$5))</f>
        <v/>
      </c>
      <c r="F7908" s="11">
        <f>B7908*C7908*3.6/1000</f>
        <v/>
      </c>
    </row>
    <row r="7909">
      <c r="A7909" s="10" t="n">
        <v>43748.04166666666</v>
      </c>
      <c r="B7909" t="n">
        <v>1.093</v>
      </c>
      <c r="C7909" t="n">
        <v>30.37152748048655</v>
      </c>
      <c r="D7909" t="n">
        <v>0.5716733437686083</v>
      </c>
      <c r="E7909" s="11">
        <f>MIN(B7909,((1-$J$5)*$J$4*E7908+(1-$J$4)*$J$5*B7909)/(1-$J$4*$J$5))</f>
        <v/>
      </c>
      <c r="F7909" s="11">
        <f>B7909*C7909*3.6/1000</f>
        <v/>
      </c>
    </row>
    <row r="7910">
      <c r="A7910" s="10" t="n">
        <v>43748.08333333334</v>
      </c>
      <c r="B7910" t="n">
        <v>1.075</v>
      </c>
      <c r="C7910" t="n">
        <v>34.7250795670497</v>
      </c>
      <c r="D7910" t="n">
        <v>0.574603198501165</v>
      </c>
      <c r="E7910" s="11">
        <f>MIN(B7910,((1-$J$5)*$J$4*E7909+(1-$J$4)*$J$5*B7910)/(1-$J$4*$J$5))</f>
        <v/>
      </c>
      <c r="F7910" s="11">
        <f>B7910*C7910*3.6/1000</f>
        <v/>
      </c>
    </row>
    <row r="7911">
      <c r="A7911" s="10" t="n">
        <v>43748.125</v>
      </c>
      <c r="B7911" t="n">
        <v>1.039</v>
      </c>
      <c r="C7911" t="n">
        <v>31.69334751854527</v>
      </c>
      <c r="D7911" t="n">
        <v>0.5770734089151444</v>
      </c>
      <c r="E7911" s="11">
        <f>MIN(B7911,((1-$J$5)*$J$4*E7910+(1-$J$4)*$J$5*B7911)/(1-$J$4*$J$5))</f>
        <v/>
      </c>
      <c r="F7911" s="11">
        <f>B7911*C7911*3.6/1000</f>
        <v/>
      </c>
    </row>
    <row r="7912">
      <c r="A7912" s="10" t="n">
        <v>43748.16666666666</v>
      </c>
      <c r="B7912" t="n">
        <v>1.016</v>
      </c>
      <c r="C7912" t="n">
        <v>27.07602309673928</v>
      </c>
      <c r="D7912" t="n">
        <v>0.5792401578708106</v>
      </c>
      <c r="E7912" s="11">
        <f>MIN(B7912,((1-$J$5)*$J$4*E7911+(1-$J$4)*$J$5*B7912)/(1-$J$4*$J$5))</f>
        <v/>
      </c>
      <c r="F7912" s="11">
        <f>B7912*C7912*3.6/1000</f>
        <v/>
      </c>
    </row>
    <row r="7913">
      <c r="A7913" s="10" t="n">
        <v>43748.20833333334</v>
      </c>
      <c r="B7913" t="n">
        <v>1.004</v>
      </c>
      <c r="C7913" t="n">
        <v>27.53119072578146</v>
      </c>
      <c r="D7913" t="n">
        <v>0.5812342003111247</v>
      </c>
      <c r="E7913" s="11">
        <f>MIN(B7913,((1-$J$5)*$J$4*E7912+(1-$J$4)*$J$5*B7913)/(1-$J$4*$J$5))</f>
        <v/>
      </c>
      <c r="F7913" s="11">
        <f>B7913*C7913*3.6/1000</f>
        <v/>
      </c>
    </row>
    <row r="7914">
      <c r="A7914" s="10" t="n">
        <v>43748.25</v>
      </c>
      <c r="B7914" t="n">
        <v>0.969</v>
      </c>
      <c r="C7914" t="n">
        <v>26.77149632968036</v>
      </c>
      <c r="D7914" t="n">
        <v>0.5827953599864653</v>
      </c>
      <c r="E7914" s="11">
        <f>MIN(B7914,((1-$J$5)*$J$4*E7913+(1-$J$4)*$J$5*B7914)/(1-$J$4*$J$5))</f>
        <v/>
      </c>
      <c r="F7914" s="11">
        <f>B7914*C7914*3.6/1000</f>
        <v/>
      </c>
    </row>
    <row r="7915">
      <c r="A7915" s="10" t="n">
        <v>43748.29166666666</v>
      </c>
      <c r="B7915" t="n">
        <v>0.946</v>
      </c>
      <c r="C7915" t="n">
        <v>26.77149632968036</v>
      </c>
      <c r="D7915" t="n">
        <v>0.5840679464697474</v>
      </c>
      <c r="E7915" s="11">
        <f>MIN(B7915,((1-$J$5)*$J$4*E7914+(1-$J$4)*$J$5*B7915)/(1-$J$4*$J$5))</f>
        <v/>
      </c>
      <c r="F7915" s="11">
        <f>B7915*C7915*3.6/1000</f>
        <v/>
      </c>
    </row>
    <row r="7916">
      <c r="A7916" s="10" t="n">
        <v>43748.33333333334</v>
      </c>
      <c r="B7916" t="n">
        <v>0.912</v>
      </c>
      <c r="C7916" t="n">
        <v>31.25432472015731</v>
      </c>
      <c r="D7916" t="n">
        <v>0.5849309010529197</v>
      </c>
      <c r="E7916" s="11">
        <f>MIN(B7916,((1-$J$5)*$J$4*E7915+(1-$J$4)*$J$5*B7916)/(1-$J$4*$J$5))</f>
        <v/>
      </c>
      <c r="F7916" s="11">
        <f>B7916*C7916*3.6/1000</f>
        <v/>
      </c>
    </row>
    <row r="7917">
      <c r="A7917" s="10" t="n">
        <v>43748.375</v>
      </c>
      <c r="B7917" t="n">
        <v>0.901</v>
      </c>
      <c r="C7917" t="n">
        <v>31.25432472015731</v>
      </c>
      <c r="D7917" t="n">
        <v>0.5856539374173569</v>
      </c>
      <c r="E7917" s="11">
        <f>MIN(B7917,((1-$J$5)*$J$4*E7916+(1-$J$4)*$J$5*B7917)/(1-$J$4*$J$5))</f>
        <v/>
      </c>
      <c r="F7917" s="11">
        <f>B7917*C7917*3.6/1000</f>
        <v/>
      </c>
    </row>
    <row r="7918">
      <c r="A7918" s="10" t="n">
        <v>43748.41666666666</v>
      </c>
      <c r="B7918" t="n">
        <v>0.873</v>
      </c>
      <c r="C7918" t="n">
        <v>31.25432472015731</v>
      </c>
      <c r="D7918" t="n">
        <v>0.5860449522619255</v>
      </c>
      <c r="E7918" s="11">
        <f>MIN(B7918,((1-$J$5)*$J$4*E7917+(1-$J$4)*$J$5*B7918)/(1-$J$4*$J$5))</f>
        <v/>
      </c>
      <c r="F7918" s="11">
        <f>B7918*C7918*3.6/1000</f>
        <v/>
      </c>
    </row>
    <row r="7919">
      <c r="A7919" s="10" t="n">
        <v>43748.45833333334</v>
      </c>
      <c r="B7919" t="n">
        <v>0.873</v>
      </c>
      <c r="C7919" t="n">
        <v>31.25432472015731</v>
      </c>
      <c r="D7919" t="n">
        <v>0.5864295631370918</v>
      </c>
      <c r="E7919" s="11">
        <f>MIN(B7919,((1-$J$5)*$J$4*E7918+(1-$J$4)*$J$5*B7919)/(1-$J$4*$J$5))</f>
        <v/>
      </c>
      <c r="F7919" s="11">
        <f>B7919*C7919*3.6/1000</f>
        <v/>
      </c>
    </row>
    <row r="7920">
      <c r="A7920" s="10" t="n">
        <v>43748.5</v>
      </c>
      <c r="B7920" t="n">
        <v>0.867</v>
      </c>
      <c r="C7920" t="n">
        <v>26.77149632968036</v>
      </c>
      <c r="D7920" t="n">
        <v>0.5867392649766957</v>
      </c>
      <c r="E7920" s="11">
        <f>MIN(B7920,((1-$J$5)*$J$4*E7919+(1-$J$4)*$J$5*B7920)/(1-$J$4*$J$5))</f>
        <v/>
      </c>
      <c r="F7920" s="11">
        <f>B7920*C7920*3.6/1000</f>
        <v/>
      </c>
    </row>
    <row r="7921">
      <c r="A7921" s="10" t="n">
        <v>43748.54166666666</v>
      </c>
      <c r="B7921" t="n">
        <v>0.873</v>
      </c>
      <c r="C7921" t="n">
        <v>26.77149632968036</v>
      </c>
      <c r="D7921" t="n">
        <v>0.5871125045255737</v>
      </c>
      <c r="E7921" s="11">
        <f>MIN(B7921,((1-$J$5)*$J$4*E7920+(1-$J$4)*$J$5*B7921)/(1-$J$4*$J$5))</f>
        <v/>
      </c>
      <c r="F7921" s="11">
        <f>B7921*C7921*3.6/1000</f>
        <v/>
      </c>
    </row>
    <row r="7922">
      <c r="A7922" s="10" t="n">
        <v>43748.58333333334</v>
      </c>
      <c r="B7922" t="n">
        <v>0.906</v>
      </c>
      <c r="C7922" t="n">
        <v>29.77936441105149</v>
      </c>
      <c r="D7922" t="n">
        <v>0.5878569859461598</v>
      </c>
      <c r="E7922" s="11">
        <f>MIN(B7922,((1-$J$5)*$J$4*E7921+(1-$J$4)*$J$5*B7922)/(1-$J$4*$J$5))</f>
        <v/>
      </c>
      <c r="F7922" s="11">
        <f>B7922*C7922*3.6/1000</f>
        <v/>
      </c>
    </row>
    <row r="7923">
      <c r="A7923" s="10" t="n">
        <v>43748.625</v>
      </c>
      <c r="B7923" t="n">
        <v>0.906</v>
      </c>
      <c r="C7923" t="n">
        <v>28.28559508491761</v>
      </c>
      <c r="D7923" t="n">
        <v>0.5885892743865959</v>
      </c>
      <c r="E7923" s="11">
        <f>MIN(B7923,((1-$J$5)*$J$4*E7922+(1-$J$4)*$J$5*B7923)/(1-$J$4*$J$5))</f>
        <v/>
      </c>
      <c r="F7923" s="11">
        <f>B7923*C7923*3.6/1000</f>
        <v/>
      </c>
    </row>
    <row r="7924">
      <c r="A7924" s="10" t="n">
        <v>43748.66666666666</v>
      </c>
      <c r="B7924" t="n">
        <v>0.912</v>
      </c>
      <c r="C7924" t="n">
        <v>26.77149632968036</v>
      </c>
      <c r="D7924" t="n">
        <v>0.5893781794904707</v>
      </c>
      <c r="E7924" s="11">
        <f>MIN(B7924,((1-$J$5)*$J$4*E7923+(1-$J$4)*$J$5*B7924)/(1-$J$4*$J$5))</f>
        <v/>
      </c>
      <c r="F7924" s="11">
        <f>B7924*C7924*3.6/1000</f>
        <v/>
      </c>
    </row>
    <row r="7925">
      <c r="A7925" s="10" t="n">
        <v>43748.70833333334</v>
      </c>
      <c r="B7925" t="n">
        <v>0.918</v>
      </c>
      <c r="C7925" t="n">
        <v>28.28559508491761</v>
      </c>
      <c r="D7925" t="n">
        <v>0.5902227740004551</v>
      </c>
      <c r="E7925" s="11">
        <f>MIN(B7925,((1-$J$5)*$J$4*E7924+(1-$J$4)*$J$5*B7925)/(1-$J$4*$J$5))</f>
        <v/>
      </c>
      <c r="F7925" s="11">
        <f>B7925*C7925*3.6/1000</f>
        <v/>
      </c>
    </row>
    <row r="7926">
      <c r="A7926" s="10" t="n">
        <v>43748.75</v>
      </c>
      <c r="B7926" t="n">
        <v>0.901</v>
      </c>
      <c r="C7926" t="n">
        <v>28.28559508491761</v>
      </c>
      <c r="D7926" t="n">
        <v>0.5908591410404193</v>
      </c>
      <c r="E7926" s="11">
        <f>MIN(B7926,((1-$J$5)*$J$4*E7925+(1-$J$4)*$J$5*B7926)/(1-$J$4*$J$5))</f>
        <v/>
      </c>
      <c r="F7926" s="11">
        <f>B7926*C7926*3.6/1000</f>
        <v/>
      </c>
    </row>
    <row r="7927">
      <c r="A7927" s="10" t="n">
        <v>43748.79166666666</v>
      </c>
      <c r="B7927" t="n">
        <v>0.906</v>
      </c>
      <c r="C7927" t="n">
        <v>26.77149632968036</v>
      </c>
      <c r="D7927" t="n">
        <v>0.5915422607353918</v>
      </c>
      <c r="E7927" s="11">
        <f>MIN(B7927,((1-$J$5)*$J$4*E7926+(1-$J$4)*$J$5*B7927)/(1-$J$4*$J$5))</f>
        <v/>
      </c>
      <c r="F7927" s="11">
        <f>B7927*C7927*3.6/1000</f>
        <v/>
      </c>
    </row>
    <row r="7928">
      <c r="A7928" s="10" t="n">
        <v>43748.83333333334</v>
      </c>
      <c r="B7928" t="n">
        <v>0.89</v>
      </c>
      <c r="C7928" t="n">
        <v>28.28559508491761</v>
      </c>
      <c r="D7928" t="n">
        <v>0.5920312325567788</v>
      </c>
      <c r="E7928" s="11">
        <f>MIN(B7928,((1-$J$5)*$J$4*E7927+(1-$J$4)*$J$5*B7928)/(1-$J$4*$J$5))</f>
        <v/>
      </c>
      <c r="F7928" s="11">
        <f>B7928*C7928*3.6/1000</f>
        <v/>
      </c>
    </row>
    <row r="7929">
      <c r="A7929" s="10" t="n">
        <v>43748.875</v>
      </c>
      <c r="B7929" t="n">
        <v>0.884</v>
      </c>
      <c r="C7929" t="n">
        <v>25.23530622730776</v>
      </c>
      <c r="D7929" t="n">
        <v>0.5924435861381687</v>
      </c>
      <c r="E7929" s="11">
        <f>MIN(B7929,((1-$J$5)*$J$4*E7928+(1-$J$4)*$J$5*B7929)/(1-$J$4*$J$5))</f>
        <v/>
      </c>
      <c r="F7929" s="11">
        <f>B7929*C7929*3.6/1000</f>
        <v/>
      </c>
    </row>
    <row r="7930">
      <c r="A7930" s="10" t="n">
        <v>43748.91666666666</v>
      </c>
      <c r="B7930" t="n">
        <v>0.873</v>
      </c>
      <c r="C7930" t="n">
        <v>28.58592349780054</v>
      </c>
      <c r="D7930" t="n">
        <v>0.5927234013613794</v>
      </c>
      <c r="E7930" s="11">
        <f>MIN(B7930,((1-$J$5)*$J$4*E7929+(1-$J$4)*$J$5*B7930)/(1-$J$4*$J$5))</f>
        <v/>
      </c>
      <c r="F7930" s="11">
        <f>B7930*C7930*3.6/1000</f>
        <v/>
      </c>
    </row>
    <row r="7931">
      <c r="A7931" s="10" t="n">
        <v>43748.95833333334</v>
      </c>
      <c r="B7931" t="n">
        <v>0.867</v>
      </c>
      <c r="C7931" t="n">
        <v>27.53119072578146</v>
      </c>
      <c r="D7931" t="n">
        <v>0.5929300238729932</v>
      </c>
      <c r="E7931" s="11">
        <f>MIN(B7931,((1-$J$5)*$J$4*E7930+(1-$J$4)*$J$5*B7931)/(1-$J$4*$J$5))</f>
        <v/>
      </c>
      <c r="F7931" s="11">
        <f>B7931*C7931*3.6/1000</f>
        <v/>
      </c>
    </row>
    <row r="7932">
      <c r="A7932" s="10" t="n">
        <v>43749</v>
      </c>
      <c r="B7932" t="n">
        <v>0.862</v>
      </c>
      <c r="C7932" t="n">
        <v>29.18419408116978</v>
      </c>
      <c r="D7932" t="n">
        <v>0.5930760874013482</v>
      </c>
      <c r="E7932" s="11">
        <f>MIN(B7932,((1-$J$5)*$J$4*E7931+(1-$J$4)*$J$5*B7932)/(1-$J$4*$J$5))</f>
        <v/>
      </c>
      <c r="F7932" s="11">
        <f>B7932*C7932*3.6/1000</f>
        <v/>
      </c>
    </row>
    <row r="7933">
      <c r="A7933" s="10" t="n">
        <v>43749.04166666666</v>
      </c>
      <c r="B7933" t="n">
        <v>0.845</v>
      </c>
      <c r="C7933" t="n">
        <v>29.0348232101699</v>
      </c>
      <c r="D7933" t="n">
        <v>0.5930253638719721</v>
      </c>
      <c r="E7933" s="11">
        <f>MIN(B7933,((1-$J$5)*$J$4*E7932+(1-$J$4)*$J$5*B7933)/(1-$J$4*$J$5))</f>
        <v/>
      </c>
      <c r="F7933" s="11">
        <f>B7933*C7933*3.6/1000</f>
        <v/>
      </c>
    </row>
    <row r="7934">
      <c r="A7934" s="10" t="n">
        <v>43749.08333333334</v>
      </c>
      <c r="B7934" t="n">
        <v>0.839</v>
      </c>
      <c r="C7934" t="n">
        <v>28.88545233917002</v>
      </c>
      <c r="D7934" t="n">
        <v>0.5929068611340603</v>
      </c>
      <c r="E7934" s="11">
        <f>MIN(B7934,((1-$J$5)*$J$4*E7933+(1-$J$4)*$J$5*B7934)/(1-$J$4*$J$5))</f>
        <v/>
      </c>
      <c r="F7934" s="11">
        <f>B7934*C7934*3.6/1000</f>
        <v/>
      </c>
    </row>
    <row r="7935">
      <c r="A7935" s="10" t="n">
        <v>43749.125</v>
      </c>
      <c r="B7935" t="n">
        <v>0.834</v>
      </c>
      <c r="C7935" t="n">
        <v>27.07602309673928</v>
      </c>
      <c r="D7935" t="n">
        <v>0.5927331242545903</v>
      </c>
      <c r="E7935" s="11">
        <f>MIN(B7935,((1-$J$5)*$J$4*E7934+(1-$J$4)*$J$5*B7935)/(1-$J$4*$J$5))</f>
        <v/>
      </c>
      <c r="F7935" s="11">
        <f>B7935*C7935*3.6/1000</f>
        <v/>
      </c>
    </row>
    <row r="7936">
      <c r="A7936" s="10" t="n">
        <v>43749.16666666666</v>
      </c>
      <c r="B7936" t="n">
        <v>0.839</v>
      </c>
      <c r="C7936" t="n">
        <v>24.30214466720965</v>
      </c>
      <c r="D7936" t="n">
        <v>0.5926194077635278</v>
      </c>
      <c r="E7936" s="11">
        <f>MIN(B7936,((1-$J$5)*$J$4*E7935+(1-$J$4)*$J$5*B7936)/(1-$J$4*$J$5))</f>
        <v/>
      </c>
      <c r="F7936" s="11">
        <f>B7936*C7936*3.6/1000</f>
        <v/>
      </c>
    </row>
    <row r="7937">
      <c r="A7937" s="10" t="n">
        <v>43749.20833333334</v>
      </c>
      <c r="B7937" t="n">
        <v>0.8169999999999999</v>
      </c>
      <c r="C7937" t="n">
        <v>24.61419420033707</v>
      </c>
      <c r="D7937" t="n">
        <v>0.5922559838865789</v>
      </c>
      <c r="E7937" s="11">
        <f>MIN(B7937,((1-$J$5)*$J$4*E7936+(1-$J$4)*$J$5*B7937)/(1-$J$4*$J$5))</f>
        <v/>
      </c>
      <c r="F7937" s="11">
        <f>B7937*C7937*3.6/1000</f>
        <v/>
      </c>
    </row>
    <row r="7938">
      <c r="A7938" s="10" t="n">
        <v>43749.25</v>
      </c>
      <c r="B7938" t="n">
        <v>0.806</v>
      </c>
      <c r="C7938" t="n">
        <v>28.28559508491761</v>
      </c>
      <c r="D7938" t="n">
        <v>0.5917727271923662</v>
      </c>
      <c r="E7938" s="11">
        <f>MIN(B7938,((1-$J$5)*$J$4*E7937+(1-$J$4)*$J$5*B7938)/(1-$J$4*$J$5))</f>
        <v/>
      </c>
      <c r="F7938" s="11">
        <f>B7938*C7938*3.6/1000</f>
        <v/>
      </c>
    </row>
    <row r="7939">
      <c r="A7939" s="10" t="n">
        <v>43749.29166666666</v>
      </c>
      <c r="B7939" t="n">
        <v>0.785</v>
      </c>
      <c r="C7939" t="n">
        <v>28.28559508491761</v>
      </c>
      <c r="D7939" t="n">
        <v>0.591057250365464</v>
      </c>
      <c r="E7939" s="11">
        <f>MIN(B7939,((1-$J$5)*$J$4*E7938+(1-$J$4)*$J$5*B7939)/(1-$J$4*$J$5))</f>
        <v/>
      </c>
      <c r="F7939" s="11">
        <f>B7939*C7939*3.6/1000</f>
        <v/>
      </c>
    </row>
    <row r="7940">
      <c r="A7940" s="10" t="n">
        <v>43749.33333333334</v>
      </c>
      <c r="B7940" t="n">
        <v>0.763</v>
      </c>
      <c r="C7940" t="n">
        <v>28.28559508491761</v>
      </c>
      <c r="D7940" t="n">
        <v>0.5901019216730776</v>
      </c>
      <c r="E7940" s="11">
        <f>MIN(B7940,((1-$J$5)*$J$4*E7939+(1-$J$4)*$J$5*B7940)/(1-$J$4*$J$5))</f>
        <v/>
      </c>
      <c r="F7940" s="11">
        <f>B7940*C7940*3.6/1000</f>
        <v/>
      </c>
    </row>
    <row r="7941">
      <c r="A7941" s="10" t="n">
        <v>43749.375</v>
      </c>
      <c r="B7941" t="n">
        <v>0.736</v>
      </c>
      <c r="C7941" t="n">
        <v>26.77149632968036</v>
      </c>
      <c r="D7941" t="n">
        <v>0.588853494407402</v>
      </c>
      <c r="E7941" s="11">
        <f>MIN(B7941,((1-$J$5)*$J$4*E7940+(1-$J$4)*$J$5*B7941)/(1-$J$4*$J$5))</f>
        <v/>
      </c>
      <c r="F7941" s="11">
        <f>B7941*C7941*3.6/1000</f>
        <v/>
      </c>
    </row>
    <row r="7942">
      <c r="A7942" s="10" t="n">
        <v>43749.41666666666</v>
      </c>
      <c r="B7942" t="n">
        <v>0.736</v>
      </c>
      <c r="C7942" t="n">
        <v>28.28559508491761</v>
      </c>
      <c r="D7942" t="n">
        <v>0.5876255136544908</v>
      </c>
      <c r="E7942" s="11">
        <f>MIN(B7942,((1-$J$5)*$J$4*E7941+(1-$J$4)*$J$5*B7942)/(1-$J$4*$J$5))</f>
        <v/>
      </c>
      <c r="F7942" s="11">
        <f>B7942*C7942*3.6/1000</f>
        <v/>
      </c>
    </row>
    <row r="7943">
      <c r="A7943" s="10" t="n">
        <v>43749.45833333334</v>
      </c>
      <c r="B7943" t="n">
        <v>0.731</v>
      </c>
      <c r="C7943" t="n">
        <v>28.28559508491761</v>
      </c>
      <c r="D7943" t="n">
        <v>0.5863604695874451</v>
      </c>
      <c r="E7943" s="11">
        <f>MIN(B7943,((1-$J$5)*$J$4*E7942+(1-$J$4)*$J$5*B7943)/(1-$J$4*$J$5))</f>
        <v/>
      </c>
      <c r="F7943" s="11">
        <f>B7943*C7943*3.6/1000</f>
        <v/>
      </c>
    </row>
    <row r="7944">
      <c r="A7944" s="10" t="n">
        <v>43749.5</v>
      </c>
      <c r="B7944" t="n">
        <v>0.742</v>
      </c>
      <c r="C7944" t="n">
        <v>26.77149632968036</v>
      </c>
      <c r="D7944" t="n">
        <v>0.5852419290869482</v>
      </c>
      <c r="E7944" s="11">
        <f>MIN(B7944,((1-$J$5)*$J$4*E7943+(1-$J$4)*$J$5*B7944)/(1-$J$4*$J$5))</f>
        <v/>
      </c>
      <c r="F7944" s="11">
        <f>B7944*C7944*3.6/1000</f>
        <v/>
      </c>
    </row>
    <row r="7945">
      <c r="A7945" s="10" t="n">
        <v>43749.54166666666</v>
      </c>
      <c r="B7945" t="n">
        <v>0.752</v>
      </c>
      <c r="C7945" t="n">
        <v>26.77149632968036</v>
      </c>
      <c r="D7945" t="n">
        <v>0.5842560577529268</v>
      </c>
      <c r="E7945" s="11">
        <f>MIN(B7945,((1-$J$5)*$J$4*E7944+(1-$J$4)*$J$5*B7945)/(1-$J$4*$J$5))</f>
        <v/>
      </c>
      <c r="F7945" s="11">
        <f>B7945*C7945*3.6/1000</f>
        <v/>
      </c>
    </row>
    <row r="7946">
      <c r="A7946" s="10" t="n">
        <v>43749.58333333334</v>
      </c>
      <c r="B7946" t="n">
        <v>0.79</v>
      </c>
      <c r="C7946" t="n">
        <v>26.77149632968036</v>
      </c>
      <c r="D7946" t="n">
        <v>0.5837208625170219</v>
      </c>
      <c r="E7946" s="11">
        <f>MIN(B7946,((1-$J$5)*$J$4*E7945+(1-$J$4)*$J$5*B7946)/(1-$J$4*$J$5))</f>
        <v/>
      </c>
      <c r="F7946" s="11">
        <f>B7946*C7946*3.6/1000</f>
        <v/>
      </c>
    </row>
    <row r="7947">
      <c r="A7947" s="10" t="n">
        <v>43749.625</v>
      </c>
      <c r="B7947" t="n">
        <v>0.79</v>
      </c>
      <c r="C7947" t="n">
        <v>26.46608686531024</v>
      </c>
      <c r="D7947" t="n">
        <v>0.5831944326105225</v>
      </c>
      <c r="E7947" s="11">
        <f>MIN(B7947,((1-$J$5)*$J$4*E7946+(1-$J$4)*$J$5*B7947)/(1-$J$4*$J$5))</f>
        <v/>
      </c>
      <c r="F7947" s="11">
        <f>B7947*C7947*3.6/1000</f>
        <v/>
      </c>
    </row>
    <row r="7948">
      <c r="A7948" s="10" t="n">
        <v>43749.66666666666</v>
      </c>
      <c r="B7948" t="n">
        <v>0.806</v>
      </c>
      <c r="C7948" t="n">
        <v>26.15977929542907</v>
      </c>
      <c r="D7948" t="n">
        <v>0.5828595843409941</v>
      </c>
      <c r="E7948" s="11">
        <f>MIN(B7948,((1-$J$5)*$J$4*E7947+(1-$J$4)*$J$5*B7948)/(1-$J$4*$J$5))</f>
        <v/>
      </c>
      <c r="F7948" s="11">
        <f>B7948*C7948*3.6/1000</f>
        <v/>
      </c>
    </row>
    <row r="7949">
      <c r="A7949" s="10" t="n">
        <v>43749.70833333334</v>
      </c>
      <c r="B7949" t="n">
        <v>0.8120000000000001</v>
      </c>
      <c r="C7949" t="n">
        <v>26.61890288622616</v>
      </c>
      <c r="D7949" t="n">
        <v>0.5825988301042003</v>
      </c>
      <c r="E7949" s="11">
        <f>MIN(B7949,((1-$J$5)*$J$4*E7948+(1-$J$4)*$J$5*B7949)/(1-$J$4*$J$5))</f>
        <v/>
      </c>
      <c r="F7949" s="11">
        <f>B7949*C7949*3.6/1000</f>
        <v/>
      </c>
    </row>
    <row r="7950">
      <c r="A7950" s="10" t="n">
        <v>43749.75</v>
      </c>
      <c r="B7950" t="n">
        <v>0.8120000000000001</v>
      </c>
      <c r="C7950" t="n">
        <v>18.82188549921772</v>
      </c>
      <c r="D7950" t="n">
        <v>0.5823423464524681</v>
      </c>
      <c r="E7950" s="11">
        <f>MIN(B7950,((1-$J$5)*$J$4*E7949+(1-$J$4)*$J$5*B7950)/(1-$J$4*$J$5))</f>
        <v/>
      </c>
      <c r="F7950" s="11">
        <f>B7950*C7950*3.6/1000</f>
        <v/>
      </c>
    </row>
    <row r="7951">
      <c r="A7951" s="10" t="n">
        <v>43749.79166666666</v>
      </c>
      <c r="B7951" t="n">
        <v>0.796</v>
      </c>
      <c r="C7951" t="n">
        <v>20.47152283185736</v>
      </c>
      <c r="D7951" t="n">
        <v>0.5819071035784157</v>
      </c>
      <c r="E7951" s="11">
        <f>MIN(B7951,((1-$J$5)*$J$4*E7950+(1-$J$4)*$J$5*B7951)/(1-$J$4*$J$5))</f>
        <v/>
      </c>
      <c r="F7951" s="11">
        <f>B7951*C7951*3.6/1000</f>
        <v/>
      </c>
    </row>
    <row r="7952">
      <c r="A7952" s="10" t="n">
        <v>43749.83333333334</v>
      </c>
      <c r="B7952" t="n">
        <v>0.796</v>
      </c>
      <c r="C7952" t="n">
        <v>20.47152283185736</v>
      </c>
      <c r="D7952" t="n">
        <v>0.5814789890323201</v>
      </c>
      <c r="E7952" s="11">
        <f>MIN(B7952,((1-$J$5)*$J$4*E7951+(1-$J$4)*$J$5*B7952)/(1-$J$4*$J$5))</f>
        <v/>
      </c>
      <c r="F7952" s="11">
        <f>B7952*C7952*3.6/1000</f>
        <v/>
      </c>
    </row>
    <row r="7953">
      <c r="A7953" s="10" t="n">
        <v>43749.875</v>
      </c>
      <c r="B7953" t="n">
        <v>0.779</v>
      </c>
      <c r="C7953" t="n">
        <v>20.47152283185736</v>
      </c>
      <c r="D7953" t="n">
        <v>0.5808634912116781</v>
      </c>
      <c r="E7953" s="11">
        <f>MIN(B7953,((1-$J$5)*$J$4*E7952+(1-$J$4)*$J$5*B7953)/(1-$J$4*$J$5))</f>
        <v/>
      </c>
      <c r="F7953" s="11">
        <f>B7953*C7953*3.6/1000</f>
        <v/>
      </c>
    </row>
    <row r="7954">
      <c r="A7954" s="10" t="n">
        <v>43749.91666666666</v>
      </c>
      <c r="B7954" t="n">
        <v>0.785</v>
      </c>
      <c r="C7954" t="n">
        <v>26.77149632968036</v>
      </c>
      <c r="D7954" t="n">
        <v>0.580326683850641</v>
      </c>
      <c r="E7954" s="11">
        <f>MIN(B7954,((1-$J$5)*$J$4*E7953+(1-$J$4)*$J$5*B7954)/(1-$J$4*$J$5))</f>
        <v/>
      </c>
      <c r="F7954" s="11">
        <f>B7954*C7954*3.6/1000</f>
        <v/>
      </c>
    </row>
    <row r="7955">
      <c r="A7955" s="10" t="n">
        <v>43749.95833333334</v>
      </c>
      <c r="B7955" t="n">
        <v>0.774</v>
      </c>
      <c r="C7955" t="n">
        <v>25.23530622730776</v>
      </c>
      <c r="D7955" t="n">
        <v>0.5796728833152397</v>
      </c>
      <c r="E7955" s="11">
        <f>MIN(B7955,((1-$J$5)*$J$4*E7954+(1-$J$4)*$J$5*B7955)/(1-$J$4*$J$5))</f>
        <v/>
      </c>
      <c r="F7955" s="11">
        <f>B7955*C7955*3.6/1000</f>
        <v/>
      </c>
    </row>
    <row r="7956">
      <c r="A7956" s="10" t="n">
        <v>43750</v>
      </c>
      <c r="B7956" t="n">
        <v>0.763</v>
      </c>
      <c r="C7956" t="n">
        <v>26.77149632968036</v>
      </c>
      <c r="D7956" t="n">
        <v>0.5789040056982244</v>
      </c>
      <c r="E7956" s="11">
        <f>MIN(B7956,((1-$J$5)*$J$4*E7955+(1-$J$4)*$J$5*B7956)/(1-$J$4*$J$5))</f>
        <v/>
      </c>
      <c r="F7956" s="11">
        <f>B7956*C7956*3.6/1000</f>
        <v/>
      </c>
    </row>
    <row r="7957">
      <c r="A7957" s="10" t="n">
        <v>43750.04166666666</v>
      </c>
      <c r="B7957" t="n">
        <v>0.752</v>
      </c>
      <c r="C7957" t="n">
        <v>26.77149632968036</v>
      </c>
      <c r="D7957" t="n">
        <v>0.57802193571093</v>
      </c>
      <c r="E7957" s="11">
        <f>MIN(B7957,((1-$J$5)*$J$4*E7956+(1-$J$4)*$J$5*B7957)/(1-$J$4*$J$5))</f>
        <v/>
      </c>
      <c r="F7957" s="11">
        <f>B7957*C7957*3.6/1000</f>
        <v/>
      </c>
    </row>
    <row r="7958">
      <c r="A7958" s="10" t="n">
        <v>43750.08333333334</v>
      </c>
      <c r="B7958" t="n">
        <v>0.731</v>
      </c>
      <c r="C7958" t="n">
        <v>25.23530622730776</v>
      </c>
      <c r="D7958" t="n">
        <v>0.5769141772819076</v>
      </c>
      <c r="E7958" s="11">
        <f>MIN(B7958,((1-$J$5)*$J$4*E7957+(1-$J$4)*$J$5*B7958)/(1-$J$4*$J$5))</f>
        <v/>
      </c>
      <c r="F7958" s="11">
        <f>B7958*C7958*3.6/1000</f>
        <v/>
      </c>
    </row>
    <row r="7959">
      <c r="A7959" s="10" t="n">
        <v>43750.125</v>
      </c>
      <c r="B7959" t="n">
        <v>0.726</v>
      </c>
      <c r="C7959" t="n">
        <v>25.23530622730776</v>
      </c>
      <c r="D7959" t="n">
        <v>0.575767386559582</v>
      </c>
      <c r="E7959" s="11">
        <f>MIN(B7959,((1-$J$5)*$J$4*E7958+(1-$J$4)*$J$5*B7959)/(1-$J$4*$J$5))</f>
        <v/>
      </c>
      <c r="F7959" s="11">
        <f>B7959*C7959*3.6/1000</f>
        <v/>
      </c>
    </row>
    <row r="7960">
      <c r="A7960" s="10" t="n">
        <v>43750.16666666666</v>
      </c>
      <c r="B7960" t="n">
        <v>0.71</v>
      </c>
      <c r="C7960" t="n">
        <v>25.23530622730776</v>
      </c>
      <c r="D7960" t="n">
        <v>0.5744564179008338</v>
      </c>
      <c r="E7960" s="11">
        <f>MIN(B7960,((1-$J$5)*$J$4*E7959+(1-$J$4)*$J$5*B7960)/(1-$J$4*$J$5))</f>
        <v/>
      </c>
      <c r="F7960" s="11">
        <f>B7960*C7960*3.6/1000</f>
        <v/>
      </c>
    </row>
    <row r="7961">
      <c r="A7961" s="10" t="n">
        <v>43750.20833333334</v>
      </c>
      <c r="B7961" t="n">
        <v>0.694</v>
      </c>
      <c r="C7961" t="n">
        <v>23.67496118654243</v>
      </c>
      <c r="D7961" t="n">
        <v>0.5729839601817913</v>
      </c>
      <c r="E7961" s="11">
        <f>MIN(B7961,((1-$J$5)*$J$4*E7960+(1-$J$4)*$J$5*B7961)/(1-$J$4*$J$5))</f>
        <v/>
      </c>
      <c r="F7961" s="11">
        <f>B7961*C7961*3.6/1000</f>
        <v/>
      </c>
    </row>
    <row r="7962">
      <c r="A7962" s="10" t="n">
        <v>43750.25</v>
      </c>
      <c r="B7962" t="n">
        <v>0.705</v>
      </c>
      <c r="C7962" t="n">
        <v>25.38997546698578</v>
      </c>
      <c r="D7962" t="n">
        <v>0.5716614030120452</v>
      </c>
      <c r="E7962" s="11">
        <f>MIN(B7962,((1-$J$5)*$J$4*E7961+(1-$J$4)*$J$5*B7962)/(1-$J$4*$J$5))</f>
        <v/>
      </c>
      <c r="F7962" s="11">
        <f>B7962*C7962*3.6/1000</f>
        <v/>
      </c>
    </row>
    <row r="7963">
      <c r="A7963" s="10" t="n">
        <v>43750.29166666666</v>
      </c>
      <c r="B7963" t="n">
        <v>0.71</v>
      </c>
      <c r="C7963" t="n">
        <v>25.23530622730776</v>
      </c>
      <c r="D7963" t="n">
        <v>0.5704176813986984</v>
      </c>
      <c r="E7963" s="11">
        <f>MIN(B7963,((1-$J$5)*$J$4*E7962+(1-$J$4)*$J$5*B7963)/(1-$J$4*$J$5))</f>
        <v/>
      </c>
      <c r="F7963" s="11">
        <f>B7963*C7963*3.6/1000</f>
        <v/>
      </c>
    </row>
    <row r="7964">
      <c r="A7964" s="10" t="n">
        <v>43750.33333333334</v>
      </c>
      <c r="B7964" t="n">
        <v>0.715</v>
      </c>
      <c r="C7964" t="n">
        <v>23.67496118654243</v>
      </c>
      <c r="D7964" t="n">
        <v>0.5692515041874688</v>
      </c>
      <c r="E7964" s="11">
        <f>MIN(B7964,((1-$J$5)*$J$4*E7963+(1-$J$4)*$J$5*B7964)/(1-$J$4*$J$5))</f>
        <v/>
      </c>
      <c r="F7964" s="11">
        <f>B7964*C7964*3.6/1000</f>
        <v/>
      </c>
    </row>
    <row r="7965">
      <c r="A7965" s="10" t="n">
        <v>43750.375</v>
      </c>
      <c r="B7965" t="n">
        <v>0.6889999999999999</v>
      </c>
      <c r="C7965" t="n">
        <v>26.77149632968036</v>
      </c>
      <c r="D7965" t="n">
        <v>0.5678071166328493</v>
      </c>
      <c r="E7965" s="11">
        <f>MIN(B7965,((1-$J$5)*$J$4*E7964+(1-$J$4)*$J$5*B7965)/(1-$J$4*$J$5))</f>
        <v/>
      </c>
      <c r="F7965" s="11">
        <f>B7965*C7965*3.6/1000</f>
        <v/>
      </c>
    </row>
    <row r="7966">
      <c r="A7966" s="10" t="n">
        <v>43750.41666666666</v>
      </c>
      <c r="B7966" t="n">
        <v>0.679</v>
      </c>
      <c r="C7966" t="n">
        <v>25.23530622730776</v>
      </c>
      <c r="D7966" t="n">
        <v>0.5662720350773359</v>
      </c>
      <c r="E7966" s="11">
        <f>MIN(B7966,((1-$J$5)*$J$4*E7965+(1-$J$4)*$J$5*B7966)/(1-$J$4*$J$5))</f>
        <v/>
      </c>
      <c r="F7966" s="11">
        <f>B7966*C7966*3.6/1000</f>
        <v/>
      </c>
    </row>
    <row r="7967">
      <c r="A7967" s="10" t="n">
        <v>43750.45833333334</v>
      </c>
      <c r="B7967" t="n">
        <v>0.674</v>
      </c>
      <c r="C7967" t="n">
        <v>23.67496118654243</v>
      </c>
      <c r="D7967" t="n">
        <v>0.5647049198483031</v>
      </c>
      <c r="E7967" s="11">
        <f>MIN(B7967,((1-$J$5)*$J$4*E7966+(1-$J$4)*$J$5*B7967)/(1-$J$4*$J$5))</f>
        <v/>
      </c>
      <c r="F7967" s="11">
        <f>B7967*C7967*3.6/1000</f>
        <v/>
      </c>
    </row>
    <row r="7968">
      <c r="A7968" s="10" t="n">
        <v>43750.5</v>
      </c>
      <c r="B7968" t="n">
        <v>0.679</v>
      </c>
      <c r="C7968" t="n">
        <v>23.67496118654243</v>
      </c>
      <c r="D7968" t="n">
        <v>0.5632206455027066</v>
      </c>
      <c r="E7968" s="11">
        <f>MIN(B7968,((1-$J$5)*$J$4*E7967+(1-$J$4)*$J$5*B7968)/(1-$J$4*$J$5))</f>
        <v/>
      </c>
      <c r="F7968" s="11">
        <f>B7968*C7968*3.6/1000</f>
        <v/>
      </c>
    </row>
    <row r="7969">
      <c r="A7969" s="10" t="n">
        <v>43750.54166666666</v>
      </c>
      <c r="B7969" t="n">
        <v>0.705</v>
      </c>
      <c r="C7969" t="n">
        <v>23.67496118654243</v>
      </c>
      <c r="D7969" t="n">
        <v>0.5620579901099385</v>
      </c>
      <c r="E7969" s="11">
        <f>MIN(B7969,((1-$J$5)*$J$4*E7968+(1-$J$4)*$J$5*B7969)/(1-$J$4*$J$5))</f>
        <v/>
      </c>
      <c r="F7969" s="11">
        <f>B7969*C7969*3.6/1000</f>
        <v/>
      </c>
    </row>
    <row r="7970">
      <c r="A7970" s="10" t="n">
        <v>43750.58333333334</v>
      </c>
      <c r="B7970" t="n">
        <v>0.71</v>
      </c>
      <c r="C7970" t="n">
        <v>25.85255771195153</v>
      </c>
      <c r="D7970" t="n">
        <v>0.5609715514315965</v>
      </c>
      <c r="E7970" s="11">
        <f>MIN(B7970,((1-$J$5)*$J$4*E7969+(1-$J$4)*$J$5*B7970)/(1-$J$4*$J$5))</f>
        <v/>
      </c>
      <c r="F7970" s="11">
        <f>B7970*C7970*3.6/1000</f>
        <v/>
      </c>
    </row>
    <row r="7971">
      <c r="A7971" s="10" t="n">
        <v>43750.625</v>
      </c>
      <c r="B7971" t="n">
        <v>0.726</v>
      </c>
      <c r="C7971" t="n">
        <v>28.28559508491761</v>
      </c>
      <c r="D7971" t="n">
        <v>0.5600858661111711</v>
      </c>
      <c r="E7971" s="11">
        <f>MIN(B7971,((1-$J$5)*$J$4*E7970+(1-$J$4)*$J$5*B7971)/(1-$J$4*$J$5))</f>
        <v/>
      </c>
      <c r="F7971" s="11">
        <f>B7971*C7971*3.6/1000</f>
        <v/>
      </c>
    </row>
    <row r="7972">
      <c r="A7972" s="10" t="n">
        <v>43750.66666666666</v>
      </c>
      <c r="B7972" t="n">
        <v>0.726</v>
      </c>
      <c r="C7972" t="n">
        <v>26.31304632582449</v>
      </c>
      <c r="D7972" t="n">
        <v>0.5592146863824669</v>
      </c>
      <c r="E7972" s="11">
        <f>MIN(B7972,((1-$J$5)*$J$4*E7971+(1-$J$4)*$J$5*B7972)/(1-$J$4*$J$5))</f>
        <v/>
      </c>
      <c r="F7972" s="11">
        <f>B7972*C7972*3.6/1000</f>
        <v/>
      </c>
    </row>
    <row r="7973">
      <c r="A7973" s="10" t="n">
        <v>43750.70833333334</v>
      </c>
      <c r="B7973" t="n">
        <v>0.742</v>
      </c>
      <c r="C7973" t="n">
        <v>29.77936441105149</v>
      </c>
      <c r="D7973" t="n">
        <v>0.5585407345400859</v>
      </c>
      <c r="E7973" s="11">
        <f>MIN(B7973,((1-$J$5)*$J$4*E7972+(1-$J$4)*$J$5*B7973)/(1-$J$4*$J$5))</f>
        <v/>
      </c>
      <c r="F7973" s="11">
        <f>B7973*C7973*3.6/1000</f>
        <v/>
      </c>
    </row>
    <row r="7974">
      <c r="A7974" s="10" t="n">
        <v>43750.75</v>
      </c>
      <c r="B7974" t="n">
        <v>0.731</v>
      </c>
      <c r="C7974" t="n">
        <v>27.83357507960503</v>
      </c>
      <c r="D7974" t="n">
        <v>0.5577520356505005</v>
      </c>
      <c r="E7974" s="11">
        <f>MIN(B7974,((1-$J$5)*$J$4*E7973+(1-$J$4)*$J$5*B7974)/(1-$J$4*$J$5))</f>
        <v/>
      </c>
      <c r="F7974" s="11">
        <f>B7974*C7974*3.6/1000</f>
        <v/>
      </c>
    </row>
    <row r="7975">
      <c r="A7975" s="10" t="n">
        <v>43750.79166666666</v>
      </c>
      <c r="B7975" t="n">
        <v>0.721</v>
      </c>
      <c r="C7975" t="n">
        <v>27.37968209732039</v>
      </c>
      <c r="D7975" t="n">
        <v>0.556861904011335</v>
      </c>
      <c r="E7975" s="11">
        <f>MIN(B7975,((1-$J$5)*$J$4*E7974+(1-$J$4)*$J$5*B7975)/(1-$J$4*$J$5))</f>
        <v/>
      </c>
      <c r="F7975" s="11">
        <f>B7975*C7975*3.6/1000</f>
        <v/>
      </c>
    </row>
    <row r="7976">
      <c r="A7976" s="10" t="n">
        <v>43750.83333333334</v>
      </c>
      <c r="B7976" t="n">
        <v>0.71</v>
      </c>
      <c r="C7976" t="n">
        <v>28.28559508491761</v>
      </c>
      <c r="D7976" t="n">
        <v>0.5558605658780238</v>
      </c>
      <c r="E7976" s="11">
        <f>MIN(B7976,((1-$J$5)*$J$4*E7975+(1-$J$4)*$J$5*B7976)/(1-$J$4*$J$5))</f>
        <v/>
      </c>
      <c r="F7976" s="11">
        <f>B7976*C7976*3.6/1000</f>
        <v/>
      </c>
    </row>
    <row r="7977">
      <c r="A7977" s="10" t="n">
        <v>43750.875</v>
      </c>
      <c r="B7977" t="n">
        <v>0.705</v>
      </c>
      <c r="C7977" t="n">
        <v>29.77936441105149</v>
      </c>
      <c r="D7977" t="n">
        <v>0.5548184525193263</v>
      </c>
      <c r="E7977" s="11">
        <f>MIN(B7977,((1-$J$5)*$J$4*E7976+(1-$J$4)*$J$5*B7977)/(1-$J$4*$J$5))</f>
        <v/>
      </c>
      <c r="F7977" s="11">
        <f>B7977*C7977*3.6/1000</f>
        <v/>
      </c>
    </row>
    <row r="7978">
      <c r="A7978" s="10" t="n">
        <v>43750.91666666666</v>
      </c>
      <c r="B7978" t="n">
        <v>0.71</v>
      </c>
      <c r="C7978" t="n">
        <v>23.67496118654243</v>
      </c>
      <c r="D7978" t="n">
        <v>0.5538505816597311</v>
      </c>
      <c r="E7978" s="11">
        <f>MIN(B7978,((1-$J$5)*$J$4*E7977+(1-$J$4)*$J$5*B7978)/(1-$J$4*$J$5))</f>
        <v/>
      </c>
      <c r="F7978" s="11">
        <f>B7978*C7978*3.6/1000</f>
        <v/>
      </c>
    </row>
    <row r="7979">
      <c r="A7979" s="10" t="n">
        <v>43750.95833333334</v>
      </c>
      <c r="B7979" t="n">
        <v>0.705</v>
      </c>
      <c r="C7979" t="n">
        <v>25.23530622730776</v>
      </c>
      <c r="D7979" t="n">
        <v>0.5528413874538793</v>
      </c>
      <c r="E7979" s="11">
        <f>MIN(B7979,((1-$J$5)*$J$4*E7978+(1-$J$4)*$J$5*B7979)/(1-$J$4*$J$5))</f>
        <v/>
      </c>
      <c r="F7979" s="11">
        <f>B7979*C7979*3.6/1000</f>
        <v/>
      </c>
    </row>
    <row r="7980">
      <c r="A7980" s="10" t="n">
        <v>43751</v>
      </c>
      <c r="B7980" t="n">
        <v>0.71</v>
      </c>
      <c r="C7980" t="n">
        <v>26.77149632968036</v>
      </c>
      <c r="D7980" t="n">
        <v>0.5519058966032829</v>
      </c>
      <c r="E7980" s="11">
        <f>MIN(B7980,((1-$J$5)*$J$4*E7979+(1-$J$4)*$J$5*B7980)/(1-$J$4*$J$5))</f>
        <v/>
      </c>
      <c r="F7980" s="11">
        <f>B7980*C7980*3.6/1000</f>
        <v/>
      </c>
    </row>
    <row r="7981">
      <c r="A7981" s="10" t="n">
        <v>43751.04166666666</v>
      </c>
      <c r="B7981" t="n">
        <v>0.694</v>
      </c>
      <c r="C7981" t="n">
        <v>25.23530622730776</v>
      </c>
      <c r="D7981" t="n">
        <v>0.5508027671857225</v>
      </c>
      <c r="E7981" s="11">
        <f>MIN(B7981,((1-$J$5)*$J$4*E7980+(1-$J$4)*$J$5*B7981)/(1-$J$4*$J$5))</f>
        <v/>
      </c>
      <c r="F7981" s="11">
        <f>B7981*C7981*3.6/1000</f>
        <v/>
      </c>
    </row>
    <row r="7982">
      <c r="A7982" s="10" t="n">
        <v>43751.08333333334</v>
      </c>
      <c r="B7982" t="n">
        <v>0.674</v>
      </c>
      <c r="C7982" t="n">
        <v>23.67496118654243</v>
      </c>
      <c r="D7982" t="n">
        <v>0.5494890047887681</v>
      </c>
      <c r="E7982" s="11">
        <f>MIN(B7982,((1-$J$5)*$J$4*E7981+(1-$J$4)*$J$5*B7982)/(1-$J$4*$J$5))</f>
        <v/>
      </c>
      <c r="F7982" s="11">
        <f>B7982*C7982*3.6/1000</f>
        <v/>
      </c>
    </row>
    <row r="7983">
      <c r="A7983" s="10" t="n">
        <v>43751.125</v>
      </c>
      <c r="B7983" t="n">
        <v>0.669</v>
      </c>
      <c r="C7983" t="n">
        <v>23.67496118654243</v>
      </c>
      <c r="D7983" t="n">
        <v>0.5481395839937108</v>
      </c>
      <c r="E7983" s="11">
        <f>MIN(B7983,((1-$J$5)*$J$4*E7982+(1-$J$4)*$J$5*B7983)/(1-$J$4*$J$5))</f>
        <v/>
      </c>
      <c r="F7983" s="11">
        <f>B7983*C7983*3.6/1000</f>
        <v/>
      </c>
    </row>
    <row r="7984">
      <c r="A7984" s="10" t="n">
        <v>43751.16666666666</v>
      </c>
      <c r="B7984" t="n">
        <v>0.653</v>
      </c>
      <c r="C7984" t="n">
        <v>25.23530622730776</v>
      </c>
      <c r="D7984" t="n">
        <v>0.5466293039003948</v>
      </c>
      <c r="E7984" s="11">
        <f>MIN(B7984,((1-$J$5)*$J$4*E7983+(1-$J$4)*$J$5*B7984)/(1-$J$4*$J$5))</f>
        <v/>
      </c>
      <c r="F7984" s="11">
        <f>B7984*C7984*3.6/1000</f>
        <v/>
      </c>
    </row>
    <row r="7985">
      <c r="A7985" s="10" t="n">
        <v>43751.20833333334</v>
      </c>
      <c r="B7985" t="n">
        <v>0.628</v>
      </c>
      <c r="C7985" t="n">
        <v>25.23530622730776</v>
      </c>
      <c r="D7985" t="n">
        <v>0.5448578841091072</v>
      </c>
      <c r="E7985" s="11">
        <f>MIN(B7985,((1-$J$5)*$J$4*E7984+(1-$J$4)*$J$5*B7985)/(1-$J$4*$J$5))</f>
        <v/>
      </c>
      <c r="F7985" s="11">
        <f>B7985*C7985*3.6/1000</f>
        <v/>
      </c>
    </row>
    <row r="7986">
      <c r="A7986" s="10" t="n">
        <v>43751.25</v>
      </c>
      <c r="B7986" t="n">
        <v>0.628</v>
      </c>
      <c r="C7986" t="n">
        <v>22.08801442354443</v>
      </c>
      <c r="D7986" t="n">
        <v>0.5431154763062387</v>
      </c>
      <c r="E7986" s="11">
        <f>MIN(B7986,((1-$J$5)*$J$4*E7985+(1-$J$4)*$J$5*B7986)/(1-$J$4*$J$5))</f>
        <v/>
      </c>
      <c r="F7986" s="11">
        <f>B7986*C7986*3.6/1000</f>
        <v/>
      </c>
    </row>
    <row r="7987">
      <c r="A7987" s="10" t="n">
        <v>43751.29166666666</v>
      </c>
      <c r="B7987" t="n">
        <v>0.628</v>
      </c>
      <c r="C7987" t="n">
        <v>22.08801442354443</v>
      </c>
      <c r="D7987" t="n">
        <v>0.5414016053387644</v>
      </c>
      <c r="E7987" s="11">
        <f>MIN(B7987,((1-$J$5)*$J$4*E7986+(1-$J$4)*$J$5*B7987)/(1-$J$4*$J$5))</f>
        <v/>
      </c>
      <c r="F7987" s="11">
        <f>B7987*C7987*3.6/1000</f>
        <v/>
      </c>
    </row>
    <row r="7988">
      <c r="A7988" s="10" t="n">
        <v>43751.33333333334</v>
      </c>
      <c r="B7988" t="n">
        <v>0.618</v>
      </c>
      <c r="C7988" t="n">
        <v>23.67496118654243</v>
      </c>
      <c r="D7988" t="n">
        <v>0.539601453920302</v>
      </c>
      <c r="E7988" s="11">
        <f>MIN(B7988,((1-$J$5)*$J$4*E7987+(1-$J$4)*$J$5*B7988)/(1-$J$4*$J$5))</f>
        <v/>
      </c>
      <c r="F7988" s="11">
        <f>B7988*C7988*3.6/1000</f>
        <v/>
      </c>
    </row>
    <row r="7989">
      <c r="A7989" s="10" t="n">
        <v>43751.375</v>
      </c>
      <c r="B7989" t="n">
        <v>0.598</v>
      </c>
      <c r="C7989" t="n">
        <v>22.08801442354443</v>
      </c>
      <c r="D7989" t="n">
        <v>0.537602085220925</v>
      </c>
      <c r="E7989" s="11">
        <f>MIN(B7989,((1-$J$5)*$J$4*E7988+(1-$J$4)*$J$5*B7989)/(1-$J$4*$J$5))</f>
        <v/>
      </c>
      <c r="F7989" s="11">
        <f>B7989*C7989*3.6/1000</f>
        <v/>
      </c>
    </row>
    <row r="7990">
      <c r="A7990" s="10" t="n">
        <v>43751.41666666666</v>
      </c>
      <c r="B7990" t="n">
        <v>0.603</v>
      </c>
      <c r="C7990" t="n">
        <v>22.08801442354443</v>
      </c>
      <c r="D7990" t="n">
        <v>0.5356926367730356</v>
      </c>
      <c r="E7990" s="11">
        <f>MIN(B7990,((1-$J$5)*$J$4*E7989+(1-$J$4)*$J$5*B7990)/(1-$J$4*$J$5))</f>
        <v/>
      </c>
      <c r="F7990" s="11">
        <f>B7990*C7990*3.6/1000</f>
        <v/>
      </c>
    </row>
    <row r="7991">
      <c r="A7991" s="10" t="n">
        <v>43751.45833333334</v>
      </c>
      <c r="B7991" t="n">
        <v>0.603</v>
      </c>
      <c r="C7991" t="n">
        <v>22.08801442354443</v>
      </c>
      <c r="D7991" t="n">
        <v>0.5338144609215851</v>
      </c>
      <c r="E7991" s="11">
        <f>MIN(B7991,((1-$J$5)*$J$4*E7990+(1-$J$4)*$J$5*B7991)/(1-$J$4*$J$5))</f>
        <v/>
      </c>
      <c r="F7991" s="11">
        <f>B7991*C7991*3.6/1000</f>
        <v/>
      </c>
    </row>
    <row r="7992">
      <c r="A7992" s="10" t="n">
        <v>43751.5</v>
      </c>
      <c r="B7992" t="n">
        <v>0.633</v>
      </c>
      <c r="C7992" t="n">
        <v>23.67496118654243</v>
      </c>
      <c r="D7992" t="n">
        <v>0.5323100952357054</v>
      </c>
      <c r="E7992" s="11">
        <f>MIN(B7992,((1-$J$5)*$J$4*E7991+(1-$J$4)*$J$5*B7992)/(1-$J$4*$J$5))</f>
        <v/>
      </c>
      <c r="F7992" s="11">
        <f>B7992*C7992*3.6/1000</f>
        <v/>
      </c>
    </row>
    <row r="7993">
      <c r="A7993" s="10" t="n">
        <v>43751.54166666666</v>
      </c>
      <c r="B7993" t="n">
        <v>0.658</v>
      </c>
      <c r="C7993" t="n">
        <v>22.08801442354443</v>
      </c>
      <c r="D7993" t="n">
        <v>0.5311162425634074</v>
      </c>
      <c r="E7993" s="11">
        <f>MIN(B7993,((1-$J$5)*$J$4*E7992+(1-$J$4)*$J$5*B7993)/(1-$J$4*$J$5))</f>
        <v/>
      </c>
      <c r="F7993" s="11">
        <f>B7993*C7993*3.6/1000</f>
        <v/>
      </c>
    </row>
    <row r="7994">
      <c r="A7994" s="10" t="n">
        <v>43751.58333333334</v>
      </c>
      <c r="B7994" t="n">
        <v>0.679</v>
      </c>
      <c r="C7994" t="n">
        <v>28.28559508491761</v>
      </c>
      <c r="D7994" t="n">
        <v>0.53018207741338</v>
      </c>
      <c r="E7994" s="11">
        <f>MIN(B7994,((1-$J$5)*$J$4*E7993+(1-$J$4)*$J$5*B7994)/(1-$J$4*$J$5))</f>
        <v/>
      </c>
      <c r="F7994" s="11">
        <f>B7994*C7994*3.6/1000</f>
        <v/>
      </c>
    </row>
    <row r="7995">
      <c r="A7995" s="10" t="n">
        <v>43751.625</v>
      </c>
      <c r="B7995" t="n">
        <v>0.6840000000000001</v>
      </c>
      <c r="C7995" t="n">
        <v>29.03492083199365</v>
      </c>
      <c r="D7995" t="n">
        <v>0.5293203868064937</v>
      </c>
      <c r="E7995" s="11">
        <f>MIN(B7995,((1-$J$5)*$J$4*E7994+(1-$J$4)*$J$5*B7995)/(1-$J$4*$J$5))</f>
        <v/>
      </c>
      <c r="F7995" s="11">
        <f>B7995*C7995*3.6/1000</f>
        <v/>
      </c>
    </row>
    <row r="7996">
      <c r="A7996" s="10" t="n">
        <v>43751.66666666666</v>
      </c>
      <c r="B7996" t="n">
        <v>0.71</v>
      </c>
      <c r="C7996" t="n">
        <v>29.77936441105149</v>
      </c>
      <c r="D7996" t="n">
        <v>0.5287701185901609</v>
      </c>
      <c r="E7996" s="11">
        <f>MIN(B7996,((1-$J$5)*$J$4*E7995+(1-$J$4)*$J$5*B7996)/(1-$J$4*$J$5))</f>
        <v/>
      </c>
      <c r="F7996" s="11">
        <f>B7996*C7996*3.6/1000</f>
        <v/>
      </c>
    </row>
    <row r="7997">
      <c r="A7997" s="10" t="n">
        <v>43751.70833333334</v>
      </c>
      <c r="B7997" t="n">
        <v>0.7</v>
      </c>
      <c r="C7997" t="n">
        <v>28.28559508491761</v>
      </c>
      <c r="D7997" t="n">
        <v>0.5281145126504154</v>
      </c>
      <c r="E7997" s="11">
        <f>MIN(B7997,((1-$J$5)*$J$4*E7996+(1-$J$4)*$J$5*B7997)/(1-$J$4*$J$5))</f>
        <v/>
      </c>
      <c r="F7997" s="11">
        <f>B7997*C7997*3.6/1000</f>
        <v/>
      </c>
    </row>
    <row r="7998">
      <c r="A7998" s="10" t="n">
        <v>43751.75</v>
      </c>
      <c r="B7998" t="n">
        <v>0.694</v>
      </c>
      <c r="C7998" t="n">
        <v>27.83357507960503</v>
      </c>
      <c r="D7998" t="n">
        <v>0.5274010341553007</v>
      </c>
      <c r="E7998" s="11">
        <f>MIN(B7998,((1-$J$5)*$J$4*E7997+(1-$J$4)*$J$5*B7998)/(1-$J$4*$J$5))</f>
        <v/>
      </c>
      <c r="F7998" s="11">
        <f>B7998*C7998*3.6/1000</f>
        <v/>
      </c>
    </row>
    <row r="7999">
      <c r="A7999" s="10" t="n">
        <v>43751.79166666666</v>
      </c>
      <c r="B7999" t="n">
        <v>0.694</v>
      </c>
      <c r="C7999" t="n">
        <v>28.58592349780054</v>
      </c>
      <c r="D7999" t="n">
        <v>0.5266992408801091</v>
      </c>
      <c r="E7999" s="11">
        <f>MIN(B7999,((1-$J$5)*$J$4*E7998+(1-$J$4)*$J$5*B7999)/(1-$J$4*$J$5))</f>
        <v/>
      </c>
      <c r="F7999" s="11">
        <f>B7999*C7999*3.6/1000</f>
        <v/>
      </c>
    </row>
    <row r="8000">
      <c r="A8000" s="10" t="n">
        <v>43751.83333333334</v>
      </c>
      <c r="B8000" t="n">
        <v>0.674</v>
      </c>
      <c r="C8000" t="n">
        <v>26.77149632968036</v>
      </c>
      <c r="D8000" t="n">
        <v>0.5257802416157988</v>
      </c>
      <c r="E8000" s="11">
        <f>MIN(B8000,((1-$J$5)*$J$4*E7999+(1-$J$4)*$J$5*B8000)/(1-$J$4*$J$5))</f>
        <v/>
      </c>
      <c r="F8000" s="11">
        <f>B8000*C8000*3.6/1000</f>
        <v/>
      </c>
    </row>
    <row r="8001">
      <c r="A8001" s="10" t="n">
        <v>43751.875</v>
      </c>
      <c r="B8001" t="n">
        <v>0.663</v>
      </c>
      <c r="C8001" t="n">
        <v>28.28559508491761</v>
      </c>
      <c r="D8001" t="n">
        <v>0.5247505086460127</v>
      </c>
      <c r="E8001" s="11">
        <f>MIN(B8001,((1-$J$5)*$J$4*E8000+(1-$J$4)*$J$5*B8001)/(1-$J$4*$J$5))</f>
        <v/>
      </c>
      <c r="F8001" s="11">
        <f>B8001*C8001*3.6/1000</f>
        <v/>
      </c>
    </row>
    <row r="8002">
      <c r="A8002" s="10" t="n">
        <v>43751.91666666666</v>
      </c>
      <c r="B8002" t="n">
        <v>0.669</v>
      </c>
      <c r="C8002" t="n">
        <v>26.77149632968036</v>
      </c>
      <c r="D8002" t="n">
        <v>0.5238062504031229</v>
      </c>
      <c r="E8002" s="11">
        <f>MIN(B8002,((1-$J$5)*$J$4*E8001+(1-$J$4)*$J$5*B8002)/(1-$J$4*$J$5))</f>
        <v/>
      </c>
      <c r="F8002" s="11">
        <f>B8002*C8002*3.6/1000</f>
        <v/>
      </c>
    </row>
    <row r="8003">
      <c r="A8003" s="10" t="n">
        <v>43751.95833333334</v>
      </c>
      <c r="B8003" t="n">
        <v>0.648</v>
      </c>
      <c r="C8003" t="n">
        <v>26.77149632968036</v>
      </c>
      <c r="D8003" t="n">
        <v>0.5226373222263485</v>
      </c>
      <c r="E8003" s="11">
        <f>MIN(B8003,((1-$J$5)*$J$4*E8002+(1-$J$4)*$J$5*B8003)/(1-$J$4*$J$5))</f>
        <v/>
      </c>
      <c r="F8003" s="11">
        <f>B8003*C8003*3.6/1000</f>
        <v/>
      </c>
    </row>
    <row r="8004">
      <c r="A8004" s="10" t="n">
        <v>43752</v>
      </c>
      <c r="B8004" t="n">
        <v>0.643</v>
      </c>
      <c r="C8004" t="n">
        <v>25.23530622730776</v>
      </c>
      <c r="D8004" t="n">
        <v>0.5214303635831794</v>
      </c>
      <c r="E8004" s="11">
        <f>MIN(B8004,((1-$J$5)*$J$4*E8003+(1-$J$4)*$J$5*B8004)/(1-$J$4*$J$5))</f>
        <v/>
      </c>
      <c r="F8004" s="11">
        <f>B8004*C8004*3.6/1000</f>
        <v/>
      </c>
    </row>
    <row r="8005">
      <c r="A8005" s="10" t="n">
        <v>43752.04166666666</v>
      </c>
      <c r="B8005" t="n">
        <v>0.638</v>
      </c>
      <c r="C8005" t="n">
        <v>25.23530622730776</v>
      </c>
      <c r="D8005" t="n">
        <v>0.5201859973296183</v>
      </c>
      <c r="E8005" s="11">
        <f>MIN(B8005,((1-$J$5)*$J$4*E8004+(1-$J$4)*$J$5*B8005)/(1-$J$4*$J$5))</f>
        <v/>
      </c>
      <c r="F8005" s="11">
        <f>B8005*C8005*3.6/1000</f>
        <v/>
      </c>
    </row>
    <row r="8006">
      <c r="A8006" s="10" t="n">
        <v>43752.08333333334</v>
      </c>
      <c r="B8006" t="n">
        <v>0.623</v>
      </c>
      <c r="C8006" t="n">
        <v>25.23530622730776</v>
      </c>
      <c r="D8006" t="n">
        <v>0.5187904862053203</v>
      </c>
      <c r="E8006" s="11">
        <f>MIN(B8006,((1-$J$5)*$J$4*E8005+(1-$J$4)*$J$5*B8006)/(1-$J$4*$J$5))</f>
        <v/>
      </c>
      <c r="F8006" s="11">
        <f>B8006*C8006*3.6/1000</f>
        <v/>
      </c>
    </row>
    <row r="8007">
      <c r="A8007" s="10" t="n">
        <v>43752.125</v>
      </c>
      <c r="B8007" t="n">
        <v>0.613</v>
      </c>
      <c r="C8007" t="n">
        <v>23.67496118654243</v>
      </c>
      <c r="D8007" t="n">
        <v>0.5173034805909177</v>
      </c>
      <c r="E8007" s="11">
        <f>MIN(B8007,((1-$J$5)*$J$4*E8006+(1-$J$4)*$J$5*B8007)/(1-$J$4*$J$5))</f>
        <v/>
      </c>
      <c r="F8007" s="11">
        <f>B8007*C8007*3.6/1000</f>
        <v/>
      </c>
    </row>
    <row r="8008">
      <c r="A8008" s="10" t="n">
        <v>43752.16666666666</v>
      </c>
      <c r="B8008" t="n">
        <v>0.603</v>
      </c>
      <c r="C8008" t="n">
        <v>23.67496118654243</v>
      </c>
      <c r="D8008" t="n">
        <v>0.5157264789663871</v>
      </c>
      <c r="E8008" s="11">
        <f>MIN(B8008,((1-$J$5)*$J$4*E8007+(1-$J$4)*$J$5*B8008)/(1-$J$4*$J$5))</f>
        <v/>
      </c>
      <c r="F8008" s="11">
        <f>B8008*C8008*3.6/1000</f>
        <v/>
      </c>
    </row>
    <row r="8009">
      <c r="A8009" s="10" t="n">
        <v>43752.20833333334</v>
      </c>
      <c r="B8009" t="n">
        <v>0.588</v>
      </c>
      <c r="C8009" t="n">
        <v>23.67496118654243</v>
      </c>
      <c r="D8009" t="n">
        <v>0.5140037803122115</v>
      </c>
      <c r="E8009" s="11">
        <f>MIN(B8009,((1-$J$5)*$J$4*E8008+(1-$J$4)*$J$5*B8009)/(1-$J$4*$J$5))</f>
        <v/>
      </c>
      <c r="F8009" s="11">
        <f>B8009*C8009*3.6/1000</f>
        <v/>
      </c>
    </row>
    <row r="8010">
      <c r="A8010" s="10" t="n">
        <v>43752.25</v>
      </c>
      <c r="B8010" t="n">
        <v>0.578</v>
      </c>
      <c r="C8010" t="n">
        <v>22.72616097342698</v>
      </c>
      <c r="D8010" t="n">
        <v>0.5121949457852812</v>
      </c>
      <c r="E8010" s="11">
        <f>MIN(B8010,((1-$J$5)*$J$4*E8009+(1-$J$4)*$J$5*B8010)/(1-$J$4*$J$5))</f>
        <v/>
      </c>
      <c r="F8010" s="11">
        <f>B8010*C8010*3.6/1000</f>
        <v/>
      </c>
    </row>
    <row r="8011">
      <c r="A8011" s="10" t="n">
        <v>43752.29166666666</v>
      </c>
      <c r="B8011" t="n">
        <v>0.5679999999999999</v>
      </c>
      <c r="C8011" t="n">
        <v>23.51750781937186</v>
      </c>
      <c r="D8011" t="n">
        <v>0.5103013861031209</v>
      </c>
      <c r="E8011" s="11">
        <f>MIN(B8011,((1-$J$5)*$J$4*E8010+(1-$J$4)*$J$5*B8011)/(1-$J$4*$J$5))</f>
        <v/>
      </c>
      <c r="F8011" s="11">
        <f>B8011*C8011*3.6/1000</f>
        <v/>
      </c>
    </row>
    <row r="8012">
      <c r="A8012" s="10" t="n">
        <v>43752.33333333334</v>
      </c>
      <c r="B8012" t="n">
        <v>0.5629999999999999</v>
      </c>
      <c r="C8012" t="n">
        <v>23.67496118654243</v>
      </c>
      <c r="D8012" t="n">
        <v>0.5083816638364455</v>
      </c>
      <c r="E8012" s="11">
        <f>MIN(B8012,((1-$J$5)*$J$4*E8011+(1-$J$4)*$J$5*B8012)/(1-$J$4*$J$5))</f>
        <v/>
      </c>
      <c r="F8012" s="11">
        <f>B8012*C8012*3.6/1000</f>
        <v/>
      </c>
    </row>
    <row r="8013">
      <c r="A8013" s="10" t="n">
        <v>43752.375</v>
      </c>
      <c r="B8013" t="n">
        <v>0.554</v>
      </c>
      <c r="C8013" t="n">
        <v>23.67496118654243</v>
      </c>
      <c r="D8013" t="n">
        <v>0.5063904675051346</v>
      </c>
      <c r="E8013" s="11">
        <f>MIN(B8013,((1-$J$5)*$J$4*E8012+(1-$J$4)*$J$5*B8013)/(1-$J$4*$J$5))</f>
        <v/>
      </c>
      <c r="F8013" s="11">
        <f>B8013*C8013*3.6/1000</f>
        <v/>
      </c>
    </row>
    <row r="8014">
      <c r="A8014" s="10" t="n">
        <v>43752.41666666666</v>
      </c>
      <c r="B8014" t="n">
        <v>0.5590000000000001</v>
      </c>
      <c r="C8014" t="n">
        <v>23.67496118654243</v>
      </c>
      <c r="D8014" t="n">
        <v>0.5044890575797661</v>
      </c>
      <c r="E8014" s="11">
        <f>MIN(B8014,((1-$J$5)*$J$4*E8013+(1-$J$4)*$J$5*B8014)/(1-$J$4*$J$5))</f>
        <v/>
      </c>
      <c r="F8014" s="11">
        <f>B8014*C8014*3.6/1000</f>
        <v/>
      </c>
    </row>
    <row r="8015">
      <c r="A8015" s="10" t="n">
        <v>43752.45833333334</v>
      </c>
      <c r="B8015" t="n">
        <v>0.5629999999999999</v>
      </c>
      <c r="C8015" t="n">
        <v>22.08801442354443</v>
      </c>
      <c r="D8015" t="n">
        <v>0.5026645285635198</v>
      </c>
      <c r="E8015" s="11">
        <f>MIN(B8015,((1-$J$5)*$J$4*E8014+(1-$J$4)*$J$5*B8015)/(1-$J$4*$J$5))</f>
        <v/>
      </c>
      <c r="F8015" s="11">
        <f>B8015*C8015*3.6/1000</f>
        <v/>
      </c>
    </row>
    <row r="8016">
      <c r="A8016" s="10" t="n">
        <v>43752.5</v>
      </c>
      <c r="B8016" t="n">
        <v>0.583</v>
      </c>
      <c r="C8016" t="n">
        <v>22.88498372876297</v>
      </c>
      <c r="D8016" t="n">
        <v>0.5010985811794908</v>
      </c>
      <c r="E8016" s="11">
        <f>MIN(B8016,((1-$J$5)*$J$4*E8015+(1-$J$4)*$J$5*B8016)/(1-$J$4*$J$5))</f>
        <v/>
      </c>
      <c r="F8016" s="11">
        <f>B8016*C8016*3.6/1000</f>
        <v/>
      </c>
    </row>
    <row r="8017">
      <c r="A8017" s="10" t="n">
        <v>43752.54166666666</v>
      </c>
      <c r="B8017" t="n">
        <v>0.598</v>
      </c>
      <c r="C8017" t="n">
        <v>23.67496118654243</v>
      </c>
      <c r="D8017" t="n">
        <v>0.4997298054674736</v>
      </c>
      <c r="E8017" s="11">
        <f>MIN(B8017,((1-$J$5)*$J$4*E8016+(1-$J$4)*$J$5*B8017)/(1-$J$4*$J$5))</f>
        <v/>
      </c>
      <c r="F8017" s="11">
        <f>B8017*C8017*3.6/1000</f>
        <v/>
      </c>
    </row>
    <row r="8018">
      <c r="A8018" s="10" t="n">
        <v>43752.58333333334</v>
      </c>
      <c r="B8018" t="n">
        <v>0.613</v>
      </c>
      <c r="C8018" t="n">
        <v>26.77149632968036</v>
      </c>
      <c r="D8018" t="n">
        <v>0.4985549721859902</v>
      </c>
      <c r="E8018" s="11">
        <f>MIN(B8018,((1-$J$5)*$J$4*E8017+(1-$J$4)*$J$5*B8018)/(1-$J$4*$J$5))</f>
        <v/>
      </c>
      <c r="F8018" s="11">
        <f>B8018*C8018*3.6/1000</f>
        <v/>
      </c>
    </row>
    <row r="8019">
      <c r="A8019" s="10" t="n">
        <v>43752.625</v>
      </c>
      <c r="B8019" t="n">
        <v>0.648</v>
      </c>
      <c r="C8019" t="n">
        <v>23.67496118654243</v>
      </c>
      <c r="D8019" t="n">
        <v>0.4977996048121404</v>
      </c>
      <c r="E8019" s="11">
        <f>MIN(B8019,((1-$J$5)*$J$4*E8018+(1-$J$4)*$J$5*B8019)/(1-$J$4*$J$5))</f>
        <v/>
      </c>
      <c r="F8019" s="11">
        <f>B8019*C8019*3.6/1000</f>
        <v/>
      </c>
    </row>
    <row r="8020">
      <c r="A8020" s="10" t="n">
        <v>43752.66666666666</v>
      </c>
      <c r="B8020" t="n">
        <v>0.658</v>
      </c>
      <c r="C8020" t="n">
        <v>23.67496118654243</v>
      </c>
      <c r="D8020" t="n">
        <v>0.497170958621913</v>
      </c>
      <c r="E8020" s="11">
        <f>MIN(B8020,((1-$J$5)*$J$4*E8019+(1-$J$4)*$J$5*B8020)/(1-$J$4*$J$5))</f>
        <v/>
      </c>
      <c r="F8020" s="11">
        <f>B8020*C8020*3.6/1000</f>
        <v/>
      </c>
    </row>
    <row r="8021">
      <c r="A8021" s="10" t="n">
        <v>43752.70833333334</v>
      </c>
      <c r="B8021" t="n">
        <v>0.663</v>
      </c>
      <c r="C8021" t="n">
        <v>25.23530622730776</v>
      </c>
      <c r="D8021" t="n">
        <v>0.4966097832413432</v>
      </c>
      <c r="E8021" s="11">
        <f>MIN(B8021,((1-$J$5)*$J$4*E8020+(1-$J$4)*$J$5*B8021)/(1-$J$4*$J$5))</f>
        <v/>
      </c>
      <c r="F8021" s="11">
        <f>B8021*C8021*3.6/1000</f>
        <v/>
      </c>
    </row>
    <row r="8022">
      <c r="A8022" s="10" t="n">
        <v>43752.75</v>
      </c>
      <c r="B8022" t="n">
        <v>0.679</v>
      </c>
      <c r="C8022" t="n">
        <v>25.23530622730776</v>
      </c>
      <c r="D8022" t="n">
        <v>0.4962407585527454</v>
      </c>
      <c r="E8022" s="11">
        <f>MIN(B8022,((1-$J$5)*$J$4*E8021+(1-$J$4)*$J$5*B8022)/(1-$J$4*$J$5))</f>
        <v/>
      </c>
      <c r="F8022" s="11">
        <f>B8022*C8022*3.6/1000</f>
        <v/>
      </c>
    </row>
    <row r="8023">
      <c r="A8023" s="10" t="n">
        <v>43752.79166666666</v>
      </c>
      <c r="B8023" t="n">
        <v>0.679</v>
      </c>
      <c r="C8023" t="n">
        <v>23.67496118654243</v>
      </c>
      <c r="D8023" t="n">
        <v>0.4958777776828091</v>
      </c>
      <c r="E8023" s="11">
        <f>MIN(B8023,((1-$J$5)*$J$4*E8022+(1-$J$4)*$J$5*B8023)/(1-$J$4*$J$5))</f>
        <v/>
      </c>
      <c r="F8023" s="11">
        <f>B8023*C8023*3.6/1000</f>
        <v/>
      </c>
    </row>
    <row r="8024">
      <c r="A8024" s="10" t="n">
        <v>43752.83333333334</v>
      </c>
      <c r="B8024" t="n">
        <v>0.679</v>
      </c>
      <c r="C8024" t="n">
        <v>23.67496118654243</v>
      </c>
      <c r="D8024" t="n">
        <v>0.4955207416469807</v>
      </c>
      <c r="E8024" s="11">
        <f>MIN(B8024,((1-$J$5)*$J$4*E8023+(1-$J$4)*$J$5*B8024)/(1-$J$4*$J$5))</f>
        <v/>
      </c>
      <c r="F8024" s="11">
        <f>B8024*C8024*3.6/1000</f>
        <v/>
      </c>
    </row>
    <row r="8025">
      <c r="A8025" s="10" t="n">
        <v>43752.875</v>
      </c>
      <c r="B8025" t="n">
        <v>0.663</v>
      </c>
      <c r="C8025" t="n">
        <v>26.77149632968036</v>
      </c>
      <c r="D8025" t="n">
        <v>0.4949865932173352</v>
      </c>
      <c r="E8025" s="11">
        <f>MIN(B8025,((1-$J$5)*$J$4*E8024+(1-$J$4)*$J$5*B8025)/(1-$J$4*$J$5))</f>
        <v/>
      </c>
      <c r="F8025" s="11">
        <f>B8025*C8025*3.6/1000</f>
        <v/>
      </c>
    </row>
    <row r="8026">
      <c r="A8026" s="10" t="n">
        <v>43752.91666666666</v>
      </c>
      <c r="B8026" t="n">
        <v>0.653</v>
      </c>
      <c r="C8026" t="n">
        <v>26.77149632968036</v>
      </c>
      <c r="D8026" t="n">
        <v>0.4943468430573676</v>
      </c>
      <c r="E8026" s="11">
        <f>MIN(B8026,((1-$J$5)*$J$4*E8025+(1-$J$4)*$J$5*B8026)/(1-$J$4*$J$5))</f>
        <v/>
      </c>
      <c r="F8026" s="11">
        <f>B8026*C8026*3.6/1000</f>
        <v/>
      </c>
    </row>
    <row r="8027">
      <c r="A8027" s="10" t="n">
        <v>43752.95833333334</v>
      </c>
      <c r="B8027" t="n">
        <v>0.633</v>
      </c>
      <c r="C8027" t="n">
        <v>26.77149632968036</v>
      </c>
      <c r="D8027" t="n">
        <v>0.4934888707775203</v>
      </c>
      <c r="E8027" s="11">
        <f>MIN(B8027,((1-$J$5)*$J$4*E8026+(1-$J$4)*$J$5*B8027)/(1-$J$4*$J$5))</f>
        <v/>
      </c>
      <c r="F8027" s="11">
        <f>B8027*C8027*3.6/1000</f>
        <v/>
      </c>
    </row>
    <row r="8028">
      <c r="A8028" s="10" t="n">
        <v>43753</v>
      </c>
      <c r="B8028" t="n">
        <v>0.633</v>
      </c>
      <c r="C8028" t="n">
        <v>23.67496118654243</v>
      </c>
      <c r="D8028" t="n">
        <v>0.492644950210299</v>
      </c>
      <c r="E8028" s="11">
        <f>MIN(B8028,((1-$J$5)*$J$4*E8027+(1-$J$4)*$J$5*B8028)/(1-$J$4*$J$5))</f>
        <v/>
      </c>
      <c r="F8028" s="11">
        <f>B8028*C8028*3.6/1000</f>
        <v/>
      </c>
    </row>
    <row r="8029">
      <c r="A8029" s="10" t="n">
        <v>43753.04166666666</v>
      </c>
      <c r="B8029" t="n">
        <v>0.608</v>
      </c>
      <c r="C8029" t="n">
        <v>23.42150193171524</v>
      </c>
      <c r="D8029" t="n">
        <v>0.4915289764310147</v>
      </c>
      <c r="E8029" s="11">
        <f>MIN(B8029,((1-$J$5)*$J$4*E8028+(1-$J$4)*$J$5*B8029)/(1-$J$4*$J$5))</f>
        <v/>
      </c>
      <c r="F8029" s="11">
        <f>B8029*C8029*3.6/1000</f>
        <v/>
      </c>
    </row>
    <row r="8030">
      <c r="A8030" s="10" t="n">
        <v>43753.08333333334</v>
      </c>
      <c r="B8030" t="n">
        <v>0.603</v>
      </c>
      <c r="C8030" t="n">
        <v>23.16804267688805</v>
      </c>
      <c r="D8030" t="n">
        <v>0.4903741049079267</v>
      </c>
      <c r="E8030" s="11">
        <f>MIN(B8030,((1-$J$5)*$J$4*E8029+(1-$J$4)*$J$5*B8030)/(1-$J$4*$J$5))</f>
        <v/>
      </c>
      <c r="F8030" s="11">
        <f>B8030*C8030*3.6/1000</f>
        <v/>
      </c>
    </row>
    <row r="8031">
      <c r="A8031" s="10" t="n">
        <v>43753.125</v>
      </c>
      <c r="B8031" t="n">
        <v>0.583</v>
      </c>
      <c r="C8031" t="n">
        <v>22.91458342206086</v>
      </c>
      <c r="D8031" t="n">
        <v>0.4890094478281581</v>
      </c>
      <c r="E8031" s="11">
        <f>MIN(B8031,((1-$J$5)*$J$4*E8030+(1-$J$4)*$J$5*B8031)/(1-$J$4*$J$5))</f>
        <v/>
      </c>
      <c r="F8031" s="11">
        <f>B8031*C8031*3.6/1000</f>
        <v/>
      </c>
    </row>
    <row r="8032">
      <c r="A8032" s="10" t="n">
        <v>43753.16666666666</v>
      </c>
      <c r="B8032" t="n">
        <v>0.5679999999999999</v>
      </c>
      <c r="C8032" t="n">
        <v>22.66112416723367</v>
      </c>
      <c r="D8032" t="n">
        <v>0.4874956159787397</v>
      </c>
      <c r="E8032" s="11">
        <f>MIN(B8032,((1-$J$5)*$J$4*E8031+(1-$J$4)*$J$5*B8032)/(1-$J$4*$J$5))</f>
        <v/>
      </c>
      <c r="F8032" s="11">
        <f>B8032*C8032*3.6/1000</f>
        <v/>
      </c>
    </row>
    <row r="8033">
      <c r="A8033" s="10" t="n">
        <v>43753.20833333334</v>
      </c>
      <c r="B8033" t="n">
        <v>0.554</v>
      </c>
      <c r="C8033" t="n">
        <v>22.40766491240648</v>
      </c>
      <c r="D8033" t="n">
        <v>0.4858464875082192</v>
      </c>
      <c r="E8033" s="11">
        <f>MIN(B8033,((1-$J$5)*$J$4*E8032+(1-$J$4)*$J$5*B8033)/(1-$J$4*$J$5))</f>
        <v/>
      </c>
      <c r="F8033" s="11">
        <f>B8033*C8033*3.6/1000</f>
        <v/>
      </c>
    </row>
    <row r="8034">
      <c r="A8034" s="10" t="n">
        <v>43753.25</v>
      </c>
      <c r="B8034" t="n">
        <v>0.544</v>
      </c>
      <c r="C8034" t="n">
        <v>22.08801442354443</v>
      </c>
      <c r="D8034" t="n">
        <v>0.4841100182459708</v>
      </c>
      <c r="E8034" s="11">
        <f>MIN(B8034,((1-$J$5)*$J$4*E8033+(1-$J$4)*$J$5*B8034)/(1-$J$4*$J$5))</f>
        <v/>
      </c>
      <c r="F8034" s="11">
        <f>B8034*C8034*3.6/1000</f>
        <v/>
      </c>
    </row>
    <row r="8035">
      <c r="A8035" s="10" t="n">
        <v>43753.29166666666</v>
      </c>
      <c r="B8035" t="n">
        <v>0.544</v>
      </c>
      <c r="C8035" t="n">
        <v>22.56705570444829</v>
      </c>
      <c r="D8035" t="n">
        <v>0.4824019885587876</v>
      </c>
      <c r="E8035" s="11">
        <f>MIN(B8035,((1-$J$5)*$J$4*E8034+(1-$J$4)*$J$5*B8035)/(1-$J$4*$J$5))</f>
        <v/>
      </c>
      <c r="F8035" s="11">
        <f>B8035*C8035*3.6/1000</f>
        <v/>
      </c>
    </row>
    <row r="8036">
      <c r="A8036" s="10" t="n">
        <v>43753.33333333334</v>
      </c>
      <c r="B8036" t="n">
        <v>0.549</v>
      </c>
      <c r="C8036" t="n">
        <v>22.56705570444829</v>
      </c>
      <c r="D8036" t="n">
        <v>0.4807791076261891</v>
      </c>
      <c r="E8036" s="11">
        <f>MIN(B8036,((1-$J$5)*$J$4*E8035+(1-$J$4)*$J$5*B8036)/(1-$J$4*$J$5))</f>
        <v/>
      </c>
      <c r="F8036" s="11">
        <f>B8036*C8036*3.6/1000</f>
        <v/>
      </c>
    </row>
    <row r="8037">
      <c r="A8037" s="10" t="n">
        <v>43753.375</v>
      </c>
      <c r="B8037" t="n">
        <v>0.573</v>
      </c>
      <c r="C8037" t="n">
        <v>24.14573811419828</v>
      </c>
      <c r="D8037" t="n">
        <v>0.4794572457366117</v>
      </c>
      <c r="E8037" s="11">
        <f>MIN(B8037,((1-$J$5)*$J$4*E8036+(1-$J$4)*$J$5*B8037)/(1-$J$4*$J$5))</f>
        <v/>
      </c>
      <c r="F8037" s="11">
        <f>B8037*C8037*3.6/1000</f>
        <v/>
      </c>
    </row>
    <row r="8038">
      <c r="A8038" s="10" t="n">
        <v>43753.41666666666</v>
      </c>
      <c r="B8038" t="n">
        <v>0.583</v>
      </c>
      <c r="C8038" t="n">
        <v>22.72616097342698</v>
      </c>
      <c r="D8038" t="n">
        <v>0.4782713829739261</v>
      </c>
      <c r="E8038" s="11">
        <f>MIN(B8038,((1-$J$5)*$J$4*E8037+(1-$J$4)*$J$5*B8038)/(1-$J$4*$J$5))</f>
        <v/>
      </c>
      <c r="F8038" s="11">
        <f>B8038*C8038*3.6/1000</f>
        <v/>
      </c>
    </row>
    <row r="8039">
      <c r="A8039" s="10" t="n">
        <v>43753.45833333334</v>
      </c>
      <c r="B8039" t="n">
        <v>0.588</v>
      </c>
      <c r="C8039" t="n">
        <v>21.12187824468264</v>
      </c>
      <c r="D8039" t="n">
        <v>0.4771621170117142</v>
      </c>
      <c r="E8039" s="11">
        <f>MIN(B8039,((1-$J$5)*$J$4*E8038+(1-$J$4)*$J$5*B8039)/(1-$J$4*$J$5))</f>
        <v/>
      </c>
      <c r="F8039" s="11">
        <f>B8039*C8039*3.6/1000</f>
        <v/>
      </c>
    </row>
    <row r="8040">
      <c r="A8040" s="10" t="n">
        <v>43753.5</v>
      </c>
      <c r="B8040" t="n">
        <v>0.578</v>
      </c>
      <c r="C8040" t="n">
        <v>21.44514796295843</v>
      </c>
      <c r="D8040" t="n">
        <v>0.4759566684886377</v>
      </c>
      <c r="E8040" s="11">
        <f>MIN(B8040,((1-$J$5)*$J$4*E8039+(1-$J$4)*$J$5*B8040)/(1-$J$4*$J$5))</f>
        <v/>
      </c>
      <c r="F8040" s="11">
        <f>B8040*C8040*3.6/1000</f>
        <v/>
      </c>
    </row>
    <row r="8041">
      <c r="A8041" s="10" t="n">
        <v>43753.54166666666</v>
      </c>
      <c r="B8041" t="n">
        <v>0.583</v>
      </c>
      <c r="C8041" t="n">
        <v>20.79734647519735</v>
      </c>
      <c r="D8041" t="n">
        <v>0.4748281375380261</v>
      </c>
      <c r="E8041" s="11">
        <f>MIN(B8041,((1-$J$5)*$J$4*E8040+(1-$J$4)*$J$5*B8041)/(1-$J$4*$J$5))</f>
        <v/>
      </c>
      <c r="F8041" s="11">
        <f>B8041*C8041*3.6/1000</f>
        <v/>
      </c>
    </row>
    <row r="8042">
      <c r="A8042" s="10" t="n">
        <v>43753.58333333334</v>
      </c>
      <c r="B8042" t="n">
        <v>0.603</v>
      </c>
      <c r="C8042" t="n">
        <v>28.73578707699873</v>
      </c>
      <c r="D8042" t="n">
        <v>0.4739467892909762</v>
      </c>
      <c r="E8042" s="11">
        <f>MIN(B8042,((1-$J$5)*$J$4*E8041+(1-$J$4)*$J$5*B8042)/(1-$J$4*$J$5))</f>
        <v/>
      </c>
      <c r="F8042" s="11">
        <f>B8042*C8042*3.6/1000</f>
        <v/>
      </c>
    </row>
    <row r="8043">
      <c r="A8043" s="10" t="n">
        <v>43753.625</v>
      </c>
      <c r="B8043" t="n">
        <v>0.608</v>
      </c>
      <c r="C8043" t="n">
        <v>27.9844542615693</v>
      </c>
      <c r="D8043" t="n">
        <v>0.4731370505615186</v>
      </c>
      <c r="E8043" s="11">
        <f>MIN(B8043,((1-$J$5)*$J$4*E8042+(1-$J$4)*$J$5*B8043)/(1-$J$4*$J$5))</f>
        <v/>
      </c>
      <c r="F8043" s="11">
        <f>B8043*C8043*3.6/1000</f>
        <v/>
      </c>
    </row>
    <row r="8044">
      <c r="A8044" s="10" t="n">
        <v>43753.66666666666</v>
      </c>
      <c r="B8044" t="n">
        <v>0.608</v>
      </c>
      <c r="C8044" t="n">
        <v>30.22376374936237</v>
      </c>
      <c r="D8044" t="n">
        <v>0.4723405735844456</v>
      </c>
      <c r="E8044" s="11">
        <f>MIN(B8044,((1-$J$5)*$J$4*E8043+(1-$J$4)*$J$5*B8044)/(1-$J$4*$J$5))</f>
        <v/>
      </c>
      <c r="F8044" s="11">
        <f>B8044*C8044*3.6/1000</f>
        <v/>
      </c>
    </row>
    <row r="8045">
      <c r="A8045" s="10" t="n">
        <v>43753.70833333334</v>
      </c>
      <c r="B8045" t="n">
        <v>0.603</v>
      </c>
      <c r="C8045" t="n">
        <v>30.37152748048655</v>
      </c>
      <c r="D8045" t="n">
        <v>0.471499966203546</v>
      </c>
      <c r="E8045" s="11">
        <f>MIN(B8045,((1-$J$5)*$J$4*E8044+(1-$J$4)*$J$5*B8045)/(1-$J$4*$J$5))</f>
        <v/>
      </c>
      <c r="F8045" s="11">
        <f>B8045*C8045*3.6/1000</f>
        <v/>
      </c>
    </row>
    <row r="8046">
      <c r="A8046" s="10" t="n">
        <v>43753.75</v>
      </c>
      <c r="B8046" t="n">
        <v>0.613</v>
      </c>
      <c r="C8046" t="n">
        <v>28.58592349780054</v>
      </c>
      <c r="D8046" t="n">
        <v>0.470787476051469</v>
      </c>
      <c r="E8046" s="11">
        <f>MIN(B8046,((1-$J$5)*$J$4*E8045+(1-$J$4)*$J$5*B8046)/(1-$J$4*$J$5))</f>
        <v/>
      </c>
      <c r="F8046" s="11">
        <f>B8046*C8046*3.6/1000</f>
        <v/>
      </c>
    </row>
    <row r="8047">
      <c r="A8047" s="10" t="n">
        <v>43753.79166666666</v>
      </c>
      <c r="B8047" t="n">
        <v>0.603</v>
      </c>
      <c r="C8047" t="n">
        <v>30.51910878080546</v>
      </c>
      <c r="D8047" t="n">
        <v>0.4699723050170876</v>
      </c>
      <c r="E8047" s="11">
        <f>MIN(B8047,((1-$J$5)*$J$4*E8046+(1-$J$4)*$J$5*B8047)/(1-$J$4*$J$5))</f>
        <v/>
      </c>
      <c r="F8047" s="11">
        <f>B8047*C8047*3.6/1000</f>
        <v/>
      </c>
    </row>
    <row r="8048">
      <c r="A8048" s="10" t="n">
        <v>43753.83333333334</v>
      </c>
      <c r="B8048" t="n">
        <v>0.588</v>
      </c>
      <c r="C8048" t="n">
        <v>27.682487806097</v>
      </c>
      <c r="D8048" t="n">
        <v>0.4689989598313946</v>
      </c>
      <c r="E8048" s="11">
        <f>MIN(B8048,((1-$J$5)*$J$4*E8047+(1-$J$4)*$J$5*B8048)/(1-$J$4*$J$5))</f>
        <v/>
      </c>
      <c r="F8048" s="11">
        <f>B8048*C8048*3.6/1000</f>
        <v/>
      </c>
    </row>
    <row r="8049">
      <c r="A8049" s="10" t="n">
        <v>43753.875</v>
      </c>
      <c r="B8049" t="n">
        <v>0.573</v>
      </c>
      <c r="C8049" t="n">
        <v>26.15977929542907</v>
      </c>
      <c r="D8049" t="n">
        <v>0.4678700310416268</v>
      </c>
      <c r="E8049" s="11">
        <f>MIN(B8049,((1-$J$5)*$J$4*E8048+(1-$J$4)*$J$5*B8049)/(1-$J$4*$J$5))</f>
        <v/>
      </c>
      <c r="F8049" s="11">
        <f>B8049*C8049*3.6/1000</f>
        <v/>
      </c>
    </row>
    <row r="8050">
      <c r="A8050" s="10" t="n">
        <v>43753.91666666666</v>
      </c>
      <c r="B8050" t="n">
        <v>0.5590000000000001</v>
      </c>
      <c r="C8050" t="n">
        <v>25.23530622730776</v>
      </c>
      <c r="D8050" t="n">
        <v>0.4665995017590468</v>
      </c>
      <c r="E8050" s="11">
        <f>MIN(B8050,((1-$J$5)*$J$4*E8049+(1-$J$4)*$J$5*B8050)/(1-$J$4*$J$5))</f>
        <v/>
      </c>
      <c r="F8050" s="11">
        <f>B8050*C8050*3.6/1000</f>
        <v/>
      </c>
    </row>
    <row r="8051">
      <c r="A8051" s="10" t="n">
        <v>43753.95833333334</v>
      </c>
      <c r="B8051" t="n">
        <v>0.5679999999999999</v>
      </c>
      <c r="C8051" t="n">
        <v>25.23530622730776</v>
      </c>
      <c r="D8051" t="n">
        <v>0.4654526958958041</v>
      </c>
      <c r="E8051" s="11">
        <f>MIN(B8051,((1-$J$5)*$J$4*E8050+(1-$J$4)*$J$5*B8051)/(1-$J$4*$J$5))</f>
        <v/>
      </c>
      <c r="F8051" s="11">
        <f>B8051*C8051*3.6/1000</f>
        <v/>
      </c>
    </row>
    <row r="8052">
      <c r="A8052" s="10" t="n">
        <v>43754</v>
      </c>
      <c r="B8052" t="n">
        <v>0.554</v>
      </c>
      <c r="C8052" t="n">
        <v>23.67496118654243</v>
      </c>
      <c r="D8052" t="n">
        <v>0.4641645823271794</v>
      </c>
      <c r="E8052" s="11">
        <f>MIN(B8052,((1-$J$5)*$J$4*E8051+(1-$J$4)*$J$5*B8052)/(1-$J$4*$J$5))</f>
        <v/>
      </c>
      <c r="F8052" s="11">
        <f>B8052*C8052*3.6/1000</f>
        <v/>
      </c>
    </row>
    <row r="8053">
      <c r="A8053" s="10" t="n">
        <v>43754.04166666666</v>
      </c>
      <c r="B8053" t="n">
        <v>0.544</v>
      </c>
      <c r="C8053" t="n">
        <v>26.77149632968036</v>
      </c>
      <c r="D8053" t="n">
        <v>0.4627832153309827</v>
      </c>
      <c r="E8053" s="11">
        <f>MIN(B8053,((1-$J$5)*$J$4*E8052+(1-$J$4)*$J$5*B8053)/(1-$J$4*$J$5))</f>
        <v/>
      </c>
      <c r="F8053" s="11">
        <f>B8053*C8053*3.6/1000</f>
        <v/>
      </c>
    </row>
    <row r="8054">
      <c r="A8054" s="10" t="n">
        <v>43754.08333333334</v>
      </c>
      <c r="B8054" t="n">
        <v>0.534</v>
      </c>
      <c r="C8054" t="n">
        <v>23.67496118654243</v>
      </c>
      <c r="D8054" t="n">
        <v>0.4613101221947458</v>
      </c>
      <c r="E8054" s="11">
        <f>MIN(B8054,((1-$J$5)*$J$4*E8053+(1-$J$4)*$J$5*B8054)/(1-$J$4*$J$5))</f>
        <v/>
      </c>
      <c r="F8054" s="11">
        <f>B8054*C8054*3.6/1000</f>
        <v/>
      </c>
    </row>
    <row r="8055">
      <c r="A8055" s="10" t="n">
        <v>43754.125</v>
      </c>
      <c r="B8055" t="n">
        <v>0.544</v>
      </c>
      <c r="C8055" t="n">
        <v>25.23530622730776</v>
      </c>
      <c r="D8055" t="n">
        <v>0.4599755050230188</v>
      </c>
      <c r="E8055" s="11">
        <f>MIN(B8055,((1-$J$5)*$J$4*E8054+(1-$J$4)*$J$5*B8055)/(1-$J$4*$J$5))</f>
        <v/>
      </c>
      <c r="F8055" s="11">
        <f>B8055*C8055*3.6/1000</f>
        <v/>
      </c>
    </row>
    <row r="8056">
      <c r="A8056" s="10" t="n">
        <v>43754.16666666666</v>
      </c>
      <c r="B8056" t="n">
        <v>0.53</v>
      </c>
      <c r="C8056" t="n">
        <v>26.77149632968036</v>
      </c>
      <c r="D8056" t="n">
        <v>0.4585026560850707</v>
      </c>
      <c r="E8056" s="11">
        <f>MIN(B8056,((1-$J$5)*$J$4*E8055+(1-$J$4)*$J$5*B8056)/(1-$J$4*$J$5))</f>
        <v/>
      </c>
      <c r="F8056" s="11">
        <f>B8056*C8056*3.6/1000</f>
        <v/>
      </c>
    </row>
    <row r="8057">
      <c r="A8057" s="10" t="n">
        <v>43754.20833333334</v>
      </c>
      <c r="B8057" t="n">
        <v>0.52</v>
      </c>
      <c r="C8057" t="n">
        <v>25.23530622730776</v>
      </c>
      <c r="D8057" t="n">
        <v>0.4569395792815444</v>
      </c>
      <c r="E8057" s="11">
        <f>MIN(B8057,((1-$J$5)*$J$4*E8056+(1-$J$4)*$J$5*B8057)/(1-$J$4*$J$5))</f>
        <v/>
      </c>
      <c r="F8057" s="11">
        <f>B8057*C8057*3.6/1000</f>
        <v/>
      </c>
    </row>
    <row r="8058">
      <c r="A8058" s="10" t="n">
        <v>43754.25</v>
      </c>
      <c r="B8058" t="n">
        <v>0.52</v>
      </c>
      <c r="C8058" t="n">
        <v>24.61419420033707</v>
      </c>
      <c r="D8058" t="n">
        <v>0.4554021022631989</v>
      </c>
      <c r="E8058" s="11">
        <f>MIN(B8058,((1-$J$5)*$J$4*E8057+(1-$J$4)*$J$5*B8058)/(1-$J$4*$J$5))</f>
        <v/>
      </c>
      <c r="F8058" s="11">
        <f>B8058*C8058*3.6/1000</f>
        <v/>
      </c>
    </row>
    <row r="8059">
      <c r="A8059" s="10" t="n">
        <v>43754.29166666666</v>
      </c>
      <c r="B8059" t="n">
        <v>0.506</v>
      </c>
      <c r="C8059" t="n">
        <v>24.61419420033707</v>
      </c>
      <c r="D8059" t="n">
        <v>0.4537297158799908</v>
      </c>
      <c r="E8059" s="11">
        <f>MIN(B8059,((1-$J$5)*$J$4*E8058+(1-$J$4)*$J$5*B8059)/(1-$J$4*$J$5))</f>
        <v/>
      </c>
      <c r="F8059" s="11">
        <f>B8059*C8059*3.6/1000</f>
        <v/>
      </c>
    </row>
    <row r="8060">
      <c r="A8060" s="10" t="n">
        <v>43754.33333333334</v>
      </c>
      <c r="B8060" t="n">
        <v>0.501</v>
      </c>
      <c r="C8060" t="n">
        <v>25.69859905129079</v>
      </c>
      <c r="D8060" t="n">
        <v>0.452027544576546</v>
      </c>
      <c r="E8060" s="11">
        <f>MIN(B8060,((1-$J$5)*$J$4*E8059+(1-$J$4)*$J$5*B8060)/(1-$J$4*$J$5))</f>
        <v/>
      </c>
      <c r="F8060" s="11">
        <f>B8060*C8060*3.6/1000</f>
        <v/>
      </c>
    </row>
    <row r="8061">
      <c r="A8061" s="10" t="n">
        <v>43754.375</v>
      </c>
      <c r="B8061" t="n">
        <v>0.492</v>
      </c>
      <c r="C8061" t="n">
        <v>15.68403468519322</v>
      </c>
      <c r="D8061" t="n">
        <v>0.4502503361986943</v>
      </c>
      <c r="E8061" s="11">
        <f>MIN(B8061,((1-$J$5)*$J$4*E8060+(1-$J$4)*$J$5*B8061)/(1-$J$4*$J$5))</f>
        <v/>
      </c>
      <c r="F8061" s="11">
        <f>B8061*C8061*3.6/1000</f>
        <v/>
      </c>
    </row>
    <row r="8062">
      <c r="A8062" s="10" t="n">
        <v>43754.41666666666</v>
      </c>
      <c r="B8062" t="n">
        <v>0.501</v>
      </c>
      <c r="C8062" t="n">
        <v>17.64505518443882</v>
      </c>
      <c r="D8062" t="n">
        <v>0.4486051495374646</v>
      </c>
      <c r="E8062" s="11">
        <f>MIN(B8062,((1-$J$5)*$J$4*E8061+(1-$J$4)*$J$5*B8062)/(1-$J$4*$J$5))</f>
        <v/>
      </c>
      <c r="F8062" s="11">
        <f>B8062*C8062*3.6/1000</f>
        <v/>
      </c>
    </row>
    <row r="8063">
      <c r="A8063" s="10" t="n">
        <v>43754.45833333334</v>
      </c>
      <c r="B8063" t="n">
        <v>0.511</v>
      </c>
      <c r="C8063" t="n">
        <v>17.30517932912959</v>
      </c>
      <c r="D8063" t="n">
        <v>0.4471012573569309</v>
      </c>
      <c r="E8063" s="11">
        <f>MIN(B8063,((1-$J$5)*$J$4*E8062+(1-$J$4)*$J$5*B8063)/(1-$J$4*$J$5))</f>
        <v/>
      </c>
      <c r="F8063" s="11">
        <f>B8063*C8063*3.6/1000</f>
        <v/>
      </c>
    </row>
    <row r="8064">
      <c r="A8064" s="10" t="n">
        <v>43754.5</v>
      </c>
      <c r="B8064" t="n">
        <v>0.539</v>
      </c>
      <c r="C8064" t="n">
        <v>15.91069245564057</v>
      </c>
      <c r="D8064" t="n">
        <v>0.4459421754095934</v>
      </c>
      <c r="E8064" s="11">
        <f>MIN(B8064,((1-$J$5)*$J$4*E8063+(1-$J$4)*$J$5*B8064)/(1-$J$4*$J$5))</f>
        <v/>
      </c>
      <c r="F8064" s="11">
        <f>B8064*C8064*3.6/1000</f>
        <v/>
      </c>
    </row>
    <row r="8065">
      <c r="A8065" s="10" t="n">
        <v>43754.54166666666</v>
      </c>
      <c r="B8065" t="n">
        <v>0.554</v>
      </c>
      <c r="C8065" t="n">
        <v>16.46517213466276</v>
      </c>
      <c r="D8065" t="n">
        <v>0.4449736015667747</v>
      </c>
      <c r="E8065" s="11">
        <f>MIN(B8065,((1-$J$5)*$J$4*E8064+(1-$J$4)*$J$5*B8065)/(1-$J$4*$J$5))</f>
        <v/>
      </c>
      <c r="F8065" s="11">
        <f>B8065*C8065*3.6/1000</f>
        <v/>
      </c>
    </row>
    <row r="8066">
      <c r="A8066" s="10" t="n">
        <v>43754.58333333334</v>
      </c>
      <c r="B8066" t="n">
        <v>0.573</v>
      </c>
      <c r="C8066" t="n">
        <v>26.46608686531024</v>
      </c>
      <c r="D8066" t="n">
        <v>0.4442381556878137</v>
      </c>
      <c r="E8066" s="11">
        <f>MIN(B8066,((1-$J$5)*$J$4*E8065+(1-$J$4)*$J$5*B8066)/(1-$J$4*$J$5))</f>
        <v/>
      </c>
      <c r="F8066" s="11">
        <f>B8066*C8066*3.6/1000</f>
        <v/>
      </c>
    </row>
    <row r="8067">
      <c r="A8067" s="10" t="n">
        <v>43754.625</v>
      </c>
      <c r="B8067" t="n">
        <v>0.588</v>
      </c>
      <c r="C8067" t="n">
        <v>27.2279601527212</v>
      </c>
      <c r="D8067" t="n">
        <v>0.4436862796795493</v>
      </c>
      <c r="E8067" s="11">
        <f>MIN(B8067,((1-$J$5)*$J$4*E8066+(1-$J$4)*$J$5*B8067)/(1-$J$4*$J$5))</f>
        <v/>
      </c>
      <c r="F8067" s="11">
        <f>B8067*C8067*3.6/1000</f>
        <v/>
      </c>
    </row>
    <row r="8068">
      <c r="A8068" s="10" t="n">
        <v>43754.66666666666</v>
      </c>
      <c r="B8068" t="n">
        <v>0.593</v>
      </c>
      <c r="C8068" t="n">
        <v>26.31304632582449</v>
      </c>
      <c r="D8068" t="n">
        <v>0.4432006171529837</v>
      </c>
      <c r="E8068" s="11">
        <f>MIN(B8068,((1-$J$5)*$J$4*E8067+(1-$J$4)*$J$5*B8068)/(1-$J$4*$J$5))</f>
        <v/>
      </c>
      <c r="F8068" s="11">
        <f>B8068*C8068*3.6/1000</f>
        <v/>
      </c>
    </row>
    <row r="8069">
      <c r="A8069" s="10" t="n">
        <v>43754.70833333334</v>
      </c>
      <c r="B8069" t="n">
        <v>0.603</v>
      </c>
      <c r="C8069" t="n">
        <v>26.31304632582449</v>
      </c>
      <c r="D8069" t="n">
        <v>0.4428372586335222</v>
      </c>
      <c r="E8069" s="11">
        <f>MIN(B8069,((1-$J$5)*$J$4*E8068+(1-$J$4)*$J$5*B8069)/(1-$J$4*$J$5))</f>
        <v/>
      </c>
      <c r="F8069" s="11">
        <f>B8069*C8069*3.6/1000</f>
        <v/>
      </c>
    </row>
    <row r="8070">
      <c r="A8070" s="10" t="n">
        <v>43754.75</v>
      </c>
      <c r="B8070" t="n">
        <v>0.613</v>
      </c>
      <c r="C8070" t="n">
        <v>30.07581624062046</v>
      </c>
      <c r="D8070" t="n">
        <v>0.4425942010485702</v>
      </c>
      <c r="E8070" s="11">
        <f>MIN(B8070,((1-$J$5)*$J$4*E8069+(1-$J$4)*$J$5*B8070)/(1-$J$4*$J$5))</f>
        <v/>
      </c>
      <c r="F8070" s="11">
        <f>B8070*C8070*3.6/1000</f>
        <v/>
      </c>
    </row>
    <row r="8071">
      <c r="A8071" s="10" t="n">
        <v>43754.79166666666</v>
      </c>
      <c r="B8071" t="n">
        <v>0.598</v>
      </c>
      <c r="C8071" t="n">
        <v>30.81372938678397</v>
      </c>
      <c r="D8071" t="n">
        <v>0.4421835993431715</v>
      </c>
      <c r="E8071" s="11">
        <f>MIN(B8071,((1-$J$5)*$J$4*E8070+(1-$J$4)*$J$5*B8071)/(1-$J$4*$J$5))</f>
        <v/>
      </c>
      <c r="F8071" s="11">
        <f>B8071*C8071*3.6/1000</f>
        <v/>
      </c>
    </row>
    <row r="8072">
      <c r="A8072" s="10" t="n">
        <v>43754.83333333334</v>
      </c>
      <c r="B8072" t="n">
        <v>0.598</v>
      </c>
      <c r="C8072" t="n">
        <v>29.33327359087038</v>
      </c>
      <c r="D8072" t="n">
        <v>0.4417797223971894</v>
      </c>
      <c r="E8072" s="11">
        <f>MIN(B8072,((1-$J$5)*$J$4*E8071+(1-$J$4)*$J$5*B8072)/(1-$J$4*$J$5))</f>
        <v/>
      </c>
      <c r="F8072" s="11">
        <f>B8072*C8072*3.6/1000</f>
        <v/>
      </c>
    </row>
    <row r="8073">
      <c r="A8073" s="10" t="n">
        <v>43754.875</v>
      </c>
      <c r="B8073" t="n">
        <v>0.593</v>
      </c>
      <c r="C8073" t="n">
        <v>27.9844542615693</v>
      </c>
      <c r="D8073" t="n">
        <v>0.441325285116084</v>
      </c>
      <c r="E8073" s="11">
        <f>MIN(B8073,((1-$J$5)*$J$4*E8072+(1-$J$4)*$J$5*B8073)/(1-$J$4*$J$5))</f>
        <v/>
      </c>
      <c r="F8073" s="11">
        <f>B8073*C8073*3.6/1000</f>
        <v/>
      </c>
    </row>
    <row r="8074">
      <c r="A8074" s="10" t="n">
        <v>43754.91666666666</v>
      </c>
      <c r="B8074" t="n">
        <v>0.593</v>
      </c>
      <c r="C8074" t="n">
        <v>28.28559508491761</v>
      </c>
      <c r="D8074" t="n">
        <v>0.4408782905254134</v>
      </c>
      <c r="E8074" s="11">
        <f>MIN(B8074,((1-$J$5)*$J$4*E8073+(1-$J$4)*$J$5*B8074)/(1-$J$4*$J$5))</f>
        <v/>
      </c>
      <c r="F8074" s="11">
        <f>B8074*C8074*3.6/1000</f>
        <v/>
      </c>
    </row>
    <row r="8075">
      <c r="A8075" s="10" t="n">
        <v>43754.95833333334</v>
      </c>
      <c r="B8075" t="n">
        <v>0.583</v>
      </c>
      <c r="C8075" t="n">
        <v>30.07581624062046</v>
      </c>
      <c r="D8075" t="n">
        <v>0.4403242668148322</v>
      </c>
      <c r="E8075" s="11">
        <f>MIN(B8075,((1-$J$5)*$J$4*E8074+(1-$J$4)*$J$5*B8075)/(1-$J$4*$J$5))</f>
        <v/>
      </c>
      <c r="F8075" s="11">
        <f>B8075*C8075*3.6/1000</f>
        <v/>
      </c>
    </row>
    <row r="8076">
      <c r="A8076" s="10" t="n">
        <v>43755</v>
      </c>
      <c r="B8076" t="n">
        <v>0.593</v>
      </c>
      <c r="C8076" t="n">
        <v>29.60377053905759</v>
      </c>
      <c r="D8076" t="n">
        <v>0.4398936667182878</v>
      </c>
      <c r="E8076" s="11">
        <f>MIN(B8076,((1-$J$5)*$J$4*E8075+(1-$J$4)*$J$5*B8076)/(1-$J$4*$J$5))</f>
        <v/>
      </c>
      <c r="F8076" s="11">
        <f>B8076*C8076*3.6/1000</f>
        <v/>
      </c>
    </row>
    <row r="8077">
      <c r="A8077" s="10" t="n">
        <v>43755.04166666666</v>
      </c>
      <c r="B8077" t="n">
        <v>0.578</v>
      </c>
      <c r="C8077" t="n">
        <v>29.13172483749472</v>
      </c>
      <c r="D8077" t="n">
        <v>0.4392985940381517</v>
      </c>
      <c r="E8077" s="11">
        <f>MIN(B8077,((1-$J$5)*$J$4*E8076+(1-$J$4)*$J$5*B8077)/(1-$J$4*$J$5))</f>
        <v/>
      </c>
      <c r="F8077" s="11">
        <f>B8077*C8077*3.6/1000</f>
        <v/>
      </c>
    </row>
    <row r="8078">
      <c r="A8078" s="10" t="n">
        <v>43755.08333333334</v>
      </c>
      <c r="B8078" t="n">
        <v>0.578</v>
      </c>
      <c r="C8078" t="n">
        <v>28.65967913593185</v>
      </c>
      <c r="D8078" t="n">
        <v>0.4387132673492197</v>
      </c>
      <c r="E8078" s="11">
        <f>MIN(B8078,((1-$J$5)*$J$4*E8077+(1-$J$4)*$J$5*B8078)/(1-$J$4*$J$5))</f>
        <v/>
      </c>
      <c r="F8078" s="11">
        <f>B8078*C8078*3.6/1000</f>
        <v/>
      </c>
    </row>
    <row r="8079">
      <c r="A8079" s="10" t="n">
        <v>43755.125</v>
      </c>
      <c r="B8079" t="n">
        <v>0.5629999999999999</v>
      </c>
      <c r="C8079" t="n">
        <v>28.18763343436898</v>
      </c>
      <c r="D8079" t="n">
        <v>0.4379660021604453</v>
      </c>
      <c r="E8079" s="11">
        <f>MIN(B8079,((1-$J$5)*$J$4*E8078+(1-$J$4)*$J$5*B8079)/(1-$J$4*$J$5))</f>
        <v/>
      </c>
      <c r="F8079" s="11">
        <f>B8079*C8079*3.6/1000</f>
        <v/>
      </c>
    </row>
    <row r="8080">
      <c r="A8080" s="10" t="n">
        <v>43755.16666666666</v>
      </c>
      <c r="B8080" t="n">
        <v>0.554</v>
      </c>
      <c r="C8080" t="n">
        <v>27.7155877328061</v>
      </c>
      <c r="D8080" t="n">
        <v>0.4371280606200717</v>
      </c>
      <c r="E8080" s="11">
        <f>MIN(B8080,((1-$J$5)*$J$4*E8079+(1-$J$4)*$J$5*B8080)/(1-$J$4*$J$5))</f>
        <v/>
      </c>
      <c r="F8080" s="11">
        <f>B8080*C8080*3.6/1000</f>
        <v/>
      </c>
    </row>
    <row r="8081">
      <c r="A8081" s="10" t="n">
        <v>43755.20833333334</v>
      </c>
      <c r="B8081" t="n">
        <v>0.554</v>
      </c>
      <c r="C8081" t="n">
        <v>27.24354203124323</v>
      </c>
      <c r="D8081" t="n">
        <v>0.4363038427325468</v>
      </c>
      <c r="E8081" s="11">
        <f>MIN(B8081,((1-$J$5)*$J$4*E8080+(1-$J$4)*$J$5*B8081)/(1-$J$4*$J$5))</f>
        <v/>
      </c>
      <c r="F8081" s="11">
        <f>B8081*C8081*3.6/1000</f>
        <v/>
      </c>
    </row>
    <row r="8082">
      <c r="A8082" s="10" t="n">
        <v>43755.25</v>
      </c>
      <c r="B8082" t="n">
        <v>0.539</v>
      </c>
      <c r="C8082" t="n">
        <v>26.77149632968036</v>
      </c>
      <c r="D8082" t="n">
        <v>0.4353215988614116</v>
      </c>
      <c r="E8082" s="11">
        <f>MIN(B8082,((1-$J$5)*$J$4*E8081+(1-$J$4)*$J$5*B8082)/(1-$J$4*$J$5))</f>
        <v/>
      </c>
      <c r="F8082" s="11">
        <f>B8082*C8082*3.6/1000</f>
        <v/>
      </c>
    </row>
    <row r="8083">
      <c r="A8083" s="10" t="n">
        <v>43755.29166666666</v>
      </c>
      <c r="B8083" t="n">
        <v>0.534</v>
      </c>
      <c r="C8083" t="n">
        <v>25.23530622730776</v>
      </c>
      <c r="D8083" t="n">
        <v>0.4342982670425665</v>
      </c>
      <c r="E8083" s="11">
        <f>MIN(B8083,((1-$J$5)*$J$4*E8082+(1-$J$4)*$J$5*B8083)/(1-$J$4*$J$5))</f>
        <v/>
      </c>
      <c r="F8083" s="11">
        <f>B8083*C8083*3.6/1000</f>
        <v/>
      </c>
    </row>
    <row r="8084">
      <c r="A8084" s="10" t="n">
        <v>43755.33333333334</v>
      </c>
      <c r="B8084" t="n">
        <v>0.52</v>
      </c>
      <c r="C8084" t="n">
        <v>26.77149632968036</v>
      </c>
      <c r="D8084" t="n">
        <v>0.4331316052830885</v>
      </c>
      <c r="E8084" s="11">
        <f>MIN(B8084,((1-$J$5)*$J$4*E8083+(1-$J$4)*$J$5*B8084)/(1-$J$4*$J$5))</f>
        <v/>
      </c>
      <c r="F8084" s="11">
        <f>B8084*C8084*3.6/1000</f>
        <v/>
      </c>
    </row>
    <row r="8085">
      <c r="A8085" s="10" t="n">
        <v>43755.375</v>
      </c>
      <c r="B8085" t="n">
        <v>0.53</v>
      </c>
      <c r="C8085" t="n">
        <v>25.23530622730776</v>
      </c>
      <c r="D8085" t="n">
        <v>0.4320984008112389</v>
      </c>
      <c r="E8085" s="11">
        <f>MIN(B8085,((1-$J$5)*$J$4*E8084+(1-$J$4)*$J$5*B8085)/(1-$J$4*$J$5))</f>
        <v/>
      </c>
      <c r="F8085" s="11">
        <f>B8085*C8085*3.6/1000</f>
        <v/>
      </c>
    </row>
    <row r="8086">
      <c r="A8086" s="10" t="n">
        <v>43755.41666666666</v>
      </c>
      <c r="B8086" t="n">
        <v>0.52</v>
      </c>
      <c r="C8086" t="n">
        <v>23.67496118654243</v>
      </c>
      <c r="D8086" t="n">
        <v>0.4309677680573871</v>
      </c>
      <c r="E8086" s="11">
        <f>MIN(B8086,((1-$J$5)*$J$4*E8085+(1-$J$4)*$J$5*B8086)/(1-$J$4*$J$5))</f>
        <v/>
      </c>
      <c r="F8086" s="11">
        <f>B8086*C8086*3.6/1000</f>
        <v/>
      </c>
    </row>
    <row r="8087">
      <c r="A8087" s="10" t="n">
        <v>43755.45833333334</v>
      </c>
      <c r="B8087" t="n">
        <v>0.53</v>
      </c>
      <c r="C8087" t="n">
        <v>25.23530622730776</v>
      </c>
      <c r="D8087" t="n">
        <v>0.4299700025147181</v>
      </c>
      <c r="E8087" s="11">
        <f>MIN(B8087,((1-$J$5)*$J$4*E8086+(1-$J$4)*$J$5*B8087)/(1-$J$4*$J$5))</f>
        <v/>
      </c>
      <c r="F8087" s="11">
        <f>B8087*C8087*3.6/1000</f>
        <v/>
      </c>
    </row>
    <row r="8088">
      <c r="A8088" s="10" t="n">
        <v>43755.5</v>
      </c>
      <c r="B8088" t="n">
        <v>0.549</v>
      </c>
      <c r="C8088" t="n">
        <v>26.77149632968036</v>
      </c>
      <c r="D8088" t="n">
        <v>0.4292058430322127</v>
      </c>
      <c r="E8088" s="11">
        <f>MIN(B8088,((1-$J$5)*$J$4*E8087+(1-$J$4)*$J$5*B8088)/(1-$J$4*$J$5))</f>
        <v/>
      </c>
      <c r="F8088" s="11">
        <f>B8088*C8088*3.6/1000</f>
        <v/>
      </c>
    </row>
    <row r="8089">
      <c r="A8089" s="10" t="n">
        <v>43755.54166666666</v>
      </c>
      <c r="B8089" t="n">
        <v>0.5590000000000001</v>
      </c>
      <c r="C8089" t="n">
        <v>64.28788441596903</v>
      </c>
      <c r="D8089" t="n">
        <v>0.4285685487288723</v>
      </c>
      <c r="E8089" s="11">
        <f>MIN(B8089,((1-$J$5)*$J$4*E8088+(1-$J$4)*$J$5*B8089)/(1-$J$4*$J$5))</f>
        <v/>
      </c>
      <c r="F8089" s="11">
        <f>B8089*C8089*3.6/1000</f>
        <v/>
      </c>
    </row>
    <row r="8090">
      <c r="A8090" s="10" t="n">
        <v>43755.58333333334</v>
      </c>
      <c r="B8090" t="n">
        <v>0.593</v>
      </c>
      <c r="C8090" t="n">
        <v>27.53119072578146</v>
      </c>
      <c r="D8090" t="n">
        <v>0.4283304816268472</v>
      </c>
      <c r="E8090" s="11">
        <f>MIN(B8090,((1-$J$5)*$J$4*E8089+(1-$J$4)*$J$5*B8090)/(1-$J$4*$J$5))</f>
        <v/>
      </c>
      <c r="F8090" s="11">
        <f>B8090*C8090*3.6/1000</f>
        <v/>
      </c>
    </row>
    <row r="8091">
      <c r="A8091" s="10" t="n">
        <v>43755.625</v>
      </c>
      <c r="B8091" t="n">
        <v>0.618</v>
      </c>
      <c r="C8091" t="n">
        <v>28.58592349780054</v>
      </c>
      <c r="D8091" t="n">
        <v>0.4283821883324683</v>
      </c>
      <c r="E8091" s="11">
        <f>MIN(B8091,((1-$J$5)*$J$4*E8090+(1-$J$4)*$J$5*B8091)/(1-$J$4*$J$5))</f>
        <v/>
      </c>
      <c r="F8091" s="11">
        <f>B8091*C8091*3.6/1000</f>
        <v/>
      </c>
    </row>
    <row r="8092">
      <c r="A8092" s="10" t="n">
        <v>43755.66666666666</v>
      </c>
      <c r="B8092" t="n">
        <v>0.633</v>
      </c>
      <c r="C8092" t="n">
        <v>27.682487806097</v>
      </c>
      <c r="D8092" t="n">
        <v>0.4286045730681391</v>
      </c>
      <c r="E8092" s="11">
        <f>MIN(B8092,((1-$J$5)*$J$4*E8091+(1-$J$4)*$J$5*B8092)/(1-$J$4*$J$5))</f>
        <v/>
      </c>
      <c r="F8092" s="11">
        <f>B8092*C8092*3.6/1000</f>
        <v/>
      </c>
    </row>
    <row r="8093">
      <c r="A8093" s="10" t="n">
        <v>43755.70833333334</v>
      </c>
      <c r="B8093" t="n">
        <v>0.643</v>
      </c>
      <c r="C8093" t="n">
        <v>30.07581624062046</v>
      </c>
      <c r="D8093" t="n">
        <v>0.4289376655427267</v>
      </c>
      <c r="E8093" s="11">
        <f>MIN(B8093,((1-$J$5)*$J$4*E8092+(1-$J$4)*$J$5*B8093)/(1-$J$4*$J$5))</f>
        <v/>
      </c>
      <c r="F8093" s="11">
        <f>B8093*C8093*3.6/1000</f>
        <v/>
      </c>
    </row>
    <row r="8094">
      <c r="A8094" s="10" t="n">
        <v>43755.75</v>
      </c>
      <c r="B8094" t="n">
        <v>0.623</v>
      </c>
      <c r="C8094" t="n">
        <v>28.13512704174318</v>
      </c>
      <c r="D8094" t="n">
        <v>0.4290366028592096</v>
      </c>
      <c r="E8094" s="11">
        <f>MIN(B8094,((1-$J$5)*$J$4*E8093+(1-$J$4)*$J$5*B8094)/(1-$J$4*$J$5))</f>
        <v/>
      </c>
      <c r="F8094" s="11">
        <f>B8094*C8094*3.6/1000</f>
        <v/>
      </c>
    </row>
    <row r="8095">
      <c r="A8095" s="10" t="n">
        <v>43755.79166666666</v>
      </c>
      <c r="B8095" t="n">
        <v>0.623</v>
      </c>
      <c r="C8095" t="n">
        <v>30.22376374936237</v>
      </c>
      <c r="D8095" t="n">
        <v>0.4291339197984708</v>
      </c>
      <c r="E8095" s="11">
        <f>MIN(B8095,((1-$J$5)*$J$4*E8094+(1-$J$4)*$J$5*B8095)/(1-$J$4*$J$5))</f>
        <v/>
      </c>
      <c r="F8095" s="11">
        <f>B8095*C8095*3.6/1000</f>
        <v/>
      </c>
    </row>
    <row r="8096">
      <c r="A8096" s="10" t="n">
        <v>43755.83333333334</v>
      </c>
      <c r="B8096" t="n">
        <v>0.613</v>
      </c>
      <c r="C8096" t="n">
        <v>27.83357507960503</v>
      </c>
      <c r="D8096" t="n">
        <v>0.4291152929834244</v>
      </c>
      <c r="E8096" s="11">
        <f>MIN(B8096,((1-$J$5)*$J$4*E8095+(1-$J$4)*$J$5*B8096)/(1-$J$4*$J$5))</f>
        <v/>
      </c>
      <c r="F8096" s="11">
        <f>B8096*C8096*3.6/1000</f>
        <v/>
      </c>
    </row>
    <row r="8097">
      <c r="A8097" s="10" t="n">
        <v>43755.875</v>
      </c>
      <c r="B8097" t="n">
        <v>0.613</v>
      </c>
      <c r="C8097" t="n">
        <v>30.37152748048655</v>
      </c>
      <c r="D8097" t="n">
        <v>0.4290969712349382</v>
      </c>
      <c r="E8097" s="11">
        <f>MIN(B8097,((1-$J$5)*$J$4*E8096+(1-$J$4)*$J$5*B8097)/(1-$J$4*$J$5))</f>
        <v/>
      </c>
      <c r="F8097" s="11">
        <f>B8097*C8097*3.6/1000</f>
        <v/>
      </c>
    </row>
    <row r="8098">
      <c r="A8098" s="10" t="n">
        <v>43755.91666666666</v>
      </c>
      <c r="B8098" t="n">
        <v>0.598</v>
      </c>
      <c r="C8098" t="n">
        <v>74.23017106000196</v>
      </c>
      <c r="D8098" t="n">
        <v>0.428907424683698</v>
      </c>
      <c r="E8098" s="11">
        <f>MIN(B8098,((1-$J$5)*$J$4*E8097+(1-$J$4)*$J$5*B8098)/(1-$J$4*$J$5))</f>
        <v/>
      </c>
      <c r="F8098" s="11">
        <f>B8098*C8098*3.6/1000</f>
        <v/>
      </c>
    </row>
    <row r="8099">
      <c r="A8099" s="10" t="n">
        <v>43755.95833333334</v>
      </c>
      <c r="B8099" t="n">
        <v>0.583</v>
      </c>
      <c r="C8099" t="n">
        <v>82.01338929933908</v>
      </c>
      <c r="D8099" t="n">
        <v>0.4285494576181164</v>
      </c>
      <c r="E8099" s="11">
        <f>MIN(B8099,((1-$J$5)*$J$4*E8098+(1-$J$4)*$J$5*B8099)/(1-$J$4*$J$5))</f>
        <v/>
      </c>
      <c r="F8099" s="11">
        <f>B8099*C8099*3.6/1000</f>
        <v/>
      </c>
    </row>
    <row r="8100">
      <c r="A8100" s="10" t="n">
        <v>43756</v>
      </c>
      <c r="B8100" t="n">
        <v>0.588</v>
      </c>
      <c r="C8100" t="n">
        <v>80.86401165155591</v>
      </c>
      <c r="D8100" t="n">
        <v>0.4282545282291381</v>
      </c>
      <c r="E8100" s="11">
        <f>MIN(B8100,((1-$J$5)*$J$4*E8099+(1-$J$4)*$J$5*B8100)/(1-$J$4*$J$5))</f>
        <v/>
      </c>
      <c r="F8100" s="11">
        <f>B8100*C8100*3.6/1000</f>
        <v/>
      </c>
    </row>
    <row r="8101">
      <c r="A8101" s="10" t="n">
        <v>43756.04166666666</v>
      </c>
      <c r="B8101" t="n">
        <v>0.578</v>
      </c>
      <c r="C8101" t="n">
        <v>31.83934469388157</v>
      </c>
      <c r="D8101" t="n">
        <v>0.4278500792242684</v>
      </c>
      <c r="E8101" s="11">
        <f>MIN(B8101,((1-$J$5)*$J$4*E8100+(1-$J$4)*$J$5*B8101)/(1-$J$4*$J$5))</f>
        <v/>
      </c>
      <c r="F8101" s="11">
        <f>B8101*C8101*3.6/1000</f>
        <v/>
      </c>
    </row>
    <row r="8102">
      <c r="A8102" s="10" t="n">
        <v>43756.08333333334</v>
      </c>
      <c r="B8102" t="n">
        <v>0.593</v>
      </c>
      <c r="C8102" t="n">
        <v>35.57881413110881</v>
      </c>
      <c r="D8102" t="n">
        <v>0.4276237790840045</v>
      </c>
      <c r="E8102" s="11">
        <f>MIN(B8102,((1-$J$5)*$J$4*E8101+(1-$J$4)*$J$5*B8102)/(1-$J$4*$J$5))</f>
        <v/>
      </c>
      <c r="F8102" s="11">
        <f>B8102*C8102*3.6/1000</f>
        <v/>
      </c>
    </row>
    <row r="8103">
      <c r="A8103" s="10" t="n">
        <v>43756.125</v>
      </c>
      <c r="B8103" t="n">
        <v>0.583</v>
      </c>
      <c r="C8103" t="n">
        <v>27.2279601527212</v>
      </c>
      <c r="D8103" t="n">
        <v>0.4272868353306019</v>
      </c>
      <c r="E8103" s="11">
        <f>MIN(B8103,((1-$J$5)*$J$4*E8102+(1-$J$4)*$J$5*B8103)/(1-$J$4*$J$5))</f>
        <v/>
      </c>
      <c r="F8103" s="11">
        <f>B8103*C8103*3.6/1000</f>
        <v/>
      </c>
    </row>
    <row r="8104">
      <c r="A8104" s="10" t="n">
        <v>43756.16666666666</v>
      </c>
      <c r="B8104" t="n">
        <v>0.578</v>
      </c>
      <c r="C8104" t="n">
        <v>41.55589044439425</v>
      </c>
      <c r="D8104" t="n">
        <v>0.4268982350225254</v>
      </c>
      <c r="E8104" s="11">
        <f>MIN(B8104,((1-$J$5)*$J$4*E8103+(1-$J$4)*$J$5*B8104)/(1-$J$4*$J$5))</f>
        <v/>
      </c>
      <c r="F8104" s="11">
        <f>B8104*C8104*3.6/1000</f>
        <v/>
      </c>
    </row>
    <row r="8105">
      <c r="A8105" s="10" t="n">
        <v>43756.20833333334</v>
      </c>
      <c r="B8105" t="n">
        <v>0.554</v>
      </c>
      <c r="C8105" t="n">
        <v>44.12691841993959</v>
      </c>
      <c r="D8105" t="n">
        <v>0.4262415593422315</v>
      </c>
      <c r="E8105" s="11">
        <f>MIN(B8105,((1-$J$5)*$J$4*E8104+(1-$J$4)*$J$5*B8105)/(1-$J$4*$J$5))</f>
        <v/>
      </c>
      <c r="F8105" s="11">
        <f>B8105*C8105*3.6/1000</f>
        <v/>
      </c>
    </row>
    <row r="8106">
      <c r="A8106" s="10" t="n">
        <v>43756.25</v>
      </c>
      <c r="B8106" t="n">
        <v>0.544</v>
      </c>
      <c r="C8106" t="n">
        <v>32.71180025413489</v>
      </c>
      <c r="D8106" t="n">
        <v>0.4254812886604519</v>
      </c>
      <c r="E8106" s="11">
        <f>MIN(B8106,((1-$J$5)*$J$4*E8105+(1-$J$4)*$J$5*B8106)/(1-$J$4*$J$5))</f>
        <v/>
      </c>
      <c r="F8106" s="11">
        <f>B8106*C8106*3.6/1000</f>
        <v/>
      </c>
    </row>
    <row r="8107">
      <c r="A8107" s="10" t="n">
        <v>43756.29166666666</v>
      </c>
      <c r="B8107" t="n">
        <v>0.539</v>
      </c>
      <c r="C8107" t="n">
        <v>42.50769081244108</v>
      </c>
      <c r="D8107" t="n">
        <v>0.4246762945947826</v>
      </c>
      <c r="E8107" s="11">
        <f>MIN(B8107,((1-$J$5)*$J$4*E8106+(1-$J$4)*$J$5*B8107)/(1-$J$4*$J$5))</f>
        <v/>
      </c>
      <c r="F8107" s="11">
        <f>B8107*C8107*3.6/1000</f>
        <v/>
      </c>
    </row>
    <row r="8108">
      <c r="A8108" s="10" t="n">
        <v>43756.33333333334</v>
      </c>
      <c r="B8108" t="n">
        <v>0.515</v>
      </c>
      <c r="C8108" t="n">
        <v>42.50769081244108</v>
      </c>
      <c r="D8108" t="n">
        <v>0.4236100447774808</v>
      </c>
      <c r="E8108" s="11">
        <f>MIN(B8108,((1-$J$5)*$J$4*E8107+(1-$J$4)*$J$5*B8108)/(1-$J$4*$J$5))</f>
        <v/>
      </c>
      <c r="F8108" s="11">
        <f>B8108*C8108*3.6/1000</f>
        <v/>
      </c>
    </row>
    <row r="8109">
      <c r="A8109" s="10" t="n">
        <v>43756.375</v>
      </c>
      <c r="B8109" t="n">
        <v>0.534</v>
      </c>
      <c r="C8109" t="n">
        <v>38.38822183162607</v>
      </c>
      <c r="D8109" t="n">
        <v>0.4227785226432306</v>
      </c>
      <c r="E8109" s="11">
        <f>MIN(B8109,((1-$J$5)*$J$4*E8108+(1-$J$4)*$J$5*B8109)/(1-$J$4*$J$5))</f>
        <v/>
      </c>
      <c r="F8109" s="11">
        <f>B8109*C8109*3.6/1000</f>
        <v/>
      </c>
    </row>
    <row r="8110">
      <c r="A8110" s="10" t="n">
        <v>43756.41666666666</v>
      </c>
      <c r="B8110" t="n">
        <v>0.53</v>
      </c>
      <c r="C8110" t="n">
        <v>35.57881413110881</v>
      </c>
      <c r="D8110" t="n">
        <v>0.4219148790598424</v>
      </c>
      <c r="E8110" s="11">
        <f>MIN(B8110,((1-$J$5)*$J$4*E8109+(1-$J$4)*$J$5*B8110)/(1-$J$4*$J$5))</f>
        <v/>
      </c>
      <c r="F8110" s="11">
        <f>B8110*C8110*3.6/1000</f>
        <v/>
      </c>
    </row>
    <row r="8111">
      <c r="A8111" s="10" t="n">
        <v>43756.45833333334</v>
      </c>
      <c r="B8111" t="n">
        <v>0.53</v>
      </c>
      <c r="C8111" t="n">
        <v>34.15295386616445</v>
      </c>
      <c r="D8111" t="n">
        <v>0.4210653800726492</v>
      </c>
      <c r="E8111" s="11">
        <f>MIN(B8111,((1-$J$5)*$J$4*E8110+(1-$J$4)*$J$5*B8111)/(1-$J$4*$J$5))</f>
        <v/>
      </c>
      <c r="F8111" s="11">
        <f>B8111*C8111*3.6/1000</f>
        <v/>
      </c>
    </row>
    <row r="8112">
      <c r="A8112" s="10" t="n">
        <v>43756.5</v>
      </c>
      <c r="B8112" t="n">
        <v>0.544</v>
      </c>
      <c r="C8112" t="n">
        <v>32.71180025413489</v>
      </c>
      <c r="D8112" t="n">
        <v>0.4203898839055063</v>
      </c>
      <c r="E8112" s="11">
        <f>MIN(B8112,((1-$J$5)*$J$4*E8111+(1-$J$4)*$J$5*B8112)/(1-$J$4*$J$5))</f>
        <v/>
      </c>
      <c r="F8112" s="11">
        <f>B8112*C8112*3.6/1000</f>
        <v/>
      </c>
    </row>
    <row r="8113">
      <c r="A8113" s="10" t="n">
        <v>43756.54166666666</v>
      </c>
      <c r="B8113" t="n">
        <v>0.5629999999999999</v>
      </c>
      <c r="C8113" t="n">
        <v>29.77936441105149</v>
      </c>
      <c r="D8113" t="n">
        <v>0.4199427157298065</v>
      </c>
      <c r="E8113" s="11">
        <f>MIN(B8113,((1-$J$5)*$J$4*E8112+(1-$J$4)*$J$5*B8113)/(1-$J$4*$J$5))</f>
        <v/>
      </c>
      <c r="F8113" s="11">
        <f>B8113*C8113*3.6/1000</f>
        <v/>
      </c>
    </row>
    <row r="8114">
      <c r="A8114" s="10" t="n">
        <v>43756.58333333334</v>
      </c>
      <c r="B8114" t="n">
        <v>0.583</v>
      </c>
      <c r="C8114" t="n">
        <v>30.81372938678397</v>
      </c>
      <c r="D8114" t="n">
        <v>0.41973157102312</v>
      </c>
      <c r="E8114" s="11">
        <f>MIN(B8114,((1-$J$5)*$J$4*E8113+(1-$J$4)*$J$5*B8114)/(1-$J$4*$J$5))</f>
        <v/>
      </c>
      <c r="F8114" s="11">
        <f>B8114*C8114*3.6/1000</f>
        <v/>
      </c>
    </row>
    <row r="8115">
      <c r="A8115" s="10" t="n">
        <v>43756.625</v>
      </c>
      <c r="B8115" t="n">
        <v>0.583</v>
      </c>
      <c r="C8115" t="n">
        <v>28.88545233917002</v>
      </c>
      <c r="D8115" t="n">
        <v>0.4195238844057105</v>
      </c>
      <c r="E8115" s="11">
        <f>MIN(B8115,((1-$J$5)*$J$4*E8114+(1-$J$4)*$J$5*B8115)/(1-$J$4*$J$5))</f>
        <v/>
      </c>
      <c r="F8115" s="11">
        <f>B8115*C8115*3.6/1000</f>
        <v/>
      </c>
    </row>
    <row r="8116">
      <c r="A8116" s="10" t="n">
        <v>43756.66666666666</v>
      </c>
      <c r="B8116" t="n">
        <v>0.608</v>
      </c>
      <c r="C8116" t="n">
        <v>31.69334751854527</v>
      </c>
      <c r="D8116" t="n">
        <v>0.4196054740299426</v>
      </c>
      <c r="E8116" s="11">
        <f>MIN(B8116,((1-$J$5)*$J$4*E8115+(1-$J$4)*$J$5*B8116)/(1-$J$4*$J$5))</f>
        <v/>
      </c>
      <c r="F8116" s="11">
        <f>B8116*C8116*3.6/1000</f>
        <v/>
      </c>
    </row>
    <row r="8117">
      <c r="A8117" s="10" t="n">
        <v>43756.70833333334</v>
      </c>
      <c r="B8117" t="n">
        <v>0.603</v>
      </c>
      <c r="C8117" t="n">
        <v>30.81372938678397</v>
      </c>
      <c r="D8117" t="n">
        <v>0.4196285524366113</v>
      </c>
      <c r="E8117" s="11">
        <f>MIN(B8117,((1-$J$5)*$J$4*E8116+(1-$J$4)*$J$5*B8117)/(1-$J$4*$J$5))</f>
        <v/>
      </c>
      <c r="F8117" s="11">
        <f>B8117*C8117*3.6/1000</f>
        <v/>
      </c>
    </row>
    <row r="8118">
      <c r="A8118" s="10" t="n">
        <v>43756.75</v>
      </c>
      <c r="B8118" t="n">
        <v>0.603</v>
      </c>
      <c r="C8118" t="n">
        <v>26.00628376981625</v>
      </c>
      <c r="D8118" t="n">
        <v>0.4196512528693688</v>
      </c>
      <c r="E8118" s="11">
        <f>MIN(B8118,((1-$J$5)*$J$4*E8117+(1-$J$4)*$J$5*B8118)/(1-$J$4*$J$5))</f>
        <v/>
      </c>
      <c r="F8118" s="11">
        <f>B8118*C8118*3.6/1000</f>
        <v/>
      </c>
    </row>
    <row r="8119">
      <c r="A8119" s="10" t="n">
        <v>43756.79166666666</v>
      </c>
      <c r="B8119" t="n">
        <v>0.608</v>
      </c>
      <c r="C8119" t="n">
        <v>29.18419408116978</v>
      </c>
      <c r="D8119" t="n">
        <v>0.4197307564762657</v>
      </c>
      <c r="E8119" s="11">
        <f>MIN(B8119,((1-$J$5)*$J$4*E8118+(1-$J$4)*$J$5*B8119)/(1-$J$4*$J$5))</f>
        <v/>
      </c>
      <c r="F8119" s="11">
        <f>B8119*C8119*3.6/1000</f>
        <v/>
      </c>
    </row>
    <row r="8120">
      <c r="A8120" s="10" t="n">
        <v>43756.83333333334</v>
      </c>
      <c r="B8120" t="n">
        <v>0.618</v>
      </c>
      <c r="C8120" t="n">
        <v>28.58592349780054</v>
      </c>
      <c r="D8120" t="n">
        <v>0.4199233079029985</v>
      </c>
      <c r="E8120" s="11">
        <f>MIN(B8120,((1-$J$5)*$J$4*E8119+(1-$J$4)*$J$5*B8120)/(1-$J$4*$J$5))</f>
        <v/>
      </c>
      <c r="F8120" s="11">
        <f>B8120*C8120*3.6/1000</f>
        <v/>
      </c>
    </row>
    <row r="8121">
      <c r="A8121" s="10" t="n">
        <v>43756.875</v>
      </c>
      <c r="B8121" t="n">
        <v>0.608</v>
      </c>
      <c r="C8121" t="n">
        <v>30.81372938678397</v>
      </c>
      <c r="D8121" t="n">
        <v>0.4199983558424563</v>
      </c>
      <c r="E8121" s="11">
        <f>MIN(B8121,((1-$J$5)*$J$4*E8120+(1-$J$4)*$J$5*B8121)/(1-$J$4*$J$5))</f>
        <v/>
      </c>
      <c r="F8121" s="11">
        <f>B8121*C8121*3.6/1000</f>
        <v/>
      </c>
    </row>
    <row r="8122">
      <c r="A8122" s="10" t="n">
        <v>43756.91666666666</v>
      </c>
      <c r="B8122" t="n">
        <v>0.603</v>
      </c>
      <c r="C8122" t="n">
        <v>29.77936441105149</v>
      </c>
      <c r="D8122" t="n">
        <v>0.420014999702864</v>
      </c>
      <c r="E8122" s="11">
        <f>MIN(B8122,((1-$J$5)*$J$4*E8121+(1-$J$4)*$J$5*B8122)/(1-$J$4*$J$5))</f>
        <v/>
      </c>
      <c r="F8122" s="11">
        <f>B8122*C8122*3.6/1000</f>
        <v/>
      </c>
    </row>
    <row r="8123">
      <c r="A8123" s="10" t="n">
        <v>43756.95833333334</v>
      </c>
      <c r="B8123" t="n">
        <v>0.578</v>
      </c>
      <c r="C8123" t="n">
        <v>43.04914751491616</v>
      </c>
      <c r="D8123" t="n">
        <v>0.4197454961848621</v>
      </c>
      <c r="E8123" s="11">
        <f>MIN(B8123,((1-$J$5)*$J$4*E8122+(1-$J$4)*$J$5*B8123)/(1-$J$4*$J$5))</f>
        <v/>
      </c>
      <c r="F8123" s="11">
        <f>B8123*C8123*3.6/1000</f>
        <v/>
      </c>
    </row>
    <row r="8124">
      <c r="A8124" s="10" t="n">
        <v>43757</v>
      </c>
      <c r="B8124" t="n">
        <v>0.5629999999999999</v>
      </c>
      <c r="C8124" t="n">
        <v>42.23630529119372</v>
      </c>
      <c r="D8124" t="n">
        <v>0.4193088816730542</v>
      </c>
      <c r="E8124" s="11">
        <f>MIN(B8124,((1-$J$5)*$J$4*E8123+(1-$J$4)*$J$5*B8124)/(1-$J$4*$J$5))</f>
        <v/>
      </c>
      <c r="F8124" s="11">
        <f>B8124*C8124*3.6/1000</f>
        <v/>
      </c>
    </row>
    <row r="8125">
      <c r="A8125" s="10" t="n">
        <v>43757.04166666666</v>
      </c>
      <c r="B8125" t="n">
        <v>0.5629999999999999</v>
      </c>
      <c r="C8125" t="n">
        <v>44.12691841993959</v>
      </c>
      <c r="D8125" t="n">
        <v>0.4188794179536348</v>
      </c>
      <c r="E8125" s="11">
        <f>MIN(B8125,((1-$J$5)*$J$4*E8124+(1-$J$4)*$J$5*B8125)/(1-$J$4*$J$5))</f>
        <v/>
      </c>
      <c r="F8125" s="11">
        <f>B8125*C8125*3.6/1000</f>
        <v/>
      </c>
    </row>
    <row r="8126">
      <c r="A8126" s="10" t="n">
        <v>43757.08333333334</v>
      </c>
      <c r="B8126" t="n">
        <v>0.5629999999999999</v>
      </c>
      <c r="C8126" t="n">
        <v>39.7733275226616</v>
      </c>
      <c r="D8126" t="n">
        <v>0.4184569879122377</v>
      </c>
      <c r="E8126" s="11">
        <f>MIN(B8126,((1-$J$5)*$J$4*E8125+(1-$J$4)*$J$5*B8126)/(1-$J$4*$J$5))</f>
        <v/>
      </c>
      <c r="F8126" s="11">
        <f>B8126*C8126*3.6/1000</f>
        <v/>
      </c>
    </row>
    <row r="8127">
      <c r="A8127" s="10" t="n">
        <v>43757.125</v>
      </c>
      <c r="B8127" t="n">
        <v>0.554</v>
      </c>
      <c r="C8127" t="n">
        <v>36.9902967755913</v>
      </c>
      <c r="D8127" t="n">
        <v>0.4179385614287803</v>
      </c>
      <c r="E8127" s="11">
        <f>MIN(B8127,((1-$J$5)*$J$4*E8126+(1-$J$4)*$J$5*B8127)/(1-$J$4*$J$5))</f>
        <v/>
      </c>
      <c r="F8127" s="11">
        <f>B8127*C8127*3.6/1000</f>
        <v/>
      </c>
    </row>
    <row r="8128">
      <c r="A8128" s="10" t="n">
        <v>43757.16666666666</v>
      </c>
      <c r="B8128" t="n">
        <v>0.539</v>
      </c>
      <c r="C8128" t="n">
        <v>33.43435014225457</v>
      </c>
      <c r="D8128" t="n">
        <v>0.4172571007661866</v>
      </c>
      <c r="E8128" s="11">
        <f>MIN(B8128,((1-$J$5)*$J$4*E8127+(1-$J$4)*$J$5*B8128)/(1-$J$4*$J$5))</f>
        <v/>
      </c>
      <c r="F8128" s="11">
        <f>B8128*C8128*3.6/1000</f>
        <v/>
      </c>
    </row>
    <row r="8129">
      <c r="A8129" s="10" t="n">
        <v>43757.20833333334</v>
      </c>
      <c r="B8129" t="n">
        <v>0.549</v>
      </c>
      <c r="C8129" t="n">
        <v>32.71180025413489</v>
      </c>
      <c r="D8129" t="n">
        <v>0.4167011508566547</v>
      </c>
      <c r="E8129" s="11">
        <f>MIN(B8129,((1-$J$5)*$J$4*E8128+(1-$J$4)*$J$5*B8129)/(1-$J$4*$J$5))</f>
        <v/>
      </c>
      <c r="F8129" s="11">
        <f>B8129*C8129*3.6/1000</f>
        <v/>
      </c>
    </row>
    <row r="8130">
      <c r="A8130" s="10" t="n">
        <v>43757.25</v>
      </c>
      <c r="B8130" t="n">
        <v>0.53</v>
      </c>
      <c r="C8130" t="n">
        <v>39.7733275226616</v>
      </c>
      <c r="D8130" t="n">
        <v>0.4159370413536452</v>
      </c>
      <c r="E8130" s="11">
        <f>MIN(B8130,((1-$J$5)*$J$4*E8129+(1-$J$4)*$J$5*B8130)/(1-$J$4*$J$5))</f>
        <v/>
      </c>
      <c r="F8130" s="11">
        <f>B8130*C8130*3.6/1000</f>
        <v/>
      </c>
    </row>
    <row r="8131">
      <c r="A8131" s="10" t="n">
        <v>43757.29166666666</v>
      </c>
      <c r="B8131" t="n">
        <v>0.52</v>
      </c>
      <c r="C8131" t="n">
        <v>38.38822183162607</v>
      </c>
      <c r="D8131" t="n">
        <v>0.4150710963805925</v>
      </c>
      <c r="E8131" s="11">
        <f>MIN(B8131,((1-$J$5)*$J$4*E8130+(1-$J$4)*$J$5*B8131)/(1-$J$4*$J$5))</f>
        <v/>
      </c>
      <c r="F8131" s="11">
        <f>B8131*C8131*3.6/1000</f>
        <v/>
      </c>
    </row>
    <row r="8132">
      <c r="A8132" s="10" t="n">
        <v>43757.33333333334</v>
      </c>
      <c r="B8132" t="n">
        <v>0.525</v>
      </c>
      <c r="C8132" t="n">
        <v>26.77149632968036</v>
      </c>
      <c r="D8132" t="n">
        <v>0.4142765086531359</v>
      </c>
      <c r="E8132" s="11">
        <f>MIN(B8132,((1-$J$5)*$J$4*E8131+(1-$J$4)*$J$5*B8132)/(1-$J$4*$J$5))</f>
        <v/>
      </c>
      <c r="F8132" s="11">
        <f>B8132*C8132*3.6/1000</f>
        <v/>
      </c>
    </row>
    <row r="8133">
      <c r="A8133" s="10" t="n">
        <v>43757.375</v>
      </c>
      <c r="B8133" t="n">
        <v>0.52</v>
      </c>
      <c r="C8133" t="n">
        <v>36.9902967755913</v>
      </c>
      <c r="D8133" t="n">
        <v>0.413437759580069</v>
      </c>
      <c r="E8133" s="11">
        <f>MIN(B8133,((1-$J$5)*$J$4*E8132+(1-$J$4)*$J$5*B8133)/(1-$J$4*$J$5))</f>
        <v/>
      </c>
      <c r="F8133" s="11">
        <f>B8133*C8133*3.6/1000</f>
        <v/>
      </c>
    </row>
    <row r="8134">
      <c r="A8134" s="10" t="n">
        <v>43757.41666666666</v>
      </c>
      <c r="B8134" t="n">
        <v>0.525</v>
      </c>
      <c r="C8134" t="n">
        <v>147.4997543727497</v>
      </c>
      <c r="D8134" t="n">
        <v>0.4126699223431365</v>
      </c>
      <c r="E8134" s="11">
        <f>MIN(B8134,((1-$J$5)*$J$4*E8133+(1-$J$4)*$J$5*B8134)/(1-$J$4*$J$5))</f>
        <v/>
      </c>
      <c r="F8134" s="11">
        <f>B8134*C8134*3.6/1000</f>
        <v/>
      </c>
    </row>
    <row r="8135">
      <c r="A8135" s="10" t="n">
        <v>43757.45833333334</v>
      </c>
      <c r="B8135" t="n">
        <v>0.53</v>
      </c>
      <c r="C8135" t="n">
        <v>34.15295386616445</v>
      </c>
      <c r="D8135" t="n">
        <v>0.4119718355612933</v>
      </c>
      <c r="E8135" s="11">
        <f>MIN(B8135,((1-$J$5)*$J$4*E8134+(1-$J$4)*$J$5*B8135)/(1-$J$4*$J$5))</f>
        <v/>
      </c>
      <c r="F8135" s="11">
        <f>B8135*C8135*3.6/1000</f>
        <v/>
      </c>
    </row>
    <row r="8136">
      <c r="A8136" s="10" t="n">
        <v>43757.5</v>
      </c>
      <c r="B8136" t="n">
        <v>0.534</v>
      </c>
      <c r="C8136" t="n">
        <v>38.38822183162607</v>
      </c>
      <c r="D8136" t="n">
        <v>0.4113309218828473</v>
      </c>
      <c r="E8136" s="11">
        <f>MIN(B8136,((1-$J$5)*$J$4*E8135+(1-$J$4)*$J$5*B8136)/(1-$J$4*$J$5))</f>
        <v/>
      </c>
      <c r="F8136" s="11">
        <f>B8136*C8136*3.6/1000</f>
        <v/>
      </c>
    </row>
    <row r="8137">
      <c r="A8137" s="10" t="n">
        <v>43757.54166666666</v>
      </c>
      <c r="B8137" t="n">
        <v>0.554</v>
      </c>
      <c r="C8137" t="n">
        <v>36.9902967755913</v>
      </c>
      <c r="D8137" t="n">
        <v>0.4109292048017206</v>
      </c>
      <c r="E8137" s="11">
        <f>MIN(B8137,((1-$J$5)*$J$4*E8136+(1-$J$4)*$J$5*B8137)/(1-$J$4*$J$5))</f>
        <v/>
      </c>
      <c r="F8137" s="11">
        <f>B8137*C8137*3.6/1000</f>
        <v/>
      </c>
    </row>
    <row r="8138">
      <c r="A8138" s="10" t="n">
        <v>43757.58333333334</v>
      </c>
      <c r="B8138" t="n">
        <v>0.588</v>
      </c>
      <c r="C8138" t="n">
        <v>26.77149632968036</v>
      </c>
      <c r="D8138" t="n">
        <v>0.4109228566813745</v>
      </c>
      <c r="E8138" s="11">
        <f>MIN(B8138,((1-$J$5)*$J$4*E8137+(1-$J$4)*$J$5*B8138)/(1-$J$4*$J$5))</f>
        <v/>
      </c>
      <c r="F8138" s="11">
        <f>B8138*C8138*3.6/1000</f>
        <v/>
      </c>
    </row>
    <row r="8139">
      <c r="A8139" s="10" t="n">
        <v>43757.625</v>
      </c>
      <c r="B8139" t="n">
        <v>0.603</v>
      </c>
      <c r="C8139" t="n">
        <v>25.23530622730776</v>
      </c>
      <c r="D8139" t="n">
        <v>0.4110881374023689</v>
      </c>
      <c r="E8139" s="11">
        <f>MIN(B8139,((1-$J$5)*$J$4*E8138+(1-$J$4)*$J$5*B8139)/(1-$J$4*$J$5))</f>
        <v/>
      </c>
      <c r="F8139" s="11">
        <f>B8139*C8139*3.6/1000</f>
        <v/>
      </c>
    </row>
    <row r="8140">
      <c r="A8140" s="10" t="n">
        <v>43757.66666666666</v>
      </c>
      <c r="B8140" t="n">
        <v>0.618</v>
      </c>
      <c r="C8140" t="n">
        <v>26.77149632968036</v>
      </c>
      <c r="D8140" t="n">
        <v>0.4114222360590216</v>
      </c>
      <c r="E8140" s="11">
        <f>MIN(B8140,((1-$J$5)*$J$4*E8139+(1-$J$4)*$J$5*B8140)/(1-$J$4*$J$5))</f>
        <v/>
      </c>
      <c r="F8140" s="11">
        <f>B8140*C8140*3.6/1000</f>
        <v/>
      </c>
    </row>
    <row r="8141">
      <c r="A8141" s="10" t="n">
        <v>43757.70833333334</v>
      </c>
      <c r="B8141" t="n">
        <v>0.618</v>
      </c>
      <c r="C8141" t="n">
        <v>23.67496118654243</v>
      </c>
      <c r="D8141" t="n">
        <v>0.4117508629091577</v>
      </c>
      <c r="E8141" s="11">
        <f>MIN(B8141,((1-$J$5)*$J$4*E8140+(1-$J$4)*$J$5*B8141)/(1-$J$4*$J$5))</f>
        <v/>
      </c>
      <c r="F8141" s="11">
        <f>B8141*C8141*3.6/1000</f>
        <v/>
      </c>
    </row>
    <row r="8142">
      <c r="A8142" s="10" t="n">
        <v>43757.75</v>
      </c>
      <c r="B8142" t="n">
        <v>0.618</v>
      </c>
      <c r="C8142" t="n">
        <v>47.18928982209732</v>
      </c>
      <c r="D8142" t="n">
        <v>0.4120741075690206</v>
      </c>
      <c r="E8142" s="11">
        <f>MIN(B8142,((1-$J$5)*$J$4*E8141+(1-$J$4)*$J$5*B8142)/(1-$J$4*$J$5))</f>
        <v/>
      </c>
      <c r="F8142" s="11">
        <f>B8142*C8142*3.6/1000</f>
        <v/>
      </c>
    </row>
    <row r="8143">
      <c r="A8143" s="10" t="n">
        <v>43757.79166666666</v>
      </c>
      <c r="B8143" t="n">
        <v>0.623</v>
      </c>
      <c r="C8143" t="n">
        <v>51.75552791190327</v>
      </c>
      <c r="D8143" t="n">
        <v>0.4124492331447988</v>
      </c>
      <c r="E8143" s="11">
        <f>MIN(B8143,((1-$J$5)*$J$4*E8142+(1-$J$4)*$J$5*B8143)/(1-$J$4*$J$5))</f>
        <v/>
      </c>
      <c r="F8143" s="11">
        <f>B8143*C8143*3.6/1000</f>
        <v/>
      </c>
    </row>
    <row r="8144">
      <c r="A8144" s="10" t="n">
        <v>43757.83333333334</v>
      </c>
      <c r="B8144" t="n">
        <v>0.633</v>
      </c>
      <c r="C8144" t="n">
        <v>49.15940735722896</v>
      </c>
      <c r="D8144" t="n">
        <v>0.412932564898031</v>
      </c>
      <c r="E8144" s="11">
        <f>MIN(B8144,((1-$J$5)*$J$4*E8143+(1-$J$4)*$J$5*B8144)/(1-$J$4*$J$5))</f>
        <v/>
      </c>
      <c r="F8144" s="11">
        <f>B8144*C8144*3.6/1000</f>
        <v/>
      </c>
    </row>
    <row r="8145">
      <c r="A8145" s="10" t="n">
        <v>43757.875</v>
      </c>
      <c r="B8145" t="n">
        <v>0.638</v>
      </c>
      <c r="C8145" t="n">
        <v>51.75552791190327</v>
      </c>
      <c r="D8145" t="n">
        <v>0.4134651556901272</v>
      </c>
      <c r="E8145" s="11">
        <f>MIN(B8145,((1-$J$5)*$J$4*E8144+(1-$J$4)*$J$5*B8145)/(1-$J$4*$J$5))</f>
        <v/>
      </c>
      <c r="F8145" s="11">
        <f>B8145*C8145*3.6/1000</f>
        <v/>
      </c>
    </row>
    <row r="8146">
      <c r="A8146" s="10" t="n">
        <v>43757.91666666666</v>
      </c>
      <c r="B8146" t="n">
        <v>0.633</v>
      </c>
      <c r="C8146" t="n">
        <v>30.81372938678397</v>
      </c>
      <c r="D8146" t="n">
        <v>0.4139318488502576</v>
      </c>
      <c r="E8146" s="11">
        <f>MIN(B8146,((1-$J$5)*$J$4*E8145+(1-$J$4)*$J$5*B8146)/(1-$J$4*$J$5))</f>
        <v/>
      </c>
      <c r="F8146" s="11">
        <f>B8146*C8146*3.6/1000</f>
        <v/>
      </c>
    </row>
    <row r="8147">
      <c r="A8147" s="10" t="n">
        <v>43757.95833333334</v>
      </c>
      <c r="B8147" t="n">
        <v>0.623</v>
      </c>
      <c r="C8147" t="n">
        <v>24.92524178738171</v>
      </c>
      <c r="D8147" t="n">
        <v>0.4142765486800878</v>
      </c>
      <c r="E8147" s="11">
        <f>MIN(B8147,((1-$J$5)*$J$4*E8146+(1-$J$4)*$J$5*B8147)/(1-$J$4*$J$5))</f>
        <v/>
      </c>
      <c r="F8147" s="11">
        <f>B8147*C8147*3.6/1000</f>
        <v/>
      </c>
    </row>
    <row r="8148">
      <c r="A8148" s="10" t="n">
        <v>43758</v>
      </c>
      <c r="B8148" t="n">
        <v>0.6105</v>
      </c>
      <c r="C8148" t="n">
        <v>26.00063244206049</v>
      </c>
      <c r="D8148" t="n">
        <v>0.4144726656851733</v>
      </c>
      <c r="E8148" s="11">
        <f>MIN(B8148,((1-$J$5)*$J$4*E8147+(1-$J$4)*$J$5*B8148)/(1-$J$4*$J$5))</f>
        <v/>
      </c>
      <c r="F8148" s="11">
        <f>B8148*C8148*3.6/1000</f>
        <v/>
      </c>
    </row>
    <row r="8149">
      <c r="A8149" s="10" t="n">
        <v>43758.04166666666</v>
      </c>
      <c r="B8149" t="n">
        <v>0.598</v>
      </c>
      <c r="C8149" t="n">
        <v>27.07602309673928</v>
      </c>
      <c r="D8149" t="n">
        <v>0.4145226333277638</v>
      </c>
      <c r="E8149" s="11">
        <f>MIN(B8149,((1-$J$5)*$J$4*E8148+(1-$J$4)*$J$5*B8149)/(1-$J$4*$J$5))</f>
        <v/>
      </c>
      <c r="F8149" s="11">
        <f>B8149*C8149*3.6/1000</f>
        <v/>
      </c>
    </row>
    <row r="8150">
      <c r="A8150" s="10" t="n">
        <v>43758.08333333334</v>
      </c>
      <c r="B8150" t="n">
        <v>0.5679999999999999</v>
      </c>
      <c r="C8150" t="n">
        <v>26.46608686531024</v>
      </c>
      <c r="D8150" t="n">
        <v>0.4142287328634894</v>
      </c>
      <c r="E8150" s="11">
        <f>MIN(B8150,((1-$J$5)*$J$4*E8149+(1-$J$4)*$J$5*B8150)/(1-$J$4*$J$5))</f>
        <v/>
      </c>
      <c r="F8150" s="11">
        <f>B8150*C8150*3.6/1000</f>
        <v/>
      </c>
    </row>
    <row r="8151">
      <c r="A8151" s="10" t="n">
        <v>43758.125</v>
      </c>
      <c r="B8151" t="n">
        <v>0.554</v>
      </c>
      <c r="C8151" t="n">
        <v>24.4582958777019</v>
      </c>
      <c r="D8151" t="n">
        <v>0.4137795559656527</v>
      </c>
      <c r="E8151" s="11">
        <f>MIN(B8151,((1-$J$5)*$J$4*E8150+(1-$J$4)*$J$5*B8151)/(1-$J$4*$J$5))</f>
        <v/>
      </c>
      <c r="F8151" s="11">
        <f>B8151*C8151*3.6/1000</f>
        <v/>
      </c>
    </row>
    <row r="8152">
      <c r="A8152" s="10" t="n">
        <v>43758.16666666666</v>
      </c>
      <c r="B8152" t="n">
        <v>0.554</v>
      </c>
      <c r="C8152" t="n">
        <v>24.30214466720965</v>
      </c>
      <c r="D8152" t="n">
        <v>0.4133377356046586</v>
      </c>
      <c r="E8152" s="11">
        <f>MIN(B8152,((1-$J$5)*$J$4*E8151+(1-$J$4)*$J$5*B8152)/(1-$J$4*$J$5))</f>
        <v/>
      </c>
      <c r="F8152" s="11">
        <f>B8152*C8152*3.6/1000</f>
        <v/>
      </c>
    </row>
    <row r="8153">
      <c r="A8153" s="10" t="n">
        <v>43758.20833333334</v>
      </c>
      <c r="B8153" t="n">
        <v>0.53</v>
      </c>
      <c r="C8153" t="n">
        <v>27.9844542615693</v>
      </c>
      <c r="D8153" t="n">
        <v>0.4126287114997118</v>
      </c>
      <c r="E8153" s="11">
        <f>MIN(B8153,((1-$J$5)*$J$4*E8152+(1-$J$4)*$J$5*B8153)/(1-$J$4*$J$5))</f>
        <v/>
      </c>
      <c r="F8153" s="11">
        <f>B8153*C8153*3.6/1000</f>
        <v/>
      </c>
    </row>
    <row r="8154">
      <c r="A8154" s="10" t="n">
        <v>43758.25</v>
      </c>
      <c r="B8154" t="n">
        <v>0.52</v>
      </c>
      <c r="C8154" t="n">
        <v>26.77149632968036</v>
      </c>
      <c r="D8154" t="n">
        <v>0.4118169497461765</v>
      </c>
      <c r="E8154" s="11">
        <f>MIN(B8154,((1-$J$5)*$J$4*E8153+(1-$J$4)*$J$5*B8154)/(1-$J$4*$J$5))</f>
        <v/>
      </c>
      <c r="F8154" s="11">
        <f>B8154*C8154*3.6/1000</f>
        <v/>
      </c>
    </row>
    <row r="8155">
      <c r="A8155" s="10" t="n">
        <v>43758.29166666666</v>
      </c>
      <c r="B8155" t="n">
        <v>0.52</v>
      </c>
      <c r="C8155" t="n">
        <v>26.77149632968036</v>
      </c>
      <c r="D8155" t="n">
        <v>0.4110184828777432</v>
      </c>
      <c r="E8155" s="11">
        <f>MIN(B8155,((1-$J$5)*$J$4*E8154+(1-$J$4)*$J$5*B8155)/(1-$J$4*$J$5))</f>
        <v/>
      </c>
      <c r="F8155" s="11">
        <f>B8155*C8155*3.6/1000</f>
        <v/>
      </c>
    </row>
    <row r="8156">
      <c r="A8156" s="10" t="n">
        <v>43758.33333333334</v>
      </c>
      <c r="B8156" t="n">
        <v>0.511</v>
      </c>
      <c r="C8156" t="n">
        <v>25.23530622730776</v>
      </c>
      <c r="D8156" t="n">
        <v>0.4101301782294283</v>
      </c>
      <c r="E8156" s="11">
        <f>MIN(B8156,((1-$J$5)*$J$4*E8155+(1-$J$4)*$J$5*B8156)/(1-$J$4*$J$5))</f>
        <v/>
      </c>
      <c r="F8156" s="11">
        <f>B8156*C8156*3.6/1000</f>
        <v/>
      </c>
    </row>
    <row r="8157">
      <c r="A8157" s="10" t="n">
        <v>43758.375</v>
      </c>
      <c r="B8157" t="n">
        <v>0.511</v>
      </c>
      <c r="C8157" t="n">
        <v>26.77149632968036</v>
      </c>
      <c r="D8157" t="n">
        <v>0.4092564220717062</v>
      </c>
      <c r="E8157" s="11">
        <f>MIN(B8157,((1-$J$5)*$J$4*E8156+(1-$J$4)*$J$5*B8157)/(1-$J$4*$J$5))</f>
        <v/>
      </c>
      <c r="F8157" s="11">
        <f>B8157*C8157*3.6/1000</f>
        <v/>
      </c>
    </row>
    <row r="8158">
      <c r="A8158" s="10" t="n">
        <v>43758.41666666666</v>
      </c>
      <c r="B8158" t="n">
        <v>0.534</v>
      </c>
      <c r="C8158" t="n">
        <v>26.77149632968036</v>
      </c>
      <c r="D8158" t="n">
        <v>0.4086599809373179</v>
      </c>
      <c r="E8158" s="11">
        <f>MIN(B8158,((1-$J$5)*$J$4*E8157+(1-$J$4)*$J$5*B8158)/(1-$J$4*$J$5))</f>
        <v/>
      </c>
      <c r="F8158" s="11">
        <f>B8158*C8158*3.6/1000</f>
        <v/>
      </c>
    </row>
    <row r="8159">
      <c r="A8159" s="10" t="n">
        <v>43758.45833333334</v>
      </c>
      <c r="B8159" t="n">
        <v>0.539</v>
      </c>
      <c r="C8159" t="n">
        <v>29.77936441105149</v>
      </c>
      <c r="D8159" t="n">
        <v>0.4081304831640898</v>
      </c>
      <c r="E8159" s="11">
        <f>MIN(B8159,((1-$J$5)*$J$4*E8158+(1-$J$4)*$J$5*B8159)/(1-$J$4*$J$5))</f>
        <v/>
      </c>
      <c r="F8159" s="11">
        <f>B8159*C8159*3.6/1000</f>
        <v/>
      </c>
    </row>
    <row r="8160">
      <c r="A8160" s="10" t="n">
        <v>43758.5</v>
      </c>
      <c r="B8160" t="n">
        <v>0.544</v>
      </c>
      <c r="C8160" t="n">
        <v>26.77149632968036</v>
      </c>
      <c r="D8160" t="n">
        <v>0.4076668323659318</v>
      </c>
      <c r="E8160" s="11">
        <f>MIN(B8160,((1-$J$5)*$J$4*E8159+(1-$J$4)*$J$5*B8160)/(1-$J$4*$J$5))</f>
        <v/>
      </c>
      <c r="F8160" s="11">
        <f>B8160*C8160*3.6/1000</f>
        <v/>
      </c>
    </row>
    <row r="8161">
      <c r="A8161" s="10" t="n">
        <v>43758.54166666666</v>
      </c>
      <c r="B8161" t="n">
        <v>0.53</v>
      </c>
      <c r="C8161" t="n">
        <v>25.23530622730776</v>
      </c>
      <c r="D8161" t="n">
        <v>0.4070506852740436</v>
      </c>
      <c r="E8161" s="11">
        <f>MIN(B8161,((1-$J$5)*$J$4*E8160+(1-$J$4)*$J$5*B8161)/(1-$J$4*$J$5))</f>
        <v/>
      </c>
      <c r="F8161" s="11">
        <f>B8161*C8161*3.6/1000</f>
        <v/>
      </c>
    </row>
    <row r="8162">
      <c r="A8162" s="10" t="n">
        <v>43758.58333333334</v>
      </c>
      <c r="B8162" t="n">
        <v>0.506</v>
      </c>
      <c r="C8162" t="n">
        <v>25.23530622730776</v>
      </c>
      <c r="D8162" t="n">
        <v>0.4061701895294255</v>
      </c>
      <c r="E8162" s="11">
        <f>MIN(B8162,((1-$J$5)*$J$4*E8161+(1-$J$4)*$J$5*B8162)/(1-$J$4*$J$5))</f>
        <v/>
      </c>
      <c r="F8162" s="11">
        <f>B8162*C8162*3.6/1000</f>
        <v/>
      </c>
    </row>
    <row r="8163">
      <c r="A8163" s="10" t="n">
        <v>43758.625</v>
      </c>
      <c r="B8163" t="n">
        <v>0.501</v>
      </c>
      <c r="C8163" t="n">
        <v>25.23530622730776</v>
      </c>
      <c r="D8163" t="n">
        <v>0.4052469394249444</v>
      </c>
      <c r="E8163" s="11">
        <f>MIN(B8163,((1-$J$5)*$J$4*E8162+(1-$J$4)*$J$5*B8163)/(1-$J$4*$J$5))</f>
        <v/>
      </c>
      <c r="F8163" s="11">
        <f>B8163*C8163*3.6/1000</f>
        <v/>
      </c>
    </row>
    <row r="8164">
      <c r="A8164" s="10" t="n">
        <v>43758.66666666666</v>
      </c>
      <c r="B8164" t="n">
        <v>0.501</v>
      </c>
      <c r="C8164" t="n">
        <v>25.23530622730776</v>
      </c>
      <c r="D8164" t="n">
        <v>0.4043388101413274</v>
      </c>
      <c r="E8164" s="11">
        <f>MIN(B8164,((1-$J$5)*$J$4*E8163+(1-$J$4)*$J$5*B8164)/(1-$J$4*$J$5))</f>
        <v/>
      </c>
      <c r="F8164" s="11">
        <f>B8164*C8164*3.6/1000</f>
        <v/>
      </c>
    </row>
    <row r="8165">
      <c r="A8165" s="10" t="n">
        <v>43758.70833333334</v>
      </c>
      <c r="B8165" t="n">
        <v>0.497</v>
      </c>
      <c r="C8165" t="n">
        <v>23.67496118654243</v>
      </c>
      <c r="D8165" t="n">
        <v>0.4033998140664132</v>
      </c>
      <c r="E8165" s="11">
        <f>MIN(B8165,((1-$J$5)*$J$4*E8164+(1-$J$4)*$J$5*B8165)/(1-$J$4*$J$5))</f>
        <v/>
      </c>
      <c r="F8165" s="11">
        <f>B8165*C8165*3.6/1000</f>
        <v/>
      </c>
    </row>
    <row r="8166">
      <c r="A8166" s="10" t="n">
        <v>43758.75</v>
      </c>
      <c r="B8166" t="n">
        <v>0.492</v>
      </c>
      <c r="C8166" t="n">
        <v>26.77149632968036</v>
      </c>
      <c r="D8166" t="n">
        <v>0.4024190217393153</v>
      </c>
      <c r="E8166" s="11">
        <f>MIN(B8166,((1-$J$5)*$J$4*E8165+(1-$J$4)*$J$5*B8166)/(1-$J$4*$J$5))</f>
        <v/>
      </c>
      <c r="F8166" s="11">
        <f>B8166*C8166*3.6/1000</f>
        <v/>
      </c>
    </row>
    <row r="8167">
      <c r="A8167" s="10" t="n">
        <v>43758.79166666666</v>
      </c>
      <c r="B8167" t="n">
        <v>0.473</v>
      </c>
      <c r="C8167" t="n">
        <v>28.28559508491761</v>
      </c>
      <c r="D8167" t="n">
        <v>0.401237027809928</v>
      </c>
      <c r="E8167" s="11">
        <f>MIN(B8167,((1-$J$5)*$J$4*E8166+(1-$J$4)*$J$5*B8167)/(1-$J$4*$J$5))</f>
        <v/>
      </c>
      <c r="F8167" s="11">
        <f>B8167*C8167*3.6/1000</f>
        <v/>
      </c>
    </row>
    <row r="8168">
      <c r="A8168" s="10" t="n">
        <v>43758.83333333334</v>
      </c>
      <c r="B8168" t="n">
        <v>0.469</v>
      </c>
      <c r="C8168" t="n">
        <v>28.28559508491761</v>
      </c>
      <c r="D8168" t="n">
        <v>0.4000286523941783</v>
      </c>
      <c r="E8168" s="11">
        <f>MIN(B8168,((1-$J$5)*$J$4*E8167+(1-$J$4)*$J$5*B8168)/(1-$J$4*$J$5))</f>
        <v/>
      </c>
      <c r="F8168" s="11">
        <f>B8168*C8168*3.6/1000</f>
        <v/>
      </c>
    </row>
    <row r="8169">
      <c r="A8169" s="10" t="n">
        <v>43758.875</v>
      </c>
      <c r="B8169" t="n">
        <v>0.455</v>
      </c>
      <c r="C8169" t="n">
        <v>26.77149632968036</v>
      </c>
      <c r="D8169" t="n">
        <v>0.3986799776478842</v>
      </c>
      <c r="E8169" s="11">
        <f>MIN(B8169,((1-$J$5)*$J$4*E8168+(1-$J$4)*$J$5*B8169)/(1-$J$4*$J$5))</f>
        <v/>
      </c>
      <c r="F8169" s="11">
        <f>B8169*C8169*3.6/1000</f>
        <v/>
      </c>
    </row>
    <row r="8170">
      <c r="A8170" s="10" t="n">
        <v>43758.91666666666</v>
      </c>
      <c r="B8170" t="n">
        <v>0.432</v>
      </c>
      <c r="C8170" t="n">
        <v>30.96077129760555</v>
      </c>
      <c r="D8170" t="n">
        <v>0.3970903864439528</v>
      </c>
      <c r="E8170" s="11">
        <f>MIN(B8170,((1-$J$5)*$J$4*E8169+(1-$J$4)*$J$5*B8170)/(1-$J$4*$J$5))</f>
        <v/>
      </c>
      <c r="F8170" s="11">
        <f>B8170*C8170*3.6/1000</f>
        <v/>
      </c>
    </row>
    <row r="8171">
      <c r="A8171" s="10" t="n">
        <v>43758.95833333334</v>
      </c>
      <c r="B8171" t="n">
        <v>0.432</v>
      </c>
      <c r="C8171" t="n">
        <v>27.2279601527212</v>
      </c>
      <c r="D8171" t="n">
        <v>0.3955268292731886</v>
      </c>
      <c r="E8171" s="11">
        <f>MIN(B8171,((1-$J$5)*$J$4*E8170+(1-$J$4)*$J$5*B8171)/(1-$J$4*$J$5))</f>
        <v/>
      </c>
      <c r="F8171" s="11">
        <f>B8171*C8171*3.6/1000</f>
        <v/>
      </c>
    </row>
    <row r="8172">
      <c r="A8172" s="10" t="n">
        <v>43759</v>
      </c>
      <c r="B8172" t="n">
        <v>0.415</v>
      </c>
      <c r="C8172" t="n">
        <v>29.33327359087038</v>
      </c>
      <c r="D8172" t="n">
        <v>0.3937944848989164</v>
      </c>
      <c r="E8172" s="11">
        <f>MIN(B8172,((1-$J$5)*$J$4*E8171+(1-$J$4)*$J$5*B8172)/(1-$J$4*$J$5))</f>
        <v/>
      </c>
      <c r="F8172" s="11">
        <f>B8172*C8172*3.6/1000</f>
        <v/>
      </c>
    </row>
    <row r="8173">
      <c r="A8173" s="10" t="n">
        <v>43759.04166666666</v>
      </c>
      <c r="B8173" t="n">
        <v>0.415</v>
      </c>
      <c r="C8173" t="n">
        <v>25.85255771195153</v>
      </c>
      <c r="D8173" t="n">
        <v>0.3920905125430508</v>
      </c>
      <c r="E8173" s="11">
        <f>MIN(B8173,((1-$J$5)*$J$4*E8172+(1-$J$4)*$J$5*B8173)/(1-$J$4*$J$5))</f>
        <v/>
      </c>
      <c r="F8173" s="11">
        <f>B8173*C8173*3.6/1000</f>
        <v/>
      </c>
    </row>
    <row r="8174">
      <c r="A8174" s="10" t="n">
        <v>43759.08333333334</v>
      </c>
      <c r="B8174" t="n">
        <v>0.423</v>
      </c>
      <c r="C8174" t="n">
        <v>27.682487806097</v>
      </c>
      <c r="D8174" t="n">
        <v>0.3905059274661397</v>
      </c>
      <c r="E8174" s="11">
        <f>MIN(B8174,((1-$J$5)*$J$4*E8173+(1-$J$4)*$J$5*B8174)/(1-$J$4*$J$5))</f>
        <v/>
      </c>
      <c r="F8174" s="11">
        <f>B8174*C8174*3.6/1000</f>
        <v/>
      </c>
    </row>
    <row r="8175">
      <c r="A8175" s="10" t="n">
        <v>43759.125</v>
      </c>
      <c r="B8175" t="n">
        <v>0.419</v>
      </c>
      <c r="C8175" t="n">
        <v>28.13512704174318</v>
      </c>
      <c r="D8175" t="n">
        <v>0.3889015544668351</v>
      </c>
      <c r="E8175" s="11">
        <f>MIN(B8175,((1-$J$5)*$J$4*E8174+(1-$J$4)*$J$5*B8175)/(1-$J$4*$J$5))</f>
        <v/>
      </c>
      <c r="F8175" s="11">
        <f>B8175*C8175*3.6/1000</f>
        <v/>
      </c>
    </row>
    <row r="8176">
      <c r="A8176" s="10" t="n">
        <v>43759.16666666666</v>
      </c>
      <c r="B8176" t="n">
        <v>0.406</v>
      </c>
      <c r="C8176" t="n">
        <v>27.2279601527212</v>
      </c>
      <c r="D8176" t="n">
        <v>0.3871748027043063</v>
      </c>
      <c r="E8176" s="11">
        <f>MIN(B8176,((1-$J$5)*$J$4*E8175+(1-$J$4)*$J$5*B8176)/(1-$J$4*$J$5))</f>
        <v/>
      </c>
      <c r="F8176" s="11">
        <f>B8176*C8176*3.6/1000</f>
        <v/>
      </c>
    </row>
    <row r="8177">
      <c r="A8177" s="10" t="n">
        <v>43759.20833333334</v>
      </c>
      <c r="B8177" t="n">
        <v>0.41</v>
      </c>
      <c r="C8177" t="n">
        <v>28.58592349780054</v>
      </c>
      <c r="D8177" t="n">
        <v>0.3855220713315455</v>
      </c>
      <c r="E8177" s="11">
        <f>MIN(B8177,((1-$J$5)*$J$4*E8176+(1-$J$4)*$J$5*B8177)/(1-$J$4*$J$5))</f>
        <v/>
      </c>
      <c r="F8177" s="11">
        <f>B8177*C8177*3.6/1000</f>
        <v/>
      </c>
    </row>
    <row r="8178">
      <c r="A8178" s="10" t="n">
        <v>43759.25</v>
      </c>
      <c r="B8178" t="n">
        <v>0.406</v>
      </c>
      <c r="C8178" t="n">
        <v>28.28559508491761</v>
      </c>
      <c r="D8178" t="n">
        <v>0.3838506681239248</v>
      </c>
      <c r="E8178" s="11">
        <f>MIN(B8178,((1-$J$5)*$J$4*E8177+(1-$J$4)*$J$5*B8178)/(1-$J$4*$J$5))</f>
        <v/>
      </c>
      <c r="F8178" s="11">
        <f>B8178*C8178*3.6/1000</f>
        <v/>
      </c>
    </row>
    <row r="8179">
      <c r="A8179" s="10" t="n">
        <v>43759.29166666666</v>
      </c>
      <c r="B8179" t="n">
        <v>0.406</v>
      </c>
      <c r="C8179" t="n">
        <v>26.77149632968036</v>
      </c>
      <c r="D8179" t="n">
        <v>0.3822066388514614</v>
      </c>
      <c r="E8179" s="11">
        <f>MIN(B8179,((1-$J$5)*$J$4*E8178+(1-$J$4)*$J$5*B8179)/(1-$J$4*$J$5))</f>
        <v/>
      </c>
      <c r="F8179" s="11">
        <f>B8179*C8179*3.6/1000</f>
        <v/>
      </c>
    </row>
    <row r="8180">
      <c r="A8180" s="10" t="n">
        <v>43759.33333333334</v>
      </c>
      <c r="B8180" t="n">
        <v>0.401</v>
      </c>
      <c r="C8180" t="n">
        <v>26.77149632968036</v>
      </c>
      <c r="D8180" t="n">
        <v>0.380532360231203</v>
      </c>
      <c r="E8180" s="11">
        <f>MIN(B8180,((1-$J$5)*$J$4*E8179+(1-$J$4)*$J$5*B8180)/(1-$J$4*$J$5))</f>
        <v/>
      </c>
      <c r="F8180" s="11">
        <f>B8180*C8180*3.6/1000</f>
        <v/>
      </c>
    </row>
    <row r="8181">
      <c r="A8181" s="10" t="n">
        <v>43759.375</v>
      </c>
      <c r="B8181" t="n">
        <v>0.397</v>
      </c>
      <c r="C8181" t="n">
        <v>26.77149632968036</v>
      </c>
      <c r="D8181" t="n">
        <v>0.3788397626729519</v>
      </c>
      <c r="E8181" s="11">
        <f>MIN(B8181,((1-$J$5)*$J$4*E8180+(1-$J$4)*$J$5*B8181)/(1-$J$4*$J$5))</f>
        <v/>
      </c>
      <c r="F8181" s="11">
        <f>B8181*C8181*3.6/1000</f>
        <v/>
      </c>
    </row>
    <row r="8182">
      <c r="A8182" s="10" t="n">
        <v>43759.41666666666</v>
      </c>
      <c r="B8182" t="n">
        <v>0.397</v>
      </c>
      <c r="C8182" t="n">
        <v>26.77149632968036</v>
      </c>
      <c r="D8182" t="n">
        <v>0.3771748861670453</v>
      </c>
      <c r="E8182" s="11">
        <f>MIN(B8182,((1-$J$5)*$J$4*E8181+(1-$J$4)*$J$5*B8182)/(1-$J$4*$J$5))</f>
        <v/>
      </c>
      <c r="F8182" s="11">
        <f>B8182*C8182*3.6/1000</f>
        <v/>
      </c>
    </row>
    <row r="8183">
      <c r="A8183" s="10" t="n">
        <v>43759.45833333334</v>
      </c>
      <c r="B8183" t="n">
        <v>0.415</v>
      </c>
      <c r="C8183" t="n">
        <v>26.77149632968036</v>
      </c>
      <c r="D8183" t="n">
        <v>0.3757431065507604</v>
      </c>
      <c r="E8183" s="11">
        <f>MIN(B8183,((1-$J$5)*$J$4*E8182+(1-$J$4)*$J$5*B8183)/(1-$J$4*$J$5))</f>
        <v/>
      </c>
      <c r="F8183" s="11">
        <f>B8183*C8183*3.6/1000</f>
        <v/>
      </c>
    </row>
    <row r="8184">
      <c r="A8184" s="10" t="n">
        <v>43759.5</v>
      </c>
      <c r="B8184" t="n">
        <v>0.419</v>
      </c>
      <c r="C8184" t="n">
        <v>26.77149632968036</v>
      </c>
      <c r="D8184" t="n">
        <v>0.3743805163245375</v>
      </c>
      <c r="E8184" s="11">
        <f>MIN(B8184,((1-$J$5)*$J$4*E8183+(1-$J$4)*$J$5*B8184)/(1-$J$4*$J$5))</f>
        <v/>
      </c>
      <c r="F8184" s="11">
        <f>B8184*C8184*3.6/1000</f>
        <v/>
      </c>
    </row>
    <row r="8185">
      <c r="A8185" s="10" t="n">
        <v>43759.54166666666</v>
      </c>
      <c r="B8185" t="n">
        <v>0.423</v>
      </c>
      <c r="C8185" t="n">
        <v>26.77149632968036</v>
      </c>
      <c r="D8185" t="n">
        <v>0.3730859823172373</v>
      </c>
      <c r="E8185" s="11">
        <f>MIN(B8185,((1-$J$5)*$J$4*E8184+(1-$J$4)*$J$5*B8185)/(1-$J$4*$J$5))</f>
        <v/>
      </c>
      <c r="F8185" s="11">
        <f>B8185*C8185*3.6/1000</f>
        <v/>
      </c>
    </row>
    <row r="8186">
      <c r="A8186" s="10" t="n">
        <v>43759.58333333334</v>
      </c>
      <c r="B8186" t="n">
        <v>0.437</v>
      </c>
      <c r="C8186" t="n">
        <v>28.43586003145369</v>
      </c>
      <c r="D8186" t="n">
        <v>0.3719727398319161</v>
      </c>
      <c r="E8186" s="11">
        <f>MIN(B8186,((1-$J$5)*$J$4*E8185+(1-$J$4)*$J$5*B8186)/(1-$J$4*$J$5))</f>
        <v/>
      </c>
      <c r="F8186" s="11">
        <f>B8186*C8186*3.6/1000</f>
        <v/>
      </c>
    </row>
    <row r="8187">
      <c r="A8187" s="10" t="n">
        <v>43759.625</v>
      </c>
      <c r="B8187" t="n">
        <v>0.446</v>
      </c>
      <c r="C8187" t="n">
        <v>27.682487806097</v>
      </c>
      <c r="D8187" t="n">
        <v>0.370980644751617</v>
      </c>
      <c r="E8187" s="11">
        <f>MIN(B8187,((1-$J$5)*$J$4*E8186+(1-$J$4)*$J$5*B8187)/(1-$J$4*$J$5))</f>
        <v/>
      </c>
      <c r="F8187" s="11">
        <f>B8187*C8187*3.6/1000</f>
        <v/>
      </c>
    </row>
    <row r="8188">
      <c r="A8188" s="10" t="n">
        <v>43759.66666666666</v>
      </c>
      <c r="B8188" t="n">
        <v>0.469</v>
      </c>
      <c r="C8188" t="n">
        <v>29.77936441105149</v>
      </c>
      <c r="D8188" t="n">
        <v>0.3702678028278195</v>
      </c>
      <c r="E8188" s="11">
        <f>MIN(B8188,((1-$J$5)*$J$4*E8187+(1-$J$4)*$J$5*B8188)/(1-$J$4*$J$5))</f>
        <v/>
      </c>
      <c r="F8188" s="11">
        <f>B8188*C8188*3.6/1000</f>
        <v/>
      </c>
    </row>
    <row r="8189">
      <c r="A8189" s="10" t="n">
        <v>43759.70833333334</v>
      </c>
      <c r="B8189" t="n">
        <v>0.464</v>
      </c>
      <c r="C8189" t="n">
        <v>31.71251431773727</v>
      </c>
      <c r="D8189" t="n">
        <v>0.3695094607406335</v>
      </c>
      <c r="E8189" s="11">
        <f>MIN(B8189,((1-$J$5)*$J$4*E8188+(1-$J$4)*$J$5*B8189)/(1-$J$4*$J$5))</f>
        <v/>
      </c>
      <c r="F8189" s="11">
        <f>B8189*C8189*3.6/1000</f>
        <v/>
      </c>
    </row>
    <row r="8190">
      <c r="A8190" s="10" t="n">
        <v>43759.75</v>
      </c>
      <c r="B8190" t="n">
        <v>0.455</v>
      </c>
      <c r="C8190" t="n">
        <v>33.64566422442304</v>
      </c>
      <c r="D8190" t="n">
        <v>0.3686606237172586</v>
      </c>
      <c r="E8190" s="11">
        <f>MIN(B8190,((1-$J$5)*$J$4*E8189+(1-$J$4)*$J$5*B8190)/(1-$J$4*$J$5))</f>
        <v/>
      </c>
      <c r="F8190" s="11">
        <f>B8190*C8190*3.6/1000</f>
        <v/>
      </c>
    </row>
    <row r="8191">
      <c r="A8191" s="10" t="n">
        <v>43759.79166666666</v>
      </c>
      <c r="B8191" t="n">
        <v>0.534</v>
      </c>
      <c r="C8191" t="n">
        <v>35.57881413110881</v>
      </c>
      <c r="D8191" t="n">
        <v>0.3687290531220353</v>
      </c>
      <c r="E8191" s="11">
        <f>MIN(B8191,((1-$J$5)*$J$4*E8190+(1-$J$4)*$J$5*B8191)/(1-$J$4*$J$5))</f>
        <v/>
      </c>
      <c r="F8191" s="11">
        <f>B8191*C8191*3.6/1000</f>
        <v/>
      </c>
    </row>
    <row r="8192">
      <c r="A8192" s="10" t="n">
        <v>43759.83333333334</v>
      </c>
      <c r="B8192" t="n">
        <v>0.549</v>
      </c>
      <c r="C8192" t="n">
        <v>42.91394632478347</v>
      </c>
      <c r="D8192" t="n">
        <v>0.3689678866755624</v>
      </c>
      <c r="E8192" s="11">
        <f>MIN(B8192,((1-$J$5)*$J$4*E8191+(1-$J$4)*$J$5*B8192)/(1-$J$4*$J$5))</f>
        <v/>
      </c>
      <c r="F8192" s="11">
        <f>B8192*C8192*3.6/1000</f>
        <v/>
      </c>
    </row>
    <row r="8193">
      <c r="A8193" s="10" t="n">
        <v>43759.875</v>
      </c>
      <c r="B8193" t="n">
        <v>0.497</v>
      </c>
      <c r="C8193" t="n">
        <v>43.85810851383231</v>
      </c>
      <c r="D8193" t="n">
        <v>0.368608189097259</v>
      </c>
      <c r="E8193" s="11">
        <f>MIN(B8193,((1-$J$5)*$J$4*E8192+(1-$J$4)*$J$5*B8193)/(1-$J$4*$J$5))</f>
        <v/>
      </c>
      <c r="F8193" s="11">
        <f>B8193*C8193*3.6/1000</f>
        <v/>
      </c>
    </row>
    <row r="8194">
      <c r="A8194" s="10" t="n">
        <v>43759.91666666666</v>
      </c>
      <c r="B8194" t="n">
        <v>0.473</v>
      </c>
      <c r="C8194" t="n">
        <v>49.15940735722896</v>
      </c>
      <c r="D8194" t="n">
        <v>0.3679799427831315</v>
      </c>
      <c r="E8194" s="11">
        <f>MIN(B8194,((1-$J$5)*$J$4*E8193+(1-$J$4)*$J$5*B8194)/(1-$J$4*$J$5))</f>
        <v/>
      </c>
      <c r="F8194" s="11">
        <f>B8194*C8194*3.6/1000</f>
        <v/>
      </c>
    </row>
    <row r="8195">
      <c r="A8195" s="10" t="n">
        <v>43759.95833333334</v>
      </c>
      <c r="B8195" t="n">
        <v>0.464</v>
      </c>
      <c r="C8195" t="n">
        <v>42.50769081244108</v>
      </c>
      <c r="D8195" t="n">
        <v>0.3672590708481067</v>
      </c>
      <c r="E8195" s="11">
        <f>MIN(B8195,((1-$J$5)*$J$4*E8194+(1-$J$4)*$J$5*B8195)/(1-$J$4*$J$5))</f>
        <v/>
      </c>
      <c r="F8195" s="11">
        <f>B8195*C8195*3.6/1000</f>
        <v/>
      </c>
    </row>
    <row r="8196">
      <c r="A8196" s="10" t="n">
        <v>43760</v>
      </c>
      <c r="B8196" t="n">
        <v>0.483</v>
      </c>
      <c r="C8196" t="n">
        <v>39.7733275226616</v>
      </c>
      <c r="D8196" t="n">
        <v>0.3667672700605285</v>
      </c>
      <c r="E8196" s="11">
        <f>MIN(B8196,((1-$J$5)*$J$4*E8195+(1-$J$4)*$J$5*B8196)/(1-$J$4*$J$5))</f>
        <v/>
      </c>
      <c r="F8196" s="11">
        <f>B8196*C8196*3.6/1000</f>
        <v/>
      </c>
    </row>
    <row r="8197">
      <c r="A8197" s="10" t="n">
        <v>43760.04166666666</v>
      </c>
      <c r="B8197" t="n">
        <v>0.464</v>
      </c>
      <c r="C8197" t="n">
        <v>35.57881413110881</v>
      </c>
      <c r="D8197" t="n">
        <v>0.36606625905692</v>
      </c>
      <c r="E8197" s="11">
        <f>MIN(B8197,((1-$J$5)*$J$4*E8196+(1-$J$4)*$J$5*B8197)/(1-$J$4*$J$5))</f>
        <v/>
      </c>
      <c r="F8197" s="11">
        <f>B8197*C8197*3.6/1000</f>
        <v/>
      </c>
    </row>
    <row r="8198">
      <c r="A8198" s="10" t="n">
        <v>43760.08333333334</v>
      </c>
      <c r="B8198" t="n">
        <v>0.469</v>
      </c>
      <c r="C8198" t="n">
        <v>32.71180025413489</v>
      </c>
      <c r="D8198" t="n">
        <v>0.365433904040609</v>
      </c>
      <c r="E8198" s="11">
        <f>MIN(B8198,((1-$J$5)*$J$4*E8197+(1-$J$4)*$J$5*B8198)/(1-$J$4*$J$5))</f>
        <v/>
      </c>
      <c r="F8198" s="11">
        <f>B8198*C8198*3.6/1000</f>
        <v/>
      </c>
    </row>
    <row r="8199">
      <c r="A8199" s="10" t="n">
        <v>43760.125</v>
      </c>
      <c r="B8199" t="n">
        <v>0.469</v>
      </c>
      <c r="C8199" t="n">
        <v>29.77936441105149</v>
      </c>
      <c r="D8199" t="n">
        <v>0.3648119056187655</v>
      </c>
      <c r="E8199" s="11">
        <f>MIN(B8199,((1-$J$5)*$J$4*E8198+(1-$J$4)*$J$5*B8199)/(1-$J$4*$J$5))</f>
        <v/>
      </c>
      <c r="F8199" s="11">
        <f>B8199*C8199*3.6/1000</f>
        <v/>
      </c>
    </row>
    <row r="8200">
      <c r="A8200" s="10" t="n">
        <v>43760.16666666666</v>
      </c>
      <c r="B8200" t="n">
        <v>0.473</v>
      </c>
      <c r="C8200" t="n">
        <v>28.28559508491761</v>
      </c>
      <c r="D8200" t="n">
        <v>0.3642458341391155</v>
      </c>
      <c r="E8200" s="11">
        <f>MIN(B8200,((1-$J$5)*$J$4*E8199+(1-$J$4)*$J$5*B8200)/(1-$J$4*$J$5))</f>
        <v/>
      </c>
      <c r="F8200" s="11">
        <f>B8200*C8200*3.6/1000</f>
        <v/>
      </c>
    </row>
    <row r="8201">
      <c r="A8201" s="10" t="n">
        <v>43760.20833333334</v>
      </c>
      <c r="B8201" t="n">
        <v>0.469</v>
      </c>
      <c r="C8201" t="n">
        <v>25.23530622730776</v>
      </c>
      <c r="D8201" t="n">
        <v>0.3636432937081969</v>
      </c>
      <c r="E8201" s="11">
        <f>MIN(B8201,((1-$J$5)*$J$4*E8200+(1-$J$4)*$J$5*B8201)/(1-$J$4*$J$5))</f>
        <v/>
      </c>
      <c r="F8201" s="11">
        <f>B8201*C8201*3.6/1000</f>
        <v/>
      </c>
    </row>
    <row r="8202">
      <c r="A8202" s="10" t="n">
        <v>43760.25</v>
      </c>
      <c r="B8202" t="n">
        <v>0.469</v>
      </c>
      <c r="C8202" t="n">
        <v>25.23530622730776</v>
      </c>
      <c r="D8202" t="n">
        <v>0.3630506215739349</v>
      </c>
      <c r="E8202" s="11">
        <f>MIN(B8202,((1-$J$5)*$J$4*E8201+(1-$J$4)*$J$5*B8202)/(1-$J$4*$J$5))</f>
        <v/>
      </c>
      <c r="F8202" s="11">
        <f>B8202*C8202*3.6/1000</f>
        <v/>
      </c>
    </row>
    <row r="8203">
      <c r="A8203" s="10" t="n">
        <v>43760.29166666666</v>
      </c>
      <c r="B8203" t="n">
        <v>0.469</v>
      </c>
      <c r="C8203" t="n">
        <v>26.77149632968036</v>
      </c>
      <c r="D8203" t="n">
        <v>0.362467656115177</v>
      </c>
      <c r="E8203" s="11">
        <f>MIN(B8203,((1-$J$5)*$J$4*E8202+(1-$J$4)*$J$5*B8203)/(1-$J$4*$J$5))</f>
        <v/>
      </c>
      <c r="F8203" s="11">
        <f>B8203*C8203*3.6/1000</f>
        <v/>
      </c>
    </row>
    <row r="8204">
      <c r="A8204" s="10" t="n">
        <v>43760.33333333334</v>
      </c>
      <c r="B8204" t="n">
        <v>0.469</v>
      </c>
      <c r="C8204" t="n">
        <v>26.77149632968036</v>
      </c>
      <c r="D8204" t="n">
        <v>0.3618942383577721</v>
      </c>
      <c r="E8204" s="11">
        <f>MIN(B8204,((1-$J$5)*$J$4*E8203+(1-$J$4)*$J$5*B8204)/(1-$J$4*$J$5))</f>
        <v/>
      </c>
      <c r="F8204" s="11">
        <f>B8204*C8204*3.6/1000</f>
        <v/>
      </c>
    </row>
    <row r="8205">
      <c r="A8205" s="10" t="n">
        <v>43760.375</v>
      </c>
      <c r="B8205" t="n">
        <v>0.473</v>
      </c>
      <c r="C8205" t="n">
        <v>26.77149632968036</v>
      </c>
      <c r="D8205" t="n">
        <v>0.3613759518973496</v>
      </c>
      <c r="E8205" s="11">
        <f>MIN(B8205,((1-$J$5)*$J$4*E8204+(1-$J$4)*$J$5*B8205)/(1-$J$4*$J$5))</f>
        <v/>
      </c>
      <c r="F8205" s="11">
        <f>B8205*C8205*3.6/1000</f>
        <v/>
      </c>
    </row>
    <row r="8206">
      <c r="A8206" s="10" t="n">
        <v>43760.41666666666</v>
      </c>
      <c r="B8206" t="n">
        <v>0.473</v>
      </c>
      <c r="C8206" t="n">
        <v>25.23530622730776</v>
      </c>
      <c r="D8206" t="n">
        <v>0.3608661538375091</v>
      </c>
      <c r="E8206" s="11">
        <f>MIN(B8206,((1-$J$5)*$J$4*E8205+(1-$J$4)*$J$5*B8206)/(1-$J$4*$J$5))</f>
        <v/>
      </c>
      <c r="F8206" s="11">
        <f>B8206*C8206*3.6/1000</f>
        <v/>
      </c>
    </row>
    <row r="8207">
      <c r="A8207" s="10" t="n">
        <v>43760.45833333334</v>
      </c>
      <c r="B8207" t="n">
        <v>0.492</v>
      </c>
      <c r="C8207" t="n">
        <v>26.77149632968036</v>
      </c>
      <c r="D8207" t="n">
        <v>0.3605819699959038</v>
      </c>
      <c r="E8207" s="11">
        <f>MIN(B8207,((1-$J$5)*$J$4*E8206+(1-$J$4)*$J$5*B8207)/(1-$J$4*$J$5))</f>
        <v/>
      </c>
      <c r="F8207" s="11">
        <f>B8207*C8207*3.6/1000</f>
        <v/>
      </c>
    </row>
    <row r="8208">
      <c r="A8208" s="10" t="n">
        <v>43760.5</v>
      </c>
      <c r="B8208" t="n">
        <v>0.497</v>
      </c>
      <c r="C8208" t="n">
        <v>28.28559508491761</v>
      </c>
      <c r="D8208" t="n">
        <v>0.3603596154227931</v>
      </c>
      <c r="E8208" s="11">
        <f>MIN(B8208,((1-$J$5)*$J$4*E8207+(1-$J$4)*$J$5*B8208)/(1-$J$4*$J$5))</f>
        <v/>
      </c>
      <c r="F8208" s="11">
        <f>B8208*C8208*3.6/1000</f>
        <v/>
      </c>
    </row>
    <row r="8209">
      <c r="A8209" s="10" t="n">
        <v>43760.54166666666</v>
      </c>
      <c r="B8209" t="n">
        <v>0.511</v>
      </c>
      <c r="C8209" t="n">
        <v>28.28559508491761</v>
      </c>
      <c r="D8209" t="n">
        <v>0.3603009924135528</v>
      </c>
      <c r="E8209" s="11">
        <f>MIN(B8209,((1-$J$5)*$J$4*E8208+(1-$J$4)*$J$5*B8209)/(1-$J$4*$J$5))</f>
        <v/>
      </c>
      <c r="F8209" s="11">
        <f>B8209*C8209*3.6/1000</f>
        <v/>
      </c>
    </row>
    <row r="8210">
      <c r="A8210" s="10" t="n">
        <v>43760.58333333334</v>
      </c>
      <c r="B8210" t="n">
        <v>0.515</v>
      </c>
      <c r="C8210" t="n">
        <v>58.55622692901858</v>
      </c>
      <c r="D8210" t="n">
        <v>0.3602890694873357</v>
      </c>
      <c r="E8210" s="11">
        <f>MIN(B8210,((1-$J$5)*$J$4*E8209+(1-$J$4)*$J$5*B8210)/(1-$J$4*$J$5))</f>
        <v/>
      </c>
      <c r="F8210" s="11">
        <f>B8210*C8210*3.6/1000</f>
        <v/>
      </c>
    </row>
    <row r="8211">
      <c r="A8211" s="10" t="n">
        <v>43760.625</v>
      </c>
      <c r="B8211" t="n">
        <v>0.549</v>
      </c>
      <c r="C8211" t="n">
        <v>88.82685877311954</v>
      </c>
      <c r="D8211" t="n">
        <v>0.3606661315447279</v>
      </c>
      <c r="E8211" s="11">
        <f>MIN(B8211,((1-$J$5)*$J$4*E8210+(1-$J$4)*$J$5*B8211)/(1-$J$4*$J$5))</f>
        <v/>
      </c>
      <c r="F8211" s="11">
        <f>B8211*C8211*3.6/1000</f>
        <v/>
      </c>
    </row>
    <row r="8212">
      <c r="A8212" s="10" t="n">
        <v>43760.66666666666</v>
      </c>
      <c r="B8212" t="n">
        <v>0.534</v>
      </c>
      <c r="C8212" t="n">
        <v>92.18377402798015</v>
      </c>
      <c r="D8212" t="n">
        <v>0.3608654932759167</v>
      </c>
      <c r="E8212" s="11">
        <f>MIN(B8212,((1-$J$5)*$J$4*E8211+(1-$J$4)*$J$5*B8212)/(1-$J$4*$J$5))</f>
        <v/>
      </c>
      <c r="F8212" s="11">
        <f>B8212*C8212*3.6/1000</f>
        <v/>
      </c>
    </row>
    <row r="8213">
      <c r="A8213" s="10" t="n">
        <v>43760.70833333334</v>
      </c>
      <c r="B8213" t="n">
        <v>0.5590000000000001</v>
      </c>
      <c r="C8213" t="n">
        <v>67.92377404172522</v>
      </c>
      <c r="D8213" t="n">
        <v>0.3613474646855567</v>
      </c>
      <c r="E8213" s="11">
        <f>MIN(B8213,((1-$J$5)*$J$4*E8212+(1-$J$4)*$J$5*B8213)/(1-$J$4*$J$5))</f>
        <v/>
      </c>
      <c r="F8213" s="11">
        <f>B8213*C8213*3.6/1000</f>
        <v/>
      </c>
    </row>
    <row r="8214">
      <c r="A8214" s="10" t="n">
        <v>43760.75</v>
      </c>
      <c r="B8214" t="n">
        <v>0.608</v>
      </c>
      <c r="C8214" t="n">
        <v>52.1420667652798</v>
      </c>
      <c r="D8214" t="n">
        <v>0.362381857040956</v>
      </c>
      <c r="E8214" s="11">
        <f>MIN(B8214,((1-$J$5)*$J$4*E8213+(1-$J$4)*$J$5*B8214)/(1-$J$4*$J$5))</f>
        <v/>
      </c>
      <c r="F8214" s="11">
        <f>B8214*C8214*3.6/1000</f>
        <v/>
      </c>
    </row>
    <row r="8215">
      <c r="A8215" s="10" t="n">
        <v>43760.79166666666</v>
      </c>
      <c r="B8215" t="n">
        <v>0.658</v>
      </c>
      <c r="C8215" t="n">
        <v>43.85810851383231</v>
      </c>
      <c r="D8215" t="n">
        <v>0.3639710578847255</v>
      </c>
      <c r="E8215" s="11">
        <f>MIN(B8215,((1-$J$5)*$J$4*E8214+(1-$J$4)*$J$5*B8215)/(1-$J$4*$J$5))</f>
        <v/>
      </c>
      <c r="F8215" s="11">
        <f>B8215*C8215*3.6/1000</f>
        <v/>
      </c>
    </row>
    <row r="8216">
      <c r="A8216" s="10" t="n">
        <v>43760.83333333334</v>
      </c>
      <c r="B8216" t="n">
        <v>0.663</v>
      </c>
      <c r="C8216" t="n">
        <v>42.21541098052948</v>
      </c>
      <c r="D8216" t="n">
        <v>0.3655914060462382</v>
      </c>
      <c r="E8216" s="11">
        <f>MIN(B8216,((1-$J$5)*$J$4*E8215+(1-$J$4)*$J$5*B8216)/(1-$J$4*$J$5))</f>
        <v/>
      </c>
      <c r="F8216" s="11">
        <f>B8216*C8216*3.6/1000</f>
        <v/>
      </c>
    </row>
    <row r="8217">
      <c r="A8217" s="10" t="n">
        <v>43760.875</v>
      </c>
      <c r="B8217" t="n">
        <v>0.663</v>
      </c>
      <c r="C8217" t="n">
        <v>40.57271344722664</v>
      </c>
      <c r="D8217" t="n">
        <v>0.3671852164427741</v>
      </c>
      <c r="E8217" s="11">
        <f>MIN(B8217,((1-$J$5)*$J$4*E8216+(1-$J$4)*$J$5*B8217)/(1-$J$4*$J$5))</f>
        <v/>
      </c>
      <c r="F8217" s="11">
        <f>B8217*C8217*3.6/1000</f>
        <v/>
      </c>
    </row>
    <row r="8218">
      <c r="A8218" s="10" t="n">
        <v>43760.91666666666</v>
      </c>
      <c r="B8218" t="n">
        <v>0.638</v>
      </c>
      <c r="C8218" t="n">
        <v>38.9300159139238</v>
      </c>
      <c r="D8218" t="n">
        <v>0.3684670489166633</v>
      </c>
      <c r="E8218" s="11">
        <f>MIN(B8218,((1-$J$5)*$J$4*E8217+(1-$J$4)*$J$5*B8218)/(1-$J$4*$J$5))</f>
        <v/>
      </c>
      <c r="F8218" s="11">
        <f>B8218*C8218*3.6/1000</f>
        <v/>
      </c>
    </row>
    <row r="8219">
      <c r="A8219" s="10" t="n">
        <v>43760.95833333334</v>
      </c>
      <c r="B8219" t="n">
        <v>0.613</v>
      </c>
      <c r="C8219" t="n">
        <v>37.28731838062097</v>
      </c>
      <c r="D8219" t="n">
        <v>0.3694420129850987</v>
      </c>
      <c r="E8219" s="11">
        <f>MIN(B8219,((1-$J$5)*$J$4*E8218+(1-$J$4)*$J$5*B8219)/(1-$J$4*$J$5))</f>
        <v/>
      </c>
      <c r="F8219" s="11">
        <f>B8219*C8219*3.6/1000</f>
        <v/>
      </c>
    </row>
    <row r="8220">
      <c r="A8220" s="10" t="n">
        <v>43761</v>
      </c>
      <c r="B8220" t="n">
        <v>0.598</v>
      </c>
      <c r="C8220" t="n">
        <v>35.64462084731813</v>
      </c>
      <c r="D8220" t="n">
        <v>0.3702294843978639</v>
      </c>
      <c r="E8220" s="11">
        <f>MIN(B8220,((1-$J$5)*$J$4*E8219+(1-$J$4)*$J$5*B8220)/(1-$J$4*$J$5))</f>
        <v/>
      </c>
      <c r="F8220" s="11">
        <f>B8220*C8220*3.6/1000</f>
        <v/>
      </c>
    </row>
    <row r="8221">
      <c r="A8221" s="10" t="n">
        <v>43761.04166666666</v>
      </c>
      <c r="B8221" t="n">
        <v>0.573</v>
      </c>
      <c r="C8221" t="n">
        <v>34.00192331401529</v>
      </c>
      <c r="D8221" t="n">
        <v>0.3707181839599561</v>
      </c>
      <c r="E8221" s="11">
        <f>MIN(B8221,((1-$J$5)*$J$4*E8220+(1-$J$4)*$J$5*B8221)/(1-$J$4*$J$5))</f>
        <v/>
      </c>
      <c r="F8221" s="11">
        <f>B8221*C8221*3.6/1000</f>
        <v/>
      </c>
    </row>
    <row r="8222">
      <c r="A8222" s="10" t="n">
        <v>43761.08333333334</v>
      </c>
      <c r="B8222" t="n">
        <v>0.5590000000000001</v>
      </c>
      <c r="C8222" t="n">
        <v>32.35922578071246</v>
      </c>
      <c r="D8222" t="n">
        <v>0.3710387898088026</v>
      </c>
      <c r="E8222" s="11">
        <f>MIN(B8222,((1-$J$5)*$J$4*E8221+(1-$J$4)*$J$5*B8222)/(1-$J$4*$J$5))</f>
        <v/>
      </c>
      <c r="F8222" s="11">
        <f>B8222*C8222*3.6/1000</f>
        <v/>
      </c>
    </row>
    <row r="8223">
      <c r="A8223" s="10" t="n">
        <v>43761.125</v>
      </c>
      <c r="B8223" t="n">
        <v>0.539</v>
      </c>
      <c r="C8223" t="n">
        <v>30.71652824740962</v>
      </c>
      <c r="D8223" t="n">
        <v>0.3711254450032105</v>
      </c>
      <c r="E8223" s="11">
        <f>MIN(B8223,((1-$J$5)*$J$4*E8222+(1-$J$4)*$J$5*B8223)/(1-$J$4*$J$5))</f>
        <v/>
      </c>
      <c r="F8223" s="11">
        <f>B8223*C8223*3.6/1000</f>
        <v/>
      </c>
    </row>
    <row r="8224">
      <c r="A8224" s="10" t="n">
        <v>43761.16666666666</v>
      </c>
      <c r="B8224" t="n">
        <v>0.53</v>
      </c>
      <c r="C8224" t="n">
        <v>29.07383071410678</v>
      </c>
      <c r="D8224" t="n">
        <v>0.3711077660509451</v>
      </c>
      <c r="E8224" s="11">
        <f>MIN(B8224,((1-$J$5)*$J$4*E8223+(1-$J$4)*$J$5*B8224)/(1-$J$4*$J$5))</f>
        <v/>
      </c>
      <c r="F8224" s="11">
        <f>B8224*C8224*3.6/1000</f>
        <v/>
      </c>
    </row>
    <row r="8225">
      <c r="A8225" s="10" t="n">
        <v>43761.20833333334</v>
      </c>
      <c r="B8225" t="n">
        <v>0.52</v>
      </c>
      <c r="C8225" t="n">
        <v>27.43113318080395</v>
      </c>
      <c r="D8225" t="n">
        <v>0.3709760267259905</v>
      </c>
      <c r="E8225" s="11">
        <f>MIN(B8225,((1-$J$5)*$J$4*E8224+(1-$J$4)*$J$5*B8225)/(1-$J$4*$J$5))</f>
        <v/>
      </c>
      <c r="F8225" s="11">
        <f>B8225*C8225*3.6/1000</f>
        <v/>
      </c>
    </row>
    <row r="8226">
      <c r="A8226" s="10" t="n">
        <v>43761.25</v>
      </c>
      <c r="B8226" t="n">
        <v>0.525</v>
      </c>
      <c r="C8226" t="n">
        <v>25.78843564750111</v>
      </c>
      <c r="D8226" t="n">
        <v>0.370903619961199</v>
      </c>
      <c r="E8226" s="11">
        <f>MIN(B8226,((1-$J$5)*$J$4*E8225+(1-$J$4)*$J$5*B8226)/(1-$J$4*$J$5))</f>
        <v/>
      </c>
      <c r="F8226" s="11">
        <f>B8226*C8226*3.6/1000</f>
        <v/>
      </c>
    </row>
    <row r="8227">
      <c r="A8227" s="10" t="n">
        <v>43761.29166666666</v>
      </c>
      <c r="B8227" t="n">
        <v>0.511</v>
      </c>
      <c r="C8227" t="n">
        <v>24.14573811419828</v>
      </c>
      <c r="D8227" t="n">
        <v>0.3706723091796628</v>
      </c>
      <c r="E8227" s="11">
        <f>MIN(B8227,((1-$J$5)*$J$4*E8226+(1-$J$4)*$J$5*B8227)/(1-$J$4*$J$5))</f>
        <v/>
      </c>
      <c r="F8227" s="11">
        <f>B8227*C8227*3.6/1000</f>
        <v/>
      </c>
    </row>
    <row r="8228">
      <c r="A8228" s="10" t="n">
        <v>43761.33333333334</v>
      </c>
      <c r="B8228" t="n">
        <v>0.506</v>
      </c>
      <c r="C8228" t="n">
        <v>23.67496118654243</v>
      </c>
      <c r="D8228" t="n">
        <v>0.370387611806015</v>
      </c>
      <c r="E8228" s="11">
        <f>MIN(B8228,((1-$J$5)*$J$4*E8227+(1-$J$4)*$J$5*B8228)/(1-$J$4*$J$5))</f>
        <v/>
      </c>
      <c r="F8228" s="11">
        <f>B8228*C8228*3.6/1000</f>
        <v/>
      </c>
    </row>
    <row r="8229">
      <c r="A8229" s="10" t="n">
        <v>43761.375</v>
      </c>
      <c r="B8229" t="n">
        <v>0.511</v>
      </c>
      <c r="C8229" t="n">
        <v>27.2279601527212</v>
      </c>
      <c r="D8229" t="n">
        <v>0.3701647521113955</v>
      </c>
      <c r="E8229" s="11">
        <f>MIN(B8229,((1-$J$5)*$J$4*E8228+(1-$J$4)*$J$5*B8229)/(1-$J$4*$J$5))</f>
        <v/>
      </c>
      <c r="F8229" s="11">
        <f>B8229*C8229*3.6/1000</f>
        <v/>
      </c>
    </row>
    <row r="8230">
      <c r="A8230" s="10" t="n">
        <v>43761.41666666666</v>
      </c>
      <c r="B8230" t="n">
        <v>0.501</v>
      </c>
      <c r="C8230" t="n">
        <v>30.37152748048655</v>
      </c>
      <c r="D8230" t="n">
        <v>0.3698311924566499</v>
      </c>
      <c r="E8230" s="11">
        <f>MIN(B8230,((1-$J$5)*$J$4*E8229+(1-$J$4)*$J$5*B8230)/(1-$J$4*$J$5))</f>
        <v/>
      </c>
      <c r="F8230" s="11">
        <f>B8230*C8230*3.6/1000</f>
        <v/>
      </c>
    </row>
    <row r="8231">
      <c r="A8231" s="10" t="n">
        <v>43761.45833333334</v>
      </c>
      <c r="B8231" t="n">
        <v>0.497</v>
      </c>
      <c r="C8231" t="n">
        <v>27.682487806097</v>
      </c>
      <c r="D8231" t="n">
        <v>0.3694573558146157</v>
      </c>
      <c r="E8231" s="11">
        <f>MIN(B8231,((1-$J$5)*$J$4*E8230+(1-$J$4)*$J$5*B8231)/(1-$J$4*$J$5))</f>
        <v/>
      </c>
      <c r="F8231" s="11">
        <f>B8231*C8231*3.6/1000</f>
        <v/>
      </c>
    </row>
    <row r="8232">
      <c r="A8232" s="10" t="n">
        <v>43761.5</v>
      </c>
      <c r="B8232" t="n">
        <v>0.52</v>
      </c>
      <c r="C8232" t="n">
        <v>27.2279601527212</v>
      </c>
      <c r="D8232" t="n">
        <v>0.3693526466057852</v>
      </c>
      <c r="E8232" s="11">
        <f>MIN(B8232,((1-$J$5)*$J$4*E8231+(1-$J$4)*$J$5*B8232)/(1-$J$4*$J$5))</f>
        <v/>
      </c>
      <c r="F8232" s="11">
        <f>B8232*C8232*3.6/1000</f>
        <v/>
      </c>
    </row>
    <row r="8233">
      <c r="A8233" s="10" t="n">
        <v>43761.54166666666</v>
      </c>
      <c r="B8233" t="n">
        <v>0.52</v>
      </c>
      <c r="C8233" t="n">
        <v>25.08039575101823</v>
      </c>
      <c r="D8233" t="n">
        <v>0.3692496523051705</v>
      </c>
      <c r="E8233" s="11">
        <f>MIN(B8233,((1-$J$5)*$J$4*E8232+(1-$J$4)*$J$5*B8233)/(1-$J$4*$J$5))</f>
        <v/>
      </c>
      <c r="F8233" s="11">
        <f>B8233*C8233*3.6/1000</f>
        <v/>
      </c>
    </row>
    <row r="8234">
      <c r="A8234" s="10" t="n">
        <v>43761.58333333334</v>
      </c>
      <c r="B8234" t="n">
        <v>0.544</v>
      </c>
      <c r="C8234" t="n">
        <v>25.23530622730776</v>
      </c>
      <c r="D8234" t="n">
        <v>0.3694227846231037</v>
      </c>
      <c r="E8234" s="11">
        <f>MIN(B8234,((1-$J$5)*$J$4*E8233+(1-$J$4)*$J$5*B8234)/(1-$J$4*$J$5))</f>
        <v/>
      </c>
      <c r="F8234" s="11">
        <f>B8234*C8234*3.6/1000</f>
        <v/>
      </c>
    </row>
    <row r="8235">
      <c r="A8235" s="10" t="n">
        <v>43761.625</v>
      </c>
      <c r="B8235" t="n">
        <v>0.5629999999999999</v>
      </c>
      <c r="C8235" t="n">
        <v>29.03492083199365</v>
      </c>
      <c r="D8235" t="n">
        <v>0.3698103462508113</v>
      </c>
      <c r="E8235" s="11">
        <f>MIN(B8235,((1-$J$5)*$J$4*E8234+(1-$J$4)*$J$5*B8235)/(1-$J$4*$J$5))</f>
        <v/>
      </c>
      <c r="F8235" s="11">
        <f>B8235*C8235*3.6/1000</f>
        <v/>
      </c>
    </row>
    <row r="8236">
      <c r="A8236" s="10" t="n">
        <v>43761.66666666666</v>
      </c>
      <c r="B8236" t="n">
        <v>0.573</v>
      </c>
      <c r="C8236" t="n">
        <v>28.28559508491761</v>
      </c>
      <c r="D8236" t="n">
        <v>0.3703059103805955</v>
      </c>
      <c r="E8236" s="11">
        <f>MIN(B8236,((1-$J$5)*$J$4*E8235+(1-$J$4)*$J$5*B8236)/(1-$J$4*$J$5))</f>
        <v/>
      </c>
      <c r="F8236" s="11">
        <f>B8236*C8236*3.6/1000</f>
        <v/>
      </c>
    </row>
    <row r="8237">
      <c r="A8237" s="10" t="n">
        <v>43761.70833333334</v>
      </c>
      <c r="B8237" t="n">
        <v>0.5629999999999999</v>
      </c>
      <c r="C8237" t="n">
        <v>29.77936441105149</v>
      </c>
      <c r="D8237" t="n">
        <v>0.3706790083366343</v>
      </c>
      <c r="E8237" s="11">
        <f>MIN(B8237,((1-$J$5)*$J$4*E8236+(1-$J$4)*$J$5*B8237)/(1-$J$4*$J$5))</f>
        <v/>
      </c>
      <c r="F8237" s="11">
        <f>B8237*C8237*3.6/1000</f>
        <v/>
      </c>
    </row>
    <row r="8238">
      <c r="A8238" s="10" t="n">
        <v>43761.75</v>
      </c>
      <c r="B8238" t="n">
        <v>0.573</v>
      </c>
      <c r="C8238" t="n">
        <v>26.77149632968036</v>
      </c>
      <c r="D8238" t="n">
        <v>0.3711603456781112</v>
      </c>
      <c r="E8238" s="11">
        <f>MIN(B8238,((1-$J$5)*$J$4*E8237+(1-$J$4)*$J$5*B8238)/(1-$J$4*$J$5))</f>
        <v/>
      </c>
      <c r="F8238" s="11">
        <f>B8238*C8238*3.6/1000</f>
        <v/>
      </c>
    </row>
    <row r="8239">
      <c r="A8239" s="10" t="n">
        <v>43761.79166666666</v>
      </c>
      <c r="B8239" t="n">
        <v>0.554</v>
      </c>
      <c r="C8239" t="n">
        <v>24.92524178738171</v>
      </c>
      <c r="D8239" t="n">
        <v>0.371416534925778</v>
      </c>
      <c r="E8239" s="11">
        <f>MIN(B8239,((1-$J$5)*$J$4*E8238+(1-$J$4)*$J$5*B8239)/(1-$J$4*$J$5))</f>
        <v/>
      </c>
      <c r="F8239" s="11">
        <f>B8239*C8239*3.6/1000</f>
        <v/>
      </c>
    </row>
    <row r="8240">
      <c r="A8240" s="10" t="n">
        <v>43761.83333333334</v>
      </c>
      <c r="B8240" t="n">
        <v>0.544</v>
      </c>
      <c r="C8240" t="n">
        <v>28.28559508491761</v>
      </c>
      <c r="D8240" t="n">
        <v>0.3715541784376113</v>
      </c>
      <c r="E8240" s="11">
        <f>MIN(B8240,((1-$J$5)*$J$4*E8239+(1-$J$4)*$J$5*B8240)/(1-$J$4*$J$5))</f>
        <v/>
      </c>
      <c r="F8240" s="11">
        <f>B8240*C8240*3.6/1000</f>
        <v/>
      </c>
    </row>
    <row r="8241">
      <c r="A8241" s="10" t="n">
        <v>43761.875</v>
      </c>
      <c r="B8241" t="n">
        <v>0.539</v>
      </c>
      <c r="C8241" t="n">
        <v>32.71180025413489</v>
      </c>
      <c r="D8241" t="n">
        <v>0.3716323926915917</v>
      </c>
      <c r="E8241" s="11">
        <f>MIN(B8241,((1-$J$5)*$J$4*E8240+(1-$J$4)*$J$5*B8241)/(1-$J$4*$J$5))</f>
        <v/>
      </c>
      <c r="F8241" s="11">
        <f>B8241*C8241*3.6/1000</f>
        <v/>
      </c>
    </row>
    <row r="8242">
      <c r="A8242" s="10" t="n">
        <v>43761.91666666666</v>
      </c>
      <c r="B8242" t="n">
        <v>0.534</v>
      </c>
      <c r="C8242" t="n">
        <v>26.77149632968036</v>
      </c>
      <c r="D8242" t="n">
        <v>0.3716521510092036</v>
      </c>
      <c r="E8242" s="11">
        <f>MIN(B8242,((1-$J$5)*$J$4*E8241+(1-$J$4)*$J$5*B8242)/(1-$J$4*$J$5))</f>
        <v/>
      </c>
      <c r="F8242" s="11">
        <f>B8242*C8242*3.6/1000</f>
        <v/>
      </c>
    </row>
    <row r="8243">
      <c r="A8243" s="10" t="n">
        <v>43761.95833333334</v>
      </c>
      <c r="B8243" t="n">
        <v>0.511</v>
      </c>
      <c r="C8243" t="n">
        <v>28.28559508491761</v>
      </c>
      <c r="D8243" t="n">
        <v>0.3714085809234624</v>
      </c>
      <c r="E8243" s="11">
        <f>MIN(B8243,((1-$J$5)*$J$4*E8242+(1-$J$4)*$J$5*B8243)/(1-$J$4*$J$5))</f>
        <v/>
      </c>
      <c r="F8243" s="11">
        <f>B8243*C8243*3.6/1000</f>
        <v/>
      </c>
    </row>
    <row r="8244">
      <c r="A8244" s="10" t="n">
        <v>43762</v>
      </c>
      <c r="B8244" t="n">
        <v>0.506</v>
      </c>
      <c r="C8244" t="n">
        <v>28.28559508491761</v>
      </c>
      <c r="D8244" t="n">
        <v>0.3711118250262453</v>
      </c>
      <c r="E8244" s="11">
        <f>MIN(B8244,((1-$J$5)*$J$4*E8243+(1-$J$4)*$J$5*B8244)/(1-$J$4*$J$5))</f>
        <v/>
      </c>
      <c r="F8244" s="11">
        <f>B8244*C8244*3.6/1000</f>
        <v/>
      </c>
    </row>
    <row r="8245">
      <c r="A8245" s="10" t="n">
        <v>43762.04166666666</v>
      </c>
      <c r="B8245" t="n">
        <v>0.497</v>
      </c>
      <c r="C8245" t="n">
        <v>26.77149632968036</v>
      </c>
      <c r="D8245" t="n">
        <v>0.3707170144188863</v>
      </c>
      <c r="E8245" s="11">
        <f>MIN(B8245,((1-$J$5)*$J$4*E8244+(1-$J$4)*$J$5*B8245)/(1-$J$4*$J$5))</f>
        <v/>
      </c>
      <c r="F8245" s="11">
        <f>B8245*C8245*3.6/1000</f>
        <v/>
      </c>
    </row>
    <row r="8246">
      <c r="A8246" s="10" t="n">
        <v>43762.08333333334</v>
      </c>
      <c r="B8246" t="n">
        <v>0.483</v>
      </c>
      <c r="C8246" t="n">
        <v>25.23530622730776</v>
      </c>
      <c r="D8246" t="n">
        <v>0.3701685800657792</v>
      </c>
      <c r="E8246" s="11">
        <f>MIN(B8246,((1-$J$5)*$J$4*E8245+(1-$J$4)*$J$5*B8246)/(1-$J$4*$J$5))</f>
        <v/>
      </c>
      <c r="F8246" s="11">
        <f>B8246*C8246*3.6/1000</f>
        <v/>
      </c>
    </row>
    <row r="8247">
      <c r="A8247" s="10" t="n">
        <v>43762.125</v>
      </c>
      <c r="B8247" t="n">
        <v>0.478</v>
      </c>
      <c r="C8247" t="n">
        <v>26.77149632968036</v>
      </c>
      <c r="D8247" t="n">
        <v>0.3695719529122473</v>
      </c>
      <c r="E8247" s="11">
        <f>MIN(B8247,((1-$J$5)*$J$4*E8246+(1-$J$4)*$J$5*B8247)/(1-$J$4*$J$5))</f>
        <v/>
      </c>
      <c r="F8247" s="11">
        <f>B8247*C8247*3.6/1000</f>
        <v/>
      </c>
    </row>
    <row r="8248">
      <c r="A8248" s="10" t="n">
        <v>43762.16666666666</v>
      </c>
      <c r="B8248" t="n">
        <v>0.478</v>
      </c>
      <c r="C8248" t="n">
        <v>26.77149632968036</v>
      </c>
      <c r="D8248" t="n">
        <v>0.3689850972087996</v>
      </c>
      <c r="E8248" s="11">
        <f>MIN(B8248,((1-$J$5)*$J$4*E8247+(1-$J$4)*$J$5*B8248)/(1-$J$4*$J$5))</f>
        <v/>
      </c>
      <c r="F8248" s="11">
        <f>B8248*C8248*3.6/1000</f>
        <v/>
      </c>
    </row>
    <row r="8249">
      <c r="A8249" s="10" t="n">
        <v>43762.20833333334</v>
      </c>
      <c r="B8249" t="n">
        <v>0.469</v>
      </c>
      <c r="C8249" t="n">
        <v>26.77149632968036</v>
      </c>
      <c r="D8249" t="n">
        <v>0.3683049379966251</v>
      </c>
      <c r="E8249" s="11">
        <f>MIN(B8249,((1-$J$5)*$J$4*E8248+(1-$J$4)*$J$5*B8249)/(1-$J$4*$J$5))</f>
        <v/>
      </c>
      <c r="F8249" s="11">
        <f>B8249*C8249*3.6/1000</f>
        <v/>
      </c>
    </row>
    <row r="8250">
      <c r="A8250" s="10" t="n">
        <v>43762.25</v>
      </c>
      <c r="B8250" t="n">
        <v>0.46</v>
      </c>
      <c r="C8250" t="n">
        <v>26.00628376981625</v>
      </c>
      <c r="D8250" t="n">
        <v>0.3675330033834752</v>
      </c>
      <c r="E8250" s="11">
        <f>MIN(B8250,((1-$J$5)*$J$4*E8249+(1-$J$4)*$J$5*B8250)/(1-$J$4*$J$5))</f>
        <v/>
      </c>
      <c r="F8250" s="11">
        <f>B8250*C8250*3.6/1000</f>
        <v/>
      </c>
    </row>
    <row r="8251">
      <c r="A8251" s="10" t="n">
        <v>43762.29166666666</v>
      </c>
      <c r="B8251" t="n">
        <v>0.455</v>
      </c>
      <c r="C8251" t="n">
        <v>27.2279601527212</v>
      </c>
      <c r="D8251" t="n">
        <v>0.3667165364161641</v>
      </c>
      <c r="E8251" s="11">
        <f>MIN(B8251,((1-$J$5)*$J$4*E8250+(1-$J$4)*$J$5*B8251)/(1-$J$4*$J$5))</f>
        <v/>
      </c>
      <c r="F8251" s="11">
        <f>B8251*C8251*3.6/1000</f>
        <v/>
      </c>
    </row>
    <row r="8252">
      <c r="A8252" s="10" t="n">
        <v>43762.33333333334</v>
      </c>
      <c r="B8252" t="n">
        <v>0.46</v>
      </c>
      <c r="C8252" t="n">
        <v>22.08801442354443</v>
      </c>
      <c r="D8252" t="n">
        <v>0.3659706163527466</v>
      </c>
      <c r="E8252" s="11">
        <f>MIN(B8252,((1-$J$5)*$J$4*E8251+(1-$J$4)*$J$5*B8252)/(1-$J$4*$J$5))</f>
        <v/>
      </c>
      <c r="F8252" s="11">
        <f>B8252*C8252*3.6/1000</f>
        <v/>
      </c>
    </row>
    <row r="8253">
      <c r="A8253" s="10" t="n">
        <v>43762.375</v>
      </c>
      <c r="B8253" t="n">
        <v>0.46</v>
      </c>
      <c r="C8253" t="n">
        <v>27.682487806097</v>
      </c>
      <c r="D8253" t="n">
        <v>0.3652369128313073</v>
      </c>
      <c r="E8253" s="11">
        <f>MIN(B8253,((1-$J$5)*$J$4*E8252+(1-$J$4)*$J$5*B8253)/(1-$J$4*$J$5))</f>
        <v/>
      </c>
      <c r="F8253" s="11">
        <f>B8253*C8253*3.6/1000</f>
        <v/>
      </c>
    </row>
    <row r="8254">
      <c r="A8254" s="10" t="n">
        <v>43762.41666666666</v>
      </c>
      <c r="B8254" t="n">
        <v>0.469</v>
      </c>
      <c r="C8254" t="n">
        <v>28.13512704174318</v>
      </c>
      <c r="D8254" t="n">
        <v>0.3646181406953565</v>
      </c>
      <c r="E8254" s="11">
        <f>MIN(B8254,((1-$J$5)*$J$4*E8253+(1-$J$4)*$J$5*B8254)/(1-$J$4*$J$5))</f>
        <v/>
      </c>
      <c r="F8254" s="11">
        <f>B8254*C8254*3.6/1000</f>
        <v/>
      </c>
    </row>
    <row r="8255">
      <c r="A8255" s="10" t="n">
        <v>43762.45833333334</v>
      </c>
      <c r="B8255" t="n">
        <v>0.473</v>
      </c>
      <c r="C8255" t="n">
        <v>30.07581624062046</v>
      </c>
      <c r="D8255" t="n">
        <v>0.3640552426620808</v>
      </c>
      <c r="E8255" s="11">
        <f>MIN(B8255,((1-$J$5)*$J$4*E8254+(1-$J$4)*$J$5*B8255)/(1-$J$4*$J$5))</f>
        <v/>
      </c>
      <c r="F8255" s="11">
        <f>B8255*C8255*3.6/1000</f>
        <v/>
      </c>
    </row>
    <row r="8256">
      <c r="A8256" s="10" t="n">
        <v>43762.5</v>
      </c>
      <c r="B8256" t="n">
        <v>0.483</v>
      </c>
      <c r="C8256" t="n">
        <v>22.56705570444829</v>
      </c>
      <c r="D8256" t="n">
        <v>0.3636159135848711</v>
      </c>
      <c r="E8256" s="11">
        <f>MIN(B8256,((1-$J$5)*$J$4*E8255+(1-$J$4)*$J$5*B8256)/(1-$J$4*$J$5))</f>
        <v/>
      </c>
      <c r="F8256" s="11">
        <f>B8256*C8256*3.6/1000</f>
        <v/>
      </c>
    </row>
    <row r="8257">
      <c r="A8257" s="10" t="n">
        <v>43762.54166666666</v>
      </c>
      <c r="B8257" t="n">
        <v>0.492</v>
      </c>
      <c r="C8257" t="n">
        <v>21.92774840477802</v>
      </c>
      <c r="D8257" t="n">
        <v>0.3632866946824981</v>
      </c>
      <c r="E8257" s="11">
        <f>MIN(B8257,((1-$J$5)*$J$4*E8256+(1-$J$4)*$J$5*B8257)/(1-$J$4*$J$5))</f>
        <v/>
      </c>
      <c r="F8257" s="11">
        <f>B8257*C8257*3.6/1000</f>
        <v/>
      </c>
    </row>
    <row r="8258">
      <c r="A8258" s="10" t="n">
        <v>43762.58333333334</v>
      </c>
      <c r="B8258" t="n">
        <v>0.506</v>
      </c>
      <c r="C8258" t="n">
        <v>23.67496118654243</v>
      </c>
      <c r="D8258" t="n">
        <v>0.3631229575483786</v>
      </c>
      <c r="E8258" s="11">
        <f>MIN(B8258,((1-$J$5)*$J$4*E8257+(1-$J$4)*$J$5*B8258)/(1-$J$4*$J$5))</f>
        <v/>
      </c>
      <c r="F8258" s="11">
        <f>B8258*C8258*3.6/1000</f>
        <v/>
      </c>
    </row>
    <row r="8259">
      <c r="A8259" s="10" t="n">
        <v>43762.625</v>
      </c>
      <c r="B8259" t="n">
        <v>0.515</v>
      </c>
      <c r="C8259" t="n">
        <v>29.77936441105149</v>
      </c>
      <c r="D8259" t="n">
        <v>0.3630648169948022</v>
      </c>
      <c r="E8259" s="11">
        <f>MIN(B8259,((1-$J$5)*$J$4*E8258+(1-$J$4)*$J$5*B8259)/(1-$J$4*$J$5))</f>
        <v/>
      </c>
      <c r="F8259" s="11">
        <f>B8259*C8259*3.6/1000</f>
        <v/>
      </c>
    </row>
    <row r="8260">
      <c r="A8260" s="10" t="n">
        <v>43762.66666666666</v>
      </c>
      <c r="B8260" t="n">
        <v>0.52</v>
      </c>
      <c r="C8260" t="n">
        <v>59.35667842656299</v>
      </c>
      <c r="D8260" t="n">
        <v>0.3630648036142112</v>
      </c>
      <c r="E8260" s="11">
        <f>MIN(B8260,((1-$J$5)*$J$4*E8259+(1-$J$4)*$J$5*B8260)/(1-$J$4*$J$5))</f>
        <v/>
      </c>
      <c r="F8260" s="11">
        <f>B8260*C8260*3.6/1000</f>
        <v/>
      </c>
    </row>
    <row r="8261">
      <c r="A8261" s="10" t="n">
        <v>43762.70833333334</v>
      </c>
      <c r="B8261" t="n">
        <v>0.53</v>
      </c>
      <c r="C8261" t="n">
        <v>31.25432472015731</v>
      </c>
      <c r="D8261" t="n">
        <v>0.3631791403680917</v>
      </c>
      <c r="E8261" s="11">
        <f>MIN(B8261,((1-$J$5)*$J$4*E8260+(1-$J$4)*$J$5*B8261)/(1-$J$4*$J$5))</f>
        <v/>
      </c>
      <c r="F8261" s="11">
        <f>B8261*C8261*3.6/1000</f>
        <v/>
      </c>
    </row>
    <row r="8262">
      <c r="A8262" s="10" t="n">
        <v>43762.75</v>
      </c>
      <c r="B8262" t="n">
        <v>0.5590000000000001</v>
      </c>
      <c r="C8262" t="n">
        <v>25.23530622730776</v>
      </c>
      <c r="D8262" t="n">
        <v>0.3636232192900368</v>
      </c>
      <c r="E8262" s="11">
        <f>MIN(B8262,((1-$J$5)*$J$4*E8261+(1-$J$4)*$J$5*B8262)/(1-$J$4*$J$5))</f>
        <v/>
      </c>
      <c r="F8262" s="11">
        <f>B8262*C8262*3.6/1000</f>
        <v/>
      </c>
    </row>
    <row r="8263">
      <c r="A8263" s="10" t="n">
        <v>43762.79166666666</v>
      </c>
      <c r="B8263" t="n">
        <v>0.53</v>
      </c>
      <c r="C8263" t="n">
        <v>26.76045065611268</v>
      </c>
      <c r="D8263" t="n">
        <v>0.3637284104144061</v>
      </c>
      <c r="E8263" s="11">
        <f>MIN(B8263,((1-$J$5)*$J$4*E8262+(1-$J$4)*$J$5*B8263)/(1-$J$4*$J$5))</f>
        <v/>
      </c>
      <c r="F8263" s="11">
        <f>B8263*C8263*3.6/1000</f>
        <v/>
      </c>
    </row>
    <row r="8264">
      <c r="A8264" s="10" t="n">
        <v>43762.83333333334</v>
      </c>
      <c r="B8264" t="n">
        <v>0.515</v>
      </c>
      <c r="C8264" t="n">
        <v>28.28559508491761</v>
      </c>
      <c r="D8264" t="n">
        <v>0.3636603538648451</v>
      </c>
      <c r="E8264" s="11">
        <f>MIN(B8264,((1-$J$5)*$J$4*E8263+(1-$J$4)*$J$5*B8264)/(1-$J$4*$J$5))</f>
        <v/>
      </c>
      <c r="F8264" s="11">
        <f>B8264*C8264*3.6/1000</f>
        <v/>
      </c>
    </row>
    <row r="8265">
      <c r="A8265" s="10" t="n">
        <v>43762.875</v>
      </c>
      <c r="B8265" t="n">
        <v>0.511</v>
      </c>
      <c r="C8265" t="n">
        <v>28.28559508491761</v>
      </c>
      <c r="D8265" t="n">
        <v>0.3635476719668388</v>
      </c>
      <c r="E8265" s="11">
        <f>MIN(B8265,((1-$J$5)*$J$4*E8264+(1-$J$4)*$J$5*B8265)/(1-$J$4*$J$5))</f>
        <v/>
      </c>
      <c r="F8265" s="11">
        <f>B8265*C8265*3.6/1000</f>
        <v/>
      </c>
    </row>
    <row r="8266">
      <c r="A8266" s="10" t="n">
        <v>43762.91666666666</v>
      </c>
      <c r="B8266" t="n">
        <v>0.492</v>
      </c>
      <c r="C8266" t="n">
        <v>26.77149632968036</v>
      </c>
      <c r="D8266" t="n">
        <v>0.3632195707131688</v>
      </c>
      <c r="E8266" s="11">
        <f>MIN(B8266,((1-$J$5)*$J$4*E8265+(1-$J$4)*$J$5*B8266)/(1-$J$4*$J$5))</f>
        <v/>
      </c>
      <c r="F8266" s="11">
        <f>B8266*C8266*3.6/1000</f>
        <v/>
      </c>
    </row>
    <row r="8267">
      <c r="A8267" s="10" t="n">
        <v>43762.95833333334</v>
      </c>
      <c r="B8267" t="n">
        <v>0.492</v>
      </c>
      <c r="C8267" t="n">
        <v>28.28559508491761</v>
      </c>
      <c r="D8267" t="n">
        <v>0.3628968430416493</v>
      </c>
      <c r="E8267" s="11">
        <f>MIN(B8267,((1-$J$5)*$J$4*E8266+(1-$J$4)*$J$5*B8267)/(1-$J$4*$J$5))</f>
        <v/>
      </c>
      <c r="F8267" s="11">
        <f>B8267*C8267*3.6/1000</f>
        <v/>
      </c>
    </row>
    <row r="8268">
      <c r="A8268" s="10" t="n">
        <v>43763</v>
      </c>
      <c r="B8268" t="n">
        <v>0.492</v>
      </c>
      <c r="C8268" t="n">
        <v>29.77936441105149</v>
      </c>
      <c r="D8268" t="n">
        <v>0.3625794009447377</v>
      </c>
      <c r="E8268" s="11">
        <f>MIN(B8268,((1-$J$5)*$J$4*E8267+(1-$J$4)*$J$5*B8268)/(1-$J$4*$J$5))</f>
        <v/>
      </c>
      <c r="F8268" s="11">
        <f>B8268*C8268*3.6/1000</f>
        <v/>
      </c>
    </row>
    <row r="8269">
      <c r="A8269" s="10" t="n">
        <v>43763.04166666666</v>
      </c>
      <c r="B8269" t="n">
        <v>0.483</v>
      </c>
      <c r="C8269" t="n">
        <v>28.28559508491761</v>
      </c>
      <c r="D8269" t="n">
        <v>0.3621642429324685</v>
      </c>
      <c r="E8269" s="11">
        <f>MIN(B8269,((1-$J$5)*$J$4*E8268+(1-$J$4)*$J$5*B8269)/(1-$J$4*$J$5))</f>
        <v/>
      </c>
      <c r="F8269" s="11">
        <f>B8269*C8269*3.6/1000</f>
        <v/>
      </c>
    </row>
    <row r="8270">
      <c r="A8270" s="10" t="n">
        <v>43763.08333333334</v>
      </c>
      <c r="B8270" t="n">
        <v>0.478</v>
      </c>
      <c r="C8270" t="n">
        <v>28.28559508491761</v>
      </c>
      <c r="D8270" t="n">
        <v>0.3616987093443104</v>
      </c>
      <c r="E8270" s="11">
        <f>MIN(B8270,((1-$J$5)*$J$4*E8269+(1-$J$4)*$J$5*B8270)/(1-$J$4*$J$5))</f>
        <v/>
      </c>
      <c r="F8270" s="11">
        <f>B8270*C8270*3.6/1000</f>
        <v/>
      </c>
    </row>
    <row r="8271">
      <c r="A8271" s="10" t="n">
        <v>43763.125</v>
      </c>
      <c r="B8271" t="n">
        <v>0.473</v>
      </c>
      <c r="C8271" t="n">
        <v>28.28559508491761</v>
      </c>
      <c r="D8271" t="n">
        <v>0.3611836252222054</v>
      </c>
      <c r="E8271" s="11">
        <f>MIN(B8271,((1-$J$5)*$J$4*E8270+(1-$J$4)*$J$5*B8271)/(1-$J$4*$J$5))</f>
        <v/>
      </c>
      <c r="F8271" s="11">
        <f>B8271*C8271*3.6/1000</f>
        <v/>
      </c>
    </row>
    <row r="8272">
      <c r="A8272" s="10" t="n">
        <v>43763.16666666666</v>
      </c>
      <c r="B8272" t="n">
        <v>0.473</v>
      </c>
      <c r="C8272" t="n">
        <v>28.28559508491761</v>
      </c>
      <c r="D8272" t="n">
        <v>0.360676977053373</v>
      </c>
      <c r="E8272" s="11">
        <f>MIN(B8272,((1-$J$5)*$J$4*E8271+(1-$J$4)*$J$5*B8272)/(1-$J$4*$J$5))</f>
        <v/>
      </c>
      <c r="F8272" s="11">
        <f>B8272*C8272*3.6/1000</f>
        <v/>
      </c>
    </row>
    <row r="8273">
      <c r="A8273" s="10" t="n">
        <v>43763.20833333334</v>
      </c>
      <c r="B8273" t="n">
        <v>0.464</v>
      </c>
      <c r="C8273" t="n">
        <v>26.77149632968036</v>
      </c>
      <c r="D8273" t="n">
        <v>0.3600757117515238</v>
      </c>
      <c r="E8273" s="11">
        <f>MIN(B8273,((1-$J$5)*$J$4*E8272+(1-$J$4)*$J$5*B8273)/(1-$J$4*$J$5))</f>
        <v/>
      </c>
      <c r="F8273" s="11">
        <f>B8273*C8273*3.6/1000</f>
        <v/>
      </c>
    </row>
    <row r="8274">
      <c r="A8274" s="10" t="n">
        <v>43763.25</v>
      </c>
      <c r="B8274" t="n">
        <v>0.469</v>
      </c>
      <c r="C8274" t="n">
        <v>19.32050408478185</v>
      </c>
      <c r="D8274" t="n">
        <v>0.3595414688201644</v>
      </c>
      <c r="E8274" s="11">
        <f>MIN(B8274,((1-$J$5)*$J$4*E8273+(1-$J$4)*$J$5*B8274)/(1-$J$4*$J$5))</f>
        <v/>
      </c>
      <c r="F8274" s="11">
        <f>B8274*C8274*3.6/1000</f>
        <v/>
      </c>
    </row>
    <row r="8275">
      <c r="A8275" s="10" t="n">
        <v>43763.29166666666</v>
      </c>
      <c r="B8275" t="n">
        <v>0.455</v>
      </c>
      <c r="C8275" t="n">
        <v>19.32050408478185</v>
      </c>
      <c r="D8275" t="n">
        <v>0.358855885740084</v>
      </c>
      <c r="E8275" s="11">
        <f>MIN(B8275,((1-$J$5)*$J$4*E8274+(1-$J$4)*$J$5*B8275)/(1-$J$4*$J$5))</f>
        <v/>
      </c>
      <c r="F8275" s="11">
        <f>B8275*C8275*3.6/1000</f>
        <v/>
      </c>
    </row>
    <row r="8276">
      <c r="A8276" s="10" t="n">
        <v>43763.33333333334</v>
      </c>
      <c r="B8276" t="n">
        <v>0.446</v>
      </c>
      <c r="C8276" t="n">
        <v>20.79734647519735</v>
      </c>
      <c r="D8276" t="n">
        <v>0.3580786160901421</v>
      </c>
      <c r="E8276" s="11">
        <f>MIN(B8276,((1-$J$5)*$J$4*E8275+(1-$J$4)*$J$5*B8276)/(1-$J$4*$J$5))</f>
        <v/>
      </c>
      <c r="F8276" s="11">
        <f>B8276*C8276*3.6/1000</f>
        <v/>
      </c>
    </row>
    <row r="8277">
      <c r="A8277" s="10" t="n">
        <v>43763.375</v>
      </c>
      <c r="B8277" t="n">
        <v>0.446</v>
      </c>
      <c r="C8277" t="n">
        <v>20.47152283185736</v>
      </c>
      <c r="D8277" t="n">
        <v>0.3573140764199563</v>
      </c>
      <c r="E8277" s="11">
        <f>MIN(B8277,((1-$J$5)*$J$4*E8276+(1-$J$4)*$J$5*B8277)/(1-$J$4*$J$5))</f>
        <v/>
      </c>
      <c r="F8277" s="11">
        <f>B8277*C8277*3.6/1000</f>
        <v/>
      </c>
    </row>
    <row r="8278">
      <c r="A8278" s="10" t="n">
        <v>43763.41666666666</v>
      </c>
      <c r="B8278" t="n">
        <v>0.446</v>
      </c>
      <c r="C8278" t="n">
        <v>20.79734647519735</v>
      </c>
      <c r="D8278" t="n">
        <v>0.356562058240253</v>
      </c>
      <c r="E8278" s="11">
        <f>MIN(B8278,((1-$J$5)*$J$4*E8277+(1-$J$4)*$J$5*B8278)/(1-$J$4*$J$5))</f>
        <v/>
      </c>
      <c r="F8278" s="11">
        <f>B8278*C8278*3.6/1000</f>
        <v/>
      </c>
    </row>
    <row r="8279">
      <c r="A8279" s="10" t="n">
        <v>43763.45833333334</v>
      </c>
      <c r="B8279" t="n">
        <v>0.446</v>
      </c>
      <c r="C8279" t="n">
        <v>24.14573811419828</v>
      </c>
      <c r="D8279" t="n">
        <v>0.355822356476358</v>
      </c>
      <c r="E8279" s="11">
        <f>MIN(B8279,((1-$J$5)*$J$4*E8278+(1-$J$4)*$J$5*B8279)/(1-$J$4*$J$5))</f>
        <v/>
      </c>
      <c r="F8279" s="11">
        <f>B8279*C8279*3.6/1000</f>
        <v/>
      </c>
    </row>
    <row r="8280">
      <c r="A8280" s="10" t="n">
        <v>43763.5</v>
      </c>
      <c r="B8280" t="n">
        <v>0.473</v>
      </c>
      <c r="C8280" t="n">
        <v>21.12187824468264</v>
      </c>
      <c r="D8280" t="n">
        <v>0.3554035141836543</v>
      </c>
      <c r="E8280" s="11">
        <f>MIN(B8280,((1-$J$5)*$J$4*E8279+(1-$J$4)*$J$5*B8280)/(1-$J$4*$J$5))</f>
        <v/>
      </c>
      <c r="F8280" s="11">
        <f>B8280*C8280*3.6/1000</f>
        <v/>
      </c>
    </row>
    <row r="8281">
      <c r="A8281" s="10" t="n">
        <v>43763.54166666666</v>
      </c>
      <c r="B8281" t="n">
        <v>0.497</v>
      </c>
      <c r="C8281" t="n">
        <v>22.24798552864182</v>
      </c>
      <c r="D8281" t="n">
        <v>0.3552659714099785</v>
      </c>
      <c r="E8281" s="11">
        <f>MIN(B8281,((1-$J$5)*$J$4*E8280+(1-$J$4)*$J$5*B8281)/(1-$J$4*$J$5))</f>
        <v/>
      </c>
      <c r="F8281" s="11">
        <f>B8281*C8281*3.6/1000</f>
        <v/>
      </c>
    </row>
    <row r="8282">
      <c r="A8282" s="10" t="n">
        <v>43763.58333333334</v>
      </c>
      <c r="B8282" t="n">
        <v>0.52</v>
      </c>
      <c r="C8282" t="n">
        <v>27.682487806097</v>
      </c>
      <c r="D8282" t="n">
        <v>0.3553936860918726</v>
      </c>
      <c r="E8282" s="11">
        <f>MIN(B8282,((1-$J$5)*$J$4*E8281+(1-$J$4)*$J$5*B8282)/(1-$J$4*$J$5))</f>
        <v/>
      </c>
      <c r="F8282" s="11">
        <f>B8282*C8282*3.6/1000</f>
        <v/>
      </c>
    </row>
    <row r="8283">
      <c r="A8283" s="10" t="n">
        <v>43763.625</v>
      </c>
      <c r="B8283" t="n">
        <v>0.544</v>
      </c>
      <c r="C8283" t="n">
        <v>28.73578707699873</v>
      </c>
      <c r="D8283" t="n">
        <v>0.3557937488829166</v>
      </c>
      <c r="E8283" s="11">
        <f>MIN(B8283,((1-$J$5)*$J$4*E8282+(1-$J$4)*$J$5*B8283)/(1-$J$4*$J$5))</f>
        <v/>
      </c>
      <c r="F8283" s="11">
        <f>B8283*C8283*3.6/1000</f>
        <v/>
      </c>
    </row>
    <row r="8284">
      <c r="A8284" s="10" t="n">
        <v>43763.66666666666</v>
      </c>
      <c r="B8284" t="n">
        <v>0.554</v>
      </c>
      <c r="C8284" t="n">
        <v>30.81372938678397</v>
      </c>
      <c r="D8284" t="n">
        <v>0.3563016094342772</v>
      </c>
      <c r="E8284" s="11">
        <f>MIN(B8284,((1-$J$5)*$J$4*E8283+(1-$J$4)*$J$5*B8284)/(1-$J$4*$J$5))</f>
        <v/>
      </c>
      <c r="F8284" s="11">
        <f>B8284*C8284*3.6/1000</f>
        <v/>
      </c>
    </row>
    <row r="8285">
      <c r="A8285" s="10" t="n">
        <v>43763.70833333334</v>
      </c>
      <c r="B8285" t="n">
        <v>0.5629999999999999</v>
      </c>
      <c r="C8285" t="n">
        <v>29.33327359087038</v>
      </c>
      <c r="D8285" t="n">
        <v>0.3569040672624759</v>
      </c>
      <c r="E8285" s="11">
        <f>MIN(B8285,((1-$J$5)*$J$4*E8284+(1-$J$4)*$J$5*B8285)/(1-$J$4*$J$5))</f>
        <v/>
      </c>
      <c r="F8285" s="11">
        <f>B8285*C8285*3.6/1000</f>
        <v/>
      </c>
    </row>
    <row r="8286">
      <c r="A8286" s="10" t="n">
        <v>43763.75</v>
      </c>
      <c r="B8286" t="n">
        <v>0.573</v>
      </c>
      <c r="C8286" t="n">
        <v>29.33327359087038</v>
      </c>
      <c r="D8286" t="n">
        <v>0.3576110080621969</v>
      </c>
      <c r="E8286" s="11">
        <f>MIN(B8286,((1-$J$5)*$J$4*E8285+(1-$J$4)*$J$5*B8286)/(1-$J$4*$J$5))</f>
        <v/>
      </c>
      <c r="F8286" s="11">
        <f>B8286*C8286*3.6/1000</f>
        <v/>
      </c>
    </row>
    <row r="8287">
      <c r="A8287" s="10" t="n">
        <v>43763.79166666666</v>
      </c>
      <c r="B8287" t="n">
        <v>0.573</v>
      </c>
      <c r="C8287" t="n">
        <v>29.18419408116978</v>
      </c>
      <c r="D8287" t="n">
        <v>0.3583063707151707</v>
      </c>
      <c r="E8287" s="11">
        <f>MIN(B8287,((1-$J$5)*$J$4*E8286+(1-$J$4)*$J$5*B8287)/(1-$J$4*$J$5))</f>
        <v/>
      </c>
      <c r="F8287" s="11">
        <f>B8287*C8287*3.6/1000</f>
        <v/>
      </c>
    </row>
    <row r="8288">
      <c r="A8288" s="10" t="n">
        <v>43763.83333333334</v>
      </c>
      <c r="B8288" t="n">
        <v>0.554</v>
      </c>
      <c r="C8288" t="n">
        <v>29.48216084417814</v>
      </c>
      <c r="D8288" t="n">
        <v>0.3587730800070402</v>
      </c>
      <c r="E8288" s="11">
        <f>MIN(B8288,((1-$J$5)*$J$4*E8287+(1-$J$4)*$J$5*B8288)/(1-$J$4*$J$5))</f>
        <v/>
      </c>
      <c r="F8288" s="11">
        <f>B8288*C8288*3.6/1000</f>
        <v/>
      </c>
    </row>
    <row r="8289">
      <c r="A8289" s="10" t="n">
        <v>43763.875</v>
      </c>
      <c r="B8289" t="n">
        <v>0.544</v>
      </c>
      <c r="C8289" t="n">
        <v>28.58592349780054</v>
      </c>
      <c r="D8289" t="n">
        <v>0.359117795704407</v>
      </c>
      <c r="E8289" s="11">
        <f>MIN(B8289,((1-$J$5)*$J$4*E8288+(1-$J$4)*$J$5*B8289)/(1-$J$4*$J$5))</f>
        <v/>
      </c>
      <c r="F8289" s="11">
        <f>B8289*C8289*3.6/1000</f>
        <v/>
      </c>
    </row>
    <row r="8290">
      <c r="A8290" s="10" t="n">
        <v>43763.91666666666</v>
      </c>
      <c r="B8290" t="n">
        <v>0.544</v>
      </c>
      <c r="C8290" t="n">
        <v>28.28559508491761</v>
      </c>
      <c r="D8290" t="n">
        <v>0.3594568657113117</v>
      </c>
      <c r="E8290" s="11">
        <f>MIN(B8290,((1-$J$5)*$J$4*E8289+(1-$J$4)*$J$5*B8290)/(1-$J$4*$J$5))</f>
        <v/>
      </c>
      <c r="F8290" s="11">
        <f>B8290*C8290*3.6/1000</f>
        <v/>
      </c>
    </row>
    <row r="8291">
      <c r="A8291" s="10" t="n">
        <v>43763.95833333334</v>
      </c>
      <c r="B8291" t="n">
        <v>0.525</v>
      </c>
      <c r="C8291" t="n">
        <v>27.9070703961083</v>
      </c>
      <c r="D8291" t="n">
        <v>0.3595731176527167</v>
      </c>
      <c r="E8291" s="11">
        <f>MIN(B8291,((1-$J$5)*$J$4*E8290+(1-$J$4)*$J$5*B8291)/(1-$J$4*$J$5))</f>
        <v/>
      </c>
      <c r="F8291" s="11">
        <f>B8291*C8291*3.6/1000</f>
        <v/>
      </c>
    </row>
    <row r="8292">
      <c r="A8292" s="10" t="n">
        <v>43764</v>
      </c>
      <c r="B8292" t="n">
        <v>0.511</v>
      </c>
      <c r="C8292" t="n">
        <v>27.52854570729898</v>
      </c>
      <c r="D8292" t="n">
        <v>0.3595273757596914</v>
      </c>
      <c r="E8292" s="11">
        <f>MIN(B8292,((1-$J$5)*$J$4*E8291+(1-$J$4)*$J$5*B8292)/(1-$J$4*$J$5))</f>
        <v/>
      </c>
      <c r="F8292" s="11">
        <f>B8292*C8292*3.6/1000</f>
        <v/>
      </c>
    </row>
    <row r="8293">
      <c r="A8293" s="10" t="n">
        <v>43764.04166666666</v>
      </c>
      <c r="B8293" t="n">
        <v>0.515</v>
      </c>
      <c r="C8293" t="n">
        <v>27.15002101848967</v>
      </c>
      <c r="D8293" t="n">
        <v>0.3595281229851305</v>
      </c>
      <c r="E8293" s="11">
        <f>MIN(B8293,((1-$J$5)*$J$4*E8292+(1-$J$4)*$J$5*B8293)/(1-$J$4*$J$5))</f>
        <v/>
      </c>
      <c r="F8293" s="11">
        <f>B8293*C8293*3.6/1000</f>
        <v/>
      </c>
    </row>
    <row r="8294">
      <c r="A8294" s="10" t="n">
        <v>43764.08333333334</v>
      </c>
      <c r="B8294" t="n">
        <v>0.497</v>
      </c>
      <c r="C8294" t="n">
        <v>26.77149632968036</v>
      </c>
      <c r="D8294" t="n">
        <v>0.3593230281250605</v>
      </c>
      <c r="E8294" s="11">
        <f>MIN(B8294,((1-$J$5)*$J$4*E8293+(1-$J$4)*$J$5*B8294)/(1-$J$4*$J$5))</f>
        <v/>
      </c>
      <c r="F8294" s="11">
        <f>B8294*C8294*3.6/1000</f>
        <v/>
      </c>
    </row>
    <row r="8295">
      <c r="A8295" s="10" t="n">
        <v>43764.125</v>
      </c>
      <c r="B8295" t="n">
        <v>0.501</v>
      </c>
      <c r="C8295" t="n">
        <v>25.23530622730776</v>
      </c>
      <c r="D8295" t="n">
        <v>0.3591670322371198</v>
      </c>
      <c r="E8295" s="11">
        <f>MIN(B8295,((1-$J$5)*$J$4*E8294+(1-$J$4)*$J$5*B8295)/(1-$J$4*$J$5))</f>
        <v/>
      </c>
      <c r="F8295" s="11">
        <f>B8295*C8295*3.6/1000</f>
        <v/>
      </c>
    </row>
    <row r="8296">
      <c r="A8296" s="10" t="n">
        <v>43764.16666666666</v>
      </c>
      <c r="B8296" t="n">
        <v>0.497</v>
      </c>
      <c r="C8296" t="n">
        <v>26.77149632968036</v>
      </c>
      <c r="D8296" t="n">
        <v>0.3589678512550875</v>
      </c>
      <c r="E8296" s="11">
        <f>MIN(B8296,((1-$J$5)*$J$4*E8295+(1-$J$4)*$J$5*B8296)/(1-$J$4*$J$5))</f>
        <v/>
      </c>
      <c r="F8296" s="11">
        <f>B8296*C8296*3.6/1000</f>
        <v/>
      </c>
    </row>
    <row r="8297">
      <c r="A8297" s="10" t="n">
        <v>43764.20833333334</v>
      </c>
      <c r="B8297" t="n">
        <v>0.473</v>
      </c>
      <c r="C8297" t="n">
        <v>143.5326185386199</v>
      </c>
      <c r="D8297" t="n">
        <v>0.3584974926258602</v>
      </c>
      <c r="E8297" s="11">
        <f>MIN(B8297,((1-$J$5)*$J$4*E8296+(1-$J$4)*$J$5*B8297)/(1-$J$4*$J$5))</f>
        <v/>
      </c>
      <c r="F8297" s="11">
        <f>B8297*C8297*3.6/1000</f>
        <v/>
      </c>
    </row>
    <row r="8298">
      <c r="A8298" s="10" t="n">
        <v>43764.25</v>
      </c>
      <c r="B8298" t="n">
        <v>0.46</v>
      </c>
      <c r="C8298" t="n">
        <v>20.95977195035968</v>
      </c>
      <c r="D8298" t="n">
        <v>0.3578861825540621</v>
      </c>
      <c r="E8298" s="11">
        <f>MIN(B8298,((1-$J$5)*$J$4*E8297+(1-$J$4)*$J$5*B8298)/(1-$J$4*$J$5))</f>
        <v/>
      </c>
      <c r="F8298" s="11">
        <f>B8298*C8298*3.6/1000</f>
        <v/>
      </c>
    </row>
    <row r="8299">
      <c r="A8299" s="10" t="n">
        <v>43764.29166666666</v>
      </c>
      <c r="B8299" t="n">
        <v>0.455</v>
      </c>
      <c r="C8299" t="n">
        <v>20.17715129264178</v>
      </c>
      <c r="D8299" t="n">
        <v>0.3572277094488271</v>
      </c>
      <c r="E8299" s="11">
        <f>MIN(B8299,((1-$J$5)*$J$4*E8298+(1-$J$4)*$J$5*B8299)/(1-$J$4*$J$5))</f>
        <v/>
      </c>
      <c r="F8299" s="11">
        <f>B8299*C8299*3.6/1000</f>
        <v/>
      </c>
    </row>
    <row r="8300">
      <c r="A8300" s="10" t="n">
        <v>43764.33333333334</v>
      </c>
      <c r="B8300" t="n">
        <v>0.446</v>
      </c>
      <c r="C8300" t="n">
        <v>20.20991288880028</v>
      </c>
      <c r="D8300" t="n">
        <v>0.3564771057715351</v>
      </c>
      <c r="E8300" s="11">
        <f>MIN(B8300,((1-$J$5)*$J$4*E8299+(1-$J$4)*$J$5*B8300)/(1-$J$4*$J$5))</f>
        <v/>
      </c>
      <c r="F8300" s="11">
        <f>B8300*C8300*3.6/1000</f>
        <v/>
      </c>
    </row>
    <row r="8301">
      <c r="A8301" s="10" t="n">
        <v>43764.375</v>
      </c>
      <c r="B8301" t="n">
        <v>0.441</v>
      </c>
      <c r="C8301" t="n">
        <v>21.76718421543513</v>
      </c>
      <c r="D8301" t="n">
        <v>0.355681620385927</v>
      </c>
      <c r="E8301" s="11">
        <f>MIN(B8301,((1-$J$5)*$J$4*E8300+(1-$J$4)*$J$5*B8301)/(1-$J$4*$J$5))</f>
        <v/>
      </c>
      <c r="F8301" s="11">
        <f>B8301*C8301*3.6/1000</f>
        <v/>
      </c>
    </row>
    <row r="8302">
      <c r="A8302" s="10" t="n">
        <v>43764.41666666666</v>
      </c>
      <c r="B8302" t="n">
        <v>0.437</v>
      </c>
      <c r="C8302" t="n">
        <v>20.38986144672719</v>
      </c>
      <c r="D8302" t="n">
        <v>0.3548534233479219</v>
      </c>
      <c r="E8302" s="11">
        <f>MIN(B8302,((1-$J$5)*$J$4*E8301+(1-$J$4)*$J$5*B8302)/(1-$J$4*$J$5))</f>
        <v/>
      </c>
      <c r="F8302" s="11">
        <f>B8302*C8302*3.6/1000</f>
        <v/>
      </c>
    </row>
    <row r="8303">
      <c r="A8303" s="10" t="n">
        <v>43764.45833333334</v>
      </c>
      <c r="B8303" t="n">
        <v>0.446</v>
      </c>
      <c r="C8303" t="n">
        <v>20.95977195035968</v>
      </c>
      <c r="D8303" t="n">
        <v>0.3541417052928871</v>
      </c>
      <c r="E8303" s="11">
        <f>MIN(B8303,((1-$J$5)*$J$4*E8302+(1-$J$4)*$J$5*B8303)/(1-$J$4*$J$5))</f>
        <v/>
      </c>
      <c r="F8303" s="11">
        <f>B8303*C8303*3.6/1000</f>
        <v/>
      </c>
    </row>
    <row r="8304">
      <c r="A8304" s="10" t="n">
        <v>43764.5</v>
      </c>
      <c r="B8304" t="n">
        <v>0.46</v>
      </c>
      <c r="C8304" t="n">
        <v>21.12187824468264</v>
      </c>
      <c r="D8304" t="n">
        <v>0.3536017335070682</v>
      </c>
      <c r="E8304" s="11">
        <f>MIN(B8304,((1-$J$5)*$J$4*E8303+(1-$J$4)*$J$5*B8304)/(1-$J$4*$J$5))</f>
        <v/>
      </c>
      <c r="F8304" s="11">
        <f>B8304*C8304*3.6/1000</f>
        <v/>
      </c>
    </row>
    <row r="8305">
      <c r="A8305" s="10" t="n">
        <v>43764.54166666666</v>
      </c>
      <c r="B8305" t="n">
        <v>0.483</v>
      </c>
      <c r="C8305" t="n">
        <v>21.28366904552299</v>
      </c>
      <c r="D8305" t="n">
        <v>0.3533336100853645</v>
      </c>
      <c r="E8305" s="11">
        <f>MIN(B8305,((1-$J$5)*$J$4*E8304+(1-$J$4)*$J$5*B8305)/(1-$J$4*$J$5))</f>
        <v/>
      </c>
      <c r="F8305" s="11">
        <f>B8305*C8305*3.6/1000</f>
        <v/>
      </c>
    </row>
    <row r="8306">
      <c r="A8306" s="10" t="n">
        <v>43764.58333333334</v>
      </c>
      <c r="B8306" t="n">
        <v>0.506</v>
      </c>
      <c r="C8306" t="n">
        <v>31.83934469388157</v>
      </c>
      <c r="D8306" t="n">
        <v>0.3533328827451324</v>
      </c>
      <c r="E8306" s="11">
        <f>MIN(B8306,((1-$J$5)*$J$4*E8305+(1-$J$4)*$J$5*B8306)/(1-$J$4*$J$5))</f>
        <v/>
      </c>
      <c r="F8306" s="11">
        <f>B8306*C8306*3.6/1000</f>
        <v/>
      </c>
    </row>
    <row r="8307">
      <c r="A8307" s="10" t="n">
        <v>43764.625</v>
      </c>
      <c r="B8307" t="n">
        <v>0.534</v>
      </c>
      <c r="C8307" t="n">
        <v>30.37152748048655</v>
      </c>
      <c r="D8307" t="n">
        <v>0.3536523470800598</v>
      </c>
      <c r="E8307" s="11">
        <f>MIN(B8307,((1-$J$5)*$J$4*E8306+(1-$J$4)*$J$5*B8307)/(1-$J$4*$J$5))</f>
        <v/>
      </c>
      <c r="F8307" s="11">
        <f>B8307*C8307*3.6/1000</f>
        <v/>
      </c>
    </row>
    <row r="8308">
      <c r="A8308" s="10" t="n">
        <v>43764.66666666666</v>
      </c>
      <c r="B8308" t="n">
        <v>0.5590000000000001</v>
      </c>
      <c r="C8308" t="n">
        <v>30.51910878080546</v>
      </c>
      <c r="D8308" t="n">
        <v>0.3542524540750243</v>
      </c>
      <c r="E8308" s="11">
        <f>MIN(B8308,((1-$J$5)*$J$4*E8307+(1-$J$4)*$J$5*B8308)/(1-$J$4*$J$5))</f>
        <v/>
      </c>
      <c r="F8308" s="11">
        <f>B8308*C8308*3.6/1000</f>
        <v/>
      </c>
    </row>
    <row r="8309">
      <c r="A8309" s="10" t="n">
        <v>43764.70833333334</v>
      </c>
      <c r="B8309" t="n">
        <v>0.5679999999999999</v>
      </c>
      <c r="C8309" t="n">
        <v>29.33327359087038</v>
      </c>
      <c r="D8309" t="n">
        <v>0.3549456475514939</v>
      </c>
      <c r="E8309" s="11">
        <f>MIN(B8309,((1-$J$5)*$J$4*E8308+(1-$J$4)*$J$5*B8309)/(1-$J$4*$J$5))</f>
        <v/>
      </c>
      <c r="F8309" s="11">
        <f>B8309*C8309*3.6/1000</f>
        <v/>
      </c>
    </row>
    <row r="8310">
      <c r="A8310" s="10" t="n">
        <v>43764.75</v>
      </c>
      <c r="B8310" t="n">
        <v>0.573</v>
      </c>
      <c r="C8310" t="n">
        <v>28.73578707699873</v>
      </c>
      <c r="D8310" t="n">
        <v>0.3556846629900182</v>
      </c>
      <c r="E8310" s="11">
        <f>MIN(B8310,((1-$J$5)*$J$4*E8309+(1-$J$4)*$J$5*B8310)/(1-$J$4*$J$5))</f>
        <v/>
      </c>
      <c r="F8310" s="11">
        <f>B8310*C8310*3.6/1000</f>
        <v/>
      </c>
    </row>
    <row r="8311">
      <c r="A8311" s="10" t="n">
        <v>43764.79166666666</v>
      </c>
      <c r="B8311" t="n">
        <v>0.5629999999999999</v>
      </c>
      <c r="C8311" t="n">
        <v>30.81372938678397</v>
      </c>
      <c r="D8311" t="n">
        <v>0.3562972250539176</v>
      </c>
      <c r="E8311" s="11">
        <f>MIN(B8311,((1-$J$5)*$J$4*E8310+(1-$J$4)*$J$5*B8311)/(1-$J$4*$J$5))</f>
        <v/>
      </c>
      <c r="F8311" s="11">
        <f>B8311*C8311*3.6/1000</f>
        <v/>
      </c>
    </row>
    <row r="8312">
      <c r="A8312" s="10" t="n">
        <v>43764.83333333334</v>
      </c>
      <c r="B8312" t="n">
        <v>0.573</v>
      </c>
      <c r="C8312" t="n">
        <v>29.48216084417814</v>
      </c>
      <c r="D8312" t="n">
        <v>0.3570141046040203</v>
      </c>
      <c r="E8312" s="11">
        <f>MIN(B8312,((1-$J$5)*$J$4*E8311+(1-$J$4)*$J$5*B8312)/(1-$J$4*$J$5))</f>
        <v/>
      </c>
      <c r="F8312" s="11">
        <f>B8312*C8312*3.6/1000</f>
        <v/>
      </c>
    </row>
    <row r="8313">
      <c r="A8313" s="10" t="n">
        <v>43764.875</v>
      </c>
      <c r="B8313" t="n">
        <v>0.5629999999999999</v>
      </c>
      <c r="C8313" t="n">
        <v>30.81372938678397</v>
      </c>
      <c r="D8313" t="n">
        <v>0.3576048933170184</v>
      </c>
      <c r="E8313" s="11">
        <f>MIN(B8313,((1-$J$5)*$J$4*E8312+(1-$J$4)*$J$5*B8313)/(1-$J$4*$J$5))</f>
        <v/>
      </c>
      <c r="F8313" s="11">
        <f>B8313*C8313*3.6/1000</f>
        <v/>
      </c>
    </row>
    <row r="8314">
      <c r="A8314" s="10" t="n">
        <v>43764.91666666666</v>
      </c>
      <c r="B8314" t="n">
        <v>0.53</v>
      </c>
      <c r="C8314" t="n">
        <v>30.29654689891773</v>
      </c>
      <c r="D8314" t="n">
        <v>0.3578086514802624</v>
      </c>
      <c r="E8314" s="11">
        <f>MIN(B8314,((1-$J$5)*$J$4*E8313+(1-$J$4)*$J$5*B8314)/(1-$J$4*$J$5))</f>
        <v/>
      </c>
      <c r="F8314" s="11">
        <f>B8314*C8314*3.6/1000</f>
        <v/>
      </c>
    </row>
    <row r="8315">
      <c r="A8315" s="10" t="n">
        <v>43764.95833333334</v>
      </c>
      <c r="B8315" t="n">
        <v>0.511</v>
      </c>
      <c r="C8315" t="n">
        <v>29.77936441105149</v>
      </c>
      <c r="D8315" t="n">
        <v>0.3577918076905623</v>
      </c>
      <c r="E8315" s="11">
        <f>MIN(B8315,((1-$J$5)*$J$4*E8314+(1-$J$4)*$J$5*B8315)/(1-$J$4*$J$5))</f>
        <v/>
      </c>
      <c r="F8315" s="11">
        <f>B8315*C8315*3.6/1000</f>
        <v/>
      </c>
    </row>
    <row r="8316">
      <c r="A8316" s="10" t="n">
        <v>43765</v>
      </c>
      <c r="B8316" t="n">
        <v>0.506</v>
      </c>
      <c r="C8316" t="n">
        <v>27.07602309673928</v>
      </c>
      <c r="D8316" t="n">
        <v>0.3577180648076971</v>
      </c>
      <c r="E8316" s="11">
        <f>MIN(B8316,((1-$J$5)*$J$4*E8315+(1-$J$4)*$J$5*B8316)/(1-$J$4*$J$5))</f>
        <v/>
      </c>
      <c r="F8316" s="11">
        <f>B8316*C8316*3.6/1000</f>
        <v/>
      </c>
    </row>
    <row r="8317">
      <c r="A8317" s="10" t="n">
        <v>43765.04166666666</v>
      </c>
      <c r="B8317" t="n">
        <v>0.497</v>
      </c>
      <c r="C8317" t="n">
        <v>26.77149632968036</v>
      </c>
      <c r="D8317" t="n">
        <v>0.3575426147484471</v>
      </c>
      <c r="E8317" s="11">
        <f>MIN(B8317,((1-$J$5)*$J$4*E8316+(1-$J$4)*$J$5*B8317)/(1-$J$4*$J$5))</f>
        <v/>
      </c>
      <c r="F8317" s="11">
        <f>B8317*C8317*3.6/1000</f>
        <v/>
      </c>
    </row>
    <row r="8318">
      <c r="A8318" s="10" t="n">
        <v>43765.08333333334</v>
      </c>
      <c r="B8318" t="n">
        <v>0.501</v>
      </c>
      <c r="C8318" t="n">
        <v>26.77149632968036</v>
      </c>
      <c r="D8318" t="n">
        <v>0.3574157781442162</v>
      </c>
      <c r="E8318" s="11">
        <f>MIN(B8318,((1-$J$5)*$J$4*E8317+(1-$J$4)*$J$5*B8318)/(1-$J$4*$J$5))</f>
        <v/>
      </c>
      <c r="F8318" s="11">
        <f>B8318*C8318*3.6/1000</f>
        <v/>
      </c>
    </row>
    <row r="8319">
      <c r="A8319" s="10" t="n">
        <v>43765.125</v>
      </c>
      <c r="B8319" t="n">
        <v>0.487</v>
      </c>
      <c r="C8319" t="n">
        <v>23.67496118654243</v>
      </c>
      <c r="D8319" t="n">
        <v>0.3571309289651671</v>
      </c>
      <c r="E8319" s="11">
        <f>MIN(B8319,((1-$J$5)*$J$4*E8318+(1-$J$4)*$J$5*B8319)/(1-$J$4*$J$5))</f>
        <v/>
      </c>
      <c r="F8319" s="11">
        <f>B8319*C8319*3.6/1000</f>
        <v/>
      </c>
    </row>
    <row r="8320">
      <c r="A8320" s="10" t="n">
        <v>43765.16666666666</v>
      </c>
      <c r="B8320" t="n">
        <v>0.478</v>
      </c>
      <c r="C8320" t="n">
        <v>22.08801442354443</v>
      </c>
      <c r="D8320" t="n">
        <v>0.3567478300699299</v>
      </c>
      <c r="E8320" s="11">
        <f>MIN(B8320,((1-$J$5)*$J$4*E8319+(1-$J$4)*$J$5*B8320)/(1-$J$4*$J$5))</f>
        <v/>
      </c>
      <c r="F8320" s="11">
        <f>B8320*C8320*3.6/1000</f>
        <v/>
      </c>
    </row>
    <row r="8321">
      <c r="A8321" s="10" t="n">
        <v>43765.20833333334</v>
      </c>
      <c r="B8321" t="n">
        <v>0.483</v>
      </c>
      <c r="C8321" t="n">
        <v>28.88545233917002</v>
      </c>
      <c r="D8321" t="n">
        <v>0.3564281804557924</v>
      </c>
      <c r="E8321" s="11">
        <f>MIN(B8321,((1-$J$5)*$J$4*E8320+(1-$J$4)*$J$5*B8321)/(1-$J$4*$J$5))</f>
        <v/>
      </c>
      <c r="F8321" s="11">
        <f>B8321*C8321*3.6/1000</f>
        <v/>
      </c>
    </row>
    <row r="8322">
      <c r="A8322" s="10" t="n">
        <v>43765.25</v>
      </c>
      <c r="B8322" t="n">
        <v>0.455</v>
      </c>
      <c r="C8322" t="n">
        <v>26.77149632968036</v>
      </c>
      <c r="D8322" t="n">
        <v>0.3557935862414888</v>
      </c>
      <c r="E8322" s="11">
        <f>MIN(B8322,((1-$J$5)*$J$4*E8321+(1-$J$4)*$J$5*B8322)/(1-$J$4*$J$5))</f>
        <v/>
      </c>
      <c r="F8322" s="11">
        <f>B8322*C8322*3.6/1000</f>
        <v/>
      </c>
    </row>
    <row r="8323">
      <c r="A8323" s="10" t="n">
        <v>43765.29166666666</v>
      </c>
      <c r="B8323" t="n">
        <v>0.46</v>
      </c>
      <c r="C8323" t="n">
        <v>25.23530622730776</v>
      </c>
      <c r="D8323" t="n">
        <v>0.3552265602524899</v>
      </c>
      <c r="E8323" s="11">
        <f>MIN(B8323,((1-$J$5)*$J$4*E8322+(1-$J$4)*$J$5*B8323)/(1-$J$4*$J$5))</f>
        <v/>
      </c>
      <c r="F8323" s="11">
        <f>B8323*C8323*3.6/1000</f>
        <v/>
      </c>
    </row>
    <row r="8324">
      <c r="A8324" s="10" t="n">
        <v>43765.33333333334</v>
      </c>
      <c r="B8324" t="n">
        <v>0.455</v>
      </c>
      <c r="C8324" t="n">
        <v>23.67496118654243</v>
      </c>
      <c r="D8324" t="n">
        <v>0.3546116459534688</v>
      </c>
      <c r="E8324" s="11">
        <f>MIN(B8324,((1-$J$5)*$J$4*E8323+(1-$J$4)*$J$5*B8324)/(1-$J$4*$J$5))</f>
        <v/>
      </c>
      <c r="F8324" s="11">
        <f>B8324*C8324*3.6/1000</f>
        <v/>
      </c>
    </row>
    <row r="8325">
      <c r="A8325" s="10" t="n">
        <v>43765.375</v>
      </c>
      <c r="B8325" t="n">
        <v>0.45</v>
      </c>
      <c r="C8325" t="n">
        <v>23.67496118654243</v>
      </c>
      <c r="D8325" t="n">
        <v>0.353949627650383</v>
      </c>
      <c r="E8325" s="11">
        <f>MIN(B8325,((1-$J$5)*$J$4*E8324+(1-$J$4)*$J$5*B8325)/(1-$J$4*$J$5))</f>
        <v/>
      </c>
      <c r="F8325" s="11">
        <f>B8325*C8325*3.6/1000</f>
        <v/>
      </c>
    </row>
    <row r="8326">
      <c r="A8326" s="10" t="n">
        <v>43765.41666666666</v>
      </c>
      <c r="B8326" t="n">
        <v>0.446</v>
      </c>
      <c r="C8326" t="n">
        <v>26.77149632968036</v>
      </c>
      <c r="D8326" t="n">
        <v>0.3532527117955038</v>
      </c>
      <c r="E8326" s="11">
        <f>MIN(B8326,((1-$J$5)*$J$4*E8325+(1-$J$4)*$J$5*B8326)/(1-$J$4*$J$5))</f>
        <v/>
      </c>
      <c r="F8326" s="11">
        <f>B8326*C8326*3.6/1000</f>
        <v/>
      </c>
    </row>
    <row r="8327">
      <c r="A8327" s="10" t="n">
        <v>43765.45833333334</v>
      </c>
      <c r="B8327" t="n">
        <v>0.446</v>
      </c>
      <c r="C8327" t="n">
        <v>25.23530622730776</v>
      </c>
      <c r="D8327" t="n">
        <v>0.3525672099006641</v>
      </c>
      <c r="E8327" s="11">
        <f>MIN(B8327,((1-$J$5)*$J$4*E8326+(1-$J$4)*$J$5*B8327)/(1-$J$4*$J$5))</f>
        <v/>
      </c>
      <c r="F8327" s="11">
        <f>B8327*C8327*3.6/1000</f>
        <v/>
      </c>
    </row>
    <row r="8328">
      <c r="A8328" s="10" t="n">
        <v>43765.5</v>
      </c>
      <c r="B8328" t="n">
        <v>0.469</v>
      </c>
      <c r="C8328" t="n">
        <v>29.77936441105149</v>
      </c>
      <c r="D8328" t="n">
        <v>0.3521559398353712</v>
      </c>
      <c r="E8328" s="11">
        <f>MIN(B8328,((1-$J$5)*$J$4*E8327+(1-$J$4)*$J$5*B8328)/(1-$J$4*$J$5))</f>
        <v/>
      </c>
      <c r="F8328" s="11">
        <f>B8328*C8328*3.6/1000</f>
        <v/>
      </c>
    </row>
    <row r="8329">
      <c r="A8329" s="10" t="n">
        <v>43765.54166666666</v>
      </c>
      <c r="B8329" t="n">
        <v>0.492</v>
      </c>
      <c r="C8329" t="n">
        <v>29.18264395442601</v>
      </c>
      <c r="D8329" t="n">
        <v>0.3520144102810219</v>
      </c>
      <c r="E8329" s="11">
        <f>MIN(B8329,((1-$J$5)*$J$4*E8328+(1-$J$4)*$J$5*B8329)/(1-$J$4*$J$5))</f>
        <v/>
      </c>
      <c r="F8329" s="11">
        <f>B8329*C8329*3.6/1000</f>
        <v/>
      </c>
    </row>
    <row r="8330">
      <c r="A8330" s="10" t="n">
        <v>43765.58333333334</v>
      </c>
      <c r="B8330" t="n">
        <v>0.515</v>
      </c>
      <c r="C8330" t="n">
        <v>28.58592349780054</v>
      </c>
      <c r="D8330" t="n">
        <v>0.352138203477005</v>
      </c>
      <c r="E8330" s="11">
        <f>MIN(B8330,((1-$J$5)*$J$4*E8329+(1-$J$4)*$J$5*B8330)/(1-$J$4*$J$5))</f>
        <v/>
      </c>
      <c r="F8330" s="11">
        <f>B8330*C8330*3.6/1000</f>
        <v/>
      </c>
    </row>
    <row r="8331">
      <c r="A8331" s="10" t="n">
        <v>43765.625</v>
      </c>
      <c r="B8331" t="n">
        <v>0.525</v>
      </c>
      <c r="C8331" t="n">
        <v>30.37152748048655</v>
      </c>
      <c r="D8331" t="n">
        <v>0.3523743191260578</v>
      </c>
      <c r="E8331" s="11">
        <f>MIN(B8331,((1-$J$5)*$J$4*E8330+(1-$J$4)*$J$5*B8331)/(1-$J$4*$J$5))</f>
        <v/>
      </c>
      <c r="F8331" s="11">
        <f>B8331*C8331*3.6/1000</f>
        <v/>
      </c>
    </row>
    <row r="8332">
      <c r="A8332" s="10" t="n">
        <v>43765.66666666666</v>
      </c>
      <c r="B8332" t="n">
        <v>0.549</v>
      </c>
      <c r="C8332" t="n">
        <v>27.2279601527212</v>
      </c>
      <c r="D8332" t="n">
        <v>0.352881007513104</v>
      </c>
      <c r="E8332" s="11">
        <f>MIN(B8332,((1-$J$5)*$J$4*E8331+(1-$J$4)*$J$5*B8332)/(1-$J$4*$J$5))</f>
        <v/>
      </c>
      <c r="F8332" s="11">
        <f>B8332*C8332*3.6/1000</f>
        <v/>
      </c>
    </row>
    <row r="8333">
      <c r="A8333" s="10" t="n">
        <v>43765.70833333334</v>
      </c>
      <c r="B8333" t="n">
        <v>0.549</v>
      </c>
      <c r="C8333" t="n">
        <v>28.88545233917002</v>
      </c>
      <c r="D8333" t="n">
        <v>0.3533793974506864</v>
      </c>
      <c r="E8333" s="11">
        <f>MIN(B8333,((1-$J$5)*$J$4*E8332+(1-$J$4)*$J$5*B8333)/(1-$J$4*$J$5))</f>
        <v/>
      </c>
      <c r="F8333" s="11">
        <f>B8333*C8333*3.6/1000</f>
        <v/>
      </c>
    </row>
    <row r="8334">
      <c r="A8334" s="10" t="n">
        <v>43765.75</v>
      </c>
      <c r="B8334" t="n">
        <v>0.554</v>
      </c>
      <c r="C8334" t="n">
        <v>27.682487806097</v>
      </c>
      <c r="D8334" t="n">
        <v>0.3539267998069516</v>
      </c>
      <c r="E8334" s="11">
        <f>MIN(B8334,((1-$J$5)*$J$4*E8333+(1-$J$4)*$J$5*B8334)/(1-$J$4*$J$5))</f>
        <v/>
      </c>
      <c r="F8334" s="11">
        <f>B8334*C8334*3.6/1000</f>
        <v/>
      </c>
    </row>
    <row r="8335">
      <c r="A8335" s="10" t="n">
        <v>43765.79166666666</v>
      </c>
      <c r="B8335" t="n">
        <v>0.539</v>
      </c>
      <c r="C8335" t="n">
        <v>27.9844542615693</v>
      </c>
      <c r="D8335" t="n">
        <v>0.3542937120348432</v>
      </c>
      <c r="E8335" s="11">
        <f>MIN(B8335,((1-$J$5)*$J$4*E8334+(1-$J$4)*$J$5*B8335)/(1-$J$4*$J$5))</f>
        <v/>
      </c>
      <c r="F8335" s="11">
        <f>B8335*C8335*3.6/1000</f>
        <v/>
      </c>
    </row>
    <row r="8336">
      <c r="A8336" s="10" t="n">
        <v>43765.83333333334</v>
      </c>
      <c r="B8336" t="n">
        <v>0.534</v>
      </c>
      <c r="C8336" t="n">
        <v>26.15977929542907</v>
      </c>
      <c r="D8336" t="n">
        <v>0.3545974400839038</v>
      </c>
      <c r="E8336" s="11">
        <f>MIN(B8336,((1-$J$5)*$J$4*E8335+(1-$J$4)*$J$5*B8336)/(1-$J$4*$J$5))</f>
        <v/>
      </c>
      <c r="F8336" s="11">
        <f>B8336*C8336*3.6/1000</f>
        <v/>
      </c>
    </row>
    <row r="8337">
      <c r="A8337" s="10" t="n">
        <v>43765.875</v>
      </c>
      <c r="B8337" t="n">
        <v>0.525</v>
      </c>
      <c r="C8337" t="n">
        <v>29.33327359087038</v>
      </c>
      <c r="D8337" t="n">
        <v>0.3547932788068943</v>
      </c>
      <c r="E8337" s="11">
        <f>MIN(B8337,((1-$J$5)*$J$4*E8336+(1-$J$4)*$J$5*B8337)/(1-$J$4*$J$5))</f>
        <v/>
      </c>
      <c r="F8337" s="11">
        <f>B8337*C8337*3.6/1000</f>
        <v/>
      </c>
    </row>
    <row r="8338">
      <c r="A8338" s="10" t="n">
        <v>43765.91666666666</v>
      </c>
      <c r="B8338" t="n">
        <v>0.52</v>
      </c>
      <c r="C8338" t="n">
        <v>26.15977929542907</v>
      </c>
      <c r="D8338" t="n">
        <v>0.3549287351615379</v>
      </c>
      <c r="E8338" s="11">
        <f>MIN(B8338,((1-$J$5)*$J$4*E8337+(1-$J$4)*$J$5*B8338)/(1-$J$4*$J$5))</f>
        <v/>
      </c>
      <c r="F8338" s="11">
        <f>B8338*C8338*3.6/1000</f>
        <v/>
      </c>
    </row>
    <row r="8339">
      <c r="A8339" s="10" t="n">
        <v>43765.95833333334</v>
      </c>
      <c r="B8339" t="n">
        <v>0.511</v>
      </c>
      <c r="C8339" t="n">
        <v>27.07602309673928</v>
      </c>
      <c r="D8339" t="n">
        <v>0.3549590581130573</v>
      </c>
      <c r="E8339" s="11">
        <f>MIN(B8339,((1-$J$5)*$J$4*E8338+(1-$J$4)*$J$5*B8339)/(1-$J$4*$J$5))</f>
        <v/>
      </c>
      <c r="F8339" s="11">
        <f>B8339*C8339*3.6/1000</f>
        <v/>
      </c>
    </row>
    <row r="8340">
      <c r="A8340" s="10" t="n">
        <v>43766</v>
      </c>
      <c r="B8340" t="n">
        <v>0.492</v>
      </c>
      <c r="C8340" t="n">
        <v>26.00628376981625</v>
      </c>
      <c r="D8340" t="n">
        <v>0.354771619601718</v>
      </c>
      <c r="E8340" s="11">
        <f>MIN(B8340,((1-$J$5)*$J$4*E8339+(1-$J$4)*$J$5*B8340)/(1-$J$4*$J$5))</f>
        <v/>
      </c>
      <c r="F8340" s="11">
        <f>B8340*C8340*3.6/1000</f>
        <v/>
      </c>
    </row>
    <row r="8341">
      <c r="A8341" s="10" t="n">
        <v>43766.04166666666</v>
      </c>
      <c r="B8341" t="n">
        <v>0.487</v>
      </c>
      <c r="C8341" t="n">
        <v>24.64591801208464</v>
      </c>
      <c r="D8341" t="n">
        <v>0.3545300759662732</v>
      </c>
      <c r="E8341" s="11">
        <f>MIN(B8341,((1-$J$5)*$J$4*E8340+(1-$J$4)*$J$5*B8341)/(1-$J$4*$J$5))</f>
        <v/>
      </c>
      <c r="F8341" s="11">
        <f>B8341*C8341*3.6/1000</f>
        <v/>
      </c>
    </row>
    <row r="8342">
      <c r="A8342" s="10" t="n">
        <v>43766.08333333334</v>
      </c>
      <c r="B8342" t="n">
        <v>0.469</v>
      </c>
      <c r="C8342" t="n">
        <v>23.28555225435302</v>
      </c>
      <c r="D8342" t="n">
        <v>0.3540866584405966</v>
      </c>
      <c r="E8342" s="11">
        <f>MIN(B8342,((1-$J$5)*$J$4*E8341+(1-$J$4)*$J$5*B8342)/(1-$J$4*$J$5))</f>
        <v/>
      </c>
      <c r="F8342" s="11">
        <f>B8342*C8342*3.6/1000</f>
        <v/>
      </c>
    </row>
    <row r="8343">
      <c r="A8343" s="10" t="n">
        <v>43766.125</v>
      </c>
      <c r="B8343" t="n">
        <v>0.469</v>
      </c>
      <c r="C8343" t="n">
        <v>21.9251864966214</v>
      </c>
      <c r="D8343" t="n">
        <v>0.3536505031258215</v>
      </c>
      <c r="E8343" s="11">
        <f>MIN(B8343,((1-$J$5)*$J$4*E8342+(1-$J$4)*$J$5*B8343)/(1-$J$4*$J$5))</f>
        <v/>
      </c>
      <c r="F8343" s="11">
        <f>B8343*C8343*3.6/1000</f>
        <v/>
      </c>
    </row>
    <row r="8344">
      <c r="A8344" s="10" t="n">
        <v>43766.16666666666</v>
      </c>
      <c r="B8344" t="n">
        <v>0.469</v>
      </c>
      <c r="C8344" t="n">
        <v>20.56482073888978</v>
      </c>
      <c r="D8344" t="n">
        <v>0.3532214910827901</v>
      </c>
      <c r="E8344" s="11">
        <f>MIN(B8344,((1-$J$5)*$J$4*E8343+(1-$J$4)*$J$5*B8344)/(1-$J$4*$J$5))</f>
        <v/>
      </c>
      <c r="F8344" s="11">
        <f>B8344*C8344*3.6/1000</f>
        <v/>
      </c>
    </row>
    <row r="8345">
      <c r="A8345" s="10" t="n">
        <v>43766.20833333334</v>
      </c>
      <c r="B8345" t="n">
        <v>0.464</v>
      </c>
      <c r="C8345" t="n">
        <v>19.20445498115816</v>
      </c>
      <c r="D8345" t="n">
        <v>0.3527423303626446</v>
      </c>
      <c r="E8345" s="11">
        <f>MIN(B8345,((1-$J$5)*$J$4*E8344+(1-$J$4)*$J$5*B8345)/(1-$J$4*$J$5))</f>
        <v/>
      </c>
      <c r="F8345" s="11">
        <f>B8345*C8345*3.6/1000</f>
        <v/>
      </c>
    </row>
    <row r="8346">
      <c r="A8346" s="10" t="n">
        <v>43766.25</v>
      </c>
      <c r="B8346" t="n">
        <v>0.46</v>
      </c>
      <c r="C8346" t="n">
        <v>49.15940735722896</v>
      </c>
      <c r="D8346" t="n">
        <v>0.3522252772827528</v>
      </c>
      <c r="E8346" s="11">
        <f>MIN(B8346,((1-$J$5)*$J$4*E8345+(1-$J$4)*$J$5*B8346)/(1-$J$4*$J$5))</f>
        <v/>
      </c>
      <c r="F8346" s="11">
        <f>B8346*C8346*3.6/1000</f>
        <v/>
      </c>
    </row>
    <row r="8347">
      <c r="A8347" s="10" t="n">
        <v>43766.29166666666</v>
      </c>
      <c r="B8347" t="n">
        <v>0.455</v>
      </c>
      <c r="C8347" t="n">
        <v>23.67496118654243</v>
      </c>
      <c r="D8347" t="n">
        <v>0.3516595174456998</v>
      </c>
      <c r="E8347" s="11">
        <f>MIN(B8347,((1-$J$5)*$J$4*E8346+(1-$J$4)*$J$5*B8347)/(1-$J$4*$J$5))</f>
        <v/>
      </c>
      <c r="F8347" s="11">
        <f>B8347*C8347*3.6/1000</f>
        <v/>
      </c>
    </row>
    <row r="8348">
      <c r="A8348" s="10" t="n">
        <v>43766.33333333334</v>
      </c>
      <c r="B8348" t="n">
        <v>0.46</v>
      </c>
      <c r="C8348" t="n">
        <v>25.23530622730776</v>
      </c>
      <c r="D8348" t="n">
        <v>0.3511601984771469</v>
      </c>
      <c r="E8348" s="11">
        <f>MIN(B8348,((1-$J$5)*$J$4*E8347+(1-$J$4)*$J$5*B8348)/(1-$J$4*$J$5))</f>
        <v/>
      </c>
      <c r="F8348" s="11">
        <f>B8348*C8348*3.6/1000</f>
        <v/>
      </c>
    </row>
    <row r="8349">
      <c r="A8349" s="10" t="n">
        <v>43766.375</v>
      </c>
      <c r="B8349" t="n">
        <v>0.45</v>
      </c>
      <c r="C8349" t="n">
        <v>26.77149632968036</v>
      </c>
      <c r="D8349" t="n">
        <v>0.3505547073477466</v>
      </c>
      <c r="E8349" s="11">
        <f>MIN(B8349,((1-$J$5)*$J$4*E8348+(1-$J$4)*$J$5*B8349)/(1-$J$4*$J$5))</f>
        <v/>
      </c>
      <c r="F8349" s="11">
        <f>B8349*C8349*3.6/1000</f>
        <v/>
      </c>
    </row>
    <row r="8350">
      <c r="A8350" s="10" t="n">
        <v>43766.41666666666</v>
      </c>
      <c r="B8350" t="n">
        <v>0.46</v>
      </c>
      <c r="C8350" t="n">
        <v>23.67496118654243</v>
      </c>
      <c r="D8350" t="n">
        <v>0.3500734827563282</v>
      </c>
      <c r="E8350" s="11">
        <f>MIN(B8350,((1-$J$5)*$J$4*E8349+(1-$J$4)*$J$5*B8350)/(1-$J$4*$J$5))</f>
        <v/>
      </c>
      <c r="F8350" s="11">
        <f>B8350*C8350*3.6/1000</f>
        <v/>
      </c>
    </row>
    <row r="8351">
      <c r="A8351" s="10" t="n">
        <v>43766.45833333334</v>
      </c>
      <c r="B8351" t="n">
        <v>0.464</v>
      </c>
      <c r="C8351" t="n">
        <v>25.23530622730776</v>
      </c>
      <c r="D8351" t="n">
        <v>0.34964587953913</v>
      </c>
      <c r="E8351" s="11">
        <f>MIN(B8351,((1-$J$5)*$J$4*E8350+(1-$J$4)*$J$5*B8351)/(1-$J$4*$J$5))</f>
        <v/>
      </c>
      <c r="F8351" s="11">
        <f>B8351*C8351*3.6/1000</f>
        <v/>
      </c>
    </row>
    <row r="8352">
      <c r="A8352" s="10" t="n">
        <v>43766.5</v>
      </c>
      <c r="B8352" t="n">
        <v>0.483</v>
      </c>
      <c r="C8352" t="n">
        <v>23.67496118654243</v>
      </c>
      <c r="D8352" t="n">
        <v>0.3494425443681107</v>
      </c>
      <c r="E8352" s="11">
        <f>MIN(B8352,((1-$J$5)*$J$4*E8351+(1-$J$4)*$J$5*B8352)/(1-$J$4*$J$5))</f>
        <v/>
      </c>
      <c r="F8352" s="11">
        <f>B8352*C8352*3.6/1000</f>
        <v/>
      </c>
    </row>
    <row r="8353">
      <c r="A8353" s="10" t="n">
        <v>43766.54166666666</v>
      </c>
      <c r="B8353" t="n">
        <v>0.492</v>
      </c>
      <c r="C8353" t="n">
        <v>26.77149632968036</v>
      </c>
      <c r="D8353" t="n">
        <v>0.3493454543070196</v>
      </c>
      <c r="E8353" s="11">
        <f>MIN(B8353,((1-$J$5)*$J$4*E8352+(1-$J$4)*$J$5*B8353)/(1-$J$4*$J$5))</f>
        <v/>
      </c>
      <c r="F8353" s="11">
        <f>B8353*C8353*3.6/1000</f>
        <v/>
      </c>
    </row>
    <row r="8354">
      <c r="A8354" s="10" t="n">
        <v>43766.58333333334</v>
      </c>
      <c r="B8354" t="n">
        <v>0.525</v>
      </c>
      <c r="C8354" t="n">
        <v>26.15058030927215</v>
      </c>
      <c r="D8354" t="n">
        <v>0.3496273090897185</v>
      </c>
      <c r="E8354" s="11">
        <f>MIN(B8354,((1-$J$5)*$J$4*E8353+(1-$J$4)*$J$5*B8354)/(1-$J$4*$J$5))</f>
        <v/>
      </c>
      <c r="F8354" s="11">
        <f>B8354*C8354*3.6/1000</f>
        <v/>
      </c>
    </row>
    <row r="8355">
      <c r="A8355" s="10" t="n">
        <v>43766.625</v>
      </c>
      <c r="B8355" t="n">
        <v>0.5590000000000001</v>
      </c>
      <c r="C8355" t="n">
        <v>25.52966428886394</v>
      </c>
      <c r="D8355" t="n">
        <v>0.3502933374185961</v>
      </c>
      <c r="E8355" s="11">
        <f>MIN(B8355,((1-$J$5)*$J$4*E8354+(1-$J$4)*$J$5*B8355)/(1-$J$4*$J$5))</f>
        <v/>
      </c>
      <c r="F8355" s="11">
        <f>B8355*C8355*3.6/1000</f>
        <v/>
      </c>
    </row>
    <row r="8356">
      <c r="A8356" s="10" t="n">
        <v>43766.66666666666</v>
      </c>
      <c r="B8356" t="n">
        <v>0.5629999999999999</v>
      </c>
      <c r="C8356" t="n">
        <v>24.90874826845573</v>
      </c>
      <c r="D8356" t="n">
        <v>0.3509941976238004</v>
      </c>
      <c r="E8356" s="11">
        <f>MIN(B8356,((1-$J$5)*$J$4*E8355+(1-$J$4)*$J$5*B8356)/(1-$J$4*$J$5))</f>
        <v/>
      </c>
      <c r="F8356" s="11">
        <f>B8356*C8356*3.6/1000</f>
        <v/>
      </c>
    </row>
    <row r="8357">
      <c r="A8357" s="10" t="n">
        <v>43766.70833333334</v>
      </c>
      <c r="B8357" t="n">
        <v>0.578</v>
      </c>
      <c r="C8357" t="n">
        <v>24.28783224804753</v>
      </c>
      <c r="D8357" t="n">
        <v>0.3518551041421091</v>
      </c>
      <c r="E8357" s="11">
        <f>MIN(B8357,((1-$J$5)*$J$4*E8356+(1-$J$4)*$J$5*B8357)/(1-$J$4*$J$5))</f>
        <v/>
      </c>
      <c r="F8357" s="11">
        <f>B8357*C8357*3.6/1000</f>
        <v/>
      </c>
    </row>
    <row r="8358">
      <c r="A8358" s="10" t="n">
        <v>43766.75</v>
      </c>
      <c r="B8358" t="n">
        <v>0.573</v>
      </c>
      <c r="C8358" t="n">
        <v>23.66691622763932</v>
      </c>
      <c r="D8358" t="n">
        <v>0.3526447359337095</v>
      </c>
      <c r="E8358" s="11">
        <f>MIN(B8358,((1-$J$5)*$J$4*E8357+(1-$J$4)*$J$5*B8358)/(1-$J$4*$J$5))</f>
        <v/>
      </c>
      <c r="F8358" s="11">
        <f>B8358*C8358*3.6/1000</f>
        <v/>
      </c>
    </row>
    <row r="8359">
      <c r="A8359" s="10" t="n">
        <v>43766.79166666666</v>
      </c>
      <c r="B8359" t="n">
        <v>0.573</v>
      </c>
      <c r="C8359" t="n">
        <v>23.04600020723111</v>
      </c>
      <c r="D8359" t="n">
        <v>0.3534214352806652</v>
      </c>
      <c r="E8359" s="11">
        <f>MIN(B8359,((1-$J$5)*$J$4*E8358+(1-$J$4)*$J$5*B8359)/(1-$J$4*$J$5))</f>
        <v/>
      </c>
      <c r="F8359" s="11">
        <f>B8359*C8359*3.6/1000</f>
        <v/>
      </c>
    </row>
    <row r="8360">
      <c r="A8360" s="10" t="n">
        <v>43766.83333333334</v>
      </c>
      <c r="B8360" t="n">
        <v>0.5679999999999999</v>
      </c>
      <c r="C8360" t="n">
        <v>22.4250841868229</v>
      </c>
      <c r="D8360" t="n">
        <v>0.3541282390305192</v>
      </c>
      <c r="E8360" s="11">
        <f>MIN(B8360,((1-$J$5)*$J$4*E8359+(1-$J$4)*$J$5*B8360)/(1-$J$4*$J$5))</f>
        <v/>
      </c>
      <c r="F8360" s="11">
        <f>B8360*C8360*3.6/1000</f>
        <v/>
      </c>
    </row>
    <row r="8361">
      <c r="A8361" s="10" t="n">
        <v>43766.875</v>
      </c>
      <c r="B8361" t="n">
        <v>0.573</v>
      </c>
      <c r="C8361" t="n">
        <v>21.80416816641469</v>
      </c>
      <c r="D8361" t="n">
        <v>0.3548806418358669</v>
      </c>
      <c r="E8361" s="11">
        <f>MIN(B8361,((1-$J$5)*$J$4*E8360+(1-$J$4)*$J$5*B8361)/(1-$J$4*$J$5))</f>
        <v/>
      </c>
      <c r="F8361" s="11">
        <f>B8361*C8361*3.6/1000</f>
        <v/>
      </c>
    </row>
    <row r="8362">
      <c r="A8362" s="10" t="n">
        <v>43766.91666666666</v>
      </c>
      <c r="B8362" t="n">
        <v>0.5629999999999999</v>
      </c>
      <c r="C8362" t="n">
        <v>21.18325214600648</v>
      </c>
      <c r="D8362" t="n">
        <v>0.3555063720107514</v>
      </c>
      <c r="E8362" s="11">
        <f>MIN(B8362,((1-$J$5)*$J$4*E8361+(1-$J$4)*$J$5*B8362)/(1-$J$4*$J$5))</f>
        <v/>
      </c>
      <c r="F8362" s="11">
        <f>B8362*C8362*3.6/1000</f>
        <v/>
      </c>
    </row>
    <row r="8363">
      <c r="A8363" s="10" t="n">
        <v>43766.95833333334</v>
      </c>
      <c r="B8363" t="n">
        <v>0.554</v>
      </c>
      <c r="C8363" t="n">
        <v>20.56233612559827</v>
      </c>
      <c r="D8363" t="n">
        <v>0.3560189391678122</v>
      </c>
      <c r="E8363" s="11">
        <f>MIN(B8363,((1-$J$5)*$J$4*E8362+(1-$J$4)*$J$5*B8363)/(1-$J$4*$J$5))</f>
        <v/>
      </c>
      <c r="F8363" s="11">
        <f>B8363*C8363*3.6/1000</f>
        <v/>
      </c>
    </row>
    <row r="8364">
      <c r="A8364" s="10" t="n">
        <v>43767</v>
      </c>
      <c r="B8364" t="n">
        <v>0.554</v>
      </c>
      <c r="C8364" t="n">
        <v>19.94142010519006</v>
      </c>
      <c r="D8364" t="n">
        <v>0.3565231115939922</v>
      </c>
      <c r="E8364" s="11">
        <f>MIN(B8364,((1-$J$5)*$J$4*E8363+(1-$J$4)*$J$5*B8364)/(1-$J$4*$J$5))</f>
        <v/>
      </c>
      <c r="F8364" s="11">
        <f>B8364*C8364*3.6/1000</f>
        <v/>
      </c>
    </row>
    <row r="8365">
      <c r="A8365" s="10" t="n">
        <v>43767.04166666666</v>
      </c>
      <c r="B8365" t="n">
        <v>0.544</v>
      </c>
      <c r="C8365" t="n">
        <v>19.32050408478185</v>
      </c>
      <c r="D8365" t="n">
        <v>0.3569046768613274</v>
      </c>
      <c r="E8365" s="11">
        <f>MIN(B8365,((1-$J$5)*$J$4*E8364+(1-$J$4)*$J$5*B8365)/(1-$J$4*$J$5))</f>
        <v/>
      </c>
      <c r="F8365" s="11">
        <f>B8365*C8365*3.6/1000</f>
        <v/>
      </c>
    </row>
    <row r="8366">
      <c r="A8366" s="10" t="n">
        <v>43767.08333333334</v>
      </c>
      <c r="B8366" t="n">
        <v>0.534</v>
      </c>
      <c r="C8366" t="n">
        <v>19.8981284347516</v>
      </c>
      <c r="D8366" t="n">
        <v>0.3571656430073761</v>
      </c>
      <c r="E8366" s="11">
        <f>MIN(B8366,((1-$J$5)*$J$4*E8365+(1-$J$4)*$J$5*B8366)/(1-$J$4*$J$5))</f>
        <v/>
      </c>
      <c r="F8366" s="11">
        <f>B8366*C8366*3.6/1000</f>
        <v/>
      </c>
    </row>
    <row r="8367">
      <c r="A8367" s="10" t="n">
        <v>43767.125</v>
      </c>
      <c r="B8367" t="n">
        <v>0.554</v>
      </c>
      <c r="C8367" t="n">
        <v>21.44514796295843</v>
      </c>
      <c r="D8367" t="n">
        <v>0.3576510349284059</v>
      </c>
      <c r="E8367" s="11">
        <f>MIN(B8367,((1-$J$5)*$J$4*E8366+(1-$J$4)*$J$5*B8367)/(1-$J$4*$J$5))</f>
        <v/>
      </c>
      <c r="F8367" s="11">
        <f>B8367*C8367*3.6/1000</f>
        <v/>
      </c>
    </row>
    <row r="8368">
      <c r="A8368" s="10" t="n">
        <v>43767.16666666666</v>
      </c>
      <c r="B8368" t="n">
        <v>0.653</v>
      </c>
      <c r="C8368" t="n">
        <v>19.88168446179231</v>
      </c>
      <c r="D8368" t="n">
        <v>0.3592605413513204</v>
      </c>
      <c r="E8368" s="11">
        <f>MIN(B8368,((1-$J$5)*$J$4*E8367+(1-$J$4)*$J$5*B8368)/(1-$J$4*$J$5))</f>
        <v/>
      </c>
      <c r="F8368" s="11">
        <f>B8368*C8368*3.6/1000</f>
        <v/>
      </c>
    </row>
    <row r="8369">
      <c r="A8369" s="10" t="n">
        <v>43767.20833333334</v>
      </c>
      <c r="B8369" t="n">
        <v>0.769</v>
      </c>
      <c r="C8369" t="n">
        <v>20.25903000316362</v>
      </c>
      <c r="D8369" t="n">
        <v>0.3621701465910537</v>
      </c>
      <c r="E8369" s="11">
        <f>MIN(B8369,((1-$J$5)*$J$4*E8368+(1-$J$4)*$J$5*B8369)/(1-$J$4*$J$5))</f>
        <v/>
      </c>
      <c r="F8369" s="11">
        <f>B8369*C8369*3.6/1000</f>
        <v/>
      </c>
    </row>
    <row r="8370">
      <c r="A8370" s="10" t="n">
        <v>43767.25</v>
      </c>
      <c r="B8370" t="n">
        <v>0.796</v>
      </c>
      <c r="C8370" t="n">
        <v>23.67496118654243</v>
      </c>
      <c r="D8370" t="n">
        <v>0.365340843621247</v>
      </c>
      <c r="E8370" s="11">
        <f>MIN(B8370,((1-$J$5)*$J$4*E8369+(1-$J$4)*$J$5*B8370)/(1-$J$4*$J$5))</f>
        <v/>
      </c>
      <c r="F8370" s="11">
        <f>B8370*C8370*3.6/1000</f>
        <v/>
      </c>
    </row>
    <row r="8371">
      <c r="A8371" s="10" t="n">
        <v>43767.29166666666</v>
      </c>
      <c r="B8371" t="n">
        <v>0.763</v>
      </c>
      <c r="C8371" t="n">
        <v>23.67496118654243</v>
      </c>
      <c r="D8371" t="n">
        <v>0.3680822568364868</v>
      </c>
      <c r="E8371" s="11">
        <f>MIN(B8371,((1-$J$5)*$J$4*E8370+(1-$J$4)*$J$5*B8371)/(1-$J$4*$J$5))</f>
        <v/>
      </c>
      <c r="F8371" s="11">
        <f>B8371*C8371*3.6/1000</f>
        <v/>
      </c>
    </row>
    <row r="8372">
      <c r="A8372" s="10" t="n">
        <v>43767.33333333334</v>
      </c>
      <c r="B8372" t="n">
        <v>0.705</v>
      </c>
      <c r="C8372" t="n">
        <v>23.67496118654243</v>
      </c>
      <c r="D8372" t="n">
        <v>0.3701155421800363</v>
      </c>
      <c r="E8372" s="11">
        <f>MIN(B8372,((1-$J$5)*$J$4*E8371+(1-$J$4)*$J$5*B8372)/(1-$J$4*$J$5))</f>
        <v/>
      </c>
      <c r="F8372" s="11">
        <f>B8372*C8372*3.6/1000</f>
        <v/>
      </c>
    </row>
    <row r="8373">
      <c r="A8373" s="10" t="n">
        <v>43767.375</v>
      </c>
      <c r="B8373" t="n">
        <v>0.674</v>
      </c>
      <c r="C8373" t="n">
        <v>23.67496118654243</v>
      </c>
      <c r="D8373" t="n">
        <v>0.3717610420116718</v>
      </c>
      <c r="E8373" s="11">
        <f>MIN(B8373,((1-$J$5)*$J$4*E8372+(1-$J$4)*$J$5*B8373)/(1-$J$4*$J$5))</f>
        <v/>
      </c>
      <c r="F8373" s="11">
        <f>B8373*C8373*3.6/1000</f>
        <v/>
      </c>
    </row>
    <row r="8374">
      <c r="A8374" s="10" t="n">
        <v>43767.41666666666</v>
      </c>
      <c r="B8374" t="n">
        <v>0.643</v>
      </c>
      <c r="C8374" t="n">
        <v>22.08801442354443</v>
      </c>
      <c r="D8374" t="n">
        <v>0.3730251074113777</v>
      </c>
      <c r="E8374" s="11">
        <f>MIN(B8374,((1-$J$5)*$J$4*E8373+(1-$J$4)*$J$5*B8374)/(1-$J$4*$J$5))</f>
        <v/>
      </c>
      <c r="F8374" s="11">
        <f>B8374*C8374*3.6/1000</f>
        <v/>
      </c>
    </row>
    <row r="8375">
      <c r="A8375" s="10" t="n">
        <v>43767.45833333334</v>
      </c>
      <c r="B8375" t="n">
        <v>0.623</v>
      </c>
      <c r="C8375" t="n">
        <v>22.08801442354443</v>
      </c>
      <c r="D8375" t="n">
        <v>0.3740397703491751</v>
      </c>
      <c r="E8375" s="11">
        <f>MIN(B8375,((1-$J$5)*$J$4*E8374+(1-$J$4)*$J$5*B8375)/(1-$J$4*$J$5))</f>
        <v/>
      </c>
      <c r="F8375" s="11">
        <f>B8375*C8375*3.6/1000</f>
        <v/>
      </c>
    </row>
    <row r="8376">
      <c r="A8376" s="10" t="n">
        <v>43767.5</v>
      </c>
      <c r="B8376" t="n">
        <v>0.603</v>
      </c>
      <c r="C8376" t="n">
        <v>23.67496118654243</v>
      </c>
      <c r="D8376" t="n">
        <v>0.3748091154928385</v>
      </c>
      <c r="E8376" s="11">
        <f>MIN(B8376,((1-$J$5)*$J$4*E8375+(1-$J$4)*$J$5*B8376)/(1-$J$4*$J$5))</f>
        <v/>
      </c>
      <c r="F8376" s="11">
        <f>B8376*C8376*3.6/1000</f>
        <v/>
      </c>
    </row>
    <row r="8377">
      <c r="A8377" s="10" t="n">
        <v>43767.54166666666</v>
      </c>
      <c r="B8377" t="n">
        <v>0.603</v>
      </c>
      <c r="C8377" t="n">
        <v>876.4236885308849</v>
      </c>
      <c r="D8377" t="n">
        <v>0.375565860442856</v>
      </c>
      <c r="E8377" s="11">
        <f>MIN(B8377,((1-$J$5)*$J$4*E8376+(1-$J$4)*$J$5*B8377)/(1-$J$4*$J$5))</f>
        <v/>
      </c>
      <c r="F8377" s="11">
        <f>B8377*C8377*3.6/1000</f>
        <v/>
      </c>
    </row>
    <row r="8378">
      <c r="A8378" s="10" t="n">
        <v>43767.58333333334</v>
      </c>
      <c r="B8378" t="n">
        <v>0.598</v>
      </c>
      <c r="C8378" t="n">
        <v>23.67496118654243</v>
      </c>
      <c r="D8378" t="n">
        <v>0.3762530366052247</v>
      </c>
      <c r="E8378" s="11">
        <f>MIN(B8378,((1-$J$5)*$J$4*E8377+(1-$J$4)*$J$5*B8378)/(1-$J$4*$J$5))</f>
        <v/>
      </c>
      <c r="F8378" s="11">
        <f>B8378*C8378*3.6/1000</f>
        <v/>
      </c>
    </row>
    <row r="8379">
      <c r="A8379" s="10" t="n">
        <v>43767.625</v>
      </c>
      <c r="B8379" t="n">
        <v>0.578</v>
      </c>
      <c r="C8379" t="n">
        <v>22.08801442354443</v>
      </c>
      <c r="D8379" t="n">
        <v>0.3767002584917981</v>
      </c>
      <c r="E8379" s="11">
        <f>MIN(B8379,((1-$J$5)*$J$4*E8378+(1-$J$4)*$J$5*B8379)/(1-$J$4*$J$5))</f>
        <v/>
      </c>
      <c r="F8379" s="11">
        <f>B8379*C8379*3.6/1000</f>
        <v/>
      </c>
    </row>
    <row r="8380">
      <c r="A8380" s="10" t="n">
        <v>43767.66666666666</v>
      </c>
      <c r="B8380" t="n">
        <v>0.598</v>
      </c>
      <c r="C8380" t="n">
        <v>23.67496118654243</v>
      </c>
      <c r="D8380" t="n">
        <v>0.3773688556909982</v>
      </c>
      <c r="E8380" s="11">
        <f>MIN(B8380,((1-$J$5)*$J$4*E8379+(1-$J$4)*$J$5*B8380)/(1-$J$4*$J$5))</f>
        <v/>
      </c>
      <c r="F8380" s="11">
        <f>B8380*C8380*3.6/1000</f>
        <v/>
      </c>
    </row>
    <row r="8381">
      <c r="A8381" s="10" t="n">
        <v>43767.70833333334</v>
      </c>
      <c r="B8381" t="n">
        <v>0.603</v>
      </c>
      <c r="C8381" t="n">
        <v>25.23530622730776</v>
      </c>
      <c r="D8381" t="n">
        <v>0.3780836776855706</v>
      </c>
      <c r="E8381" s="11">
        <f>MIN(B8381,((1-$J$5)*$J$4*E8380+(1-$J$4)*$J$5*B8381)/(1-$J$4*$J$5))</f>
        <v/>
      </c>
      <c r="F8381" s="11">
        <f>B8381*C8381*3.6/1000</f>
        <v/>
      </c>
    </row>
    <row r="8382">
      <c r="A8382" s="10" t="n">
        <v>43767.75</v>
      </c>
      <c r="B8382" t="n">
        <v>0.613</v>
      </c>
      <c r="C8382" t="n">
        <v>25.23530622730776</v>
      </c>
      <c r="D8382" t="n">
        <v>0.3789011423719588</v>
      </c>
      <c r="E8382" s="11">
        <f>MIN(B8382,((1-$J$5)*$J$4*E8381+(1-$J$4)*$J$5*B8382)/(1-$J$4*$J$5))</f>
        <v/>
      </c>
      <c r="F8382" s="11">
        <f>B8382*C8382*3.6/1000</f>
        <v/>
      </c>
    </row>
    <row r="8383">
      <c r="A8383" s="10" t="n">
        <v>43767.79166666666</v>
      </c>
      <c r="B8383" t="n">
        <v>0.613</v>
      </c>
      <c r="C8383" t="n">
        <v>22.08801442354443</v>
      </c>
      <c r="D8383" t="n">
        <v>0.3797052187716568</v>
      </c>
      <c r="E8383" s="11">
        <f>MIN(B8383,((1-$J$5)*$J$4*E8382+(1-$J$4)*$J$5*B8383)/(1-$J$4*$J$5))</f>
        <v/>
      </c>
      <c r="F8383" s="11">
        <f>B8383*C8383*3.6/1000</f>
        <v/>
      </c>
    </row>
    <row r="8384">
      <c r="A8384" s="10" t="n">
        <v>43767.83333333334</v>
      </c>
      <c r="B8384" t="n">
        <v>0.598</v>
      </c>
      <c r="C8384" t="n">
        <v>25.23530622730776</v>
      </c>
      <c r="D8384" t="n">
        <v>0.3803246012825783</v>
      </c>
      <c r="E8384" s="11">
        <f>MIN(B8384,((1-$J$5)*$J$4*E8383+(1-$J$4)*$J$5*B8384)/(1-$J$4*$J$5))</f>
        <v/>
      </c>
      <c r="F8384" s="11">
        <f>B8384*C8384*3.6/1000</f>
        <v/>
      </c>
    </row>
    <row r="8385">
      <c r="A8385" s="10" t="n">
        <v>43767.875</v>
      </c>
      <c r="B8385" t="n">
        <v>0.588</v>
      </c>
      <c r="C8385" t="n">
        <v>22.08801442354443</v>
      </c>
      <c r="D8385" t="n">
        <v>0.3808194897450194</v>
      </c>
      <c r="E8385" s="11">
        <f>MIN(B8385,((1-$J$5)*$J$4*E8384+(1-$J$4)*$J$5*B8385)/(1-$J$4*$J$5))</f>
        <v/>
      </c>
      <c r="F8385" s="11">
        <f>B8385*C8385*3.6/1000</f>
        <v/>
      </c>
    </row>
    <row r="8386">
      <c r="A8386" s="10" t="n">
        <v>43767.91666666666</v>
      </c>
      <c r="B8386" t="n">
        <v>0.5590000000000001</v>
      </c>
      <c r="C8386" t="n">
        <v>30.81372938678397</v>
      </c>
      <c r="D8386" t="n">
        <v>0.3809746582605502</v>
      </c>
      <c r="E8386" s="11">
        <f>MIN(B8386,((1-$J$5)*$J$4*E8385+(1-$J$4)*$J$5*B8386)/(1-$J$4*$J$5))</f>
        <v/>
      </c>
      <c r="F8386" s="11">
        <f>B8386*C8386*3.6/1000</f>
        <v/>
      </c>
    </row>
    <row r="8387">
      <c r="A8387" s="10" t="n">
        <v>43767.95833333334</v>
      </c>
      <c r="B8387" t="n">
        <v>0.554</v>
      </c>
      <c r="C8387" t="n">
        <v>32.42164602605613</v>
      </c>
      <c r="D8387" t="n">
        <v>0.381070110496932</v>
      </c>
      <c r="E8387" s="11">
        <f>MIN(B8387,((1-$J$5)*$J$4*E8386+(1-$J$4)*$J$5*B8387)/(1-$J$4*$J$5))</f>
        <v/>
      </c>
      <c r="F8387" s="11">
        <f>B8387*C8387*3.6/1000</f>
        <v/>
      </c>
    </row>
    <row r="8388">
      <c r="A8388" s="10" t="n">
        <v>43768</v>
      </c>
      <c r="B8388" t="n">
        <v>0.534</v>
      </c>
      <c r="C8388" t="n">
        <v>31.69334751854527</v>
      </c>
      <c r="D8388" t="n">
        <v>0.3809352996034414</v>
      </c>
      <c r="E8388" s="11">
        <f>MIN(B8388,((1-$J$5)*$J$4*E8387+(1-$J$4)*$J$5*B8388)/(1-$J$4*$J$5))</f>
        <v/>
      </c>
      <c r="F8388" s="11">
        <f>B8388*C8388*3.6/1000</f>
        <v/>
      </c>
    </row>
    <row r="8389">
      <c r="A8389" s="10" t="n">
        <v>43768.04166666666</v>
      </c>
      <c r="B8389" t="n">
        <v>0.53</v>
      </c>
      <c r="C8389" t="n">
        <v>31.22133273301029</v>
      </c>
      <c r="D8389" t="n">
        <v>0.380756956651906</v>
      </c>
      <c r="E8389" s="11">
        <f>MIN(B8389,((1-$J$5)*$J$4*E8388+(1-$J$4)*$J$5*B8389)/(1-$J$4*$J$5))</f>
        <v/>
      </c>
      <c r="F8389" s="11">
        <f>B8389*C8389*3.6/1000</f>
        <v/>
      </c>
    </row>
    <row r="8390">
      <c r="A8390" s="10" t="n">
        <v>43768.08333333334</v>
      </c>
      <c r="B8390" t="n">
        <v>0.525</v>
      </c>
      <c r="C8390" t="n">
        <v>30.74931794747532</v>
      </c>
      <c r="D8390" t="n">
        <v>0.3805243596108548</v>
      </c>
      <c r="E8390" s="11">
        <f>MIN(B8390,((1-$J$5)*$J$4*E8389+(1-$J$4)*$J$5*B8390)/(1-$J$4*$J$5))</f>
        <v/>
      </c>
      <c r="F8390" s="11">
        <f>B8390*C8390*3.6/1000</f>
        <v/>
      </c>
    </row>
    <row r="8391">
      <c r="A8391" s="10" t="n">
        <v>43768.125</v>
      </c>
      <c r="B8391" t="n">
        <v>0.525</v>
      </c>
      <c r="C8391" t="n">
        <v>30.27730316194033</v>
      </c>
      <c r="D8391" t="n">
        <v>0.380295572001478</v>
      </c>
      <c r="E8391" s="11">
        <f>MIN(B8391,((1-$J$5)*$J$4*E8390+(1-$J$4)*$J$5*B8391)/(1-$J$4*$J$5))</f>
        <v/>
      </c>
      <c r="F8391" s="11">
        <f>B8391*C8391*3.6/1000</f>
        <v/>
      </c>
    </row>
    <row r="8392">
      <c r="A8392" s="10" t="n">
        <v>43768.16666666666</v>
      </c>
      <c r="B8392" t="n">
        <v>0.515</v>
      </c>
      <c r="C8392" t="n">
        <v>29.80528837640536</v>
      </c>
      <c r="D8392" t="n">
        <v>0.3799561815182754</v>
      </c>
      <c r="E8392" s="11">
        <f>MIN(B8392,((1-$J$5)*$J$4*E8391+(1-$J$4)*$J$5*B8392)/(1-$J$4*$J$5))</f>
        <v/>
      </c>
      <c r="F8392" s="11">
        <f>B8392*C8392*3.6/1000</f>
        <v/>
      </c>
    </row>
    <row r="8393">
      <c r="A8393" s="10" t="n">
        <v>43768.20833333334</v>
      </c>
      <c r="B8393" t="n">
        <v>0.492</v>
      </c>
      <c r="C8393" t="n">
        <v>29.33327359087038</v>
      </c>
      <c r="D8393" t="n">
        <v>0.3793593447049027</v>
      </c>
      <c r="E8393" s="11">
        <f>MIN(B8393,((1-$J$5)*$J$4*E8392+(1-$J$4)*$J$5*B8393)/(1-$J$4*$J$5))</f>
        <v/>
      </c>
      <c r="F8393" s="11">
        <f>B8393*C8393*3.6/1000</f>
        <v/>
      </c>
    </row>
    <row r="8394">
      <c r="A8394" s="10" t="n">
        <v>43768.25</v>
      </c>
      <c r="B8394" t="n">
        <v>0.487</v>
      </c>
      <c r="C8394" t="n">
        <v>25.23530622730776</v>
      </c>
      <c r="D8394" t="n">
        <v>0.3787151078177212</v>
      </c>
      <c r="E8394" s="11">
        <f>MIN(B8394,((1-$J$5)*$J$4*E8393+(1-$J$4)*$J$5*B8394)/(1-$J$4*$J$5))</f>
        <v/>
      </c>
      <c r="F8394" s="11">
        <f>B8394*C8394*3.6/1000</f>
        <v/>
      </c>
    </row>
    <row r="8395">
      <c r="A8395" s="10" t="n">
        <v>43768.29166666666</v>
      </c>
      <c r="B8395" t="n">
        <v>0.483</v>
      </c>
      <c r="C8395" t="n">
        <v>26.77149632968036</v>
      </c>
      <c r="D8395" t="n">
        <v>0.3780356821579782</v>
      </c>
      <c r="E8395" s="11">
        <f>MIN(B8395,((1-$J$5)*$J$4*E8394+(1-$J$4)*$J$5*B8395)/(1-$J$4*$J$5))</f>
        <v/>
      </c>
      <c r="F8395" s="11">
        <f>B8395*C8395*3.6/1000</f>
        <v/>
      </c>
    </row>
    <row r="8396">
      <c r="A8396" s="10" t="n">
        <v>43768.33333333334</v>
      </c>
      <c r="B8396" t="n">
        <v>0.469</v>
      </c>
      <c r="C8396" t="n">
        <v>25.23530622730776</v>
      </c>
      <c r="D8396" t="n">
        <v>0.3772072941256094</v>
      </c>
      <c r="E8396" s="11">
        <f>MIN(B8396,((1-$J$5)*$J$4*E8395+(1-$J$4)*$J$5*B8396)/(1-$J$4*$J$5))</f>
        <v/>
      </c>
      <c r="F8396" s="11">
        <f>B8396*C8396*3.6/1000</f>
        <v/>
      </c>
    </row>
    <row r="8397">
      <c r="A8397" s="10" t="n">
        <v>43768.375</v>
      </c>
      <c r="B8397" t="n">
        <v>0.469</v>
      </c>
      <c r="C8397" t="n">
        <v>25.23530622730776</v>
      </c>
      <c r="D8397" t="n">
        <v>0.3763924732804877</v>
      </c>
      <c r="E8397" s="11">
        <f>MIN(B8397,((1-$J$5)*$J$4*E8396+(1-$J$4)*$J$5*B8397)/(1-$J$4*$J$5))</f>
        <v/>
      </c>
      <c r="F8397" s="11">
        <f>B8397*C8397*3.6/1000</f>
        <v/>
      </c>
    </row>
    <row r="8398">
      <c r="A8398" s="10" t="n">
        <v>43768.41666666666</v>
      </c>
      <c r="B8398" t="n">
        <v>0.464</v>
      </c>
      <c r="C8398" t="n">
        <v>23.67496118654243</v>
      </c>
      <c r="D8398" t="n">
        <v>0.3755338224640456</v>
      </c>
      <c r="E8398" s="11">
        <f>MIN(B8398,((1-$J$5)*$J$4*E8397+(1-$J$4)*$J$5*B8398)/(1-$J$4*$J$5))</f>
        <v/>
      </c>
      <c r="F8398" s="11">
        <f>B8398*C8398*3.6/1000</f>
        <v/>
      </c>
    </row>
    <row r="8399">
      <c r="A8399" s="10" t="n">
        <v>43768.45833333334</v>
      </c>
      <c r="B8399" t="n">
        <v>0.473</v>
      </c>
      <c r="C8399" t="n">
        <v>26.77149632968036</v>
      </c>
      <c r="D8399" t="n">
        <v>0.3747921493969711</v>
      </c>
      <c r="E8399" s="11">
        <f>MIN(B8399,((1-$J$5)*$J$4*E8398+(1-$J$4)*$J$5*B8399)/(1-$J$4*$J$5))</f>
        <v/>
      </c>
      <c r="F8399" s="11">
        <f>B8399*C8399*3.6/1000</f>
        <v/>
      </c>
    </row>
    <row r="8400">
      <c r="A8400" s="10" t="n">
        <v>43768.5</v>
      </c>
      <c r="B8400" t="n">
        <v>0.478</v>
      </c>
      <c r="C8400" t="n">
        <v>26.77149632968036</v>
      </c>
      <c r="D8400" t="n">
        <v>0.3741197982730111</v>
      </c>
      <c r="E8400" s="11">
        <f>MIN(B8400,((1-$J$5)*$J$4*E8399+(1-$J$4)*$J$5*B8400)/(1-$J$4*$J$5))</f>
        <v/>
      </c>
      <c r="F8400" s="11">
        <f>B8400*C8400*3.6/1000</f>
        <v/>
      </c>
    </row>
    <row r="8401">
      <c r="A8401" s="10" t="n">
        <v>43768.54166666666</v>
      </c>
      <c r="B8401" t="n">
        <v>0.501</v>
      </c>
      <c r="C8401" t="n">
        <v>26.77149632968036</v>
      </c>
      <c r="D8401" t="n">
        <v>0.3737214635976848</v>
      </c>
      <c r="E8401" s="11">
        <f>MIN(B8401,((1-$J$5)*$J$4*E8400+(1-$J$4)*$J$5*B8401)/(1-$J$4*$J$5))</f>
        <v/>
      </c>
      <c r="F8401" s="11">
        <f>B8401*C8401*3.6/1000</f>
        <v/>
      </c>
    </row>
    <row r="8402">
      <c r="A8402" s="10" t="n">
        <v>43768.58333333334</v>
      </c>
      <c r="B8402" t="n">
        <v>0.525</v>
      </c>
      <c r="C8402" t="n">
        <v>32.71180025413489</v>
      </c>
      <c r="D8402" t="n">
        <v>0.3736040925713905</v>
      </c>
      <c r="E8402" s="11">
        <f>MIN(B8402,((1-$J$5)*$J$4*E8401+(1-$J$4)*$J$5*B8402)/(1-$J$4*$J$5))</f>
        <v/>
      </c>
      <c r="F8402" s="11">
        <f>B8402*C8402*3.6/1000</f>
        <v/>
      </c>
    </row>
    <row r="8403">
      <c r="A8403" s="10" t="n">
        <v>43768.625</v>
      </c>
      <c r="B8403" t="n">
        <v>0.544</v>
      </c>
      <c r="C8403" t="n">
        <v>29.77936441105149</v>
      </c>
      <c r="D8403" t="n">
        <v>0.3737059086653567</v>
      </c>
      <c r="E8403" s="11">
        <f>MIN(B8403,((1-$J$5)*$J$4*E8402+(1-$J$4)*$J$5*B8403)/(1-$J$4*$J$5))</f>
        <v/>
      </c>
      <c r="F8403" s="11">
        <f>B8403*C8403*3.6/1000</f>
        <v/>
      </c>
    </row>
    <row r="8404">
      <c r="A8404" s="10" t="n">
        <v>43768.66666666666</v>
      </c>
      <c r="B8404" t="n">
        <v>0.549</v>
      </c>
      <c r="C8404" t="n">
        <v>28.28559508491761</v>
      </c>
      <c r="D8404" t="n">
        <v>0.3738632321916749</v>
      </c>
      <c r="E8404" s="11">
        <f>MIN(B8404,((1-$J$5)*$J$4*E8403+(1-$J$4)*$J$5*B8404)/(1-$J$4*$J$5))</f>
        <v/>
      </c>
      <c r="F8404" s="11">
        <f>B8404*C8404*3.6/1000</f>
        <v/>
      </c>
    </row>
    <row r="8405">
      <c r="A8405" s="10" t="n">
        <v>43768.70833333334</v>
      </c>
      <c r="B8405" t="n">
        <v>0.549</v>
      </c>
      <c r="C8405" t="n">
        <v>26.77149632968036</v>
      </c>
      <c r="D8405" t="n">
        <v>0.3740179791021361</v>
      </c>
      <c r="E8405" s="11">
        <f>MIN(B8405,((1-$J$5)*$J$4*E8404+(1-$J$4)*$J$5*B8405)/(1-$J$4*$J$5))</f>
        <v/>
      </c>
      <c r="F8405" s="11">
        <f>B8405*C8405*3.6/1000</f>
        <v/>
      </c>
    </row>
    <row r="8406">
      <c r="A8406" s="10" t="n">
        <v>43768.75</v>
      </c>
      <c r="B8406" t="n">
        <v>0.525</v>
      </c>
      <c r="C8406" t="n">
        <v>28.28559508491761</v>
      </c>
      <c r="D8406" t="n">
        <v>0.3738957517992982</v>
      </c>
      <c r="E8406" s="11">
        <f>MIN(B8406,((1-$J$5)*$J$4*E8405+(1-$J$4)*$J$5*B8406)/(1-$J$4*$J$5))</f>
        <v/>
      </c>
      <c r="F8406" s="11">
        <f>B8406*C8406*3.6/1000</f>
        <v/>
      </c>
    </row>
    <row r="8407">
      <c r="A8407" s="10" t="n">
        <v>43768.79166666666</v>
      </c>
      <c r="B8407" t="n">
        <v>0.525</v>
      </c>
      <c r="C8407" t="n">
        <v>28.28559508491761</v>
      </c>
      <c r="D8407" t="n">
        <v>0.3737755263128066</v>
      </c>
      <c r="E8407" s="11">
        <f>MIN(B8407,((1-$J$5)*$J$4*E8406+(1-$J$4)*$J$5*B8407)/(1-$J$4*$J$5))</f>
        <v/>
      </c>
      <c r="F8407" s="11">
        <f>B8407*C8407*3.6/1000</f>
        <v/>
      </c>
    </row>
    <row r="8408">
      <c r="A8408" s="10" t="n">
        <v>43768.83333333334</v>
      </c>
      <c r="B8408" t="n">
        <v>0.52</v>
      </c>
      <c r="C8408" t="n">
        <v>26.77149632968036</v>
      </c>
      <c r="D8408" t="n">
        <v>0.3736000948996172</v>
      </c>
      <c r="E8408" s="11">
        <f>MIN(B8408,((1-$J$5)*$J$4*E8407+(1-$J$4)*$J$5*B8408)/(1-$J$4*$J$5))</f>
        <v/>
      </c>
      <c r="F8408" s="11">
        <f>B8408*C8408*3.6/1000</f>
        <v/>
      </c>
    </row>
    <row r="8409">
      <c r="A8409" s="10" t="n">
        <v>43768.875</v>
      </c>
      <c r="B8409" t="n">
        <v>0.506</v>
      </c>
      <c r="C8409" t="n">
        <v>26.53179609308666</v>
      </c>
      <c r="D8409" t="n">
        <v>0.373267446788477</v>
      </c>
      <c r="E8409" s="11">
        <f>MIN(B8409,((1-$J$5)*$J$4*E8408+(1-$J$4)*$J$5*B8409)/(1-$J$4*$J$5))</f>
        <v/>
      </c>
      <c r="F8409" s="11">
        <f>B8409*C8409*3.6/1000</f>
        <v/>
      </c>
    </row>
    <row r="8410">
      <c r="A8410" s="10" t="n">
        <v>43768.91666666666</v>
      </c>
      <c r="B8410" t="n">
        <v>0.506</v>
      </c>
      <c r="C8410" t="n">
        <v>26.29209585649296</v>
      </c>
      <c r="D8410" t="n">
        <v>0.3729402467270851</v>
      </c>
      <c r="E8410" s="11">
        <f>MIN(B8410,((1-$J$5)*$J$4*E8409+(1-$J$4)*$J$5*B8410)/(1-$J$4*$J$5))</f>
        <v/>
      </c>
      <c r="F8410" s="11">
        <f>B8410*C8410*3.6/1000</f>
        <v/>
      </c>
    </row>
    <row r="8411">
      <c r="A8411" s="10" t="n">
        <v>43768.95833333334</v>
      </c>
      <c r="B8411" t="n">
        <v>0.497</v>
      </c>
      <c r="C8411" t="n">
        <v>26.05239561989927</v>
      </c>
      <c r="D8411" t="n">
        <v>0.372515490564488</v>
      </c>
      <c r="E8411" s="11">
        <f>MIN(B8411,((1-$J$5)*$J$4*E8410+(1-$J$4)*$J$5*B8411)/(1-$J$4*$J$5))</f>
        <v/>
      </c>
      <c r="F8411" s="11">
        <f>B8411*C8411*3.6/1000</f>
        <v/>
      </c>
    </row>
    <row r="8412">
      <c r="A8412" s="10" t="n">
        <v>43769</v>
      </c>
      <c r="B8412" t="n">
        <v>0.492</v>
      </c>
      <c r="C8412" t="n">
        <v>25.81269538330557</v>
      </c>
      <c r="D8412" t="n">
        <v>0.3720405160227477</v>
      </c>
      <c r="E8412" s="11">
        <f>MIN(B8412,((1-$J$5)*$J$4*E8411+(1-$J$4)*$J$5*B8412)/(1-$J$4*$J$5))</f>
        <v/>
      </c>
      <c r="F8412" s="11">
        <f>B8412*C8412*3.6/1000</f>
        <v/>
      </c>
    </row>
    <row r="8413">
      <c r="A8413" s="10" t="n">
        <v>43769.04166666666</v>
      </c>
      <c r="B8413" t="n">
        <v>0.487</v>
      </c>
      <c r="C8413" t="n">
        <v>25.57299514671187</v>
      </c>
      <c r="D8413" t="n">
        <v>0.3715161455692665</v>
      </c>
      <c r="E8413" s="11">
        <f>MIN(B8413,((1-$J$5)*$J$4*E8412+(1-$J$4)*$J$5*B8413)/(1-$J$4*$J$5))</f>
        <v/>
      </c>
      <c r="F8413" s="11">
        <f>B8413*C8413*3.6/1000</f>
        <v/>
      </c>
    </row>
    <row r="8414">
      <c r="A8414" s="10" t="n">
        <v>43769.08333333334</v>
      </c>
      <c r="B8414" t="n">
        <v>0.469</v>
      </c>
      <c r="C8414" t="n">
        <v>25.33329491011817</v>
      </c>
      <c r="D8414" t="n">
        <v>0.3707945333113017</v>
      </c>
      <c r="E8414" s="11">
        <f>MIN(B8414,((1-$J$5)*$J$4*E8413+(1-$J$4)*$J$5*B8414)/(1-$J$4*$J$5))</f>
        <v/>
      </c>
      <c r="F8414" s="11">
        <f>B8414*C8414*3.6/1000</f>
        <v/>
      </c>
    </row>
    <row r="8415">
      <c r="A8415" s="10" t="n">
        <v>43769.125</v>
      </c>
      <c r="B8415" t="n">
        <v>0.473</v>
      </c>
      <c r="C8415" t="n">
        <v>25.09359467352447</v>
      </c>
      <c r="D8415" t="n">
        <v>0.3701304794526668</v>
      </c>
      <c r="E8415" s="11">
        <f>MIN(B8415,((1-$J$5)*$J$4*E8414+(1-$J$4)*$J$5*B8415)/(1-$J$4*$J$5))</f>
        <v/>
      </c>
      <c r="F8415" s="11">
        <f>B8415*C8415*3.6/1000</f>
        <v/>
      </c>
    </row>
    <row r="8416">
      <c r="A8416" s="10" t="n">
        <v>43769.16666666666</v>
      </c>
      <c r="B8416" t="n">
        <v>0.469</v>
      </c>
      <c r="C8416" t="n">
        <v>24.85389443693077</v>
      </c>
      <c r="D8416" t="n">
        <v>0.3694315613801939</v>
      </c>
      <c r="E8416" s="11">
        <f>MIN(B8416,((1-$J$5)*$J$4*E8415+(1-$J$4)*$J$5*B8416)/(1-$J$4*$J$5))</f>
        <v/>
      </c>
      <c r="F8416" s="11">
        <f>B8416*C8416*3.6/1000</f>
        <v/>
      </c>
    </row>
    <row r="8417">
      <c r="A8417" s="10" t="n">
        <v>43769.20833333334</v>
      </c>
      <c r="B8417" t="n">
        <v>0.45</v>
      </c>
      <c r="C8417" t="n">
        <v>24.61419420033707</v>
      </c>
      <c r="D8417" t="n">
        <v>0.3685268252205922</v>
      </c>
      <c r="E8417" s="11">
        <f>MIN(B8417,((1-$J$5)*$J$4*E8416+(1-$J$4)*$J$5*B8417)/(1-$J$4*$J$5))</f>
        <v/>
      </c>
      <c r="F8417" s="11">
        <f>B8417*C8417*3.6/1000</f>
        <v/>
      </c>
    </row>
    <row r="8418">
      <c r="A8418" s="10" t="n">
        <v>43769.25</v>
      </c>
      <c r="B8418" t="n">
        <v>0.432</v>
      </c>
      <c r="C8418" t="n">
        <v>25.23530622730776</v>
      </c>
      <c r="D8418" t="n">
        <v>0.3674310768162732</v>
      </c>
      <c r="E8418" s="11">
        <f>MIN(B8418,((1-$J$5)*$J$4*E8417+(1-$J$4)*$J$5*B8418)/(1-$J$4*$J$5))</f>
        <v/>
      </c>
      <c r="F8418" s="11">
        <f>B8418*C8418*3.6/1000</f>
        <v/>
      </c>
    </row>
    <row r="8419">
      <c r="A8419" s="10" t="n">
        <v>43769.29166666666</v>
      </c>
      <c r="B8419" t="n">
        <v>0.432</v>
      </c>
      <c r="C8419" t="n">
        <v>25.23530622730776</v>
      </c>
      <c r="D8419" t="n">
        <v>0.3663532743783324</v>
      </c>
      <c r="E8419" s="11">
        <f>MIN(B8419,((1-$J$5)*$J$4*E8418+(1-$J$4)*$J$5*B8419)/(1-$J$4*$J$5))</f>
        <v/>
      </c>
      <c r="F8419" s="11">
        <f>B8419*C8419*3.6/1000</f>
        <v/>
      </c>
    </row>
    <row r="8420">
      <c r="A8420" s="10" t="n">
        <v>43769.33333333334</v>
      </c>
      <c r="B8420" t="n">
        <v>0.423</v>
      </c>
      <c r="C8420" t="n">
        <v>25.23530622730776</v>
      </c>
      <c r="D8420" t="n">
        <v>0.3651902090672304</v>
      </c>
      <c r="E8420" s="11">
        <f>MIN(B8420,((1-$J$5)*$J$4*E8419+(1-$J$4)*$J$5*B8420)/(1-$J$4*$J$5))</f>
        <v/>
      </c>
      <c r="F8420" s="11">
        <f>B8420*C8420*3.6/1000</f>
        <v/>
      </c>
    </row>
    <row r="8421">
      <c r="A8421" s="10" t="n">
        <v>43769.375</v>
      </c>
      <c r="B8421" t="n">
        <v>0.419</v>
      </c>
      <c r="C8421" t="n">
        <v>25.23530622730776</v>
      </c>
      <c r="D8421" t="n">
        <v>0.3640004522603276</v>
      </c>
      <c r="E8421" s="11">
        <f>MIN(B8421,((1-$J$5)*$J$4*E8420+(1-$J$4)*$J$5*B8421)/(1-$J$4*$J$5))</f>
        <v/>
      </c>
      <c r="F8421" s="11">
        <f>B8421*C8421*3.6/1000</f>
        <v/>
      </c>
    </row>
    <row r="8422">
      <c r="A8422" s="10" t="n">
        <v>43769.41666666666</v>
      </c>
      <c r="B8422" t="n">
        <v>0.419</v>
      </c>
      <c r="C8422" t="n">
        <v>26.77149632968036</v>
      </c>
      <c r="D8422" t="n">
        <v>0.3628301810721772</v>
      </c>
      <c r="E8422" s="11">
        <f>MIN(B8422,((1-$J$5)*$J$4*E8421+(1-$J$4)*$J$5*B8422)/(1-$J$4*$J$5))</f>
        <v/>
      </c>
      <c r="F8422" s="11">
        <f>B8422*C8422*3.6/1000</f>
        <v/>
      </c>
    </row>
    <row r="8423">
      <c r="A8423" s="10" t="n">
        <v>43769.45833333334</v>
      </c>
      <c r="B8423" t="n">
        <v>0.428</v>
      </c>
      <c r="C8423" t="n">
        <v>22.08801442354443</v>
      </c>
      <c r="D8423" t="n">
        <v>0.3617819912946833</v>
      </c>
      <c r="E8423" s="11">
        <f>MIN(B8423,((1-$J$5)*$J$4*E8422+(1-$J$4)*$J$5*B8423)/(1-$J$4*$J$5))</f>
        <v/>
      </c>
      <c r="F8423" s="11">
        <f>B8423*C8423*3.6/1000</f>
        <v/>
      </c>
    </row>
    <row r="8424">
      <c r="A8424" s="10" t="n">
        <v>43769.5</v>
      </c>
      <c r="B8424" t="n">
        <v>0.45</v>
      </c>
      <c r="C8424" t="n">
        <v>25.23530622730776</v>
      </c>
      <c r="D8424" t="n">
        <v>0.3610025383908197</v>
      </c>
      <c r="E8424" s="11">
        <f>MIN(B8424,((1-$J$5)*$J$4*E8423+(1-$J$4)*$J$5*B8424)/(1-$J$4*$J$5))</f>
        <v/>
      </c>
      <c r="F8424" s="11">
        <f>B8424*C8424*3.6/1000</f>
        <v/>
      </c>
    </row>
    <row r="8425">
      <c r="A8425" s="10" t="n">
        <v>43769.54166666666</v>
      </c>
      <c r="B8425" t="n">
        <v>0.455</v>
      </c>
      <c r="C8425" t="n">
        <v>25.07927172323122</v>
      </c>
      <c r="D8425" t="n">
        <v>0.3602930261813078</v>
      </c>
      <c r="E8425" s="11">
        <f>MIN(B8425,((1-$J$5)*$J$4*E8424+(1-$J$4)*$J$5*B8425)/(1-$J$4*$J$5))</f>
        <v/>
      </c>
      <c r="F8425" s="11">
        <f>B8425*C8425*3.6/1000</f>
        <v/>
      </c>
    </row>
    <row r="8426">
      <c r="A8426" s="10" t="n">
        <v>43769.58333333334</v>
      </c>
      <c r="B8426" t="n">
        <v>0.478</v>
      </c>
      <c r="C8426" t="n">
        <v>24.92323721915469</v>
      </c>
      <c r="D8426" t="n">
        <v>0.3598581390378724</v>
      </c>
      <c r="E8426" s="11">
        <f>MIN(B8426,((1-$J$5)*$J$4*E8425+(1-$J$4)*$J$5*B8426)/(1-$J$4*$J$5))</f>
        <v/>
      </c>
      <c r="F8426" s="11">
        <f>B8426*C8426*3.6/1000</f>
        <v/>
      </c>
    </row>
    <row r="8427">
      <c r="A8427" s="10" t="n">
        <v>43769.625</v>
      </c>
      <c r="B8427" t="n">
        <v>0.492</v>
      </c>
      <c r="C8427" t="n">
        <v>24.76720271507816</v>
      </c>
      <c r="D8427" t="n">
        <v>0.3595904642777603</v>
      </c>
      <c r="E8427" s="11">
        <f>MIN(B8427,((1-$J$5)*$J$4*E8426+(1-$J$4)*$J$5*B8427)/(1-$J$4*$J$5))</f>
        <v/>
      </c>
      <c r="F8427" s="11">
        <f>B8427*C8427*3.6/1000</f>
        <v/>
      </c>
    </row>
    <row r="8428">
      <c r="A8428" s="10" t="n">
        <v>43769.66666666666</v>
      </c>
      <c r="B8428" t="n">
        <v>0.511</v>
      </c>
      <c r="C8428" t="n">
        <v>24.61116821100163</v>
      </c>
      <c r="D8428" t="n">
        <v>0.3595444382848919</v>
      </c>
      <c r="E8428" s="11">
        <f>MIN(B8428,((1-$J$5)*$J$4*E8427+(1-$J$4)*$J$5*B8428)/(1-$J$4*$J$5))</f>
        <v/>
      </c>
      <c r="F8428" s="11">
        <f>B8428*C8428*3.6/1000</f>
        <v/>
      </c>
    </row>
    <row r="8429">
      <c r="A8429" s="10" t="n">
        <v>43769.70833333334</v>
      </c>
      <c r="B8429" t="n">
        <v>0.511</v>
      </c>
      <c r="C8429" t="n">
        <v>24.45513370692509</v>
      </c>
      <c r="D8429" t="n">
        <v>0.3594991660972923</v>
      </c>
      <c r="E8429" s="11">
        <f>MIN(B8429,((1-$J$5)*$J$4*E8428+(1-$J$4)*$J$5*B8429)/(1-$J$4*$J$5))</f>
        <v/>
      </c>
      <c r="F8429" s="11">
        <f>B8429*C8429*3.6/1000</f>
        <v/>
      </c>
    </row>
    <row r="8430">
      <c r="A8430" s="10" t="n">
        <v>43769.75</v>
      </c>
      <c r="B8430" t="n">
        <v>0.506</v>
      </c>
      <c r="C8430" t="n">
        <v>24.29909920284856</v>
      </c>
      <c r="D8430" t="n">
        <v>0.3593974604116138</v>
      </c>
      <c r="E8430" s="11">
        <f>MIN(B8430,((1-$J$5)*$J$4*E8429+(1-$J$4)*$J$5*B8430)/(1-$J$4*$J$5))</f>
        <v/>
      </c>
      <c r="F8430" s="11">
        <f>B8430*C8430*3.6/1000</f>
        <v/>
      </c>
    </row>
    <row r="8431">
      <c r="A8431" s="10" t="n">
        <v>43769.79166666666</v>
      </c>
      <c r="B8431" t="n">
        <v>0.497</v>
      </c>
      <c r="C8431" t="n">
        <v>24.14306469877203</v>
      </c>
      <c r="D8431" t="n">
        <v>0.359194505519206</v>
      </c>
      <c r="E8431" s="11">
        <f>MIN(B8431,((1-$J$5)*$J$4*E8430+(1-$J$4)*$J$5*B8431)/(1-$J$4*$J$5))</f>
        <v/>
      </c>
      <c r="F8431" s="11">
        <f>B8431*C8431*3.6/1000</f>
        <v/>
      </c>
    </row>
    <row r="8432">
      <c r="A8432" s="10" t="n">
        <v>43769.83333333334</v>
      </c>
      <c r="B8432" t="n">
        <v>0.506</v>
      </c>
      <c r="C8432" t="n">
        <v>23.9870301946955</v>
      </c>
      <c r="D8432" t="n">
        <v>0.3590977895085931</v>
      </c>
      <c r="E8432" s="11">
        <f>MIN(B8432,((1-$J$5)*$J$4*E8431+(1-$J$4)*$J$5*B8432)/(1-$J$4*$J$5))</f>
        <v/>
      </c>
      <c r="F8432" s="11">
        <f>B8432*C8432*3.6/1000</f>
        <v/>
      </c>
    </row>
    <row r="8433">
      <c r="A8433" s="10" t="n">
        <v>43769.875</v>
      </c>
      <c r="B8433" t="n">
        <v>0.487</v>
      </c>
      <c r="C8433" t="n">
        <v>23.83099569061896</v>
      </c>
      <c r="D8433" t="n">
        <v>0.3587853926559412</v>
      </c>
      <c r="E8433" s="11">
        <f>MIN(B8433,((1-$J$5)*$J$4*E8432+(1-$J$4)*$J$5*B8433)/(1-$J$4*$J$5))</f>
        <v/>
      </c>
      <c r="F8433" s="11">
        <f>B8433*C8433*3.6/1000</f>
        <v/>
      </c>
    </row>
    <row r="8434">
      <c r="A8434" s="10" t="n">
        <v>43769.91666666666</v>
      </c>
      <c r="B8434" t="n">
        <v>0.478</v>
      </c>
      <c r="C8434" t="n">
        <v>23.67496118654243</v>
      </c>
      <c r="D8434" t="n">
        <v>0.3583751972578466</v>
      </c>
      <c r="E8434" s="11">
        <f>MIN(B8434,((1-$J$5)*$J$4*E8433+(1-$J$4)*$J$5*B8434)/(1-$J$4*$J$5))</f>
        <v/>
      </c>
      <c r="F8434" s="11">
        <f>B8434*C8434*3.6/1000</f>
        <v/>
      </c>
    </row>
    <row r="8435">
      <c r="A8435" s="10" t="n">
        <v>43769.95833333334</v>
      </c>
      <c r="B8435" t="n">
        <v>0.473</v>
      </c>
      <c r="C8435" t="n">
        <v>23.67496118654243</v>
      </c>
      <c r="D8435" t="n">
        <v>0.3579145450070785</v>
      </c>
      <c r="E8435" s="11">
        <f>MIN(B8435,((1-$J$5)*$J$4*E8434+(1-$J$4)*$J$5*B8435)/(1-$J$4*$J$5))</f>
        <v/>
      </c>
      <c r="F8435" s="11">
        <f>B8435*C8435*3.6/1000</f>
        <v/>
      </c>
    </row>
    <row r="8436">
      <c r="A8436" s="10" t="n">
        <v>43770</v>
      </c>
      <c r="B8436" t="n">
        <v>0.464</v>
      </c>
      <c r="C8436" t="n">
        <v>22.08801442354443</v>
      </c>
      <c r="D8436" t="n">
        <v>0.3573585223105843</v>
      </c>
      <c r="E8436" s="11">
        <f>MIN(B8436,((1-$J$5)*$J$4*E8435+(1-$J$4)*$J$5*B8436)/(1-$J$4*$J$5))</f>
        <v/>
      </c>
      <c r="F8436" s="11">
        <f>B8436*C8436*3.6/1000</f>
        <v/>
      </c>
    </row>
    <row r="8437">
      <c r="A8437" s="10" t="n">
        <v>43770.04166666666</v>
      </c>
      <c r="B8437" t="n">
        <v>0.455</v>
      </c>
      <c r="C8437" t="n">
        <v>22.08801442354443</v>
      </c>
      <c r="D8437" t="n">
        <v>0.3567086911280309</v>
      </c>
      <c r="E8437" s="11">
        <f>MIN(B8437,((1-$J$5)*$J$4*E8436+(1-$J$4)*$J$5*B8437)/(1-$J$4*$J$5))</f>
        <v/>
      </c>
      <c r="F8437" s="11">
        <f>B8437*C8437*3.6/1000</f>
        <v/>
      </c>
    </row>
    <row r="8438">
      <c r="A8438" s="10" t="n">
        <v>43770.08333333334</v>
      </c>
      <c r="B8438" t="n">
        <v>0.45</v>
      </c>
      <c r="C8438" t="n">
        <v>22.08801442354443</v>
      </c>
      <c r="D8438" t="n">
        <v>0.3560123278037267</v>
      </c>
      <c r="E8438" s="11">
        <f>MIN(B8438,((1-$J$5)*$J$4*E8437+(1-$J$4)*$J$5*B8438)/(1-$J$4*$J$5))</f>
        <v/>
      </c>
      <c r="F8438" s="11">
        <f>B8438*C8438*3.6/1000</f>
        <v/>
      </c>
    </row>
    <row r="8439">
      <c r="A8439" s="10" t="n">
        <v>43770.125</v>
      </c>
      <c r="B8439" t="n">
        <v>0.441</v>
      </c>
      <c r="C8439" t="n">
        <v>23.67496118654243</v>
      </c>
      <c r="D8439" t="n">
        <v>0.3552244544664235</v>
      </c>
      <c r="E8439" s="11">
        <f>MIN(B8439,((1-$J$5)*$J$4*E8438+(1-$J$4)*$J$5*B8439)/(1-$J$4*$J$5))</f>
        <v/>
      </c>
      <c r="F8439" s="11">
        <f>B8439*C8439*3.6/1000</f>
        <v/>
      </c>
    </row>
    <row r="8440">
      <c r="A8440" s="10" t="n">
        <v>43770.16666666666</v>
      </c>
      <c r="B8440" t="n">
        <v>0.437</v>
      </c>
      <c r="C8440" t="n">
        <v>23.67496118654243</v>
      </c>
      <c r="D8440" t="n">
        <v>0.3544037448079923</v>
      </c>
      <c r="E8440" s="11">
        <f>MIN(B8440,((1-$J$5)*$J$4*E8439+(1-$J$4)*$J$5*B8440)/(1-$J$4*$J$5))</f>
        <v/>
      </c>
      <c r="F8440" s="11">
        <f>B8440*C8440*3.6/1000</f>
        <v/>
      </c>
    </row>
    <row r="8441">
      <c r="A8441" s="10" t="n">
        <v>43770.20833333334</v>
      </c>
      <c r="B8441" t="n">
        <v>0.423</v>
      </c>
      <c r="C8441" t="n">
        <v>23.67496118654243</v>
      </c>
      <c r="D8441" t="n">
        <v>0.3534363867003509</v>
      </c>
      <c r="E8441" s="11">
        <f>MIN(B8441,((1-$J$5)*$J$4*E8440+(1-$J$4)*$J$5*B8441)/(1-$J$4*$J$5))</f>
        <v/>
      </c>
      <c r="F8441" s="11">
        <f>B8441*C8441*3.6/1000</f>
        <v/>
      </c>
    </row>
    <row r="8442">
      <c r="A8442" s="10" t="n">
        <v>43770.25</v>
      </c>
      <c r="B8442" t="n">
        <v>0.419</v>
      </c>
      <c r="C8442" t="n">
        <v>26.77149632968036</v>
      </c>
      <c r="D8442" t="n">
        <v>0.352439131840228</v>
      </c>
      <c r="E8442" s="11">
        <f>MIN(B8442,((1-$J$5)*$J$4*E8441+(1-$J$4)*$J$5*B8442)/(1-$J$4*$J$5))</f>
        <v/>
      </c>
      <c r="F8442" s="11">
        <f>B8442*C8442*3.6/1000</f>
        <v/>
      </c>
    </row>
    <row r="8443">
      <c r="A8443" s="10" t="n">
        <v>43770.29166666666</v>
      </c>
      <c r="B8443" t="n">
        <v>0.406</v>
      </c>
      <c r="C8443" t="n">
        <v>26.77149632968036</v>
      </c>
      <c r="D8443" t="n">
        <v>0.3513095549473581</v>
      </c>
      <c r="E8443" s="11">
        <f>MIN(B8443,((1-$J$5)*$J$4*E8442+(1-$J$4)*$J$5*B8443)/(1-$J$4*$J$5))</f>
        <v/>
      </c>
      <c r="F8443" s="11">
        <f>B8443*C8443*3.6/1000</f>
        <v/>
      </c>
    </row>
    <row r="8444">
      <c r="A8444" s="10" t="n">
        <v>43770.33333333334</v>
      </c>
      <c r="B8444" t="n">
        <v>0.397</v>
      </c>
      <c r="C8444" t="n">
        <v>26.77149632968036</v>
      </c>
      <c r="D8444" t="n">
        <v>0.350095563133853</v>
      </c>
      <c r="E8444" s="11">
        <f>MIN(B8444,((1-$J$5)*$J$4*E8443+(1-$J$4)*$J$5*B8444)/(1-$J$4*$J$5))</f>
        <v/>
      </c>
      <c r="F8444" s="11">
        <f>B8444*C8444*3.6/1000</f>
        <v/>
      </c>
    </row>
    <row r="8445">
      <c r="A8445" s="10" t="n">
        <v>43770.375</v>
      </c>
      <c r="B8445" t="n">
        <v>0.397</v>
      </c>
      <c r="C8445" t="n">
        <v>26.77149632968036</v>
      </c>
      <c r="D8445" t="n">
        <v>0.348901453855593</v>
      </c>
      <c r="E8445" s="11">
        <f>MIN(B8445,((1-$J$5)*$J$4*E8444+(1-$J$4)*$J$5*B8445)/(1-$J$4*$J$5))</f>
        <v/>
      </c>
      <c r="F8445" s="11">
        <f>B8445*C8445*3.6/1000</f>
        <v/>
      </c>
    </row>
    <row r="8446">
      <c r="A8446" s="10" t="n">
        <v>43770.41666666666</v>
      </c>
      <c r="B8446" t="n">
        <v>0.393</v>
      </c>
      <c r="C8446" t="n">
        <v>26.77149632968036</v>
      </c>
      <c r="D8446" t="n">
        <v>0.3476811615139322</v>
      </c>
      <c r="E8446" s="11">
        <f>MIN(B8446,((1-$J$5)*$J$4*E8445+(1-$J$4)*$J$5*B8446)/(1-$J$4*$J$5))</f>
        <v/>
      </c>
      <c r="F8446" s="11">
        <f>B8446*C8446*3.6/1000</f>
        <v/>
      </c>
    </row>
    <row r="8447">
      <c r="A8447" s="10" t="n">
        <v>43770.45833333334</v>
      </c>
      <c r="B8447" t="n">
        <v>0.397</v>
      </c>
      <c r="C8447" t="n">
        <v>26.77149632968036</v>
      </c>
      <c r="D8447" t="n">
        <v>0.3465265948625417</v>
      </c>
      <c r="E8447" s="11">
        <f>MIN(B8447,((1-$J$5)*$J$4*E8446+(1-$J$4)*$J$5*B8447)/(1-$J$4*$J$5))</f>
        <v/>
      </c>
      <c r="F8447" s="11">
        <f>B8447*C8447*3.6/1000</f>
        <v/>
      </c>
    </row>
    <row r="8448">
      <c r="A8448" s="10" t="n">
        <v>43770.5</v>
      </c>
      <c r="B8448" t="n">
        <v>0.406</v>
      </c>
      <c r="C8448" t="n">
        <v>26.77149632968036</v>
      </c>
      <c r="D8448" t="n">
        <v>0.3454938524157853</v>
      </c>
      <c r="E8448" s="11">
        <f>MIN(B8448,((1-$J$5)*$J$4*E8447+(1-$J$4)*$J$5*B8448)/(1-$J$4*$J$5))</f>
        <v/>
      </c>
      <c r="F8448" s="11">
        <f>B8448*C8448*3.6/1000</f>
        <v/>
      </c>
    </row>
    <row r="8449">
      <c r="A8449" s="10" t="n">
        <v>43770.54166666666</v>
      </c>
      <c r="B8449" t="n">
        <v>0.428</v>
      </c>
      <c r="C8449" t="n">
        <v>25.23530622730776</v>
      </c>
      <c r="D8449" t="n">
        <v>0.3447295938491098</v>
      </c>
      <c r="E8449" s="11">
        <f>MIN(B8449,((1-$J$5)*$J$4*E8448+(1-$J$4)*$J$5*B8449)/(1-$J$4*$J$5))</f>
        <v/>
      </c>
      <c r="F8449" s="11">
        <f>B8449*C8449*3.6/1000</f>
        <v/>
      </c>
    </row>
    <row r="8450">
      <c r="A8450" s="10" t="n">
        <v>43770.58333333334</v>
      </c>
      <c r="B8450" t="n">
        <v>0.455</v>
      </c>
      <c r="C8450" t="n">
        <v>23.67496118654243</v>
      </c>
      <c r="D8450" t="n">
        <v>0.3442865969404372</v>
      </c>
      <c r="E8450" s="11">
        <f>MIN(B8450,((1-$J$5)*$J$4*E8449+(1-$J$4)*$J$5*B8450)/(1-$J$4*$J$5))</f>
        <v/>
      </c>
      <c r="F8450" s="11">
        <f>B8450*C8450*3.6/1000</f>
        <v/>
      </c>
    </row>
    <row r="8451">
      <c r="A8451" s="10" t="n">
        <v>43770.625</v>
      </c>
      <c r="B8451" t="n">
        <v>0.464</v>
      </c>
      <c r="C8451" t="n">
        <v>23.67496118654243</v>
      </c>
      <c r="D8451" t="n">
        <v>0.3439537702776723</v>
      </c>
      <c r="E8451" s="11">
        <f>MIN(B8451,((1-$J$5)*$J$4*E8450+(1-$J$4)*$J$5*B8451)/(1-$J$4*$J$5))</f>
        <v/>
      </c>
      <c r="F8451" s="11">
        <f>B8451*C8451*3.6/1000</f>
        <v/>
      </c>
    </row>
    <row r="8452">
      <c r="A8452" s="10" t="n">
        <v>43770.66666666666</v>
      </c>
      <c r="B8452" t="n">
        <v>0.473</v>
      </c>
      <c r="C8452" t="n">
        <v>23.67496118654243</v>
      </c>
      <c r="D8452" t="n">
        <v>0.3437293095127353</v>
      </c>
      <c r="E8452" s="11">
        <f>MIN(B8452,((1-$J$5)*$J$4*E8451+(1-$J$4)*$J$5*B8452)/(1-$J$4*$J$5))</f>
        <v/>
      </c>
      <c r="F8452" s="11">
        <f>B8452*C8452*3.6/1000</f>
        <v/>
      </c>
    </row>
    <row r="8453">
      <c r="A8453" s="10" t="n">
        <v>43770.70833333334</v>
      </c>
      <c r="B8453" t="n">
        <v>0.483</v>
      </c>
      <c r="C8453" t="n">
        <v>22.08801442354443</v>
      </c>
      <c r="D8453" t="n">
        <v>0.3436228748403615</v>
      </c>
      <c r="E8453" s="11">
        <f>MIN(B8453,((1-$J$5)*$J$4*E8452+(1-$J$4)*$J$5*B8453)/(1-$J$4*$J$5))</f>
        <v/>
      </c>
      <c r="F8453" s="11">
        <f>B8453*C8453*3.6/1000</f>
        <v/>
      </c>
    </row>
    <row r="8454">
      <c r="A8454" s="10" t="n">
        <v>43770.75</v>
      </c>
      <c r="B8454" t="n">
        <v>0.483</v>
      </c>
      <c r="C8454" t="n">
        <v>25.23530622730776</v>
      </c>
      <c r="D8454" t="n">
        <v>0.343518183335529</v>
      </c>
      <c r="E8454" s="11">
        <f>MIN(B8454,((1-$J$5)*$J$4*E8453+(1-$J$4)*$J$5*B8454)/(1-$J$4*$J$5))</f>
        <v/>
      </c>
      <c r="F8454" s="11">
        <f>B8454*C8454*3.6/1000</f>
        <v/>
      </c>
    </row>
    <row r="8455">
      <c r="A8455" s="10" t="n">
        <v>43770.79166666666</v>
      </c>
      <c r="B8455" t="n">
        <v>0.483</v>
      </c>
      <c r="C8455" t="n">
        <v>23.67496118654243</v>
      </c>
      <c r="D8455" t="n">
        <v>0.3434152064489596</v>
      </c>
      <c r="E8455" s="11">
        <f>MIN(B8455,((1-$J$5)*$J$4*E8454+(1-$J$4)*$J$5*B8455)/(1-$J$4*$J$5))</f>
        <v/>
      </c>
      <c r="F8455" s="11">
        <f>B8455*C8455*3.6/1000</f>
        <v/>
      </c>
    </row>
    <row r="8456">
      <c r="A8456" s="10" t="n">
        <v>43770.83333333334</v>
      </c>
      <c r="B8456" t="n">
        <v>0.483</v>
      </c>
      <c r="C8456" t="n">
        <v>23.67496118654243</v>
      </c>
      <c r="D8456" t="n">
        <v>0.3433139160989499</v>
      </c>
      <c r="E8456" s="11">
        <f>MIN(B8456,((1-$J$5)*$J$4*E8455+(1-$J$4)*$J$5*B8456)/(1-$J$4*$J$5))</f>
        <v/>
      </c>
      <c r="F8456" s="11">
        <f>B8456*C8456*3.6/1000</f>
        <v/>
      </c>
    </row>
    <row r="8457">
      <c r="A8457" s="10" t="n">
        <v>43770.875</v>
      </c>
      <c r="B8457" t="n">
        <v>0.473</v>
      </c>
      <c r="C8457" t="n">
        <v>23.67496118654243</v>
      </c>
      <c r="D8457" t="n">
        <v>0.3430999347483868</v>
      </c>
      <c r="E8457" s="11">
        <f>MIN(B8457,((1-$J$5)*$J$4*E8456+(1-$J$4)*$J$5*B8457)/(1-$J$4*$J$5))</f>
        <v/>
      </c>
      <c r="F8457" s="11">
        <f>B8457*C8457*3.6/1000</f>
        <v/>
      </c>
    </row>
    <row r="8458">
      <c r="A8458" s="10" t="n">
        <v>43770.91666666666</v>
      </c>
      <c r="B8458" t="n">
        <v>0.469</v>
      </c>
      <c r="C8458" t="n">
        <v>26.77149632968036</v>
      </c>
      <c r="D8458" t="n">
        <v>0.3428437179790031</v>
      </c>
      <c r="E8458" s="11">
        <f>MIN(B8458,((1-$J$5)*$J$4*E8457+(1-$J$4)*$J$5*B8458)/(1-$J$4*$J$5))</f>
        <v/>
      </c>
      <c r="F8458" s="11">
        <f>B8458*C8458*3.6/1000</f>
        <v/>
      </c>
    </row>
    <row r="8459">
      <c r="A8459" s="10" t="n">
        <v>43770.95833333334</v>
      </c>
      <c r="B8459" t="n">
        <v>0.455</v>
      </c>
      <c r="C8459" t="n">
        <v>23.67496118654243</v>
      </c>
      <c r="D8459" t="n">
        <v>0.3424316075994144</v>
      </c>
      <c r="E8459" s="11">
        <f>MIN(B8459,((1-$J$5)*$J$4*E8458+(1-$J$4)*$J$5*B8459)/(1-$J$4*$J$5))</f>
        <v/>
      </c>
      <c r="F8459" s="11">
        <f>B8459*C8459*3.6/1000</f>
        <v/>
      </c>
    </row>
    <row r="8460">
      <c r="A8460" s="10" t="n">
        <v>43771</v>
      </c>
      <c r="B8460" t="n">
        <v>0.446</v>
      </c>
      <c r="C8460" t="n">
        <v>23.67496118654243</v>
      </c>
      <c r="D8460" t="n">
        <v>0.3419233317642372</v>
      </c>
      <c r="E8460" s="11">
        <f>MIN(B8460,((1-$J$5)*$J$4*E8459+(1-$J$4)*$J$5*B8460)/(1-$J$4*$J$5))</f>
        <v/>
      </c>
      <c r="F8460" s="11">
        <f>B8460*C8460*3.6/1000</f>
        <v/>
      </c>
    </row>
    <row r="8461">
      <c r="A8461" s="10" t="n">
        <v>43771.04166666666</v>
      </c>
      <c r="B8461" t="n">
        <v>0.437</v>
      </c>
      <c r="C8461" t="n">
        <v>23.67496118654243</v>
      </c>
      <c r="D8461" t="n">
        <v>0.3413204654536641</v>
      </c>
      <c r="E8461" s="11">
        <f>MIN(B8461,((1-$J$5)*$J$4*E8460+(1-$J$4)*$J$5*B8461)/(1-$J$4*$J$5))</f>
        <v/>
      </c>
      <c r="F8461" s="11">
        <f>B8461*C8461*3.6/1000</f>
        <v/>
      </c>
    </row>
    <row r="8462">
      <c r="A8462" s="10" t="n">
        <v>43771.08333333334</v>
      </c>
      <c r="B8462" t="n">
        <v>0.423</v>
      </c>
      <c r="C8462" t="n">
        <v>23.67496118654243</v>
      </c>
      <c r="D8462" t="n">
        <v>0.3405673828954874</v>
      </c>
      <c r="E8462" s="11">
        <f>MIN(B8462,((1-$J$5)*$J$4*E8461+(1-$J$4)*$J$5*B8462)/(1-$J$4*$J$5))</f>
        <v/>
      </c>
      <c r="F8462" s="11">
        <f>B8462*C8462*3.6/1000</f>
        <v/>
      </c>
    </row>
    <row r="8463">
      <c r="A8463" s="10" t="n">
        <v>43771.125</v>
      </c>
      <c r="B8463" t="n">
        <v>0.415</v>
      </c>
      <c r="C8463" t="n">
        <v>25.23530622730776</v>
      </c>
      <c r="D8463" t="n">
        <v>0.339735154253053</v>
      </c>
      <c r="E8463" s="11">
        <f>MIN(B8463,((1-$J$5)*$J$4*E8462+(1-$J$4)*$J$5*B8463)/(1-$J$4*$J$5))</f>
        <v/>
      </c>
      <c r="F8463" s="11">
        <f>B8463*C8463*3.6/1000</f>
        <v/>
      </c>
    </row>
    <row r="8464">
      <c r="A8464" s="10" t="n">
        <v>43771.16666666666</v>
      </c>
      <c r="B8464" t="n">
        <v>0.41</v>
      </c>
      <c r="C8464" t="n">
        <v>23.67496118654243</v>
      </c>
      <c r="D8464" t="n">
        <v>0.3388593807410095</v>
      </c>
      <c r="E8464" s="11">
        <f>MIN(B8464,((1-$J$5)*$J$4*E8463+(1-$J$4)*$J$5*B8464)/(1-$J$4*$J$5))</f>
        <v/>
      </c>
      <c r="F8464" s="11">
        <f>B8464*C8464*3.6/1000</f>
        <v/>
      </c>
    </row>
    <row r="8465">
      <c r="A8465" s="10" t="n">
        <v>43771.20833333334</v>
      </c>
      <c r="B8465" t="n">
        <v>0.415</v>
      </c>
      <c r="C8465" t="n">
        <v>22.08801442354443</v>
      </c>
      <c r="D8465" t="n">
        <v>0.3380551254445709</v>
      </c>
      <c r="E8465" s="11">
        <f>MIN(B8465,((1-$J$5)*$J$4*E8464+(1-$J$4)*$J$5*B8465)/(1-$J$4*$J$5))</f>
        <v/>
      </c>
      <c r="F8465" s="11">
        <f>B8465*C8465*3.6/1000</f>
        <v/>
      </c>
    </row>
    <row r="8466">
      <c r="A8466" s="10" t="n">
        <v>43771.25</v>
      </c>
      <c r="B8466" t="n">
        <v>0.406</v>
      </c>
      <c r="C8466" t="n">
        <v>21.28366904552299</v>
      </c>
      <c r="D8466" t="n">
        <v>0.3371611271700627</v>
      </c>
      <c r="E8466" s="11">
        <f>MIN(B8466,((1-$J$5)*$J$4*E8465+(1-$J$4)*$J$5*B8466)/(1-$J$4*$J$5))</f>
        <v/>
      </c>
      <c r="F8466" s="11">
        <f>B8466*C8466*3.6/1000</f>
        <v/>
      </c>
    </row>
    <row r="8467">
      <c r="A8467" s="10" t="n">
        <v>43771.29166666666</v>
      </c>
      <c r="B8467" t="n">
        <v>0.397</v>
      </c>
      <c r="C8467" t="n">
        <v>22.88498372876297</v>
      </c>
      <c r="D8467" t="n">
        <v>0.3361788557115188</v>
      </c>
      <c r="E8467" s="11">
        <f>MIN(B8467,((1-$J$5)*$J$4*E8466+(1-$J$4)*$J$5*B8467)/(1-$J$4*$J$5))</f>
        <v/>
      </c>
      <c r="F8467" s="11">
        <f>B8467*C8467*3.6/1000</f>
        <v/>
      </c>
    </row>
    <row r="8468">
      <c r="A8468" s="10" t="n">
        <v>43771.33333333334</v>
      </c>
      <c r="B8468" t="n">
        <v>0.388</v>
      </c>
      <c r="C8468" t="n">
        <v>21.76718421543513</v>
      </c>
      <c r="D8468" t="n">
        <v>0.3351097567909559</v>
      </c>
      <c r="E8468" s="11">
        <f>MIN(B8468,((1-$J$5)*$J$4*E8467+(1-$J$4)*$J$5*B8468)/(1-$J$4*$J$5))</f>
        <v/>
      </c>
      <c r="F8468" s="11">
        <f>B8468*C8468*3.6/1000</f>
        <v/>
      </c>
    </row>
    <row r="8469">
      <c r="A8469" s="10" t="n">
        <v>43771.375</v>
      </c>
      <c r="B8469" t="n">
        <v>0.384</v>
      </c>
      <c r="C8469" t="n">
        <v>20.22628862678812</v>
      </c>
      <c r="D8469" t="n">
        <v>0.3340124274102838</v>
      </c>
      <c r="E8469" s="11">
        <f>MIN(B8469,((1-$J$5)*$J$4*E8468+(1-$J$4)*$J$5*B8469)/(1-$J$4*$J$5))</f>
        <v/>
      </c>
      <c r="F8469" s="11">
        <f>B8469*C8469*3.6/1000</f>
        <v/>
      </c>
    </row>
    <row r="8470">
      <c r="A8470" s="10" t="n">
        <v>43771.41666666666</v>
      </c>
      <c r="B8470" t="n">
        <v>0.388</v>
      </c>
      <c r="C8470" t="n">
        <v>20.20991288880028</v>
      </c>
      <c r="D8470" t="n">
        <v>0.3329788098550613</v>
      </c>
      <c r="E8470" s="11">
        <f>MIN(B8470,((1-$J$5)*$J$4*E8469+(1-$J$4)*$J$5*B8470)/(1-$J$4*$J$5))</f>
        <v/>
      </c>
      <c r="F8470" s="11">
        <f>B8470*C8470*3.6/1000</f>
        <v/>
      </c>
    </row>
    <row r="8471">
      <c r="A8471" s="10" t="n">
        <v>43771.45833333334</v>
      </c>
      <c r="B8471" t="n">
        <v>0.384</v>
      </c>
      <c r="C8471" t="n">
        <v>19.84878614257456</v>
      </c>
      <c r="D8471" t="n">
        <v>0.3319163807324363</v>
      </c>
      <c r="E8471" s="11">
        <f>MIN(B8471,((1-$J$5)*$J$4*E8470+(1-$J$4)*$J$5*B8471)/(1-$J$4*$J$5))</f>
        <v/>
      </c>
      <c r="F8471" s="11">
        <f>B8471*C8471*3.6/1000</f>
        <v/>
      </c>
    </row>
    <row r="8472">
      <c r="A8472" s="10" t="n">
        <v>43771.5</v>
      </c>
      <c r="B8472" t="n">
        <v>0.401</v>
      </c>
      <c r="C8472" t="n">
        <v>20.79734647519735</v>
      </c>
      <c r="D8472" t="n">
        <v>0.331065746735161</v>
      </c>
      <c r="E8472" s="11">
        <f>MIN(B8472,((1-$J$5)*$J$4*E8471+(1-$J$4)*$J$5*B8472)/(1-$J$4*$J$5))</f>
        <v/>
      </c>
      <c r="F8472" s="11">
        <f>B8472*C8472*3.6/1000</f>
        <v/>
      </c>
    </row>
    <row r="8473">
      <c r="A8473" s="10" t="n">
        <v>43771.54166666666</v>
      </c>
      <c r="B8473" t="n">
        <v>0.423</v>
      </c>
      <c r="C8473" t="n">
        <v>20.95977195035968</v>
      </c>
      <c r="D8473" t="n">
        <v>0.3304806140791842</v>
      </c>
      <c r="E8473" s="11">
        <f>MIN(B8473,((1-$J$5)*$J$4*E8472+(1-$J$4)*$J$5*B8473)/(1-$J$4*$J$5))</f>
        <v/>
      </c>
      <c r="F8473" s="11">
        <f>B8473*C8473*3.6/1000</f>
        <v/>
      </c>
    </row>
    <row r="8474">
      <c r="A8474" s="10" t="n">
        <v>43771.58333333334</v>
      </c>
      <c r="B8474" t="n">
        <v>0.455</v>
      </c>
      <c r="C8474" t="n">
        <v>23.67496118654243</v>
      </c>
      <c r="D8474" t="n">
        <v>0.3302709843475645</v>
      </c>
      <c r="E8474" s="11">
        <f>MIN(B8474,((1-$J$5)*$J$4*E8473+(1-$J$4)*$J$5*B8474)/(1-$J$4*$J$5))</f>
        <v/>
      </c>
      <c r="F8474" s="11">
        <f>B8474*C8474*3.6/1000</f>
        <v/>
      </c>
    </row>
    <row r="8475">
      <c r="A8475" s="10" t="n">
        <v>43771.625</v>
      </c>
      <c r="B8475" t="n">
        <v>0.464</v>
      </c>
      <c r="C8475" t="n">
        <v>23.67496118654243</v>
      </c>
      <c r="D8475" t="n">
        <v>0.3301677028170319</v>
      </c>
      <c r="E8475" s="11">
        <f>MIN(B8475,((1-$J$5)*$J$4*E8474+(1-$J$4)*$J$5*B8475)/(1-$J$4*$J$5))</f>
        <v/>
      </c>
      <c r="F8475" s="11">
        <f>B8475*C8475*3.6/1000</f>
        <v/>
      </c>
    </row>
    <row r="8476">
      <c r="A8476" s="10" t="n">
        <v>43771.66666666666</v>
      </c>
      <c r="B8476" t="n">
        <v>0.478</v>
      </c>
      <c r="C8476" t="n">
        <v>22.08801442354443</v>
      </c>
      <c r="D8476" t="n">
        <v>0.3302262026939193</v>
      </c>
      <c r="E8476" s="11">
        <f>MIN(B8476,((1-$J$5)*$J$4*E8475+(1-$J$4)*$J$5*B8476)/(1-$J$4*$J$5))</f>
        <v/>
      </c>
      <c r="F8476" s="11">
        <f>B8476*C8476*3.6/1000</f>
        <v/>
      </c>
    </row>
    <row r="8477">
      <c r="A8477" s="10" t="n">
        <v>43771.70833333334</v>
      </c>
      <c r="B8477" t="n">
        <v>0.478</v>
      </c>
      <c r="C8477" t="n">
        <v>23.67496118654243</v>
      </c>
      <c r="D8477" t="n">
        <v>0.3302837444705534</v>
      </c>
      <c r="E8477" s="11">
        <f>MIN(B8477,((1-$J$5)*$J$4*E8476+(1-$J$4)*$J$5*B8477)/(1-$J$4*$J$5))</f>
        <v/>
      </c>
      <c r="F8477" s="11">
        <f>B8477*C8477*3.6/1000</f>
        <v/>
      </c>
    </row>
    <row r="8478">
      <c r="A8478" s="10" t="n">
        <v>43771.75</v>
      </c>
      <c r="B8478" t="n">
        <v>0.487</v>
      </c>
      <c r="C8478" t="n">
        <v>20.47152283185736</v>
      </c>
      <c r="D8478" t="n">
        <v>0.3304432587623184</v>
      </c>
      <c r="E8478" s="11">
        <f>MIN(B8478,((1-$J$5)*$J$4*E8477+(1-$J$4)*$J$5*B8478)/(1-$J$4*$J$5))</f>
        <v/>
      </c>
      <c r="F8478" s="11">
        <f>B8478*C8478*3.6/1000</f>
        <v/>
      </c>
    </row>
    <row r="8479">
      <c r="A8479" s="10" t="n">
        <v>43771.79166666666</v>
      </c>
      <c r="B8479" t="n">
        <v>0.478</v>
      </c>
      <c r="C8479" t="n">
        <v>22.08801442354443</v>
      </c>
      <c r="D8479" t="n">
        <v>0.3304972456344779</v>
      </c>
      <c r="E8479" s="11">
        <f>MIN(B8479,((1-$J$5)*$J$4*E8478+(1-$J$4)*$J$5*B8479)/(1-$J$4*$J$5))</f>
        <v/>
      </c>
      <c r="F8479" s="11">
        <f>B8479*C8479*3.6/1000</f>
        <v/>
      </c>
    </row>
    <row r="8480">
      <c r="A8480" s="10" t="n">
        <v>43771.83333333334</v>
      </c>
      <c r="B8480" t="n">
        <v>0.473</v>
      </c>
      <c r="C8480" t="n">
        <v>22.08801442354443</v>
      </c>
      <c r="D8480" t="n">
        <v>0.3304931733618842</v>
      </c>
      <c r="E8480" s="11">
        <f>MIN(B8480,((1-$J$5)*$J$4*E8479+(1-$J$4)*$J$5*B8480)/(1-$J$4*$J$5))</f>
        <v/>
      </c>
      <c r="F8480" s="11">
        <f>B8480*C8480*3.6/1000</f>
        <v/>
      </c>
    </row>
    <row r="8481">
      <c r="A8481" s="10" t="n">
        <v>43771.875</v>
      </c>
      <c r="B8481" t="n">
        <v>0.46</v>
      </c>
      <c r="C8481" t="n">
        <v>20.47152283185736</v>
      </c>
      <c r="D8481" t="n">
        <v>0.3303405128942994</v>
      </c>
      <c r="E8481" s="11">
        <f>MIN(B8481,((1-$J$5)*$J$4*E8480+(1-$J$4)*$J$5*B8481)/(1-$J$4*$J$5))</f>
        <v/>
      </c>
      <c r="F8481" s="11">
        <f>B8481*C8481*3.6/1000</f>
        <v/>
      </c>
    </row>
    <row r="8482">
      <c r="A8482" s="10" t="n">
        <v>43771.91666666666</v>
      </c>
      <c r="B8482" t="n">
        <v>0.46</v>
      </c>
      <c r="C8482" t="n">
        <v>26.77149632968036</v>
      </c>
      <c r="D8482" t="n">
        <v>0.330190352671851</v>
      </c>
      <c r="E8482" s="11">
        <f>MIN(B8482,((1-$J$5)*$J$4*E8481+(1-$J$4)*$J$5*B8482)/(1-$J$4*$J$5))</f>
        <v/>
      </c>
      <c r="F8482" s="11">
        <f>B8482*C8482*3.6/1000</f>
        <v/>
      </c>
    </row>
    <row r="8483">
      <c r="A8483" s="10" t="n">
        <v>43771.95833333334</v>
      </c>
      <c r="B8483" t="n">
        <v>0.455</v>
      </c>
      <c r="C8483" t="n">
        <v>26.77149632968036</v>
      </c>
      <c r="D8483" t="n">
        <v>0.3299854767883194</v>
      </c>
      <c r="E8483" s="11">
        <f>MIN(B8483,((1-$J$5)*$J$4*E8482+(1-$J$4)*$J$5*B8483)/(1-$J$4*$J$5))</f>
        <v/>
      </c>
      <c r="F8483" s="11">
        <f>B8483*C8483*3.6/1000</f>
        <v/>
      </c>
    </row>
    <row r="8484">
      <c r="A8484" s="10" t="n">
        <v>43772</v>
      </c>
      <c r="B8484" t="n">
        <v>0.4505</v>
      </c>
      <c r="C8484" t="n">
        <v>26.77149632968036</v>
      </c>
      <c r="D8484" t="n">
        <v>0.3297324988625319</v>
      </c>
      <c r="E8484" s="11">
        <f>MIN(B8484,((1-$J$5)*$J$4*E8483+(1-$J$4)*$J$5*B8484)/(1-$J$4*$J$5))</f>
        <v/>
      </c>
      <c r="F8484" s="11">
        <f>B8484*C8484*3.6/1000</f>
        <v/>
      </c>
    </row>
    <row r="8485">
      <c r="A8485" s="10" t="n">
        <v>43772.04166666666</v>
      </c>
      <c r="B8485" t="n">
        <v>0.446</v>
      </c>
      <c r="C8485" t="n">
        <v>26.77149632968036</v>
      </c>
      <c r="D8485" t="n">
        <v>0.3294322067009134</v>
      </c>
      <c r="E8485" s="11">
        <f>MIN(B8485,((1-$J$5)*$J$4*E8484+(1-$J$4)*$J$5*B8485)/(1-$J$4*$J$5))</f>
        <v/>
      </c>
      <c r="F8485" s="11">
        <f>B8485*C8485*3.6/1000</f>
        <v/>
      </c>
    </row>
    <row r="8486">
      <c r="A8486" s="10" t="n">
        <v>43772.08333333334</v>
      </c>
      <c r="B8486" t="n">
        <v>0.423</v>
      </c>
      <c r="C8486" t="n">
        <v>26.77149632968036</v>
      </c>
      <c r="D8486" t="n">
        <v>0.3288738278639854</v>
      </c>
      <c r="E8486" s="11">
        <f>MIN(B8486,((1-$J$5)*$J$4*E8485+(1-$J$4)*$J$5*B8486)/(1-$J$4*$J$5))</f>
        <v/>
      </c>
      <c r="F8486" s="11">
        <f>B8486*C8486*3.6/1000</f>
        <v/>
      </c>
    </row>
    <row r="8487">
      <c r="A8487" s="10" t="n">
        <v>43772.125</v>
      </c>
      <c r="B8487" t="n">
        <v>0.419</v>
      </c>
      <c r="C8487" t="n">
        <v>25.23530622730776</v>
      </c>
      <c r="D8487" t="n">
        <v>0.3282788540870974</v>
      </c>
      <c r="E8487" s="11">
        <f>MIN(B8487,((1-$J$5)*$J$4*E8486+(1-$J$4)*$J$5*B8487)/(1-$J$4*$J$5))</f>
        <v/>
      </c>
      <c r="F8487" s="11">
        <f>B8487*C8487*3.6/1000</f>
        <v/>
      </c>
    </row>
    <row r="8488">
      <c r="A8488" s="10" t="n">
        <v>43772.16666666666</v>
      </c>
      <c r="B8488" t="n">
        <v>0.423</v>
      </c>
      <c r="C8488" t="n">
        <v>26.77149632968036</v>
      </c>
      <c r="D8488" t="n">
        <v>0.3277393646477248</v>
      </c>
      <c r="E8488" s="11">
        <f>MIN(B8488,((1-$J$5)*$J$4*E8487+(1-$J$4)*$J$5*B8488)/(1-$J$4*$J$5))</f>
        <v/>
      </c>
      <c r="F8488" s="11">
        <f>B8488*C8488*3.6/1000</f>
        <v/>
      </c>
    </row>
    <row r="8489">
      <c r="A8489" s="10" t="n">
        <v>43772.20833333334</v>
      </c>
      <c r="B8489" t="n">
        <v>0.419</v>
      </c>
      <c r="C8489" t="n">
        <v>26.77149632968036</v>
      </c>
      <c r="D8489" t="n">
        <v>0.3271629709013038</v>
      </c>
      <c r="E8489" s="11">
        <f>MIN(B8489,((1-$J$5)*$J$4*E8488+(1-$J$4)*$J$5*B8489)/(1-$J$4*$J$5))</f>
        <v/>
      </c>
      <c r="F8489" s="11">
        <f>B8489*C8489*3.6/1000</f>
        <v/>
      </c>
    </row>
    <row r="8490">
      <c r="A8490" s="10" t="n">
        <v>43772.25</v>
      </c>
      <c r="B8490" t="n">
        <v>0.406</v>
      </c>
      <c r="C8490" t="n">
        <v>20.95977195035968</v>
      </c>
      <c r="D8490" t="n">
        <v>0.3264473623360119</v>
      </c>
      <c r="E8490" s="11">
        <f>MIN(B8490,((1-$J$5)*$J$4*E8489+(1-$J$4)*$J$5*B8490)/(1-$J$4*$J$5))</f>
        <v/>
      </c>
      <c r="F8490" s="11">
        <f>B8490*C8490*3.6/1000</f>
        <v/>
      </c>
    </row>
    <row r="8491">
      <c r="A8491" s="10" t="n">
        <v>43772.29166666666</v>
      </c>
      <c r="B8491" t="n">
        <v>0.406</v>
      </c>
      <c r="C8491" t="n">
        <v>21.44514796295843</v>
      </c>
      <c r="D8491" t="n">
        <v>0.3257434738765419</v>
      </c>
      <c r="E8491" s="11">
        <f>MIN(B8491,((1-$J$5)*$J$4*E8490+(1-$J$4)*$J$5*B8491)/(1-$J$4*$J$5))</f>
        <v/>
      </c>
      <c r="F8491" s="11">
        <f>B8491*C8491*3.6/1000</f>
        <v/>
      </c>
    </row>
    <row r="8492">
      <c r="A8492" s="10" t="n">
        <v>43772.33333333334</v>
      </c>
      <c r="B8492" t="n">
        <v>0.397</v>
      </c>
      <c r="C8492" t="n">
        <v>20.79734647519735</v>
      </c>
      <c r="D8492" t="n">
        <v>0.3249481986493563</v>
      </c>
      <c r="E8492" s="11">
        <f>MIN(B8492,((1-$J$5)*$J$4*E8491+(1-$J$4)*$J$5*B8492)/(1-$J$4*$J$5))</f>
        <v/>
      </c>
      <c r="F8492" s="11">
        <f>B8492*C8492*3.6/1000</f>
        <v/>
      </c>
    </row>
    <row r="8493">
      <c r="A8493" s="10" t="n">
        <v>43772.375</v>
      </c>
      <c r="B8493" t="n">
        <v>0.393</v>
      </c>
      <c r="C8493" t="n">
        <v>20.09518807466136</v>
      </c>
      <c r="D8493" t="n">
        <v>0.3241202083278376</v>
      </c>
      <c r="E8493" s="11">
        <f>MIN(B8493,((1-$J$5)*$J$4*E8492+(1-$J$4)*$J$5*B8493)/(1-$J$4*$J$5))</f>
        <v/>
      </c>
      <c r="F8493" s="11">
        <f>B8493*C8493*3.6/1000</f>
        <v/>
      </c>
    </row>
    <row r="8494">
      <c r="A8494" s="10" t="n">
        <v>43772.41666666666</v>
      </c>
      <c r="B8494" t="n">
        <v>0.397</v>
      </c>
      <c r="C8494" t="n">
        <v>20.79734647519735</v>
      </c>
      <c r="D8494" t="n">
        <v>0.3233515186460612</v>
      </c>
      <c r="E8494" s="11">
        <f>MIN(B8494,((1-$J$5)*$J$4*E8493+(1-$J$4)*$J$5*B8494)/(1-$J$4*$J$5))</f>
        <v/>
      </c>
      <c r="F8494" s="11">
        <f>B8494*C8494*3.6/1000</f>
        <v/>
      </c>
    </row>
    <row r="8495">
      <c r="A8495" s="10" t="n">
        <v>43772.45833333334</v>
      </c>
      <c r="B8495" t="n">
        <v>0.393</v>
      </c>
      <c r="C8495" t="n">
        <v>19.717053918649</v>
      </c>
      <c r="D8495" t="n">
        <v>0.3225496784567654</v>
      </c>
      <c r="E8495" s="11">
        <f>MIN(B8495,((1-$J$5)*$J$4*E8494+(1-$J$4)*$J$5*B8495)/(1-$J$4*$J$5))</f>
        <v/>
      </c>
      <c r="F8495" s="11">
        <f>B8495*C8495*3.6/1000</f>
        <v/>
      </c>
    </row>
    <row r="8496">
      <c r="A8496" s="10" t="n">
        <v>43772.5</v>
      </c>
      <c r="B8496" t="n">
        <v>0.41</v>
      </c>
      <c r="C8496" t="n">
        <v>19.40328794189243</v>
      </c>
      <c r="D8496" t="n">
        <v>0.3219553655150677</v>
      </c>
      <c r="E8496" s="11">
        <f>MIN(B8496,((1-$J$5)*$J$4*E8495+(1-$J$4)*$J$5*B8496)/(1-$J$4*$J$5))</f>
        <v/>
      </c>
      <c r="F8496" s="11">
        <f>B8496*C8496*3.6/1000</f>
        <v/>
      </c>
    </row>
    <row r="8497">
      <c r="A8497" s="10" t="n">
        <v>43772.54166666666</v>
      </c>
      <c r="B8497" t="n">
        <v>0.437</v>
      </c>
      <c r="C8497" t="n">
        <v>19.88168446179231</v>
      </c>
      <c r="D8497" t="n">
        <v>0.3216795308930994</v>
      </c>
      <c r="E8497" s="11">
        <f>MIN(B8497,((1-$J$5)*$J$4*E8496+(1-$J$4)*$J$5*B8497)/(1-$J$4*$J$5))</f>
        <v/>
      </c>
      <c r="F8497" s="11">
        <f>B8497*C8497*3.6/1000</f>
        <v/>
      </c>
    </row>
    <row r="8498">
      <c r="A8498" s="10" t="n">
        <v>43772.58333333334</v>
      </c>
      <c r="B8498" t="n">
        <v>0.45</v>
      </c>
      <c r="C8498" t="n">
        <v>18.98846053590136</v>
      </c>
      <c r="D8498" t="n">
        <v>0.3215568687298994</v>
      </c>
      <c r="E8498" s="11">
        <f>MIN(B8498,((1-$J$5)*$J$4*E8497+(1-$J$4)*$J$5*B8498)/(1-$J$4*$J$5))</f>
        <v/>
      </c>
      <c r="F8498" s="11">
        <f>B8498*C8498*3.6/1000</f>
        <v/>
      </c>
    </row>
    <row r="8499">
      <c r="A8499" s="10" t="n">
        <v>43772.625</v>
      </c>
      <c r="B8499" t="n">
        <v>0.464</v>
      </c>
      <c r="C8499" t="n">
        <v>20.47152283185736</v>
      </c>
      <c r="D8499" t="n">
        <v>0.3215963053865663</v>
      </c>
      <c r="E8499" s="11">
        <f>MIN(B8499,((1-$J$5)*$J$4*E8498+(1-$J$4)*$J$5*B8499)/(1-$J$4*$J$5))</f>
        <v/>
      </c>
      <c r="F8499" s="11">
        <f>B8499*C8499*3.6/1000</f>
        <v/>
      </c>
    </row>
    <row r="8500">
      <c r="A8500" s="10" t="n">
        <v>43772.66666666666</v>
      </c>
      <c r="B8500" t="n">
        <v>0.483</v>
      </c>
      <c r="C8500" t="n">
        <v>20.47152283185736</v>
      </c>
      <c r="D8500" t="n">
        <v>0.3218523609960247</v>
      </c>
      <c r="E8500" s="11">
        <f>MIN(B8500,((1-$J$5)*$J$4*E8499+(1-$J$4)*$J$5*B8500)/(1-$J$4*$J$5))</f>
        <v/>
      </c>
      <c r="F8500" s="11">
        <f>B8500*C8500*3.6/1000</f>
        <v/>
      </c>
    </row>
    <row r="8501">
      <c r="A8501" s="10" t="n">
        <v>43772.70833333334</v>
      </c>
      <c r="B8501" t="n">
        <v>0.487</v>
      </c>
      <c r="C8501" t="n">
        <v>20.47152283185736</v>
      </c>
      <c r="D8501" t="n">
        <v>0.3221499629398091</v>
      </c>
      <c r="E8501" s="11">
        <f>MIN(B8501,((1-$J$5)*$J$4*E8500+(1-$J$4)*$J$5*B8501)/(1-$J$4*$J$5))</f>
        <v/>
      </c>
      <c r="F8501" s="11">
        <f>B8501*C8501*3.6/1000</f>
        <v/>
      </c>
    </row>
    <row r="8502">
      <c r="A8502" s="10" t="n">
        <v>43772.75</v>
      </c>
      <c r="B8502" t="n">
        <v>0.483</v>
      </c>
      <c r="C8502" t="n">
        <v>21.28366904552299</v>
      </c>
      <c r="D8502" t="n">
        <v>0.3223969508474151</v>
      </c>
      <c r="E8502" s="11">
        <f>MIN(B8502,((1-$J$5)*$J$4*E8501+(1-$J$4)*$J$5*B8502)/(1-$J$4*$J$5))</f>
        <v/>
      </c>
      <c r="F8502" s="11">
        <f>B8502*C8502*3.6/1000</f>
        <v/>
      </c>
    </row>
    <row r="8503">
      <c r="A8503" s="10" t="n">
        <v>43772.79166666666</v>
      </c>
      <c r="B8503" t="n">
        <v>0.473</v>
      </c>
      <c r="C8503" t="n">
        <v>22.08801442354443</v>
      </c>
      <c r="D8503" t="n">
        <v>0.3225255437170474</v>
      </c>
      <c r="E8503" s="11">
        <f>MIN(B8503,((1-$J$5)*$J$4*E8502+(1-$J$4)*$J$5*B8503)/(1-$J$4*$J$5))</f>
        <v/>
      </c>
      <c r="F8503" s="11">
        <f>B8503*C8503*3.6/1000</f>
        <v/>
      </c>
    </row>
    <row r="8504">
      <c r="A8504" s="10" t="n">
        <v>43772.83333333334</v>
      </c>
      <c r="B8504" t="n">
        <v>0.464</v>
      </c>
      <c r="C8504" t="n">
        <v>20.47152283185736</v>
      </c>
      <c r="D8504" t="n">
        <v>0.322549115592454</v>
      </c>
      <c r="E8504" s="11">
        <f>MIN(B8504,((1-$J$5)*$J$4*E8503+(1-$J$4)*$J$5*B8504)/(1-$J$4*$J$5))</f>
        <v/>
      </c>
      <c r="F8504" s="11">
        <f>B8504*C8504*3.6/1000</f>
        <v/>
      </c>
    </row>
    <row r="8505">
      <c r="A8505" s="10" t="n">
        <v>43772.875</v>
      </c>
      <c r="B8505" t="n">
        <v>0.455</v>
      </c>
      <c r="C8505" t="n">
        <v>20.63459805213089</v>
      </c>
      <c r="D8505" t="n">
        <v>0.3224693864882149</v>
      </c>
      <c r="E8505" s="11">
        <f>MIN(B8505,((1-$J$5)*$J$4*E8504+(1-$J$4)*$J$5*B8505)/(1-$J$4*$J$5))</f>
        <v/>
      </c>
      <c r="F8505" s="11">
        <f>B8505*C8505*3.6/1000</f>
        <v/>
      </c>
    </row>
    <row r="8506">
      <c r="A8506" s="10" t="n">
        <v>43772.91666666666</v>
      </c>
      <c r="B8506" t="n">
        <v>0.441</v>
      </c>
      <c r="C8506" t="n">
        <v>26.77149632968036</v>
      </c>
      <c r="D8506" t="n">
        <v>0.3222308732911633</v>
      </c>
      <c r="E8506" s="11">
        <f>MIN(B8506,((1-$J$5)*$J$4*E8505+(1-$J$4)*$J$5*B8506)/(1-$J$4*$J$5))</f>
        <v/>
      </c>
      <c r="F8506" s="11">
        <f>B8506*C8506*3.6/1000</f>
        <v/>
      </c>
    </row>
    <row r="8507">
      <c r="A8507" s="10" t="n">
        <v>43772.95833333334</v>
      </c>
      <c r="B8507" t="n">
        <v>0.437</v>
      </c>
      <c r="C8507" t="n">
        <v>26.77149632968036</v>
      </c>
      <c r="D8507" t="n">
        <v>0.3219505264533731</v>
      </c>
      <c r="E8507" s="11">
        <f>MIN(B8507,((1-$J$5)*$J$4*E8506+(1-$J$4)*$J$5*B8507)/(1-$J$4*$J$5))</f>
        <v/>
      </c>
      <c r="F8507" s="11">
        <f>B8507*C8507*3.6/1000</f>
        <v/>
      </c>
    </row>
    <row r="8508">
      <c r="A8508" s="10" t="n">
        <v>43773</v>
      </c>
      <c r="B8508" t="n">
        <v>0.428</v>
      </c>
      <c r="C8508" t="n">
        <v>26.77149632968036</v>
      </c>
      <c r="D8508" t="n">
        <v>0.3215718561608755</v>
      </c>
      <c r="E8508" s="11">
        <f>MIN(B8508,((1-$J$5)*$J$4*E8507+(1-$J$4)*$J$5*B8508)/(1-$J$4*$J$5))</f>
        <v/>
      </c>
      <c r="F8508" s="11">
        <f>B8508*C8508*3.6/1000</f>
        <v/>
      </c>
    </row>
    <row r="8509">
      <c r="A8509" s="10" t="n">
        <v>43773.04166666666</v>
      </c>
      <c r="B8509" t="n">
        <v>0.41</v>
      </c>
      <c r="C8509" t="n">
        <v>26.77149632968036</v>
      </c>
      <c r="D8509" t="n">
        <v>0.3209935578133829</v>
      </c>
      <c r="E8509" s="11">
        <f>MIN(B8509,((1-$J$5)*$J$4*E8508+(1-$J$4)*$J$5*B8509)/(1-$J$4*$J$5))</f>
        <v/>
      </c>
      <c r="F8509" s="11">
        <f>B8509*C8509*3.6/1000</f>
        <v/>
      </c>
    </row>
    <row r="8510">
      <c r="A8510" s="10" t="n">
        <v>43773.08333333334</v>
      </c>
      <c r="B8510" t="n">
        <v>0.419</v>
      </c>
      <c r="C8510" t="n">
        <v>23.67496118654243</v>
      </c>
      <c r="D8510" t="n">
        <v>0.3205276456539451</v>
      </c>
      <c r="E8510" s="11">
        <f>MIN(B8510,((1-$J$5)*$J$4*E8509+(1-$J$4)*$J$5*B8510)/(1-$J$4*$J$5))</f>
        <v/>
      </c>
      <c r="F8510" s="11">
        <f>B8510*C8510*3.6/1000</f>
        <v/>
      </c>
    </row>
    <row r="8511">
      <c r="A8511" s="10" t="n">
        <v>43773.125</v>
      </c>
      <c r="B8511" t="n">
        <v>0.419</v>
      </c>
      <c r="C8511" t="n">
        <v>23.67496118654243</v>
      </c>
      <c r="D8511" t="n">
        <v>0.3200693641183947</v>
      </c>
      <c r="E8511" s="11">
        <f>MIN(B8511,((1-$J$5)*$J$4*E8510+(1-$J$4)*$J$5*B8511)/(1-$J$4*$J$5))</f>
        <v/>
      </c>
      <c r="F8511" s="11">
        <f>B8511*C8511*3.6/1000</f>
        <v/>
      </c>
    </row>
    <row r="8512">
      <c r="A8512" s="10" t="n">
        <v>43773.16666666666</v>
      </c>
      <c r="B8512" t="n">
        <v>0.415</v>
      </c>
      <c r="C8512" t="n">
        <v>23.67496118654243</v>
      </c>
      <c r="D8512" t="n">
        <v>0.3195728482676425</v>
      </c>
      <c r="E8512" s="11">
        <f>MIN(B8512,((1-$J$5)*$J$4*E8511+(1-$J$4)*$J$5*B8512)/(1-$J$4*$J$5))</f>
        <v/>
      </c>
      <c r="F8512" s="11">
        <f>B8512*C8512*3.6/1000</f>
        <v/>
      </c>
    </row>
    <row r="8513">
      <c r="A8513" s="10" t="n">
        <v>43773.20833333334</v>
      </c>
      <c r="B8513" t="n">
        <v>0.41</v>
      </c>
      <c r="C8513" t="n">
        <v>25.23530622730776</v>
      </c>
      <c r="D8513" t="n">
        <v>0.3190272893047573</v>
      </c>
      <c r="E8513" s="11">
        <f>MIN(B8513,((1-$J$5)*$J$4*E8512+(1-$J$4)*$J$5*B8513)/(1-$J$4*$J$5))</f>
        <v/>
      </c>
      <c r="F8513" s="11">
        <f>B8513*C8513*3.6/1000</f>
        <v/>
      </c>
    </row>
    <row r="8514">
      <c r="A8514" s="10" t="n">
        <v>43773.25</v>
      </c>
      <c r="B8514" t="n">
        <v>0.397</v>
      </c>
      <c r="C8514" t="n">
        <v>20.79734647519735</v>
      </c>
      <c r="D8514" t="n">
        <v>0.3183420105165722</v>
      </c>
      <c r="E8514" s="11">
        <f>MIN(B8514,((1-$J$5)*$J$4*E8513+(1-$J$4)*$J$5*B8514)/(1-$J$4*$J$5))</f>
        <v/>
      </c>
      <c r="F8514" s="11">
        <f>B8514*C8514*3.6/1000</f>
        <v/>
      </c>
    </row>
    <row r="8515">
      <c r="A8515" s="10" t="n">
        <v>43773.29166666666</v>
      </c>
      <c r="B8515" t="n">
        <v>0.397</v>
      </c>
      <c r="C8515" t="n">
        <v>21.44514796295843</v>
      </c>
      <c r="D8515" t="n">
        <v>0.3176679550986828</v>
      </c>
      <c r="E8515" s="11">
        <f>MIN(B8515,((1-$J$5)*$J$4*E8514+(1-$J$4)*$J$5*B8515)/(1-$J$4*$J$5))</f>
        <v/>
      </c>
      <c r="F8515" s="11">
        <f>B8515*C8515*3.6/1000</f>
        <v/>
      </c>
    </row>
    <row r="8516">
      <c r="A8516" s="10" t="n">
        <v>43773.33333333334</v>
      </c>
      <c r="B8516" t="n">
        <v>0.397</v>
      </c>
      <c r="C8516" t="n">
        <v>23.98907372001163</v>
      </c>
      <c r="D8516" t="n">
        <v>0.317004939236789</v>
      </c>
      <c r="E8516" s="11">
        <f>MIN(B8516,((1-$J$5)*$J$4*E8515+(1-$J$4)*$J$5*B8516)/(1-$J$4*$J$5))</f>
        <v/>
      </c>
      <c r="F8516" s="11">
        <f>B8516*C8516*3.6/1000</f>
        <v/>
      </c>
    </row>
    <row r="8517">
      <c r="A8517" s="10" t="n">
        <v>43773.375</v>
      </c>
      <c r="B8517" t="n">
        <v>0.393</v>
      </c>
      <c r="C8517" t="n">
        <v>21.44514796295843</v>
      </c>
      <c r="D8517" t="n">
        <v>0.316307042160937</v>
      </c>
      <c r="E8517" s="11">
        <f>MIN(B8517,((1-$J$5)*$J$4*E8516+(1-$J$4)*$J$5*B8517)/(1-$J$4*$J$5))</f>
        <v/>
      </c>
      <c r="F8517" s="11">
        <f>B8517*C8517*3.6/1000</f>
        <v/>
      </c>
    </row>
    <row r="8518">
      <c r="A8518" s="10" t="n">
        <v>43773.41666666666</v>
      </c>
      <c r="B8518" t="n">
        <v>0.384</v>
      </c>
      <c r="C8518" t="n">
        <v>23.67496118654243</v>
      </c>
      <c r="D8518" t="n">
        <v>0.3155176601915874</v>
      </c>
      <c r="E8518" s="11">
        <f>MIN(B8518,((1-$J$5)*$J$4*E8517+(1-$J$4)*$J$5*B8518)/(1-$J$4*$J$5))</f>
        <v/>
      </c>
      <c r="F8518" s="11">
        <f>B8518*C8518*3.6/1000</f>
        <v/>
      </c>
    </row>
    <row r="8519">
      <c r="A8519" s="10" t="n">
        <v>43773.45833333334</v>
      </c>
      <c r="B8519" t="n">
        <v>0.397</v>
      </c>
      <c r="C8519" t="n">
        <v>21.76718421543513</v>
      </c>
      <c r="D8519" t="n">
        <v>0.3148898614652642</v>
      </c>
      <c r="E8519" s="11">
        <f>MIN(B8519,((1-$J$5)*$J$4*E8518+(1-$J$4)*$J$5*B8519)/(1-$J$4*$J$5))</f>
        <v/>
      </c>
      <c r="F8519" s="11">
        <f>B8519*C8519*3.6/1000</f>
        <v/>
      </c>
    </row>
    <row r="8520">
      <c r="A8520" s="10" t="n">
        <v>43773.5</v>
      </c>
      <c r="B8520" t="n">
        <v>0.41</v>
      </c>
      <c r="C8520" t="n">
        <v>21.76718421543513</v>
      </c>
      <c r="D8520" t="n">
        <v>0.3144209996012515</v>
      </c>
      <c r="E8520" s="11">
        <f>MIN(B8520,((1-$J$5)*$J$4*E8519+(1-$J$4)*$J$5*B8520)/(1-$J$4*$J$5))</f>
        <v/>
      </c>
      <c r="F8520" s="11">
        <f>B8520*C8520*3.6/1000</f>
        <v/>
      </c>
    </row>
    <row r="8521">
      <c r="A8521" s="10" t="n">
        <v>43773.54166666666</v>
      </c>
      <c r="B8521" t="n">
        <v>0.423</v>
      </c>
      <c r="C8521" t="n">
        <v>20.20991288880028</v>
      </c>
      <c r="D8521" t="n">
        <v>0.3141084715607712</v>
      </c>
      <c r="E8521" s="11">
        <f>MIN(B8521,((1-$J$5)*$J$4*E8520+(1-$J$4)*$J$5*B8521)/(1-$J$4*$J$5))</f>
        <v/>
      </c>
      <c r="F8521" s="11">
        <f>B8521*C8521*3.6/1000</f>
        <v/>
      </c>
    </row>
    <row r="8522">
      <c r="A8522" s="10" t="n">
        <v>43773.58333333334</v>
      </c>
      <c r="B8522" t="n">
        <v>0.437</v>
      </c>
      <c r="C8522" t="n">
        <v>28.58592349780054</v>
      </c>
      <c r="D8522" t="n">
        <v>0.3139611519286699</v>
      </c>
      <c r="E8522" s="11">
        <f>MIN(B8522,((1-$J$5)*$J$4*E8521+(1-$J$4)*$J$5*B8522)/(1-$J$4*$J$5))</f>
        <v/>
      </c>
      <c r="F8522" s="11">
        <f>B8522*C8522*3.6/1000</f>
        <v/>
      </c>
    </row>
    <row r="8523">
      <c r="A8523" s="10" t="n">
        <v>43773.625</v>
      </c>
      <c r="B8523" t="n">
        <v>0.464</v>
      </c>
      <c r="C8523" t="n">
        <v>30.37152748048655</v>
      </c>
      <c r="D8523" t="n">
        <v>0.314124989841863</v>
      </c>
      <c r="E8523" s="11">
        <f>MIN(B8523,((1-$J$5)*$J$4*E8522+(1-$J$4)*$J$5*B8523)/(1-$J$4*$J$5))</f>
        <v/>
      </c>
      <c r="F8523" s="11">
        <f>B8523*C8523*3.6/1000</f>
        <v/>
      </c>
    </row>
    <row r="8524">
      <c r="A8524" s="10" t="n">
        <v>43773.66666666666</v>
      </c>
      <c r="B8524" t="n">
        <v>0.464</v>
      </c>
      <c r="C8524" t="n">
        <v>30.96077129760555</v>
      </c>
      <c r="D8524" t="n">
        <v>0.3142861444477659</v>
      </c>
      <c r="E8524" s="11">
        <f>MIN(B8524,((1-$J$5)*$J$4*E8523+(1-$J$4)*$J$5*B8524)/(1-$J$4*$J$5))</f>
        <v/>
      </c>
      <c r="F8524" s="11">
        <f>B8524*C8524*3.6/1000</f>
        <v/>
      </c>
    </row>
    <row r="8525">
      <c r="A8525" s="10" t="n">
        <v>43773.70833333334</v>
      </c>
      <c r="B8525" t="n">
        <v>0.478</v>
      </c>
      <c r="C8525" t="n">
        <v>31.69334751854527</v>
      </c>
      <c r="D8525" t="n">
        <v>0.3146047495745504</v>
      </c>
      <c r="E8525" s="11">
        <f>MIN(B8525,((1-$J$5)*$J$4*E8524+(1-$J$4)*$J$5*B8525)/(1-$J$4*$J$5))</f>
        <v/>
      </c>
      <c r="F8525" s="11">
        <f>B8525*C8525*3.6/1000</f>
        <v/>
      </c>
    </row>
    <row r="8526">
      <c r="A8526" s="10" t="n">
        <v>43773.75</v>
      </c>
      <c r="B8526" t="n">
        <v>0.469</v>
      </c>
      <c r="C8526" t="n">
        <v>29.18419408116978</v>
      </c>
      <c r="D8526" t="n">
        <v>0.3148152217212146</v>
      </c>
      <c r="E8526" s="11">
        <f>MIN(B8526,((1-$J$5)*$J$4*E8525+(1-$J$4)*$J$5*B8526)/(1-$J$4*$J$5))</f>
        <v/>
      </c>
      <c r="F8526" s="11">
        <f>B8526*C8526*3.6/1000</f>
        <v/>
      </c>
    </row>
    <row r="8527">
      <c r="A8527" s="10" t="n">
        <v>43773.79166666666</v>
      </c>
      <c r="B8527" t="n">
        <v>0.46</v>
      </c>
      <c r="C8527" t="n">
        <v>27.9844542615693</v>
      </c>
      <c r="D8527" t="n">
        <v>0.3149193318698725</v>
      </c>
      <c r="E8527" s="11">
        <f>MIN(B8527,((1-$J$5)*$J$4*E8526+(1-$J$4)*$J$5*B8527)/(1-$J$4*$J$5))</f>
        <v/>
      </c>
      <c r="F8527" s="11">
        <f>B8527*C8527*3.6/1000</f>
        <v/>
      </c>
    </row>
    <row r="8528">
      <c r="A8528" s="10" t="n">
        <v>43773.83333333334</v>
      </c>
      <c r="B8528" t="n">
        <v>0.46</v>
      </c>
      <c r="C8528" t="n">
        <v>26.61890288622616</v>
      </c>
      <c r="D8528" t="n">
        <v>0.3150217369216121</v>
      </c>
      <c r="E8528" s="11">
        <f>MIN(B8528,((1-$J$5)*$J$4*E8527+(1-$J$4)*$J$5*B8528)/(1-$J$4*$J$5))</f>
        <v/>
      </c>
      <c r="F8528" s="11">
        <f>B8528*C8528*3.6/1000</f>
        <v/>
      </c>
    </row>
    <row r="8529">
      <c r="A8529" s="10" t="n">
        <v>43773.875</v>
      </c>
      <c r="B8529" t="n">
        <v>0.46</v>
      </c>
      <c r="C8529" t="n">
        <v>30.96077129760555</v>
      </c>
      <c r="D8529" t="n">
        <v>0.315122464802198</v>
      </c>
      <c r="E8529" s="11">
        <f>MIN(B8529,((1-$J$5)*$J$4*E8528+(1-$J$4)*$J$5*B8529)/(1-$J$4*$J$5))</f>
        <v/>
      </c>
      <c r="F8529" s="11">
        <f>B8529*C8529*3.6/1000</f>
        <v/>
      </c>
    </row>
    <row r="8530">
      <c r="A8530" s="10" t="n">
        <v>43773.91666666666</v>
      </c>
      <c r="B8530" t="n">
        <v>0.437</v>
      </c>
      <c r="C8530" t="n">
        <v>20.47152283185736</v>
      </c>
      <c r="D8530" t="n">
        <v>0.3149585381747803</v>
      </c>
      <c r="E8530" s="11">
        <f>MIN(B8530,((1-$J$5)*$J$4*E8529+(1-$J$4)*$J$5*B8530)/(1-$J$4*$J$5))</f>
        <v/>
      </c>
      <c r="F8530" s="11">
        <f>B8530*C8530*3.6/1000</f>
        <v/>
      </c>
    </row>
    <row r="8531">
      <c r="A8531" s="10" t="n">
        <v>43773.95833333334</v>
      </c>
      <c r="B8531" t="n">
        <v>0.441</v>
      </c>
      <c r="C8531" t="n">
        <v>21.27976862770089</v>
      </c>
      <c r="D8531" t="n">
        <v>0.3148430362737288</v>
      </c>
      <c r="E8531" s="11">
        <f>MIN(B8531,((1-$J$5)*$J$4*E8530+(1-$J$4)*$J$5*B8531)/(1-$J$4*$J$5))</f>
        <v/>
      </c>
      <c r="F8531" s="11">
        <f>B8531*C8531*3.6/1000</f>
        <v/>
      </c>
    </row>
    <row r="8532">
      <c r="A8532" s="10" t="n">
        <v>43774</v>
      </c>
      <c r="B8532" t="n">
        <v>0.437</v>
      </c>
      <c r="C8532" t="n">
        <v>22.08801442354443</v>
      </c>
      <c r="D8532" t="n">
        <v>0.3146836860754962</v>
      </c>
      <c r="E8532" s="11">
        <f>MIN(B8532,((1-$J$5)*$J$4*E8531+(1-$J$4)*$J$5*B8532)/(1-$J$4*$J$5))</f>
        <v/>
      </c>
      <c r="F8532" s="11">
        <f>B8532*C8532*3.6/1000</f>
        <v/>
      </c>
    </row>
    <row r="8533">
      <c r="A8533" s="10" t="n">
        <v>43774.04166666666</v>
      </c>
      <c r="B8533" t="n">
        <v>0.419</v>
      </c>
      <c r="C8533" t="n">
        <v>20.47152283185736</v>
      </c>
      <c r="D8533" t="n">
        <v>0.3143211158379933</v>
      </c>
      <c r="E8533" s="11">
        <f>MIN(B8533,((1-$J$5)*$J$4*E8532+(1-$J$4)*$J$5*B8533)/(1-$J$4*$J$5))</f>
        <v/>
      </c>
      <c r="F8533" s="11">
        <f>B8533*C8533*3.6/1000</f>
        <v/>
      </c>
    </row>
    <row r="8534">
      <c r="A8534" s="10" t="n">
        <v>43774.08333333334</v>
      </c>
      <c r="B8534" t="n">
        <v>0.41</v>
      </c>
      <c r="C8534" t="n">
        <v>21.28366904552299</v>
      </c>
      <c r="D8534" t="n">
        <v>0.3138615687855418</v>
      </c>
      <c r="E8534" s="11">
        <f>MIN(B8534,((1-$J$5)*$J$4*E8533+(1-$J$4)*$J$5*B8534)/(1-$J$4*$J$5))</f>
        <v/>
      </c>
      <c r="F8534" s="11">
        <f>B8534*C8534*3.6/1000</f>
        <v/>
      </c>
    </row>
    <row r="8535">
      <c r="A8535" s="10" t="n">
        <v>43774.125</v>
      </c>
      <c r="B8535" t="n">
        <v>0.401</v>
      </c>
      <c r="C8535" t="n">
        <v>22.08801442354443</v>
      </c>
      <c r="D8535" t="n">
        <v>0.313306633186629</v>
      </c>
      <c r="E8535" s="11">
        <f>MIN(B8535,((1-$J$5)*$J$4*E8534+(1-$J$4)*$J$5*B8535)/(1-$J$4*$J$5))</f>
        <v/>
      </c>
      <c r="F8535" s="11">
        <f>B8535*C8535*3.6/1000</f>
        <v/>
      </c>
    </row>
    <row r="8536">
      <c r="A8536" s="10" t="n">
        <v>43774.16666666666</v>
      </c>
      <c r="B8536" t="n">
        <v>0.388</v>
      </c>
      <c r="C8536" t="n">
        <v>21.12187824468264</v>
      </c>
      <c r="D8536" t="n">
        <v>0.3126121313312414</v>
      </c>
      <c r="E8536" s="11">
        <f>MIN(B8536,((1-$J$5)*$J$4*E8535+(1-$J$4)*$J$5*B8536)/(1-$J$4*$J$5))</f>
        <v/>
      </c>
      <c r="F8536" s="11">
        <f>B8536*C8536*3.6/1000</f>
        <v/>
      </c>
    </row>
    <row r="8537">
      <c r="A8537" s="10" t="n">
        <v>43774.20833333334</v>
      </c>
      <c r="B8537" t="n">
        <v>0.397</v>
      </c>
      <c r="C8537" t="n">
        <v>19.75000788647308</v>
      </c>
      <c r="D8537" t="n">
        <v>0.3120319188236463</v>
      </c>
      <c r="E8537" s="11">
        <f>MIN(B8537,((1-$J$5)*$J$4*E8536+(1-$J$4)*$J$5*B8537)/(1-$J$4*$J$5))</f>
        <v/>
      </c>
      <c r="F8537" s="11">
        <f>B8537*C8537*3.6/1000</f>
        <v/>
      </c>
    </row>
    <row r="8538">
      <c r="A8538" s="10" t="n">
        <v>43774.25</v>
      </c>
      <c r="B8538" t="n">
        <v>0.393</v>
      </c>
      <c r="C8538" t="n">
        <v>24.14573811419828</v>
      </c>
      <c r="D8538" t="n">
        <v>0.3114154689639445</v>
      </c>
      <c r="E8538" s="11">
        <f>MIN(B8538,((1-$J$5)*$J$4*E8537+(1-$J$4)*$J$5*B8538)/(1-$J$4*$J$5))</f>
        <v/>
      </c>
      <c r="F8538" s="11">
        <f>B8538*C8538*3.6/1000</f>
        <v/>
      </c>
    </row>
    <row r="8539">
      <c r="A8539" s="10" t="n">
        <v>43774.29166666666</v>
      </c>
      <c r="B8539" t="n">
        <v>0.38</v>
      </c>
      <c r="C8539" t="n">
        <v>20.47152283185736</v>
      </c>
      <c r="D8539" t="n">
        <v>0.3106604603170478</v>
      </c>
      <c r="E8539" s="11">
        <f>MIN(B8539,((1-$J$5)*$J$4*E8538+(1-$J$4)*$J$5*B8539)/(1-$J$4*$J$5))</f>
        <v/>
      </c>
      <c r="F8539" s="11">
        <f>B8539*C8539*3.6/1000</f>
        <v/>
      </c>
    </row>
    <row r="8540">
      <c r="A8540" s="10" t="n">
        <v>43774.33333333334</v>
      </c>
      <c r="B8540" t="n">
        <v>0.388</v>
      </c>
      <c r="C8540" t="n">
        <v>21.12187824468264</v>
      </c>
      <c r="D8540" t="n">
        <v>0.3100092969955439</v>
      </c>
      <c r="E8540" s="11">
        <f>MIN(B8540,((1-$J$5)*$J$4*E8539+(1-$J$4)*$J$5*B8540)/(1-$J$4*$J$5))</f>
        <v/>
      </c>
      <c r="F8540" s="11">
        <f>B8540*C8540*3.6/1000</f>
        <v/>
      </c>
    </row>
    <row r="8541">
      <c r="A8541" s="10" t="n">
        <v>43774.375</v>
      </c>
      <c r="B8541" t="n">
        <v>0.388</v>
      </c>
      <c r="C8541" t="n">
        <v>21.76718421543513</v>
      </c>
      <c r="D8541" t="n">
        <v>0.30936879830748</v>
      </c>
      <c r="E8541" s="11">
        <f>MIN(B8541,((1-$J$5)*$J$4*E8540+(1-$J$4)*$J$5*B8541)/(1-$J$4*$J$5))</f>
        <v/>
      </c>
      <c r="F8541" s="11">
        <f>B8541*C8541*3.6/1000</f>
        <v/>
      </c>
    </row>
    <row r="8542">
      <c r="A8542" s="10" t="n">
        <v>43774.41666666666</v>
      </c>
      <c r="B8542" t="n">
        <v>0.401</v>
      </c>
      <c r="C8542" t="n">
        <v>22.08801442354443</v>
      </c>
      <c r="D8542" t="n">
        <v>0.3088874444793704</v>
      </c>
      <c r="E8542" s="11">
        <f>MIN(B8542,((1-$J$5)*$J$4*E8541+(1-$J$4)*$J$5*B8542)/(1-$J$4*$J$5))</f>
        <v/>
      </c>
      <c r="F8542" s="11">
        <f>B8542*C8542*3.6/1000</f>
        <v/>
      </c>
    </row>
    <row r="8543">
      <c r="A8543" s="10" t="n">
        <v>43774.45833333334</v>
      </c>
      <c r="B8543" t="n">
        <v>0.401</v>
      </c>
      <c r="C8543" t="n">
        <v>22.56705570444829</v>
      </c>
      <c r="D8543" t="n">
        <v>0.3084139741759653</v>
      </c>
      <c r="E8543" s="11">
        <f>MIN(B8543,((1-$J$5)*$J$4*E8542+(1-$J$4)*$J$5*B8543)/(1-$J$4*$J$5))</f>
        <v/>
      </c>
      <c r="F8543" s="11">
        <f>B8543*C8543*3.6/1000</f>
        <v/>
      </c>
    </row>
    <row r="8544">
      <c r="A8544" s="10" t="n">
        <v>43774.5</v>
      </c>
      <c r="B8544" t="n">
        <v>0.423</v>
      </c>
      <c r="C8544" t="n">
        <v>23.35978615273024</v>
      </c>
      <c r="D8544" t="n">
        <v>0.3081998280960618</v>
      </c>
      <c r="E8544" s="11">
        <f>MIN(B8544,((1-$J$5)*$J$4*E8543+(1-$J$4)*$J$5*B8544)/(1-$J$4*$J$5))</f>
        <v/>
      </c>
      <c r="F8544" s="11">
        <f>B8544*C8544*3.6/1000</f>
        <v/>
      </c>
    </row>
    <row r="8545">
      <c r="A8545" s="10" t="n">
        <v>43774.54166666666</v>
      </c>
      <c r="B8545" t="n">
        <v>0.415</v>
      </c>
      <c r="C8545" t="n">
        <v>20.47152283185736</v>
      </c>
      <c r="D8545" t="n">
        <v>0.3078977093291139</v>
      </c>
      <c r="E8545" s="11">
        <f>MIN(B8545,((1-$J$5)*$J$4*E8544+(1-$J$4)*$J$5*B8545)/(1-$J$4*$J$5))</f>
        <v/>
      </c>
      <c r="F8545" s="11">
        <f>B8545*C8545*3.6/1000</f>
        <v/>
      </c>
    </row>
    <row r="8546">
      <c r="A8546" s="10" t="n">
        <v>43774.58333333334</v>
      </c>
      <c r="B8546" t="n">
        <v>0.428</v>
      </c>
      <c r="C8546" t="n">
        <v>28.88545233917002</v>
      </c>
      <c r="D8546" t="n">
        <v>0.3077491934978395</v>
      </c>
      <c r="E8546" s="11">
        <f>MIN(B8546,((1-$J$5)*$J$4*E8545+(1-$J$4)*$J$5*B8546)/(1-$J$4*$J$5))</f>
        <v/>
      </c>
      <c r="F8546" s="11">
        <f>B8546*C8546*3.6/1000</f>
        <v/>
      </c>
    </row>
    <row r="8547">
      <c r="A8547" s="10" t="n">
        <v>43774.625</v>
      </c>
      <c r="B8547" t="n">
        <v>0.446</v>
      </c>
      <c r="C8547" t="n">
        <v>29.48216084417814</v>
      </c>
      <c r="D8547" t="n">
        <v>0.3078089398791963</v>
      </c>
      <c r="E8547" s="11">
        <f>MIN(B8547,((1-$J$5)*$J$4*E8546+(1-$J$4)*$J$5*B8547)/(1-$J$4*$J$5))</f>
        <v/>
      </c>
      <c r="F8547" s="11">
        <f>B8547*C8547*3.6/1000</f>
        <v/>
      </c>
    </row>
    <row r="8548">
      <c r="A8548" s="10" t="n">
        <v>43774.66666666666</v>
      </c>
      <c r="B8548" t="n">
        <v>0.46</v>
      </c>
      <c r="C8548" t="n">
        <v>30.96077129760555</v>
      </c>
      <c r="D8548" t="n">
        <v>0.3080277976267357</v>
      </c>
      <c r="E8548" s="11">
        <f>MIN(B8548,((1-$J$5)*$J$4*E8547+(1-$J$4)*$J$5*B8548)/(1-$J$4*$J$5))</f>
        <v/>
      </c>
      <c r="F8548" s="11">
        <f>B8548*C8548*3.6/1000</f>
        <v/>
      </c>
    </row>
    <row r="8549">
      <c r="A8549" s="10" t="n">
        <v>43774.70833333334</v>
      </c>
      <c r="B8549" t="n">
        <v>0.464</v>
      </c>
      <c r="C8549" t="n">
        <v>28.88545233917002</v>
      </c>
      <c r="D8549" t="n">
        <v>0.3082888109283604</v>
      </c>
      <c r="E8549" s="11">
        <f>MIN(B8549,((1-$J$5)*$J$4*E8548+(1-$J$4)*$J$5*B8549)/(1-$J$4*$J$5))</f>
        <v/>
      </c>
      <c r="F8549" s="11">
        <f>B8549*C8549*3.6/1000</f>
        <v/>
      </c>
    </row>
    <row r="8550">
      <c r="A8550" s="10" t="n">
        <v>43774.75</v>
      </c>
      <c r="B8550" t="n">
        <v>0.469</v>
      </c>
      <c r="C8550" t="n">
        <v>31.08780615697315</v>
      </c>
      <c r="D8550" t="n">
        <v>0.3086027243596709</v>
      </c>
      <c r="E8550" s="11">
        <f>MIN(B8550,((1-$J$5)*$J$4*E8549+(1-$J$4)*$J$5*B8550)/(1-$J$4*$J$5))</f>
        <v/>
      </c>
      <c r="F8550" s="11">
        <f>B8550*C8550*3.6/1000</f>
        <v/>
      </c>
    </row>
    <row r="8551">
      <c r="A8551" s="10" t="n">
        <v>43774.79166666666</v>
      </c>
      <c r="B8551" t="n">
        <v>0.469</v>
      </c>
      <c r="C8551" t="n">
        <v>33.29015997477629</v>
      </c>
      <c r="D8551" t="n">
        <v>0.3089114965743829</v>
      </c>
      <c r="E8551" s="11">
        <f>MIN(B8551,((1-$J$5)*$J$4*E8550+(1-$J$4)*$J$5*B8551)/(1-$J$4*$J$5))</f>
        <v/>
      </c>
      <c r="F8551" s="11">
        <f>B8551*C8551*3.6/1000</f>
        <v/>
      </c>
    </row>
    <row r="8552">
      <c r="A8552" s="10" t="n">
        <v>43774.83333333334</v>
      </c>
      <c r="B8552" t="n">
        <v>0.46</v>
      </c>
      <c r="C8552" t="n">
        <v>37.83062978360304</v>
      </c>
      <c r="D8552" t="n">
        <v>0.3091122968506049</v>
      </c>
      <c r="E8552" s="11">
        <f>MIN(B8552,((1-$J$5)*$J$4*E8551+(1-$J$4)*$J$5*B8552)/(1-$J$4*$J$5))</f>
        <v/>
      </c>
      <c r="F8552" s="11">
        <f>B8552*C8552*3.6/1000</f>
        <v/>
      </c>
    </row>
    <row r="8553">
      <c r="A8553" s="10" t="n">
        <v>43774.875</v>
      </c>
      <c r="B8553" t="n">
        <v>0.6889999999999999</v>
      </c>
      <c r="C8553" t="n">
        <v>893.9764504115982</v>
      </c>
      <c r="D8553" t="n">
        <v>0.3119284215177159</v>
      </c>
      <c r="E8553" s="11">
        <f>MIN(B8553,((1-$J$5)*$J$4*E8552+(1-$J$4)*$J$5*B8553)/(1-$J$4*$J$5))</f>
        <v/>
      </c>
      <c r="F8553" s="11">
        <f>B8553*C8553*3.6/1000</f>
        <v/>
      </c>
    </row>
    <row r="8554">
      <c r="A8554" s="10" t="n">
        <v>43774.91666666666</v>
      </c>
      <c r="B8554" t="n">
        <v>1.051</v>
      </c>
      <c r="C8554" t="n">
        <v>557.1142976274773</v>
      </c>
      <c r="D8554" t="n">
        <v>0.3188378911464027</v>
      </c>
      <c r="E8554" s="11">
        <f>MIN(B8554,((1-$J$5)*$J$4*E8553+(1-$J$4)*$J$5*B8554)/(1-$J$4*$J$5))</f>
        <v/>
      </c>
      <c r="F8554" s="11">
        <f>B8554*C8554*3.6/1000</f>
        <v/>
      </c>
    </row>
    <row r="8555">
      <c r="A8555" s="10" t="n">
        <v>43774.95833333334</v>
      </c>
      <c r="B8555" t="n">
        <v>0.923</v>
      </c>
      <c r="C8555" t="n">
        <v>542.965406361953</v>
      </c>
      <c r="D8555" t="n">
        <v>0.3241705198326986</v>
      </c>
      <c r="E8555" s="11">
        <f>MIN(B8555,((1-$J$5)*$J$4*E8554+(1-$J$4)*$J$5*B8555)/(1-$J$4*$J$5))</f>
        <v/>
      </c>
      <c r="F8555" s="11">
        <f>B8555*C8555*3.6/1000</f>
        <v/>
      </c>
    </row>
    <row r="8556">
      <c r="A8556" s="10" t="n">
        <v>43775</v>
      </c>
      <c r="B8556" t="n">
        <v>1.004</v>
      </c>
      <c r="C8556" t="n">
        <v>564.0543269835234</v>
      </c>
      <c r="D8556" t="n">
        <v>0.330342046018654</v>
      </c>
      <c r="E8556" s="11">
        <f>MIN(B8556,((1-$J$5)*$J$4*E8555+(1-$J$4)*$J$5*B8556)/(1-$J$4*$J$5))</f>
        <v/>
      </c>
      <c r="F8556" s="11">
        <f>B8556*C8556*3.6/1000</f>
        <v/>
      </c>
    </row>
    <row r="8557">
      <c r="A8557" s="10" t="n">
        <v>43775.04166666666</v>
      </c>
      <c r="B8557" t="n">
        <v>1.578</v>
      </c>
      <c r="C8557" t="n">
        <v>585.1432476050937</v>
      </c>
      <c r="D8557" t="n">
        <v>0.3429761812204999</v>
      </c>
      <c r="E8557" s="11">
        <f>MIN(B8557,((1-$J$5)*$J$4*E8556+(1-$J$4)*$J$5*B8557)/(1-$J$4*$J$5))</f>
        <v/>
      </c>
      <c r="F8557" s="11">
        <f>B8557*C8557*3.6/1000</f>
        <v/>
      </c>
    </row>
    <row r="8558">
      <c r="A8558" s="10" t="n">
        <v>43775.08333333334</v>
      </c>
      <c r="B8558" t="n">
        <v>1.141</v>
      </c>
      <c r="C8558" t="n">
        <v>714.0345312660612</v>
      </c>
      <c r="D8558" t="n">
        <v>0.3504063055736499</v>
      </c>
      <c r="E8558" s="11">
        <f>MIN(B8558,((1-$J$5)*$J$4*E8557+(1-$J$4)*$J$5*B8558)/(1-$J$4*$J$5))</f>
        <v/>
      </c>
      <c r="F8558" s="11">
        <f>B8558*C8558*3.6/1000</f>
        <v/>
      </c>
    </row>
    <row r="8559">
      <c r="A8559" s="10" t="n">
        <v>43775.125</v>
      </c>
      <c r="B8559" t="n">
        <v>0.884</v>
      </c>
      <c r="C8559" t="n">
        <v>614.2111513045598</v>
      </c>
      <c r="D8559" t="n">
        <v>0.3547759478891186</v>
      </c>
      <c r="E8559" s="11">
        <f>MIN(B8559,((1-$J$5)*$J$4*E8558+(1-$J$4)*$J$5*B8559)/(1-$J$4*$J$5))</f>
        <v/>
      </c>
      <c r="F8559" s="11">
        <f>B8559*C8559*3.6/1000</f>
        <v/>
      </c>
    </row>
    <row r="8560">
      <c r="A8560" s="10" t="n">
        <v>43775.16666666666</v>
      </c>
      <c r="B8560" t="n">
        <v>0.873</v>
      </c>
      <c r="C8560" t="n">
        <v>206.0739262766112</v>
      </c>
      <c r="D8560" t="n">
        <v>0.3589482400973868</v>
      </c>
      <c r="E8560" s="11">
        <f>MIN(B8560,((1-$J$5)*$J$4*E8559+(1-$J$4)*$J$5*B8560)/(1-$J$4*$J$5))</f>
        <v/>
      </c>
      <c r="F8560" s="11">
        <f>B8560*C8560*3.6/1000</f>
        <v/>
      </c>
    </row>
    <row r="8561">
      <c r="A8561" s="10" t="n">
        <v>43775.20833333334</v>
      </c>
      <c r="B8561" t="n">
        <v>0.912</v>
      </c>
      <c r="C8561" t="n">
        <v>143.5326185386199</v>
      </c>
      <c r="D8561" t="n">
        <v>0.3634981639389447</v>
      </c>
      <c r="E8561" s="11">
        <f>MIN(B8561,((1-$J$5)*$J$4*E8560+(1-$J$4)*$J$5*B8561)/(1-$J$4*$J$5))</f>
        <v/>
      </c>
      <c r="F8561" s="11">
        <f>B8561*C8561*3.6/1000</f>
        <v/>
      </c>
    </row>
    <row r="8562">
      <c r="A8562" s="10" t="n">
        <v>43775.25</v>
      </c>
      <c r="B8562" t="n">
        <v>0.906</v>
      </c>
      <c r="C8562" t="n">
        <v>271.694407085233</v>
      </c>
      <c r="D8562" t="n">
        <v>0.3679049600131994</v>
      </c>
      <c r="E8562" s="11">
        <f>MIN(B8562,((1-$J$5)*$J$4*E8561+(1-$J$4)*$J$5*B8562)/(1-$J$4*$J$5))</f>
        <v/>
      </c>
      <c r="F8562" s="11">
        <f>B8562*C8562*3.6/1000</f>
        <v/>
      </c>
    </row>
    <row r="8563">
      <c r="A8563" s="10" t="n">
        <v>43775.29166666666</v>
      </c>
      <c r="B8563" t="n">
        <v>0.895</v>
      </c>
      <c r="C8563" t="n">
        <v>138.5340966856569</v>
      </c>
      <c r="D8563" t="n">
        <v>0.3721137974828071</v>
      </c>
      <c r="E8563" s="11">
        <f>MIN(B8563,((1-$J$5)*$J$4*E8562+(1-$J$4)*$J$5*B8563)/(1-$J$4*$J$5))</f>
        <v/>
      </c>
      <c r="F8563" s="11">
        <f>B8563*C8563*3.6/1000</f>
        <v/>
      </c>
    </row>
    <row r="8564">
      <c r="A8564" s="10" t="n">
        <v>43775.33333333334</v>
      </c>
      <c r="B8564" t="n">
        <v>0.85</v>
      </c>
      <c r="C8564" t="n">
        <v>113.846377194059</v>
      </c>
      <c r="D8564" t="n">
        <v>0.3757391287653735</v>
      </c>
      <c r="E8564" s="11">
        <f>MIN(B8564,((1-$J$5)*$J$4*E8563+(1-$J$4)*$J$5*B8564)/(1-$J$4*$J$5))</f>
        <v/>
      </c>
      <c r="F8564" s="11">
        <f>B8564*C8564*3.6/1000</f>
        <v/>
      </c>
    </row>
    <row r="8565">
      <c r="A8565" s="10" t="n">
        <v>43775.375</v>
      </c>
      <c r="B8565" t="n">
        <v>0.8169999999999999</v>
      </c>
      <c r="C8565" t="n">
        <v>107.4667476564197</v>
      </c>
      <c r="D8565" t="n">
        <v>0.3789277303165922</v>
      </c>
      <c r="E8565" s="11">
        <f>MIN(B8565,((1-$J$5)*$J$4*E8564+(1-$J$4)*$J$5*B8565)/(1-$J$4*$J$5))</f>
        <v/>
      </c>
      <c r="F8565" s="11">
        <f>B8565*C8565*3.6/1000</f>
        <v/>
      </c>
    </row>
    <row r="8566">
      <c r="A8566" s="10" t="n">
        <v>43775.41666666666</v>
      </c>
      <c r="B8566" t="n">
        <v>0.8169999999999999</v>
      </c>
      <c r="C8566" t="n">
        <v>46.52795494251664</v>
      </c>
      <c r="D8566" t="n">
        <v>0.3820641095364744</v>
      </c>
      <c r="E8566" s="11">
        <f>MIN(B8566,((1-$J$5)*$J$4*E8565+(1-$J$4)*$J$5*B8566)/(1-$J$4*$J$5))</f>
        <v/>
      </c>
      <c r="F8566" s="11">
        <f>B8566*C8566*3.6/1000</f>
        <v/>
      </c>
    </row>
    <row r="8567">
      <c r="A8567" s="10" t="n">
        <v>43775.45833333334</v>
      </c>
      <c r="B8567" t="n">
        <v>0.79</v>
      </c>
      <c r="C8567" t="n">
        <v>45.19804140057792</v>
      </c>
      <c r="D8567" t="n">
        <v>0.3848403769414016</v>
      </c>
      <c r="E8567" s="11">
        <f>MIN(B8567,((1-$J$5)*$J$4*E8566+(1-$J$4)*$J$5*B8567)/(1-$J$4*$J$5))</f>
        <v/>
      </c>
      <c r="F8567" s="11">
        <f>B8567*C8567*3.6/1000</f>
        <v/>
      </c>
    </row>
    <row r="8568">
      <c r="A8568" s="10" t="n">
        <v>43775.5</v>
      </c>
      <c r="B8568" t="n">
        <v>0.79</v>
      </c>
      <c r="C8568" t="n">
        <v>46.52795494251664</v>
      </c>
      <c r="D8568" t="n">
        <v>0.3875711751480077</v>
      </c>
      <c r="E8568" s="11">
        <f>MIN(B8568,((1-$J$5)*$J$4*E8567+(1-$J$4)*$J$5*B8568)/(1-$J$4*$J$5))</f>
        <v/>
      </c>
      <c r="F8568" s="11">
        <f>B8568*C8568*3.6/1000</f>
        <v/>
      </c>
    </row>
    <row r="8569">
      <c r="A8569" s="10" t="n">
        <v>43775.54166666666</v>
      </c>
      <c r="B8569" t="n">
        <v>0.774</v>
      </c>
      <c r="C8569" t="n">
        <v>43.85810851383231</v>
      </c>
      <c r="D8569" t="n">
        <v>0.39007428897796</v>
      </c>
      <c r="E8569" s="11">
        <f>MIN(B8569,((1-$J$5)*$J$4*E8568+(1-$J$4)*$J$5*B8569)/(1-$J$4*$J$5))</f>
        <v/>
      </c>
      <c r="F8569" s="11">
        <f>B8569*C8569*3.6/1000</f>
        <v/>
      </c>
    </row>
    <row r="8570">
      <c r="A8570" s="10" t="n">
        <v>43775.58333333334</v>
      </c>
      <c r="B8570" t="n">
        <v>0.79</v>
      </c>
      <c r="C8570" t="n">
        <v>29.18419408116978</v>
      </c>
      <c r="D8570" t="n">
        <v>0.3927193671332617</v>
      </c>
      <c r="E8570" s="11">
        <f>MIN(B8570,((1-$J$5)*$J$4*E8569+(1-$J$4)*$J$5*B8570)/(1-$J$4*$J$5))</f>
        <v/>
      </c>
      <c r="F8570" s="11">
        <f>B8570*C8570*3.6/1000</f>
        <v/>
      </c>
    </row>
    <row r="8571">
      <c r="A8571" s="10" t="n">
        <v>43775.625</v>
      </c>
      <c r="B8571" t="n">
        <v>0.796</v>
      </c>
      <c r="C8571" t="n">
        <v>28.43586003145369</v>
      </c>
      <c r="D8571" t="n">
        <v>0.3953897346329053</v>
      </c>
      <c r="E8571" s="11">
        <f>MIN(B8571,((1-$J$5)*$J$4*E8570+(1-$J$4)*$J$5*B8571)/(1-$J$4*$J$5))</f>
        <v/>
      </c>
      <c r="F8571" s="11">
        <f>B8571*C8571*3.6/1000</f>
        <v/>
      </c>
    </row>
    <row r="8572">
      <c r="A8572" s="10" t="n">
        <v>43775.66666666666</v>
      </c>
      <c r="B8572" t="n">
        <v>1.051</v>
      </c>
      <c r="C8572" t="n">
        <v>27.9844542615693</v>
      </c>
      <c r="D8572" t="n">
        <v>0.4009322901842824</v>
      </c>
      <c r="E8572" s="11">
        <f>MIN(B8572,((1-$J$5)*$J$4*E8571+(1-$J$4)*$J$5*B8572)/(1-$J$4*$J$5))</f>
        <v/>
      </c>
      <c r="F8572" s="11">
        <f>B8572*C8572*3.6/1000</f>
        <v/>
      </c>
    </row>
    <row r="8573">
      <c r="A8573" s="10" t="n">
        <v>43775.70833333334</v>
      </c>
      <c r="B8573" t="n">
        <v>1.303</v>
      </c>
      <c r="C8573" t="n">
        <v>29.48216084417814</v>
      </c>
      <c r="D8573" t="n">
        <v>0.4092656886437149</v>
      </c>
      <c r="E8573" s="11">
        <f>MIN(B8573,((1-$J$5)*$J$4*E8572+(1-$J$4)*$J$5*B8573)/(1-$J$4*$J$5))</f>
        <v/>
      </c>
      <c r="F8573" s="11">
        <f>B8573*C8573*3.6/1000</f>
        <v/>
      </c>
    </row>
    <row r="8574">
      <c r="A8574" s="10" t="n">
        <v>43775.75</v>
      </c>
      <c r="B8574" t="n">
        <v>1.373</v>
      </c>
      <c r="C8574" t="n">
        <v>27.2279601527212</v>
      </c>
      <c r="D8574" t="n">
        <v>0.4182630536390191</v>
      </c>
      <c r="E8574" s="11">
        <f>MIN(B8574,((1-$J$5)*$J$4*E8573+(1-$J$4)*$J$5*B8574)/(1-$J$4*$J$5))</f>
        <v/>
      </c>
      <c r="F8574" s="11">
        <f>B8574*C8574*3.6/1000</f>
        <v/>
      </c>
    </row>
    <row r="8575">
      <c r="A8575" s="10" t="n">
        <v>43775.79166666666</v>
      </c>
      <c r="B8575" t="n">
        <v>1.373</v>
      </c>
      <c r="C8575" t="n">
        <v>27.53119072578146</v>
      </c>
      <c r="D8575" t="n">
        <v>0.4271130614407719</v>
      </c>
      <c r="E8575" s="11">
        <f>MIN(B8575,((1-$J$5)*$J$4*E8574+(1-$J$4)*$J$5*B8575)/(1-$J$4*$J$5))</f>
        <v/>
      </c>
      <c r="F8575" s="11">
        <f>B8575*C8575*3.6/1000</f>
        <v/>
      </c>
    </row>
    <row r="8576">
      <c r="A8576" s="10" t="n">
        <v>43775.83333333334</v>
      </c>
      <c r="B8576" t="n">
        <v>1.328</v>
      </c>
      <c r="C8576" t="n">
        <v>27.9844542615693</v>
      </c>
      <c r="D8576" t="n">
        <v>0.4353035508190901</v>
      </c>
      <c r="E8576" s="11">
        <f>MIN(B8576,((1-$J$5)*$J$4*E8575+(1-$J$4)*$J$5*B8576)/(1-$J$4*$J$5))</f>
        <v/>
      </c>
      <c r="F8576" s="11">
        <f>B8576*C8576*3.6/1000</f>
        <v/>
      </c>
    </row>
    <row r="8577">
      <c r="A8577" s="10" t="n">
        <v>43775.875</v>
      </c>
      <c r="B8577" t="n">
        <v>1.265</v>
      </c>
      <c r="C8577" t="n">
        <v>28.58592349780054</v>
      </c>
      <c r="D8577" t="n">
        <v>0.4426394933981526</v>
      </c>
      <c r="E8577" s="11">
        <f>MIN(B8577,((1-$J$5)*$J$4*E8576+(1-$J$4)*$J$5*B8577)/(1-$J$4*$J$5))</f>
        <v/>
      </c>
      <c r="F8577" s="11">
        <f>B8577*C8577*3.6/1000</f>
        <v/>
      </c>
    </row>
    <row r="8578">
      <c r="A8578" s="10" t="n">
        <v>43775.91666666666</v>
      </c>
      <c r="B8578" t="n">
        <v>1.221</v>
      </c>
      <c r="C8578" t="n">
        <v>26.61890288622616</v>
      </c>
      <c r="D8578" t="n">
        <v>0.4493521496278128</v>
      </c>
      <c r="E8578" s="11">
        <f>MIN(B8578,((1-$J$5)*$J$4*E8577+(1-$J$4)*$J$5*B8578)/(1-$J$4*$J$5))</f>
        <v/>
      </c>
      <c r="F8578" s="11">
        <f>B8578*C8578*3.6/1000</f>
        <v/>
      </c>
    </row>
    <row r="8579">
      <c r="A8579" s="10" t="n">
        <v>43775.95833333334</v>
      </c>
      <c r="B8579" t="n">
        <v>1.166</v>
      </c>
      <c r="C8579" t="n">
        <v>27.83357507960503</v>
      </c>
      <c r="D8579" t="n">
        <v>0.455325942670716</v>
      </c>
      <c r="E8579" s="11">
        <f>MIN(B8579,((1-$J$5)*$J$4*E8578+(1-$J$4)*$J$5*B8579)/(1-$J$4*$J$5))</f>
        <v/>
      </c>
      <c r="F8579" s="11">
        <f>B8579*C8579*3.6/1000</f>
        <v/>
      </c>
    </row>
    <row r="8580">
      <c r="A8580" s="10" t="n">
        <v>43776</v>
      </c>
      <c r="B8580" t="n">
        <v>1.087</v>
      </c>
      <c r="C8580" t="n">
        <v>49.29002899937957</v>
      </c>
      <c r="D8580" t="n">
        <v>0.4602985336958246</v>
      </c>
      <c r="E8580" s="11">
        <f>MIN(B8580,((1-$J$5)*$J$4*E8579+(1-$J$4)*$J$5*B8580)/(1-$J$4*$J$5))</f>
        <v/>
      </c>
      <c r="F8580" s="11">
        <f>B8580*C8580*3.6/1000</f>
        <v/>
      </c>
    </row>
    <row r="8581">
      <c r="A8581" s="10" t="n">
        <v>43776.04166666666</v>
      </c>
      <c r="B8581" t="n">
        <v>1.034</v>
      </c>
      <c r="C8581" t="n">
        <v>49.2682587256878</v>
      </c>
      <c r="D8581" t="n">
        <v>0.46458362998599</v>
      </c>
      <c r="E8581" s="11">
        <f>MIN(B8581,((1-$J$5)*$J$4*E8580+(1-$J$4)*$J$5*B8581)/(1-$J$4*$J$5))</f>
        <v/>
      </c>
      <c r="F8581" s="11">
        <f>B8581*C8581*3.6/1000</f>
        <v/>
      </c>
    </row>
    <row r="8582">
      <c r="A8582" s="10" t="n">
        <v>43776.08333333334</v>
      </c>
      <c r="B8582" t="n">
        <v>0.975</v>
      </c>
      <c r="C8582" t="n">
        <v>49.24648845199604</v>
      </c>
      <c r="D8582" t="n">
        <v>0.4681238812546812</v>
      </c>
      <c r="E8582" s="11">
        <f>MIN(B8582,((1-$J$5)*$J$4*E8581+(1-$J$4)*$J$5*B8582)/(1-$J$4*$J$5))</f>
        <v/>
      </c>
      <c r="F8582" s="11">
        <f>B8582*C8582*3.6/1000</f>
        <v/>
      </c>
    </row>
    <row r="8583">
      <c r="A8583" s="10" t="n">
        <v>43776.125</v>
      </c>
      <c r="B8583" t="n">
        <v>0.929</v>
      </c>
      <c r="C8583" t="n">
        <v>49.22471817830427</v>
      </c>
      <c r="D8583" t="n">
        <v>0.4710801413269617</v>
      </c>
      <c r="E8583" s="11">
        <f>MIN(B8583,((1-$J$5)*$J$4*E8582+(1-$J$4)*$J$5*B8583)/(1-$J$4*$J$5))</f>
        <v/>
      </c>
      <c r="F8583" s="11">
        <f>B8583*C8583*3.6/1000</f>
        <v/>
      </c>
    </row>
    <row r="8584">
      <c r="A8584" s="10" t="n">
        <v>43776.16666666666</v>
      </c>
      <c r="B8584" t="n">
        <v>0.89</v>
      </c>
      <c r="C8584" t="n">
        <v>49.2029479046125</v>
      </c>
      <c r="D8584" t="n">
        <v>0.4735420196442564</v>
      </c>
      <c r="E8584" s="11">
        <f>MIN(B8584,((1-$J$5)*$J$4*E8583+(1-$J$4)*$J$5*B8584)/(1-$J$4*$J$5))</f>
        <v/>
      </c>
      <c r="F8584" s="11">
        <f>B8584*C8584*3.6/1000</f>
        <v/>
      </c>
    </row>
    <row r="8585">
      <c r="A8585" s="10" t="n">
        <v>43776.20833333334</v>
      </c>
      <c r="B8585" t="n">
        <v>0.862</v>
      </c>
      <c r="C8585" t="n">
        <v>49.18117763092073</v>
      </c>
      <c r="D8585" t="n">
        <v>0.4756433980071256</v>
      </c>
      <c r="E8585" s="11">
        <f>MIN(B8585,((1-$J$5)*$J$4*E8584+(1-$J$4)*$J$5*B8585)/(1-$J$4*$J$5))</f>
        <v/>
      </c>
      <c r="F8585" s="11">
        <f>B8585*C8585*3.6/1000</f>
        <v/>
      </c>
    </row>
    <row r="8586">
      <c r="A8586" s="10" t="n">
        <v>43776.25</v>
      </c>
      <c r="B8586" t="n">
        <v>0.828</v>
      </c>
      <c r="C8586" t="n">
        <v>49.15940735722896</v>
      </c>
      <c r="D8586" t="n">
        <v>0.4773215706685023</v>
      </c>
      <c r="E8586" s="11">
        <f>MIN(B8586,((1-$J$5)*$J$4*E8585+(1-$J$4)*$J$5*B8586)/(1-$J$4*$J$5))</f>
        <v/>
      </c>
      <c r="F8586" s="11">
        <f>B8586*C8586*3.6/1000</f>
        <v/>
      </c>
    </row>
    <row r="8587">
      <c r="A8587" s="10" t="n">
        <v>43776.29166666666</v>
      </c>
      <c r="B8587" t="n">
        <v>0.79</v>
      </c>
      <c r="C8587" t="n">
        <v>46.52795494251664</v>
      </c>
      <c r="D8587" t="n">
        <v>0.4785377288476085</v>
      </c>
      <c r="E8587" s="11">
        <f>MIN(B8587,((1-$J$5)*$J$4*E8586+(1-$J$4)*$J$5*B8587)/(1-$J$4*$J$5))</f>
        <v/>
      </c>
      <c r="F8587" s="11">
        <f>B8587*C8587*3.6/1000</f>
        <v/>
      </c>
    </row>
    <row r="8588">
      <c r="A8588" s="10" t="n">
        <v>43776.33333333334</v>
      </c>
      <c r="B8588" t="n">
        <v>0.763</v>
      </c>
      <c r="C8588" t="n">
        <v>45.19804140057792</v>
      </c>
      <c r="D8588" t="n">
        <v>0.479425224239749</v>
      </c>
      <c r="E8588" s="11">
        <f>MIN(B8588,((1-$J$5)*$J$4*E8587+(1-$J$4)*$J$5*B8588)/(1-$J$4*$J$5))</f>
        <v/>
      </c>
      <c r="F8588" s="11">
        <f>B8588*C8588*3.6/1000</f>
        <v/>
      </c>
    </row>
    <row r="8589">
      <c r="A8589" s="10" t="n">
        <v>43776.375</v>
      </c>
      <c r="B8589" t="n">
        <v>0.747</v>
      </c>
      <c r="C8589" t="n">
        <v>47.84827810251451</v>
      </c>
      <c r="D8589" t="n">
        <v>0.4801152245306231</v>
      </c>
      <c r="E8589" s="11">
        <f>MIN(B8589,((1-$J$5)*$J$4*E8588+(1-$J$4)*$J$5*B8589)/(1-$J$4*$J$5))</f>
        <v/>
      </c>
      <c r="F8589" s="11">
        <f>B8589*C8589*3.6/1000</f>
        <v/>
      </c>
    </row>
    <row r="8590">
      <c r="A8590" s="10" t="n">
        <v>43776.41666666666</v>
      </c>
      <c r="B8590" t="n">
        <v>0.726</v>
      </c>
      <c r="C8590" t="n">
        <v>42.50769081244108</v>
      </c>
      <c r="D8590" t="n">
        <v>0.4805537893011106</v>
      </c>
      <c r="E8590" s="11">
        <f>MIN(B8590,((1-$J$5)*$J$4*E8589+(1-$J$4)*$J$5*B8590)/(1-$J$4*$J$5))</f>
        <v/>
      </c>
      <c r="F8590" s="11">
        <f>B8590*C8590*3.6/1000</f>
        <v/>
      </c>
    </row>
    <row r="8591">
      <c r="A8591" s="10" t="n">
        <v>43776.45833333334</v>
      </c>
      <c r="B8591" t="n">
        <v>0.715</v>
      </c>
      <c r="C8591" t="n">
        <v>45.19804140057792</v>
      </c>
      <c r="D8591" t="n">
        <v>0.4808593864313713</v>
      </c>
      <c r="E8591" s="11">
        <f>MIN(B8591,((1-$J$5)*$J$4*E8590+(1-$J$4)*$J$5*B8591)/(1-$J$4*$J$5))</f>
        <v/>
      </c>
      <c r="F8591" s="11">
        <f>B8591*C8591*3.6/1000</f>
        <v/>
      </c>
    </row>
    <row r="8592">
      <c r="A8592" s="10" t="n">
        <v>43776.5</v>
      </c>
      <c r="B8592" t="n">
        <v>0.7</v>
      </c>
      <c r="C8592" t="n">
        <v>46.52795494251664</v>
      </c>
      <c r="D8592" t="n">
        <v>0.4809884536748968</v>
      </c>
      <c r="E8592" s="11">
        <f>MIN(B8592,((1-$J$5)*$J$4*E8591+(1-$J$4)*$J$5*B8592)/(1-$J$4*$J$5))</f>
        <v/>
      </c>
      <c r="F8592" s="11">
        <f>B8592*C8592*3.6/1000</f>
        <v/>
      </c>
    </row>
    <row r="8593">
      <c r="A8593" s="10" t="n">
        <v>43776.54166666666</v>
      </c>
      <c r="B8593" t="n">
        <v>0.7</v>
      </c>
      <c r="C8593" t="n">
        <v>42.50769081244108</v>
      </c>
      <c r="D8593" t="n">
        <v>0.481115407078782</v>
      </c>
      <c r="E8593" s="11">
        <f>MIN(B8593,((1-$J$5)*$J$4*E8592+(1-$J$4)*$J$5*B8593)/(1-$J$4*$J$5))</f>
        <v/>
      </c>
      <c r="F8593" s="11">
        <f>B8593*C8593*3.6/1000</f>
        <v/>
      </c>
    </row>
    <row r="8594">
      <c r="A8594" s="10" t="n">
        <v>43776.58333333334</v>
      </c>
      <c r="B8594" t="n">
        <v>0.7</v>
      </c>
      <c r="C8594" t="n">
        <v>48.45258134424258</v>
      </c>
      <c r="D8594" t="n">
        <v>0.4812402812631048</v>
      </c>
      <c r="E8594" s="11">
        <f>MIN(B8594,((1-$J$5)*$J$4*E8593+(1-$J$4)*$J$5*B8594)/(1-$J$4*$J$5))</f>
        <v/>
      </c>
      <c r="F8594" s="11">
        <f>B8594*C8594*3.6/1000</f>
        <v/>
      </c>
    </row>
    <row r="8595">
      <c r="A8595" s="10" t="n">
        <v>43776.625</v>
      </c>
      <c r="B8595" t="n">
        <v>0.6889999999999999</v>
      </c>
      <c r="C8595" t="n">
        <v>54.39747187604407</v>
      </c>
      <c r="D8595" t="n">
        <v>0.4812373253740824</v>
      </c>
      <c r="E8595" s="11">
        <f>MIN(B8595,((1-$J$5)*$J$4*E8594+(1-$J$4)*$J$5*B8595)/(1-$J$4*$J$5))</f>
        <v/>
      </c>
      <c r="F8595" s="11">
        <f>B8595*C8595*3.6/1000</f>
        <v/>
      </c>
    </row>
    <row r="8596">
      <c r="A8596" s="10" t="n">
        <v>43776.66666666666</v>
      </c>
      <c r="B8596" t="n">
        <v>0.6840000000000001</v>
      </c>
      <c r="C8596" t="n">
        <v>60.34236240784557</v>
      </c>
      <c r="D8596" t="n">
        <v>0.4811772429384049</v>
      </c>
      <c r="E8596" s="11">
        <f>MIN(B8596,((1-$J$5)*$J$4*E8595+(1-$J$4)*$J$5*B8596)/(1-$J$4*$J$5))</f>
        <v/>
      </c>
      <c r="F8596" s="11">
        <f>B8596*C8596*3.6/1000</f>
        <v/>
      </c>
    </row>
    <row r="8597">
      <c r="A8597" s="10" t="n">
        <v>43776.70833333334</v>
      </c>
      <c r="B8597" t="n">
        <v>0.6889999999999999</v>
      </c>
      <c r="C8597" t="n">
        <v>66.28725293964706</v>
      </c>
      <c r="D8597" t="n">
        <v>0.4811753194795016</v>
      </c>
      <c r="E8597" s="11">
        <f>MIN(B8597,((1-$J$5)*$J$4*E8596+(1-$J$4)*$J$5*B8597)/(1-$J$4*$J$5))</f>
        <v/>
      </c>
      <c r="F8597" s="11">
        <f>B8597*C8597*3.6/1000</f>
        <v/>
      </c>
    </row>
    <row r="8598">
      <c r="A8598" s="10" t="n">
        <v>43776.75</v>
      </c>
      <c r="B8598" t="n">
        <v>0.6840000000000001</v>
      </c>
      <c r="C8598" t="n">
        <v>72.23214347144855</v>
      </c>
      <c r="D8598" t="n">
        <v>0.4811162525649921</v>
      </c>
      <c r="E8598" s="11">
        <f>MIN(B8598,((1-$J$5)*$J$4*E8597+(1-$J$4)*$J$5*B8598)/(1-$J$4*$J$5))</f>
        <v/>
      </c>
      <c r="F8598" s="11">
        <f>B8598*C8598*3.6/1000</f>
        <v/>
      </c>
    </row>
    <row r="8599">
      <c r="A8599" s="10" t="n">
        <v>43776.79166666666</v>
      </c>
      <c r="B8599" t="n">
        <v>0.674</v>
      </c>
      <c r="C8599" t="n">
        <v>78.17703400325006</v>
      </c>
      <c r="D8599" t="n">
        <v>0.4809438031222475</v>
      </c>
      <c r="E8599" s="11">
        <f>MIN(B8599,((1-$J$5)*$J$4*E8598+(1-$J$4)*$J$5*B8599)/(1-$J$4*$J$5))</f>
        <v/>
      </c>
      <c r="F8599" s="11">
        <f>B8599*C8599*3.6/1000</f>
        <v/>
      </c>
    </row>
    <row r="8600">
      <c r="A8600" s="10" t="n">
        <v>43776.83333333334</v>
      </c>
      <c r="B8600" t="n">
        <v>0.663</v>
      </c>
      <c r="C8600" t="n">
        <v>84.12192453505155</v>
      </c>
      <c r="D8600" t="n">
        <v>0.4806483931179852</v>
      </c>
      <c r="E8600" s="11">
        <f>MIN(B8600,((1-$J$5)*$J$4*E8599+(1-$J$4)*$J$5*B8600)/(1-$J$4*$J$5))</f>
        <v/>
      </c>
      <c r="F8600" s="11">
        <f>B8600*C8600*3.6/1000</f>
        <v/>
      </c>
    </row>
    <row r="8601">
      <c r="A8601" s="10" t="n">
        <v>43776.875</v>
      </c>
      <c r="B8601" t="n">
        <v>0.674</v>
      </c>
      <c r="C8601" t="n">
        <v>90.06681506685305</v>
      </c>
      <c r="D8601" t="n">
        <v>0.4804836061914465</v>
      </c>
      <c r="E8601" s="11">
        <f>MIN(B8601,((1-$J$5)*$J$4*E8600+(1-$J$4)*$J$5*B8601)/(1-$J$4*$J$5))</f>
        <v/>
      </c>
      <c r="F8601" s="11">
        <f>B8601*C8601*3.6/1000</f>
        <v/>
      </c>
    </row>
    <row r="8602">
      <c r="A8602" s="10" t="n">
        <v>43776.91666666666</v>
      </c>
      <c r="B8602" t="n">
        <v>0.658</v>
      </c>
      <c r="C8602" t="n">
        <v>96.01170559865454</v>
      </c>
      <c r="D8602" t="n">
        <v>0.4801385582504419</v>
      </c>
      <c r="E8602" s="11">
        <f>MIN(B8602,((1-$J$5)*$J$4*E8601+(1-$J$4)*$J$5*B8602)/(1-$J$4*$J$5))</f>
        <v/>
      </c>
      <c r="F8602" s="11">
        <f>B8602*C8602*3.6/1000</f>
        <v/>
      </c>
    </row>
    <row r="8603">
      <c r="A8603" s="10" t="n">
        <v>43776.95833333334</v>
      </c>
      <c r="B8603" t="n">
        <v>0.648</v>
      </c>
      <c r="C8603" t="n">
        <v>101.956596130456</v>
      </c>
      <c r="D8603" t="n">
        <v>0.479684811525998</v>
      </c>
      <c r="E8603" s="11">
        <f>MIN(B8603,((1-$J$5)*$J$4*E8602+(1-$J$4)*$J$5*B8603)/(1-$J$4*$J$5))</f>
        <v/>
      </c>
      <c r="F8603" s="11">
        <f>B8603*C8603*3.6/1000</f>
        <v/>
      </c>
    </row>
    <row r="8604">
      <c r="A8604" s="10" t="n">
        <v>43777</v>
      </c>
      <c r="B8604" t="n">
        <v>1.087</v>
      </c>
      <c r="C8604" t="n">
        <v>107.9014866622575</v>
      </c>
      <c r="D8604" t="n">
        <v>0.4842584574650201</v>
      </c>
      <c r="E8604" s="11">
        <f>MIN(B8604,((1-$J$5)*$J$4*E8603+(1-$J$4)*$J$5*B8604)/(1-$J$4*$J$5))</f>
        <v/>
      </c>
      <c r="F8604" s="11">
        <f>B8604*C8604*3.6/1000</f>
        <v/>
      </c>
    </row>
    <row r="8605">
      <c r="A8605" s="10" t="n">
        <v>43777.04166666666</v>
      </c>
      <c r="B8605" t="n">
        <v>0.79</v>
      </c>
      <c r="C8605" t="n">
        <v>113.846377194059</v>
      </c>
      <c r="D8605" t="n">
        <v>0.4853610045845713</v>
      </c>
      <c r="E8605" s="11">
        <f>MIN(B8605,((1-$J$5)*$J$4*E8604+(1-$J$4)*$J$5*B8605)/(1-$J$4*$J$5))</f>
        <v/>
      </c>
      <c r="F8605" s="11">
        <f>B8605*C8605*3.6/1000</f>
        <v/>
      </c>
    </row>
    <row r="8606">
      <c r="A8606" s="10" t="n">
        <v>43777.08333333334</v>
      </c>
      <c r="B8606" t="n">
        <v>0.7</v>
      </c>
      <c r="C8606" t="n">
        <v>91.40330950523793</v>
      </c>
      <c r="D8606" t="n">
        <v>0.485416345151693</v>
      </c>
      <c r="E8606" s="11">
        <f>MIN(B8606,((1-$J$5)*$J$4*E8605+(1-$J$4)*$J$5*B8606)/(1-$J$4*$J$5))</f>
        <v/>
      </c>
      <c r="F8606" s="11">
        <f>B8606*C8606*3.6/1000</f>
        <v/>
      </c>
    </row>
    <row r="8607">
      <c r="A8607" s="10" t="n">
        <v>43777.125</v>
      </c>
      <c r="B8607" t="n">
        <v>0.658</v>
      </c>
      <c r="C8607" t="n">
        <v>42.50769081244108</v>
      </c>
      <c r="D8607" t="n">
        <v>0.484990509716785</v>
      </c>
      <c r="E8607" s="11">
        <f>MIN(B8607,((1-$J$5)*$J$4*E8606+(1-$J$4)*$J$5*B8607)/(1-$J$4*$J$5))</f>
        <v/>
      </c>
      <c r="F8607" s="11">
        <f>B8607*C8607*3.6/1000</f>
        <v/>
      </c>
    </row>
    <row r="8608">
      <c r="A8608" s="10" t="n">
        <v>43777.16666666666</v>
      </c>
      <c r="B8608" t="n">
        <v>0.653</v>
      </c>
      <c r="C8608" t="n">
        <v>27.682487806097</v>
      </c>
      <c r="D8608" t="n">
        <v>0.4845144735788579</v>
      </c>
      <c r="E8608" s="11">
        <f>MIN(B8608,((1-$J$5)*$J$4*E8607+(1-$J$4)*$J$5*B8608)/(1-$J$4*$J$5))</f>
        <v/>
      </c>
      <c r="F8608" s="11">
        <f>B8608*C8608*3.6/1000</f>
        <v/>
      </c>
    </row>
    <row r="8609">
      <c r="A8609" s="10" t="n">
        <v>43777.20833333334</v>
      </c>
      <c r="B8609" t="n">
        <v>0.623</v>
      </c>
      <c r="C8609" t="n">
        <v>24.4582958777019</v>
      </c>
      <c r="D8609" t="n">
        <v>0.4837031841275007</v>
      </c>
      <c r="E8609" s="11">
        <f>MIN(B8609,((1-$J$5)*$J$4*E8608+(1-$J$4)*$J$5*B8609)/(1-$J$4*$J$5))</f>
        <v/>
      </c>
      <c r="F8609" s="11">
        <f>B8609*C8609*3.6/1000</f>
        <v/>
      </c>
    </row>
    <row r="8610">
      <c r="A8610" s="10" t="n">
        <v>43777.25</v>
      </c>
      <c r="B8610" t="n">
        <v>0.628</v>
      </c>
      <c r="C8610" t="n">
        <v>25.23530622730776</v>
      </c>
      <c r="D8610" t="n">
        <v>0.4829623567836305</v>
      </c>
      <c r="E8610" s="11">
        <f>MIN(B8610,((1-$J$5)*$J$4*E8609+(1-$J$4)*$J$5*B8610)/(1-$J$4*$J$5))</f>
        <v/>
      </c>
      <c r="F8610" s="11">
        <f>B8610*C8610*3.6/1000</f>
        <v/>
      </c>
    </row>
    <row r="8611">
      <c r="A8611" s="10" t="n">
        <v>43777.29166666666</v>
      </c>
      <c r="B8611" t="n">
        <v>0.628</v>
      </c>
      <c r="C8611" t="n">
        <v>25.23530622730776</v>
      </c>
      <c r="D8611" t="n">
        <v>0.4822336625741119</v>
      </c>
      <c r="E8611" s="11">
        <f>MIN(B8611,((1-$J$5)*$J$4*E8610+(1-$J$4)*$J$5*B8611)/(1-$J$4*$J$5))</f>
        <v/>
      </c>
      <c r="F8611" s="11">
        <f>B8611*C8611*3.6/1000</f>
        <v/>
      </c>
    </row>
    <row r="8612">
      <c r="A8612" s="10" t="n">
        <v>43777.33333333334</v>
      </c>
      <c r="B8612" t="n">
        <v>0.628</v>
      </c>
      <c r="C8612" t="n">
        <v>26.77149632968036</v>
      </c>
      <c r="D8612" t="n">
        <v>0.4815169027846961</v>
      </c>
      <c r="E8612" s="11">
        <f>MIN(B8612,((1-$J$5)*$J$4*E8611+(1-$J$4)*$J$5*B8612)/(1-$J$4*$J$5))</f>
        <v/>
      </c>
      <c r="F8612" s="11">
        <f>B8612*C8612*3.6/1000</f>
        <v/>
      </c>
    </row>
    <row r="8613">
      <c r="A8613" s="10" t="n">
        <v>43777.375</v>
      </c>
      <c r="B8613" t="n">
        <v>0.618</v>
      </c>
      <c r="C8613" t="n">
        <v>26.77149632968036</v>
      </c>
      <c r="D8613" t="n">
        <v>0.480697532040313</v>
      </c>
      <c r="E8613" s="11">
        <f>MIN(B8613,((1-$J$5)*$J$4*E8612+(1-$J$4)*$J$5*B8613)/(1-$J$4*$J$5))</f>
        <v/>
      </c>
      <c r="F8613" s="11">
        <f>B8613*C8613*3.6/1000</f>
        <v/>
      </c>
    </row>
    <row r="8614">
      <c r="A8614" s="10" t="n">
        <v>43777.41666666666</v>
      </c>
      <c r="B8614" t="n">
        <v>0.613</v>
      </c>
      <c r="C8614" t="n">
        <v>26.77149632968036</v>
      </c>
      <c r="D8614" t="n">
        <v>0.4798344058420249</v>
      </c>
      <c r="E8614" s="11">
        <f>MIN(B8614,((1-$J$5)*$J$4*E8613+(1-$J$4)*$J$5*B8614)/(1-$J$4*$J$5))</f>
        <v/>
      </c>
      <c r="F8614" s="11">
        <f>B8614*C8614*3.6/1000</f>
        <v/>
      </c>
    </row>
    <row r="8615">
      <c r="A8615" s="10" t="n">
        <v>43777.45833333334</v>
      </c>
      <c r="B8615" t="n">
        <v>0.618</v>
      </c>
      <c r="C8615" t="n">
        <v>23.67496118654243</v>
      </c>
      <c r="D8615" t="n">
        <v>0.4790425907239568</v>
      </c>
      <c r="E8615" s="11">
        <f>MIN(B8615,((1-$J$5)*$J$4*E8614+(1-$J$4)*$J$5*B8615)/(1-$J$4*$J$5))</f>
        <v/>
      </c>
      <c r="F8615" s="11">
        <f>B8615*C8615*3.6/1000</f>
        <v/>
      </c>
    </row>
    <row r="8616">
      <c r="A8616" s="10" t="n">
        <v>43777.5</v>
      </c>
      <c r="B8616" t="n">
        <v>0.613</v>
      </c>
      <c r="C8616" t="n">
        <v>23.67496118654243</v>
      </c>
      <c r="D8616" t="n">
        <v>0.4782065688509904</v>
      </c>
      <c r="E8616" s="11">
        <f>MIN(B8616,((1-$J$5)*$J$4*E8615+(1-$J$4)*$J$5*B8616)/(1-$J$4*$J$5))</f>
        <v/>
      </c>
      <c r="F8616" s="11">
        <f>B8616*C8616*3.6/1000</f>
        <v/>
      </c>
    </row>
    <row r="8617">
      <c r="A8617" s="10" t="n">
        <v>43777.54166666666</v>
      </c>
      <c r="B8617" t="n">
        <v>0.633</v>
      </c>
      <c r="C8617" t="n">
        <v>23.67496118654243</v>
      </c>
      <c r="D8617" t="n">
        <v>0.4776129390215655</v>
      </c>
      <c r="E8617" s="11">
        <f>MIN(B8617,((1-$J$5)*$J$4*E8616+(1-$J$4)*$J$5*B8617)/(1-$J$4*$J$5))</f>
        <v/>
      </c>
      <c r="F8617" s="11">
        <f>B8617*C8617*3.6/1000</f>
        <v/>
      </c>
    </row>
    <row r="8618">
      <c r="A8618" s="10" t="n">
        <v>43777.58333333334</v>
      </c>
      <c r="B8618" t="n">
        <v>0.638</v>
      </c>
      <c r="C8618" t="n">
        <v>28.28559508491761</v>
      </c>
      <c r="D8618" t="n">
        <v>0.4770862065102637</v>
      </c>
      <c r="E8618" s="11">
        <f>MIN(B8618,((1-$J$5)*$J$4*E8617+(1-$J$4)*$J$5*B8618)/(1-$J$4*$J$5))</f>
        <v/>
      </c>
      <c r="F8618" s="11">
        <f>B8618*C8618*3.6/1000</f>
        <v/>
      </c>
    </row>
    <row r="8619">
      <c r="A8619" s="10" t="n">
        <v>43777.625</v>
      </c>
      <c r="B8619" t="n">
        <v>0.633</v>
      </c>
      <c r="C8619" t="n">
        <v>29.77936441105149</v>
      </c>
      <c r="D8619" t="n">
        <v>0.4765109257697529</v>
      </c>
      <c r="E8619" s="11">
        <f>MIN(B8619,((1-$J$5)*$J$4*E8618+(1-$J$4)*$J$5*B8619)/(1-$J$4*$J$5))</f>
        <v/>
      </c>
      <c r="F8619" s="11">
        <f>B8619*C8619*3.6/1000</f>
        <v/>
      </c>
    </row>
    <row r="8620">
      <c r="A8620" s="10" t="n">
        <v>43777.66666666666</v>
      </c>
      <c r="B8620" t="n">
        <v>0.633</v>
      </c>
      <c r="C8620" t="n">
        <v>32.71180025413489</v>
      </c>
      <c r="D8620" t="n">
        <v>0.4759450668716892</v>
      </c>
      <c r="E8620" s="11">
        <f>MIN(B8620,((1-$J$5)*$J$4*E8619+(1-$J$4)*$J$5*B8620)/(1-$J$4*$J$5))</f>
        <v/>
      </c>
      <c r="F8620" s="11">
        <f>B8620*C8620*3.6/1000</f>
        <v/>
      </c>
    </row>
    <row r="8621">
      <c r="A8621" s="10" t="n">
        <v>43777.70833333334</v>
      </c>
      <c r="B8621" t="n">
        <v>0.638</v>
      </c>
      <c r="C8621" t="n">
        <v>35.57881413110881</v>
      </c>
      <c r="D8621" t="n">
        <v>0.4754456504645287</v>
      </c>
      <c r="E8621" s="11">
        <f>MIN(B8621,((1-$J$5)*$J$4*E8620+(1-$J$4)*$J$5*B8621)/(1-$J$4*$J$5))</f>
        <v/>
      </c>
      <c r="F8621" s="11">
        <f>B8621*C8621*3.6/1000</f>
        <v/>
      </c>
    </row>
    <row r="8622">
      <c r="A8622" s="10" t="n">
        <v>43777.75</v>
      </c>
      <c r="B8622" t="n">
        <v>0.633</v>
      </c>
      <c r="C8622" t="n">
        <v>34.15295386616445</v>
      </c>
      <c r="D8622" t="n">
        <v>0.4748972384500159</v>
      </c>
      <c r="E8622" s="11">
        <f>MIN(B8622,((1-$J$5)*$J$4*E8621+(1-$J$4)*$J$5*B8622)/(1-$J$4*$J$5))</f>
        <v/>
      </c>
      <c r="F8622" s="11">
        <f>B8622*C8622*3.6/1000</f>
        <v/>
      </c>
    </row>
    <row r="8623">
      <c r="A8623" s="10" t="n">
        <v>43777.79166666666</v>
      </c>
      <c r="B8623" t="n">
        <v>0.628</v>
      </c>
      <c r="C8623" t="n">
        <v>113.846377194059</v>
      </c>
      <c r="D8623" t="n">
        <v>0.4743006332692209</v>
      </c>
      <c r="E8623" s="11">
        <f>MIN(B8623,((1-$J$5)*$J$4*E8622+(1-$J$4)*$J$5*B8623)/(1-$J$4*$J$5))</f>
        <v/>
      </c>
      <c r="F8623" s="11">
        <f>B8623*C8623*3.6/1000</f>
        <v/>
      </c>
    </row>
    <row r="8624">
      <c r="A8624" s="10" t="n">
        <v>43777.83333333334</v>
      </c>
      <c r="B8624" t="n">
        <v>0.643</v>
      </c>
      <c r="C8624" t="n">
        <v>143.5326185386199</v>
      </c>
      <c r="D8624" t="n">
        <v>0.4738853240516347</v>
      </c>
      <c r="E8624" s="11">
        <f>MIN(B8624,((1-$J$5)*$J$4*E8623+(1-$J$4)*$J$5*B8624)/(1-$J$4*$J$5))</f>
        <v/>
      </c>
      <c r="F8624" s="11">
        <f>B8624*C8624*3.6/1000</f>
        <v/>
      </c>
    </row>
    <row r="8625">
      <c r="A8625" s="10" t="n">
        <v>43777.875</v>
      </c>
      <c r="B8625" t="n">
        <v>0.884</v>
      </c>
      <c r="C8625" t="n">
        <v>279.2842276459828</v>
      </c>
      <c r="D8625" t="n">
        <v>0.4762326496516093</v>
      </c>
      <c r="E8625" s="11">
        <f>MIN(B8625,((1-$J$5)*$J$4*E8624+(1-$J$4)*$J$5*B8625)/(1-$J$4*$J$5))</f>
        <v/>
      </c>
      <c r="F8625" s="11">
        <f>B8625*C8625*3.6/1000</f>
        <v/>
      </c>
    </row>
    <row r="8626">
      <c r="A8626" s="10" t="n">
        <v>43777.91666666666</v>
      </c>
      <c r="B8626" t="n">
        <v>1.075</v>
      </c>
      <c r="C8626" t="n">
        <v>77.04100413553587</v>
      </c>
      <c r="D8626" t="n">
        <v>0.4807256145662054</v>
      </c>
      <c r="E8626" s="11">
        <f>MIN(B8626,((1-$J$5)*$J$4*E8625+(1-$J$4)*$J$5*B8626)/(1-$J$4*$J$5))</f>
        <v/>
      </c>
      <c r="F8626" s="11">
        <f>B8626*C8626*3.6/1000</f>
        <v/>
      </c>
    </row>
    <row r="8627">
      <c r="A8627" s="10" t="n">
        <v>43777.95833333334</v>
      </c>
      <c r="B8627" t="n">
        <v>1.524</v>
      </c>
      <c r="C8627" t="n">
        <v>72.5780063470125</v>
      </c>
      <c r="D8627" t="n">
        <v>0.4902793057237206</v>
      </c>
      <c r="E8627" s="11">
        <f>MIN(B8627,((1-$J$5)*$J$4*E8626+(1-$J$4)*$J$5*B8627)/(1-$J$4*$J$5))</f>
        <v/>
      </c>
      <c r="F8627" s="11">
        <f>B8627*C8627*3.6/1000</f>
        <v/>
      </c>
    </row>
    <row r="8628">
      <c r="A8628" s="10" t="n">
        <v>43778</v>
      </c>
      <c r="B8628" t="n">
        <v>1.316</v>
      </c>
      <c r="C8628" t="n">
        <v>69.36424465840516</v>
      </c>
      <c r="D8628" t="n">
        <v>0.4972980500410487</v>
      </c>
      <c r="E8628" s="11">
        <f>MIN(B8628,((1-$J$5)*$J$4*E8627+(1-$J$4)*$J$5*B8628)/(1-$J$4*$J$5))</f>
        <v/>
      </c>
      <c r="F8628" s="11">
        <f>B8628*C8628*3.6/1000</f>
        <v/>
      </c>
    </row>
    <row r="8629">
      <c r="A8629" s="10" t="n">
        <v>43778.04166666666</v>
      </c>
      <c r="B8629" t="n">
        <v>1.039</v>
      </c>
      <c r="C8629" t="n">
        <v>68.04410789885179</v>
      </c>
      <c r="D8629" t="n">
        <v>0.5010343499968115</v>
      </c>
      <c r="E8629" s="11">
        <f>MIN(B8629,((1-$J$5)*$J$4*E8628+(1-$J$4)*$J$5*B8629)/(1-$J$4*$J$5))</f>
        <v/>
      </c>
      <c r="F8629" s="11">
        <f>B8629*C8629*3.6/1000</f>
        <v/>
      </c>
    </row>
    <row r="8630">
      <c r="A8630" s="10" t="n">
        <v>43778.08333333334</v>
      </c>
      <c r="B8630" t="n">
        <v>1.016</v>
      </c>
      <c r="C8630" t="n">
        <v>71.03525342410133</v>
      </c>
      <c r="D8630" t="n">
        <v>0.5044464527119782</v>
      </c>
      <c r="E8630" s="11">
        <f>MIN(B8630,((1-$J$5)*$J$4*E8629+(1-$J$4)*$J$5*B8630)/(1-$J$4*$J$5))</f>
        <v/>
      </c>
      <c r="F8630" s="11">
        <f>B8630*C8630*3.6/1000</f>
        <v/>
      </c>
    </row>
    <row r="8631">
      <c r="A8631" s="10" t="n">
        <v>43778.125</v>
      </c>
      <c r="B8631" t="n">
        <v>1.051</v>
      </c>
      <c r="C8631" t="n">
        <v>76.9244115088739</v>
      </c>
      <c r="D8631" t="n">
        <v>0.5082028973383842</v>
      </c>
      <c r="E8631" s="11">
        <f>MIN(B8631,((1-$J$5)*$J$4*E8630+(1-$J$4)*$J$5*B8631)/(1-$J$4*$J$5))</f>
        <v/>
      </c>
      <c r="F8631" s="11">
        <f>B8631*C8631*3.6/1000</f>
        <v/>
      </c>
    </row>
    <row r="8632">
      <c r="A8632" s="10" t="n">
        <v>43778.16666666666</v>
      </c>
      <c r="B8632" t="n">
        <v>1.051</v>
      </c>
      <c r="C8632" t="n">
        <v>76.69109140227016</v>
      </c>
      <c r="D8632" t="n">
        <v>0.5118978196037247</v>
      </c>
      <c r="E8632" s="11">
        <f>MIN(B8632,((1-$J$5)*$J$4*E8631+(1-$J$4)*$J$5*B8632)/(1-$J$4*$J$5))</f>
        <v/>
      </c>
      <c r="F8632" s="11">
        <f>B8632*C8632*3.6/1000</f>
        <v/>
      </c>
    </row>
    <row r="8633">
      <c r="A8633" s="10" t="n">
        <v>43778.20833333334</v>
      </c>
      <c r="B8633" t="n">
        <v>1.022</v>
      </c>
      <c r="C8633" t="n">
        <v>81.66900815415066</v>
      </c>
      <c r="D8633" t="n">
        <v>0.5152006123554972</v>
      </c>
      <c r="E8633" s="11">
        <f>MIN(B8633,((1-$J$5)*$J$4*E8632+(1-$J$4)*$J$5*B8633)/(1-$J$4*$J$5))</f>
        <v/>
      </c>
      <c r="F8633" s="11">
        <f>B8633*C8633*3.6/1000</f>
        <v/>
      </c>
    </row>
    <row r="8634">
      <c r="A8634" s="10" t="n">
        <v>43778.25</v>
      </c>
      <c r="B8634" t="n">
        <v>0.981</v>
      </c>
      <c r="C8634" t="n">
        <v>97.71102235468862</v>
      </c>
      <c r="D8634" t="n">
        <v>0.5179804779205565</v>
      </c>
      <c r="E8634" s="11">
        <f>MIN(B8634,((1-$J$5)*$J$4*E8633+(1-$J$4)*$J$5*B8634)/(1-$J$4*$J$5))</f>
        <v/>
      </c>
      <c r="F8634" s="11">
        <f>B8634*C8634*3.6/1000</f>
        <v/>
      </c>
    </row>
    <row r="8635">
      <c r="A8635" s="10" t="n">
        <v>43778.29166666666</v>
      </c>
      <c r="B8635" t="n">
        <v>0.9409999999999999</v>
      </c>
      <c r="C8635" t="n">
        <v>95.50990542805714</v>
      </c>
      <c r="D8635" t="n">
        <v>0.5202574156959813</v>
      </c>
      <c r="E8635" s="11">
        <f>MIN(B8635,((1-$J$5)*$J$4*E8634+(1-$J$4)*$J$5*B8635)/(1-$J$4*$J$5))</f>
        <v/>
      </c>
      <c r="F8635" s="11">
        <f>B8635*C8635*3.6/1000</f>
        <v/>
      </c>
    </row>
    <row r="8636">
      <c r="A8636" s="10" t="n">
        <v>43778.33333333334</v>
      </c>
      <c r="B8636" t="n">
        <v>0.912</v>
      </c>
      <c r="C8636" t="n">
        <v>94.40451318854197</v>
      </c>
      <c r="D8636" t="n">
        <v>0.5221654474477201</v>
      </c>
      <c r="E8636" s="11">
        <f>MIN(B8636,((1-$J$5)*$J$4*E8635+(1-$J$4)*$J$5*B8636)/(1-$J$4*$J$5))</f>
        <v/>
      </c>
      <c r="F8636" s="11">
        <f>B8636*C8636*3.6/1000</f>
        <v/>
      </c>
    </row>
    <row r="8637">
      <c r="A8637" s="10" t="n">
        <v>43778.375</v>
      </c>
      <c r="B8637" t="n">
        <v>0.895</v>
      </c>
      <c r="C8637" t="n">
        <v>88.82685877311954</v>
      </c>
      <c r="D8637" t="n">
        <v>0.5238478349493543</v>
      </c>
      <c r="E8637" s="11">
        <f>MIN(B8637,((1-$J$5)*$J$4*E8636+(1-$J$4)*$J$5*B8637)/(1-$J$4*$J$5))</f>
        <v/>
      </c>
      <c r="F8637" s="11">
        <f>B8637*C8637*3.6/1000</f>
        <v/>
      </c>
    </row>
    <row r="8638">
      <c r="A8638" s="10" t="n">
        <v>43778.41666666666</v>
      </c>
      <c r="B8638" t="n">
        <v>0.895</v>
      </c>
      <c r="C8638" t="n">
        <v>92.18377402798015</v>
      </c>
      <c r="D8638" t="n">
        <v>0.5255026686170786</v>
      </c>
      <c r="E8638" s="11">
        <f>MIN(B8638,((1-$J$5)*$J$4*E8637+(1-$J$4)*$J$5*B8638)/(1-$J$4*$J$5))</f>
        <v/>
      </c>
      <c r="F8638" s="11">
        <f>B8638*C8638*3.6/1000</f>
        <v/>
      </c>
    </row>
    <row r="8639">
      <c r="A8639" s="10" t="n">
        <v>43778.45833333334</v>
      </c>
      <c r="B8639" t="n">
        <v>0.923</v>
      </c>
      <c r="C8639" t="n">
        <v>94.40451318854197</v>
      </c>
      <c r="D8639" t="n">
        <v>0.5274505794854456</v>
      </c>
      <c r="E8639" s="11">
        <f>MIN(B8639,((1-$J$5)*$J$4*E8638+(1-$J$4)*$J$5*B8639)/(1-$J$4*$J$5))</f>
        <v/>
      </c>
      <c r="F8639" s="11">
        <f>B8639*C8639*3.6/1000</f>
        <v/>
      </c>
    </row>
    <row r="8640">
      <c r="A8640" s="10" t="n">
        <v>43778.5</v>
      </c>
      <c r="B8640" t="n">
        <v>0.9350000000000001</v>
      </c>
      <c r="C8640" t="n">
        <v>75.05274977405891</v>
      </c>
      <c r="D8640" t="n">
        <v>0.5295038077252979</v>
      </c>
      <c r="E8640" s="11">
        <f>MIN(B8640,((1-$J$5)*$J$4*E8639+(1-$J$4)*$J$5*B8640)/(1-$J$4*$J$5))</f>
        <v/>
      </c>
      <c r="F8640" s="11">
        <f>B8640*C8640*3.6/1000</f>
        <v/>
      </c>
    </row>
    <row r="8641">
      <c r="A8641" s="10" t="n">
        <v>43778.54166666666</v>
      </c>
      <c r="B8641" t="n">
        <v>0.946</v>
      </c>
      <c r="C8641" t="n">
        <v>72.6963329791369</v>
      </c>
      <c r="D8641" t="n">
        <v>0.5316491934765107</v>
      </c>
      <c r="E8641" s="11">
        <f>MIN(B8641,((1-$J$5)*$J$4*E8640+(1-$J$4)*$J$5*B8641)/(1-$J$4*$J$5))</f>
        <v/>
      </c>
      <c r="F8641" s="11">
        <f>B8641*C8641*3.6/1000</f>
        <v/>
      </c>
    </row>
    <row r="8642">
      <c r="A8642" s="10" t="n">
        <v>43778.58333333334</v>
      </c>
      <c r="B8642" t="n">
        <v>0.952</v>
      </c>
      <c r="C8642" t="n">
        <v>35.57881413110881</v>
      </c>
      <c r="D8642" t="n">
        <v>0.5338280524426037</v>
      </c>
      <c r="E8642" s="11">
        <f>MIN(B8642,((1-$J$5)*$J$4*E8641+(1-$J$4)*$J$5*B8642)/(1-$J$4*$J$5))</f>
        <v/>
      </c>
      <c r="F8642" s="11">
        <f>B8642*C8642*3.6/1000</f>
        <v/>
      </c>
    </row>
    <row r="8643">
      <c r="A8643" s="10" t="n">
        <v>43778.625</v>
      </c>
      <c r="B8643" t="n">
        <v>0.964</v>
      </c>
      <c r="C8643" t="n">
        <v>38.38822183162607</v>
      </c>
      <c r="D8643" t="n">
        <v>0.5361084463545991</v>
      </c>
      <c r="E8643" s="11">
        <f>MIN(B8643,((1-$J$5)*$J$4*E8642+(1-$J$4)*$J$5*B8643)/(1-$J$4*$J$5))</f>
        <v/>
      </c>
      <c r="F8643" s="11">
        <f>B8643*C8643*3.6/1000</f>
        <v/>
      </c>
    </row>
    <row r="8644">
      <c r="A8644" s="10" t="n">
        <v>43778.66666666666</v>
      </c>
      <c r="B8644" t="n">
        <v>0.952</v>
      </c>
      <c r="C8644" t="n">
        <v>35.57881413110881</v>
      </c>
      <c r="D8644" t="n">
        <v>0.5382142724949931</v>
      </c>
      <c r="E8644" s="11">
        <f>MIN(B8644,((1-$J$5)*$J$4*E8643+(1-$J$4)*$J$5*B8644)/(1-$J$4*$J$5))</f>
        <v/>
      </c>
      <c r="F8644" s="11">
        <f>B8644*C8644*3.6/1000</f>
        <v/>
      </c>
    </row>
    <row r="8645">
      <c r="A8645" s="10" t="n">
        <v>43778.70833333334</v>
      </c>
      <c r="B8645" t="n">
        <v>1.022</v>
      </c>
      <c r="C8645" t="n">
        <v>34.15295386616445</v>
      </c>
      <c r="D8645" t="n">
        <v>0.5410860592084076</v>
      </c>
      <c r="E8645" s="11">
        <f>MIN(B8645,((1-$J$5)*$J$4*E8644+(1-$J$4)*$J$5*B8645)/(1-$J$4*$J$5))</f>
        <v/>
      </c>
      <c r="F8645" s="11">
        <f>B8645*C8645*3.6/1000</f>
        <v/>
      </c>
    </row>
    <row r="8646">
      <c r="A8646" s="10" t="n">
        <v>43778.75</v>
      </c>
      <c r="B8646" t="n">
        <v>1.278</v>
      </c>
      <c r="C8646" t="n">
        <v>42.50769081244108</v>
      </c>
      <c r="D8646" t="n">
        <v>0.5468381701581505</v>
      </c>
      <c r="E8646" s="11">
        <f>MIN(B8646,((1-$J$5)*$J$4*E8645+(1-$J$4)*$J$5*B8646)/(1-$J$4*$J$5))</f>
        <v/>
      </c>
      <c r="F8646" s="11">
        <f>B8646*C8646*3.6/1000</f>
        <v/>
      </c>
    </row>
    <row r="8647">
      <c r="A8647" s="10" t="n">
        <v>43778.79166666666</v>
      </c>
      <c r="B8647" t="n">
        <v>1.367</v>
      </c>
      <c r="C8647" t="n">
        <v>55.58914683169202</v>
      </c>
      <c r="D8647" t="n">
        <v>0.553513788336247</v>
      </c>
      <c r="E8647" s="11">
        <f>MIN(B8647,((1-$J$5)*$J$4*E8646+(1-$J$4)*$J$5*B8647)/(1-$J$4*$J$5))</f>
        <v/>
      </c>
      <c r="F8647" s="11">
        <f>B8647*C8647*3.6/1000</f>
        <v/>
      </c>
    </row>
    <row r="8648">
      <c r="A8648" s="10" t="n">
        <v>43778.83333333334</v>
      </c>
      <c r="B8648" t="n">
        <v>1.367</v>
      </c>
      <c r="C8648" t="n">
        <v>46.52795494251664</v>
      </c>
      <c r="D8648" t="n">
        <v>0.5600800744642979</v>
      </c>
      <c r="E8648" s="11">
        <f>MIN(B8648,((1-$J$5)*$J$4*E8647+(1-$J$4)*$J$5*B8648)/(1-$J$4*$J$5))</f>
        <v/>
      </c>
      <c r="F8648" s="11">
        <f>B8648*C8648*3.6/1000</f>
        <v/>
      </c>
    </row>
    <row r="8649">
      <c r="A8649" s="10" t="n">
        <v>43778.875</v>
      </c>
      <c r="B8649" t="n">
        <v>1.309</v>
      </c>
      <c r="C8649" t="n">
        <v>36.9902967755913</v>
      </c>
      <c r="D8649" t="n">
        <v>0.5658755896536697</v>
      </c>
      <c r="E8649" s="11">
        <f>MIN(B8649,((1-$J$5)*$J$4*E8648+(1-$J$4)*$J$5*B8649)/(1-$J$4*$J$5))</f>
        <v/>
      </c>
      <c r="F8649" s="11">
        <f>B8649*C8649*3.6/1000</f>
        <v/>
      </c>
    </row>
    <row r="8650">
      <c r="A8650" s="10" t="n">
        <v>43778.91666666666</v>
      </c>
      <c r="B8650" t="n">
        <v>1.24</v>
      </c>
      <c r="C8650" t="n">
        <v>59.97862919607437</v>
      </c>
      <c r="D8650" t="n">
        <v>0.5707871725425582</v>
      </c>
      <c r="E8650" s="11">
        <f>MIN(B8650,((1-$J$5)*$J$4*E8649+(1-$J$4)*$J$5*B8650)/(1-$J$4*$J$5))</f>
        <v/>
      </c>
      <c r="F8650" s="11">
        <f>B8650*C8650*3.6/1000</f>
        <v/>
      </c>
    </row>
    <row r="8651">
      <c r="A8651" s="10" t="n">
        <v>43778.95833333334</v>
      </c>
      <c r="B8651" t="n">
        <v>1.172</v>
      </c>
      <c r="C8651" t="n">
        <v>65.01916149369249</v>
      </c>
      <c r="D8651" t="n">
        <v>0.574840735003578</v>
      </c>
      <c r="E8651" s="11">
        <f>MIN(B8651,((1-$J$5)*$J$4*E8650+(1-$J$4)*$J$5*B8651)/(1-$J$4*$J$5))</f>
        <v/>
      </c>
      <c r="F8651" s="11">
        <f>B8651*C8651*3.6/1000</f>
        <v/>
      </c>
    </row>
    <row r="8652">
      <c r="A8652" s="10" t="n">
        <v>43779</v>
      </c>
      <c r="B8652" t="n">
        <v>1.105</v>
      </c>
      <c r="C8652" t="n">
        <v>64.89742764464113</v>
      </c>
      <c r="D8652" t="n">
        <v>0.5780617645294472</v>
      </c>
      <c r="E8652" s="11">
        <f>MIN(B8652,((1-$J$5)*$J$4*E8651+(1-$J$4)*$J$5*B8652)/(1-$J$4*$J$5))</f>
        <v/>
      </c>
      <c r="F8652" s="11">
        <f>B8652*C8652*3.6/1000</f>
        <v/>
      </c>
    </row>
    <row r="8653">
      <c r="A8653" s="10" t="n">
        <v>43779.04166666666</v>
      </c>
      <c r="B8653" t="n">
        <v>1.081</v>
      </c>
      <c r="C8653" t="n">
        <v>64.04365615533742</v>
      </c>
      <c r="D8653" t="n">
        <v>0.580955600827775</v>
      </c>
      <c r="E8653" s="11">
        <f>MIN(B8653,((1-$J$5)*$J$4*E8652+(1-$J$4)*$J$5*B8653)/(1-$J$4*$J$5))</f>
        <v/>
      </c>
      <c r="F8653" s="11">
        <f>B8653*C8653*3.6/1000</f>
        <v/>
      </c>
    </row>
    <row r="8654">
      <c r="A8654" s="10" t="n">
        <v>43779.08333333334</v>
      </c>
      <c r="B8654" t="n">
        <v>1.022</v>
      </c>
      <c r="C8654" t="n">
        <v>65.14083746143183</v>
      </c>
      <c r="D8654" t="n">
        <v>0.5831273779055831</v>
      </c>
      <c r="E8654" s="11">
        <f>MIN(B8654,((1-$J$5)*$J$4*E8653+(1-$J$4)*$J$5*B8654)/(1-$J$4*$J$5))</f>
        <v/>
      </c>
      <c r="F8654" s="11">
        <f>B8654*C8654*3.6/1000</f>
        <v/>
      </c>
    </row>
    <row r="8655">
      <c r="A8655" s="10" t="n">
        <v>43779.125</v>
      </c>
      <c r="B8655" t="n">
        <v>0.981</v>
      </c>
      <c r="C8655" t="n">
        <v>62.20429808760703</v>
      </c>
      <c r="D8655" t="n">
        <v>0.5847947513639297</v>
      </c>
      <c r="E8655" s="11">
        <f>MIN(B8655,((1-$J$5)*$J$4*E8654+(1-$J$4)*$J$5*B8655)/(1-$J$4*$J$5))</f>
        <v/>
      </c>
      <c r="F8655" s="11">
        <f>B8655*C8655*3.6/1000</f>
        <v/>
      </c>
    </row>
    <row r="8656">
      <c r="A8656" s="10" t="n">
        <v>43779.16666666666</v>
      </c>
      <c r="B8656" t="n">
        <v>0.958</v>
      </c>
      <c r="C8656" t="n">
        <v>58.85792369609929</v>
      </c>
      <c r="D8656" t="n">
        <v>0.5861718120803621</v>
      </c>
      <c r="E8656" s="11">
        <f>MIN(B8656,((1-$J$5)*$J$4*E8655+(1-$J$4)*$J$5*B8656)/(1-$J$4*$J$5))</f>
        <v/>
      </c>
      <c r="F8656" s="11">
        <f>B8656*C8656*3.6/1000</f>
        <v/>
      </c>
    </row>
    <row r="8657">
      <c r="A8657" s="10" t="n">
        <v>43779.20833333334</v>
      </c>
      <c r="B8657" t="n">
        <v>0.929</v>
      </c>
      <c r="C8657" t="n">
        <v>55.08196580276852</v>
      </c>
      <c r="D8657" t="n">
        <v>0.5871947047945207</v>
      </c>
      <c r="E8657" s="11">
        <f>MIN(B8657,((1-$J$5)*$J$4*E8656+(1-$J$4)*$J$5*B8657)/(1-$J$4*$J$5))</f>
        <v/>
      </c>
      <c r="F8657" s="11">
        <f>B8657*C8657*3.6/1000</f>
        <v/>
      </c>
    </row>
    <row r="8658">
      <c r="A8658" s="10" t="n">
        <v>43779.25</v>
      </c>
      <c r="B8658" t="n">
        <v>0.901</v>
      </c>
      <c r="C8658" t="n">
        <v>69.12469770457733</v>
      </c>
      <c r="D8658" t="n">
        <v>0.5878806649965161</v>
      </c>
      <c r="E8658" s="11">
        <f>MIN(B8658,((1-$J$5)*$J$4*E8657+(1-$J$4)*$J$5*B8658)/(1-$J$4*$J$5))</f>
        <v/>
      </c>
      <c r="F8658" s="11">
        <f>B8658*C8658*3.6/1000</f>
        <v/>
      </c>
    </row>
    <row r="8659">
      <c r="A8659" s="10" t="n">
        <v>43779.29166666666</v>
      </c>
      <c r="B8659" t="n">
        <v>0.884</v>
      </c>
      <c r="C8659" t="n">
        <v>78.55266690657928</v>
      </c>
      <c r="D8659" t="n">
        <v>0.5883609958120902</v>
      </c>
      <c r="E8659" s="11">
        <f>MIN(B8659,((1-$J$5)*$J$4*E8658+(1-$J$4)*$J$5*B8659)/(1-$J$4*$J$5))</f>
        <v/>
      </c>
      <c r="F8659" s="11">
        <f>B8659*C8659*3.6/1000</f>
        <v/>
      </c>
    </row>
    <row r="8660">
      <c r="A8660" s="10" t="n">
        <v>43779.33333333334</v>
      </c>
      <c r="B8660" t="n">
        <v>0.867</v>
      </c>
      <c r="C8660" t="n">
        <v>69.12469770457733</v>
      </c>
      <c r="D8660" t="n">
        <v>0.5886390650016161</v>
      </c>
      <c r="E8660" s="11">
        <f>MIN(B8660,((1-$J$5)*$J$4*E8659+(1-$J$4)*$J$5*B8660)/(1-$J$4*$J$5))</f>
        <v/>
      </c>
      <c r="F8660" s="11">
        <f>B8660*C8660*3.6/1000</f>
        <v/>
      </c>
    </row>
    <row r="8661">
      <c r="A8661" s="10" t="n">
        <v>43779.375</v>
      </c>
      <c r="B8661" t="n">
        <v>0.845</v>
      </c>
      <c r="C8661" t="n">
        <v>60.59894560858542</v>
      </c>
      <c r="D8661" t="n">
        <v>0.5886610102112421</v>
      </c>
      <c r="E8661" s="11">
        <f>MIN(B8661,((1-$J$5)*$J$4*E8660+(1-$J$4)*$J$5*B8661)/(1-$J$4*$J$5))</f>
        <v/>
      </c>
      <c r="F8661" s="11">
        <f>B8661*C8661*3.6/1000</f>
        <v/>
      </c>
    </row>
    <row r="8662">
      <c r="A8662" s="10" t="n">
        <v>43779.41666666666</v>
      </c>
      <c r="B8662" t="n">
        <v>0.828</v>
      </c>
      <c r="C8662" t="n">
        <v>65.50551970237323</v>
      </c>
      <c r="D8662" t="n">
        <v>0.5884882011501946</v>
      </c>
      <c r="E8662" s="11">
        <f>MIN(B8662,((1-$J$5)*$J$4*E8661+(1-$J$4)*$J$5*B8662)/(1-$J$4*$J$5))</f>
        <v/>
      </c>
      <c r="F8662" s="11">
        <f>B8662*C8662*3.6/1000</f>
        <v/>
      </c>
    </row>
    <row r="8663">
      <c r="A8663" s="10" t="n">
        <v>43779.45833333334</v>
      </c>
      <c r="B8663" t="n">
        <v>0.834</v>
      </c>
      <c r="C8663" t="n">
        <v>60.59894560858542</v>
      </c>
      <c r="D8663" t="n">
        <v>0.5883868322734476</v>
      </c>
      <c r="E8663" s="11">
        <f>MIN(B8663,((1-$J$5)*$J$4*E8662+(1-$J$4)*$J$5*B8663)/(1-$J$4*$J$5))</f>
        <v/>
      </c>
      <c r="F8663" s="11">
        <f>B8663*C8663*3.6/1000</f>
        <v/>
      </c>
    </row>
    <row r="8664">
      <c r="A8664" s="10" t="n">
        <v>43779.5</v>
      </c>
      <c r="B8664" t="n">
        <v>0.839</v>
      </c>
      <c r="C8664" t="n">
        <v>56.85200220301488</v>
      </c>
      <c r="D8664" t="n">
        <v>0.5883442985552337</v>
      </c>
      <c r="E8664" s="11">
        <f>MIN(B8664,((1-$J$5)*$J$4*E8663+(1-$J$4)*$J$5*B8664)/(1-$J$4*$J$5))</f>
        <v/>
      </c>
      <c r="F8664" s="11">
        <f>B8664*C8664*3.6/1000</f>
        <v/>
      </c>
    </row>
    <row r="8665">
      <c r="A8665" s="10" t="n">
        <v>43779.54166666666</v>
      </c>
      <c r="B8665" t="n">
        <v>0.834</v>
      </c>
      <c r="C8665" t="n">
        <v>60.59894560858542</v>
      </c>
      <c r="D8665" t="n">
        <v>0.5882452864887917</v>
      </c>
      <c r="E8665" s="11">
        <f>MIN(B8665,((1-$J$5)*$J$4*E8664+(1-$J$4)*$J$5*B8665)/(1-$J$4*$J$5))</f>
        <v/>
      </c>
      <c r="F8665" s="11">
        <f>B8665*C8665*3.6/1000</f>
        <v/>
      </c>
    </row>
    <row r="8666">
      <c r="A8666" s="10" t="n">
        <v>43779.58333333334</v>
      </c>
      <c r="B8666" t="n">
        <v>0.828</v>
      </c>
      <c r="C8666" t="n">
        <v>64.28788441596903</v>
      </c>
      <c r="D8666" t="n">
        <v>0.5880792860746165</v>
      </c>
      <c r="E8666" s="11">
        <f>MIN(B8666,((1-$J$5)*$J$4*E8665+(1-$J$4)*$J$5*B8666)/(1-$J$4*$J$5))</f>
        <v/>
      </c>
      <c r="F8666" s="11">
        <f>B8666*C8666*3.6/1000</f>
        <v/>
      </c>
    </row>
    <row r="8667">
      <c r="A8667" s="10" t="n">
        <v>43779.625</v>
      </c>
      <c r="B8667" t="n">
        <v>0.828</v>
      </c>
      <c r="C8667" t="n">
        <v>59.35667842656299</v>
      </c>
      <c r="D8667" t="n">
        <v>0.587916004384776</v>
      </c>
      <c r="E8667" s="11">
        <f>MIN(B8667,((1-$J$5)*$J$4*E8666+(1-$J$4)*$J$5*B8667)/(1-$J$4*$J$5))</f>
        <v/>
      </c>
      <c r="F8667" s="11">
        <f>B8667*C8667*3.6/1000</f>
        <v/>
      </c>
    </row>
    <row r="8668">
      <c r="A8668" s="10" t="n">
        <v>43779.66666666666</v>
      </c>
      <c r="B8668" t="n">
        <v>0.834</v>
      </c>
      <c r="C8668" t="n">
        <v>56.85200220301488</v>
      </c>
      <c r="D8668" t="n">
        <v>0.5878240068416979</v>
      </c>
      <c r="E8668" s="11">
        <f>MIN(B8668,((1-$J$5)*$J$4*E8667+(1-$J$4)*$J$5*B8668)/(1-$J$4*$J$5))</f>
        <v/>
      </c>
      <c r="F8668" s="11">
        <f>B8668*C8668*3.6/1000</f>
        <v/>
      </c>
    </row>
    <row r="8669">
      <c r="A8669" s="10" t="n">
        <v>43779.70833333334</v>
      </c>
      <c r="B8669" t="n">
        <v>0.834</v>
      </c>
      <c r="C8669" t="n">
        <v>58.10776946473797</v>
      </c>
      <c r="D8669" t="n">
        <v>0.5877335160175056</v>
      </c>
      <c r="E8669" s="11">
        <f>MIN(B8669,((1-$J$5)*$J$4*E8668+(1-$J$4)*$J$5*B8669)/(1-$J$4*$J$5))</f>
        <v/>
      </c>
      <c r="F8669" s="11">
        <f>B8669*C8669*3.6/1000</f>
        <v/>
      </c>
    </row>
    <row r="8670">
      <c r="A8670" s="10" t="n">
        <v>43779.75</v>
      </c>
      <c r="B8670" t="n">
        <v>0.8120000000000001</v>
      </c>
      <c r="C8670" t="n">
        <v>55.58914683169202</v>
      </c>
      <c r="D8670" t="n">
        <v>0.5873929374217149</v>
      </c>
      <c r="E8670" s="11">
        <f>MIN(B8670,((1-$J$5)*$J$4*E8669+(1-$J$4)*$J$5*B8670)/(1-$J$4*$J$5))</f>
        <v/>
      </c>
      <c r="F8670" s="11">
        <f>B8670*C8670*3.6/1000</f>
        <v/>
      </c>
    </row>
    <row r="8671">
      <c r="A8671" s="10" t="n">
        <v>43779.79166666666</v>
      </c>
      <c r="B8671" t="n">
        <v>0.806</v>
      </c>
      <c r="C8671" t="n">
        <v>63.06436068512776</v>
      </c>
      <c r="D8671" t="n">
        <v>0.5869893268104994</v>
      </c>
      <c r="E8671" s="11">
        <f>MIN(B8671,((1-$J$5)*$J$4*E8670+(1-$J$4)*$J$5*B8671)/(1-$J$4*$J$5))</f>
        <v/>
      </c>
      <c r="F8671" s="11">
        <f>B8671*C8671*3.6/1000</f>
        <v/>
      </c>
    </row>
    <row r="8672">
      <c r="A8672" s="10" t="n">
        <v>43779.83333333334</v>
      </c>
      <c r="B8672" t="n">
        <v>0.806</v>
      </c>
      <c r="C8672" t="n">
        <v>59.35667842656299</v>
      </c>
      <c r="D8672" t="n">
        <v>0.5865923264598422</v>
      </c>
      <c r="E8672" s="11">
        <f>MIN(B8672,((1-$J$5)*$J$4*E8671+(1-$J$4)*$J$5*B8672)/(1-$J$4*$J$5))</f>
        <v/>
      </c>
      <c r="F8672" s="11">
        <f>B8672*C8672*3.6/1000</f>
        <v/>
      </c>
    </row>
    <row r="8673">
      <c r="A8673" s="10" t="n">
        <v>43779.875</v>
      </c>
      <c r="B8673" t="n">
        <v>0.79</v>
      </c>
      <c r="C8673" t="n">
        <v>58.10776946473797</v>
      </c>
      <c r="D8673" t="n">
        <v>0.5860188682435855</v>
      </c>
      <c r="E8673" s="11">
        <f>MIN(B8673,((1-$J$5)*$J$4*E8672+(1-$J$4)*$J$5*B8673)/(1-$J$4*$J$5))</f>
        <v/>
      </c>
      <c r="F8673" s="11">
        <f>B8673*C8673*3.6/1000</f>
        <v/>
      </c>
    </row>
    <row r="8674">
      <c r="A8674" s="10" t="n">
        <v>43779.91666666666</v>
      </c>
      <c r="B8674" t="n">
        <v>0.785</v>
      </c>
      <c r="C8674" t="n">
        <v>35.57881413110881</v>
      </c>
      <c r="D8674" t="n">
        <v>0.5853976270631448</v>
      </c>
      <c r="E8674" s="11">
        <f>MIN(B8674,((1-$J$5)*$J$4*E8673+(1-$J$4)*$J$5*B8674)/(1-$J$4*$J$5))</f>
        <v/>
      </c>
      <c r="F8674" s="11">
        <f>B8674*C8674*3.6/1000</f>
        <v/>
      </c>
    </row>
    <row r="8675">
      <c r="A8675" s="10" t="n">
        <v>43779.95833333334</v>
      </c>
      <c r="B8675" t="n">
        <v>0.769</v>
      </c>
      <c r="C8675" t="n">
        <v>32.71180025413489</v>
      </c>
      <c r="D8675" t="n">
        <v>0.5846036005922834</v>
      </c>
      <c r="E8675" s="11">
        <f>MIN(B8675,((1-$J$5)*$J$4*E8674+(1-$J$4)*$J$5*B8675)/(1-$J$4*$J$5))</f>
        <v/>
      </c>
      <c r="F8675" s="11">
        <f>B8675*C8675*3.6/1000</f>
        <v/>
      </c>
    </row>
    <row r="8676">
      <c r="A8676" s="10" t="n">
        <v>43780</v>
      </c>
      <c r="B8676" t="n">
        <v>0.758</v>
      </c>
      <c r="C8676" t="n">
        <v>35.57881413110881</v>
      </c>
      <c r="D8676" t="n">
        <v>0.5836967936344581</v>
      </c>
      <c r="E8676" s="11">
        <f>MIN(B8676,((1-$J$5)*$J$4*E8675+(1-$J$4)*$J$5*B8676)/(1-$J$4*$J$5))</f>
        <v/>
      </c>
      <c r="F8676" s="11">
        <f>B8676*C8676*3.6/1000</f>
        <v/>
      </c>
    </row>
    <row r="8677">
      <c r="A8677" s="10" t="n">
        <v>43780.04166666666</v>
      </c>
      <c r="B8677" t="n">
        <v>0.747</v>
      </c>
      <c r="C8677" t="n">
        <v>31.25432472015731</v>
      </c>
      <c r="D8677" t="n">
        <v>0.5826790532877978</v>
      </c>
      <c r="E8677" s="11">
        <f>MIN(B8677,((1-$J$5)*$J$4*E8676+(1-$J$4)*$J$5*B8677)/(1-$J$4*$J$5))</f>
        <v/>
      </c>
      <c r="F8677" s="11">
        <f>B8677*C8677*3.6/1000</f>
        <v/>
      </c>
    </row>
    <row r="8678">
      <c r="A8678" s="10" t="n">
        <v>43780.08333333334</v>
      </c>
      <c r="B8678" t="n">
        <v>0.742</v>
      </c>
      <c r="C8678" t="n">
        <v>31.25432472015731</v>
      </c>
      <c r="D8678" t="n">
        <v>0.5816208063481927</v>
      </c>
      <c r="E8678" s="11">
        <f>MIN(B8678,((1-$J$5)*$J$4*E8677+(1-$J$4)*$J$5*B8678)/(1-$J$4*$J$5))</f>
        <v/>
      </c>
      <c r="F8678" s="11">
        <f>B8678*C8678*3.6/1000</f>
        <v/>
      </c>
    </row>
    <row r="8679">
      <c r="A8679" s="10" t="n">
        <v>43780.125</v>
      </c>
      <c r="B8679" t="n">
        <v>0.726</v>
      </c>
      <c r="C8679" t="n">
        <v>29.77936441105149</v>
      </c>
      <c r="D8679" t="n">
        <v>0.5803969313183328</v>
      </c>
      <c r="E8679" s="11">
        <f>MIN(B8679,((1-$J$5)*$J$4*E8678+(1-$J$4)*$J$5*B8679)/(1-$J$4*$J$5))</f>
        <v/>
      </c>
      <c r="F8679" s="11">
        <f>B8679*C8679*3.6/1000</f>
        <v/>
      </c>
    </row>
    <row r="8680">
      <c r="A8680" s="10" t="n">
        <v>43780.16666666666</v>
      </c>
      <c r="B8680" t="n">
        <v>0.731</v>
      </c>
      <c r="C8680" t="n">
        <v>28.28559508491761</v>
      </c>
      <c r="D8680" t="n">
        <v>0.579250275646886</v>
      </c>
      <c r="E8680" s="11">
        <f>MIN(B8680,((1-$J$5)*$J$4*E8679+(1-$J$4)*$J$5*B8680)/(1-$J$4*$J$5))</f>
        <v/>
      </c>
      <c r="F8680" s="11">
        <f>B8680*C8680*3.6/1000</f>
        <v/>
      </c>
    </row>
    <row r="8681">
      <c r="A8681" s="10" t="n">
        <v>43780.20833333334</v>
      </c>
      <c r="B8681" t="n">
        <v>0.71</v>
      </c>
      <c r="C8681" t="n">
        <v>29.77936441105149</v>
      </c>
      <c r="D8681" t="n">
        <v>0.5778822648695148</v>
      </c>
      <c r="E8681" s="11">
        <f>MIN(B8681,((1-$J$5)*$J$4*E8680+(1-$J$4)*$J$5*B8681)/(1-$J$4*$J$5))</f>
        <v/>
      </c>
      <c r="F8681" s="11">
        <f>B8681*C8681*3.6/1000</f>
        <v/>
      </c>
    </row>
    <row r="8682">
      <c r="A8682" s="10" t="n">
        <v>43780.25</v>
      </c>
      <c r="B8682" t="n">
        <v>0.705</v>
      </c>
      <c r="C8682" t="n">
        <v>50.46171015599218</v>
      </c>
      <c r="D8682" t="n">
        <v>0.5764794841640647</v>
      </c>
      <c r="E8682" s="11">
        <f>MIN(B8682,((1-$J$5)*$J$4*E8681+(1-$J$4)*$J$5*B8682)/(1-$J$4*$J$5))</f>
        <v/>
      </c>
      <c r="F8682" s="11">
        <f>B8682*C8682*3.6/1000</f>
        <v/>
      </c>
    </row>
    <row r="8683">
      <c r="A8683" s="10" t="n">
        <v>43780.29166666666</v>
      </c>
      <c r="B8683" t="n">
        <v>0.705</v>
      </c>
      <c r="C8683" t="n">
        <v>47.84827810251451</v>
      </c>
      <c r="D8683" t="n">
        <v>0.5750996779437034</v>
      </c>
      <c r="E8683" s="11">
        <f>MIN(B8683,((1-$J$5)*$J$4*E8682+(1-$J$4)*$J$5*B8683)/(1-$J$4*$J$5))</f>
        <v/>
      </c>
      <c r="F8683" s="11">
        <f>B8683*C8683*3.6/1000</f>
        <v/>
      </c>
    </row>
    <row r="8684">
      <c r="A8684" s="10" t="n">
        <v>43780.33333333334</v>
      </c>
      <c r="B8684" t="n">
        <v>0.705</v>
      </c>
      <c r="C8684" t="n">
        <v>34.15295386616445</v>
      </c>
      <c r="D8684" t="n">
        <v>0.5737424699365282</v>
      </c>
      <c r="E8684" s="11">
        <f>MIN(B8684,((1-$J$5)*$J$4*E8683+(1-$J$4)*$J$5*B8684)/(1-$J$4*$J$5))</f>
        <v/>
      </c>
      <c r="F8684" s="11">
        <f>B8684*C8684*3.6/1000</f>
        <v/>
      </c>
    </row>
    <row r="8685">
      <c r="A8685" s="10" t="n">
        <v>43780.375</v>
      </c>
      <c r="B8685" t="n">
        <v>0.71</v>
      </c>
      <c r="C8685" t="n">
        <v>26.77149632968036</v>
      </c>
      <c r="D8685" t="n">
        <v>0.5724646649908119</v>
      </c>
      <c r="E8685" s="11">
        <f>MIN(B8685,((1-$J$5)*$J$4*E8684+(1-$J$4)*$J$5*B8685)/(1-$J$4*$J$5))</f>
        <v/>
      </c>
      <c r="F8685" s="11">
        <f>B8685*C8685*3.6/1000</f>
        <v/>
      </c>
    </row>
    <row r="8686">
      <c r="A8686" s="10" t="n">
        <v>43780.41666666666</v>
      </c>
      <c r="B8686" t="n">
        <v>0.705</v>
      </c>
      <c r="C8686" t="n">
        <v>26.77149632968036</v>
      </c>
      <c r="D8686" t="n">
        <v>0.5711506127424519</v>
      </c>
      <c r="E8686" s="11">
        <f>MIN(B8686,((1-$J$5)*$J$4*E8685+(1-$J$4)*$J$5*B8686)/(1-$J$4*$J$5))</f>
        <v/>
      </c>
      <c r="F8686" s="11">
        <f>B8686*C8686*3.6/1000</f>
        <v/>
      </c>
    </row>
    <row r="8687">
      <c r="A8687" s="10" t="n">
        <v>43780.45833333334</v>
      </c>
      <c r="B8687" t="n">
        <v>0.7</v>
      </c>
      <c r="C8687" t="n">
        <v>26.77149632968036</v>
      </c>
      <c r="D8687" t="n">
        <v>0.5698009068431222</v>
      </c>
      <c r="E8687" s="11">
        <f>MIN(B8687,((1-$J$5)*$J$4*E8686+(1-$J$4)*$J$5*B8687)/(1-$J$4*$J$5))</f>
        <v/>
      </c>
      <c r="F8687" s="11">
        <f>B8687*C8687*3.6/1000</f>
        <v/>
      </c>
    </row>
    <row r="8688">
      <c r="A8688" s="10" t="n">
        <v>43780.5</v>
      </c>
      <c r="B8688" t="n">
        <v>0.6889999999999999</v>
      </c>
      <c r="C8688" t="n">
        <v>25.23530622730776</v>
      </c>
      <c r="D8688" t="n">
        <v>0.5683475212725826</v>
      </c>
      <c r="E8688" s="11">
        <f>MIN(B8688,((1-$J$5)*$J$4*E8687+(1-$J$4)*$J$5*B8688)/(1-$J$4*$J$5))</f>
        <v/>
      </c>
      <c r="F8688" s="11">
        <f>B8688*C8688*3.6/1000</f>
        <v/>
      </c>
    </row>
    <row r="8689">
      <c r="A8689" s="10" t="n">
        <v>43780.54166666666</v>
      </c>
      <c r="B8689" t="n">
        <v>0.694</v>
      </c>
      <c r="C8689" t="n">
        <v>23.67496118654243</v>
      </c>
      <c r="D8689" t="n">
        <v>0.5669751139419934</v>
      </c>
      <c r="E8689" s="11">
        <f>MIN(B8689,((1-$J$5)*$J$4*E8688+(1-$J$4)*$J$5*B8689)/(1-$J$4*$J$5))</f>
        <v/>
      </c>
      <c r="F8689" s="11">
        <f>B8689*C8689*3.6/1000</f>
        <v/>
      </c>
    </row>
    <row r="8690">
      <c r="A8690" s="10" t="n">
        <v>43780.58333333334</v>
      </c>
      <c r="B8690" t="n">
        <v>0.6889999999999999</v>
      </c>
      <c r="C8690" t="n">
        <v>54.31895903129096</v>
      </c>
      <c r="D8690" t="n">
        <v>0.5655680086892675</v>
      </c>
      <c r="E8690" s="11">
        <f>MIN(B8690,((1-$J$5)*$J$4*E8689+(1-$J$4)*$J$5*B8690)/(1-$J$4*$J$5))</f>
        <v/>
      </c>
      <c r="F8690" s="11">
        <f>B8690*C8690*3.6/1000</f>
        <v/>
      </c>
    </row>
    <row r="8691">
      <c r="A8691" s="10" t="n">
        <v>43780.625</v>
      </c>
      <c r="B8691" t="n">
        <v>0.7</v>
      </c>
      <c r="C8691" t="n">
        <v>56.85200220301488</v>
      </c>
      <c r="D8691" t="n">
        <v>0.5643097336551317</v>
      </c>
      <c r="E8691" s="11">
        <f>MIN(B8691,((1-$J$5)*$J$4*E8690+(1-$J$4)*$J$5*B8691)/(1-$J$4*$J$5))</f>
        <v/>
      </c>
      <c r="F8691" s="11">
        <f>B8691*C8691*3.6/1000</f>
        <v/>
      </c>
    </row>
    <row r="8692">
      <c r="A8692" s="10" t="n">
        <v>43780.66666666666</v>
      </c>
      <c r="B8692" t="n">
        <v>0.694</v>
      </c>
      <c r="C8692" t="n">
        <v>54.31895903129096</v>
      </c>
      <c r="D8692" t="n">
        <v>0.5630034564695099</v>
      </c>
      <c r="E8692" s="11">
        <f>MIN(B8692,((1-$J$5)*$J$4*E8691+(1-$J$4)*$J$5*B8692)/(1-$J$4*$J$5))</f>
        <v/>
      </c>
      <c r="F8692" s="11">
        <f>B8692*C8692*3.6/1000</f>
        <v/>
      </c>
    </row>
    <row r="8693">
      <c r="A8693" s="10" t="n">
        <v>43780.70833333334</v>
      </c>
      <c r="B8693" t="n">
        <v>0.705</v>
      </c>
      <c r="C8693" t="n">
        <v>51.75552791190327</v>
      </c>
      <c r="D8693" t="n">
        <v>0.5618443581588897</v>
      </c>
      <c r="E8693" s="11">
        <f>MIN(B8693,((1-$J$5)*$J$4*E8692+(1-$J$4)*$J$5*B8693)/(1-$J$4*$J$5))</f>
        <v/>
      </c>
      <c r="F8693" s="11">
        <f>B8693*C8693*3.6/1000</f>
        <v/>
      </c>
    </row>
    <row r="8694">
      <c r="A8694" s="10" t="n">
        <v>43780.75</v>
      </c>
      <c r="B8694" t="n">
        <v>0.6889999999999999</v>
      </c>
      <c r="C8694" t="n">
        <v>59.35667842656299</v>
      </c>
      <c r="D8694" t="n">
        <v>0.5605212834832706</v>
      </c>
      <c r="E8694" s="11">
        <f>MIN(B8694,((1-$J$5)*$J$4*E8693+(1-$J$4)*$J$5*B8694)/(1-$J$4*$J$5))</f>
        <v/>
      </c>
      <c r="F8694" s="11">
        <f>B8694*C8694*3.6/1000</f>
        <v/>
      </c>
    </row>
    <row r="8695">
      <c r="A8695" s="10" t="n">
        <v>43780.79166666666</v>
      </c>
      <c r="B8695" t="n">
        <v>0.694</v>
      </c>
      <c r="C8695" t="n">
        <v>53.04117860101827</v>
      </c>
      <c r="D8695" t="n">
        <v>0.5592770528396671</v>
      </c>
      <c r="E8695" s="11">
        <f>MIN(B8695,((1-$J$5)*$J$4*E8694+(1-$J$4)*$J$5*B8695)/(1-$J$4*$J$5))</f>
        <v/>
      </c>
      <c r="F8695" s="11">
        <f>B8695*C8695*3.6/1000</f>
        <v/>
      </c>
    </row>
    <row r="8696">
      <c r="A8696" s="10" t="n">
        <v>43780.83333333334</v>
      </c>
      <c r="B8696" t="n">
        <v>0.6889999999999999</v>
      </c>
      <c r="C8696" t="n">
        <v>50.46171015599218</v>
      </c>
      <c r="D8696" t="n">
        <v>0.5579960250196582</v>
      </c>
      <c r="E8696" s="11">
        <f>MIN(B8696,((1-$J$5)*$J$4*E8695+(1-$J$4)*$J$5*B8696)/(1-$J$4*$J$5))</f>
        <v/>
      </c>
      <c r="F8696" s="11">
        <f>B8696*C8696*3.6/1000</f>
        <v/>
      </c>
    </row>
    <row r="8697">
      <c r="A8697" s="10" t="n">
        <v>43780.875</v>
      </c>
      <c r="B8697" t="n">
        <v>0.674</v>
      </c>
      <c r="C8697" t="n">
        <v>51.75552791190327</v>
      </c>
      <c r="D8697" t="n">
        <v>0.5565644527653228</v>
      </c>
      <c r="E8697" s="11">
        <f>MIN(B8697,((1-$J$5)*$J$4*E8696+(1-$J$4)*$J$5*B8697)/(1-$J$4*$J$5))</f>
        <v/>
      </c>
      <c r="F8697" s="11">
        <f>B8697*C8697*3.6/1000</f>
        <v/>
      </c>
    </row>
    <row r="8698">
      <c r="A8698" s="10" t="n">
        <v>43780.91666666666</v>
      </c>
      <c r="B8698" t="n">
        <v>0.674</v>
      </c>
      <c r="C8698" t="n">
        <v>26.77149632968036</v>
      </c>
      <c r="D8698" t="n">
        <v>0.5551563265387829</v>
      </c>
      <c r="E8698" s="11">
        <f>MIN(B8698,((1-$J$5)*$J$4*E8697+(1-$J$4)*$J$5*B8698)/(1-$J$4*$J$5))</f>
        <v/>
      </c>
      <c r="F8698" s="11">
        <f>B8698*C8698*3.6/1000</f>
        <v/>
      </c>
    </row>
    <row r="8699">
      <c r="A8699" s="10" t="n">
        <v>43780.95833333334</v>
      </c>
      <c r="B8699" t="n">
        <v>0.674</v>
      </c>
      <c r="C8699" t="n">
        <v>25.23530622730776</v>
      </c>
      <c r="D8699" t="n">
        <v>0.5537712623452956</v>
      </c>
      <c r="E8699" s="11">
        <f>MIN(B8699,((1-$J$5)*$J$4*E8698+(1-$J$4)*$J$5*B8699)/(1-$J$4*$J$5))</f>
        <v/>
      </c>
      <c r="F8699" s="11">
        <f>B8699*C8699*3.6/1000</f>
        <v/>
      </c>
    </row>
    <row r="8700">
      <c r="A8700" s="10" t="n">
        <v>43781</v>
      </c>
      <c r="B8700" t="n">
        <v>0.669</v>
      </c>
      <c r="C8700" t="n">
        <v>26.77149632968036</v>
      </c>
      <c r="D8700" t="n">
        <v>0.5523517075214506</v>
      </c>
      <c r="E8700" s="11">
        <f>MIN(B8700,((1-$J$5)*$J$4*E8699+(1-$J$4)*$J$5*B8700)/(1-$J$4*$J$5))</f>
        <v/>
      </c>
      <c r="F8700" s="11">
        <f>B8700*C8700*3.6/1000</f>
        <v/>
      </c>
    </row>
    <row r="8701">
      <c r="A8701" s="10" t="n">
        <v>43781.04166666666</v>
      </c>
      <c r="B8701" t="n">
        <v>0.653</v>
      </c>
      <c r="C8701" t="n">
        <v>23.67496118654243</v>
      </c>
      <c r="D8701" t="n">
        <v>0.550772442041606</v>
      </c>
      <c r="E8701" s="11">
        <f>MIN(B8701,((1-$J$5)*$J$4*E8700+(1-$J$4)*$J$5*B8701)/(1-$J$4*$J$5))</f>
        <v/>
      </c>
      <c r="F8701" s="11">
        <f>B8701*C8701*3.6/1000</f>
        <v/>
      </c>
    </row>
    <row r="8702">
      <c r="A8702" s="10" t="n">
        <v>43781.08333333334</v>
      </c>
      <c r="B8702" t="n">
        <v>0.658</v>
      </c>
      <c r="C8702" t="n">
        <v>23.67496118654243</v>
      </c>
      <c r="D8702" t="n">
        <v>0.5492762164397769</v>
      </c>
      <c r="E8702" s="11">
        <f>MIN(B8702,((1-$J$5)*$J$4*E8701+(1-$J$4)*$J$5*B8702)/(1-$J$4*$J$5))</f>
        <v/>
      </c>
      <c r="F8702" s="11">
        <f>B8702*C8702*3.6/1000</f>
        <v/>
      </c>
    </row>
    <row r="8703">
      <c r="A8703" s="10" t="n">
        <v>43781.125</v>
      </c>
      <c r="B8703" t="n">
        <v>0.653</v>
      </c>
      <c r="C8703" t="n">
        <v>23.67496118654243</v>
      </c>
      <c r="D8703" t="n">
        <v>0.5477473207887459</v>
      </c>
      <c r="E8703" s="11">
        <f>MIN(B8703,((1-$J$5)*$J$4*E8702+(1-$J$4)*$J$5*B8703)/(1-$J$4*$J$5))</f>
        <v/>
      </c>
      <c r="F8703" s="11">
        <f>B8703*C8703*3.6/1000</f>
        <v/>
      </c>
    </row>
    <row r="8704">
      <c r="A8704" s="10" t="n">
        <v>43781.16666666666</v>
      </c>
      <c r="B8704" t="n">
        <v>0.658</v>
      </c>
      <c r="C8704" t="n">
        <v>23.67496118654243</v>
      </c>
      <c r="D8704" t="n">
        <v>0.5463006400679132</v>
      </c>
      <c r="E8704" s="11">
        <f>MIN(B8704,((1-$J$5)*$J$4*E8703+(1-$J$4)*$J$5*B8704)/(1-$J$4*$J$5))</f>
        <v/>
      </c>
      <c r="F8704" s="11">
        <f>B8704*C8704*3.6/1000</f>
        <v/>
      </c>
    </row>
    <row r="8705">
      <c r="A8705" s="10" t="n">
        <v>43781.20833333334</v>
      </c>
      <c r="B8705" t="n">
        <v>0.648</v>
      </c>
      <c r="C8705" t="n">
        <v>22.08801442354443</v>
      </c>
      <c r="D8705" t="n">
        <v>0.5447633029032424</v>
      </c>
      <c r="E8705" s="11">
        <f>MIN(B8705,((1-$J$5)*$J$4*E8704+(1-$J$4)*$J$5*B8705)/(1-$J$4*$J$5))</f>
        <v/>
      </c>
      <c r="F8705" s="11">
        <f>B8705*C8705*3.6/1000</f>
        <v/>
      </c>
    </row>
    <row r="8706">
      <c r="A8706" s="10" t="n">
        <v>43781.25</v>
      </c>
      <c r="B8706" t="n">
        <v>0.628</v>
      </c>
      <c r="C8706" t="n">
        <v>23.04352692228577</v>
      </c>
      <c r="D8706" t="n">
        <v>0.543022444134015</v>
      </c>
      <c r="E8706" s="11">
        <f>MIN(B8706,((1-$J$5)*$J$4*E8705+(1-$J$4)*$J$5*B8706)/(1-$J$4*$J$5))</f>
        <v/>
      </c>
      <c r="F8706" s="11">
        <f>B8706*C8706*3.6/1000</f>
        <v/>
      </c>
    </row>
    <row r="8707">
      <c r="A8707" s="10" t="n">
        <v>43781.29166666666</v>
      </c>
      <c r="B8707" t="n">
        <v>0.633</v>
      </c>
      <c r="C8707" t="n">
        <v>21.12187824468264</v>
      </c>
      <c r="D8707" t="n">
        <v>0.5413672717880563</v>
      </c>
      <c r="E8707" s="11">
        <f>MIN(B8707,((1-$J$5)*$J$4*E8706+(1-$J$4)*$J$5*B8707)/(1-$J$4*$J$5))</f>
        <v/>
      </c>
      <c r="F8707" s="11">
        <f>B8707*C8707*3.6/1000</f>
        <v/>
      </c>
    </row>
    <row r="8708">
      <c r="A8708" s="10" t="n">
        <v>43781.33333333334</v>
      </c>
      <c r="B8708" t="n">
        <v>0.628</v>
      </c>
      <c r="C8708" t="n">
        <v>20.79734647519735</v>
      </c>
      <c r="D8708" t="n">
        <v>0.5396820325935164</v>
      </c>
      <c r="E8708" s="11">
        <f>MIN(B8708,((1-$J$5)*$J$4*E8707+(1-$J$4)*$J$5*B8708)/(1-$J$4*$J$5))</f>
        <v/>
      </c>
      <c r="F8708" s="11">
        <f>B8708*C8708*3.6/1000</f>
        <v/>
      </c>
    </row>
    <row r="8709">
      <c r="A8709" s="10" t="n">
        <v>43781.375</v>
      </c>
      <c r="B8709" t="n">
        <v>0.633</v>
      </c>
      <c r="C8709" t="n">
        <v>20.38986144672719</v>
      </c>
      <c r="D8709" t="n">
        <v>0.5380815688950531</v>
      </c>
      <c r="E8709" s="11">
        <f>MIN(B8709,((1-$J$5)*$J$4*E8708+(1-$J$4)*$J$5*B8709)/(1-$J$4*$J$5))</f>
        <v/>
      </c>
      <c r="F8709" s="11">
        <f>B8709*C8709*3.6/1000</f>
        <v/>
      </c>
    </row>
    <row r="8710">
      <c r="A8710" s="10" t="n">
        <v>43781.41666666666</v>
      </c>
      <c r="B8710" t="n">
        <v>0.628</v>
      </c>
      <c r="C8710" t="n">
        <v>20.47152283185736</v>
      </c>
      <c r="D8710" t="n">
        <v>0.5364501423398148</v>
      </c>
      <c r="E8710" s="11">
        <f>MIN(B8710,((1-$J$5)*$J$4*E8709+(1-$J$4)*$J$5*B8710)/(1-$J$4*$J$5))</f>
        <v/>
      </c>
      <c r="F8710" s="11">
        <f>B8710*C8710*3.6/1000</f>
        <v/>
      </c>
    </row>
    <row r="8711">
      <c r="A8711" s="10" t="n">
        <v>43781.45833333334</v>
      </c>
      <c r="B8711" t="n">
        <v>0.638</v>
      </c>
      <c r="C8711" t="n">
        <v>21.76718421543513</v>
      </c>
      <c r="D8711" t="n">
        <v>0.5349597849047805</v>
      </c>
      <c r="E8711" s="11">
        <f>MIN(B8711,((1-$J$5)*$J$4*E8710+(1-$J$4)*$J$5*B8711)/(1-$J$4*$J$5))</f>
        <v/>
      </c>
      <c r="F8711" s="11">
        <f>B8711*C8711*3.6/1000</f>
        <v/>
      </c>
    </row>
    <row r="8712">
      <c r="A8712" s="10" t="n">
        <v>43781.5</v>
      </c>
      <c r="B8712" t="n">
        <v>0.638</v>
      </c>
      <c r="C8712" t="n">
        <v>20.95977195035968</v>
      </c>
      <c r="D8712" t="n">
        <v>0.5334938362704483</v>
      </c>
      <c r="E8712" s="11">
        <f>MIN(B8712,((1-$J$5)*$J$4*E8711+(1-$J$4)*$J$5*B8712)/(1-$J$4*$J$5))</f>
        <v/>
      </c>
      <c r="F8712" s="11">
        <f>B8712*C8712*3.6/1000</f>
        <v/>
      </c>
    </row>
    <row r="8713">
      <c r="A8713" s="10" t="n">
        <v>43781.54166666666</v>
      </c>
      <c r="B8713" t="n">
        <v>0.638</v>
      </c>
      <c r="C8713" t="n">
        <v>20.22628862678812</v>
      </c>
      <c r="D8713" t="n">
        <v>0.5320518966739577</v>
      </c>
      <c r="E8713" s="11">
        <f>MIN(B8713,((1-$J$5)*$J$4*E8712+(1-$J$4)*$J$5*B8713)/(1-$J$4*$J$5))</f>
        <v/>
      </c>
      <c r="F8713" s="11">
        <f>B8713*C8713*3.6/1000</f>
        <v/>
      </c>
    </row>
    <row r="8714">
      <c r="A8714" s="10" t="n">
        <v>43781.58333333334</v>
      </c>
      <c r="B8714" t="n">
        <v>0.658</v>
      </c>
      <c r="C8714" t="n">
        <v>21.28366904552299</v>
      </c>
      <c r="D8714" t="n">
        <v>0.5308622727303439</v>
      </c>
      <c r="E8714" s="11">
        <f>MIN(B8714,((1-$J$5)*$J$4*E8713+(1-$J$4)*$J$5*B8714)/(1-$J$4*$J$5))</f>
        <v/>
      </c>
      <c r="F8714" s="11">
        <f>B8714*C8714*3.6/1000</f>
        <v/>
      </c>
    </row>
    <row r="8715">
      <c r="A8715" s="10" t="n">
        <v>43781.625</v>
      </c>
      <c r="B8715" t="n">
        <v>0.663</v>
      </c>
      <c r="C8715" t="n">
        <v>20.79734647519735</v>
      </c>
      <c r="D8715" t="n">
        <v>0.5297493071871352</v>
      </c>
      <c r="E8715" s="11">
        <f>MIN(B8715,((1-$J$5)*$J$4*E8714+(1-$J$4)*$J$5*B8715)/(1-$J$4*$J$5))</f>
        <v/>
      </c>
      <c r="F8715" s="11">
        <f>B8715*C8715*3.6/1000</f>
        <v/>
      </c>
    </row>
    <row r="8716">
      <c r="A8716" s="10" t="n">
        <v>43781.66666666666</v>
      </c>
      <c r="B8716" t="n">
        <v>0.674</v>
      </c>
      <c r="C8716" t="n">
        <v>22.08801442354443</v>
      </c>
      <c r="D8716" t="n">
        <v>0.5287803544963069</v>
      </c>
      <c r="E8716" s="11">
        <f>MIN(B8716,((1-$J$5)*$J$4*E8715+(1-$J$4)*$J$5*B8716)/(1-$J$4*$J$5))</f>
        <v/>
      </c>
      <c r="F8716" s="11">
        <f>B8716*C8716*3.6/1000</f>
        <v/>
      </c>
    </row>
    <row r="8717">
      <c r="A8717" s="10" t="n">
        <v>43781.70833333334</v>
      </c>
      <c r="B8717" t="n">
        <v>0.674</v>
      </c>
      <c r="C8717" t="n">
        <v>20.47152283185736</v>
      </c>
      <c r="D8717" t="n">
        <v>0.5278272711349188</v>
      </c>
      <c r="E8717" s="11">
        <f>MIN(B8717,((1-$J$5)*$J$4*E8716+(1-$J$4)*$J$5*B8717)/(1-$J$4*$J$5))</f>
        <v/>
      </c>
      <c r="F8717" s="11">
        <f>B8717*C8717*3.6/1000</f>
        <v/>
      </c>
    </row>
    <row r="8718">
      <c r="A8718" s="10" t="n">
        <v>43781.75</v>
      </c>
      <c r="B8718" t="n">
        <v>0.663</v>
      </c>
      <c r="C8718" t="n">
        <v>20.14437617535491</v>
      </c>
      <c r="D8718" t="n">
        <v>0.5267640122911449</v>
      </c>
      <c r="E8718" s="11">
        <f>MIN(B8718,((1-$J$5)*$J$4*E8717+(1-$J$4)*$J$5*B8718)/(1-$J$4*$J$5))</f>
        <v/>
      </c>
      <c r="F8718" s="11">
        <f>B8718*C8718*3.6/1000</f>
        <v/>
      </c>
    </row>
    <row r="8719">
      <c r="A8719" s="10" t="n">
        <v>43781.79166666666</v>
      </c>
      <c r="B8719" t="n">
        <v>0.658</v>
      </c>
      <c r="C8719" t="n">
        <v>20.47152283185736</v>
      </c>
      <c r="D8719" t="n">
        <v>0.5256609923480228</v>
      </c>
      <c r="E8719" s="11">
        <f>MIN(B8719,((1-$J$5)*$J$4*E8718+(1-$J$4)*$J$5*B8719)/(1-$J$4*$J$5))</f>
        <v/>
      </c>
      <c r="F8719" s="11">
        <f>B8719*C8719*3.6/1000</f>
        <v/>
      </c>
    </row>
    <row r="8720">
      <c r="A8720" s="10" t="n">
        <v>43781.83333333334</v>
      </c>
      <c r="B8720" t="n">
        <v>0.653</v>
      </c>
      <c r="C8720" t="n">
        <v>18.82188549921772</v>
      </c>
      <c r="D8720" t="n">
        <v>0.5245188625055442</v>
      </c>
      <c r="E8720" s="11">
        <f>MIN(B8720,((1-$J$5)*$J$4*E8719+(1-$J$4)*$J$5*B8720)/(1-$J$4*$J$5))</f>
        <v/>
      </c>
      <c r="F8720" s="11">
        <f>B8720*C8720*3.6/1000</f>
        <v/>
      </c>
    </row>
    <row r="8721">
      <c r="A8721" s="10" t="n">
        <v>43781.875</v>
      </c>
      <c r="B8721" t="n">
        <v>0.643</v>
      </c>
      <c r="C8721" t="n">
        <v>19.65110394826886</v>
      </c>
      <c r="D8721" t="n">
        <v>0.523281088340804</v>
      </c>
      <c r="E8721" s="11">
        <f>MIN(B8721,((1-$J$5)*$J$4*E8720+(1-$J$4)*$J$5*B8721)/(1-$J$4*$J$5))</f>
        <v/>
      </c>
      <c r="F8721" s="11">
        <f>B8721*C8721*3.6/1000</f>
        <v/>
      </c>
    </row>
    <row r="8722">
      <c r="A8722" s="10" t="n">
        <v>43781.91666666666</v>
      </c>
      <c r="B8722" t="n">
        <v>0.628</v>
      </c>
      <c r="C8722" t="n">
        <v>22.08801442354443</v>
      </c>
      <c r="D8722" t="n">
        <v>0.5218920613413051</v>
      </c>
      <c r="E8722" s="11">
        <f>MIN(B8722,((1-$J$5)*$J$4*E8721+(1-$J$4)*$J$5*B8722)/(1-$J$4*$J$5))</f>
        <v/>
      </c>
      <c r="F8722" s="11">
        <f>B8722*C8722*3.6/1000</f>
        <v/>
      </c>
    </row>
    <row r="8723">
      <c r="A8723" s="10" t="n">
        <v>43781.95833333334</v>
      </c>
      <c r="B8723" t="n">
        <v>0.623</v>
      </c>
      <c r="C8723" t="n">
        <v>22.08801442354443</v>
      </c>
      <c r="D8723" t="n">
        <v>0.5204686086135584</v>
      </c>
      <c r="E8723" s="11">
        <f>MIN(B8723,((1-$J$5)*$J$4*E8722+(1-$J$4)*$J$5*B8723)/(1-$J$4*$J$5))</f>
        <v/>
      </c>
      <c r="F8723" s="11">
        <f>B8723*C8723*3.6/1000</f>
        <v/>
      </c>
    </row>
    <row r="8724">
      <c r="A8724" s="10" t="n">
        <v>43782</v>
      </c>
      <c r="B8724" t="n">
        <v>0.623</v>
      </c>
      <c r="C8724" t="n">
        <v>22.08801442354443</v>
      </c>
      <c r="D8724" t="n">
        <v>0.5190684689334899</v>
      </c>
      <c r="E8724" s="11">
        <f>MIN(B8724,((1-$J$5)*$J$4*E8723+(1-$J$4)*$J$5*B8724)/(1-$J$4*$J$5))</f>
        <v/>
      </c>
      <c r="F8724" s="11">
        <f>B8724*C8724*3.6/1000</f>
        <v/>
      </c>
    </row>
    <row r="8725">
      <c r="A8725" s="10" t="n">
        <v>43782.04166666666</v>
      </c>
      <c r="B8725" t="n">
        <v>0.613</v>
      </c>
      <c r="C8725" t="n">
        <v>20.47152283185736</v>
      </c>
      <c r="D8725" t="n">
        <v>0.5175769105689544</v>
      </c>
      <c r="E8725" s="11">
        <f>MIN(B8725,((1-$J$5)*$J$4*E8724+(1-$J$4)*$J$5*B8725)/(1-$J$4*$J$5))</f>
        <v/>
      </c>
      <c r="F8725" s="11">
        <f>B8725*C8725*3.6/1000</f>
        <v/>
      </c>
    </row>
    <row r="8726">
      <c r="A8726" s="10" t="n">
        <v>43782.08333333334</v>
      </c>
      <c r="B8726" t="n">
        <v>0.598</v>
      </c>
      <c r="C8726" t="n">
        <v>22.08801442354443</v>
      </c>
      <c r="D8726" t="n">
        <v>0.515938255800734</v>
      </c>
      <c r="E8726" s="11">
        <f>MIN(B8726,((1-$J$5)*$J$4*E8725+(1-$J$4)*$J$5*B8726)/(1-$J$4*$J$5))</f>
        <v/>
      </c>
      <c r="F8726" s="11">
        <f>B8726*C8726*3.6/1000</f>
        <v/>
      </c>
    </row>
    <row r="8727">
      <c r="A8727" s="10" t="n">
        <v>43782.125</v>
      </c>
      <c r="B8727" t="n">
        <v>0.598</v>
      </c>
      <c r="C8727" t="n">
        <v>22.08801442354443</v>
      </c>
      <c r="D8727" t="n">
        <v>0.5143264386197374</v>
      </c>
      <c r="E8727" s="11">
        <f>MIN(B8727,((1-$J$5)*$J$4*E8726+(1-$J$4)*$J$5*B8727)/(1-$J$4*$J$5))</f>
        <v/>
      </c>
      <c r="F8727" s="11">
        <f>B8727*C8727*3.6/1000</f>
        <v/>
      </c>
    </row>
    <row r="8728">
      <c r="A8728" s="10" t="n">
        <v>43782.16666666666</v>
      </c>
      <c r="B8728" t="n">
        <v>0.588</v>
      </c>
      <c r="C8728" t="n">
        <v>22.08801442354443</v>
      </c>
      <c r="D8728" t="n">
        <v>0.5126266695695567</v>
      </c>
      <c r="E8728" s="11">
        <f>MIN(B8728,((1-$J$5)*$J$4*E8727+(1-$J$4)*$J$5*B8728)/(1-$J$4*$J$5))</f>
        <v/>
      </c>
      <c r="F8728" s="11">
        <f>B8728*C8728*3.6/1000</f>
        <v/>
      </c>
    </row>
    <row r="8729">
      <c r="A8729" s="10" t="n">
        <v>43782.20833333334</v>
      </c>
      <c r="B8729" t="n">
        <v>0.573</v>
      </c>
      <c r="C8729" t="n">
        <v>20.47152283185736</v>
      </c>
      <c r="D8729" t="n">
        <v>0.5107832141521098</v>
      </c>
      <c r="E8729" s="11">
        <f>MIN(B8729,((1-$J$5)*$J$4*E8728+(1-$J$4)*$J$5*B8729)/(1-$J$4*$J$5))</f>
        <v/>
      </c>
      <c r="F8729" s="11">
        <f>B8729*C8729*3.6/1000</f>
        <v/>
      </c>
    </row>
    <row r="8730">
      <c r="A8730" s="10" t="n">
        <v>43782.25</v>
      </c>
      <c r="B8730" t="n">
        <v>0.573</v>
      </c>
      <c r="C8730" t="n">
        <v>20.95977195035968</v>
      </c>
      <c r="D8730" t="n">
        <v>0.5089699505093541</v>
      </c>
      <c r="E8730" s="11">
        <f>MIN(B8730,((1-$J$5)*$J$4*E8729+(1-$J$4)*$J$5*B8730)/(1-$J$4*$J$5))</f>
        <v/>
      </c>
      <c r="F8730" s="11">
        <f>B8730*C8730*3.6/1000</f>
        <v/>
      </c>
    </row>
    <row r="8731">
      <c r="A8731" s="10" t="n">
        <v>43782.29166666666</v>
      </c>
      <c r="B8731" t="n">
        <v>0.573</v>
      </c>
      <c r="C8731" t="n">
        <v>21.12187824468264</v>
      </c>
      <c r="D8731" t="n">
        <v>0.5071863841659416</v>
      </c>
      <c r="E8731" s="11">
        <f>MIN(B8731,((1-$J$5)*$J$4*E8730+(1-$J$4)*$J$5*B8731)/(1-$J$4*$J$5))</f>
        <v/>
      </c>
      <c r="F8731" s="11">
        <f>B8731*C8731*3.6/1000</f>
        <v/>
      </c>
    </row>
    <row r="8732">
      <c r="A8732" s="10" t="n">
        <v>43782.33333333334</v>
      </c>
      <c r="B8732" t="n">
        <v>0.5679999999999999</v>
      </c>
      <c r="C8732" t="n">
        <v>21.12187824468264</v>
      </c>
      <c r="D8732" t="n">
        <v>0.5053748537872874</v>
      </c>
      <c r="E8732" s="11">
        <f>MIN(B8732,((1-$J$5)*$J$4*E8731+(1-$J$4)*$J$5*B8732)/(1-$J$4*$J$5))</f>
        <v/>
      </c>
      <c r="F8732" s="11">
        <f>B8732*C8732*3.6/1000</f>
        <v/>
      </c>
    </row>
    <row r="8733">
      <c r="A8733" s="10" t="n">
        <v>43782.375</v>
      </c>
      <c r="B8733" t="n">
        <v>0.5629999999999999</v>
      </c>
      <c r="C8733" t="n">
        <v>17.13460533598852</v>
      </c>
      <c r="D8733" t="n">
        <v>0.5035358173632315</v>
      </c>
      <c r="E8733" s="11">
        <f>MIN(B8733,((1-$J$5)*$J$4*E8732+(1-$J$4)*$J$5*B8733)/(1-$J$4*$J$5))</f>
        <v/>
      </c>
      <c r="F8733" s="11">
        <f>B8733*C8733*3.6/1000</f>
        <v/>
      </c>
    </row>
    <row r="8734">
      <c r="A8734" s="10" t="n">
        <v>43782.41666666666</v>
      </c>
      <c r="B8734" t="n">
        <v>0.5629999999999999</v>
      </c>
      <c r="C8734" t="n">
        <v>17.49231878973599</v>
      </c>
      <c r="D8734" t="n">
        <v>0.5017269003404036</v>
      </c>
      <c r="E8734" s="11">
        <f>MIN(B8734,((1-$J$5)*$J$4*E8733+(1-$J$4)*$J$5*B8734)/(1-$J$4*$J$5))</f>
        <v/>
      </c>
      <c r="F8734" s="11">
        <f>B8734*C8734*3.6/1000</f>
        <v/>
      </c>
    </row>
    <row r="8735">
      <c r="A8735" s="10" t="n">
        <v>43782.45833333334</v>
      </c>
      <c r="B8735" t="n">
        <v>0.5590000000000001</v>
      </c>
      <c r="C8735" t="n">
        <v>18.2358828754945</v>
      </c>
      <c r="D8735" t="n">
        <v>0.4999018694626443</v>
      </c>
      <c r="E8735" s="11">
        <f>MIN(B8735,((1-$J$5)*$J$4*E8734+(1-$J$4)*$J$5*B8735)/(1-$J$4*$J$5))</f>
        <v/>
      </c>
      <c r="F8735" s="11">
        <f>B8735*C8735*3.6/1000</f>
        <v/>
      </c>
    </row>
    <row r="8736">
      <c r="A8736" s="10" t="n">
        <v>43782.5</v>
      </c>
      <c r="B8736" t="n">
        <v>0.5590000000000001</v>
      </c>
      <c r="C8736" t="n">
        <v>17.64505518443882</v>
      </c>
      <c r="D8736" t="n">
        <v>0.4981067286058447</v>
      </c>
      <c r="E8736" s="11">
        <f>MIN(B8736,((1-$J$5)*$J$4*E8735+(1-$J$4)*$J$5*B8736)/(1-$J$4*$J$5))</f>
        <v/>
      </c>
      <c r="F8736" s="11">
        <f>B8736*C8736*3.6/1000</f>
        <v/>
      </c>
    </row>
    <row r="8737">
      <c r="A8737" s="10" t="n">
        <v>43782.54166666666</v>
      </c>
      <c r="B8737" t="n">
        <v>0.578</v>
      </c>
      <c r="C8737" t="n">
        <v>16.87793128336924</v>
      </c>
      <c r="D8737" t="n">
        <v>0.4965582530758447</v>
      </c>
      <c r="E8737" s="11">
        <f>MIN(B8737,((1-$J$5)*$J$4*E8736+(1-$J$4)*$J$5*B8737)/(1-$J$4*$J$5))</f>
        <v/>
      </c>
      <c r="F8737" s="11">
        <f>B8737*C8737*3.6/1000</f>
        <v/>
      </c>
    </row>
    <row r="8738">
      <c r="A8738" s="10" t="n">
        <v>43782.58333333334</v>
      </c>
      <c r="B8738" t="n">
        <v>0.583</v>
      </c>
      <c r="C8738" t="n">
        <v>18.34690262341638</v>
      </c>
      <c r="D8738" t="n">
        <v>0.4950923131517093</v>
      </c>
      <c r="E8738" s="11">
        <f>MIN(B8738,((1-$J$5)*$J$4*E8737+(1-$J$4)*$J$5*B8738)/(1-$J$4*$J$5))</f>
        <v/>
      </c>
      <c r="F8738" s="11">
        <f>B8738*C8738*3.6/1000</f>
        <v/>
      </c>
    </row>
    <row r="8739">
      <c r="A8739" s="10" t="n">
        <v>43782.625</v>
      </c>
      <c r="B8739" t="n">
        <v>0.588</v>
      </c>
      <c r="C8739" t="n">
        <v>19.81587396346352</v>
      </c>
      <c r="D8739" t="n">
        <v>0.4937075570804248</v>
      </c>
      <c r="E8739" s="11">
        <f>MIN(B8739,((1-$J$5)*$J$4*E8738+(1-$J$4)*$J$5*B8739)/(1-$J$4*$J$5))</f>
        <v/>
      </c>
      <c r="F8739" s="11">
        <f>B8739*C8739*3.6/1000</f>
        <v/>
      </c>
    </row>
    <row r="8740">
      <c r="A8740" s="10" t="n">
        <v>43782.66666666666</v>
      </c>
      <c r="B8740" t="n">
        <v>0.588</v>
      </c>
      <c r="C8740" t="n">
        <v>230.2363297081723</v>
      </c>
      <c r="D8740" t="n">
        <v>0.4923454802900769</v>
      </c>
      <c r="E8740" s="11">
        <f>MIN(B8740,((1-$J$5)*$J$4*E8739+(1-$J$4)*$J$5*B8740)/(1-$J$4*$J$5))</f>
        <v/>
      </c>
      <c r="F8740" s="11">
        <f>B8740*C8740*3.6/1000</f>
        <v/>
      </c>
    </row>
    <row r="8741">
      <c r="A8741" s="10" t="n">
        <v>43782.70833333334</v>
      </c>
      <c r="B8741" t="n">
        <v>0.573</v>
      </c>
      <c r="C8741" t="n">
        <v>510.7796455157446</v>
      </c>
      <c r="D8741" t="n">
        <v>0.4908341864705723</v>
      </c>
      <c r="E8741" s="11">
        <f>MIN(B8741,((1-$J$5)*$J$4*E8740+(1-$J$4)*$J$5*B8741)/(1-$J$4*$J$5))</f>
        <v/>
      </c>
      <c r="F8741" s="11">
        <f>B8741*C8741*3.6/1000</f>
        <v/>
      </c>
    </row>
    <row r="8742">
      <c r="A8742" s="10" t="n">
        <v>43782.75</v>
      </c>
      <c r="B8742" t="n">
        <v>0.573</v>
      </c>
      <c r="C8742" t="n">
        <v>598.3374106022982</v>
      </c>
      <c r="D8742" t="n">
        <v>0.4893476443440344</v>
      </c>
      <c r="E8742" s="11">
        <f>MIN(B8742,((1-$J$5)*$J$4*E8741+(1-$J$4)*$J$5*B8742)/(1-$J$4*$J$5))</f>
        <v/>
      </c>
      <c r="F8742" s="11">
        <f>B8742*C8742*3.6/1000</f>
        <v/>
      </c>
    </row>
    <row r="8743">
      <c r="A8743" s="10" t="n">
        <v>43782.79166666666</v>
      </c>
      <c r="B8743" t="n">
        <v>0.578</v>
      </c>
      <c r="C8743" t="n">
        <v>1129.198032463772</v>
      </c>
      <c r="D8743" t="n">
        <v>0.4879426234894394</v>
      </c>
      <c r="E8743" s="11">
        <f>MIN(B8743,((1-$J$5)*$J$4*E8742+(1-$J$4)*$J$5*B8743)/(1-$J$4*$J$5))</f>
        <v/>
      </c>
      <c r="F8743" s="11">
        <f>B8743*C8743*3.6/1000</f>
        <v/>
      </c>
    </row>
    <row r="8744">
      <c r="A8744" s="10" t="n">
        <v>43782.83333333334</v>
      </c>
      <c r="B8744" t="n">
        <v>3.025</v>
      </c>
      <c r="C8744" t="n">
        <v>1082.991367940109</v>
      </c>
      <c r="D8744" t="n">
        <v>0.5145420380891256</v>
      </c>
      <c r="E8744" s="11">
        <f>MIN(B8744,((1-$J$5)*$J$4*E8743+(1-$J$4)*$J$5*B8744)/(1-$J$4*$J$5))</f>
        <v/>
      </c>
      <c r="F8744" s="11">
        <f>B8744*C8744*3.6/1000</f>
        <v/>
      </c>
    </row>
    <row r="8745">
      <c r="A8745" s="10" t="n">
        <v>43782.875</v>
      </c>
      <c r="B8745" t="n">
        <v>1.278</v>
      </c>
      <c r="C8745" t="n">
        <v>1138.856372436774</v>
      </c>
      <c r="D8745" t="n">
        <v>0.5207288821479232</v>
      </c>
      <c r="E8745" s="11">
        <f>MIN(B8745,((1-$J$5)*$J$4*E8744+(1-$J$4)*$J$5*B8745)/(1-$J$4*$J$5))</f>
        <v/>
      </c>
      <c r="F8745" s="11">
        <f>B8745*C8745*3.6/1000</f>
        <v/>
      </c>
    </row>
    <row r="8746">
      <c r="A8746" s="10" t="n">
        <v>43782.91666666666</v>
      </c>
      <c r="B8746" t="n">
        <v>0.981</v>
      </c>
      <c r="C8746" t="n">
        <v>1194.721376933438</v>
      </c>
      <c r="D8746" t="n">
        <v>0.523418206724345</v>
      </c>
      <c r="E8746" s="11">
        <f>MIN(B8746,((1-$J$5)*$J$4*E8745+(1-$J$4)*$J$5*B8746)/(1-$J$4*$J$5))</f>
        <v/>
      </c>
      <c r="F8746" s="11">
        <f>B8746*C8746*3.6/1000</f>
        <v/>
      </c>
    </row>
    <row r="8747">
      <c r="A8747" s="10" t="n">
        <v>43782.95833333334</v>
      </c>
      <c r="B8747" t="n">
        <v>0.952</v>
      </c>
      <c r="C8747" t="n">
        <v>824.4922031278563</v>
      </c>
      <c r="D8747" t="n">
        <v>0.5257318712816961</v>
      </c>
      <c r="E8747" s="11">
        <f>MIN(B8747,((1-$J$5)*$J$4*E8746+(1-$J$4)*$J$5*B8747)/(1-$J$4*$J$5))</f>
        <v/>
      </c>
      <c r="F8747" s="11">
        <f>B8747*C8747*3.6/1000</f>
        <v/>
      </c>
    </row>
    <row r="8748">
      <c r="A8748" s="10" t="n">
        <v>43783</v>
      </c>
      <c r="B8748" t="n">
        <v>0.958</v>
      </c>
      <c r="C8748" t="n">
        <v>750.2177417681889</v>
      </c>
      <c r="D8748" t="n">
        <v>0.5280762530145069</v>
      </c>
      <c r="E8748" s="11">
        <f>MIN(B8748,((1-$J$5)*$J$4*E8747+(1-$J$4)*$J$5*B8748)/(1-$J$4*$J$5))</f>
        <v/>
      </c>
      <c r="F8748" s="11">
        <f>B8748*C8748*3.6/1000</f>
        <v/>
      </c>
    </row>
    <row r="8749">
      <c r="A8749" s="10" t="n">
        <v>43783.04166666666</v>
      </c>
      <c r="B8749" t="n">
        <v>0.958</v>
      </c>
      <c r="C8749" t="n">
        <v>700.7618537126131</v>
      </c>
      <c r="D8749" t="n">
        <v>0.5303822388933159</v>
      </c>
      <c r="E8749" s="11">
        <f>MIN(B8749,((1-$J$5)*$J$4*E8748+(1-$J$4)*$J$5*B8749)/(1-$J$4*$J$5))</f>
        <v/>
      </c>
      <c r="F8749" s="11">
        <f>B8749*C8749*3.6/1000</f>
        <v/>
      </c>
    </row>
    <row r="8750">
      <c r="A8750" s="10" t="n">
        <v>43783.08333333334</v>
      </c>
      <c r="B8750" t="n">
        <v>0.929</v>
      </c>
      <c r="C8750" t="n">
        <v>725.9265441626178</v>
      </c>
      <c r="D8750" t="n">
        <v>0.5323188430039298</v>
      </c>
      <c r="E8750" s="11">
        <f>MIN(B8750,((1-$J$5)*$J$4*E8749+(1-$J$4)*$J$5*B8750)/(1-$J$4*$J$5))</f>
        <v/>
      </c>
      <c r="F8750" s="11">
        <f>B8750*C8750*3.6/1000</f>
        <v/>
      </c>
    </row>
    <row r="8751">
      <c r="A8751" s="10" t="n">
        <v>43783.125</v>
      </c>
      <c r="B8751" t="n">
        <v>0.884</v>
      </c>
      <c r="C8751" t="n">
        <v>760.0085065872662</v>
      </c>
      <c r="D8751" t="n">
        <v>0.5337091551486716</v>
      </c>
      <c r="E8751" s="11">
        <f>MIN(B8751,((1-$J$5)*$J$4*E8750+(1-$J$4)*$J$5*B8751)/(1-$J$4*$J$5))</f>
        <v/>
      </c>
      <c r="F8751" s="11">
        <f>B8751*C8751*3.6/1000</f>
        <v/>
      </c>
    </row>
    <row r="8752">
      <c r="A8752" s="10" t="n">
        <v>43783.16666666666</v>
      </c>
      <c r="B8752" t="n">
        <v>0.8169999999999999</v>
      </c>
      <c r="C8752" t="n">
        <v>545.8026114038965</v>
      </c>
      <c r="D8752" t="n">
        <v>0.5343105525834358</v>
      </c>
      <c r="E8752" s="11">
        <f>MIN(B8752,((1-$J$5)*$J$4*E8751+(1-$J$4)*$J$5*B8752)/(1-$J$4*$J$5))</f>
        <v/>
      </c>
      <c r="F8752" s="11">
        <f>B8752*C8752*3.6/1000</f>
        <v/>
      </c>
    </row>
    <row r="8753">
      <c r="A8753" s="10" t="n">
        <v>43783.20833333334</v>
      </c>
      <c r="B8753" t="n">
        <v>0.785</v>
      </c>
      <c r="C8753" t="n">
        <v>626.5616345248358</v>
      </c>
      <c r="D8753" t="n">
        <v>0.5345361807122796</v>
      </c>
      <c r="E8753" s="11">
        <f>MIN(B8753,((1-$J$5)*$J$4*E8752+(1-$J$4)*$J$5*B8753)/(1-$J$4*$J$5))</f>
        <v/>
      </c>
      <c r="F8753" s="11">
        <f>B8753*C8753*3.6/1000</f>
        <v/>
      </c>
    </row>
    <row r="8754">
      <c r="A8754" s="10" t="n">
        <v>43783.25</v>
      </c>
      <c r="B8754" t="n">
        <v>0.769</v>
      </c>
      <c r="C8754" t="n">
        <v>403.2079943729524</v>
      </c>
      <c r="D8754" t="n">
        <v>0.5345751536804922</v>
      </c>
      <c r="E8754" s="11">
        <f>MIN(B8754,((1-$J$5)*$J$4*E8753+(1-$J$4)*$J$5*B8754)/(1-$J$4*$J$5))</f>
        <v/>
      </c>
      <c r="F8754" s="11">
        <f>B8754*C8754*3.6/1000</f>
        <v/>
      </c>
    </row>
    <row r="8755">
      <c r="A8755" s="10" t="n">
        <v>43783.29166666666</v>
      </c>
      <c r="B8755" t="n">
        <v>0.763</v>
      </c>
      <c r="C8755" t="n">
        <v>373.0608931856024</v>
      </c>
      <c r="D8755" t="n">
        <v>0.5345448784073841</v>
      </c>
      <c r="E8755" s="11">
        <f>MIN(B8755,((1-$J$5)*$J$4*E8754+(1-$J$4)*$J$5*B8755)/(1-$J$4*$J$5))</f>
        <v/>
      </c>
      <c r="F8755" s="11">
        <f>B8755*C8755*3.6/1000</f>
        <v/>
      </c>
    </row>
    <row r="8756">
      <c r="A8756" s="10" t="n">
        <v>43783.33333333334</v>
      </c>
      <c r="B8756" t="n">
        <v>0.801</v>
      </c>
      <c r="C8756" t="n">
        <v>359.7264678629855</v>
      </c>
      <c r="D8756" t="n">
        <v>0.5349496286553871</v>
      </c>
      <c r="E8756" s="11">
        <f>MIN(B8756,((1-$J$5)*$J$4*E8755+(1-$J$4)*$J$5*B8756)/(1-$J$4*$J$5))</f>
        <v/>
      </c>
      <c r="F8756" s="11">
        <f>B8756*C8756*3.6/1000</f>
        <v/>
      </c>
    </row>
    <row r="8757">
      <c r="A8757" s="10" t="n">
        <v>43783.375</v>
      </c>
      <c r="B8757" t="n">
        <v>1.412</v>
      </c>
      <c r="C8757" t="n">
        <v>347.0607006494849</v>
      </c>
      <c r="D8757" t="n">
        <v>0.5423345298045302</v>
      </c>
      <c r="E8757" s="11">
        <f>MIN(B8757,((1-$J$5)*$J$4*E8756+(1-$J$4)*$J$5*B8757)/(1-$J$4*$J$5))</f>
        <v/>
      </c>
      <c r="F8757" s="11">
        <f>B8757*C8757*3.6/1000</f>
        <v/>
      </c>
    </row>
    <row r="8758">
      <c r="A8758" s="10" t="n">
        <v>43783.41666666666</v>
      </c>
      <c r="B8758" t="n">
        <v>1.438</v>
      </c>
      <c r="C8758" t="n">
        <v>417.6873846417095</v>
      </c>
      <c r="D8758" t="n">
        <v>0.5498957921770775</v>
      </c>
      <c r="E8758" s="11">
        <f>MIN(B8758,((1-$J$5)*$J$4*E8757+(1-$J$4)*$J$5*B8758)/(1-$J$4*$J$5))</f>
        <v/>
      </c>
      <c r="F8758" s="11">
        <f>B8758*C8758*3.6/1000</f>
        <v/>
      </c>
    </row>
    <row r="8759">
      <c r="A8759" s="10" t="n">
        <v>43783.45833333334</v>
      </c>
      <c r="B8759" t="n">
        <v>1.203</v>
      </c>
      <c r="C8759" t="n">
        <v>295.9671029449139</v>
      </c>
      <c r="D8759" t="n">
        <v>0.5546459945712346</v>
      </c>
      <c r="E8759" s="11">
        <f>MIN(B8759,((1-$J$5)*$J$4*E8758+(1-$J$4)*$J$5*B8759)/(1-$J$4*$J$5))</f>
        <v/>
      </c>
      <c r="F8759" s="11">
        <f>B8759*C8759*3.6/1000</f>
        <v/>
      </c>
    </row>
    <row r="8760">
      <c r="A8760" s="10" t="n">
        <v>43783.5</v>
      </c>
      <c r="B8760" t="n">
        <v>1.129</v>
      </c>
      <c r="C8760" t="n">
        <v>148.4872881353064</v>
      </c>
      <c r="D8760" t="n">
        <v>0.5584722096484687</v>
      </c>
      <c r="E8760" s="11">
        <f>MIN(B8760,((1-$J$5)*$J$4*E8759+(1-$J$4)*$J$5*B8760)/(1-$J$4*$J$5))</f>
        <v/>
      </c>
      <c r="F8760" s="11">
        <f>B8760*C8760*3.6/1000</f>
        <v/>
      </c>
    </row>
    <row r="8761">
      <c r="A8761" s="10" t="n">
        <v>43783.54166666666</v>
      </c>
      <c r="B8761" t="n">
        <v>1.123</v>
      </c>
      <c r="C8761" t="n">
        <v>146.5105378593512</v>
      </c>
      <c r="D8761" t="n">
        <v>0.5621671497277951</v>
      </c>
      <c r="E8761" s="11">
        <f>MIN(B8761,((1-$J$5)*$J$4*E8760+(1-$J$4)*$J$5*B8761)/(1-$J$4*$J$5))</f>
        <v/>
      </c>
      <c r="F8761" s="11">
        <f>B8761*C8761*3.6/1000</f>
        <v/>
      </c>
    </row>
    <row r="8762">
      <c r="A8762" s="10" t="n">
        <v>43783.58333333334</v>
      </c>
      <c r="B8762" t="n">
        <v>1.166</v>
      </c>
      <c r="C8762" t="n">
        <v>91.96095604800364</v>
      </c>
      <c r="D8762" t="n">
        <v>0.5662932793921516</v>
      </c>
      <c r="E8762" s="11">
        <f>MIN(B8762,((1-$J$5)*$J$4*E8761+(1-$J$4)*$J$5*B8762)/(1-$J$4*$J$5))</f>
        <v/>
      </c>
      <c r="F8762" s="11">
        <f>B8762*C8762*3.6/1000</f>
        <v/>
      </c>
    </row>
    <row r="8763">
      <c r="A8763" s="10" t="n">
        <v>43783.625</v>
      </c>
      <c r="B8763" t="n">
        <v>1.278</v>
      </c>
      <c r="C8763" t="n">
        <v>71.03525342410133</v>
      </c>
      <c r="D8763" t="n">
        <v>0.5716325511133594</v>
      </c>
      <c r="E8763" s="11">
        <f>MIN(B8763,((1-$J$5)*$J$4*E8762+(1-$J$4)*$J$5*B8763)/(1-$J$4*$J$5))</f>
        <v/>
      </c>
      <c r="F8763" s="11">
        <f>B8763*C8763*3.6/1000</f>
        <v/>
      </c>
    </row>
    <row r="8764">
      <c r="A8764" s="10" t="n">
        <v>43783.66666666666</v>
      </c>
      <c r="B8764" t="n">
        <v>1.373</v>
      </c>
      <c r="C8764" t="n">
        <v>65.01916149369249</v>
      </c>
      <c r="D8764" t="n">
        <v>0.5779707014172767</v>
      </c>
      <c r="E8764" s="11">
        <f>MIN(B8764,((1-$J$5)*$J$4*E8763+(1-$J$4)*$J$5*B8764)/(1-$J$4*$J$5))</f>
        <v/>
      </c>
      <c r="F8764" s="11">
        <f>B8764*C8764*3.6/1000</f>
        <v/>
      </c>
    </row>
    <row r="8765">
      <c r="A8765" s="10" t="n">
        <v>43783.70833333334</v>
      </c>
      <c r="B8765" t="n">
        <v>1.386</v>
      </c>
      <c r="C8765" t="n">
        <v>76.9244115088739</v>
      </c>
      <c r="D8765" t="n">
        <v>0.5843537015480162</v>
      </c>
      <c r="E8765" s="11">
        <f>MIN(B8765,((1-$J$5)*$J$4*E8764+(1-$J$4)*$J$5*B8765)/(1-$J$4*$J$5))</f>
        <v/>
      </c>
      <c r="F8765" s="11">
        <f>B8765*C8765*3.6/1000</f>
        <v/>
      </c>
    </row>
    <row r="8766">
      <c r="A8766" s="10" t="n">
        <v>43783.75</v>
      </c>
      <c r="B8766" t="n">
        <v>1.367</v>
      </c>
      <c r="C8766" t="n">
        <v>68.40478577602086</v>
      </c>
      <c r="D8766" t="n">
        <v>0.5904148972342956</v>
      </c>
      <c r="E8766" s="11">
        <f>MIN(B8766,((1-$J$5)*$J$4*E8765+(1-$J$4)*$J$5*B8766)/(1-$J$4*$J$5))</f>
        <v/>
      </c>
      <c r="F8766" s="11">
        <f>B8766*C8766*3.6/1000</f>
        <v/>
      </c>
    </row>
    <row r="8767">
      <c r="A8767" s="10" t="n">
        <v>43783.79166666666</v>
      </c>
      <c r="B8767" t="n">
        <v>1.322</v>
      </c>
      <c r="C8767" t="n">
        <v>79.36357890108803</v>
      </c>
      <c r="D8767" t="n">
        <v>0.5958622491504298</v>
      </c>
      <c r="E8767" s="11">
        <f>MIN(B8767,((1-$J$5)*$J$4*E8766+(1-$J$4)*$J$5*B8767)/(1-$J$4*$J$5))</f>
        <v/>
      </c>
      <c r="F8767" s="11">
        <f>B8767*C8767*3.6/1000</f>
        <v/>
      </c>
    </row>
    <row r="8768">
      <c r="A8768" s="10" t="n">
        <v>43783.83333333334</v>
      </c>
      <c r="B8768" t="n">
        <v>1.29</v>
      </c>
      <c r="C8768" t="n">
        <v>88.48940748797287</v>
      </c>
      <c r="D8768" t="n">
        <v>0.6008544656070166</v>
      </c>
      <c r="E8768" s="11">
        <f>MIN(B8768,((1-$J$5)*$J$4*E8767+(1-$J$4)*$J$5*B8768)/(1-$J$4*$J$5))</f>
        <v/>
      </c>
      <c r="F8768" s="11">
        <f>B8768*C8768*3.6/1000</f>
        <v/>
      </c>
    </row>
    <row r="8769">
      <c r="A8769" s="10" t="n">
        <v>43783.875</v>
      </c>
      <c r="B8769" t="n">
        <v>1.29</v>
      </c>
      <c r="C8769" t="n">
        <v>498.486920285486</v>
      </c>
      <c r="D8769" t="n">
        <v>0.6057649204581746</v>
      </c>
      <c r="E8769" s="11">
        <f>MIN(B8769,((1-$J$5)*$J$4*E8768+(1-$J$4)*$J$5*B8769)/(1-$J$4*$J$5))</f>
        <v/>
      </c>
      <c r="F8769" s="11">
        <f>B8769*C8769*3.6/1000</f>
        <v/>
      </c>
    </row>
    <row r="8770">
      <c r="A8770" s="10" t="n">
        <v>43783.91666666666</v>
      </c>
      <c r="B8770" t="n">
        <v>1.259</v>
      </c>
      <c r="C8770" t="n">
        <v>792.4170707959275</v>
      </c>
      <c r="D8770" t="n">
        <v>0.6102404680429679</v>
      </c>
      <c r="E8770" s="11">
        <f>MIN(B8770,((1-$J$5)*$J$4*E8769+(1-$J$4)*$J$5*B8770)/(1-$J$4*$J$5))</f>
        <v/>
      </c>
      <c r="F8770" s="11">
        <f>B8770*C8770*3.6/1000</f>
        <v/>
      </c>
    </row>
    <row r="8771">
      <c r="A8771" s="10" t="n">
        <v>43783.95833333334</v>
      </c>
      <c r="B8771" t="n">
        <v>2.739</v>
      </c>
      <c r="C8771" t="n">
        <v>931.2992981931695</v>
      </c>
      <c r="D8771" t="n">
        <v>0.6315665033986947</v>
      </c>
      <c r="E8771" s="11">
        <f>MIN(B8771,((1-$J$5)*$J$4*E8770+(1-$J$4)*$J$5*B8771)/(1-$J$4*$J$5))</f>
        <v/>
      </c>
      <c r="F8771" s="11">
        <f>B8771*C8771*3.6/1000</f>
        <v/>
      </c>
    </row>
    <row r="8772">
      <c r="A8772" s="10" t="n">
        <v>43784</v>
      </c>
      <c r="B8772" t="n">
        <v>3.542</v>
      </c>
      <c r="C8772" t="n">
        <v>1320.869073396462</v>
      </c>
      <c r="D8772" t="n">
        <v>0.6617255630598263</v>
      </c>
      <c r="E8772" s="11">
        <f>MIN(B8772,((1-$J$5)*$J$4*E8771+(1-$J$4)*$J$5*B8772)/(1-$J$4*$J$5))</f>
        <v/>
      </c>
      <c r="F8772" s="11">
        <f>B8772*C8772*3.6/1000</f>
        <v/>
      </c>
    </row>
    <row r="8773">
      <c r="A8773" s="10" t="n">
        <v>43784.04166666666</v>
      </c>
      <c r="B8773" t="n">
        <v>2.394</v>
      </c>
      <c r="C8773" t="n">
        <v>1100.821344912393</v>
      </c>
      <c r="D8773" t="n">
        <v>0.6782633128942496</v>
      </c>
      <c r="E8773" s="11">
        <f>MIN(B8773,((1-$J$5)*$J$4*E8772+(1-$J$4)*$J$5*B8773)/(1-$J$4*$J$5))</f>
        <v/>
      </c>
      <c r="F8773" s="11">
        <f>B8773*C8773*3.6/1000</f>
        <v/>
      </c>
    </row>
    <row r="8774">
      <c r="A8774" s="10" t="n">
        <v>43784.08333333334</v>
      </c>
      <c r="B8774" t="n">
        <v>2.581</v>
      </c>
      <c r="C8774" t="n">
        <v>1004.837427097317</v>
      </c>
      <c r="D8774" t="n">
        <v>0.6966685539119303</v>
      </c>
      <c r="E8774" s="11">
        <f>MIN(B8774,((1-$J$5)*$J$4*E8773+(1-$J$4)*$J$5*B8774)/(1-$J$4*$J$5))</f>
        <v/>
      </c>
      <c r="F8774" s="11">
        <f>B8774*C8774*3.6/1000</f>
        <v/>
      </c>
    </row>
    <row r="8775">
      <c r="A8775" s="10" t="n">
        <v>43784.125</v>
      </c>
      <c r="B8775" t="n">
        <v>2.456</v>
      </c>
      <c r="C8775" t="n">
        <v>918.9012931664852</v>
      </c>
      <c r="D8775" t="n">
        <v>0.713342983326621</v>
      </c>
      <c r="E8775" s="11">
        <f>MIN(B8775,((1-$J$5)*$J$4*E8774+(1-$J$4)*$J$5*B8775)/(1-$J$4*$J$5))</f>
        <v/>
      </c>
      <c r="F8775" s="11">
        <f>B8775*C8775*3.6/1000</f>
        <v/>
      </c>
    </row>
    <row r="8776">
      <c r="A8776" s="10" t="n">
        <v>43784.16666666666</v>
      </c>
      <c r="B8776" t="n">
        <v>2.402</v>
      </c>
      <c r="C8776" t="n">
        <v>856.2532890233111</v>
      </c>
      <c r="D8776" t="n">
        <v>0.729126832452101</v>
      </c>
      <c r="E8776" s="11">
        <f>MIN(B8776,((1-$J$5)*$J$4*E8775+(1-$J$4)*$J$5*B8776)/(1-$J$4*$J$5))</f>
        <v/>
      </c>
      <c r="F8776" s="11">
        <f>B8776*C8776*3.6/1000</f>
        <v/>
      </c>
    </row>
    <row r="8777">
      <c r="A8777" s="10" t="n">
        <v>43784.20833333334</v>
      </c>
      <c r="B8777" t="n">
        <v>2.28</v>
      </c>
      <c r="C8777" t="n">
        <v>797.5709691951139</v>
      </c>
      <c r="D8777" t="n">
        <v>0.7432571076247707</v>
      </c>
      <c r="E8777" s="11">
        <f>MIN(B8777,((1-$J$5)*$J$4*E8776+(1-$J$4)*$J$5*B8777)/(1-$J$4*$J$5))</f>
        <v/>
      </c>
      <c r="F8777" s="11">
        <f>B8777*C8777*3.6/1000</f>
        <v/>
      </c>
    </row>
    <row r="8778">
      <c r="A8778" s="10" t="n">
        <v>43784.25</v>
      </c>
      <c r="B8778" t="n">
        <v>2.167</v>
      </c>
      <c r="C8778" t="n">
        <v>784.0237532281375</v>
      </c>
      <c r="D8778" t="n">
        <v>0.7558638056993164</v>
      </c>
      <c r="E8778" s="11">
        <f>MIN(B8778,((1-$J$5)*$J$4*E8777+(1-$J$4)*$J$5*B8778)/(1-$J$4*$J$5))</f>
        <v/>
      </c>
      <c r="F8778" s="11">
        <f>B8778*C8778*3.6/1000</f>
        <v/>
      </c>
    </row>
    <row r="8779">
      <c r="A8779" s="10" t="n">
        <v>43784.29166666666</v>
      </c>
      <c r="B8779" t="n">
        <v>2.027</v>
      </c>
      <c r="C8779" t="n">
        <v>779.494816056889</v>
      </c>
      <c r="D8779" t="n">
        <v>0.7666631347706072</v>
      </c>
      <c r="E8779" s="11">
        <f>MIN(B8779,((1-$J$5)*$J$4*E8778+(1-$J$4)*$J$5*B8779)/(1-$J$4*$J$5))</f>
        <v/>
      </c>
      <c r="F8779" s="11">
        <f>B8779*C8779*3.6/1000</f>
        <v/>
      </c>
    </row>
    <row r="8780">
      <c r="A8780" s="10" t="n">
        <v>43784.33333333334</v>
      </c>
      <c r="B8780" t="n">
        <v>1.991</v>
      </c>
      <c r="C8780" t="n">
        <v>395.534160429559</v>
      </c>
      <c r="D8780" t="n">
        <v>0.7768739347160591</v>
      </c>
      <c r="E8780" s="11">
        <f>MIN(B8780,((1-$J$5)*$J$4*E8779+(1-$J$4)*$J$5*B8780)/(1-$J$4*$J$5))</f>
        <v/>
      </c>
      <c r="F8780" s="11">
        <f>B8780*C8780*3.6/1000</f>
        <v/>
      </c>
    </row>
    <row r="8781">
      <c r="A8781" s="10" t="n">
        <v>43784.375</v>
      </c>
      <c r="B8781" t="n">
        <v>1.969</v>
      </c>
      <c r="C8781" t="n">
        <v>426.0119764464147</v>
      </c>
      <c r="D8781" t="n">
        <v>0.7866659342392016</v>
      </c>
      <c r="E8781" s="11">
        <f>MIN(B8781,((1-$J$5)*$J$4*E8780+(1-$J$4)*$J$5*B8781)/(1-$J$4*$J$5))</f>
        <v/>
      </c>
      <c r="F8781" s="11">
        <f>B8781*C8781*3.6/1000</f>
        <v/>
      </c>
    </row>
    <row r="8782">
      <c r="A8782" s="10" t="n">
        <v>43784.41666666666</v>
      </c>
      <c r="B8782" t="n">
        <v>1.976</v>
      </c>
      <c r="C8782" t="n">
        <v>416.9285216671096</v>
      </c>
      <c r="D8782" t="n">
        <v>0.7963776071309803</v>
      </c>
      <c r="E8782" s="11">
        <f>MIN(B8782,((1-$J$5)*$J$4*E8781+(1-$J$4)*$J$5*B8782)/(1-$J$4*$J$5))</f>
        <v/>
      </c>
      <c r="F8782" s="11">
        <f>B8782*C8782*3.6/1000</f>
        <v/>
      </c>
    </row>
    <row r="8783">
      <c r="A8783" s="10" t="n">
        <v>43784.45833333334</v>
      </c>
      <c r="B8783" t="n">
        <v>1.926</v>
      </c>
      <c r="C8783" t="n">
        <v>403.9733290908996</v>
      </c>
      <c r="D8783" t="n">
        <v>0.8053584744488674</v>
      </c>
      <c r="E8783" s="11">
        <f>MIN(B8783,((1-$J$5)*$J$4*E8782+(1-$J$4)*$J$5*B8783)/(1-$J$4*$J$5))</f>
        <v/>
      </c>
      <c r="F8783" s="11">
        <f>B8783*C8783*3.6/1000</f>
        <v/>
      </c>
    </row>
    <row r="8784">
      <c r="A8784" s="10" t="n">
        <v>43784.5</v>
      </c>
      <c r="B8784" t="n">
        <v>1.883</v>
      </c>
      <c r="C8784" t="n">
        <v>426.0119764464147</v>
      </c>
      <c r="D8784" t="n">
        <v>0.8137005501332331</v>
      </c>
      <c r="E8784" s="11">
        <f>MIN(B8784,((1-$J$5)*$J$4*E8783+(1-$J$4)*$J$5*B8784)/(1-$J$4*$J$5))</f>
        <v/>
      </c>
      <c r="F8784" s="11">
        <f>B8784*C8784*3.6/1000</f>
        <v/>
      </c>
    </row>
    <row r="8785">
      <c r="A8785" s="10" t="n">
        <v>43784.54166666666</v>
      </c>
      <c r="B8785" t="n">
        <v>1.897</v>
      </c>
      <c r="C8785" t="n">
        <v>403.9733290908996</v>
      </c>
      <c r="D8785" t="n">
        <v>0.8220660907136427</v>
      </c>
      <c r="E8785" s="11">
        <f>MIN(B8785,((1-$J$5)*$J$4*E8784+(1-$J$4)*$J$5*B8785)/(1-$J$4*$J$5))</f>
        <v/>
      </c>
      <c r="F8785" s="11">
        <f>B8785*C8785*3.6/1000</f>
        <v/>
      </c>
    </row>
    <row r="8786">
      <c r="A8786" s="10" t="n">
        <v>43784.58333333334</v>
      </c>
      <c r="B8786" t="n">
        <v>2.234</v>
      </c>
      <c r="C8786" t="n">
        <v>407.7945003144443</v>
      </c>
      <c r="D8786" t="n">
        <v>0.8341482141513851</v>
      </c>
      <c r="E8786" s="11">
        <f>MIN(B8786,((1-$J$5)*$J$4*E8785+(1-$J$4)*$J$5*B8786)/(1-$J$4*$J$5))</f>
        <v/>
      </c>
      <c r="F8786" s="11">
        <f>B8786*C8786*3.6/1000</f>
        <v/>
      </c>
    </row>
    <row r="8787">
      <c r="A8787" s="10" t="n">
        <v>43784.625</v>
      </c>
      <c r="B8787" t="n">
        <v>2.612</v>
      </c>
      <c r="C8787" t="n">
        <v>400.1429521485456</v>
      </c>
      <c r="D8787" t="n">
        <v>0.8503548855869764</v>
      </c>
      <c r="E8787" s="11">
        <f>MIN(B8787,((1-$J$5)*$J$4*E8786+(1-$J$4)*$J$5*B8787)/(1-$J$4*$J$5))</f>
        <v/>
      </c>
      <c r="F8787" s="11">
        <f>B8787*C8787*3.6/1000</f>
        <v/>
      </c>
    </row>
    <row r="8788">
      <c r="A8788" s="10" t="n">
        <v>43784.66666666666</v>
      </c>
      <c r="B8788" t="n">
        <v>2.748</v>
      </c>
      <c r="C8788" t="n">
        <v>391.6830568897329</v>
      </c>
      <c r="D8788" t="n">
        <v>0.8678512859789469</v>
      </c>
      <c r="E8788" s="11">
        <f>MIN(B8788,((1-$J$5)*$J$4*E8787+(1-$J$4)*$J$5*B8788)/(1-$J$4*$J$5))</f>
        <v/>
      </c>
      <c r="F8788" s="11">
        <f>B8788*C8788*3.6/1000</f>
        <v/>
      </c>
    </row>
    <row r="8789">
      <c r="A8789" s="10" t="n">
        <v>43784.70833333334</v>
      </c>
      <c r="B8789" t="n">
        <v>2.707</v>
      </c>
      <c r="C8789" t="n">
        <v>375.5572837827169</v>
      </c>
      <c r="D8789" t="n">
        <v>0.8845922988817357</v>
      </c>
      <c r="E8789" s="11">
        <f>MIN(B8789,((1-$J$5)*$J$4*E8788+(1-$J$4)*$J$5*B8789)/(1-$J$4*$J$5))</f>
        <v/>
      </c>
      <c r="F8789" s="11">
        <f>B8789*C8789*3.6/1000</f>
        <v/>
      </c>
    </row>
    <row r="8790">
      <c r="A8790" s="10" t="n">
        <v>43784.75</v>
      </c>
      <c r="B8790" t="n">
        <v>2.644</v>
      </c>
      <c r="C8790" t="n">
        <v>360.6717982517418</v>
      </c>
      <c r="D8790" t="n">
        <v>0.9003387260793646</v>
      </c>
      <c r="E8790" s="11">
        <f>MIN(B8790,((1-$J$5)*$J$4*E8789+(1-$J$4)*$J$5*B8790)/(1-$J$4*$J$5))</f>
        <v/>
      </c>
      <c r="F8790" s="11">
        <f>B8790*C8790*3.6/1000</f>
        <v/>
      </c>
    </row>
    <row r="8791">
      <c r="A8791" s="10" t="n">
        <v>43784.79166666666</v>
      </c>
      <c r="B8791" t="n">
        <v>2.471</v>
      </c>
      <c r="C8791" t="n">
        <v>347.0607006494849</v>
      </c>
      <c r="D8791" t="n">
        <v>0.9138490076454875</v>
      </c>
      <c r="E8791" s="11">
        <f>MIN(B8791,((1-$J$5)*$J$4*E8790+(1-$J$4)*$J$5*B8791)/(1-$J$4*$J$5))</f>
        <v/>
      </c>
      <c r="F8791" s="11">
        <f>B8791*C8791*3.6/1000</f>
        <v/>
      </c>
    </row>
    <row r="8792">
      <c r="A8792" s="10" t="n">
        <v>43784.83333333334</v>
      </c>
      <c r="B8792" t="n">
        <v>2.333</v>
      </c>
      <c r="C8792" t="n">
        <v>264.9024166979075</v>
      </c>
      <c r="D8792" t="n">
        <v>0.9255599914667354</v>
      </c>
      <c r="E8792" s="11">
        <f>MIN(B8792,((1-$J$5)*$J$4*E8791+(1-$J$4)*$J$5*B8792)/(1-$J$4*$J$5))</f>
        <v/>
      </c>
      <c r="F8792" s="11">
        <f>B8792*C8792*3.6/1000</f>
        <v/>
      </c>
    </row>
    <row r="8793">
      <c r="A8793" s="10" t="n">
        <v>43784.875</v>
      </c>
      <c r="B8793" t="n">
        <v>2.234</v>
      </c>
      <c r="C8793" t="n">
        <v>342.2808225976273</v>
      </c>
      <c r="D8793" t="n">
        <v>0.9359471107813117</v>
      </c>
      <c r="E8793" s="11">
        <f>MIN(B8793,((1-$J$5)*$J$4*E8792+(1-$J$4)*$J$5*B8793)/(1-$J$4*$J$5))</f>
        <v/>
      </c>
      <c r="F8793" s="11">
        <f>B8793*C8793*3.6/1000</f>
        <v/>
      </c>
    </row>
    <row r="8794">
      <c r="A8794" s="10" t="n">
        <v>43784.91666666666</v>
      </c>
      <c r="B8794" t="n">
        <v>2.108</v>
      </c>
      <c r="C8794" t="n">
        <v>430.5352505854655</v>
      </c>
      <c r="D8794" t="n">
        <v>0.9447233028278949</v>
      </c>
      <c r="E8794" s="11">
        <f>MIN(B8794,((1-$J$5)*$J$4*E8793+(1-$J$4)*$J$5*B8794)/(1-$J$4*$J$5))</f>
        <v/>
      </c>
      <c r="F8794" s="11">
        <f>B8794*C8794*3.6/1000</f>
        <v/>
      </c>
    </row>
    <row r="8795">
      <c r="A8795" s="10" t="n">
        <v>43784.95833333334</v>
      </c>
      <c r="B8795" t="n">
        <v>1.998</v>
      </c>
      <c r="C8795" t="n">
        <v>424.5015090484645</v>
      </c>
      <c r="D8795" t="n">
        <v>0.9520979109423185</v>
      </c>
      <c r="E8795" s="11">
        <f>MIN(B8795,((1-$J$5)*$J$4*E8794+(1-$J$4)*$J$5*B8795)/(1-$J$4*$J$5))</f>
        <v/>
      </c>
      <c r="F8795" s="11">
        <f>B8795*C8795*3.6/1000</f>
        <v/>
      </c>
    </row>
    <row r="8796">
      <c r="A8796" s="10" t="n">
        <v>43785</v>
      </c>
      <c r="B8796" t="n">
        <v>1.897</v>
      </c>
      <c r="C8796" t="n">
        <v>438.0473728648894</v>
      </c>
      <c r="D8796" t="n">
        <v>0.958196804932932</v>
      </c>
      <c r="E8796" s="11">
        <f>MIN(B8796,((1-$J$5)*$J$4*E8795+(1-$J$4)*$J$5*B8796)/(1-$J$4*$J$5))</f>
        <v/>
      </c>
      <c r="F8796" s="11">
        <f>B8796*C8796*3.6/1000</f>
        <v/>
      </c>
    </row>
    <row r="8797">
      <c r="A8797" s="10" t="n">
        <v>43785.04166666666</v>
      </c>
      <c r="B8797" t="n">
        <v>1.826</v>
      </c>
      <c r="C8797" t="n">
        <v>544.3844785061664</v>
      </c>
      <c r="D8797" t="n">
        <v>0.9633839279576376</v>
      </c>
      <c r="E8797" s="11">
        <f>MIN(B8797,((1-$J$5)*$J$4*E8796+(1-$J$4)*$J$5*B8797)/(1-$J$4*$J$5))</f>
        <v/>
      </c>
      <c r="F8797" s="11">
        <f>B8797*C8797*3.6/1000</f>
        <v/>
      </c>
    </row>
    <row r="8798">
      <c r="A8798" s="10" t="n">
        <v>43785.08333333334</v>
      </c>
      <c r="B8798" t="n">
        <v>1.791</v>
      </c>
      <c r="C8798" t="n">
        <v>508.6158478257207</v>
      </c>
      <c r="D8798" t="n">
        <v>0.968085872529249</v>
      </c>
      <c r="E8798" s="11">
        <f>MIN(B8798,((1-$J$5)*$J$4*E8797+(1-$J$4)*$J$5*B8798)/(1-$J$4*$J$5))</f>
        <v/>
      </c>
      <c r="F8798" s="11">
        <f>B8798*C8798*3.6/1000</f>
        <v/>
      </c>
    </row>
    <row r="8799">
      <c r="A8799" s="10" t="n">
        <v>43785.125</v>
      </c>
      <c r="B8799" t="n">
        <v>1.742</v>
      </c>
      <c r="C8799" t="n">
        <v>571.1724621092138</v>
      </c>
      <c r="D8799" t="n">
        <v>0.97215049493002</v>
      </c>
      <c r="E8799" s="11">
        <f>MIN(B8799,((1-$J$5)*$J$4*E8798+(1-$J$4)*$J$5*B8799)/(1-$J$4*$J$5))</f>
        <v/>
      </c>
      <c r="F8799" s="11">
        <f>B8799*C8799*3.6/1000</f>
        <v/>
      </c>
    </row>
    <row r="8800">
      <c r="A8800" s="10" t="n">
        <v>43785.16666666666</v>
      </c>
      <c r="B8800" t="n">
        <v>1.707</v>
      </c>
      <c r="C8800" t="n">
        <v>495.5833564404994</v>
      </c>
      <c r="D8800" t="n">
        <v>0.975748322987021</v>
      </c>
      <c r="E8800" s="11">
        <f>MIN(B8800,((1-$J$5)*$J$4*E8799+(1-$J$4)*$J$5*B8800)/(1-$J$4*$J$5))</f>
        <v/>
      </c>
      <c r="F8800" s="11">
        <f>B8800*C8800*3.6/1000</f>
        <v/>
      </c>
    </row>
    <row r="8801">
      <c r="A8801" s="10" t="n">
        <v>43785.20833333334</v>
      </c>
      <c r="B8801" t="n">
        <v>1.659</v>
      </c>
      <c r="C8801" t="n">
        <v>465.5651475697018</v>
      </c>
      <c r="D8801" t="n">
        <v>0.9787383468824679</v>
      </c>
      <c r="E8801" s="11">
        <f>MIN(B8801,((1-$J$5)*$J$4*E8800+(1-$J$4)*$J$5*B8801)/(1-$J$4*$J$5))</f>
        <v/>
      </c>
      <c r="F8801" s="11">
        <f>B8801*C8801*3.6/1000</f>
        <v/>
      </c>
    </row>
    <row r="8802">
      <c r="A8802" s="10" t="n">
        <v>43785.25</v>
      </c>
      <c r="B8802" t="n">
        <v>1.625</v>
      </c>
      <c r="C8802" t="n">
        <v>404.738295591101</v>
      </c>
      <c r="D8802" t="n">
        <v>0.9812906110028896</v>
      </c>
      <c r="E8802" s="11">
        <f>MIN(B8802,((1-$J$5)*$J$4*E8801+(1-$J$4)*$J$5*B8802)/(1-$J$4*$J$5))</f>
        <v/>
      </c>
      <c r="F8802" s="11">
        <f>B8802*C8802*3.6/1000</f>
        <v/>
      </c>
    </row>
    <row r="8803">
      <c r="A8803" s="10" t="n">
        <v>43785.29166666666</v>
      </c>
      <c r="B8803" t="n">
        <v>1.605</v>
      </c>
      <c r="C8803" t="n">
        <v>387.8223085098003</v>
      </c>
      <c r="D8803" t="n">
        <v>0.9835723747790427</v>
      </c>
      <c r="E8803" s="11">
        <f>MIN(B8803,((1-$J$5)*$J$4*E8802+(1-$J$4)*$J$5*B8803)/(1-$J$4*$J$5))</f>
        <v/>
      </c>
      <c r="F8803" s="11">
        <f>B8803*C8803*3.6/1000</f>
        <v/>
      </c>
    </row>
    <row r="8804">
      <c r="A8804" s="10" t="n">
        <v>43785.33333333334</v>
      </c>
      <c r="B8804" t="n">
        <v>1.564</v>
      </c>
      <c r="C8804" t="n">
        <v>325.4147715105853</v>
      </c>
      <c r="D8804" t="n">
        <v>0.985347933593763</v>
      </c>
      <c r="E8804" s="11">
        <f>MIN(B8804,((1-$J$5)*$J$4*E8803+(1-$J$4)*$J$5*B8804)/(1-$J$4*$J$5))</f>
        <v/>
      </c>
      <c r="F8804" s="11">
        <f>B8804*C8804*3.6/1000</f>
        <v/>
      </c>
    </row>
    <row r="8805">
      <c r="A8805" s="10" t="n">
        <v>43785.375</v>
      </c>
      <c r="B8805" t="n">
        <v>1.524</v>
      </c>
      <c r="C8805" t="n">
        <v>148.4872881353064</v>
      </c>
      <c r="D8805" t="n">
        <v>0.9866370129705909</v>
      </c>
      <c r="E8805" s="11">
        <f>MIN(B8805,((1-$J$5)*$J$4*E8804+(1-$J$4)*$J$5*B8805)/(1-$J$4*$J$5))</f>
        <v/>
      </c>
      <c r="F8805" s="11">
        <f>B8805*C8805*3.6/1000</f>
        <v/>
      </c>
    </row>
    <row r="8806">
      <c r="A8806" s="10" t="n">
        <v>43785.41666666666</v>
      </c>
      <c r="B8806" t="n">
        <v>1.484</v>
      </c>
      <c r="C8806" t="n">
        <v>127.3707347993329</v>
      </c>
      <c r="D8806" t="n">
        <v>0.9874475803805278</v>
      </c>
      <c r="E8806" s="11">
        <f>MIN(B8806,((1-$J$5)*$J$4*E8805+(1-$J$4)*$J$5*B8806)/(1-$J$4*$J$5))</f>
        <v/>
      </c>
      <c r="F8806" s="11">
        <f>B8806*C8806*3.6/1000</f>
        <v/>
      </c>
    </row>
    <row r="8807">
      <c r="A8807" s="10" t="n">
        <v>43785.45833333334</v>
      </c>
      <c r="B8807" t="n">
        <v>1.451</v>
      </c>
      <c r="C8807" t="n">
        <v>124.6961879275015</v>
      </c>
      <c r="D8807" t="n">
        <v>0.9878675177455251</v>
      </c>
      <c r="E8807" s="11">
        <f>MIN(B8807,((1-$J$5)*$J$4*E8806+(1-$J$4)*$J$5*B8807)/(1-$J$4*$J$5))</f>
        <v/>
      </c>
      <c r="F8807" s="11">
        <f>B8807*C8807*3.6/1000</f>
        <v/>
      </c>
    </row>
    <row r="8808">
      <c r="A8808" s="10" t="n">
        <v>43785.5</v>
      </c>
      <c r="B8808" t="n">
        <v>1.438</v>
      </c>
      <c r="C8808" t="n">
        <v>114.900733760903</v>
      </c>
      <c r="D8808" t="n">
        <v>0.9881319225634606</v>
      </c>
      <c r="E8808" s="11">
        <f>MIN(B8808,((1-$J$5)*$J$4*E8807+(1-$J$4)*$J$5*B8808)/(1-$J$4*$J$5))</f>
        <v/>
      </c>
      <c r="F8808" s="11">
        <f>B8808*C8808*3.6/1000</f>
        <v/>
      </c>
    </row>
    <row r="8809">
      <c r="A8809" s="10" t="n">
        <v>43785.54166666666</v>
      </c>
      <c r="B8809" t="n">
        <v>1.419</v>
      </c>
      <c r="C8809" t="n">
        <v>118.0492214264217</v>
      </c>
      <c r="D8809" t="n">
        <v>0.9881747321686659</v>
      </c>
      <c r="E8809" s="11">
        <f>MIN(B8809,((1-$J$5)*$J$4*E8808+(1-$J$4)*$J$5*B8809)/(1-$J$4*$J$5))</f>
        <v/>
      </c>
      <c r="F8809" s="11">
        <f>B8809*C8809*3.6/1000</f>
        <v/>
      </c>
    </row>
    <row r="8810">
      <c r="A8810" s="10" t="n">
        <v>43785.58333333334</v>
      </c>
      <c r="B8810" t="n">
        <v>1.425</v>
      </c>
      <c r="C8810" t="n">
        <v>263.19752709053</v>
      </c>
      <c r="D8810" t="n">
        <v>0.9882854505952053</v>
      </c>
      <c r="E8810" s="11">
        <f>MIN(B8810,((1-$J$5)*$J$4*E8809+(1-$J$4)*$J$5*B8810)/(1-$J$4*$J$5))</f>
        <v/>
      </c>
      <c r="F8810" s="11">
        <f>B8810*C8810*3.6/1000</f>
        <v/>
      </c>
    </row>
    <row r="8811">
      <c r="A8811" s="10" t="n">
        <v>43785.625</v>
      </c>
      <c r="B8811" t="n">
        <v>1.406</v>
      </c>
      <c r="C8811" t="n">
        <v>71.03525342410133</v>
      </c>
      <c r="D8811" t="n">
        <v>0.9881770908565428</v>
      </c>
      <c r="E8811" s="11">
        <f>MIN(B8811,((1-$J$5)*$J$4*E8810+(1-$J$4)*$J$5*B8811)/(1-$J$4*$J$5))</f>
        <v/>
      </c>
      <c r="F8811" s="11">
        <f>B8811*C8811*3.6/1000</f>
        <v/>
      </c>
    </row>
    <row r="8812">
      <c r="A8812" s="10" t="n">
        <v>43785.66666666666</v>
      </c>
      <c r="B8812" t="n">
        <v>1.393</v>
      </c>
      <c r="C8812" t="n">
        <v>72.5780063470125</v>
      </c>
      <c r="D8812" t="n">
        <v>0.9879218509238794</v>
      </c>
      <c r="E8812" s="11">
        <f>MIN(B8812,((1-$J$5)*$J$4*E8811+(1-$J$4)*$J$5*B8812)/(1-$J$4*$J$5))</f>
        <v/>
      </c>
      <c r="F8812" s="11">
        <f>B8812*C8812*3.6/1000</f>
        <v/>
      </c>
    </row>
    <row r="8813">
      <c r="A8813" s="10" t="n">
        <v>43785.70833333334</v>
      </c>
      <c r="B8813" t="n">
        <v>1.393</v>
      </c>
      <c r="C8813" t="n">
        <v>72.45963068020318</v>
      </c>
      <c r="D8813" t="n">
        <v>0.9876707912640159</v>
      </c>
      <c r="E8813" s="11">
        <f>MIN(B8813,((1-$J$5)*$J$4*E8812+(1-$J$4)*$J$5*B8813)/(1-$J$4*$J$5))</f>
        <v/>
      </c>
      <c r="F8813" s="11">
        <f>B8813*C8813*3.6/1000</f>
        <v/>
      </c>
    </row>
    <row r="8814">
      <c r="A8814" s="10" t="n">
        <v>43785.75</v>
      </c>
      <c r="B8814" t="n">
        <v>1.412</v>
      </c>
      <c r="C8814" t="n">
        <v>70.91622910510982</v>
      </c>
      <c r="D8814" t="n">
        <v>0.9876411082523318</v>
      </c>
      <c r="E8814" s="11">
        <f>MIN(B8814,((1-$J$5)*$J$4*E8813+(1-$J$4)*$J$5*B8814)/(1-$J$4*$J$5))</f>
        <v/>
      </c>
      <c r="F8814" s="11">
        <f>B8814*C8814*3.6/1000</f>
        <v/>
      </c>
    </row>
    <row r="8815">
      <c r="A8815" s="10" t="n">
        <v>43785.79166666666</v>
      </c>
      <c r="B8815" t="n">
        <v>1.373</v>
      </c>
      <c r="C8815" t="n">
        <v>66.4754989601317</v>
      </c>
      <c r="D8815" t="n">
        <v>0.9871659467137942</v>
      </c>
      <c r="E8815" s="11">
        <f>MIN(B8815,((1-$J$5)*$J$4*E8814+(1-$J$4)*$J$5*B8815)/(1-$J$4*$J$5))</f>
        <v/>
      </c>
      <c r="F8815" s="11">
        <f>B8815*C8815*3.6/1000</f>
        <v/>
      </c>
    </row>
    <row r="8816">
      <c r="A8816" s="10" t="n">
        <v>43785.83333333334</v>
      </c>
      <c r="B8816" t="n">
        <v>1.348</v>
      </c>
      <c r="C8816" t="n">
        <v>64.89742764464113</v>
      </c>
      <c r="D8816" t="n">
        <v>0.9864126924954616</v>
      </c>
      <c r="E8816" s="11">
        <f>MIN(B8816,((1-$J$5)*$J$4*E8815+(1-$J$4)*$J$5*B8816)/(1-$J$4*$J$5))</f>
        <v/>
      </c>
      <c r="F8816" s="11">
        <f>B8816*C8816*3.6/1000</f>
        <v/>
      </c>
    </row>
    <row r="8817">
      <c r="A8817" s="10" t="n">
        <v>43785.875</v>
      </c>
      <c r="B8817" t="n">
        <v>1.316</v>
      </c>
      <c r="C8817" t="n">
        <v>64.89742764464113</v>
      </c>
      <c r="D8817" t="n">
        <v>0.9853058552075058</v>
      </c>
      <c r="E8817" s="11">
        <f>MIN(B8817,((1-$J$5)*$J$4*E8816+(1-$J$4)*$J$5*B8817)/(1-$J$4*$J$5))</f>
        <v/>
      </c>
      <c r="F8817" s="11">
        <f>B8817*C8817*3.6/1000</f>
        <v/>
      </c>
    </row>
    <row r="8818">
      <c r="A8818" s="10" t="n">
        <v>43785.91666666666</v>
      </c>
      <c r="B8818" t="n">
        <v>1.265</v>
      </c>
      <c r="C8818" t="n">
        <v>67.92377404172522</v>
      </c>
      <c r="D8818" t="n">
        <v>0.9836339609294644</v>
      </c>
      <c r="E8818" s="11">
        <f>MIN(B8818,((1-$J$5)*$J$4*E8817+(1-$J$4)*$J$5*B8818)/(1-$J$4*$J$5))</f>
        <v/>
      </c>
      <c r="F8818" s="11">
        <f>B8818*C8818*3.6/1000</f>
        <v/>
      </c>
    </row>
    <row r="8819">
      <c r="A8819" s="10" t="n">
        <v>43785.95833333334</v>
      </c>
      <c r="B8819" t="n">
        <v>1.234</v>
      </c>
      <c r="C8819" t="n">
        <v>67.92377404172522</v>
      </c>
      <c r="D8819" t="n">
        <v>0.9816349638917288</v>
      </c>
      <c r="E8819" s="11">
        <f>MIN(B8819,((1-$J$5)*$J$4*E8818+(1-$J$4)*$J$5*B8819)/(1-$J$4*$J$5))</f>
        <v/>
      </c>
      <c r="F8819" s="11">
        <f>B8819*C8819*3.6/1000</f>
        <v/>
      </c>
    </row>
    <row r="8820">
      <c r="A8820" s="10" t="n">
        <v>43786</v>
      </c>
      <c r="B8820" t="n">
        <v>1.221</v>
      </c>
      <c r="C8820" t="n">
        <v>64.28788441596903</v>
      </c>
      <c r="D8820" t="n">
        <v>0.9795200511708866</v>
      </c>
      <c r="E8820" s="11">
        <f>MIN(B8820,((1-$J$5)*$J$4*E8819+(1-$J$4)*$J$5*B8820)/(1-$J$4*$J$5))</f>
        <v/>
      </c>
      <c r="F8820" s="11">
        <f>B8820*C8820*3.6/1000</f>
        <v/>
      </c>
    </row>
    <row r="8821">
      <c r="A8821" s="10" t="n">
        <v>43786.04166666666</v>
      </c>
      <c r="B8821" t="n">
        <v>1.184</v>
      </c>
      <c r="C8821" t="n">
        <v>59.35667842656299</v>
      </c>
      <c r="D8821" t="n">
        <v>0.9770166814159497</v>
      </c>
      <c r="E8821" s="11">
        <f>MIN(B8821,((1-$J$5)*$J$4*E8820+(1-$J$4)*$J$5*B8821)/(1-$J$4*$J$5))</f>
        <v/>
      </c>
      <c r="F8821" s="11">
        <f>B8821*C8821*3.6/1000</f>
        <v/>
      </c>
    </row>
    <row r="8822">
      <c r="A8822" s="10" t="n">
        <v>43786.08333333334</v>
      </c>
      <c r="B8822" t="n">
        <v>1.148</v>
      </c>
      <c r="C8822" t="n">
        <v>56.09515484958345</v>
      </c>
      <c r="D8822" t="n">
        <v>0.9741426516965026</v>
      </c>
      <c r="E8822" s="11">
        <f>MIN(B8822,((1-$J$5)*$J$4*E8821+(1-$J$4)*$J$5*B8822)/(1-$J$4*$J$5))</f>
        <v/>
      </c>
      <c r="F8822" s="11">
        <f>B8822*C8822*3.6/1000</f>
        <v/>
      </c>
    </row>
    <row r="8823">
      <c r="A8823" s="10" t="n">
        <v>43786.125</v>
      </c>
      <c r="B8823" t="n">
        <v>1.105</v>
      </c>
      <c r="C8823" t="n">
        <v>59.35667842656299</v>
      </c>
      <c r="D8823" t="n">
        <v>0.9708239876727268</v>
      </c>
      <c r="E8823" s="11">
        <f>MIN(B8823,((1-$J$5)*$J$4*E8822+(1-$J$4)*$J$5*B8823)/(1-$J$4*$J$5))</f>
        <v/>
      </c>
      <c r="F8823" s="11">
        <f>B8823*C8823*3.6/1000</f>
        <v/>
      </c>
    </row>
    <row r="8824">
      <c r="A8824" s="10" t="n">
        <v>43786.16666666666</v>
      </c>
      <c r="B8824" t="n">
        <v>1.081</v>
      </c>
      <c r="C8824" t="n">
        <v>58.10776946473797</v>
      </c>
      <c r="D8824" t="n">
        <v>0.9672852363228224</v>
      </c>
      <c r="E8824" s="11">
        <f>MIN(B8824,((1-$J$5)*$J$4*E8823+(1-$J$4)*$J$5*B8824)/(1-$J$4*$J$5))</f>
        <v/>
      </c>
      <c r="F8824" s="11">
        <f>B8824*C8824*3.6/1000</f>
        <v/>
      </c>
    </row>
    <row r="8825">
      <c r="A8825" s="10" t="n">
        <v>43786.20833333334</v>
      </c>
      <c r="B8825" t="n">
        <v>1.039</v>
      </c>
      <c r="C8825" t="n">
        <v>49.15940735722896</v>
      </c>
      <c r="D8825" t="n">
        <v>0.9633241723490593</v>
      </c>
      <c r="E8825" s="11">
        <f>MIN(B8825,((1-$J$5)*$J$4*E8824+(1-$J$4)*$J$5*B8825)/(1-$J$4*$J$5))</f>
        <v/>
      </c>
      <c r="F8825" s="11">
        <f>B8825*C8825*3.6/1000</f>
        <v/>
      </c>
    </row>
    <row r="8826">
      <c r="A8826" s="10" t="n">
        <v>43786.25</v>
      </c>
      <c r="B8826" t="n">
        <v>1.028</v>
      </c>
      <c r="C8826" t="n">
        <v>49.15940735722896</v>
      </c>
      <c r="D8826" t="n">
        <v>0.9593021970476411</v>
      </c>
      <c r="E8826" s="11">
        <f>MIN(B8826,((1-$J$5)*$J$4*E8825+(1-$J$4)*$J$5*B8826)/(1-$J$4*$J$5))</f>
        <v/>
      </c>
      <c r="F8826" s="11">
        <f>B8826*C8826*3.6/1000</f>
        <v/>
      </c>
    </row>
    <row r="8827">
      <c r="A8827" s="10" t="n">
        <v>43786.29166666666</v>
      </c>
      <c r="B8827" t="n">
        <v>0.998</v>
      </c>
      <c r="C8827" t="n">
        <v>51.75552791190327</v>
      </c>
      <c r="D8827" t="n">
        <v>0.9550030431739985</v>
      </c>
      <c r="E8827" s="11">
        <f>MIN(B8827,((1-$J$5)*$J$4*E8826+(1-$J$4)*$J$5*B8827)/(1-$J$4*$J$5))</f>
        <v/>
      </c>
      <c r="F8827" s="11">
        <f>B8827*C8827*3.6/1000</f>
        <v/>
      </c>
    </row>
    <row r="8828">
      <c r="A8828" s="10" t="n">
        <v>43786.33333333334</v>
      </c>
      <c r="B8828" t="n">
        <v>0.998</v>
      </c>
      <c r="C8828" t="n">
        <v>47.84827810251451</v>
      </c>
      <c r="D8828" t="n">
        <v>0.9507743000539262</v>
      </c>
      <c r="E8828" s="11">
        <f>MIN(B8828,((1-$J$5)*$J$4*E8827+(1-$J$4)*$J$5*B8828)/(1-$J$4*$J$5))</f>
        <v/>
      </c>
      <c r="F8828" s="11">
        <f>B8828*C8828*3.6/1000</f>
        <v/>
      </c>
    </row>
    <row r="8829">
      <c r="A8829" s="10" t="n">
        <v>43786.375</v>
      </c>
      <c r="B8829" t="n">
        <v>0.964</v>
      </c>
      <c r="C8829" t="n">
        <v>43.85810851383231</v>
      </c>
      <c r="D8829" t="n">
        <v>0.9462260248009066</v>
      </c>
      <c r="E8829" s="11">
        <f>MIN(B8829,((1-$J$5)*$J$4*E8828+(1-$J$4)*$J$5*B8829)/(1-$J$4*$J$5))</f>
        <v/>
      </c>
      <c r="F8829" s="11">
        <f>B8829*C8829*3.6/1000</f>
        <v/>
      </c>
    </row>
    <row r="8830">
      <c r="A8830" s="10" t="n">
        <v>43786.41666666666</v>
      </c>
      <c r="B8830" t="n">
        <v>0.952</v>
      </c>
      <c r="C8830" t="n">
        <v>42.50769081244108</v>
      </c>
      <c r="D8830" t="n">
        <v>0.9416150204673214</v>
      </c>
      <c r="E8830" s="11">
        <f>MIN(B8830,((1-$J$5)*$J$4*E8829+(1-$J$4)*$J$5*B8830)/(1-$J$4*$J$5))</f>
        <v/>
      </c>
      <c r="F8830" s="11">
        <f>B8830*C8830*3.6/1000</f>
        <v/>
      </c>
    </row>
    <row r="8831">
      <c r="A8831" s="10" t="n">
        <v>43786.45833333334</v>
      </c>
      <c r="B8831" t="n">
        <v>0.946</v>
      </c>
      <c r="C8831" t="n">
        <v>39.7733275226616</v>
      </c>
      <c r="D8831" t="n">
        <v>0.9370109243677422</v>
      </c>
      <c r="E8831" s="11">
        <f>MIN(B8831,((1-$J$5)*$J$4*E8830+(1-$J$4)*$J$5*B8831)/(1-$J$4*$J$5))</f>
        <v/>
      </c>
      <c r="F8831" s="11">
        <f>B8831*C8831*3.6/1000</f>
        <v/>
      </c>
    </row>
    <row r="8832">
      <c r="A8832" s="10" t="n">
        <v>43786.5</v>
      </c>
      <c r="B8832" t="n">
        <v>0.946</v>
      </c>
      <c r="C8832" t="n">
        <v>38.38822183162607</v>
      </c>
      <c r="D8832" t="n">
        <v>0.9324822333095757</v>
      </c>
      <c r="E8832" s="11">
        <f>MIN(B8832,((1-$J$5)*$J$4*E8831+(1-$J$4)*$J$5*B8832)/(1-$J$4*$J$5))</f>
        <v/>
      </c>
      <c r="F8832" s="11">
        <f>B8832*C8832*3.6/1000</f>
        <v/>
      </c>
    </row>
    <row r="8833">
      <c r="A8833" s="10" t="n">
        <v>43786.54166666666</v>
      </c>
      <c r="B8833" t="n">
        <v>0.975</v>
      </c>
      <c r="C8833" t="n">
        <v>35.57881413110881</v>
      </c>
      <c r="D8833" t="n">
        <v>0.9283593270773323</v>
      </c>
      <c r="E8833" s="11">
        <f>MIN(B8833,((1-$J$5)*$J$4*E8832+(1-$J$4)*$J$5*B8833)/(1-$J$4*$J$5))</f>
        <v/>
      </c>
      <c r="F8833" s="11">
        <f>B8833*C8833*3.6/1000</f>
        <v/>
      </c>
    </row>
    <row r="8834">
      <c r="A8834" s="10" t="n">
        <v>43786.58333333334</v>
      </c>
      <c r="B8834" t="n">
        <v>1.016</v>
      </c>
      <c r="C8834" t="n">
        <v>60.22695045852419</v>
      </c>
      <c r="D8834" t="n">
        <v>0.9247727796999556</v>
      </c>
      <c r="E8834" s="11">
        <f>MIN(B8834,((1-$J$5)*$J$4*E8833+(1-$J$4)*$J$5*B8834)/(1-$J$4*$J$5))</f>
        <v/>
      </c>
      <c r="F8834" s="11">
        <f>B8834*C8834*3.6/1000</f>
        <v/>
      </c>
    </row>
    <row r="8835">
      <c r="A8835" s="10" t="n">
        <v>43786.625</v>
      </c>
      <c r="B8835" t="n">
        <v>1.022</v>
      </c>
      <c r="C8835" t="n">
        <v>68.28461362258845</v>
      </c>
      <c r="D8835" t="n">
        <v>0.9213135820868594</v>
      </c>
      <c r="E8835" s="11">
        <f>MIN(B8835,((1-$J$5)*$J$4*E8834+(1-$J$4)*$J$5*B8835)/(1-$J$4*$J$5))</f>
        <v/>
      </c>
      <c r="F8835" s="11">
        <f>B8835*C8835*3.6/1000</f>
        <v/>
      </c>
    </row>
    <row r="8836">
      <c r="A8836" s="10" t="n">
        <v>43786.66666666666</v>
      </c>
      <c r="B8836" t="n">
        <v>1.016</v>
      </c>
      <c r="C8836" t="n">
        <v>70.67802800464743</v>
      </c>
      <c r="D8836" t="n">
        <v>0.917842428628571</v>
      </c>
      <c r="E8836" s="11">
        <f>MIN(B8836,((1-$J$5)*$J$4*E8835+(1-$J$4)*$J$5*B8836)/(1-$J$4*$J$5))</f>
        <v/>
      </c>
      <c r="F8836" s="11">
        <f>B8836*C8836*3.6/1000</f>
        <v/>
      </c>
    </row>
    <row r="8837">
      <c r="A8837" s="10" t="n">
        <v>43786.70833333334</v>
      </c>
      <c r="B8837" t="n">
        <v>1.034</v>
      </c>
      <c r="C8837" t="n">
        <v>63.79919102942254</v>
      </c>
      <c r="D8837" t="n">
        <v>0.9146339549325143</v>
      </c>
      <c r="E8837" s="11">
        <f>MIN(B8837,((1-$J$5)*$J$4*E8836+(1-$J$4)*$J$5*B8837)/(1-$J$4*$J$5))</f>
        <v/>
      </c>
      <c r="F8837" s="11">
        <f>B8837*C8837*3.6/1000</f>
        <v/>
      </c>
    </row>
    <row r="8838">
      <c r="A8838" s="10" t="n">
        <v>43786.75</v>
      </c>
      <c r="B8838" t="n">
        <v>1.016</v>
      </c>
      <c r="C8838" t="n">
        <v>64.89507658679452</v>
      </c>
      <c r="D8838" t="n">
        <v>0.9112721991825492</v>
      </c>
      <c r="E8838" s="11">
        <f>MIN(B8838,((1-$J$5)*$J$4*E8837+(1-$J$4)*$J$5*B8838)/(1-$J$4*$J$5))</f>
        <v/>
      </c>
      <c r="F8838" s="11">
        <f>B8838*C8838*3.6/1000</f>
        <v/>
      </c>
    </row>
    <row r="8839">
      <c r="A8839" s="10" t="n">
        <v>43786.79166666666</v>
      </c>
      <c r="B8839" t="n">
        <v>1.01</v>
      </c>
      <c r="C8839" t="n">
        <v>65.99096214416649</v>
      </c>
      <c r="D8839" t="n">
        <v>0.9078968917024312</v>
      </c>
      <c r="E8839" s="11">
        <f>MIN(B8839,((1-$J$5)*$J$4*E8838+(1-$J$4)*$J$5*B8839)/(1-$J$4*$J$5))</f>
        <v/>
      </c>
      <c r="F8839" s="11">
        <f>B8839*C8839*3.6/1000</f>
        <v/>
      </c>
    </row>
    <row r="8840">
      <c r="A8840" s="10" t="n">
        <v>43786.83333333334</v>
      </c>
      <c r="B8840" t="n">
        <v>1.004</v>
      </c>
      <c r="C8840" t="n">
        <v>62.57326394935181</v>
      </c>
      <c r="D8840" t="n">
        <v>0.9045082544399107</v>
      </c>
      <c r="E8840" s="11">
        <f>MIN(B8840,((1-$J$5)*$J$4*E8839+(1-$J$4)*$J$5*B8840)/(1-$J$4*$J$5))</f>
        <v/>
      </c>
      <c r="F8840" s="11">
        <f>B8840*C8840*3.6/1000</f>
        <v/>
      </c>
    </row>
    <row r="8841">
      <c r="A8841" s="10" t="n">
        <v>43786.875</v>
      </c>
      <c r="B8841" t="n">
        <v>0.981</v>
      </c>
      <c r="C8841" t="n">
        <v>60.10282241146287</v>
      </c>
      <c r="D8841" t="n">
        <v>0.9009121108516636</v>
      </c>
      <c r="E8841" s="11">
        <f>MIN(B8841,((1-$J$5)*$J$4*E8840+(1-$J$4)*$J$5*B8841)/(1-$J$4*$J$5))</f>
        <v/>
      </c>
      <c r="F8841" s="11">
        <f>B8841*C8841*3.6/1000</f>
        <v/>
      </c>
    </row>
    <row r="8842">
      <c r="A8842" s="10" t="n">
        <v>43786.91666666666</v>
      </c>
      <c r="B8842" t="n">
        <v>0.975</v>
      </c>
      <c r="C8842" t="n">
        <v>56.34772397051796</v>
      </c>
      <c r="D8842" t="n">
        <v>0.8973062542942861</v>
      </c>
      <c r="E8842" s="11">
        <f>MIN(B8842,((1-$J$5)*$J$4*E8841+(1-$J$4)*$J$5*B8842)/(1-$J$4*$J$5))</f>
        <v/>
      </c>
      <c r="F8842" s="11">
        <f>B8842*C8842*3.6/1000</f>
        <v/>
      </c>
    </row>
    <row r="8843">
      <c r="A8843" s="10" t="n">
        <v>43786.95833333334</v>
      </c>
      <c r="B8843" t="n">
        <v>0.958</v>
      </c>
      <c r="C8843" t="n">
        <v>56.85200220301488</v>
      </c>
      <c r="D8843" t="n">
        <v>0.8935650589381458</v>
      </c>
      <c r="E8843" s="11">
        <f>MIN(B8843,((1-$J$5)*$J$4*E8842+(1-$J$4)*$J$5*B8843)/(1-$J$4*$J$5))</f>
        <v/>
      </c>
      <c r="F8843" s="11">
        <f>B8843*C8843*3.6/1000</f>
        <v/>
      </c>
    </row>
    <row r="8844">
      <c r="A8844" s="10" t="n">
        <v>43787</v>
      </c>
      <c r="B8844" t="n">
        <v>0.923</v>
      </c>
      <c r="C8844" t="n">
        <v>54.31895903129096</v>
      </c>
      <c r="D8844" t="n">
        <v>0.889484911489676</v>
      </c>
      <c r="E8844" s="11">
        <f>MIN(B8844,((1-$J$5)*$J$4*E8843+(1-$J$4)*$J$5*B8844)/(1-$J$4*$J$5))</f>
        <v/>
      </c>
      <c r="F8844" s="11">
        <f>B8844*C8844*3.6/1000</f>
        <v/>
      </c>
    </row>
    <row r="8845">
      <c r="A8845" s="10" t="n">
        <v>43787.04166666666</v>
      </c>
      <c r="B8845" t="n">
        <v>0.906</v>
      </c>
      <c r="C8845" t="n">
        <v>51.75552791190327</v>
      </c>
      <c r="D8845" t="n">
        <v>0.8852771930916611</v>
      </c>
      <c r="E8845" s="11">
        <f>MIN(B8845,((1-$J$5)*$J$4*E8844+(1-$J$4)*$J$5*B8845)/(1-$J$4*$J$5))</f>
        <v/>
      </c>
      <c r="F8845" s="11">
        <f>B8845*C8845*3.6/1000</f>
        <v/>
      </c>
    </row>
    <row r="8846">
      <c r="A8846" s="10" t="n">
        <v>43787.08333333334</v>
      </c>
      <c r="B8846" t="n">
        <v>0.89</v>
      </c>
      <c r="C8846" t="n">
        <v>54.31895903129096</v>
      </c>
      <c r="D8846" t="n">
        <v>0.8809554280692453</v>
      </c>
      <c r="E8846" s="11">
        <f>MIN(B8846,((1-$J$5)*$J$4*E8845+(1-$J$4)*$J$5*B8846)/(1-$J$4*$J$5))</f>
        <v/>
      </c>
      <c r="F8846" s="11">
        <f>B8846*C8846*3.6/1000</f>
        <v/>
      </c>
    </row>
    <row r="8847">
      <c r="A8847" s="10" t="n">
        <v>43787.125</v>
      </c>
      <c r="B8847" t="n">
        <v>0.884</v>
      </c>
      <c r="C8847" t="n">
        <v>53.55321924720756</v>
      </c>
      <c r="D8847" t="n">
        <v>0.8766358341724511</v>
      </c>
      <c r="E8847" s="11">
        <f>MIN(B8847,((1-$J$5)*$J$4*E8846+(1-$J$4)*$J$5*B8847)/(1-$J$4*$J$5))</f>
        <v/>
      </c>
      <c r="F8847" s="11">
        <f>B8847*C8847*3.6/1000</f>
        <v/>
      </c>
    </row>
    <row r="8848">
      <c r="A8848" s="10" t="n">
        <v>43787.16666666666</v>
      </c>
      <c r="B8848" t="n">
        <v>0.862</v>
      </c>
      <c r="C8848" t="n">
        <v>53.04117860101827</v>
      </c>
      <c r="D8848" t="n">
        <v>0.862</v>
      </c>
      <c r="E8848" s="11">
        <f>MIN(B8848,((1-$J$5)*$J$4*E8847+(1-$J$4)*$J$5*B8848)/(1-$J$4*$J$5))</f>
        <v/>
      </c>
      <c r="F8848" s="11">
        <f>B8848*C8848*3.6/1000</f>
        <v/>
      </c>
    </row>
    <row r="8849">
      <c r="A8849" s="10" t="n">
        <v>43787.20833333334</v>
      </c>
      <c r="B8849" t="n">
        <v>0.856</v>
      </c>
      <c r="C8849" t="n">
        <v>50.72114201315324</v>
      </c>
      <c r="D8849" t="n">
        <v>0.856</v>
      </c>
      <c r="E8849" s="11">
        <f>MIN(B8849,((1-$J$5)*$J$4*E8848+(1-$J$4)*$J$5*B8849)/(1-$J$4*$J$5))</f>
        <v/>
      </c>
      <c r="F8849" s="11">
        <f>B8849*C8849*3.6/1000</f>
        <v/>
      </c>
    </row>
    <row r="8850">
      <c r="A8850" s="10" t="n">
        <v>43787.25</v>
      </c>
      <c r="B8850" t="n">
        <v>0.834</v>
      </c>
      <c r="C8850" t="n">
        <v>54.31895903129096</v>
      </c>
      <c r="D8850" t="n">
        <v>0.834</v>
      </c>
      <c r="E8850" s="11">
        <f>MIN(B8850,((1-$J$5)*$J$4*E8849+(1-$J$4)*$J$5*B8850)/(1-$J$4*$J$5))</f>
        <v/>
      </c>
      <c r="F8850" s="11">
        <f>B8850*C8850*3.6/1000</f>
        <v/>
      </c>
    </row>
    <row r="8851">
      <c r="A8851" s="10" t="n">
        <v>43787.29166666666</v>
      </c>
      <c r="B8851" t="n">
        <v>0.806</v>
      </c>
      <c r="C8851" t="n">
        <v>54.31895903129096</v>
      </c>
      <c r="D8851" t="n">
        <v>0.806</v>
      </c>
      <c r="E8851" s="11">
        <f>MIN(B8851,((1-$J$5)*$J$4*E8850+(1-$J$4)*$J$5*B8851)/(1-$J$4*$J$5))</f>
        <v/>
      </c>
      <c r="F8851" s="11">
        <f>B8851*C8851*3.6/1000</f>
        <v/>
      </c>
    </row>
    <row r="8852">
      <c r="A8852" s="10" t="n">
        <v>43787.33333333334</v>
      </c>
      <c r="B8852" t="n">
        <v>0.828</v>
      </c>
      <c r="C8852" t="n">
        <v>54.31895903129096</v>
      </c>
      <c r="D8852" t="n">
        <v>0.8022676528295953</v>
      </c>
      <c r="E8852" s="11">
        <f>MIN(B8852,((1-$J$5)*$J$4*E8851+(1-$J$4)*$J$5*B8852)/(1-$J$4*$J$5))</f>
        <v/>
      </c>
      <c r="F8852" s="11">
        <f>B8852*C8852*3.6/1000</f>
        <v/>
      </c>
    </row>
    <row r="8853">
      <c r="A8853" s="10" t="n">
        <v>43787.375</v>
      </c>
      <c r="B8853" t="n">
        <v>0.828</v>
      </c>
      <c r="C8853" t="n">
        <v>53.04117860101827</v>
      </c>
      <c r="D8853" t="n">
        <v>0.7985964333565418</v>
      </c>
      <c r="E8853" s="11">
        <f>MIN(B8853,((1-$J$5)*$J$4*E8852+(1-$J$4)*$J$5*B8853)/(1-$J$4*$J$5))</f>
        <v/>
      </c>
      <c r="F8853" s="11">
        <f>B8853*C8853*3.6/1000</f>
        <v/>
      </c>
    </row>
    <row r="8854">
      <c r="A8854" s="10" t="n">
        <v>43787.41666666666</v>
      </c>
      <c r="B8854" t="n">
        <v>0.8169999999999999</v>
      </c>
      <c r="C8854" t="n">
        <v>53.04117860101827</v>
      </c>
      <c r="D8854" t="n">
        <v>0.7948595555357653</v>
      </c>
      <c r="E8854" s="11">
        <f>MIN(B8854,((1-$J$5)*$J$4*E8853+(1-$J$4)*$J$5*B8854)/(1-$J$4*$J$5))</f>
        <v/>
      </c>
      <c r="F8854" s="11">
        <f>B8854*C8854*3.6/1000</f>
        <v/>
      </c>
    </row>
    <row r="8855">
      <c r="A8855" s="10" t="n">
        <v>43787.45833333334</v>
      </c>
      <c r="B8855" t="n">
        <v>0.823</v>
      </c>
      <c r="C8855" t="n">
        <v>56.85200220301488</v>
      </c>
      <c r="D8855" t="n">
        <v>0.7912524895636965</v>
      </c>
      <c r="E8855" s="11">
        <f>MIN(B8855,((1-$J$5)*$J$4*E8854+(1-$J$4)*$J$5*B8855)/(1-$J$4*$J$5))</f>
        <v/>
      </c>
      <c r="F8855" s="11">
        <f>B8855*C8855*3.6/1000</f>
        <v/>
      </c>
    </row>
    <row r="8856">
      <c r="A8856" s="10" t="n">
        <v>43787.5</v>
      </c>
      <c r="B8856" t="n">
        <v>0.8169999999999999</v>
      </c>
      <c r="C8856" t="n">
        <v>56.85200220301488</v>
      </c>
      <c r="D8856" t="n">
        <v>0.7876358895072963</v>
      </c>
      <c r="E8856" s="11">
        <f>MIN(B8856,((1-$J$5)*$J$4*E8855+(1-$J$4)*$J$5*B8856)/(1-$J$4*$J$5))</f>
        <v/>
      </c>
      <c r="F8856" s="11">
        <f>B8856*C8856*3.6/1000</f>
        <v/>
      </c>
    </row>
    <row r="8857">
      <c r="A8857" s="10" t="n">
        <v>43787.54166666666</v>
      </c>
      <c r="B8857" t="n">
        <v>0.823</v>
      </c>
      <c r="C8857" t="n">
        <v>56.85200220301488</v>
      </c>
      <c r="D8857" t="n">
        <v>0.784147131412441</v>
      </c>
      <c r="E8857" s="11">
        <f>MIN(B8857,((1-$J$5)*$J$4*E8856+(1-$J$4)*$J$5*B8857)/(1-$J$4*$J$5))</f>
        <v/>
      </c>
      <c r="F8857" s="11">
        <f>B8857*C8857*3.6/1000</f>
        <v/>
      </c>
    </row>
    <row r="8858">
      <c r="A8858" s="10" t="n">
        <v>43787.58333333334</v>
      </c>
      <c r="B8858" t="n">
        <v>0.85</v>
      </c>
      <c r="C8858" t="n">
        <v>49.15940735722896</v>
      </c>
      <c r="D8858" t="n">
        <v>0.7810242563291199</v>
      </c>
      <c r="E8858" s="11">
        <f>MIN(B8858,((1-$J$5)*$J$4*E8857+(1-$J$4)*$J$5*B8858)/(1-$J$4*$J$5))</f>
        <v/>
      </c>
      <c r="F8858" s="11">
        <f>B8858*C8858*3.6/1000</f>
        <v/>
      </c>
    </row>
    <row r="8859">
      <c r="A8859" s="10" t="n">
        <v>43787.625</v>
      </c>
      <c r="B8859" t="n">
        <v>0.862</v>
      </c>
      <c r="C8859" t="n">
        <v>42.50769081244108</v>
      </c>
      <c r="D8859" t="n">
        <v>0.778089747019492</v>
      </c>
      <c r="E8859" s="11">
        <f>MIN(B8859,((1-$J$5)*$J$4*E8858+(1-$J$4)*$J$5*B8859)/(1-$J$4*$J$5))</f>
        <v/>
      </c>
      <c r="F8859" s="11">
        <f>B8859*C8859*3.6/1000</f>
        <v/>
      </c>
    </row>
    <row r="8860">
      <c r="A8860" s="10" t="n">
        <v>43787.66666666666</v>
      </c>
      <c r="B8860" t="n">
        <v>0.878</v>
      </c>
      <c r="C8860" t="n">
        <v>38.38822183162607</v>
      </c>
      <c r="D8860" t="n">
        <v>0.7753862584295976</v>
      </c>
      <c r="E8860" s="11">
        <f>MIN(B8860,((1-$J$5)*$J$4*E8859+(1-$J$4)*$J$5*B8860)/(1-$J$4*$J$5))</f>
        <v/>
      </c>
      <c r="F8860" s="11">
        <f>B8860*C8860*3.6/1000</f>
        <v/>
      </c>
    </row>
    <row r="8861">
      <c r="A8861" s="10" t="n">
        <v>43787.70833333334</v>
      </c>
      <c r="B8861" t="n">
        <v>0.873</v>
      </c>
      <c r="C8861" t="n">
        <v>35.57881413110881</v>
      </c>
      <c r="D8861" t="n">
        <v>0.7726698721222778</v>
      </c>
      <c r="E8861" s="11">
        <f>MIN(B8861,((1-$J$5)*$J$4*E8860+(1-$J$4)*$J$5*B8861)/(1-$J$4*$J$5))</f>
        <v/>
      </c>
      <c r="F8861" s="11">
        <f>B8861*C8861*3.6/1000</f>
        <v/>
      </c>
    </row>
    <row r="8862">
      <c r="A8862" s="10" t="n">
        <v>43787.75</v>
      </c>
      <c r="B8862" t="n">
        <v>0.867</v>
      </c>
      <c r="C8862" t="n">
        <v>43.85810851383231</v>
      </c>
      <c r="D8862" t="n">
        <v>0.76992936434245</v>
      </c>
      <c r="E8862" s="11">
        <f>MIN(B8862,((1-$J$5)*$J$4*E8861+(1-$J$4)*$J$5*B8862)/(1-$J$4*$J$5))</f>
        <v/>
      </c>
      <c r="F8862" s="11">
        <f>B8862*C8862*3.6/1000</f>
        <v/>
      </c>
    </row>
    <row r="8863">
      <c r="A8863" s="10" t="n">
        <v>43787.79166666666</v>
      </c>
      <c r="B8863" t="n">
        <v>0.878</v>
      </c>
      <c r="C8863" t="n">
        <v>35.57881413110881</v>
      </c>
      <c r="D8863" t="n">
        <v>0.767359525003222</v>
      </c>
      <c r="E8863" s="11">
        <f>MIN(B8863,((1-$J$5)*$J$4*E8862+(1-$J$4)*$J$5*B8863)/(1-$J$4*$J$5))</f>
        <v/>
      </c>
      <c r="F8863" s="11">
        <f>B8863*C8863*3.6/1000</f>
        <v/>
      </c>
    </row>
    <row r="8864">
      <c r="A8864" s="10" t="n">
        <v>43787.83333333334</v>
      </c>
      <c r="B8864" t="n">
        <v>0.867</v>
      </c>
      <c r="C8864" t="n">
        <v>36.9902967755913</v>
      </c>
      <c r="D8864" t="n">
        <v>0.7647059891144597</v>
      </c>
      <c r="E8864" s="11">
        <f>MIN(B8864,((1-$J$5)*$J$4*E8863+(1-$J$4)*$J$5*B8864)/(1-$J$4*$J$5))</f>
        <v/>
      </c>
      <c r="F8864" s="11">
        <f>B8864*C8864*3.6/1000</f>
        <v/>
      </c>
    </row>
    <row r="8865">
      <c r="A8865" s="10" t="n">
        <v>43787.875</v>
      </c>
      <c r="B8865" t="n">
        <v>0.85</v>
      </c>
      <c r="C8865" t="n">
        <v>39.7733275226616</v>
      </c>
      <c r="D8865" t="n">
        <v>0.7619015174937035</v>
      </c>
      <c r="E8865" s="11">
        <f>MIN(B8865,((1-$J$5)*$J$4*E8864+(1-$J$4)*$J$5*B8865)/(1-$J$4*$J$5))</f>
        <v/>
      </c>
      <c r="F8865" s="11">
        <f>B8865*C8865*3.6/1000</f>
        <v/>
      </c>
    </row>
    <row r="8866">
      <c r="A8866" s="10" t="n">
        <v>43787.91666666666</v>
      </c>
      <c r="B8866" t="n">
        <v>0.845</v>
      </c>
      <c r="C8866" t="n">
        <v>63.43204621691699</v>
      </c>
      <c r="D8866" t="n">
        <v>0.7590858020370784</v>
      </c>
      <c r="E8866" s="11">
        <f>MIN(B8866,((1-$J$5)*$J$4*E8865+(1-$J$4)*$J$5*B8866)/(1-$J$4*$J$5))</f>
        <v/>
      </c>
      <c r="F8866" s="11">
        <f>B8866*C8866*3.6/1000</f>
        <v/>
      </c>
    </row>
    <row r="8867">
      <c r="A8867" s="10" t="n">
        <v>43787.95833333334</v>
      </c>
      <c r="B8867" t="n">
        <v>0.828</v>
      </c>
      <c r="C8867" t="n">
        <v>57.35514650026924</v>
      </c>
      <c r="D8867" t="n">
        <v>0.756121806995674</v>
      </c>
      <c r="E8867" s="11">
        <f>MIN(B8867,((1-$J$5)*$J$4*E8866+(1-$J$4)*$J$5*B8867)/(1-$J$4*$J$5))</f>
        <v/>
      </c>
      <c r="F8867" s="11">
        <f>B8867*C8867*3.6/1000</f>
        <v/>
      </c>
    </row>
    <row r="8868">
      <c r="A8868" s="10" t="n">
        <v>43788</v>
      </c>
      <c r="B8868" t="n">
        <v>0.8120000000000001</v>
      </c>
      <c r="C8868" t="n">
        <v>48.63603479382954</v>
      </c>
      <c r="D8868" t="n">
        <v>0.7530233958568643</v>
      </c>
      <c r="E8868" s="11">
        <f>MIN(B8868,((1-$J$5)*$J$4*E8867+(1-$J$4)*$J$5*B8868)/(1-$J$4*$J$5))</f>
        <v/>
      </c>
      <c r="F8868" s="11">
        <f>B8868*C8868*3.6/1000</f>
        <v/>
      </c>
    </row>
    <row r="8869">
      <c r="A8869" s="10" t="n">
        <v>43788.04166666666</v>
      </c>
      <c r="B8869" t="n">
        <v>0.806</v>
      </c>
      <c r="C8869" t="n">
        <v>45.99716362542926</v>
      </c>
      <c r="D8869" t="n">
        <v>0.7499071199781639</v>
      </c>
      <c r="E8869" s="11">
        <f>MIN(B8869,((1-$J$5)*$J$4*E8868+(1-$J$4)*$J$5*B8869)/(1-$J$4*$J$5))</f>
        <v/>
      </c>
      <c r="F8869" s="11">
        <f>B8869*C8869*3.6/1000</f>
        <v/>
      </c>
    </row>
    <row r="8870">
      <c r="A8870" s="10" t="n">
        <v>43788.08333333334</v>
      </c>
      <c r="B8870" t="n">
        <v>0.801</v>
      </c>
      <c r="C8870" t="n">
        <v>47.05721216153876</v>
      </c>
      <c r="D8870" t="n">
        <v>0.7467847069365388</v>
      </c>
      <c r="E8870" s="11">
        <f>MIN(B8870,((1-$J$5)*$J$4*E8869+(1-$J$4)*$J$5*B8870)/(1-$J$4*$J$5))</f>
        <v/>
      </c>
      <c r="F8870" s="11">
        <f>B8870*C8870*3.6/1000</f>
        <v/>
      </c>
    </row>
    <row r="8871">
      <c r="A8871" s="10" t="n">
        <v>43788.125</v>
      </c>
      <c r="B8871" t="n">
        <v>0.779</v>
      </c>
      <c r="C8871" t="n">
        <v>44.5293555601003</v>
      </c>
      <c r="D8871" t="n">
        <v>0.7434618623892619</v>
      </c>
      <c r="E8871" s="11">
        <f>MIN(B8871,((1-$J$5)*$J$4*E8870+(1-$J$4)*$J$5*B8871)/(1-$J$4*$J$5))</f>
        <v/>
      </c>
      <c r="F8871" s="11">
        <f>B8871*C8871*3.6/1000</f>
        <v/>
      </c>
    </row>
    <row r="8872">
      <c r="A8872" s="10" t="n">
        <v>43788.16666666666</v>
      </c>
      <c r="B8872" t="n">
        <v>0.796</v>
      </c>
      <c r="C8872" t="n">
        <v>45.99716362542926</v>
      </c>
      <c r="D8872" t="n">
        <v>0.740387833636543</v>
      </c>
      <c r="E8872" s="11">
        <f>MIN(B8872,((1-$J$5)*$J$4*E8871+(1-$J$4)*$J$5*B8872)/(1-$J$4*$J$5))</f>
        <v/>
      </c>
      <c r="F8872" s="11">
        <f>B8872*C8872*3.6/1000</f>
        <v/>
      </c>
    </row>
    <row r="8873">
      <c r="A8873" s="10" t="n">
        <v>43788.20833333334</v>
      </c>
      <c r="B8873" t="n">
        <v>0.796</v>
      </c>
      <c r="C8873" t="n">
        <v>47.32127362481182</v>
      </c>
      <c r="D8873" t="n">
        <v>0.7373641507628825</v>
      </c>
      <c r="E8873" s="11">
        <f>MIN(B8873,((1-$J$5)*$J$4*E8872+(1-$J$4)*$J$5*B8873)/(1-$J$4*$J$5))</f>
        <v/>
      </c>
      <c r="F8873" s="11">
        <f>B8873*C8873*3.6/1000</f>
        <v/>
      </c>
    </row>
    <row r="8874">
      <c r="A8874" s="10" t="n">
        <v>43788.25</v>
      </c>
      <c r="B8874" t="n">
        <v>0.785</v>
      </c>
      <c r="C8874" t="n">
        <v>46.52795494251664</v>
      </c>
      <c r="D8874" t="n">
        <v>0.7342642043058484</v>
      </c>
      <c r="E8874" s="11">
        <f>MIN(B8874,((1-$J$5)*$J$4*E8873+(1-$J$4)*$J$5*B8874)/(1-$J$4*$J$5))</f>
        <v/>
      </c>
      <c r="F8874" s="11">
        <f>B8874*C8874*3.6/1000</f>
        <v/>
      </c>
    </row>
    <row r="8875">
      <c r="A8875" s="10" t="n">
        <v>43788.29166666666</v>
      </c>
      <c r="B8875" t="n">
        <v>0.769</v>
      </c>
      <c r="C8875" t="n">
        <v>43.85810851383231</v>
      </c>
      <c r="D8875" t="n">
        <v>0.7310320683387571</v>
      </c>
      <c r="E8875" s="11">
        <f>MIN(B8875,((1-$J$5)*$J$4*E8874+(1-$J$4)*$J$5*B8875)/(1-$J$4*$J$5))</f>
        <v/>
      </c>
      <c r="F8875" s="11">
        <f>B8875*C8875*3.6/1000</f>
        <v/>
      </c>
    </row>
    <row r="8876">
      <c r="A8876" s="10" t="n">
        <v>43788.33333333334</v>
      </c>
      <c r="B8876" t="n">
        <v>0.763</v>
      </c>
      <c r="C8876" t="n">
        <v>43.85810851383231</v>
      </c>
      <c r="D8876" t="n">
        <v>0.7277842577524843</v>
      </c>
      <c r="E8876" s="11">
        <f>MIN(B8876,((1-$J$5)*$J$4*E8875+(1-$J$4)*$J$5*B8876)/(1-$J$4*$J$5))</f>
        <v/>
      </c>
      <c r="F8876" s="11">
        <f>B8876*C8876*3.6/1000</f>
        <v/>
      </c>
    </row>
    <row r="8877">
      <c r="A8877" s="10" t="n">
        <v>43788.375</v>
      </c>
      <c r="B8877" t="n">
        <v>0.774</v>
      </c>
      <c r="C8877" t="n">
        <v>43.85810851383231</v>
      </c>
      <c r="D8877" t="n">
        <v>0.7247154241191233</v>
      </c>
      <c r="E8877" s="11">
        <f>MIN(B8877,((1-$J$5)*$J$4*E8876+(1-$J$4)*$J$5*B8877)/(1-$J$4*$J$5))</f>
        <v/>
      </c>
      <c r="F8877" s="11">
        <f>B8877*C8877*3.6/1000</f>
        <v/>
      </c>
    </row>
    <row r="8878">
      <c r="A8878" s="10" t="n">
        <v>43788.41666666666</v>
      </c>
      <c r="B8878" t="n">
        <v>0.758</v>
      </c>
      <c r="C8878" t="n">
        <v>51.75552791190327</v>
      </c>
      <c r="D8878" t="n">
        <v>0.7215138914155859</v>
      </c>
      <c r="E8878" s="11">
        <f>MIN(B8878,((1-$J$5)*$J$4*E8877+(1-$J$4)*$J$5*B8878)/(1-$J$4*$J$5))</f>
        <v/>
      </c>
      <c r="F8878" s="11">
        <f>B8878*C8878*3.6/1000</f>
        <v/>
      </c>
    </row>
    <row r="8879">
      <c r="A8879" s="10" t="n">
        <v>43788.45833333334</v>
      </c>
      <c r="B8879" t="n">
        <v>0.758</v>
      </c>
      <c r="C8879" t="n">
        <v>36.9902967755913</v>
      </c>
      <c r="D8879" t="n">
        <v>0.7183647928274259</v>
      </c>
      <c r="E8879" s="11">
        <f>MIN(B8879,((1-$J$5)*$J$4*E8878+(1-$J$4)*$J$5*B8879)/(1-$J$4*$J$5))</f>
        <v/>
      </c>
      <c r="F8879" s="11">
        <f>B8879*C8879*3.6/1000</f>
        <v/>
      </c>
    </row>
    <row r="8880">
      <c r="A8880" s="10" t="n">
        <v>43788.5</v>
      </c>
      <c r="B8880" t="n">
        <v>0.769</v>
      </c>
      <c r="C8880" t="n">
        <v>34.15295386616445</v>
      </c>
      <c r="D8880" t="n">
        <v>0.7153930545051789</v>
      </c>
      <c r="E8880" s="11">
        <f>MIN(B8880,((1-$J$5)*$J$4*E8879+(1-$J$4)*$J$5*B8880)/(1-$J$4*$J$5))</f>
        <v/>
      </c>
      <c r="F8880" s="11">
        <f>B8880*C8880*3.6/1000</f>
        <v/>
      </c>
    </row>
    <row r="8881">
      <c r="A8881" s="10" t="n">
        <v>43788.54166666666</v>
      </c>
      <c r="B8881" t="n">
        <v>0.774</v>
      </c>
      <c r="C8881" t="n">
        <v>27.682487806097</v>
      </c>
      <c r="D8881" t="n">
        <v>0.7125271617257457</v>
      </c>
      <c r="E8881" s="11">
        <f>MIN(B8881,((1-$J$5)*$J$4*E8880+(1-$J$4)*$J$5*B8881)/(1-$J$4*$J$5))</f>
        <v/>
      </c>
      <c r="F8881" s="11">
        <f>B8881*C8881*3.6/1000</f>
        <v/>
      </c>
    </row>
    <row r="8882">
      <c r="A8882" s="10" t="n">
        <v>43788.58333333334</v>
      </c>
      <c r="B8882" t="n">
        <v>0.769</v>
      </c>
      <c r="C8882" t="n">
        <v>32.71180025413489</v>
      </c>
      <c r="D8882" t="n">
        <v>0.7096510310549144</v>
      </c>
      <c r="E8882" s="11">
        <f>MIN(B8882,((1-$J$5)*$J$4*E8881+(1-$J$4)*$J$5*B8882)/(1-$J$4*$J$5))</f>
        <v/>
      </c>
      <c r="F8882" s="11">
        <f>B8882*C8882*3.6/1000</f>
        <v/>
      </c>
    </row>
    <row r="8883">
      <c r="A8883" s="10" t="n">
        <v>43788.625</v>
      </c>
      <c r="B8883" t="n">
        <v>0.785</v>
      </c>
      <c r="C8883" t="n">
        <v>29.77936441105149</v>
      </c>
      <c r="D8883" t="n">
        <v>0.7070049649891786</v>
      </c>
      <c r="E8883" s="11">
        <f>MIN(B8883,((1-$J$5)*$J$4*E8882+(1-$J$4)*$J$5*B8883)/(1-$J$4*$J$5))</f>
        <v/>
      </c>
      <c r="F8883" s="11">
        <f>B8883*C8883*3.6/1000</f>
        <v/>
      </c>
    </row>
    <row r="8884">
      <c r="A8884" s="10" t="n">
        <v>43788.66666666666</v>
      </c>
      <c r="B8884" t="n">
        <v>0.806</v>
      </c>
      <c r="C8884" t="n">
        <v>29.77936441105149</v>
      </c>
      <c r="D8884" t="n">
        <v>0.7046423705302988</v>
      </c>
      <c r="E8884" s="11">
        <f>MIN(B8884,((1-$J$5)*$J$4*E8883+(1-$J$4)*$J$5*B8884)/(1-$J$4*$J$5))</f>
        <v/>
      </c>
      <c r="F8884" s="11">
        <f>B8884*C8884*3.6/1000</f>
        <v/>
      </c>
    </row>
    <row r="8885">
      <c r="A8885" s="10" t="n">
        <v>43788.70833333334</v>
      </c>
      <c r="B8885" t="n">
        <v>0.806</v>
      </c>
      <c r="C8885" t="n">
        <v>32.71180025413489</v>
      </c>
      <c r="D8885" t="n">
        <v>0.7023184702101075</v>
      </c>
      <c r="E8885" s="11">
        <f>MIN(B8885,((1-$J$5)*$J$4*E8884+(1-$J$4)*$J$5*B8885)/(1-$J$4*$J$5))</f>
        <v/>
      </c>
      <c r="F8885" s="11">
        <f>B8885*C8885*3.6/1000</f>
        <v/>
      </c>
    </row>
    <row r="8886">
      <c r="A8886" s="10" t="n">
        <v>43788.75</v>
      </c>
      <c r="B8886" t="n">
        <v>0.801</v>
      </c>
      <c r="C8886" t="n">
        <v>29.77936441105149</v>
      </c>
      <c r="D8886" t="n">
        <v>0.6999754553454357</v>
      </c>
      <c r="E8886" s="11">
        <f>MIN(B8886,((1-$J$5)*$J$4*E8885+(1-$J$4)*$J$5*B8886)/(1-$J$4*$J$5))</f>
        <v/>
      </c>
      <c r="F8886" s="11">
        <f>B8886*C8886*3.6/1000</f>
        <v/>
      </c>
    </row>
    <row r="8887">
      <c r="A8887" s="10" t="n">
        <v>43788.79166666666</v>
      </c>
      <c r="B8887" t="n">
        <v>0.806</v>
      </c>
      <c r="C8887" t="n">
        <v>31.25432472015731</v>
      </c>
      <c r="D8887" t="n">
        <v>0.6977279889061133</v>
      </c>
      <c r="E8887" s="11">
        <f>MIN(B8887,((1-$J$5)*$J$4*E8886+(1-$J$4)*$J$5*B8887)/(1-$J$4*$J$5))</f>
        <v/>
      </c>
      <c r="F8887" s="11">
        <f>B8887*C8887*3.6/1000</f>
        <v/>
      </c>
    </row>
    <row r="8888">
      <c r="A8888" s="10" t="n">
        <v>43788.83333333334</v>
      </c>
      <c r="B8888" t="n">
        <v>0.801</v>
      </c>
      <c r="C8888" t="n">
        <v>31.25432472015731</v>
      </c>
      <c r="D8888" t="n">
        <v>0.6954601561022292</v>
      </c>
      <c r="E8888" s="11">
        <f>MIN(B8888,((1-$J$5)*$J$4*E8887+(1-$J$4)*$J$5*B8888)/(1-$J$4*$J$5))</f>
        <v/>
      </c>
      <c r="F8888" s="11">
        <f>B8888*C8888*3.6/1000</f>
        <v/>
      </c>
    </row>
    <row r="8889">
      <c r="A8889" s="10" t="n">
        <v>43788.875</v>
      </c>
      <c r="B8889" t="n">
        <v>0.801</v>
      </c>
      <c r="C8889" t="n">
        <v>28.28559508491761</v>
      </c>
      <c r="D8889" t="n">
        <v>0.69322946544803</v>
      </c>
      <c r="E8889" s="11">
        <f>MIN(B8889,((1-$J$5)*$J$4*E8888+(1-$J$4)*$J$5*B8889)/(1-$J$4*$J$5))</f>
        <v/>
      </c>
      <c r="F8889" s="11">
        <f>B8889*C8889*3.6/1000</f>
        <v/>
      </c>
    </row>
    <row r="8890">
      <c r="A8890" s="10" t="n">
        <v>43788.91666666666</v>
      </c>
      <c r="B8890" t="n">
        <v>0.79</v>
      </c>
      <c r="C8890" t="n">
        <v>44.39531291095797</v>
      </c>
      <c r="D8890" t="n">
        <v>0.6909095237293414</v>
      </c>
      <c r="E8890" s="11">
        <f>MIN(B8890,((1-$J$5)*$J$4*E8889+(1-$J$4)*$J$5*B8890)/(1-$J$4*$J$5))</f>
        <v/>
      </c>
      <c r="F8890" s="11">
        <f>B8890*C8890*3.6/1000</f>
        <v/>
      </c>
    </row>
    <row r="8891">
      <c r="A8891" s="10" t="n">
        <v>43788.95833333334</v>
      </c>
      <c r="B8891" t="n">
        <v>0.779</v>
      </c>
      <c r="C8891" t="n">
        <v>45.59804730884053</v>
      </c>
      <c r="D8891" t="n">
        <v>0.6885017926837269</v>
      </c>
      <c r="E8891" s="11">
        <f>MIN(B8891,((1-$J$5)*$J$4*E8890+(1-$J$4)*$J$5*B8891)/(1-$J$4*$J$5))</f>
        <v/>
      </c>
      <c r="F8891" s="11">
        <f>B8891*C8891*3.6/1000</f>
        <v/>
      </c>
    </row>
    <row r="8892">
      <c r="A8892" s="10" t="n">
        <v>43789</v>
      </c>
      <c r="B8892" t="n">
        <v>0.785</v>
      </c>
      <c r="C8892" t="n">
        <v>44.93087071255437</v>
      </c>
      <c r="D8892" t="n">
        <v>0.6862021049647354</v>
      </c>
      <c r="E8892" s="11">
        <f>MIN(B8892,((1-$J$5)*$J$4*E8891+(1-$J$4)*$J$5*B8892)/(1-$J$4*$J$5))</f>
        <v/>
      </c>
      <c r="F8892" s="11">
        <f>B8892*C8892*3.6/1000</f>
        <v/>
      </c>
    </row>
    <row r="8893">
      <c r="A8893" s="10" t="n">
        <v>43789.04166666666</v>
      </c>
      <c r="B8893" t="n">
        <v>0.785</v>
      </c>
      <c r="C8893" t="n">
        <v>44.39531291095797</v>
      </c>
      <c r="D8893" t="n">
        <v>0.6839400811093854</v>
      </c>
      <c r="E8893" s="11">
        <f>MIN(B8893,((1-$J$5)*$J$4*E8892+(1-$J$4)*$J$5*B8893)/(1-$J$4*$J$5))</f>
        <v/>
      </c>
      <c r="F8893" s="11">
        <f>B8893*C8893*3.6/1000</f>
        <v/>
      </c>
    </row>
    <row r="8894">
      <c r="A8894" s="10" t="n">
        <v>43789.08333333334</v>
      </c>
      <c r="B8894" t="n">
        <v>0.774</v>
      </c>
      <c r="C8894" t="n">
        <v>46.66041204143457</v>
      </c>
      <c r="D8894" t="n">
        <v>0.6815893193589672</v>
      </c>
      <c r="E8894" s="11">
        <f>MIN(B8894,((1-$J$5)*$J$4*E8893+(1-$J$4)*$J$5*B8894)/(1-$J$4*$J$5))</f>
        <v/>
      </c>
      <c r="F8894" s="11">
        <f>B8894*C8894*3.6/1000</f>
        <v/>
      </c>
    </row>
    <row r="8895">
      <c r="A8895" s="10" t="n">
        <v>43789.125</v>
      </c>
      <c r="B8895" t="n">
        <v>0.779</v>
      </c>
      <c r="C8895" t="n">
        <v>44.39531291095797</v>
      </c>
      <c r="D8895" t="n">
        <v>0.6793342329109722</v>
      </c>
      <c r="E8895" s="11">
        <f>MIN(B8895,((1-$J$5)*$J$4*E8894+(1-$J$4)*$J$5*B8895)/(1-$J$4*$J$5))</f>
        <v/>
      </c>
      <c r="F8895" s="11">
        <f>B8895*C8895*3.6/1000</f>
        <v/>
      </c>
    </row>
    <row r="8896">
      <c r="A8896" s="10" t="n">
        <v>43789.16666666666</v>
      </c>
      <c r="B8896" t="n">
        <v>0.758</v>
      </c>
      <c r="C8896" t="n">
        <v>41.96447599328629</v>
      </c>
      <c r="D8896" t="n">
        <v>0.6768759450329971</v>
      </c>
      <c r="E8896" s="11">
        <f>MIN(B8896,((1-$J$5)*$J$4*E8895+(1-$J$4)*$J$5*B8896)/(1-$J$4*$J$5))</f>
        <v/>
      </c>
      <c r="F8896" s="11">
        <f>B8896*C8896*3.6/1000</f>
        <v/>
      </c>
    </row>
    <row r="8897">
      <c r="A8897" s="10" t="n">
        <v>43789.20833333334</v>
      </c>
      <c r="B8897" t="n">
        <v>0.747</v>
      </c>
      <c r="C8897" t="n">
        <v>44.39531291095797</v>
      </c>
      <c r="D8897" t="n">
        <v>0.6743321336361168</v>
      </c>
      <c r="E8897" s="11">
        <f>MIN(B8897,((1-$J$5)*$J$4*E8896+(1-$J$4)*$J$5*B8897)/(1-$J$4*$J$5))</f>
        <v/>
      </c>
      <c r="F8897" s="11">
        <f>B8897*C8897*3.6/1000</f>
        <v/>
      </c>
    </row>
    <row r="8898">
      <c r="A8898" s="10" t="n">
        <v>43789.25</v>
      </c>
      <c r="B8898" t="n">
        <v>0.752</v>
      </c>
      <c r="C8898" t="n">
        <v>36.9902967755913</v>
      </c>
      <c r="D8898" t="n">
        <v>0.6718871592733593</v>
      </c>
      <c r="E8898" s="11">
        <f>MIN(B8898,((1-$J$5)*$J$4*E8897+(1-$J$4)*$J$5*B8898)/(1-$J$4*$J$5))</f>
        <v/>
      </c>
      <c r="F8898" s="11">
        <f>B8898*C8898*3.6/1000</f>
        <v/>
      </c>
    </row>
    <row r="8899">
      <c r="A8899" s="10" t="n">
        <v>43789.29166666666</v>
      </c>
      <c r="B8899" t="n">
        <v>0.763</v>
      </c>
      <c r="C8899" t="n">
        <v>36.9902967755913</v>
      </c>
      <c r="D8899" t="n">
        <v>0.669608013159105</v>
      </c>
      <c r="E8899" s="11">
        <f>MIN(B8899,((1-$J$5)*$J$4*E8898+(1-$J$4)*$J$5*B8899)/(1-$J$4*$J$5))</f>
        <v/>
      </c>
      <c r="F8899" s="11">
        <f>B8899*C8899*3.6/1000</f>
        <v/>
      </c>
    </row>
    <row r="8900">
      <c r="A8900" s="10" t="n">
        <v>43789.33333333334</v>
      </c>
      <c r="B8900" t="n">
        <v>0.758</v>
      </c>
      <c r="C8900" t="n">
        <v>36.9902967755913</v>
      </c>
      <c r="D8900" t="n">
        <v>0.6673090195241943</v>
      </c>
      <c r="E8900" s="11">
        <f>MIN(B8900,((1-$J$5)*$J$4*E8899+(1-$J$4)*$J$5*B8900)/(1-$J$4*$J$5))</f>
        <v/>
      </c>
      <c r="F8900" s="11">
        <f>B8900*C8900*3.6/1000</f>
        <v/>
      </c>
    </row>
    <row r="8901">
      <c r="A8901" s="10" t="n">
        <v>43789.375</v>
      </c>
      <c r="B8901" t="n">
        <v>0.742</v>
      </c>
      <c r="C8901" t="n">
        <v>32.71180025413489</v>
      </c>
      <c r="D8901" t="n">
        <v>0.6648647185208205</v>
      </c>
      <c r="E8901" s="11">
        <f>MIN(B8901,((1-$J$5)*$J$4*E8900+(1-$J$4)*$J$5*B8901)/(1-$J$4*$J$5))</f>
        <v/>
      </c>
      <c r="F8901" s="11">
        <f>B8901*C8901*3.6/1000</f>
        <v/>
      </c>
    </row>
    <row r="8902">
      <c r="A8902" s="10" t="n">
        <v>43789.41666666666</v>
      </c>
      <c r="B8902" t="n">
        <v>0.742</v>
      </c>
      <c r="C8902" t="n">
        <v>34.15295386616445</v>
      </c>
      <c r="D8902" t="n">
        <v>0.6624604498309341</v>
      </c>
      <c r="E8902" s="11">
        <f>MIN(B8902,((1-$J$5)*$J$4*E8901+(1-$J$4)*$J$5*B8902)/(1-$J$4*$J$5))</f>
        <v/>
      </c>
      <c r="F8902" s="11">
        <f>B8902*C8902*3.6/1000</f>
        <v/>
      </c>
    </row>
    <row r="8903">
      <c r="A8903" s="10" t="n">
        <v>43789.45833333334</v>
      </c>
      <c r="B8903" t="n">
        <v>0.736</v>
      </c>
      <c r="C8903" t="n">
        <v>34.15295386616445</v>
      </c>
      <c r="D8903" t="n">
        <v>0.6600269478634517</v>
      </c>
      <c r="E8903" s="11">
        <f>MIN(B8903,((1-$J$5)*$J$4*E8902+(1-$J$4)*$J$5*B8903)/(1-$J$4*$J$5))</f>
        <v/>
      </c>
      <c r="F8903" s="11">
        <f>B8903*C8903*3.6/1000</f>
        <v/>
      </c>
    </row>
    <row r="8904">
      <c r="A8904" s="10" t="n">
        <v>43789.5</v>
      </c>
      <c r="B8904" t="n">
        <v>0.742</v>
      </c>
      <c r="C8904" t="n">
        <v>34.15295386616445</v>
      </c>
      <c r="D8904" t="n">
        <v>0.6577019112940237</v>
      </c>
      <c r="E8904" s="11">
        <f>MIN(B8904,((1-$J$5)*$J$4*E8903+(1-$J$4)*$J$5*B8904)/(1-$J$4*$J$5))</f>
        <v/>
      </c>
      <c r="F8904" s="11">
        <f>B8904*C8904*3.6/1000</f>
        <v/>
      </c>
    </row>
    <row r="8905">
      <c r="A8905" s="10" t="n">
        <v>43789.54166666666</v>
      </c>
      <c r="B8905" t="n">
        <v>0.763</v>
      </c>
      <c r="C8905" t="n">
        <v>39.7733275226616</v>
      </c>
      <c r="D8905" t="n">
        <v>0.6556550885692459</v>
      </c>
      <c r="E8905" s="11">
        <f>MIN(B8905,((1-$J$5)*$J$4*E8904+(1-$J$4)*$J$5*B8905)/(1-$J$4*$J$5))</f>
        <v/>
      </c>
      <c r="F8905" s="11">
        <f>B8905*C8905*3.6/1000</f>
        <v/>
      </c>
    </row>
    <row r="8906">
      <c r="A8906" s="10" t="n">
        <v>43789.58333333334</v>
      </c>
      <c r="B8906" t="n">
        <v>0.785</v>
      </c>
      <c r="C8906" t="n">
        <v>42.50769081244108</v>
      </c>
      <c r="D8906" t="n">
        <v>0.6538933581453349</v>
      </c>
      <c r="E8906" s="11">
        <f>MIN(B8906,((1-$J$5)*$J$4*E8905+(1-$J$4)*$J$5*B8906)/(1-$J$4*$J$5))</f>
        <v/>
      </c>
      <c r="F8906" s="11">
        <f>B8906*C8906*3.6/1000</f>
        <v/>
      </c>
    </row>
    <row r="8907">
      <c r="A8907" s="10" t="n">
        <v>43789.625</v>
      </c>
      <c r="B8907" t="n">
        <v>0.785</v>
      </c>
      <c r="C8907" t="n">
        <v>47.84827810251451</v>
      </c>
      <c r="D8907" t="n">
        <v>0.6521604810191612</v>
      </c>
      <c r="E8907" s="11">
        <f>MIN(B8907,((1-$J$5)*$J$4*E8906+(1-$J$4)*$J$5*B8907)/(1-$J$4*$J$5))</f>
        <v/>
      </c>
      <c r="F8907" s="11">
        <f>B8907*C8907*3.6/1000</f>
        <v/>
      </c>
    </row>
    <row r="8908">
      <c r="A8908" s="10" t="n">
        <v>43789.66666666666</v>
      </c>
      <c r="B8908" t="n">
        <v>0.785</v>
      </c>
      <c r="C8908" t="n">
        <v>124.2834302316946</v>
      </c>
      <c r="D8908" t="n">
        <v>0.6504559846367072</v>
      </c>
      <c r="E8908" s="11">
        <f>MIN(B8908,((1-$J$5)*$J$4*E8907+(1-$J$4)*$J$5*B8908)/(1-$J$4*$J$5))</f>
        <v/>
      </c>
      <c r="F8908" s="11">
        <f>B8908*C8908*3.6/1000</f>
        <v/>
      </c>
    </row>
    <row r="8909">
      <c r="A8909" s="10" t="n">
        <v>43789.70833333334</v>
      </c>
      <c r="B8909" t="n">
        <v>0.796</v>
      </c>
      <c r="C8909" t="n">
        <v>264.9024166979075</v>
      </c>
      <c r="D8909" t="n">
        <v>0.648905189090217</v>
      </c>
      <c r="E8909" s="11">
        <f>MIN(B8909,((1-$J$5)*$J$4*E8908+(1-$J$4)*$J$5*B8909)/(1-$J$4*$J$5))</f>
        <v/>
      </c>
      <c r="F8909" s="11">
        <f>B8909*C8909*3.6/1000</f>
        <v/>
      </c>
    </row>
    <row r="8910">
      <c r="A8910" s="10" t="n">
        <v>43789.75</v>
      </c>
      <c r="B8910" t="n">
        <v>0.801</v>
      </c>
      <c r="C8910" t="n">
        <v>295.9671029449139</v>
      </c>
      <c r="D8910" t="n">
        <v>0.6474369671463959</v>
      </c>
      <c r="E8910" s="11">
        <f>MIN(B8910,((1-$J$5)*$J$4*E8909+(1-$J$4)*$J$5*B8910)/(1-$J$4*$J$5))</f>
        <v/>
      </c>
      <c r="F8910" s="11">
        <f>B8910*C8910*3.6/1000</f>
        <v/>
      </c>
    </row>
    <row r="8911">
      <c r="A8911" s="10" t="n">
        <v>43789.79166666666</v>
      </c>
      <c r="B8911" t="n">
        <v>0.801</v>
      </c>
      <c r="C8911" t="n">
        <v>344.6728668767819</v>
      </c>
      <c r="D8911" t="n">
        <v>0.6459927914722621</v>
      </c>
      <c r="E8911" s="11">
        <f>MIN(B8911,((1-$J$5)*$J$4*E8910+(1-$J$4)*$J$5*B8911)/(1-$J$4*$J$5))</f>
        <v/>
      </c>
      <c r="F8911" s="11">
        <f>B8911*C8911*3.6/1000</f>
        <v/>
      </c>
    </row>
    <row r="8912">
      <c r="A8912" s="10" t="n">
        <v>43789.83333333334</v>
      </c>
      <c r="B8912" t="n">
        <v>0.79</v>
      </c>
      <c r="C8912" t="n">
        <v>336.6827603953507</v>
      </c>
      <c r="D8912" t="n">
        <v>0.644446483335562</v>
      </c>
      <c r="E8912" s="11">
        <f>MIN(B8912,((1-$J$5)*$J$4*E8911+(1-$J$4)*$J$5*B8912)/(1-$J$4*$J$5))</f>
        <v/>
      </c>
      <c r="F8912" s="11">
        <f>B8912*C8912*3.6/1000</f>
        <v/>
      </c>
    </row>
    <row r="8913">
      <c r="A8913" s="10" t="n">
        <v>43789.875</v>
      </c>
      <c r="B8913" t="n">
        <v>0.774</v>
      </c>
      <c r="C8913" t="n">
        <v>317.3052693447232</v>
      </c>
      <c r="D8913" t="n">
        <v>0.6427425404853704</v>
      </c>
      <c r="E8913" s="11">
        <f>MIN(B8913,((1-$J$5)*$J$4*E8912+(1-$J$4)*$J$5*B8913)/(1-$J$4*$J$5))</f>
        <v/>
      </c>
      <c r="F8913" s="11">
        <f>B8913*C8913*3.6/1000</f>
        <v/>
      </c>
    </row>
    <row r="8914">
      <c r="A8914" s="10" t="n">
        <v>43789.91666666666</v>
      </c>
      <c r="B8914" t="n">
        <v>0.785</v>
      </c>
      <c r="C8914" t="n">
        <v>270.8477860560357</v>
      </c>
      <c r="D8914" t="n">
        <v>0.641192289405493</v>
      </c>
      <c r="E8914" s="11">
        <f>MIN(B8914,((1-$J$5)*$J$4*E8913+(1-$J$4)*$J$5*B8914)/(1-$J$4*$J$5))</f>
        <v/>
      </c>
      <c r="F8914" s="11">
        <f>B8914*C8914*3.6/1000</f>
        <v/>
      </c>
    </row>
    <row r="8915">
      <c r="A8915" s="10" t="n">
        <v>43789.95833333334</v>
      </c>
      <c r="B8915" t="n">
        <v>0.856</v>
      </c>
      <c r="C8915" t="n">
        <v>172.6732228955437</v>
      </c>
      <c r="D8915" t="n">
        <v>0.6404793124522665</v>
      </c>
      <c r="E8915" s="11">
        <f>MIN(B8915,((1-$J$5)*$J$4*E8914+(1-$J$4)*$J$5*B8915)/(1-$J$4*$J$5))</f>
        <v/>
      </c>
      <c r="F8915" s="11">
        <f>B8915*C8915*3.6/1000</f>
        <v/>
      </c>
    </row>
    <row r="8916">
      <c r="A8916" s="10" t="n">
        <v>43790</v>
      </c>
      <c r="B8916" t="n">
        <v>0.969</v>
      </c>
      <c r="C8916" t="n">
        <v>177.4047811254788</v>
      </c>
      <c r="D8916" t="n">
        <v>0.6410701665479938</v>
      </c>
      <c r="E8916" s="11">
        <f>MIN(B8916,((1-$J$5)*$J$4*E8915+(1-$J$4)*$J$5*B8916)/(1-$J$4*$J$5))</f>
        <v/>
      </c>
      <c r="F8916" s="11">
        <f>B8916*C8916*3.6/1000</f>
        <v/>
      </c>
    </row>
    <row r="8917">
      <c r="A8917" s="10" t="n">
        <v>43790.04166666666</v>
      </c>
      <c r="B8917" t="n">
        <v>1.081</v>
      </c>
      <c r="C8917" t="n">
        <v>148.4872881353064</v>
      </c>
      <c r="D8917" t="n">
        <v>0.6429320627953775</v>
      </c>
      <c r="E8917" s="11">
        <f>MIN(B8917,((1-$J$5)*$J$4*E8916+(1-$J$4)*$J$5*B8917)/(1-$J$4*$J$5))</f>
        <v/>
      </c>
      <c r="F8917" s="11">
        <f>B8917*C8917*3.6/1000</f>
        <v/>
      </c>
    </row>
    <row r="8918">
      <c r="A8918" s="10" t="n">
        <v>43790.08333333334</v>
      </c>
      <c r="B8918" t="n">
        <v>1.197</v>
      </c>
      <c r="C8918" t="n">
        <v>123.2500070919694</v>
      </c>
      <c r="D8918" t="n">
        <v>0.6460899242653295</v>
      </c>
      <c r="E8918" s="11">
        <f>MIN(B8918,((1-$J$5)*$J$4*E8917+(1-$J$4)*$J$5*B8918)/(1-$J$4*$J$5))</f>
        <v/>
      </c>
      <c r="F8918" s="11">
        <f>B8918*C8918*3.6/1000</f>
        <v/>
      </c>
    </row>
    <row r="8919">
      <c r="A8919" s="10" t="n">
        <v>43790.125</v>
      </c>
      <c r="B8919" t="n">
        <v>1.265</v>
      </c>
      <c r="C8919" t="n">
        <v>94.40451318854197</v>
      </c>
      <c r="D8919" t="n">
        <v>0.6499736462835788</v>
      </c>
      <c r="E8919" s="11">
        <f>MIN(B8919,((1-$J$5)*$J$4*E8918+(1-$J$4)*$J$5*B8919)/(1-$J$4*$J$5))</f>
        <v/>
      </c>
      <c r="F8919" s="11">
        <f>B8919*C8919*3.6/1000</f>
        <v/>
      </c>
    </row>
    <row r="8920">
      <c r="A8920" s="10" t="n">
        <v>43790.16666666666</v>
      </c>
      <c r="B8920" t="n">
        <v>1.253</v>
      </c>
      <c r="C8920" t="n">
        <v>71.51084547770434</v>
      </c>
      <c r="D8920" t="n">
        <v>0.6536565415165929</v>
      </c>
      <c r="E8920" s="11">
        <f>MIN(B8920,((1-$J$5)*$J$4*E8919+(1-$J$4)*$J$5*B8920)/(1-$J$4*$J$5))</f>
        <v/>
      </c>
      <c r="F8920" s="11">
        <f>B8920*C8920*3.6/1000</f>
        <v/>
      </c>
    </row>
    <row r="8921">
      <c r="A8921" s="10" t="n">
        <v>43790.20833333334</v>
      </c>
      <c r="B8921" t="n">
        <v>1.209</v>
      </c>
      <c r="C8921" t="n">
        <v>71.51084547770434</v>
      </c>
      <c r="D8921" t="n">
        <v>0.6567759793395783</v>
      </c>
      <c r="E8921" s="11">
        <f>MIN(B8921,((1-$J$5)*$J$4*E8920+(1-$J$4)*$J$5*B8921)/(1-$J$4*$J$5))</f>
        <v/>
      </c>
      <c r="F8921" s="11">
        <f>B8921*C8921*3.6/1000</f>
        <v/>
      </c>
    </row>
    <row r="8922">
      <c r="A8922" s="10" t="n">
        <v>43790.25</v>
      </c>
      <c r="B8922" t="n">
        <v>1.154</v>
      </c>
      <c r="C8922" t="n">
        <v>66.71743087161823</v>
      </c>
      <c r="D8922" t="n">
        <v>0.6592154030477849</v>
      </c>
      <c r="E8922" s="11">
        <f>MIN(B8922,((1-$J$5)*$J$4*E8921+(1-$J$4)*$J$5*B8922)/(1-$J$4*$J$5))</f>
        <v/>
      </c>
      <c r="F8922" s="11">
        <f>B8922*C8922*3.6/1000</f>
        <v/>
      </c>
    </row>
    <row r="8923">
      <c r="A8923" s="10" t="n">
        <v>43790.29166666666</v>
      </c>
      <c r="B8923" t="n">
        <v>1.099</v>
      </c>
      <c r="C8923" t="n">
        <v>60.59894560858542</v>
      </c>
      <c r="D8923" t="n">
        <v>0.660985949787653</v>
      </c>
      <c r="E8923" s="11">
        <f>MIN(B8923,((1-$J$5)*$J$4*E8922+(1-$J$4)*$J$5*B8923)/(1-$J$4*$J$5))</f>
        <v/>
      </c>
      <c r="F8923" s="11">
        <f>B8923*C8923*3.6/1000</f>
        <v/>
      </c>
    </row>
    <row r="8924">
      <c r="A8924" s="10" t="n">
        <v>43790.33333333334</v>
      </c>
      <c r="B8924" t="n">
        <v>1.028</v>
      </c>
      <c r="C8924" t="n">
        <v>63.06436068512776</v>
      </c>
      <c r="D8924" t="n">
        <v>0.6619156144389586</v>
      </c>
      <c r="E8924" s="11">
        <f>MIN(B8924,((1-$J$5)*$J$4*E8923+(1-$J$4)*$J$5*B8924)/(1-$J$4*$J$5))</f>
        <v/>
      </c>
      <c r="F8924" s="11">
        <f>B8924*C8924*3.6/1000</f>
        <v/>
      </c>
    </row>
    <row r="8925">
      <c r="A8925" s="10" t="n">
        <v>43790.375</v>
      </c>
      <c r="B8925" t="n">
        <v>0.958</v>
      </c>
      <c r="C8925" t="n">
        <v>45.19804140057792</v>
      </c>
      <c r="D8925" t="n">
        <v>0.6620296038058421</v>
      </c>
      <c r="E8925" s="11">
        <f>MIN(B8925,((1-$J$5)*$J$4*E8924+(1-$J$4)*$J$5*B8925)/(1-$J$4*$J$5))</f>
        <v/>
      </c>
      <c r="F8925" s="11">
        <f>B8925*C8925*3.6/1000</f>
        <v/>
      </c>
    </row>
    <row r="8926">
      <c r="A8926" s="10" t="n">
        <v>43790.41666666666</v>
      </c>
      <c r="B8926" t="n">
        <v>0.918</v>
      </c>
      <c r="C8926" t="n">
        <v>53.04117860101827</v>
      </c>
      <c r="D8926" t="n">
        <v>0.6616843266144765</v>
      </c>
      <c r="E8926" s="11">
        <f>MIN(B8926,((1-$J$5)*$J$4*E8925+(1-$J$4)*$J$5*B8926)/(1-$J$4*$J$5))</f>
        <v/>
      </c>
      <c r="F8926" s="11">
        <f>B8926*C8926*3.6/1000</f>
        <v/>
      </c>
    </row>
    <row r="8927">
      <c r="A8927" s="10" t="n">
        <v>43790.45833333334</v>
      </c>
      <c r="B8927" t="n">
        <v>0.895</v>
      </c>
      <c r="C8927" t="n">
        <v>60.59894560858542</v>
      </c>
      <c r="D8927" t="n">
        <v>0.6610816995043672</v>
      </c>
      <c r="E8927" s="11">
        <f>MIN(B8927,((1-$J$5)*$J$4*E8926+(1-$J$4)*$J$5*B8927)/(1-$J$4*$J$5))</f>
        <v/>
      </c>
      <c r="F8927" s="11">
        <f>B8927*C8927*3.6/1000</f>
        <v/>
      </c>
    </row>
    <row r="8928">
      <c r="A8928" s="10" t="n">
        <v>43790.5</v>
      </c>
      <c r="B8928" t="n">
        <v>0.884</v>
      </c>
      <c r="C8928" t="n">
        <v>59.35667842656299</v>
      </c>
      <c r="D8928" t="n">
        <v>0.6603631572036711</v>
      </c>
      <c r="E8928" s="11">
        <f>MIN(B8928,((1-$J$5)*$J$4*E8927+(1-$J$4)*$J$5*B8928)/(1-$J$4*$J$5))</f>
        <v/>
      </c>
      <c r="F8928" s="11">
        <f>B8928*C8928*3.6/1000</f>
        <v/>
      </c>
    </row>
    <row r="8929">
      <c r="A8929" s="10" t="n">
        <v>43790.54166666666</v>
      </c>
      <c r="B8929" t="n">
        <v>0.89</v>
      </c>
      <c r="C8929" t="n">
        <v>58.10776946473797</v>
      </c>
      <c r="D8929" t="n">
        <v>0.6597249930061732</v>
      </c>
      <c r="E8929" s="11">
        <f>MIN(B8929,((1-$J$5)*$J$4*E8928+(1-$J$4)*$J$5*B8929)/(1-$J$4*$J$5))</f>
        <v/>
      </c>
      <c r="F8929" s="11">
        <f>B8929*C8929*3.6/1000</f>
        <v/>
      </c>
    </row>
    <row r="8930">
      <c r="A8930" s="10" t="n">
        <v>43790.58333333334</v>
      </c>
      <c r="B8930" t="n">
        <v>0.884</v>
      </c>
      <c r="C8930" t="n">
        <v>112.7895337694465</v>
      </c>
      <c r="D8930" t="n">
        <v>0.6590286705956505</v>
      </c>
      <c r="E8930" s="11">
        <f>MIN(B8930,((1-$J$5)*$J$4*E8929+(1-$J$4)*$J$5*B8930)/(1-$J$4*$J$5))</f>
        <v/>
      </c>
      <c r="F8930" s="11">
        <f>B8930*C8930*3.6/1000</f>
        <v/>
      </c>
    </row>
    <row r="8931">
      <c r="A8931" s="10" t="n">
        <v>43790.625</v>
      </c>
      <c r="B8931" t="n">
        <v>0.873</v>
      </c>
      <c r="C8931" t="n">
        <v>60.59894560858542</v>
      </c>
      <c r="D8931" t="n">
        <v>0.6582179675189852</v>
      </c>
      <c r="E8931" s="11">
        <f>MIN(B8931,((1-$J$5)*$J$4*E8930+(1-$J$4)*$J$5*B8931)/(1-$J$4*$J$5))</f>
        <v/>
      </c>
      <c r="F8931" s="11">
        <f>B8931*C8931*3.6/1000</f>
        <v/>
      </c>
    </row>
    <row r="8932">
      <c r="A8932" s="10" t="n">
        <v>43790.66666666666</v>
      </c>
      <c r="B8932" t="n">
        <v>0.867</v>
      </c>
      <c r="C8932" t="n">
        <v>59.97781201757421</v>
      </c>
      <c r="D8932" t="n">
        <v>0.6573519320394101</v>
      </c>
      <c r="E8932" s="11">
        <f>MIN(B8932,((1-$J$5)*$J$4*E8931+(1-$J$4)*$J$5*B8932)/(1-$J$4*$J$5))</f>
        <v/>
      </c>
      <c r="F8932" s="11">
        <f>B8932*C8932*3.6/1000</f>
        <v/>
      </c>
    </row>
    <row r="8933">
      <c r="A8933" s="10" t="n">
        <v>43790.70833333334</v>
      </c>
      <c r="B8933" t="n">
        <v>0.878</v>
      </c>
      <c r="C8933" t="n">
        <v>59.35667842656299</v>
      </c>
      <c r="D8933" t="n">
        <v>0.6566258652369265</v>
      </c>
      <c r="E8933" s="11">
        <f>MIN(B8933,((1-$J$5)*$J$4*E8932+(1-$J$4)*$J$5*B8933)/(1-$J$4*$J$5))</f>
        <v/>
      </c>
      <c r="F8933" s="11">
        <f>B8933*C8933*3.6/1000</f>
        <v/>
      </c>
    </row>
    <row r="8934">
      <c r="A8934" s="10" t="n">
        <v>43790.75</v>
      </c>
      <c r="B8934" t="n">
        <v>0.895</v>
      </c>
      <c r="C8934" t="n">
        <v>61.8347753302503</v>
      </c>
      <c r="D8934" t="n">
        <v>0.6561060846794105</v>
      </c>
      <c r="E8934" s="11">
        <f>MIN(B8934,((1-$J$5)*$J$4*E8933+(1-$J$4)*$J$5*B8934)/(1-$J$4*$J$5))</f>
        <v/>
      </c>
      <c r="F8934" s="11">
        <f>B8934*C8934*3.6/1000</f>
        <v/>
      </c>
    </row>
    <row r="8935">
      <c r="A8935" s="10" t="n">
        <v>43790.79166666666</v>
      </c>
      <c r="B8935" t="n">
        <v>0.856</v>
      </c>
      <c r="C8935" t="n">
        <v>66.71743087161823</v>
      </c>
      <c r="D8935" t="n">
        <v>0.6551488523227506</v>
      </c>
      <c r="E8935" s="11">
        <f>MIN(B8935,((1-$J$5)*$J$4*E8934+(1-$J$4)*$J$5*B8935)/(1-$J$4*$J$5))</f>
        <v/>
      </c>
      <c r="F8935" s="11">
        <f>B8935*C8935*3.6/1000</f>
        <v/>
      </c>
    </row>
    <row r="8936">
      <c r="A8936" s="10" t="n">
        <v>43790.83333333334</v>
      </c>
      <c r="B8936" t="n">
        <v>0.85</v>
      </c>
      <c r="C8936" t="n">
        <v>67.92377404172522</v>
      </c>
      <c r="D8936" t="n">
        <v>0.6541386873928517</v>
      </c>
      <c r="E8936" s="11">
        <f>MIN(B8936,((1-$J$5)*$J$4*E8935+(1-$J$4)*$J$5*B8936)/(1-$J$4*$J$5))</f>
        <v/>
      </c>
      <c r="F8936" s="11">
        <f>B8936*C8936*3.6/1000</f>
        <v/>
      </c>
    </row>
    <row r="8937">
      <c r="A8937" s="10" t="n">
        <v>43790.875</v>
      </c>
      <c r="B8937" t="n">
        <v>0.839</v>
      </c>
      <c r="C8937" t="n">
        <v>69.12469770457733</v>
      </c>
      <c r="D8937" t="n">
        <v>0.653019281852026</v>
      </c>
      <c r="E8937" s="11">
        <f>MIN(B8937,((1-$J$5)*$J$4*E8936+(1-$J$4)*$J$5*B8937)/(1-$J$4*$J$5))</f>
        <v/>
      </c>
      <c r="F8937" s="11">
        <f>B8937*C8937*3.6/1000</f>
        <v/>
      </c>
    </row>
    <row r="8938">
      <c r="A8938" s="10" t="n">
        <v>43790.91666666666</v>
      </c>
      <c r="B8938" t="n">
        <v>0.828</v>
      </c>
      <c r="C8938" t="n">
        <v>38.38822183162607</v>
      </c>
      <c r="D8938" t="n">
        <v>0.6517924248229615</v>
      </c>
      <c r="E8938" s="11">
        <f>MIN(B8938,((1-$J$5)*$J$4*E8937+(1-$J$4)*$J$5*B8938)/(1-$J$4*$J$5))</f>
        <v/>
      </c>
      <c r="F8938" s="11">
        <f>B8938*C8938*3.6/1000</f>
        <v/>
      </c>
    </row>
    <row r="8939">
      <c r="A8939" s="10" t="n">
        <v>43790.95833333334</v>
      </c>
      <c r="B8939" t="n">
        <v>0.8169999999999999</v>
      </c>
      <c r="C8939" t="n">
        <v>39.7733275226616</v>
      </c>
      <c r="D8939" t="n">
        <v>0.6504598761264234</v>
      </c>
      <c r="E8939" s="11">
        <f>MIN(B8939,((1-$J$5)*$J$4*E8938+(1-$J$4)*$J$5*B8939)/(1-$J$4*$J$5))</f>
        <v/>
      </c>
      <c r="F8939" s="11">
        <f>B8939*C8939*3.6/1000</f>
        <v/>
      </c>
    </row>
    <row r="8940">
      <c r="A8940" s="10" t="n">
        <v>43791</v>
      </c>
      <c r="B8940" t="n">
        <v>0.8169999999999999</v>
      </c>
      <c r="C8940" t="n">
        <v>35.57881413110881</v>
      </c>
      <c r="D8940" t="n">
        <v>0.6491491516680146</v>
      </c>
      <c r="E8940" s="11">
        <f>MIN(B8940,((1-$J$5)*$J$4*E8939+(1-$J$4)*$J$5*B8940)/(1-$J$4*$J$5))</f>
        <v/>
      </c>
      <c r="F8940" s="11">
        <f>B8940*C8940*3.6/1000</f>
        <v/>
      </c>
    </row>
    <row r="8941">
      <c r="A8941" s="10" t="n">
        <v>43791.04166666666</v>
      </c>
      <c r="B8941" t="n">
        <v>0.806</v>
      </c>
      <c r="C8941" t="n">
        <v>36.9902967755913</v>
      </c>
      <c r="D8941" t="n">
        <v>0.6477341091075065</v>
      </c>
      <c r="E8941" s="11">
        <f>MIN(B8941,((1-$J$5)*$J$4*E8940+(1-$J$4)*$J$5*B8941)/(1-$J$4*$J$5))</f>
        <v/>
      </c>
      <c r="F8941" s="11">
        <f>B8941*C8941*3.6/1000</f>
        <v/>
      </c>
    </row>
    <row r="8942">
      <c r="A8942" s="10" t="n">
        <v>43791.08333333334</v>
      </c>
      <c r="B8942" t="n">
        <v>0.806</v>
      </c>
      <c r="C8942" t="n">
        <v>35.57881413110881</v>
      </c>
      <c r="D8942" t="n">
        <v>0.6463422418545003</v>
      </c>
      <c r="E8942" s="11">
        <f>MIN(B8942,((1-$J$5)*$J$4*E8941+(1-$J$4)*$J$5*B8942)/(1-$J$4*$J$5))</f>
        <v/>
      </c>
      <c r="F8942" s="11">
        <f>B8942*C8942*3.6/1000</f>
        <v/>
      </c>
    </row>
    <row r="8943">
      <c r="A8943" s="10" t="n">
        <v>43791.125</v>
      </c>
      <c r="B8943" t="n">
        <v>0.796</v>
      </c>
      <c r="C8943" t="n">
        <v>34.15295386616445</v>
      </c>
      <c r="D8943" t="n">
        <v>0.6448588204327338</v>
      </c>
      <c r="E8943" s="11">
        <f>MIN(B8943,((1-$J$5)*$J$4*E8942+(1-$J$4)*$J$5*B8943)/(1-$J$4*$J$5))</f>
        <v/>
      </c>
      <c r="F8943" s="11">
        <f>B8943*C8943*3.6/1000</f>
        <v/>
      </c>
    </row>
    <row r="8944">
      <c r="A8944" s="10" t="n">
        <v>43791.16666666666</v>
      </c>
      <c r="B8944" t="n">
        <v>0.779</v>
      </c>
      <c r="C8944" t="n">
        <v>32.71180025413489</v>
      </c>
      <c r="D8944" t="n">
        <v>0.6432052993588611</v>
      </c>
      <c r="E8944" s="11">
        <f>MIN(B8944,((1-$J$5)*$J$4*E8943+(1-$J$4)*$J$5*B8944)/(1-$J$4*$J$5))</f>
        <v/>
      </c>
      <c r="F8944" s="11">
        <f>B8944*C8944*3.6/1000</f>
        <v/>
      </c>
    </row>
    <row r="8945">
      <c r="A8945" s="10" t="n">
        <v>43791.20833333334</v>
      </c>
      <c r="B8945" t="n">
        <v>0.769</v>
      </c>
      <c r="C8945" t="n">
        <v>34.15295386616445</v>
      </c>
      <c r="D8945" t="n">
        <v>0.6414645094345124</v>
      </c>
      <c r="E8945" s="11">
        <f>MIN(B8945,((1-$J$5)*$J$4*E8944+(1-$J$4)*$J$5*B8945)/(1-$J$4*$J$5))</f>
        <v/>
      </c>
      <c r="F8945" s="11">
        <f>B8945*C8945*3.6/1000</f>
        <v/>
      </c>
    </row>
    <row r="8946">
      <c r="A8946" s="10" t="n">
        <v>43791.25</v>
      </c>
      <c r="B8946" t="n">
        <v>0.758</v>
      </c>
      <c r="C8946" t="n">
        <v>28.28559508491761</v>
      </c>
      <c r="D8946" t="n">
        <v>0.6396264449413811</v>
      </c>
      <c r="E8946" s="11">
        <f>MIN(B8946,((1-$J$5)*$J$4*E8945+(1-$J$4)*$J$5*B8946)/(1-$J$4*$J$5))</f>
        <v/>
      </c>
      <c r="F8946" s="11">
        <f>B8946*C8946*3.6/1000</f>
        <v/>
      </c>
    </row>
    <row r="8947">
      <c r="A8947" s="10" t="n">
        <v>43791.29166666666</v>
      </c>
      <c r="B8947" t="n">
        <v>0.752</v>
      </c>
      <c r="C8947" t="n">
        <v>27.07602309673928</v>
      </c>
      <c r="D8947" t="n">
        <v>0.6377498739821753</v>
      </c>
      <c r="E8947" s="11">
        <f>MIN(B8947,((1-$J$5)*$J$4*E8946+(1-$J$4)*$J$5*B8947)/(1-$J$4*$J$5))</f>
        <v/>
      </c>
      <c r="F8947" s="11">
        <f>B8947*C8947*3.6/1000</f>
        <v/>
      </c>
    </row>
    <row r="8948">
      <c r="A8948" s="10" t="n">
        <v>43791.33333333334</v>
      </c>
      <c r="B8948" t="n">
        <v>0.763</v>
      </c>
      <c r="C8948" t="n">
        <v>30.81372938678397</v>
      </c>
      <c r="D8948" t="n">
        <v>0.6360298220647888</v>
      </c>
      <c r="E8948" s="11">
        <f>MIN(B8948,((1-$J$5)*$J$4*E8947+(1-$J$4)*$J$5*B8948)/(1-$J$4*$J$5))</f>
        <v/>
      </c>
      <c r="F8948" s="11">
        <f>B8948*C8948*3.6/1000</f>
        <v/>
      </c>
    </row>
    <row r="8949">
      <c r="A8949" s="10" t="n">
        <v>43791.375</v>
      </c>
      <c r="B8949" t="n">
        <v>0.763</v>
      </c>
      <c r="C8949" t="n">
        <v>29.48216084417814</v>
      </c>
      <c r="D8949" t="n">
        <v>0.6343379408422045</v>
      </c>
      <c r="E8949" s="11">
        <f>MIN(B8949,((1-$J$5)*$J$4*E8948+(1-$J$4)*$J$5*B8949)/(1-$J$4*$J$5))</f>
        <v/>
      </c>
      <c r="F8949" s="11">
        <f>B8949*C8949*3.6/1000</f>
        <v/>
      </c>
    </row>
    <row r="8950">
      <c r="A8950" s="10" t="n">
        <v>43791.41666666666</v>
      </c>
      <c r="B8950" t="n">
        <v>0.796</v>
      </c>
      <c r="C8950" t="n">
        <v>27.9844542615693</v>
      </c>
      <c r="D8950" t="n">
        <v>0.6330511236605286</v>
      </c>
      <c r="E8950" s="11">
        <f>MIN(B8950,((1-$J$5)*$J$4*E8949+(1-$J$4)*$J$5*B8950)/(1-$J$4*$J$5))</f>
        <v/>
      </c>
      <c r="F8950" s="11">
        <f>B8950*C8950*3.6/1000</f>
        <v/>
      </c>
    </row>
    <row r="8951">
      <c r="A8951" s="10" t="n">
        <v>43791.45833333334</v>
      </c>
      <c r="B8951" t="n">
        <v>0.8169999999999999</v>
      </c>
      <c r="C8951" t="n">
        <v>28.73578707699873</v>
      </c>
      <c r="D8951" t="n">
        <v>0.6320255165568057</v>
      </c>
      <c r="E8951" s="11">
        <f>MIN(B8951,((1-$J$5)*$J$4*E8950+(1-$J$4)*$J$5*B8951)/(1-$J$4*$J$5))</f>
        <v/>
      </c>
      <c r="F8951" s="11">
        <f>B8951*C8951*3.6/1000</f>
        <v/>
      </c>
    </row>
    <row r="8952">
      <c r="A8952" s="10" t="n">
        <v>43791.5</v>
      </c>
      <c r="B8952" t="n">
        <v>0.823</v>
      </c>
      <c r="C8952" t="n">
        <v>28.73578707699873</v>
      </c>
      <c r="D8952" t="n">
        <v>0.6310853166073016</v>
      </c>
      <c r="E8952" s="11">
        <f>MIN(B8952,((1-$J$5)*$J$4*E8951+(1-$J$4)*$J$5*B8952)/(1-$J$4*$J$5))</f>
        <v/>
      </c>
      <c r="F8952" s="11">
        <f>B8952*C8952*3.6/1000</f>
        <v/>
      </c>
    </row>
    <row r="8953">
      <c r="A8953" s="10" t="n">
        <v>43791.54166666666</v>
      </c>
      <c r="B8953" t="n">
        <v>0.845</v>
      </c>
      <c r="C8953" t="n">
        <v>30.51910878080546</v>
      </c>
      <c r="D8953" t="n">
        <v>0.6304120848938332</v>
      </c>
      <c r="E8953" s="11">
        <f>MIN(B8953,((1-$J$5)*$J$4*E8952+(1-$J$4)*$J$5*B8953)/(1-$J$4*$J$5))</f>
        <v/>
      </c>
      <c r="F8953" s="11">
        <f>B8953*C8953*3.6/1000</f>
        <v/>
      </c>
    </row>
    <row r="8954">
      <c r="A8954" s="10" t="n">
        <v>43791.58333333334</v>
      </c>
      <c r="B8954" t="n">
        <v>0.862</v>
      </c>
      <c r="C8954" t="n">
        <v>39.7733275226616</v>
      </c>
      <c r="D8954" t="n">
        <v>0.6299442741019357</v>
      </c>
      <c r="E8954" s="11">
        <f>MIN(B8954,((1-$J$5)*$J$4*E8953+(1-$J$4)*$J$5*B8954)/(1-$J$4*$J$5))</f>
        <v/>
      </c>
      <c r="F8954" s="11">
        <f>B8954*C8954*3.6/1000</f>
        <v/>
      </c>
    </row>
    <row r="8955">
      <c r="A8955" s="10" t="n">
        <v>43791.625</v>
      </c>
      <c r="B8955" t="n">
        <v>0.873</v>
      </c>
      <c r="C8955" t="n">
        <v>67.92377404172522</v>
      </c>
      <c r="D8955" t="n">
        <v>0.6296099099362391</v>
      </c>
      <c r="E8955" s="11">
        <f>MIN(B8955,((1-$J$5)*$J$4*E8954+(1-$J$4)*$J$5*B8955)/(1-$J$4*$J$5))</f>
        <v/>
      </c>
      <c r="F8955" s="11">
        <f>B8955*C8955*3.6/1000</f>
        <v/>
      </c>
    </row>
    <row r="8956">
      <c r="A8956" s="10" t="n">
        <v>43791.66666666666</v>
      </c>
      <c r="B8956" t="n">
        <v>0.878</v>
      </c>
      <c r="C8956" t="n">
        <v>75.05274977405891</v>
      </c>
      <c r="D8956" t="n">
        <v>0.6293381968831809</v>
      </c>
      <c r="E8956" s="11">
        <f>MIN(B8956,((1-$J$5)*$J$4*E8955+(1-$J$4)*$J$5*B8956)/(1-$J$4*$J$5))</f>
        <v/>
      </c>
      <c r="F8956" s="11">
        <f>B8956*C8956*3.6/1000</f>
        <v/>
      </c>
    </row>
    <row r="8957">
      <c r="A8957" s="10" t="n">
        <v>43791.70833333334</v>
      </c>
      <c r="B8957" t="n">
        <v>0.89</v>
      </c>
      <c r="C8957" t="n">
        <v>108.5365728387446</v>
      </c>
      <c r="D8957" t="n">
        <v>0.6292081537950588</v>
      </c>
      <c r="E8957" s="11">
        <f>MIN(B8957,((1-$J$5)*$J$4*E8956+(1-$J$4)*$J$5*B8957)/(1-$J$4*$J$5))</f>
        <v/>
      </c>
      <c r="F8957" s="11">
        <f>B8957*C8957*3.6/1000</f>
        <v/>
      </c>
    </row>
    <row r="8958">
      <c r="A8958" s="10" t="n">
        <v>43791.75</v>
      </c>
      <c r="B8958" t="n">
        <v>0.901</v>
      </c>
      <c r="C8958" t="n">
        <v>80.86401165155591</v>
      </c>
      <c r="D8958" t="n">
        <v>0.6292060254356401</v>
      </c>
      <c r="E8958" s="11">
        <f>MIN(B8958,((1-$J$5)*$J$4*E8957+(1-$J$4)*$J$5*B8958)/(1-$J$4*$J$5))</f>
        <v/>
      </c>
      <c r="F8958" s="11">
        <f>B8958*C8958*3.6/1000</f>
        <v/>
      </c>
    </row>
    <row r="8959">
      <c r="A8959" s="10" t="n">
        <v>43791.79166666666</v>
      </c>
      <c r="B8959" t="n">
        <v>0.89</v>
      </c>
      <c r="C8959" t="n">
        <v>92.18377402798015</v>
      </c>
      <c r="D8959" t="n">
        <v>0.6290781470272422</v>
      </c>
      <c r="E8959" s="11">
        <f>MIN(B8959,((1-$J$5)*$J$4*E8958+(1-$J$4)*$J$5*B8959)/(1-$J$4*$J$5))</f>
        <v/>
      </c>
      <c r="F8959" s="11">
        <f>B8959*C8959*3.6/1000</f>
        <v/>
      </c>
    </row>
    <row r="8960">
      <c r="A8960" s="10" t="n">
        <v>43791.83333333334</v>
      </c>
      <c r="B8960" t="n">
        <v>0.89</v>
      </c>
      <c r="C8960" t="n">
        <v>76.22390887928228</v>
      </c>
      <c r="D8960" t="n">
        <v>0.628952362987961</v>
      </c>
      <c r="E8960" s="11">
        <f>MIN(B8960,((1-$J$5)*$J$4*E8959+(1-$J$4)*$J$5*B8960)/(1-$J$4*$J$5))</f>
        <v/>
      </c>
      <c r="F8960" s="11">
        <f>B8960*C8960*3.6/1000</f>
        <v/>
      </c>
    </row>
    <row r="8961">
      <c r="A8961" s="10" t="n">
        <v>43791.875</v>
      </c>
      <c r="B8961" t="n">
        <v>0.873</v>
      </c>
      <c r="C8961" t="n">
        <v>60.59894560858542</v>
      </c>
      <c r="D8961" t="n">
        <v>0.6286342441605477</v>
      </c>
      <c r="E8961" s="11">
        <f>MIN(B8961,((1-$J$5)*$J$4*E8960+(1-$J$4)*$J$5*B8961)/(1-$J$4*$J$5))</f>
        <v/>
      </c>
      <c r="F8961" s="11">
        <f>B8961*C8961*3.6/1000</f>
        <v/>
      </c>
    </row>
    <row r="8962">
      <c r="A8962" s="10" t="n">
        <v>43791.91666666666</v>
      </c>
      <c r="B8962" t="n">
        <v>0.85</v>
      </c>
      <c r="C8962" t="n">
        <v>58.10776946473797</v>
      </c>
      <c r="D8962" t="n">
        <v>0.6280583306196876</v>
      </c>
      <c r="E8962" s="11">
        <f>MIN(B8962,((1-$J$5)*$J$4*E8961+(1-$J$4)*$J$5*B8962)/(1-$J$4*$J$5))</f>
        <v/>
      </c>
      <c r="F8962" s="11">
        <f>B8962*C8962*3.6/1000</f>
        <v/>
      </c>
    </row>
    <row r="8963">
      <c r="A8963" s="10" t="n">
        <v>43791.95833333334</v>
      </c>
      <c r="B8963" t="n">
        <v>0.845</v>
      </c>
      <c r="C8963" t="n">
        <v>60.59894560858542</v>
      </c>
      <c r="D8963" t="n">
        <v>0.6274346743274994</v>
      </c>
      <c r="E8963" s="11">
        <f>MIN(B8963,((1-$J$5)*$J$4*E8962+(1-$J$4)*$J$5*B8963)/(1-$J$4*$J$5))</f>
        <v/>
      </c>
      <c r="F8963" s="11">
        <f>B8963*C8963*3.6/1000</f>
        <v/>
      </c>
    </row>
    <row r="8964">
      <c r="A8964" s="10" t="n">
        <v>43792</v>
      </c>
      <c r="B8964" t="n">
        <v>0.834</v>
      </c>
      <c r="C8964" t="n">
        <v>56.85200220301488</v>
      </c>
      <c r="D8964" t="n">
        <v>0.6266954472568111</v>
      </c>
      <c r="E8964" s="11">
        <f>MIN(B8964,((1-$J$5)*$J$4*E8963+(1-$J$4)*$J$5*B8964)/(1-$J$4*$J$5))</f>
        <v/>
      </c>
      <c r="F8964" s="11">
        <f>B8964*C8964*3.6/1000</f>
        <v/>
      </c>
    </row>
    <row r="8965">
      <c r="A8965" s="10" t="n">
        <v>43792.04166666666</v>
      </c>
      <c r="B8965" t="n">
        <v>0.8169999999999999</v>
      </c>
      <c r="C8965" t="n">
        <v>58.10776946473797</v>
      </c>
      <c r="D8965" t="n">
        <v>0.6257739322554385</v>
      </c>
      <c r="E8965" s="11">
        <f>MIN(B8965,((1-$J$5)*$J$4*E8964+(1-$J$4)*$J$5*B8965)/(1-$J$4*$J$5))</f>
        <v/>
      </c>
      <c r="F8965" s="11">
        <f>B8965*C8965*3.6/1000</f>
        <v/>
      </c>
    </row>
    <row r="8966">
      <c r="A8966" s="10" t="n">
        <v>43792.08333333334</v>
      </c>
      <c r="B8966" t="n">
        <v>0.806</v>
      </c>
      <c r="C8966" t="n">
        <v>59.35667842656299</v>
      </c>
      <c r="D8966" t="n">
        <v>0.6247417247508702</v>
      </c>
      <c r="E8966" s="11">
        <f>MIN(B8966,((1-$J$5)*$J$4*E8965+(1-$J$4)*$J$5*B8966)/(1-$J$4*$J$5))</f>
        <v/>
      </c>
      <c r="F8966" s="11">
        <f>B8966*C8966*3.6/1000</f>
        <v/>
      </c>
    </row>
    <row r="8967">
      <c r="A8967" s="10" t="n">
        <v>43792.125</v>
      </c>
      <c r="B8967" t="n">
        <v>0.796</v>
      </c>
      <c r="C8967" t="n">
        <v>60.59894560858542</v>
      </c>
      <c r="D8967" t="n">
        <v>0.6236120726361523</v>
      </c>
      <c r="E8967" s="11">
        <f>MIN(B8967,((1-$J$5)*$J$4*E8966+(1-$J$4)*$J$5*B8967)/(1-$J$4*$J$5))</f>
        <v/>
      </c>
      <c r="F8967" s="11">
        <f>B8967*C8967*3.6/1000</f>
        <v/>
      </c>
    </row>
    <row r="8968">
      <c r="A8968" s="10" t="n">
        <v>43792.16666666666</v>
      </c>
      <c r="B8968" t="n">
        <v>0.801</v>
      </c>
      <c r="C8968" t="n">
        <v>60.59894560858542</v>
      </c>
      <c r="D8968" t="n">
        <v>0.622558096714226</v>
      </c>
      <c r="E8968" s="11">
        <f>MIN(B8968,((1-$J$5)*$J$4*E8967+(1-$J$4)*$J$5*B8968)/(1-$J$4*$J$5))</f>
        <v/>
      </c>
      <c r="F8968" s="11">
        <f>B8968*C8968*3.6/1000</f>
        <v/>
      </c>
    </row>
    <row r="8969">
      <c r="A8969" s="10" t="n">
        <v>43792.20833333334</v>
      </c>
      <c r="B8969" t="n">
        <v>0.796</v>
      </c>
      <c r="C8969" t="n">
        <v>59.35667842656299</v>
      </c>
      <c r="D8969" t="n">
        <v>0.6214642076589603</v>
      </c>
      <c r="E8969" s="11">
        <f>MIN(B8969,((1-$J$5)*$J$4*E8968+(1-$J$4)*$J$5*B8969)/(1-$J$4*$J$5))</f>
        <v/>
      </c>
      <c r="F8969" s="11">
        <f>B8969*C8969*3.6/1000</f>
        <v/>
      </c>
    </row>
    <row r="8970">
      <c r="A8970" s="10" t="n">
        <v>43792.25</v>
      </c>
      <c r="B8970" t="n">
        <v>0.806</v>
      </c>
      <c r="C8970" t="n">
        <v>27.2279601527212</v>
      </c>
      <c r="D8970" t="n">
        <v>0.6205025840333218</v>
      </c>
      <c r="E8970" s="11">
        <f>MIN(B8970,((1-$J$5)*$J$4*E8969+(1-$J$4)*$J$5*B8970)/(1-$J$4*$J$5))</f>
        <v/>
      </c>
      <c r="F8970" s="11">
        <f>B8970*C8970*3.6/1000</f>
        <v/>
      </c>
    </row>
    <row r="8971">
      <c r="A8971" s="10" t="n">
        <v>43792.29166666666</v>
      </c>
      <c r="B8971" t="n">
        <v>0.806</v>
      </c>
      <c r="C8971" t="n">
        <v>22.08801442354443</v>
      </c>
      <c r="D8971" t="n">
        <v>0.6195567097030382</v>
      </c>
      <c r="E8971" s="11">
        <f>MIN(B8971,((1-$J$5)*$J$4*E8970+(1-$J$4)*$J$5*B8971)/(1-$J$4*$J$5))</f>
        <v/>
      </c>
      <c r="F8971" s="11">
        <f>B8971*C8971*3.6/1000</f>
        <v/>
      </c>
    </row>
    <row r="8972">
      <c r="A8972" s="10" t="n">
        <v>43792.33333333334</v>
      </c>
      <c r="B8972" t="n">
        <v>0.801</v>
      </c>
      <c r="C8972" t="n">
        <v>19.81587396346352</v>
      </c>
      <c r="D8972" t="n">
        <v>0.6185691517713757</v>
      </c>
      <c r="E8972" s="11">
        <f>MIN(B8972,((1-$J$5)*$J$4*E8971+(1-$J$4)*$J$5*B8972)/(1-$J$4*$J$5))</f>
        <v/>
      </c>
      <c r="F8972" s="11">
        <f>B8972*C8972*3.6/1000</f>
        <v/>
      </c>
    </row>
    <row r="8973">
      <c r="A8973" s="10" t="n">
        <v>43792.375</v>
      </c>
      <c r="B8973" t="n">
        <v>0.785</v>
      </c>
      <c r="C8973" t="n">
        <v>19.81587396346352</v>
      </c>
      <c r="D8973" t="n">
        <v>0.6174148080178525</v>
      </c>
      <c r="E8973" s="11">
        <f>MIN(B8973,((1-$J$5)*$J$4*E8972+(1-$J$4)*$J$5*B8973)/(1-$J$4*$J$5))</f>
        <v/>
      </c>
      <c r="F8973" s="11">
        <f>B8973*C8973*3.6/1000</f>
        <v/>
      </c>
    </row>
    <row r="8974">
      <c r="A8974" s="10" t="n">
        <v>43792.41666666666</v>
      </c>
      <c r="B8974" t="n">
        <v>0.774</v>
      </c>
      <c r="C8974" t="n">
        <v>20.95977195035968</v>
      </c>
      <c r="D8974" t="n">
        <v>0.6161535849877295</v>
      </c>
      <c r="E8974" s="11">
        <f>MIN(B8974,((1-$J$5)*$J$4*E8973+(1-$J$4)*$J$5*B8974)/(1-$J$4*$J$5))</f>
        <v/>
      </c>
      <c r="F8974" s="11">
        <f>B8974*C8974*3.6/1000</f>
        <v/>
      </c>
    </row>
    <row r="8975">
      <c r="A8975" s="10" t="n">
        <v>43792.45833333334</v>
      </c>
      <c r="B8975" t="n">
        <v>0.774</v>
      </c>
      <c r="C8975" t="n">
        <v>19.25421206753582</v>
      </c>
      <c r="D8975" t="n">
        <v>0.6149130180370541</v>
      </c>
      <c r="E8975" s="11">
        <f>MIN(B8975,((1-$J$5)*$J$4*E8974+(1-$J$4)*$J$5*B8975)/(1-$J$4*$J$5))</f>
        <v/>
      </c>
      <c r="F8975" s="11">
        <f>B8975*C8975*3.6/1000</f>
        <v/>
      </c>
    </row>
    <row r="8976">
      <c r="A8976" s="10" t="n">
        <v>43792.5</v>
      </c>
      <c r="B8976" t="n">
        <v>0.779</v>
      </c>
      <c r="C8976" t="n">
        <v>19.40328794189243</v>
      </c>
      <c r="D8976" t="n">
        <v>0.6137499438220092</v>
      </c>
      <c r="E8976" s="11">
        <f>MIN(B8976,((1-$J$5)*$J$4*E8975+(1-$J$4)*$J$5*B8976)/(1-$J$4*$J$5))</f>
        <v/>
      </c>
      <c r="F8976" s="11">
        <f>B8976*C8976*3.6/1000</f>
        <v/>
      </c>
    </row>
    <row r="8977">
      <c r="A8977" s="10" t="n">
        <v>43792.54166666666</v>
      </c>
      <c r="B8977" t="n">
        <v>0.779</v>
      </c>
      <c r="C8977" t="n">
        <v>19.17126538919196</v>
      </c>
      <c r="D8977" t="n">
        <v>0.6126059182231214</v>
      </c>
      <c r="E8977" s="11">
        <f>MIN(B8977,((1-$J$5)*$J$4*E8976+(1-$J$4)*$J$5*B8977)/(1-$J$4*$J$5))</f>
        <v/>
      </c>
      <c r="F8977" s="11">
        <f>B8977*C8977*3.6/1000</f>
        <v/>
      </c>
    </row>
    <row r="8978">
      <c r="A8978" s="10" t="n">
        <v>43792.58333333334</v>
      </c>
      <c r="B8978" t="n">
        <v>0.801</v>
      </c>
      <c r="C8978" t="n">
        <v>20.47152283185736</v>
      </c>
      <c r="D8978" t="n">
        <v>0.611732199079368</v>
      </c>
      <c r="E8978" s="11">
        <f>MIN(B8978,((1-$J$5)*$J$4*E8977+(1-$J$4)*$J$5*B8978)/(1-$J$4*$J$5))</f>
        <v/>
      </c>
      <c r="F8978" s="11">
        <f>B8978*C8978*3.6/1000</f>
        <v/>
      </c>
    </row>
    <row r="8979">
      <c r="A8979" s="10" t="n">
        <v>43792.625</v>
      </c>
      <c r="B8979" t="n">
        <v>0.8120000000000001</v>
      </c>
      <c r="C8979" t="n">
        <v>20.79734647519735</v>
      </c>
      <c r="D8979" t="n">
        <v>0.6109985744543485</v>
      </c>
      <c r="E8979" s="11">
        <f>MIN(B8979,((1-$J$5)*$J$4*E8978+(1-$J$4)*$J$5*B8979)/(1-$J$4*$J$5))</f>
        <v/>
      </c>
      <c r="F8979" s="11">
        <f>B8979*C8979*3.6/1000</f>
        <v/>
      </c>
    </row>
    <row r="8980">
      <c r="A8980" s="10" t="n">
        <v>43792.66666666666</v>
      </c>
      <c r="B8980" t="n">
        <v>0.823</v>
      </c>
      <c r="C8980" t="n">
        <v>154.3780755392069</v>
      </c>
      <c r="D8980" t="n">
        <v>0.6104027499057317</v>
      </c>
      <c r="E8980" s="11">
        <f>MIN(B8980,((1-$J$5)*$J$4*E8979+(1-$J$4)*$J$5*B8980)/(1-$J$4*$J$5))</f>
        <v/>
      </c>
      <c r="F8980" s="11">
        <f>B8980*C8980*3.6/1000</f>
        <v/>
      </c>
    </row>
    <row r="8981">
      <c r="A8981" s="10" t="n">
        <v>43792.70833333334</v>
      </c>
      <c r="B8981" t="n">
        <v>0.823</v>
      </c>
      <c r="C8981" t="n">
        <v>596.2590721605956</v>
      </c>
      <c r="D8981" t="n">
        <v>0.6098166836622831</v>
      </c>
      <c r="E8981" s="11">
        <f>MIN(B8981,((1-$J$5)*$J$4*E8980+(1-$J$4)*$J$5*B8981)/(1-$J$4*$J$5))</f>
        <v/>
      </c>
      <c r="F8981" s="11">
        <f>B8981*C8981*3.6/1000</f>
        <v/>
      </c>
    </row>
    <row r="8982">
      <c r="A8982" s="10" t="n">
        <v>43792.75</v>
      </c>
      <c r="B8982" t="n">
        <v>0.806</v>
      </c>
      <c r="C8982" t="n">
        <v>455.202914835648</v>
      </c>
      <c r="D8982" t="n">
        <v>0.6090458210482151</v>
      </c>
      <c r="E8982" s="11">
        <f>MIN(B8982,((1-$J$5)*$J$4*E8981+(1-$J$4)*$J$5*B8982)/(1-$J$4*$J$5))</f>
        <v/>
      </c>
      <c r="F8982" s="11">
        <f>B8982*C8982*3.6/1000</f>
        <v/>
      </c>
    </row>
    <row r="8983">
      <c r="A8983" s="10" t="n">
        <v>43792.79166666666</v>
      </c>
      <c r="B8983" t="n">
        <v>2.573</v>
      </c>
      <c r="C8983" t="n">
        <v>537.2796508228827</v>
      </c>
      <c r="D8983" t="n">
        <v>0.6284932135188708</v>
      </c>
      <c r="E8983" s="11">
        <f>MIN(B8983,((1-$J$5)*$J$4*E8982+(1-$J$4)*$J$5*B8983)/(1-$J$4*$J$5))</f>
        <v/>
      </c>
      <c r="F8983" s="11">
        <f>B8983*C8983*3.6/1000</f>
        <v/>
      </c>
    </row>
    <row r="8984">
      <c r="A8984" s="10" t="n">
        <v>43792.83333333334</v>
      </c>
      <c r="B8984" t="n">
        <v>1.412</v>
      </c>
      <c r="C8984" t="n">
        <v>424.5015090484645</v>
      </c>
      <c r="D8984" t="n">
        <v>0.6343460749933514</v>
      </c>
      <c r="E8984" s="11">
        <f>MIN(B8984,((1-$J$5)*$J$4*E8983+(1-$J$4)*$J$5*B8984)/(1-$J$4*$J$5))</f>
        <v/>
      </c>
      <c r="F8984" s="11">
        <f>B8984*C8984*3.6/1000</f>
        <v/>
      </c>
    </row>
    <row r="8985">
      <c r="A8985" s="10" t="n">
        <v>43792.875</v>
      </c>
      <c r="B8985" t="n">
        <v>0.946</v>
      </c>
      <c r="C8985" t="n">
        <v>449.2547048494073</v>
      </c>
      <c r="D8985" t="n">
        <v>0.6347743733219403</v>
      </c>
      <c r="E8985" s="11">
        <f>MIN(B8985,((1-$J$5)*$J$4*E8984+(1-$J$4)*$J$5*B8985)/(1-$J$4*$J$5))</f>
        <v/>
      </c>
      <c r="F8985" s="11">
        <f>B8985*C8985*3.6/1000</f>
        <v/>
      </c>
    </row>
    <row r="8986">
      <c r="A8986" s="10" t="n">
        <v>43792.91666666666</v>
      </c>
      <c r="B8986" t="n">
        <v>0.946</v>
      </c>
      <c r="C8986" t="n">
        <v>544.3844785061664</v>
      </c>
      <c r="D8986" t="n">
        <v>0.6351956570590642</v>
      </c>
      <c r="E8986" s="11">
        <f>MIN(B8986,((1-$J$5)*$J$4*E8985+(1-$J$4)*$J$5*B8986)/(1-$J$4*$J$5))</f>
        <v/>
      </c>
      <c r="F8986" s="11">
        <f>B8986*C8986*3.6/1000</f>
        <v/>
      </c>
    </row>
    <row r="8987">
      <c r="A8987" s="10" t="n">
        <v>43792.95833333334</v>
      </c>
      <c r="B8987" t="n">
        <v>1.004</v>
      </c>
      <c r="C8987" t="n">
        <v>564.154506076906</v>
      </c>
      <c r="D8987" t="n">
        <v>0.6362732705973103</v>
      </c>
      <c r="E8987" s="11">
        <f>MIN(B8987,((1-$J$5)*$J$4*E8986+(1-$J$4)*$J$5*B8987)/(1-$J$4*$J$5))</f>
        <v/>
      </c>
      <c r="F8987" s="11">
        <f>B8987*C8987*3.6/1000</f>
        <v/>
      </c>
    </row>
    <row r="8988">
      <c r="A8988" s="10" t="n">
        <v>43793</v>
      </c>
      <c r="B8988" t="n">
        <v>0.969</v>
      </c>
      <c r="C8988" t="n">
        <v>507.1720161765949</v>
      </c>
      <c r="D8988" t="n">
        <v>0.6369330104750448</v>
      </c>
      <c r="E8988" s="11">
        <f>MIN(B8988,((1-$J$5)*$J$4*E8987+(1-$J$4)*$J$5*B8988)/(1-$J$4*$J$5))</f>
        <v/>
      </c>
      <c r="F8988" s="11">
        <f>B8988*C8988*3.6/1000</f>
        <v/>
      </c>
    </row>
    <row r="8989">
      <c r="A8989" s="10" t="n">
        <v>43793.04166666666</v>
      </c>
      <c r="B8989" t="n">
        <v>0.952</v>
      </c>
      <c r="C8989" t="n">
        <v>480.2677191019058</v>
      </c>
      <c r="D8989" t="n">
        <v>0.6373875503980193</v>
      </c>
      <c r="E8989" s="11">
        <f>MIN(B8989,((1-$J$5)*$J$4*E8988+(1-$J$4)*$J$5*B8989)/(1-$J$4*$J$5))</f>
        <v/>
      </c>
      <c r="F8989" s="11">
        <f>B8989*C8989*3.6/1000</f>
        <v/>
      </c>
    </row>
    <row r="8990">
      <c r="A8990" s="10" t="n">
        <v>43793.08333333334</v>
      </c>
      <c r="B8990" t="n">
        <v>0.918</v>
      </c>
      <c r="C8990" t="n">
        <v>493.402844932268</v>
      </c>
      <c r="D8990" t="n">
        <v>0.6374458562373986</v>
      </c>
      <c r="E8990" s="11">
        <f>MIN(B8990,((1-$J$5)*$J$4*E8989+(1-$J$4)*$J$5*B8990)/(1-$J$4*$J$5))</f>
        <v/>
      </c>
      <c r="F8990" s="11">
        <f>B8990*C8990*3.6/1000</f>
        <v/>
      </c>
    </row>
    <row r="8991">
      <c r="A8991" s="10" t="n">
        <v>43793.125</v>
      </c>
      <c r="B8991" t="n">
        <v>0.89</v>
      </c>
      <c r="C8991" t="n">
        <v>415.4097414545662</v>
      </c>
      <c r="D8991" t="n">
        <v>0.6371830273915204</v>
      </c>
      <c r="E8991" s="11">
        <f>MIN(B8991,((1-$J$5)*$J$4*E8990+(1-$J$4)*$J$5*B8991)/(1-$J$4*$J$5))</f>
        <v/>
      </c>
      <c r="F8991" s="11">
        <f>B8991*C8991*3.6/1000</f>
        <v/>
      </c>
    </row>
    <row r="8992">
      <c r="A8992" s="10" t="n">
        <v>43793.16666666666</v>
      </c>
      <c r="B8992" t="n">
        <v>0.856</v>
      </c>
      <c r="C8992" t="n">
        <v>410.8448965072963</v>
      </c>
      <c r="D8992" t="n">
        <v>0.63653571339616</v>
      </c>
      <c r="E8992" s="11">
        <f>MIN(B8992,((1-$J$5)*$J$4*E8991+(1-$J$4)*$J$5*B8992)/(1-$J$4*$J$5))</f>
        <v/>
      </c>
      <c r="F8992" s="11">
        <f>B8992*C8992*3.6/1000</f>
        <v/>
      </c>
    </row>
    <row r="8993">
      <c r="A8993" s="10" t="n">
        <v>43793.20833333334</v>
      </c>
      <c r="B8993" t="n">
        <v>0.8169999999999999</v>
      </c>
      <c r="C8993" t="n">
        <v>283.4781668159207</v>
      </c>
      <c r="D8993" t="n">
        <v>0.6354530363209079</v>
      </c>
      <c r="E8993" s="11">
        <f>MIN(B8993,((1-$J$5)*$J$4*E8992+(1-$J$4)*$J$5*B8993)/(1-$J$4*$J$5))</f>
        <v/>
      </c>
      <c r="F8993" s="11">
        <f>B8993*C8993*3.6/1000</f>
        <v/>
      </c>
    </row>
    <row r="8994">
      <c r="A8994" s="10" t="n">
        <v>43793.25</v>
      </c>
      <c r="B8994" t="n">
        <v>0.801</v>
      </c>
      <c r="C8994" t="n">
        <v>245.9893015915887</v>
      </c>
      <c r="D8994" t="n">
        <v>0.6342051312676815</v>
      </c>
      <c r="E8994" s="11">
        <f>MIN(B8994,((1-$J$5)*$J$4*E8993+(1-$J$4)*$J$5*B8994)/(1-$J$4*$J$5))</f>
        <v/>
      </c>
      <c r="F8994" s="11">
        <f>B8994*C8994*3.6/1000</f>
        <v/>
      </c>
    </row>
    <row r="8995">
      <c r="A8995" s="10" t="n">
        <v>43793.29166666666</v>
      </c>
      <c r="B8995" t="n">
        <v>0.769</v>
      </c>
      <c r="C8995" t="n">
        <v>232.8804222812929</v>
      </c>
      <c r="D8995" t="n">
        <v>0.6326117444454744</v>
      </c>
      <c r="E8995" s="11">
        <f>MIN(B8995,((1-$J$5)*$J$4*E8994+(1-$J$4)*$J$5*B8995)/(1-$J$4*$J$5))</f>
        <v/>
      </c>
      <c r="F8995" s="11">
        <f>B8995*C8995*3.6/1000</f>
        <v/>
      </c>
    </row>
    <row r="8996">
      <c r="A8996" s="10" t="n">
        <v>43793.33333333334</v>
      </c>
      <c r="B8996" t="n">
        <v>0.742</v>
      </c>
      <c r="C8996" t="n">
        <v>209.6973230102564</v>
      </c>
      <c r="D8996" t="n">
        <v>0.6307357090489925</v>
      </c>
      <c r="E8996" s="11">
        <f>MIN(B8996,((1-$J$5)*$J$4*E8995+(1-$J$4)*$J$5*B8996)/(1-$J$4*$J$5))</f>
        <v/>
      </c>
      <c r="F8996" s="11">
        <f>B8996*C8996*3.6/1000</f>
        <v/>
      </c>
    </row>
    <row r="8997">
      <c r="A8997" s="10" t="n">
        <v>43793.375</v>
      </c>
      <c r="B8997" t="n">
        <v>0.721</v>
      </c>
      <c r="C8997" t="n">
        <v>216.0003972400574</v>
      </c>
      <c r="D8997" t="n">
        <v>0.6286502641939363</v>
      </c>
      <c r="E8997" s="11">
        <f>MIN(B8997,((1-$J$5)*$J$4*E8996+(1-$J$4)*$J$5*B8997)/(1-$J$4*$J$5))</f>
        <v/>
      </c>
      <c r="F8997" s="11">
        <f>B8997*C8997*3.6/1000</f>
        <v/>
      </c>
    </row>
    <row r="8998">
      <c r="A8998" s="10" t="n">
        <v>43793.41666666666</v>
      </c>
      <c r="B8998" t="n">
        <v>0.715</v>
      </c>
      <c r="C8998" t="n">
        <v>116.267735806749</v>
      </c>
      <c r="D8998" t="n">
        <v>0.6265303644229975</v>
      </c>
      <c r="E8998" s="11">
        <f>MIN(B8998,((1-$J$5)*$J$4*E8997+(1-$J$4)*$J$5*B8998)/(1-$J$4*$J$5))</f>
        <v/>
      </c>
      <c r="F8998" s="11">
        <f>B8998*C8998*3.6/1000</f>
        <v/>
      </c>
    </row>
    <row r="8999">
      <c r="A8999" s="10" t="n">
        <v>43793.45833333334</v>
      </c>
      <c r="B8999" t="n">
        <v>0.705</v>
      </c>
      <c r="C8999" t="n">
        <v>77.39051353743989</v>
      </c>
      <c r="D8999" t="n">
        <v>0.6243308340663377</v>
      </c>
      <c r="E8999" s="11">
        <f>MIN(B8999,((1-$J$5)*$J$4*E8998+(1-$J$4)*$J$5*B8999)/(1-$J$4*$J$5))</f>
        <v/>
      </c>
      <c r="F8999" s="11">
        <f>B8999*C8999*3.6/1000</f>
        <v/>
      </c>
    </row>
    <row r="9000">
      <c r="A9000" s="10" t="n">
        <v>43793.5</v>
      </c>
      <c r="B9000" t="n">
        <v>0.694</v>
      </c>
      <c r="C9000" t="n">
        <v>73.87692859883192</v>
      </c>
      <c r="D9000" t="n">
        <v>0.6220415423075513</v>
      </c>
      <c r="E9000" s="11">
        <f>MIN(B9000,((1-$J$5)*$J$4*E8999+(1-$J$4)*$J$5*B9000)/(1-$J$4*$J$5))</f>
        <v/>
      </c>
      <c r="F9000" s="11">
        <f>B9000*C9000*3.6/1000</f>
        <v/>
      </c>
    </row>
    <row r="9001">
      <c r="A9001" s="10" t="n">
        <v>43793.54166666666</v>
      </c>
      <c r="B9001" t="n">
        <v>0.7</v>
      </c>
      <c r="C9001" t="n">
        <v>76.22390887928228</v>
      </c>
      <c r="D9001" t="n">
        <v>0.6198583540984728</v>
      </c>
      <c r="E9001" s="11">
        <f>MIN(B9001,((1-$J$5)*$J$4*E9000+(1-$J$4)*$J$5*B9001)/(1-$J$4*$J$5))</f>
        <v/>
      </c>
      <c r="F9001" s="11">
        <f>B9001*C9001*3.6/1000</f>
        <v/>
      </c>
    </row>
    <row r="9002">
      <c r="A9002" s="10" t="n">
        <v>43793.58333333334</v>
      </c>
      <c r="B9002" t="n">
        <v>0.6889999999999999</v>
      </c>
      <c r="C9002" t="n">
        <v>44.79713399984264</v>
      </c>
      <c r="D9002" t="n">
        <v>0.6175851368385721</v>
      </c>
      <c r="E9002" s="11">
        <f>MIN(B9002,((1-$J$5)*$J$4*E9001+(1-$J$4)*$J$5*B9002)/(1-$J$4*$J$5))</f>
        <v/>
      </c>
      <c r="F9002" s="11">
        <f>B9002*C9002*3.6/1000</f>
        <v/>
      </c>
    </row>
    <row r="9003">
      <c r="A9003" s="10" t="n">
        <v>43793.625</v>
      </c>
      <c r="B9003" t="n">
        <v>0.6889999999999999</v>
      </c>
      <c r="C9003" t="n">
        <v>43.45410632037058</v>
      </c>
      <c r="D9003" t="n">
        <v>0.615349149913989</v>
      </c>
      <c r="E9003" s="11">
        <f>MIN(B9003,((1-$J$5)*$J$4*E9002+(1-$J$4)*$J$5*B9003)/(1-$J$4*$J$5))</f>
        <v/>
      </c>
      <c r="F9003" s="11">
        <f>B9003*C9003*3.6/1000</f>
        <v/>
      </c>
    </row>
    <row r="9004">
      <c r="A9004" s="10" t="n">
        <v>43793.66666666666</v>
      </c>
      <c r="B9004" t="n">
        <v>0.6840000000000001</v>
      </c>
      <c r="C9004" t="n">
        <v>47.05721216153876</v>
      </c>
      <c r="D9004" t="n">
        <v>0.6130926086154577</v>
      </c>
      <c r="E9004" s="11">
        <f>MIN(B9004,((1-$J$5)*$J$4*E9003+(1-$J$4)*$J$5*B9004)/(1-$J$4*$J$5))</f>
        <v/>
      </c>
      <c r="F9004" s="11">
        <f>B9004*C9004*3.6/1000</f>
        <v/>
      </c>
    </row>
    <row r="9005">
      <c r="A9005" s="10" t="n">
        <v>43793.70833333334</v>
      </c>
      <c r="B9005" t="n">
        <v>0.6889999999999999</v>
      </c>
      <c r="C9005" t="n">
        <v>44.12691841993959</v>
      </c>
      <c r="D9005" t="n">
        <v>0.6109301994940709</v>
      </c>
      <c r="E9005" s="11">
        <f>MIN(B9005,((1-$J$5)*$J$4*E9004+(1-$J$4)*$J$5*B9005)/(1-$J$4*$J$5))</f>
        <v/>
      </c>
      <c r="F9005" s="11">
        <f>B9005*C9005*3.6/1000</f>
        <v/>
      </c>
    </row>
    <row r="9006">
      <c r="A9006" s="10" t="n">
        <v>43793.75</v>
      </c>
      <c r="B9006" t="n">
        <v>0.6840000000000001</v>
      </c>
      <c r="C9006" t="n">
        <v>47.05721216153876</v>
      </c>
      <c r="D9006" t="n">
        <v>0.608746030954971</v>
      </c>
      <c r="E9006" s="11">
        <f>MIN(B9006,((1-$J$5)*$J$4*E9005+(1-$J$4)*$J$5*B9006)/(1-$J$4*$J$5))</f>
        <v/>
      </c>
      <c r="F9006" s="11">
        <f>B9006*C9006*3.6/1000</f>
        <v/>
      </c>
    </row>
    <row r="9007">
      <c r="A9007" s="10" t="n">
        <v>43793.79166666666</v>
      </c>
      <c r="B9007" t="n">
        <v>0.6889999999999999</v>
      </c>
      <c r="C9007" t="n">
        <v>44.79713399984264</v>
      </c>
      <c r="D9007" t="n">
        <v>0.6066548092852367</v>
      </c>
      <c r="E9007" s="11">
        <f>MIN(B9007,((1-$J$5)*$J$4*E9006+(1-$J$4)*$J$5*B9007)/(1-$J$4*$J$5))</f>
        <v/>
      </c>
      <c r="F9007" s="11">
        <f>B9007*C9007*3.6/1000</f>
        <v/>
      </c>
    </row>
    <row r="9008">
      <c r="A9008" s="10" t="n">
        <v>43793.83333333334</v>
      </c>
      <c r="B9008" t="n">
        <v>0.6889999999999999</v>
      </c>
      <c r="C9008" t="n">
        <v>45.7311843451573</v>
      </c>
      <c r="D9008" t="n">
        <v>0.604597837260427</v>
      </c>
      <c r="E9008" s="11">
        <f>MIN(B9008,((1-$J$5)*$J$4*E9007+(1-$J$4)*$J$5*B9008)/(1-$J$4*$J$5))</f>
        <v/>
      </c>
      <c r="F9008" s="11">
        <f>B9008*C9008*3.6/1000</f>
        <v/>
      </c>
    </row>
    <row r="9009">
      <c r="A9009" s="10" t="n">
        <v>43793.875</v>
      </c>
      <c r="B9009" t="n">
        <v>0.705</v>
      </c>
      <c r="C9009" t="n">
        <v>45.7311843451573</v>
      </c>
      <c r="D9009" t="n">
        <v>0.6027575138106622</v>
      </c>
      <c r="E9009" s="11">
        <f>MIN(B9009,((1-$J$5)*$J$4*E9008+(1-$J$4)*$J$5*B9009)/(1-$J$4*$J$5))</f>
        <v/>
      </c>
      <c r="F9009" s="11">
        <f>B9009*C9009*3.6/1000</f>
        <v/>
      </c>
    </row>
    <row r="9010">
      <c r="A9010" s="10" t="n">
        <v>43793.91666666666</v>
      </c>
      <c r="B9010" t="n">
        <v>0.694</v>
      </c>
      <c r="C9010" t="n">
        <v>56.85200220301488</v>
      </c>
      <c r="D9010" t="n">
        <v>0.600821545933937</v>
      </c>
      <c r="E9010" s="11">
        <f>MIN(B9010,((1-$J$5)*$J$4*E9009+(1-$J$4)*$J$5*B9010)/(1-$J$4*$J$5))</f>
        <v/>
      </c>
      <c r="F9010" s="11">
        <f>B9010*C9010*3.6/1000</f>
        <v/>
      </c>
    </row>
    <row r="9011">
      <c r="A9011" s="10" t="n">
        <v>43793.95833333334</v>
      </c>
      <c r="B9011" t="n">
        <v>0.705</v>
      </c>
      <c r="C9011" t="n">
        <v>51.75552791190327</v>
      </c>
      <c r="D9011" t="n">
        <v>0.5990430698908513</v>
      </c>
      <c r="E9011" s="11">
        <f>MIN(B9011,((1-$J$5)*$J$4*E9010+(1-$J$4)*$J$5*B9011)/(1-$J$4*$J$5))</f>
        <v/>
      </c>
      <c r="F9011" s="11">
        <f>B9011*C9011*3.6/1000</f>
        <v/>
      </c>
    </row>
    <row r="9012">
      <c r="A9012" s="10" t="n">
        <v>43794</v>
      </c>
      <c r="B9012" t="n">
        <v>0.6840000000000001</v>
      </c>
      <c r="C9012" t="n">
        <v>50.46171015599218</v>
      </c>
      <c r="D9012" t="n">
        <v>0.5970535865799963</v>
      </c>
      <c r="E9012" s="11">
        <f>MIN(B9012,((1-$J$5)*$J$4*E9011+(1-$J$4)*$J$5*B9012)/(1-$J$4*$J$5))</f>
        <v/>
      </c>
      <c r="F9012" s="11">
        <f>B9012*C9012*3.6/1000</f>
        <v/>
      </c>
    </row>
    <row r="9013">
      <c r="A9013" s="10" t="n">
        <v>43794.04166666666</v>
      </c>
      <c r="B9013" t="n">
        <v>0.674</v>
      </c>
      <c r="C9013" t="n">
        <v>69.12469770457733</v>
      </c>
      <c r="D9013" t="n">
        <v>0.5949823367465588</v>
      </c>
      <c r="E9013" s="11">
        <f>MIN(B9013,((1-$J$5)*$J$4*E9012+(1-$J$4)*$J$5*B9013)/(1-$J$4*$J$5))</f>
        <v/>
      </c>
      <c r="F9013" s="11">
        <f>B9013*C9013*3.6/1000</f>
        <v/>
      </c>
    </row>
    <row r="9014">
      <c r="A9014" s="10" t="n">
        <v>43794.08333333334</v>
      </c>
      <c r="B9014" t="n">
        <v>0.648</v>
      </c>
      <c r="C9014" t="n">
        <v>64.28788441596903</v>
      </c>
      <c r="D9014" t="n">
        <v>0.5926476996831249</v>
      </c>
      <c r="E9014" s="11">
        <f>MIN(B9014,((1-$J$5)*$J$4*E9013+(1-$J$4)*$J$5*B9014)/(1-$J$4*$J$5))</f>
        <v/>
      </c>
      <c r="F9014" s="11">
        <f>B9014*C9014*3.6/1000</f>
        <v/>
      </c>
    </row>
    <row r="9015">
      <c r="A9015" s="10" t="n">
        <v>43794.125</v>
      </c>
      <c r="B9015" t="n">
        <v>0.633</v>
      </c>
      <c r="C9015" t="n">
        <v>66.71743087161823</v>
      </c>
      <c r="D9015" t="n">
        <v>0.5901797740042952</v>
      </c>
      <c r="E9015" s="11">
        <f>MIN(B9015,((1-$J$5)*$J$4*E9014+(1-$J$4)*$J$5*B9015)/(1-$J$4*$J$5))</f>
        <v/>
      </c>
      <c r="F9015" s="11">
        <f>B9015*C9015*3.6/1000</f>
        <v/>
      </c>
    </row>
    <row r="9016">
      <c r="A9016" s="10" t="n">
        <v>43794.16666666666</v>
      </c>
      <c r="B9016" t="n">
        <v>0.633</v>
      </c>
      <c r="C9016" t="n">
        <v>66.71743087161823</v>
      </c>
      <c r="D9016" t="n">
        <v>0.587752267559554</v>
      </c>
      <c r="E9016" s="11">
        <f>MIN(B9016,((1-$J$5)*$J$4*E9015+(1-$J$4)*$J$5*B9016)/(1-$J$4*$J$5))</f>
        <v/>
      </c>
      <c r="F9016" s="11">
        <f>B9016*C9016*3.6/1000</f>
        <v/>
      </c>
    </row>
    <row r="9017">
      <c r="A9017" s="10" t="n">
        <v>43794.20833333334</v>
      </c>
      <c r="B9017" t="n">
        <v>0.628</v>
      </c>
      <c r="C9017" t="n">
        <v>59.35667842656299</v>
      </c>
      <c r="D9017" t="n">
        <v>0.5853073434124362</v>
      </c>
      <c r="E9017" s="11">
        <f>MIN(B9017,((1-$J$5)*$J$4*E9016+(1-$J$4)*$J$5*B9017)/(1-$J$4*$J$5))</f>
        <v/>
      </c>
      <c r="F9017" s="11">
        <f>B9017*C9017*3.6/1000</f>
        <v/>
      </c>
    </row>
    <row r="9018">
      <c r="A9018" s="10" t="n">
        <v>43794.25</v>
      </c>
      <c r="B9018" t="n">
        <v>0.628</v>
      </c>
      <c r="C9018" t="n">
        <v>39.7733275226616</v>
      </c>
      <c r="D9018" t="n">
        <v>0.5829024617845396</v>
      </c>
      <c r="E9018" s="11">
        <f>MIN(B9018,((1-$J$5)*$J$4*E9017+(1-$J$4)*$J$5*B9018)/(1-$J$4*$J$5))</f>
        <v/>
      </c>
      <c r="F9018" s="11">
        <f>B9018*C9018*3.6/1000</f>
        <v/>
      </c>
    </row>
    <row r="9019">
      <c r="A9019" s="10" t="n">
        <v>43794.29166666666</v>
      </c>
      <c r="B9019" t="n">
        <v>0.618</v>
      </c>
      <c r="C9019" t="n">
        <v>42.91394632478347</v>
      </c>
      <c r="D9019" t="n">
        <v>0.5804226169515027</v>
      </c>
      <c r="E9019" s="11">
        <f>MIN(B9019,((1-$J$5)*$J$4*E9018+(1-$J$4)*$J$5*B9019)/(1-$J$4*$J$5))</f>
        <v/>
      </c>
      <c r="F9019" s="11">
        <f>B9019*C9019*3.6/1000</f>
        <v/>
      </c>
    </row>
    <row r="9020">
      <c r="A9020" s="10" t="n">
        <v>43794.33333333334</v>
      </c>
      <c r="B9020" t="n">
        <v>0.613</v>
      </c>
      <c r="C9020" t="n">
        <v>43.85810851383231</v>
      </c>
      <c r="D9020" t="n">
        <v>0.5779262116046123</v>
      </c>
      <c r="E9020" s="11">
        <f>MIN(B9020,((1-$J$5)*$J$4*E9019+(1-$J$4)*$J$5*B9020)/(1-$J$4*$J$5))</f>
        <v/>
      </c>
      <c r="F9020" s="11">
        <f>B9020*C9020*3.6/1000</f>
        <v/>
      </c>
    </row>
    <row r="9021">
      <c r="A9021" s="10" t="n">
        <v>43794.375</v>
      </c>
      <c r="B9021" t="n">
        <v>0.623</v>
      </c>
      <c r="C9021" t="n">
        <v>34.43931857841086</v>
      </c>
      <c r="D9021" t="n">
        <v>0.5755850418419168</v>
      </c>
      <c r="E9021" s="11">
        <f>MIN(B9021,((1-$J$5)*$J$4*E9020+(1-$J$4)*$J$5*B9021)/(1-$J$4*$J$5))</f>
        <v/>
      </c>
      <c r="F9021" s="11">
        <f>B9021*C9021*3.6/1000</f>
        <v/>
      </c>
    </row>
    <row r="9022">
      <c r="A9022" s="10" t="n">
        <v>43794.41666666666</v>
      </c>
      <c r="B9022" t="n">
        <v>0.623</v>
      </c>
      <c r="C9022" t="n">
        <v>31.69334751854527</v>
      </c>
      <c r="D9022" t="n">
        <v>0.5732822153281658</v>
      </c>
      <c r="E9022" s="11">
        <f>MIN(B9022,((1-$J$5)*$J$4*E9021+(1-$J$4)*$J$5*B9022)/(1-$J$4*$J$5))</f>
        <v/>
      </c>
      <c r="F9022" s="11">
        <f>B9022*C9022*3.6/1000</f>
        <v/>
      </c>
    </row>
    <row r="9023">
      <c r="A9023" s="10" t="n">
        <v>43794.45833333334</v>
      </c>
      <c r="B9023" t="n">
        <v>0.633</v>
      </c>
      <c r="C9023" t="n">
        <v>21.92774840477802</v>
      </c>
      <c r="D9023" t="n">
        <v>0.5711314539999878</v>
      </c>
      <c r="E9023" s="11">
        <f>MIN(B9023,((1-$J$5)*$J$4*E9022+(1-$J$4)*$J$5*B9023)/(1-$J$4*$J$5))</f>
        <v/>
      </c>
      <c r="F9023" s="11">
        <f>B9023*C9023*3.6/1000</f>
        <v/>
      </c>
    </row>
    <row r="9024">
      <c r="A9024" s="10" t="n">
        <v>43794.5</v>
      </c>
      <c r="B9024" t="n">
        <v>0.628</v>
      </c>
      <c r="C9024" t="n">
        <v>24.14573811419828</v>
      </c>
      <c r="D9024" t="n">
        <v>0.5689587424886758</v>
      </c>
      <c r="E9024" s="11">
        <f>MIN(B9024,((1-$J$5)*$J$4*E9023+(1-$J$4)*$J$5*B9024)/(1-$J$4*$J$5))</f>
        <v/>
      </c>
      <c r="F9024" s="11">
        <f>B9024*C9024*3.6/1000</f>
        <v/>
      </c>
    </row>
    <row r="9025">
      <c r="A9025" s="10" t="n">
        <v>43794.54166666666</v>
      </c>
      <c r="B9025" t="n">
        <v>0.633</v>
      </c>
      <c r="C9025" t="n">
        <v>22.40766491240648</v>
      </c>
      <c r="D9025" t="n">
        <v>0.5668787902056299</v>
      </c>
      <c r="E9025" s="11">
        <f>MIN(B9025,((1-$J$5)*$J$4*E9024+(1-$J$4)*$J$5*B9025)/(1-$J$4*$J$5))</f>
        <v/>
      </c>
      <c r="F9025" s="11">
        <f>B9025*C9025*3.6/1000</f>
        <v/>
      </c>
    </row>
    <row r="9026">
      <c r="A9026" s="10" t="n">
        <v>43794.58333333334</v>
      </c>
      <c r="B9026" t="n">
        <v>0.653</v>
      </c>
      <c r="C9026" t="n">
        <v>45.59804730884053</v>
      </c>
      <c r="D9026" t="n">
        <v>0.5650616028302139</v>
      </c>
      <c r="E9026" s="11">
        <f>MIN(B9026,((1-$J$5)*$J$4*E9025+(1-$J$4)*$J$5*B9026)/(1-$J$4*$J$5))</f>
        <v/>
      </c>
      <c r="F9026" s="11">
        <f>B9026*C9026*3.6/1000</f>
        <v/>
      </c>
    </row>
    <row r="9027">
      <c r="A9027" s="10" t="n">
        <v>43794.625</v>
      </c>
      <c r="B9027" t="n">
        <v>0.658</v>
      </c>
      <c r="C9027" t="n">
        <v>45.3314762755017</v>
      </c>
      <c r="D9027" t="n">
        <v>0.5633313519739782</v>
      </c>
      <c r="E9027" s="11">
        <f>MIN(B9027,((1-$J$5)*$J$4*E9026+(1-$J$4)*$J$5*B9027)/(1-$J$4*$J$5))</f>
        <v/>
      </c>
      <c r="F9027" s="11">
        <f>B9027*C9027*3.6/1000</f>
        <v/>
      </c>
    </row>
    <row r="9028">
      <c r="A9028" s="10" t="n">
        <v>43794.66666666666</v>
      </c>
      <c r="B9028" t="n">
        <v>0.674</v>
      </c>
      <c r="C9028" t="n">
        <v>46.92504024555104</v>
      </c>
      <c r="D9028" t="n">
        <v>0.5618123987134173</v>
      </c>
      <c r="E9028" s="11">
        <f>MIN(B9028,((1-$J$5)*$J$4*E9027+(1-$J$4)*$J$5*B9028)/(1-$J$4*$J$5))</f>
        <v/>
      </c>
      <c r="F9028" s="11">
        <f>B9028*C9028*3.6/1000</f>
        <v/>
      </c>
    </row>
    <row r="9029">
      <c r="A9029" s="10" t="n">
        <v>43794.70833333334</v>
      </c>
      <c r="B9029" t="n">
        <v>0.679</v>
      </c>
      <c r="C9029" t="n">
        <v>46.92504024555104</v>
      </c>
      <c r="D9029" t="n">
        <v>0.5603754975484072</v>
      </c>
      <c r="E9029" s="11">
        <f>MIN(B9029,((1-$J$5)*$J$4*E9028+(1-$J$4)*$J$5*B9029)/(1-$J$4*$J$5))</f>
        <v/>
      </c>
      <c r="F9029" s="11">
        <f>B9029*C9029*3.6/1000</f>
        <v/>
      </c>
    </row>
    <row r="9030">
      <c r="A9030" s="10" t="n">
        <v>43794.75</v>
      </c>
      <c r="B9030" t="n">
        <v>0.694</v>
      </c>
      <c r="C9030" t="n">
        <v>45.7311843451573</v>
      </c>
      <c r="D9030" t="n">
        <v>0.5591336545601041</v>
      </c>
      <c r="E9030" s="11">
        <f>MIN(B9030,((1-$J$5)*$J$4*E9029+(1-$J$4)*$J$5*B9030)/(1-$J$4*$J$5))</f>
        <v/>
      </c>
      <c r="F9030" s="11">
        <f>B9030*C9030*3.6/1000</f>
        <v/>
      </c>
    </row>
    <row r="9031">
      <c r="A9031" s="10" t="n">
        <v>43794.79166666666</v>
      </c>
      <c r="B9031" t="n">
        <v>0.679</v>
      </c>
      <c r="C9031" t="n">
        <v>45.59804730884053</v>
      </c>
      <c r="D9031" t="n">
        <v>0.5577406253754884</v>
      </c>
      <c r="E9031" s="11">
        <f>MIN(B9031,((1-$J$5)*$J$4*E9030+(1-$J$4)*$J$5*B9031)/(1-$J$4*$J$5))</f>
        <v/>
      </c>
      <c r="F9031" s="11">
        <f>B9031*C9031*3.6/1000</f>
        <v/>
      </c>
    </row>
    <row r="9032">
      <c r="A9032" s="10" t="n">
        <v>43794.83333333334</v>
      </c>
      <c r="B9032" t="n">
        <v>0.694</v>
      </c>
      <c r="C9032" t="n">
        <v>46.66041204143457</v>
      </c>
      <c r="D9032" t="n">
        <v>0.556541935840332</v>
      </c>
      <c r="E9032" s="11">
        <f>MIN(B9032,((1-$J$5)*$J$4*E9031+(1-$J$4)*$J$5*B9032)/(1-$J$4*$J$5))</f>
        <v/>
      </c>
      <c r="F9032" s="11">
        <f>B9032*C9032*3.6/1000</f>
        <v/>
      </c>
    </row>
    <row r="9033">
      <c r="A9033" s="10" t="n">
        <v>43794.875</v>
      </c>
      <c r="B9033" t="n">
        <v>0.679</v>
      </c>
      <c r="C9033" t="n">
        <v>42.91394632478347</v>
      </c>
      <c r="D9033" t="n">
        <v>0.5551913533495226</v>
      </c>
      <c r="E9033" s="11">
        <f>MIN(B9033,((1-$J$5)*$J$4*E9032+(1-$J$4)*$J$5*B9033)/(1-$J$4*$J$5))</f>
        <v/>
      </c>
      <c r="F9033" s="11">
        <f>B9033*C9033*3.6/1000</f>
        <v/>
      </c>
    </row>
    <row r="9034">
      <c r="A9034" s="10" t="n">
        <v>43794.91666666666</v>
      </c>
      <c r="B9034" t="n">
        <v>0.669</v>
      </c>
      <c r="C9034" t="n">
        <v>43.85810851383231</v>
      </c>
      <c r="D9034" t="n">
        <v>0.5537485405356906</v>
      </c>
      <c r="E9034" s="11">
        <f>MIN(B9034,((1-$J$5)*$J$4*E9033+(1-$J$4)*$J$5*B9034)/(1-$J$4*$J$5))</f>
        <v/>
      </c>
      <c r="F9034" s="11">
        <f>B9034*C9034*3.6/1000</f>
        <v/>
      </c>
    </row>
    <row r="9035">
      <c r="A9035" s="10" t="n">
        <v>43794.95833333334</v>
      </c>
      <c r="B9035" t="n">
        <v>0.663</v>
      </c>
      <c r="C9035" t="n">
        <v>43.85810851383231</v>
      </c>
      <c r="D9035" t="n">
        <v>0.5522607478962794</v>
      </c>
      <c r="E9035" s="11">
        <f>MIN(B9035,((1-$J$5)*$J$4*E9034+(1-$J$4)*$J$5*B9035)/(1-$J$4*$J$5))</f>
        <v/>
      </c>
      <c r="F9035" s="11">
        <f>B9035*C9035*3.6/1000</f>
        <v/>
      </c>
    </row>
    <row r="9036">
      <c r="A9036" s="10" t="n">
        <v>43795</v>
      </c>
      <c r="B9036" t="n">
        <v>0.658</v>
      </c>
      <c r="C9036" t="n">
        <v>69.12469770457733</v>
      </c>
      <c r="D9036" t="n">
        <v>0.550740147094155</v>
      </c>
      <c r="E9036" s="11">
        <f>MIN(B9036,((1-$J$5)*$J$4*E9035+(1-$J$4)*$J$5*B9036)/(1-$J$4*$J$5))</f>
        <v/>
      </c>
      <c r="F9036" s="11">
        <f>B9036*C9036*3.6/1000</f>
        <v/>
      </c>
    </row>
    <row r="9037">
      <c r="A9037" s="10" t="n">
        <v>43795.04166666666</v>
      </c>
      <c r="B9037" t="n">
        <v>0.638</v>
      </c>
      <c r="C9037" t="n">
        <v>61.8347753302503</v>
      </c>
      <c r="D9037" t="n">
        <v>0.549015750582398</v>
      </c>
      <c r="E9037" s="11">
        <f>MIN(B9037,((1-$J$5)*$J$4*E9036+(1-$J$4)*$J$5*B9037)/(1-$J$4*$J$5))</f>
        <v/>
      </c>
      <c r="F9037" s="11">
        <f>B9037*C9037*3.6/1000</f>
        <v/>
      </c>
    </row>
    <row r="9038">
      <c r="A9038" s="10" t="n">
        <v>43795.08333333334</v>
      </c>
      <c r="B9038" t="n">
        <v>0.633</v>
      </c>
      <c r="C9038" t="n">
        <v>67.92377404172522</v>
      </c>
      <c r="D9038" t="n">
        <v>0.54726242096275</v>
      </c>
      <c r="E9038" s="11">
        <f>MIN(B9038,((1-$J$5)*$J$4*E9037+(1-$J$4)*$J$5*B9038)/(1-$J$4*$J$5))</f>
        <v/>
      </c>
      <c r="F9038" s="11">
        <f>B9038*C9038*3.6/1000</f>
        <v/>
      </c>
    </row>
    <row r="9039">
      <c r="A9039" s="10" t="n">
        <v>43795.125</v>
      </c>
      <c r="B9039" t="n">
        <v>0.623</v>
      </c>
      <c r="C9039" t="n">
        <v>59.35667842656299</v>
      </c>
      <c r="D9039" t="n">
        <v>0.5454234571386813</v>
      </c>
      <c r="E9039" s="11">
        <f>MIN(B9039,((1-$J$5)*$J$4*E9038+(1-$J$4)*$J$5*B9039)/(1-$J$4*$J$5))</f>
        <v/>
      </c>
      <c r="F9039" s="11">
        <f>B9039*C9039*3.6/1000</f>
        <v/>
      </c>
    </row>
    <row r="9040">
      <c r="A9040" s="10" t="n">
        <v>43795.16666666666</v>
      </c>
      <c r="B9040" t="n">
        <v>0.623</v>
      </c>
      <c r="C9040" t="n">
        <v>56.85200220301488</v>
      </c>
      <c r="D9040" t="n">
        <v>0.5436146115268113</v>
      </c>
      <c r="E9040" s="11">
        <f>MIN(B9040,((1-$J$5)*$J$4*E9039+(1-$J$4)*$J$5*B9040)/(1-$J$4*$J$5))</f>
        <v/>
      </c>
      <c r="F9040" s="11">
        <f>B9040*C9040*3.6/1000</f>
        <v/>
      </c>
    </row>
    <row r="9041">
      <c r="A9041" s="10" t="n">
        <v>43795.20833333334</v>
      </c>
      <c r="B9041" t="n">
        <v>0.618</v>
      </c>
      <c r="C9041" t="n">
        <v>55.58914683169202</v>
      </c>
      <c r="D9041" t="n">
        <v>0.5417782158989217</v>
      </c>
      <c r="E9041" s="11">
        <f>MIN(B9041,((1-$J$5)*$J$4*E9040+(1-$J$4)*$J$5*B9041)/(1-$J$4*$J$5))</f>
        <v/>
      </c>
      <c r="F9041" s="11">
        <f>B9041*C9041*3.6/1000</f>
        <v/>
      </c>
    </row>
    <row r="9042">
      <c r="A9042" s="10" t="n">
        <v>43795.25</v>
      </c>
      <c r="B9042" t="n">
        <v>0.603</v>
      </c>
      <c r="C9042" t="n">
        <v>28.28559508491761</v>
      </c>
      <c r="D9042" t="n">
        <v>0.5398003715487948</v>
      </c>
      <c r="E9042" s="11">
        <f>MIN(B9042,((1-$J$5)*$J$4*E9041+(1-$J$4)*$J$5*B9042)/(1-$J$4*$J$5))</f>
        <v/>
      </c>
      <c r="F9042" s="11">
        <f>B9042*C9042*3.6/1000</f>
        <v/>
      </c>
    </row>
    <row r="9043">
      <c r="A9043" s="10" t="n">
        <v>43795.29166666666</v>
      </c>
      <c r="B9043" t="n">
        <v>0.613</v>
      </c>
      <c r="C9043" t="n">
        <v>26.77149632968036</v>
      </c>
      <c r="D9043" t="n">
        <v>0.5379692698859748</v>
      </c>
      <c r="E9043" s="11">
        <f>MIN(B9043,((1-$J$5)*$J$4*E9042+(1-$J$4)*$J$5*B9043)/(1-$J$4*$J$5))</f>
        <v/>
      </c>
      <c r="F9043" s="11">
        <f>B9043*C9043*3.6/1000</f>
        <v/>
      </c>
    </row>
    <row r="9044">
      <c r="A9044" s="10" t="n">
        <v>43795.33333333334</v>
      </c>
      <c r="B9044" t="n">
        <v>0.618</v>
      </c>
      <c r="C9044" t="n">
        <v>26.77149632968036</v>
      </c>
      <c r="D9044" t="n">
        <v>0.536225332627982</v>
      </c>
      <c r="E9044" s="11">
        <f>MIN(B9044,((1-$J$5)*$J$4*E9043+(1-$J$4)*$J$5*B9044)/(1-$J$4*$J$5))</f>
        <v/>
      </c>
      <c r="F9044" s="11">
        <f>B9044*C9044*3.6/1000</f>
        <v/>
      </c>
    </row>
    <row r="9045">
      <c r="A9045" s="10" t="n">
        <v>43795.375</v>
      </c>
      <c r="B9045" t="n">
        <v>0.618</v>
      </c>
      <c r="C9045" t="n">
        <v>25.23530622730776</v>
      </c>
      <c r="D9045" t="n">
        <v>0.5345099572545189</v>
      </c>
      <c r="E9045" s="11">
        <f>MIN(B9045,((1-$J$5)*$J$4*E9044+(1-$J$4)*$J$5*B9045)/(1-$J$4*$J$5))</f>
        <v/>
      </c>
      <c r="F9045" s="11">
        <f>B9045*C9045*3.6/1000</f>
        <v/>
      </c>
    </row>
    <row r="9046">
      <c r="A9046" s="10" t="n">
        <v>43795.41666666666</v>
      </c>
      <c r="B9046" t="n">
        <v>0.613</v>
      </c>
      <c r="C9046" t="n">
        <v>43.85810851383231</v>
      </c>
      <c r="D9046" t="n">
        <v>0.5327655010266165</v>
      </c>
      <c r="E9046" s="11">
        <f>MIN(B9046,((1-$J$5)*$J$4*E9045+(1-$J$4)*$J$5*B9046)/(1-$J$4*$J$5))</f>
        <v/>
      </c>
      <c r="F9046" s="11">
        <f>B9046*C9046*3.6/1000</f>
        <v/>
      </c>
    </row>
    <row r="9047">
      <c r="A9047" s="10" t="n">
        <v>43795.45833333334</v>
      </c>
      <c r="B9047" t="n">
        <v>0.608</v>
      </c>
      <c r="C9047" t="n">
        <v>29.77936441105149</v>
      </c>
      <c r="D9047" t="n">
        <v>0.5309924402251743</v>
      </c>
      <c r="E9047" s="11">
        <f>MIN(B9047,((1-$J$5)*$J$4*E9046+(1-$J$4)*$J$5*B9047)/(1-$J$4*$J$5))</f>
        <v/>
      </c>
      <c r="F9047" s="11">
        <f>B9047*C9047*3.6/1000</f>
        <v/>
      </c>
    </row>
    <row r="9048">
      <c r="A9048" s="10" t="n">
        <v>43795.5</v>
      </c>
      <c r="B9048" t="n">
        <v>0.613</v>
      </c>
      <c r="C9048" t="n">
        <v>28.28559508491761</v>
      </c>
      <c r="D9048" t="n">
        <v>0.5293055932459779</v>
      </c>
      <c r="E9048" s="11">
        <f>MIN(B9048,((1-$J$5)*$J$4*E9047+(1-$J$4)*$J$5*B9048)/(1-$J$4*$J$5))</f>
        <v/>
      </c>
      <c r="F9048" s="11">
        <f>B9048*C9048*3.6/1000</f>
        <v/>
      </c>
    </row>
    <row r="9049">
      <c r="A9049" s="10" t="n">
        <v>43795.54166666666</v>
      </c>
      <c r="B9049" t="n">
        <v>0.633</v>
      </c>
      <c r="C9049" t="n">
        <v>26.77149632968036</v>
      </c>
      <c r="D9049" t="n">
        <v>0.5278750729678503</v>
      </c>
      <c r="E9049" s="11">
        <f>MIN(B9049,((1-$J$5)*$J$4*E9048+(1-$J$4)*$J$5*B9049)/(1-$J$4*$J$5))</f>
        <v/>
      </c>
      <c r="F9049" s="11">
        <f>B9049*C9049*3.6/1000</f>
        <v/>
      </c>
    </row>
    <row r="9050">
      <c r="A9050" s="10" t="n">
        <v>43795.58333333334</v>
      </c>
      <c r="B9050" t="n">
        <v>0.674</v>
      </c>
      <c r="C9050" t="n">
        <v>44.39531291095797</v>
      </c>
      <c r="D9050" t="n">
        <v>0.526936816141284</v>
      </c>
      <c r="E9050" s="11">
        <f>MIN(B9050,((1-$J$5)*$J$4*E9049+(1-$J$4)*$J$5*B9050)/(1-$J$4*$J$5))</f>
        <v/>
      </c>
      <c r="F9050" s="11">
        <f>B9050*C9050*3.6/1000</f>
        <v/>
      </c>
    </row>
    <row r="9051">
      <c r="A9051" s="10" t="n">
        <v>43795.625</v>
      </c>
      <c r="B9051" t="n">
        <v>0.705</v>
      </c>
      <c r="C9051" t="n">
        <v>41.55589044439425</v>
      </c>
      <c r="D9051" t="n">
        <v>0.526368410650436</v>
      </c>
      <c r="E9051" s="11">
        <f>MIN(B9051,((1-$J$5)*$J$4*E9050+(1-$J$4)*$J$5*B9051)/(1-$J$4*$J$5))</f>
        <v/>
      </c>
      <c r="F9051" s="11">
        <f>B9051*C9051*3.6/1000</f>
        <v/>
      </c>
    </row>
    <row r="9052">
      <c r="A9052" s="10" t="n">
        <v>43795.66666666666</v>
      </c>
      <c r="B9052" t="n">
        <v>0.694</v>
      </c>
      <c r="C9052" t="n">
        <v>46.92504024555104</v>
      </c>
      <c r="D9052" t="n">
        <v>0.5256835294935982</v>
      </c>
      <c r="E9052" s="11">
        <f>MIN(B9052,((1-$J$5)*$J$4*E9051+(1-$J$4)*$J$5*B9052)/(1-$J$4*$J$5))</f>
        <v/>
      </c>
      <c r="F9052" s="11">
        <f>B9052*C9052*3.6/1000</f>
        <v/>
      </c>
    </row>
    <row r="9053">
      <c r="A9053" s="10" t="n">
        <v>43795.70833333334</v>
      </c>
      <c r="B9053" t="n">
        <v>0.7</v>
      </c>
      <c r="C9053" t="n">
        <v>45.59804730884053</v>
      </c>
      <c r="D9053" t="n">
        <v>0.5250784751439187</v>
      </c>
      <c r="E9053" s="11">
        <f>MIN(B9053,((1-$J$5)*$J$4*E9052+(1-$J$4)*$J$5*B9053)/(1-$J$4*$J$5))</f>
        <v/>
      </c>
      <c r="F9053" s="11">
        <f>B9053*C9053*3.6/1000</f>
        <v/>
      </c>
    </row>
    <row r="9054">
      <c r="A9054" s="10" t="n">
        <v>43795.75</v>
      </c>
      <c r="B9054" t="n">
        <v>0.705</v>
      </c>
      <c r="C9054" t="n">
        <v>47.45316396420655</v>
      </c>
      <c r="D9054" t="n">
        <v>0.5245405052210595</v>
      </c>
      <c r="E9054" s="11">
        <f>MIN(B9054,((1-$J$5)*$J$4*E9053+(1-$J$4)*$J$5*B9054)/(1-$J$4*$J$5))</f>
        <v/>
      </c>
      <c r="F9054" s="11">
        <f>B9054*C9054*3.6/1000</f>
        <v/>
      </c>
    </row>
    <row r="9055">
      <c r="A9055" s="10" t="n">
        <v>43795.79166666666</v>
      </c>
      <c r="B9055" t="n">
        <v>0.705</v>
      </c>
      <c r="C9055" t="n">
        <v>44.39531291095797</v>
      </c>
      <c r="D9055" t="n">
        <v>0.5240113460709198</v>
      </c>
      <c r="E9055" s="11">
        <f>MIN(B9055,((1-$J$5)*$J$4*E9054+(1-$J$4)*$J$5*B9055)/(1-$J$4*$J$5))</f>
        <v/>
      </c>
      <c r="F9055" s="11">
        <f>B9055*C9055*3.6/1000</f>
        <v/>
      </c>
    </row>
    <row r="9056">
      <c r="A9056" s="10" t="n">
        <v>43795.83333333334</v>
      </c>
      <c r="B9056" t="n">
        <v>0.705</v>
      </c>
      <c r="C9056" t="n">
        <v>43.45410632037058</v>
      </c>
      <c r="D9056" t="n">
        <v>0.5234908533922801</v>
      </c>
      <c r="E9056" s="11">
        <f>MIN(B9056,((1-$J$5)*$J$4*E9055+(1-$J$4)*$J$5*B9056)/(1-$J$4*$J$5))</f>
        <v/>
      </c>
      <c r="F9056" s="11">
        <f>B9056*C9056*3.6/1000</f>
        <v/>
      </c>
    </row>
    <row r="9057">
      <c r="A9057" s="10" t="n">
        <v>43795.875</v>
      </c>
      <c r="B9057" t="n">
        <v>0.6889999999999999</v>
      </c>
      <c r="C9057" t="n">
        <v>42.37205325549848</v>
      </c>
      <c r="D9057" t="n">
        <v>0.5227959253827371</v>
      </c>
      <c r="E9057" s="11">
        <f>MIN(B9057,((1-$J$5)*$J$4*E9056+(1-$J$4)*$J$5*B9057)/(1-$J$4*$J$5))</f>
        <v/>
      </c>
      <c r="F9057" s="11">
        <f>B9057*C9057*3.6/1000</f>
        <v/>
      </c>
    </row>
    <row r="9058">
      <c r="A9058" s="10" t="n">
        <v>43795.91666666666</v>
      </c>
      <c r="B9058" t="n">
        <v>0.7</v>
      </c>
      <c r="C9058" t="n">
        <v>36.00372954766243</v>
      </c>
      <c r="D9058" t="n">
        <v>0.5222381636835265</v>
      </c>
      <c r="E9058" s="11">
        <f>MIN(B9058,((1-$J$5)*$J$4*E9057+(1-$J$4)*$J$5*B9058)/(1-$J$4*$J$5))</f>
        <v/>
      </c>
      <c r="F9058" s="11">
        <f>B9058*C9058*3.6/1000</f>
        <v/>
      </c>
    </row>
    <row r="9059">
      <c r="A9059" s="10" t="n">
        <v>43795.95833333334</v>
      </c>
      <c r="B9059" t="n">
        <v>0.6889999999999999</v>
      </c>
      <c r="C9059" t="n">
        <v>33.72225803068611</v>
      </c>
      <c r="D9059" t="n">
        <v>0.5215637519962588</v>
      </c>
      <c r="E9059" s="11">
        <f>MIN(B9059,((1-$J$5)*$J$4*E9058+(1-$J$4)*$J$5*B9059)/(1-$J$4*$J$5))</f>
        <v/>
      </c>
      <c r="F9059" s="11">
        <f>B9059*C9059*3.6/1000</f>
        <v/>
      </c>
    </row>
    <row r="9060">
      <c r="A9060" s="10" t="n">
        <v>43796</v>
      </c>
      <c r="B9060" t="n">
        <v>0.6840000000000001</v>
      </c>
      <c r="C9060" t="n">
        <v>29.77936441105149</v>
      </c>
      <c r="D9060" t="n">
        <v>0.5208432107422379</v>
      </c>
      <c r="E9060" s="11">
        <f>MIN(B9060,((1-$J$5)*$J$4*E9059+(1-$J$4)*$J$5*B9060)/(1-$J$4*$J$5))</f>
        <v/>
      </c>
      <c r="F9060" s="11">
        <f>B9060*C9060*3.6/1000</f>
        <v/>
      </c>
    </row>
    <row r="9061">
      <c r="A9061" s="10" t="n">
        <v>43796.04166666666</v>
      </c>
      <c r="B9061" t="n">
        <v>0.6840000000000001</v>
      </c>
      <c r="C9061" t="n">
        <v>31.54717926496573</v>
      </c>
      <c r="D9061" t="n">
        <v>0.5201344703807101</v>
      </c>
      <c r="E9061" s="11">
        <f>MIN(B9061,((1-$J$5)*$J$4*E9060+(1-$J$4)*$J$5*B9061)/(1-$J$4*$J$5))</f>
        <v/>
      </c>
      <c r="F9061" s="11">
        <f>B9061*C9061*3.6/1000</f>
        <v/>
      </c>
    </row>
    <row r="9062">
      <c r="A9062" s="10" t="n">
        <v>43796.08333333334</v>
      </c>
      <c r="B9062" t="n">
        <v>0.679</v>
      </c>
      <c r="C9062" t="n">
        <v>36.00372954766243</v>
      </c>
      <c r="D9062" t="n">
        <v>0.5193801626811594</v>
      </c>
      <c r="E9062" s="11">
        <f>MIN(B9062,((1-$J$5)*$J$4*E9061+(1-$J$4)*$J$5*B9062)/(1-$J$4*$J$5))</f>
        <v/>
      </c>
      <c r="F9062" s="11">
        <f>B9062*C9062*3.6/1000</f>
        <v/>
      </c>
    </row>
    <row r="9063">
      <c r="A9063" s="10" t="n">
        <v>43796.125</v>
      </c>
      <c r="B9063" t="n">
        <v>0.674</v>
      </c>
      <c r="C9063" t="n">
        <v>32.71180025413489</v>
      </c>
      <c r="D9063" t="n">
        <v>0.5185810339370897</v>
      </c>
      <c r="E9063" s="11">
        <f>MIN(B9063,((1-$J$5)*$J$4*E9062+(1-$J$4)*$J$5*B9063)/(1-$J$4*$J$5))</f>
        <v/>
      </c>
      <c r="F9063" s="11">
        <f>B9063*C9063*3.6/1000</f>
        <v/>
      </c>
    </row>
    <row r="9064">
      <c r="A9064" s="10" t="n">
        <v>43796.16666666666</v>
      </c>
      <c r="B9064" t="n">
        <v>0.669</v>
      </c>
      <c r="C9064" t="n">
        <v>25.85255771195153</v>
      </c>
      <c r="D9064" t="n">
        <v>0.5177378182193468</v>
      </c>
      <c r="E9064" s="11">
        <f>MIN(B9064,((1-$J$5)*$J$4*E9063+(1-$J$4)*$J$5*B9064)/(1-$J$4*$J$5))</f>
        <v/>
      </c>
      <c r="F9064" s="11">
        <f>B9064*C9064*3.6/1000</f>
        <v/>
      </c>
    </row>
    <row r="9065">
      <c r="A9065" s="10" t="n">
        <v>43796.20833333334</v>
      </c>
      <c r="B9065" t="n">
        <v>0.658</v>
      </c>
      <c r="C9065" t="n">
        <v>27.2279601527212</v>
      </c>
      <c r="D9065" t="n">
        <v>0.5167826276271029</v>
      </c>
      <c r="E9065" s="11">
        <f>MIN(B9065,((1-$J$5)*$J$4*E9064+(1-$J$4)*$J$5*B9065)/(1-$J$4*$J$5))</f>
        <v/>
      </c>
      <c r="F9065" s="11">
        <f>B9065*C9065*3.6/1000</f>
        <v/>
      </c>
    </row>
    <row r="9066">
      <c r="A9066" s="10" t="n">
        <v>43796.25</v>
      </c>
      <c r="B9066" t="n">
        <v>0.653</v>
      </c>
      <c r="C9066" t="n">
        <v>26.77149632968036</v>
      </c>
      <c r="D9066" t="n">
        <v>0.5157859060135096</v>
      </c>
      <c r="E9066" s="11">
        <f>MIN(B9066,((1-$J$5)*$J$4*E9065+(1-$J$4)*$J$5*B9066)/(1-$J$4*$J$5))</f>
        <v/>
      </c>
      <c r="F9066" s="11">
        <f>B9066*C9066*3.6/1000</f>
        <v/>
      </c>
    </row>
    <row r="9067">
      <c r="A9067" s="10" t="n">
        <v>43796.29166666666</v>
      </c>
      <c r="B9067" t="n">
        <v>0.643</v>
      </c>
      <c r="C9067" t="n">
        <v>28.28559508491761</v>
      </c>
      <c r="D9067" t="n">
        <v>0.5146911586083535</v>
      </c>
      <c r="E9067" s="11">
        <f>MIN(B9067,((1-$J$5)*$J$4*E9066+(1-$J$4)*$J$5*B9067)/(1-$J$4*$J$5))</f>
        <v/>
      </c>
      <c r="F9067" s="11">
        <f>B9067*C9067*3.6/1000</f>
        <v/>
      </c>
    </row>
    <row r="9068">
      <c r="A9068" s="10" t="n">
        <v>43796.33333333334</v>
      </c>
      <c r="B9068" t="n">
        <v>0.638</v>
      </c>
      <c r="C9068" t="n">
        <v>29.77936441105149</v>
      </c>
      <c r="D9068" t="n">
        <v>0.5135571658177315</v>
      </c>
      <c r="E9068" s="11">
        <f>MIN(B9068,((1-$J$5)*$J$4*E9067+(1-$J$4)*$J$5*B9068)/(1-$J$4*$J$5))</f>
        <v/>
      </c>
      <c r="F9068" s="11">
        <f>B9068*C9068*3.6/1000</f>
        <v/>
      </c>
    </row>
    <row r="9069">
      <c r="A9069" s="10" t="n">
        <v>43796.375</v>
      </c>
      <c r="B9069" t="n">
        <v>0.648</v>
      </c>
      <c r="C9069" t="n">
        <v>26.77149632968036</v>
      </c>
      <c r="D9069" t="n">
        <v>0.5125560952683583</v>
      </c>
      <c r="E9069" s="11">
        <f>MIN(B9069,((1-$J$5)*$J$4*E9068+(1-$J$4)*$J$5*B9069)/(1-$J$4*$J$5))</f>
        <v/>
      </c>
      <c r="F9069" s="11">
        <f>B9069*C9069*3.6/1000</f>
        <v/>
      </c>
    </row>
    <row r="9070">
      <c r="A9070" s="10" t="n">
        <v>43796.41666666666</v>
      </c>
      <c r="B9070" t="n">
        <v>0.648</v>
      </c>
      <c r="C9070" t="n">
        <v>26.77149632968036</v>
      </c>
      <c r="D9070" t="n">
        <v>0.5115714200688215</v>
      </c>
      <c r="E9070" s="11">
        <f>MIN(B9070,((1-$J$5)*$J$4*E9069+(1-$J$4)*$J$5*B9070)/(1-$J$4*$J$5))</f>
        <v/>
      </c>
      <c r="F9070" s="11">
        <f>B9070*C9070*3.6/1000</f>
        <v/>
      </c>
    </row>
    <row r="9071">
      <c r="A9071" s="10" t="n">
        <v>43796.45833333334</v>
      </c>
      <c r="B9071" t="n">
        <v>0.653</v>
      </c>
      <c r="C9071" t="n">
        <v>28.28559508491761</v>
      </c>
      <c r="D9071" t="n">
        <v>0.510660046656752</v>
      </c>
      <c r="E9071" s="11">
        <f>MIN(B9071,((1-$J$5)*$J$4*E9070+(1-$J$4)*$J$5*B9071)/(1-$J$4*$J$5))</f>
        <v/>
      </c>
      <c r="F9071" s="11">
        <f>B9071*C9071*3.6/1000</f>
        <v/>
      </c>
    </row>
    <row r="9072">
      <c r="A9072" s="10" t="n">
        <v>43796.5</v>
      </c>
      <c r="B9072" t="n">
        <v>0.653</v>
      </c>
      <c r="C9072" t="n">
        <v>26.77149632968036</v>
      </c>
      <c r="D9072" t="n">
        <v>0.5097635995512567</v>
      </c>
      <c r="E9072" s="11">
        <f>MIN(B9072,((1-$J$5)*$J$4*E9071+(1-$J$4)*$J$5*B9072)/(1-$J$4*$J$5))</f>
        <v/>
      </c>
      <c r="F9072" s="11">
        <f>B9072*C9072*3.6/1000</f>
        <v/>
      </c>
    </row>
    <row r="9073">
      <c r="A9073" s="10" t="n">
        <v>43796.54166666666</v>
      </c>
      <c r="B9073" t="n">
        <v>0.669</v>
      </c>
      <c r="C9073" t="n">
        <v>25.23530622730776</v>
      </c>
      <c r="D9073" t="n">
        <v>0.5090647941565472</v>
      </c>
      <c r="E9073" s="11">
        <f>MIN(B9073,((1-$J$5)*$J$4*E9072+(1-$J$4)*$J$5*B9073)/(1-$J$4*$J$5))</f>
        <v/>
      </c>
      <c r="F9073" s="11">
        <f>B9073*C9073*3.6/1000</f>
        <v/>
      </c>
    </row>
    <row r="9074">
      <c r="A9074" s="10" t="n">
        <v>43796.58333333334</v>
      </c>
      <c r="B9074" t="n">
        <v>0.674</v>
      </c>
      <c r="C9074" t="n">
        <v>46.92504024555104</v>
      </c>
      <c r="D9074" t="n">
        <v>0.5084346086260771</v>
      </c>
      <c r="E9074" s="11">
        <f>MIN(B9074,((1-$J$5)*$J$4*E9073+(1-$J$4)*$J$5*B9074)/(1-$J$4*$J$5))</f>
        <v/>
      </c>
      <c r="F9074" s="11">
        <f>B9074*C9074*3.6/1000</f>
        <v/>
      </c>
    </row>
    <row r="9075">
      <c r="A9075" s="10" t="n">
        <v>43796.625</v>
      </c>
      <c r="B9075" t="n">
        <v>0.679</v>
      </c>
      <c r="C9075" t="n">
        <v>42.23630529119372</v>
      </c>
      <c r="D9075" t="n">
        <v>0.5078719191162967</v>
      </c>
      <c r="E9075" s="11">
        <f>MIN(B9075,((1-$J$5)*$J$4*E9074+(1-$J$4)*$J$5*B9075)/(1-$J$4*$J$5))</f>
        <v/>
      </c>
      <c r="F9075" s="11">
        <f>B9075*C9075*3.6/1000</f>
        <v/>
      </c>
    </row>
    <row r="9076">
      <c r="A9076" s="10" t="n">
        <v>43796.66666666666</v>
      </c>
      <c r="B9076" t="n">
        <v>0.674</v>
      </c>
      <c r="C9076" t="n">
        <v>41.55589044439425</v>
      </c>
      <c r="D9076" t="n">
        <v>0.5072612702744328</v>
      </c>
      <c r="E9076" s="11">
        <f>MIN(B9076,((1-$J$5)*$J$4*E9075+(1-$J$4)*$J$5*B9076)/(1-$J$4*$J$5))</f>
        <v/>
      </c>
      <c r="F9076" s="11">
        <f>B9076*C9076*3.6/1000</f>
        <v/>
      </c>
    </row>
    <row r="9077">
      <c r="A9077" s="10" t="n">
        <v>43796.70833333334</v>
      </c>
      <c r="B9077" t="n">
        <v>0.669</v>
      </c>
      <c r="C9077" t="n">
        <v>43.31922700670636</v>
      </c>
      <c r="D9077" t="n">
        <v>0.5066034475696294</v>
      </c>
      <c r="E9077" s="11">
        <f>MIN(B9077,((1-$J$5)*$J$4*E9076+(1-$J$4)*$J$5*B9077)/(1-$J$4*$J$5))</f>
        <v/>
      </c>
      <c r="F9077" s="11">
        <f>B9077*C9077*3.6/1000</f>
        <v/>
      </c>
    </row>
    <row r="9078">
      <c r="A9078" s="10" t="n">
        <v>43796.75</v>
      </c>
      <c r="B9078" t="n">
        <v>0.674</v>
      </c>
      <c r="C9078" t="n">
        <v>130.7449671859101</v>
      </c>
      <c r="D9078" t="n">
        <v>0.5060135735220874</v>
      </c>
      <c r="E9078" s="11">
        <f>MIN(B9078,((1-$J$5)*$J$4*E9077+(1-$J$4)*$J$5*B9078)/(1-$J$4*$J$5))</f>
        <v/>
      </c>
      <c r="F9078" s="11">
        <f>B9078*C9078*3.6/1000</f>
        <v/>
      </c>
    </row>
    <row r="9079">
      <c r="A9079" s="10" t="n">
        <v>43796.79166666666</v>
      </c>
      <c r="B9079" t="n">
        <v>0.679</v>
      </c>
      <c r="C9079" t="n">
        <v>439.5458594450541</v>
      </c>
      <c r="D9079" t="n">
        <v>0.5054905352811617</v>
      </c>
      <c r="E9079" s="11">
        <f>MIN(B9079,((1-$J$5)*$J$4*E9078+(1-$J$4)*$J$5*B9079)/(1-$J$4*$J$5))</f>
        <v/>
      </c>
      <c r="F9079" s="11">
        <f>B9079*C9079*3.6/1000</f>
        <v/>
      </c>
    </row>
    <row r="9080">
      <c r="A9080" s="10" t="n">
        <v>43796.83333333334</v>
      </c>
      <c r="B9080" t="n">
        <v>0.679</v>
      </c>
      <c r="C9080" t="n">
        <v>434.2954385912979</v>
      </c>
      <c r="D9080" t="n">
        <v>0.5049760632646076</v>
      </c>
      <c r="E9080" s="11">
        <f>MIN(B9080,((1-$J$5)*$J$4*E9079+(1-$J$4)*$J$5*B9080)/(1-$J$4*$J$5))</f>
        <v/>
      </c>
      <c r="F9080" s="11">
        <f>B9080*C9080*3.6/1000</f>
        <v/>
      </c>
    </row>
    <row r="9081">
      <c r="A9081" s="10" t="n">
        <v>43796.875</v>
      </c>
      <c r="B9081" t="n">
        <v>4.547</v>
      </c>
      <c r="C9081" t="n">
        <v>2086.474905586996</v>
      </c>
      <c r="D9081" t="n">
        <v>0.5487005644247368</v>
      </c>
      <c r="E9081" s="11">
        <f>MIN(B9081,((1-$J$5)*$J$4*E9080+(1-$J$4)*$J$5*B9081)/(1-$J$4*$J$5))</f>
        <v/>
      </c>
      <c r="F9081" s="11">
        <f>B9081*C9081*3.6/1000</f>
        <v/>
      </c>
    </row>
    <row r="9082">
      <c r="A9082" s="10" t="n">
        <v>43796.91666666666</v>
      </c>
      <c r="B9082" t="n">
        <v>2.318</v>
      </c>
      <c r="C9082" t="n">
        <v>2344.701037838319</v>
      </c>
      <c r="D9082" t="n">
        <v>0.5662203575987128</v>
      </c>
      <c r="E9082" s="11">
        <f>MIN(B9082,((1-$J$5)*$J$4*E9081+(1-$J$4)*$J$5*B9082)/(1-$J$4*$J$5))</f>
        <v/>
      </c>
      <c r="F9082" s="11">
        <f>B9082*C9082*3.6/1000</f>
        <v/>
      </c>
    </row>
    <row r="9083">
      <c r="A9083" s="10" t="n">
        <v>43796.95833333334</v>
      </c>
      <c r="B9083" t="n">
        <v>3.276</v>
      </c>
      <c r="C9083" t="n">
        <v>2010.494945845672</v>
      </c>
      <c r="D9083" t="n">
        <v>0.5944079367019502</v>
      </c>
      <c r="E9083" s="11">
        <f>MIN(B9083,((1-$J$5)*$J$4*E9082+(1-$J$4)*$J$5*B9083)/(1-$J$4*$J$5))</f>
        <v/>
      </c>
      <c r="F9083" s="11">
        <f>B9083*C9083*3.6/1000</f>
        <v/>
      </c>
    </row>
    <row r="9084">
      <c r="A9084" s="10" t="n">
        <v>43797</v>
      </c>
      <c r="B9084" t="n">
        <v>3.859</v>
      </c>
      <c r="C9084" t="n">
        <v>1882.202359932622</v>
      </c>
      <c r="D9084" t="n">
        <v>0.6288004648684874</v>
      </c>
      <c r="E9084" s="11">
        <f>MIN(B9084,((1-$J$5)*$J$4*E9083+(1-$J$4)*$J$5*B9084)/(1-$J$4*$J$5))</f>
        <v/>
      </c>
      <c r="F9084" s="11">
        <f>B9084*C9084*3.6/1000</f>
        <v/>
      </c>
    </row>
    <row r="9085">
      <c r="A9085" s="10" t="n">
        <v>43797.04166666666</v>
      </c>
      <c r="B9085" t="n">
        <v>3.473</v>
      </c>
      <c r="C9085" t="n">
        <v>1882.202359932622</v>
      </c>
      <c r="D9085" t="n">
        <v>0.658215811785552</v>
      </c>
      <c r="E9085" s="11">
        <f>MIN(B9085,((1-$J$5)*$J$4*E9084+(1-$J$4)*$J$5*B9085)/(1-$J$4*$J$5))</f>
        <v/>
      </c>
      <c r="F9085" s="11">
        <f>B9085*C9085*3.6/1000</f>
        <v/>
      </c>
    </row>
    <row r="9086">
      <c r="A9086" s="10" t="n">
        <v>43797.08333333334</v>
      </c>
      <c r="B9086" t="n">
        <v>2.95</v>
      </c>
      <c r="C9086" t="n">
        <v>1618.56667444806</v>
      </c>
      <c r="D9086" t="n">
        <v>0.681168898974733</v>
      </c>
      <c r="E9086" s="11">
        <f>MIN(B9086,((1-$J$5)*$J$4*E9085+(1-$J$4)*$J$5*B9086)/(1-$J$4*$J$5))</f>
        <v/>
      </c>
      <c r="F9086" s="11">
        <f>B9086*C9086*3.6/1000</f>
        <v/>
      </c>
    </row>
    <row r="9087">
      <c r="A9087" s="10" t="n">
        <v>43797.125</v>
      </c>
      <c r="B9087" t="n">
        <v>2.652</v>
      </c>
      <c r="C9087" t="n">
        <v>1564.558932823806</v>
      </c>
      <c r="D9087" t="n">
        <v>0.700338437235364</v>
      </c>
      <c r="E9087" s="11">
        <f>MIN(B9087,((1-$J$5)*$J$4*E9086+(1-$J$4)*$J$5*B9087)/(1-$J$4*$J$5))</f>
        <v/>
      </c>
      <c r="F9087" s="11">
        <f>B9087*C9087*3.6/1000</f>
        <v/>
      </c>
    </row>
    <row r="9088">
      <c r="A9088" s="10" t="n">
        <v>43797.16666666666</v>
      </c>
      <c r="B9088" t="n">
        <v>2.363</v>
      </c>
      <c r="C9088" t="n">
        <v>1564.558932823806</v>
      </c>
      <c r="D9088" t="n">
        <v>0.7158893077615938</v>
      </c>
      <c r="E9088" s="11">
        <f>MIN(B9088,((1-$J$5)*$J$4*E9087+(1-$J$4)*$J$5*B9088)/(1-$J$4*$J$5))</f>
        <v/>
      </c>
      <c r="F9088" s="11">
        <f>B9088*C9088*3.6/1000</f>
        <v/>
      </c>
    </row>
    <row r="9089">
      <c r="A9089" s="10" t="n">
        <v>43797.20833333334</v>
      </c>
      <c r="B9089" t="n">
        <v>2.28</v>
      </c>
      <c r="C9089" t="n">
        <v>1343.470923401663</v>
      </c>
      <c r="D9089" t="n">
        <v>0.7302363846855517</v>
      </c>
      <c r="E9089" s="11">
        <f>MIN(B9089,((1-$J$5)*$J$4*E9088+(1-$J$4)*$J$5*B9089)/(1-$J$4*$J$5))</f>
        <v/>
      </c>
      <c r="F9089" s="11">
        <f>B9089*C9089*3.6/1000</f>
        <v/>
      </c>
    </row>
    <row r="9090">
      <c r="A9090" s="10" t="n">
        <v>43797.25</v>
      </c>
      <c r="B9090" t="n">
        <v>2.417</v>
      </c>
      <c r="C9090" t="n">
        <v>1194.721376933438</v>
      </c>
      <c r="D9090" t="n">
        <v>0.7459150816552371</v>
      </c>
      <c r="E9090" s="11">
        <f>MIN(B9090,((1-$J$5)*$J$4*E9089+(1-$J$4)*$J$5*B9090)/(1-$J$4*$J$5))</f>
        <v/>
      </c>
      <c r="F9090" s="11">
        <f>B9090*C9090*3.6/1000</f>
        <v/>
      </c>
    </row>
    <row r="9091">
      <c r="A9091" s="10" t="n">
        <v>43797.29166666666</v>
      </c>
      <c r="B9091" t="n">
        <v>2.518</v>
      </c>
      <c r="C9091" t="n">
        <v>1004.837427097317</v>
      </c>
      <c r="D9091" t="n">
        <v>0.7624919299466175</v>
      </c>
      <c r="E9091" s="11">
        <f>MIN(B9091,((1-$J$5)*$J$4*E9090+(1-$J$4)*$J$5*B9091)/(1-$J$4*$J$5))</f>
        <v/>
      </c>
      <c r="F9091" s="11">
        <f>B9091*C9091*3.6/1000</f>
        <v/>
      </c>
    </row>
    <row r="9092">
      <c r="A9092" s="10" t="n">
        <v>43797.33333333334</v>
      </c>
      <c r="B9092" t="n">
        <v>2.448</v>
      </c>
      <c r="C9092" t="n">
        <v>912.6863518967563</v>
      </c>
      <c r="D9092" t="n">
        <v>0.7779968362500033</v>
      </c>
      <c r="E9092" s="11">
        <f>MIN(B9092,((1-$J$5)*$J$4*E9091+(1-$J$4)*$J$5*B9092)/(1-$J$4*$J$5))</f>
        <v/>
      </c>
      <c r="F9092" s="11">
        <f>B9092*C9092*3.6/1000</f>
        <v/>
      </c>
    </row>
    <row r="9093">
      <c r="A9093" s="10" t="n">
        <v>43797.375</v>
      </c>
      <c r="B9093" t="n">
        <v>2.409</v>
      </c>
      <c r="C9093" t="n">
        <v>1088.942924253394</v>
      </c>
      <c r="D9093" t="n">
        <v>0.7928018413721655</v>
      </c>
      <c r="E9093" s="11">
        <f>MIN(B9093,((1-$J$5)*$J$4*E9092+(1-$J$4)*$J$5*B9093)/(1-$J$4*$J$5))</f>
        <v/>
      </c>
      <c r="F9093" s="11">
        <f>B9093*C9093*3.6/1000</f>
        <v/>
      </c>
    </row>
    <row r="9094">
      <c r="A9094" s="10" t="n">
        <v>43797.41666666666</v>
      </c>
      <c r="B9094" t="n">
        <v>2.756</v>
      </c>
      <c r="C9094" t="n">
        <v>1106.748343200885</v>
      </c>
      <c r="D9094" t="n">
        <v>0.8113323148978808</v>
      </c>
      <c r="E9094" s="11">
        <f>MIN(B9094,((1-$J$5)*$J$4*E9093+(1-$J$4)*$J$5*B9094)/(1-$J$4*$J$5))</f>
        <v/>
      </c>
      <c r="F9094" s="11">
        <f>B9094*C9094*3.6/1000</f>
        <v/>
      </c>
    </row>
    <row r="9095">
      <c r="A9095" s="10" t="n">
        <v>43797.45833333334</v>
      </c>
      <c r="B9095" t="n">
        <v>3.284</v>
      </c>
      <c r="C9095" t="n">
        <v>830.8689602826468</v>
      </c>
      <c r="D9095" t="n">
        <v>0.8355969752563933</v>
      </c>
      <c r="E9095" s="11">
        <f>MIN(B9095,((1-$J$5)*$J$4*E9094+(1-$J$4)*$J$5*B9095)/(1-$J$4*$J$5))</f>
        <v/>
      </c>
      <c r="F9095" s="11">
        <f>B9095*C9095*3.6/1000</f>
        <v/>
      </c>
    </row>
    <row r="9096">
      <c r="A9096" s="10" t="n">
        <v>43797.5</v>
      </c>
      <c r="B9096" t="n">
        <v>3.603</v>
      </c>
      <c r="C9096" t="n">
        <v>766.5178990000122</v>
      </c>
      <c r="D9096" t="n">
        <v>0.8631119957572205</v>
      </c>
      <c r="E9096" s="11">
        <f>MIN(B9096,((1-$J$5)*$J$4*E9095+(1-$J$4)*$J$5*B9096)/(1-$J$4*$J$5))</f>
        <v/>
      </c>
      <c r="F9096" s="11">
        <f>B9096*C9096*3.6/1000</f>
        <v/>
      </c>
    </row>
    <row r="9097">
      <c r="A9097" s="10" t="n">
        <v>43797.54166666666</v>
      </c>
      <c r="B9097" t="n">
        <v>3.673</v>
      </c>
      <c r="C9097" t="n">
        <v>720.6473635366083</v>
      </c>
      <c r="D9097" t="n">
        <v>0.8909768297065145</v>
      </c>
      <c r="E9097" s="11">
        <f>MIN(B9097,((1-$J$5)*$J$4*E9096+(1-$J$4)*$J$5*B9097)/(1-$J$4*$J$5))</f>
        <v/>
      </c>
      <c r="F9097" s="11">
        <f>B9097*C9097*3.6/1000</f>
        <v/>
      </c>
    </row>
    <row r="9098">
      <c r="A9098" s="10" t="n">
        <v>43797.58333333334</v>
      </c>
      <c r="B9098" t="n">
        <v>3.735</v>
      </c>
      <c r="C9098" t="n">
        <v>649.7238277275339</v>
      </c>
      <c r="D9098" t="n">
        <v>0.9190942679915194</v>
      </c>
      <c r="E9098" s="11">
        <f>MIN(B9098,((1-$J$5)*$J$4*E9097+(1-$J$4)*$J$5*B9098)/(1-$J$4*$J$5))</f>
        <v/>
      </c>
      <c r="F9098" s="11">
        <f>B9098*C9098*3.6/1000</f>
        <v/>
      </c>
    </row>
    <row r="9099">
      <c r="A9099" s="10" t="n">
        <v>43797.625</v>
      </c>
      <c r="B9099" t="n">
        <v>3.464</v>
      </c>
      <c r="C9099" t="n">
        <v>748.2557005301624</v>
      </c>
      <c r="D9099" t="n">
        <v>0.9436523213243803</v>
      </c>
      <c r="E9099" s="11">
        <f>MIN(B9099,((1-$J$5)*$J$4*E9098+(1-$J$4)*$J$5*B9099)/(1-$J$4*$J$5))</f>
        <v/>
      </c>
      <c r="F9099" s="11">
        <f>B9099*C9099*3.6/1000</f>
        <v/>
      </c>
    </row>
    <row r="9100">
      <c r="A9100" s="10" t="n">
        <v>43797.66666666666</v>
      </c>
      <c r="B9100" t="n">
        <v>3.242</v>
      </c>
      <c r="C9100" t="n">
        <v>723.9479981767627</v>
      </c>
      <c r="D9100" t="n">
        <v>0.9652695992440637</v>
      </c>
      <c r="E9100" s="11">
        <f>MIN(B9100,((1-$J$5)*$J$4*E9099+(1-$J$4)*$J$5*B9100)/(1-$J$4*$J$5))</f>
        <v/>
      </c>
      <c r="F9100" s="11">
        <f>B9100*C9100*3.6/1000</f>
        <v/>
      </c>
    </row>
    <row r="9101">
      <c r="A9101" s="10" t="n">
        <v>43797.70833333334</v>
      </c>
      <c r="B9101" t="n">
        <v>3.083</v>
      </c>
      <c r="C9101" t="n">
        <v>544.3844785061664</v>
      </c>
      <c r="D9101" t="n">
        <v>0.9847146696974335</v>
      </c>
      <c r="E9101" s="11">
        <f>MIN(B9101,((1-$J$5)*$J$4*E9100+(1-$J$4)*$J$5*B9101)/(1-$J$4*$J$5))</f>
        <v/>
      </c>
      <c r="F9101" s="11">
        <f>B9101*C9101*3.6/1000</f>
        <v/>
      </c>
    </row>
    <row r="9102">
      <c r="A9102" s="10" t="n">
        <v>43797.75</v>
      </c>
      <c r="B9102" t="n">
        <v>3.058</v>
      </c>
      <c r="C9102" t="n">
        <v>525.7782473413806</v>
      </c>
      <c r="D9102" t="n">
        <v>1.003555397565313</v>
      </c>
      <c r="E9102" s="11">
        <f>MIN(B9102,((1-$J$5)*$J$4*E9101+(1-$J$4)*$J$5*B9102)/(1-$J$4*$J$5))</f>
        <v/>
      </c>
      <c r="F9102" s="11">
        <f>B9102*C9102*3.6/1000</f>
        <v/>
      </c>
    </row>
    <row r="9103">
      <c r="A9103" s="10" t="n">
        <v>43797.79166666666</v>
      </c>
      <c r="B9103" t="n">
        <v>2.748</v>
      </c>
      <c r="C9103" t="n">
        <v>507.1720161765949</v>
      </c>
      <c r="D9103" t="n">
        <v>1.018542708072906</v>
      </c>
      <c r="E9103" s="11">
        <f>MIN(B9103,((1-$J$5)*$J$4*E9102+(1-$J$4)*$J$5*B9103)/(1-$J$4*$J$5))</f>
        <v/>
      </c>
      <c r="F9103" s="11">
        <f>B9103*C9103*3.6/1000</f>
        <v/>
      </c>
    </row>
    <row r="9104">
      <c r="A9104" s="10" t="n">
        <v>43797.83333333334</v>
      </c>
      <c r="B9104" t="n">
        <v>2.502</v>
      </c>
      <c r="C9104" t="n">
        <v>404.738295591101</v>
      </c>
      <c r="D9104" t="n">
        <v>1.030471551241016</v>
      </c>
      <c r="E9104" s="11">
        <f>MIN(B9104,((1-$J$5)*$J$4*E9103+(1-$J$4)*$J$5*B9104)/(1-$J$4*$J$5))</f>
        <v/>
      </c>
      <c r="F9104" s="11">
        <f>B9104*C9104*3.6/1000</f>
        <v/>
      </c>
    </row>
    <row r="9105">
      <c r="A9105" s="10" t="n">
        <v>43797.875</v>
      </c>
      <c r="B9105" t="n">
        <v>2.356</v>
      </c>
      <c r="C9105" t="n">
        <v>365.2320707537552</v>
      </c>
      <c r="D9105" t="n">
        <v>1.040535517239997</v>
      </c>
      <c r="E9105" s="11">
        <f>MIN(B9105,((1-$J$5)*$J$4*E9104+(1-$J$4)*$J$5*B9105)/(1-$J$4*$J$5))</f>
        <v/>
      </c>
      <c r="F9105" s="11">
        <f>B9105*C9105*3.6/1000</f>
        <v/>
      </c>
    </row>
    <row r="9106">
      <c r="A9106" s="10" t="n">
        <v>43797.91666666666</v>
      </c>
      <c r="B9106" t="n">
        <v>2.227</v>
      </c>
      <c r="C9106" t="n">
        <v>263.19752709053</v>
      </c>
      <c r="D9106" t="n">
        <v>1.048959543542115</v>
      </c>
      <c r="E9106" s="11">
        <f>MIN(B9106,((1-$J$5)*$J$4*E9105+(1-$J$4)*$J$5*B9106)/(1-$J$4*$J$5))</f>
        <v/>
      </c>
      <c r="F9106" s="11">
        <f>B9106*C9106*3.6/1000</f>
        <v/>
      </c>
    </row>
    <row r="9107">
      <c r="A9107" s="10" t="n">
        <v>43797.95833333334</v>
      </c>
      <c r="B9107" t="n">
        <v>2.108</v>
      </c>
      <c r="C9107" t="n">
        <v>296.7948938244194</v>
      </c>
      <c r="D9107" t="n">
        <v>1.055884838694247</v>
      </c>
      <c r="E9107" s="11">
        <f>MIN(B9107,((1-$J$5)*$J$4*E9106+(1-$J$4)*$J$5*B9107)/(1-$J$4*$J$5))</f>
        <v/>
      </c>
      <c r="F9107" s="11">
        <f>B9107*C9107*3.6/1000</f>
        <v/>
      </c>
    </row>
    <row r="9108">
      <c r="A9108" s="10" t="n">
        <v>43798</v>
      </c>
      <c r="B9108" t="n">
        <v>2.078</v>
      </c>
      <c r="C9108" t="n">
        <v>239.0206142179274</v>
      </c>
      <c r="D9108" t="n">
        <v>1.062353662886669</v>
      </c>
      <c r="E9108" s="11">
        <f>MIN(B9108,((1-$J$5)*$J$4*E9107+(1-$J$4)*$J$5*B9108)/(1-$J$4*$J$5))</f>
        <v/>
      </c>
      <c r="F9108" s="11">
        <f>B9108*C9108*3.6/1000</f>
        <v/>
      </c>
    </row>
    <row r="9109">
      <c r="A9109" s="10" t="n">
        <v>43798.04166666666</v>
      </c>
      <c r="B9109" t="n">
        <v>1.998</v>
      </c>
      <c r="C9109" t="n">
        <v>210.600681296502</v>
      </c>
      <c r="D9109" t="n">
        <v>1.067801742540398</v>
      </c>
      <c r="E9109" s="11">
        <f>MIN(B9109,((1-$J$5)*$J$4*E9108+(1-$J$4)*$J$5*B9109)/(1-$J$4*$J$5))</f>
        <v/>
      </c>
      <c r="F9109" s="11">
        <f>B9109*C9109*3.6/1000</f>
        <v/>
      </c>
    </row>
    <row r="9110">
      <c r="A9110" s="10" t="n">
        <v>43798.08333333334</v>
      </c>
      <c r="B9110" t="n">
        <v>1.955</v>
      </c>
      <c r="C9110" t="n">
        <v>256.349583190052</v>
      </c>
      <c r="D9110" t="n">
        <v>1.072668889908967</v>
      </c>
      <c r="E9110" s="11">
        <f>MIN(B9110,((1-$J$5)*$J$4*E9109+(1-$J$4)*$J$5*B9110)/(1-$J$4*$J$5))</f>
        <v/>
      </c>
      <c r="F9110" s="11">
        <f>B9110*C9110*3.6/1000</f>
        <v/>
      </c>
    </row>
    <row r="9111">
      <c r="A9111" s="10" t="n">
        <v>43798.125</v>
      </c>
      <c r="B9111" t="n">
        <v>1.904</v>
      </c>
      <c r="C9111" t="n">
        <v>188.6328918065588</v>
      </c>
      <c r="D9111" t="n">
        <v>1.076873139462525</v>
      </c>
      <c r="E9111" s="11">
        <f>MIN(B9111,((1-$J$5)*$J$4*E9110+(1-$J$4)*$J$5*B9111)/(1-$J$4*$J$5))</f>
        <v/>
      </c>
      <c r="F9111" s="11">
        <f>B9111*C9111*3.6/1000</f>
        <v/>
      </c>
    </row>
    <row r="9112">
      <c r="A9112" s="10" t="n">
        <v>43798.16666666666</v>
      </c>
      <c r="B9112" t="n">
        <v>1.904</v>
      </c>
      <c r="C9112" t="n">
        <v>180.2283459675768</v>
      </c>
      <c r="D9112" t="n">
        <v>1.081008532588059</v>
      </c>
      <c r="E9112" s="11">
        <f>MIN(B9112,((1-$J$5)*$J$4*E9111+(1-$J$4)*$J$5*B9112)/(1-$J$4*$J$5))</f>
        <v/>
      </c>
      <c r="F9112" s="11">
        <f>B9112*C9112*3.6/1000</f>
        <v/>
      </c>
    </row>
    <row r="9113">
      <c r="A9113" s="10" t="n">
        <v>43798.20833333334</v>
      </c>
      <c r="B9113" t="n">
        <v>1.897</v>
      </c>
      <c r="C9113" t="n">
        <v>165.9929845383329</v>
      </c>
      <c r="D9113" t="n">
        <v>1.084996152062789</v>
      </c>
      <c r="E9113" s="11">
        <f>MIN(B9113,((1-$J$5)*$J$4*E9112+(1-$J$4)*$J$5*B9113)/(1-$J$4*$J$5))</f>
        <v/>
      </c>
      <c r="F9113" s="11">
        <f>B9113*C9113*3.6/1000</f>
        <v/>
      </c>
    </row>
    <row r="9114">
      <c r="A9114" s="10" t="n">
        <v>43798.25</v>
      </c>
      <c r="B9114" t="n">
        <v>1.84</v>
      </c>
      <c r="C9114" t="n">
        <v>254.6303583549138</v>
      </c>
      <c r="D9114" t="n">
        <v>1.088266668519829</v>
      </c>
      <c r="E9114" s="11">
        <f>MIN(B9114,((1-$J$5)*$J$4*E9113+(1-$J$4)*$J$5*B9114)/(1-$J$4*$J$5))</f>
        <v/>
      </c>
      <c r="F9114" s="11">
        <f>B9114*C9114*3.6/1000</f>
        <v/>
      </c>
    </row>
    <row r="9115">
      <c r="A9115" s="10" t="n">
        <v>43798.29166666666</v>
      </c>
      <c r="B9115" t="n">
        <v>1.812</v>
      </c>
      <c r="C9115" t="n">
        <v>216.8970015738231</v>
      </c>
      <c r="D9115" t="n">
        <v>1.091163441295314</v>
      </c>
      <c r="E9115" s="11">
        <f>MIN(B9115,((1-$J$5)*$J$4*E9114+(1-$J$4)*$J$5*B9115)/(1-$J$4*$J$5))</f>
        <v/>
      </c>
      <c r="F9115" s="11">
        <f>B9115*C9115*3.6/1000</f>
        <v/>
      </c>
    </row>
    <row r="9116">
      <c r="A9116" s="10" t="n">
        <v>43798.33333333334</v>
      </c>
      <c r="B9116" t="n">
        <v>1.77</v>
      </c>
      <c r="C9116" t="n">
        <v>171.7229740147949</v>
      </c>
      <c r="D9116" t="n">
        <v>1.093532501613252</v>
      </c>
      <c r="E9116" s="11">
        <f>MIN(B9116,((1-$J$5)*$J$4*E9115+(1-$J$4)*$J$5*B9116)/(1-$J$4*$J$5))</f>
        <v/>
      </c>
      <c r="F9116" s="11">
        <f>B9116*C9116*3.6/1000</f>
        <v/>
      </c>
    </row>
    <row r="9117">
      <c r="A9117" s="10" t="n">
        <v>43798.375</v>
      </c>
      <c r="B9117" t="n">
        <v>1.777</v>
      </c>
      <c r="C9117" t="n">
        <v>164.0718502214233</v>
      </c>
      <c r="D9117" t="n">
        <v>1.095942806836576</v>
      </c>
      <c r="E9117" s="11">
        <f>MIN(B9117,((1-$J$5)*$J$4*E9116+(1-$J$4)*$J$5*B9117)/(1-$J$4*$J$5))</f>
        <v/>
      </c>
      <c r="F9117" s="11">
        <f>B9117*C9117*3.6/1000</f>
        <v/>
      </c>
    </row>
    <row r="9118">
      <c r="A9118" s="10" t="n">
        <v>43798.41666666666</v>
      </c>
      <c r="B9118" t="n">
        <v>1.791</v>
      </c>
      <c r="C9118" t="n">
        <v>190.4875668673907</v>
      </c>
      <c r="D9118" t="n">
        <v>1.098473726404519</v>
      </c>
      <c r="E9118" s="11">
        <f>MIN(B9118,((1-$J$5)*$J$4*E9117+(1-$J$4)*$J$5*B9118)/(1-$J$4*$J$5))</f>
        <v/>
      </c>
      <c r="F9118" s="11">
        <f>B9118*C9118*3.6/1000</f>
        <v/>
      </c>
    </row>
    <row r="9119">
      <c r="A9119" s="10" t="n">
        <v>43798.45833333334</v>
      </c>
      <c r="B9119" t="n">
        <v>1.798</v>
      </c>
      <c r="C9119" t="n">
        <v>143.5326185386199</v>
      </c>
      <c r="D9119" t="n">
        <v>1.101043239976742</v>
      </c>
      <c r="E9119" s="11">
        <f>MIN(B9119,((1-$J$5)*$J$4*E9118+(1-$J$4)*$J$5*B9119)/(1-$J$4*$J$5))</f>
        <v/>
      </c>
      <c r="F9119" s="11">
        <f>B9119*C9119*3.6/1000</f>
        <v/>
      </c>
    </row>
    <row r="9120">
      <c r="A9120" s="10" t="n">
        <v>43798.5</v>
      </c>
      <c r="B9120" t="n">
        <v>1.791</v>
      </c>
      <c r="C9120" t="n">
        <v>130.4391400763023</v>
      </c>
      <c r="D9120" t="n">
        <v>1.103490625586263</v>
      </c>
      <c r="E9120" s="11">
        <f>MIN(B9120,((1-$J$5)*$J$4*E9119+(1-$J$4)*$J$5*B9120)/(1-$J$4*$J$5))</f>
        <v/>
      </c>
      <c r="F9120" s="11">
        <f>B9120*C9120*3.6/1000</f>
        <v/>
      </c>
    </row>
    <row r="9121">
      <c r="A9121" s="10" t="n">
        <v>43798.54166666666</v>
      </c>
      <c r="B9121" t="n">
        <v>1.735</v>
      </c>
      <c r="C9121" t="n">
        <v>120.1363861252673</v>
      </c>
      <c r="D9121" t="n">
        <v>1.105257568837354</v>
      </c>
      <c r="E9121" s="11">
        <f>MIN(B9121,((1-$J$5)*$J$4*E9120+(1-$J$4)*$J$5*B9121)/(1-$J$4*$J$5))</f>
        <v/>
      </c>
      <c r="F9121" s="11">
        <f>B9121*C9121*3.6/1000</f>
        <v/>
      </c>
    </row>
    <row r="9122">
      <c r="A9122" s="10" t="n">
        <v>43798.58333333334</v>
      </c>
      <c r="B9122" t="n">
        <v>1.728</v>
      </c>
      <c r="C9122" t="n">
        <v>115.9526378073088</v>
      </c>
      <c r="D9122" t="n">
        <v>1.106915528475251</v>
      </c>
      <c r="E9122" s="11">
        <f>MIN(B9122,((1-$J$5)*$J$4*E9121+(1-$J$4)*$J$5*B9122)/(1-$J$4*$J$5))</f>
        <v/>
      </c>
      <c r="F9122" s="11">
        <f>B9122*C9122*3.6/1000</f>
        <v/>
      </c>
    </row>
    <row r="9123">
      <c r="A9123" s="10" t="n">
        <v>43798.625</v>
      </c>
      <c r="B9123" t="n">
        <v>1.707</v>
      </c>
      <c r="C9123" t="n">
        <v>109.6037254063817</v>
      </c>
      <c r="D9123" t="n">
        <v>1.108306199532124</v>
      </c>
      <c r="E9123" s="11">
        <f>MIN(B9123,((1-$J$5)*$J$4*E9122+(1-$J$4)*$J$5*B9123)/(1-$J$4*$J$5))</f>
        <v/>
      </c>
      <c r="F9123" s="11">
        <f>B9123*C9123*3.6/1000</f>
        <v/>
      </c>
    </row>
    <row r="9124">
      <c r="A9124" s="10" t="n">
        <v>43798.66666666666</v>
      </c>
      <c r="B9124" t="n">
        <v>1.68</v>
      </c>
      <c r="C9124" t="n">
        <v>109.6037254063817</v>
      </c>
      <c r="D9124" t="n">
        <v>1.109365349662129</v>
      </c>
      <c r="E9124" s="11">
        <f>MIN(B9124,((1-$J$5)*$J$4*E9123+(1-$J$4)*$J$5*B9124)/(1-$J$4*$J$5))</f>
        <v/>
      </c>
      <c r="F9124" s="11">
        <f>B9124*C9124*3.6/1000</f>
        <v/>
      </c>
    </row>
    <row r="9125">
      <c r="A9125" s="10" t="n">
        <v>43798.70833333334</v>
      </c>
      <c r="B9125" t="n">
        <v>1.646</v>
      </c>
      <c r="C9125" t="n">
        <v>107.4667476564197</v>
      </c>
      <c r="D9125" t="n">
        <v>1.110018363513468</v>
      </c>
      <c r="E9125" s="11">
        <f>MIN(B9125,((1-$J$5)*$J$4*E9124+(1-$J$4)*$J$5*B9125)/(1-$J$4*$J$5))</f>
        <v/>
      </c>
      <c r="F9125" s="11">
        <f>B9125*C9125*3.6/1000</f>
        <v/>
      </c>
    </row>
    <row r="9126">
      <c r="A9126" s="10" t="n">
        <v>43798.75</v>
      </c>
      <c r="B9126" t="n">
        <v>1.591</v>
      </c>
      <c r="C9126" t="n">
        <v>110.6682445090755</v>
      </c>
      <c r="D9126" t="n">
        <v>1.110031757889433</v>
      </c>
      <c r="E9126" s="11">
        <f>MIN(B9126,((1-$J$5)*$J$4*E9125+(1-$J$4)*$J$5*B9126)/(1-$J$4*$J$5))</f>
        <v/>
      </c>
      <c r="F9126" s="11">
        <f>B9126*C9126*3.6/1000</f>
        <v/>
      </c>
    </row>
    <row r="9127">
      <c r="A9127" s="10" t="n">
        <v>43798.79166666666</v>
      </c>
      <c r="B9127" t="n">
        <v>1.571</v>
      </c>
      <c r="C9127" t="n">
        <v>85.43738692641384</v>
      </c>
      <c r="D9127" t="n">
        <v>1.109816233064112</v>
      </c>
      <c r="E9127" s="11">
        <f>MIN(B9127,((1-$J$5)*$J$4*E9126+(1-$J$4)*$J$5*B9127)/(1-$J$4*$J$5))</f>
        <v/>
      </c>
      <c r="F9127" s="11">
        <f>B9127*C9127*3.6/1000</f>
        <v/>
      </c>
    </row>
    <row r="9128">
      <c r="A9128" s="10" t="n">
        <v>43798.83333333334</v>
      </c>
      <c r="B9128" t="n">
        <v>1.518</v>
      </c>
      <c r="C9128" t="n">
        <v>92.18377402798015</v>
      </c>
      <c r="D9128" t="n">
        <v>1.108998183513615</v>
      </c>
      <c r="E9128" s="11">
        <f>MIN(B9128,((1-$J$5)*$J$4*E9127+(1-$J$4)*$J$5*B9128)/(1-$J$4*$J$5))</f>
        <v/>
      </c>
      <c r="F9128" s="11">
        <f>B9128*C9128*3.6/1000</f>
        <v/>
      </c>
    </row>
    <row r="9129">
      <c r="A9129" s="10" t="n">
        <v>43798.875</v>
      </c>
      <c r="B9129" t="n">
        <v>1.504</v>
      </c>
      <c r="C9129" t="n">
        <v>91.06830652692227</v>
      </c>
      <c r="D9129" t="n">
        <v>1.108033441947149</v>
      </c>
      <c r="E9129" s="11">
        <f>MIN(B9129,((1-$J$5)*$J$4*E9128+(1-$J$4)*$J$5*B9129)/(1-$J$4*$J$5))</f>
        <v/>
      </c>
      <c r="F9129" s="11">
        <f>B9129*C9129*3.6/1000</f>
        <v/>
      </c>
    </row>
    <row r="9130">
      <c r="A9130" s="10" t="n">
        <v>43798.91666666666</v>
      </c>
      <c r="B9130" t="n">
        <v>1.458</v>
      </c>
      <c r="C9130" t="n">
        <v>68.28461362258845</v>
      </c>
      <c r="D9130" t="n">
        <v>1.106558491130598</v>
      </c>
      <c r="E9130" s="11">
        <f>MIN(B9130,((1-$J$5)*$J$4*E9129+(1-$J$4)*$J$5*B9130)/(1-$J$4*$J$5))</f>
        <v/>
      </c>
      <c r="F9130" s="11">
        <f>B9130*C9130*3.6/1000</f>
        <v/>
      </c>
    </row>
    <row r="9131">
      <c r="A9131" s="10" t="n">
        <v>43798.95833333334</v>
      </c>
      <c r="B9131" t="n">
        <v>1.425</v>
      </c>
      <c r="C9131" t="n">
        <v>90.06141017263887</v>
      </c>
      <c r="D9131" t="n">
        <v>1.104730342067399</v>
      </c>
      <c r="E9131" s="11">
        <f>MIN(B9131,((1-$J$5)*$J$4*E9130+(1-$J$4)*$J$5*B9131)/(1-$J$4*$J$5))</f>
        <v/>
      </c>
      <c r="F9131" s="11">
        <f>B9131*C9131*3.6/1000</f>
        <v/>
      </c>
    </row>
    <row r="9132">
      <c r="A9132" s="10" t="n">
        <v>43799</v>
      </c>
      <c r="B9132" t="n">
        <v>1.393</v>
      </c>
      <c r="C9132" t="n">
        <v>64.65378564645899</v>
      </c>
      <c r="D9132" t="n">
        <v>1.102566214365184</v>
      </c>
      <c r="E9132" s="11">
        <f>MIN(B9132,((1-$J$5)*$J$4*E9131+(1-$J$4)*$J$5*B9132)/(1-$J$4*$J$5))</f>
        <v/>
      </c>
      <c r="F9132" s="11">
        <f>B9132*C9132*3.6/1000</f>
        <v/>
      </c>
    </row>
    <row r="9133">
      <c r="A9133" s="10" t="n">
        <v>43799.04166666666</v>
      </c>
      <c r="B9133" t="n">
        <v>1.361</v>
      </c>
      <c r="C9133" t="n">
        <v>55.08196580276852</v>
      </c>
      <c r="D9133" t="n">
        <v>1.100071610620475</v>
      </c>
      <c r="E9133" s="11">
        <f>MIN(B9133,((1-$J$5)*$J$4*E9132+(1-$J$4)*$J$5*B9133)/(1-$J$4*$J$5))</f>
        <v/>
      </c>
      <c r="F9133" s="11">
        <f>B9133*C9133*3.6/1000</f>
        <v/>
      </c>
    </row>
    <row r="9134">
      <c r="A9134" s="10" t="n">
        <v>43799.08333333334</v>
      </c>
      <c r="B9134" t="n">
        <v>1.328</v>
      </c>
      <c r="C9134" t="n">
        <v>52.6563228886822</v>
      </c>
      <c r="D9134" t="n">
        <v>1.097240508317746</v>
      </c>
      <c r="E9134" s="11">
        <f>MIN(B9134,((1-$J$5)*$J$4*E9133+(1-$J$4)*$J$5*B9134)/(1-$J$4*$J$5))</f>
        <v/>
      </c>
      <c r="F9134" s="11">
        <f>B9134*C9134*3.6/1000</f>
        <v/>
      </c>
    </row>
    <row r="9135">
      <c r="A9135" s="10" t="n">
        <v>43799.125</v>
      </c>
      <c r="B9135" t="n">
        <v>1.278</v>
      </c>
      <c r="C9135" t="n">
        <v>65.01916149369249</v>
      </c>
      <c r="D9135" t="n">
        <v>1.093884023712603</v>
      </c>
      <c r="E9135" s="11">
        <f>MIN(B9135,((1-$J$5)*$J$4*E9134+(1-$J$4)*$J$5*B9135)/(1-$J$4*$J$5))</f>
        <v/>
      </c>
      <c r="F9135" s="11">
        <f>B9135*C9135*3.6/1000</f>
        <v/>
      </c>
    </row>
    <row r="9136">
      <c r="A9136" s="10" t="n">
        <v>43799.16666666666</v>
      </c>
      <c r="B9136" t="n">
        <v>1.253</v>
      </c>
      <c r="C9136" t="n">
        <v>63.43204621691699</v>
      </c>
      <c r="D9136" t="n">
        <v>1.090296636208343</v>
      </c>
      <c r="E9136" s="11">
        <f>MIN(B9136,((1-$J$5)*$J$4*E9135+(1-$J$4)*$J$5*B9136)/(1-$J$4*$J$5))</f>
        <v/>
      </c>
      <c r="F9136" s="11">
        <f>B9136*C9136*3.6/1000</f>
        <v/>
      </c>
    </row>
    <row r="9137">
      <c r="A9137" s="10" t="n">
        <v>43799.20833333334</v>
      </c>
      <c r="B9137" t="n">
        <v>1.221</v>
      </c>
      <c r="C9137" t="n">
        <v>59.85437060874246</v>
      </c>
      <c r="D9137" t="n">
        <v>1.086402082549566</v>
      </c>
      <c r="E9137" s="11">
        <f>MIN(B9137,((1-$J$5)*$J$4*E9136+(1-$J$4)*$J$5*B9137)/(1-$J$4*$J$5))</f>
        <v/>
      </c>
      <c r="F9137" s="11">
        <f>B9137*C9137*3.6/1000</f>
        <v/>
      </c>
    </row>
    <row r="9138">
      <c r="A9138" s="10" t="n">
        <v>43799.25</v>
      </c>
      <c r="B9138" t="n">
        <v>1.215</v>
      </c>
      <c r="C9138" t="n">
        <v>60.59894560858542</v>
      </c>
      <c r="D9138" t="n">
        <v>1.082502703227058</v>
      </c>
      <c r="E9138" s="11">
        <f>MIN(B9138,((1-$J$5)*$J$4*E9137+(1-$J$4)*$J$5*B9138)/(1-$J$4*$J$5))</f>
        <v/>
      </c>
      <c r="F9138" s="11">
        <f>B9138*C9138*3.6/1000</f>
        <v/>
      </c>
    </row>
    <row r="9139">
      <c r="A9139" s="10" t="n">
        <v>43799.29166666666</v>
      </c>
      <c r="B9139" t="n">
        <v>1.184</v>
      </c>
      <c r="C9139" t="n">
        <v>60.59894560858542</v>
      </c>
      <c r="D9139" t="n">
        <v>1.078312702486337</v>
      </c>
      <c r="E9139" s="11">
        <f>MIN(B9139,((1-$J$5)*$J$4*E9138+(1-$J$4)*$J$5*B9139)/(1-$J$4*$J$5))</f>
        <v/>
      </c>
      <c r="F9139" s="11">
        <f>B9139*C9139*3.6/1000</f>
        <v/>
      </c>
    </row>
    <row r="9140">
      <c r="A9140" s="10" t="n">
        <v>43799.33333333334</v>
      </c>
      <c r="B9140" t="n">
        <v>1.184</v>
      </c>
      <c r="C9140" t="n">
        <v>54.31895903129096</v>
      </c>
      <c r="D9140" t="n">
        <v>1.074191324809197</v>
      </c>
      <c r="E9140" s="11">
        <f>MIN(B9140,((1-$J$5)*$J$4*E9139+(1-$J$4)*$J$5*B9140)/(1-$J$4*$J$5))</f>
        <v/>
      </c>
      <c r="F9140" s="11">
        <f>B9140*C9140*3.6/1000</f>
        <v/>
      </c>
    </row>
    <row r="9141">
      <c r="A9141" s="10" t="n">
        <v>43799.375</v>
      </c>
      <c r="B9141" t="n">
        <v>1.16</v>
      </c>
      <c r="C9141" t="n">
        <v>54.31895903129096</v>
      </c>
      <c r="D9141" t="n">
        <v>1.069863006502906</v>
      </c>
      <c r="E9141" s="11">
        <f>MIN(B9141,((1-$J$5)*$J$4*E9140+(1-$J$4)*$J$5*B9141)/(1-$J$4*$J$5))</f>
        <v/>
      </c>
      <c r="F9141" s="11">
        <f>B9141*C9141*3.6/1000</f>
        <v/>
      </c>
    </row>
    <row r="9142">
      <c r="A9142" s="10" t="n">
        <v>43799.41666666666</v>
      </c>
      <c r="B9142" t="n">
        <v>1.148</v>
      </c>
      <c r="C9142" t="n">
        <v>65.50551970237323</v>
      </c>
      <c r="D9142" t="n">
        <v>1.065468356701521</v>
      </c>
      <c r="E9142" s="11">
        <f>MIN(B9142,((1-$J$5)*$J$4*E9141+(1-$J$4)*$J$5*B9142)/(1-$J$4*$J$5))</f>
        <v/>
      </c>
      <c r="F9142" s="11">
        <f>B9142*C9142*3.6/1000</f>
        <v/>
      </c>
    </row>
    <row r="9143">
      <c r="A9143" s="10" t="n">
        <v>43799.45833333334</v>
      </c>
      <c r="B9143" t="n">
        <v>1.141</v>
      </c>
      <c r="C9143" t="n">
        <v>60.59894560858542</v>
      </c>
      <c r="D9143" t="n">
        <v>1.061065636727766</v>
      </c>
      <c r="E9143" s="11">
        <f>MIN(B9143,((1-$J$5)*$J$4*E9142+(1-$J$4)*$J$5*B9143)/(1-$J$4*$J$5))</f>
        <v/>
      </c>
      <c r="F9143" s="11">
        <f>B9143*C9143*3.6/1000</f>
        <v/>
      </c>
    </row>
    <row r="9144">
      <c r="A9144" s="10" t="n">
        <v>43799.5</v>
      </c>
      <c r="B9144" t="n">
        <v>1.141</v>
      </c>
      <c r="C9144" t="n">
        <v>56.85200220301488</v>
      </c>
      <c r="D9144" t="n">
        <v>1.056735023694173</v>
      </c>
      <c r="E9144" s="11">
        <f>MIN(B9144,((1-$J$5)*$J$4*E9143+(1-$J$4)*$J$5*B9144)/(1-$J$4*$J$5))</f>
        <v/>
      </c>
      <c r="F9144" s="11">
        <f>B9144*C9144*3.6/1000</f>
        <v/>
      </c>
    </row>
    <row r="9145">
      <c r="A9145" s="10" t="n">
        <v>43799.54166666666</v>
      </c>
      <c r="B9145" t="n">
        <v>1.135</v>
      </c>
      <c r="C9145" t="n">
        <v>50.46171015599218</v>
      </c>
      <c r="D9145" t="n">
        <v>1.052406726697305</v>
      </c>
      <c r="E9145" s="11">
        <f>MIN(B9145,((1-$J$5)*$J$4*E9144+(1-$J$4)*$J$5*B9145)/(1-$J$4*$J$5))</f>
        <v/>
      </c>
      <c r="F9145" s="11">
        <f>B9145*C9145*3.6/1000</f>
        <v/>
      </c>
    </row>
    <row r="9146">
      <c r="A9146" s="10" t="n">
        <v>43799.58333333334</v>
      </c>
      <c r="B9146" t="n">
        <v>1.148</v>
      </c>
      <c r="C9146" t="n">
        <v>53.04117860101827</v>
      </c>
      <c r="D9146" t="n">
        <v>1.048297972644658</v>
      </c>
      <c r="E9146" s="11">
        <f>MIN(B9146,((1-$J$5)*$J$4*E9145+(1-$J$4)*$J$5*B9146)/(1-$J$4*$J$5))</f>
        <v/>
      </c>
      <c r="F9146" s="11">
        <f>B9146*C9146*3.6/1000</f>
        <v/>
      </c>
    </row>
    <row r="9147">
      <c r="A9147" s="10" t="n">
        <v>43799.625</v>
      </c>
      <c r="B9147" t="n">
        <v>1.141</v>
      </c>
      <c r="C9147" t="n">
        <v>59.35667842656299</v>
      </c>
      <c r="D9147" t="n">
        <v>1.044176466071509</v>
      </c>
      <c r="E9147" s="11">
        <f>MIN(B9147,((1-$J$5)*$J$4*E9146+(1-$J$4)*$J$5*B9147)/(1-$J$4*$J$5))</f>
        <v/>
      </c>
      <c r="F9147" s="11">
        <f>B9147*C9147*3.6/1000</f>
        <v/>
      </c>
    </row>
    <row r="9148">
      <c r="A9148" s="10" t="n">
        <v>43799.66666666666</v>
      </c>
      <c r="B9148" t="n">
        <v>1.154</v>
      </c>
      <c r="C9148" t="n">
        <v>59.35667842656299</v>
      </c>
      <c r="D9148" t="n">
        <v>1.040271115666952</v>
      </c>
      <c r="E9148" s="11">
        <f>MIN(B9148,((1-$J$5)*$J$4*E9147+(1-$J$4)*$J$5*B9148)/(1-$J$4*$J$5))</f>
        <v/>
      </c>
      <c r="F9148" s="11">
        <f>B9148*C9148*3.6/1000</f>
        <v/>
      </c>
    </row>
    <row r="9149">
      <c r="A9149" s="10" t="n">
        <v>43799.70833333334</v>
      </c>
      <c r="B9149" t="n">
        <v>1.16</v>
      </c>
      <c r="C9149" t="n">
        <v>60.59894560858542</v>
      </c>
      <c r="D9149" t="n">
        <v>1.036498336324178</v>
      </c>
      <c r="E9149" s="11">
        <f>MIN(B9149,((1-$J$5)*$J$4*E9148+(1-$J$4)*$J$5*B9149)/(1-$J$4*$J$5))</f>
        <v/>
      </c>
      <c r="F9149" s="11">
        <f>B9149*C9149*3.6/1000</f>
        <v/>
      </c>
    </row>
    <row r="9150">
      <c r="A9150" s="10" t="n">
        <v>43799.75</v>
      </c>
      <c r="B9150" t="n">
        <v>1.172</v>
      </c>
      <c r="C9150" t="n">
        <v>59.35667842656299</v>
      </c>
      <c r="D9150" t="n">
        <v>1.03292456676785</v>
      </c>
      <c r="E9150" s="11">
        <f>MIN(B9150,((1-$J$5)*$J$4*E9149+(1-$J$4)*$J$5*B9150)/(1-$J$4*$J$5))</f>
        <v/>
      </c>
      <c r="F9150" s="11">
        <f>B9150*C9150*3.6/1000</f>
        <v/>
      </c>
    </row>
    <row r="9151">
      <c r="A9151" s="10" t="n">
        <v>43799.79166666666</v>
      </c>
      <c r="B9151" t="n">
        <v>1.184</v>
      </c>
      <c r="C9151" t="n">
        <v>64.28788441596903</v>
      </c>
      <c r="D9151" t="n">
        <v>1.029546547652189</v>
      </c>
      <c r="E9151" s="11">
        <f>MIN(B9151,((1-$J$5)*$J$4*E9150+(1-$J$4)*$J$5*B9151)/(1-$J$4*$J$5))</f>
        <v/>
      </c>
      <c r="F9151" s="11">
        <f>B9151*C9151*3.6/1000</f>
        <v/>
      </c>
    </row>
    <row r="9152">
      <c r="A9152" s="10" t="n">
        <v>43799.83333333334</v>
      </c>
      <c r="B9152" t="n">
        <v>1.184</v>
      </c>
      <c r="C9152" t="n">
        <v>91.06830652692227</v>
      </c>
      <c r="D9152" t="n">
        <v>1.026223853113992</v>
      </c>
      <c r="E9152" s="11">
        <f>MIN(B9152,((1-$J$5)*$J$4*E9151+(1-$J$4)*$J$5*B9152)/(1-$J$4*$J$5))</f>
        <v/>
      </c>
      <c r="F9152" s="11">
        <f>B9152*C9152*3.6/1000</f>
        <v/>
      </c>
    </row>
    <row r="9153">
      <c r="A9153" s="10" t="n">
        <v>43799.875</v>
      </c>
      <c r="B9153" t="n">
        <v>1.154</v>
      </c>
      <c r="C9153" t="n">
        <v>103.1598990717135</v>
      </c>
      <c r="D9153" t="n">
        <v>1.022612527311495</v>
      </c>
      <c r="E9153" s="11">
        <f>MIN(B9153,((1-$J$5)*$J$4*E9152+(1-$J$4)*$J$5*B9153)/(1-$J$4*$J$5))</f>
        <v/>
      </c>
      <c r="F9153" s="11">
        <f>B9153*C9153*3.6/1000</f>
        <v/>
      </c>
    </row>
    <row r="9154">
      <c r="A9154" s="10" t="n">
        <v>43799.91666666666</v>
      </c>
      <c r="B9154" t="n">
        <v>1.123</v>
      </c>
      <c r="C9154" t="n">
        <v>51.75552791190327</v>
      </c>
      <c r="D9154" t="n">
        <v>1.018705862403072</v>
      </c>
      <c r="E9154" s="11">
        <f>MIN(B9154,((1-$J$5)*$J$4*E9153+(1-$J$4)*$J$5*B9154)/(1-$J$4*$J$5))</f>
        <v/>
      </c>
      <c r="F9154" s="11">
        <f>B9154*C9154*3.6/1000</f>
        <v/>
      </c>
    </row>
    <row r="9155">
      <c r="A9155" s="10" t="n">
        <v>43799.95833333334</v>
      </c>
      <c r="B9155" t="n">
        <v>1.123</v>
      </c>
      <c r="C9155" t="n">
        <v>55.58914683169202</v>
      </c>
      <c r="D9155" t="n">
        <v>1.014863180135939</v>
      </c>
      <c r="E9155" s="11">
        <f>MIN(B9155,((1-$J$5)*$J$4*E9154+(1-$J$4)*$J$5*B9155)/(1-$J$4*$J$5))</f>
        <v/>
      </c>
      <c r="F9155" s="11">
        <f>B9155*C9155*3.6/1000</f>
        <v/>
      </c>
    </row>
    <row r="9156">
      <c r="A9156" s="10" t="n">
        <v>43800</v>
      </c>
      <c r="B9156" t="n">
        <v>1.099</v>
      </c>
      <c r="C9156" t="n">
        <v>58.71196108097116</v>
      </c>
      <c r="D9156" t="n">
        <v>1.010808992817348</v>
      </c>
      <c r="E9156" s="11">
        <f>MIN(B9156,((1-$J$5)*$J$4*E9155+(1-$J$4)*$J$5*B9156)/(1-$J$4*$J$5))</f>
        <v/>
      </c>
      <c r="F9156" s="11">
        <f>B9156*C9156*3.6/1000</f>
        <v/>
      </c>
    </row>
    <row r="9157">
      <c r="A9157" s="10" t="n">
        <v>43800.04166666666</v>
      </c>
      <c r="B9157" t="n">
        <v>1.184</v>
      </c>
      <c r="C9157" t="n">
        <v>61.8347753302503</v>
      </c>
      <c r="D9157" t="n">
        <v>1.0077931785153</v>
      </c>
      <c r="E9157" s="11">
        <f>MIN(B9157,((1-$J$5)*$J$4*E9156+(1-$J$4)*$J$5*B9157)/(1-$J$4*$J$5))</f>
        <v/>
      </c>
      <c r="F9157" s="11">
        <f>B9157*C9157*3.6/1000</f>
        <v/>
      </c>
    </row>
    <row r="9158">
      <c r="A9158" s="10" t="n">
        <v>43800.08333333334</v>
      </c>
      <c r="B9158" t="n">
        <v>1.111</v>
      </c>
      <c r="C9158" t="n">
        <v>51.75552791190327</v>
      </c>
      <c r="D9158" t="n">
        <v>1.003992002284829</v>
      </c>
      <c r="E9158" s="11">
        <f>MIN(B9158,((1-$J$5)*$J$4*E9157+(1-$J$4)*$J$5*B9158)/(1-$J$4*$J$5))</f>
        <v/>
      </c>
      <c r="F9158" s="11">
        <f>B9158*C9158*3.6/1000</f>
        <v/>
      </c>
    </row>
    <row r="9159">
      <c r="A9159" s="10" t="n">
        <v>43800.125</v>
      </c>
      <c r="B9159" t="n">
        <v>1.099</v>
      </c>
      <c r="C9159" t="n">
        <v>47.84827810251451</v>
      </c>
      <c r="D9159" t="n">
        <v>1.000115861123039</v>
      </c>
      <c r="E9159" s="11">
        <f>MIN(B9159,((1-$J$5)*$J$4*E9158+(1-$J$4)*$J$5*B9159)/(1-$J$4*$J$5))</f>
        <v/>
      </c>
      <c r="F9159" s="11">
        <f>B9159*C9159*3.6/1000</f>
        <v/>
      </c>
    </row>
    <row r="9160">
      <c r="A9160" s="10" t="n">
        <v>43800.16666666666</v>
      </c>
      <c r="B9160" t="n">
        <v>1.057</v>
      </c>
      <c r="C9160" t="n">
        <v>47.58496123177897</v>
      </c>
      <c r="D9160" t="n">
        <v>0.9958229330458432</v>
      </c>
      <c r="E9160" s="11">
        <f>MIN(B9160,((1-$J$5)*$J$4*E9159+(1-$J$4)*$J$5*B9160)/(1-$J$4*$J$5))</f>
        <v/>
      </c>
      <c r="F9160" s="11">
        <f>B9160*C9160*3.6/1000</f>
        <v/>
      </c>
    </row>
    <row r="9161">
      <c r="A9161" s="10" t="n">
        <v>43800.20833333334</v>
      </c>
      <c r="B9161" t="n">
        <v>1.057</v>
      </c>
      <c r="C9161" t="n">
        <v>45.19804140057792</v>
      </c>
      <c r="D9161" t="n">
        <v>0.9916003137572654</v>
      </c>
      <c r="E9161" s="11">
        <f>MIN(B9161,((1-$J$5)*$J$4*E9160+(1-$J$4)*$J$5*B9161)/(1-$J$4*$J$5))</f>
        <v/>
      </c>
      <c r="F9161" s="11">
        <f>B9161*C9161*3.6/1000</f>
        <v/>
      </c>
    </row>
    <row r="9162">
      <c r="A9162" s="10" t="n">
        <v>43800.25</v>
      </c>
      <c r="B9162" t="n">
        <v>1.039</v>
      </c>
      <c r="C9162" t="n">
        <v>43.85810851383231</v>
      </c>
      <c r="D9162" t="n">
        <v>0.9872410219052739</v>
      </c>
      <c r="E9162" s="11">
        <f>MIN(B9162,((1-$J$5)*$J$4*E9161+(1-$J$4)*$J$5*B9162)/(1-$J$4*$J$5))</f>
        <v/>
      </c>
      <c r="F9162" s="11">
        <f>B9162*C9162*3.6/1000</f>
        <v/>
      </c>
    </row>
    <row r="9163">
      <c r="A9163" s="10" t="n">
        <v>43800.29166666666</v>
      </c>
      <c r="B9163" t="n">
        <v>1.028</v>
      </c>
      <c r="C9163" t="n">
        <v>46.52795494251664</v>
      </c>
      <c r="D9163" t="n">
        <v>0.982827340828772</v>
      </c>
      <c r="E9163" s="11">
        <f>MIN(B9163,((1-$J$5)*$J$4*E9162+(1-$J$4)*$J$5*B9163)/(1-$J$4*$J$5))</f>
        <v/>
      </c>
      <c r="F9163" s="11">
        <f>B9163*C9163*3.6/1000</f>
        <v/>
      </c>
    </row>
    <row r="9164">
      <c r="A9164" s="10" t="n">
        <v>43800.33333333334</v>
      </c>
      <c r="B9164" t="n">
        <v>1.034</v>
      </c>
      <c r="C9164" t="n">
        <v>39.7733275226616</v>
      </c>
      <c r="D9164" t="n">
        <v>0.9785545561605575</v>
      </c>
      <c r="E9164" s="11">
        <f>MIN(B9164,((1-$J$5)*$J$4*E9163+(1-$J$4)*$J$5*B9164)/(1-$J$4*$J$5))</f>
        <v/>
      </c>
      <c r="F9164" s="11">
        <f>B9164*C9164*3.6/1000</f>
        <v/>
      </c>
    </row>
    <row r="9165">
      <c r="A9165" s="10" t="n">
        <v>43800.375</v>
      </c>
      <c r="B9165" t="n">
        <v>1.016</v>
      </c>
      <c r="C9165" t="n">
        <v>41.14628161938187</v>
      </c>
      <c r="D9165" t="n">
        <v>0.9741459205283154</v>
      </c>
      <c r="E9165" s="11">
        <f>MIN(B9165,((1-$J$5)*$J$4*E9164+(1-$J$4)*$J$5*B9165)/(1-$J$4*$J$5))</f>
        <v/>
      </c>
      <c r="F9165" s="11">
        <f>B9165*C9165*3.6/1000</f>
        <v/>
      </c>
    </row>
    <row r="9166">
      <c r="A9166" s="10" t="n">
        <v>43800.41666666666</v>
      </c>
      <c r="B9166" t="n">
        <v>1.028</v>
      </c>
      <c r="C9166" t="n">
        <v>47.84827810251451</v>
      </c>
      <c r="D9166" t="n">
        <v>0.9699467086201963</v>
      </c>
      <c r="E9166" s="11">
        <f>MIN(B9166,((1-$J$5)*$J$4*E9165+(1-$J$4)*$J$5*B9166)/(1-$J$4*$J$5))</f>
        <v/>
      </c>
      <c r="F9166" s="11">
        <f>B9166*C9166*3.6/1000</f>
        <v/>
      </c>
    </row>
    <row r="9167">
      <c r="A9167" s="10" t="n">
        <v>43800.45833333334</v>
      </c>
      <c r="B9167" t="n">
        <v>1.034</v>
      </c>
      <c r="C9167" t="n">
        <v>41.14628161938187</v>
      </c>
      <c r="D9167" t="n">
        <v>0.9658848805836641</v>
      </c>
      <c r="E9167" s="11">
        <f>MIN(B9167,((1-$J$5)*$J$4*E9166+(1-$J$4)*$J$5*B9167)/(1-$J$4*$J$5))</f>
        <v/>
      </c>
      <c r="F9167" s="11">
        <f>B9167*C9167*3.6/1000</f>
        <v/>
      </c>
    </row>
    <row r="9168">
      <c r="A9168" s="10" t="n">
        <v>43800.5</v>
      </c>
      <c r="B9168" t="n">
        <v>1.028</v>
      </c>
      <c r="C9168" t="n">
        <v>43.85810851383231</v>
      </c>
      <c r="D9168" t="n">
        <v>0.9618209664724773</v>
      </c>
      <c r="E9168" s="11">
        <f>MIN(B9168,((1-$J$5)*$J$4*E9167+(1-$J$4)*$J$5*B9168)/(1-$J$4*$J$5))</f>
        <v/>
      </c>
      <c r="F9168" s="11">
        <f>B9168*C9168*3.6/1000</f>
        <v/>
      </c>
    </row>
    <row r="9169">
      <c r="A9169" s="10" t="n">
        <v>43800.54166666666</v>
      </c>
      <c r="B9169" t="n">
        <v>1.051</v>
      </c>
      <c r="C9169" t="n">
        <v>65.50551970237323</v>
      </c>
      <c r="D9169" t="n">
        <v>0.9580866152064313</v>
      </c>
      <c r="E9169" s="11">
        <f>MIN(B9169,((1-$J$5)*$J$4*E9168+(1-$J$4)*$J$5*B9169)/(1-$J$4*$J$5))</f>
        <v/>
      </c>
      <c r="F9169" s="11">
        <f>B9169*C9169*3.6/1000</f>
        <v/>
      </c>
    </row>
    <row r="9170">
      <c r="A9170" s="10" t="n">
        <v>43800.58333333334</v>
      </c>
      <c r="B9170" t="n">
        <v>1.063</v>
      </c>
      <c r="C9170" t="n">
        <v>191.4131838891537</v>
      </c>
      <c r="D9170" t="n">
        <v>0.9545506443588396</v>
      </c>
      <c r="E9170" s="11">
        <f>MIN(B9170,((1-$J$5)*$J$4*E9169+(1-$J$4)*$J$5*B9170)/(1-$J$4*$J$5))</f>
        <v/>
      </c>
      <c r="F9170" s="11">
        <f>B9170*C9170*3.6/1000</f>
        <v/>
      </c>
    </row>
    <row r="9171">
      <c r="A9171" s="10" t="n">
        <v>43800.625</v>
      </c>
      <c r="B9171" t="n">
        <v>1.069</v>
      </c>
      <c r="C9171" t="n">
        <v>206.9812831013265</v>
      </c>
      <c r="D9171" t="n">
        <v>0.9511411949424001</v>
      </c>
      <c r="E9171" s="11">
        <f>MIN(B9171,((1-$J$5)*$J$4*E9170+(1-$J$4)*$J$5*B9171)/(1-$J$4*$J$5))</f>
        <v/>
      </c>
      <c r="F9171" s="11">
        <f>B9171*C9171*3.6/1000</f>
        <v/>
      </c>
    </row>
    <row r="9172">
      <c r="A9172" s="10" t="n">
        <v>43800.66666666666</v>
      </c>
      <c r="B9172" t="n">
        <v>1.141</v>
      </c>
      <c r="C9172" t="n">
        <v>224.9247943526057</v>
      </c>
      <c r="D9172" t="n">
        <v>0.9486109042534769</v>
      </c>
      <c r="E9172" s="11">
        <f>MIN(B9172,((1-$J$5)*$J$4*E9171+(1-$J$4)*$J$5*B9172)/(1-$J$4*$J$5))</f>
        <v/>
      </c>
      <c r="F9172" s="11">
        <f>B9172*C9172*3.6/1000</f>
        <v/>
      </c>
    </row>
    <row r="9173">
      <c r="A9173" s="10" t="n">
        <v>43800.70833333334</v>
      </c>
      <c r="B9173" t="n">
        <v>1.445</v>
      </c>
      <c r="C9173" t="n">
        <v>227.5844991959233</v>
      </c>
      <c r="D9173" t="n">
        <v>0.9495982916272698</v>
      </c>
      <c r="E9173" s="11">
        <f>MIN(B9173,((1-$J$5)*$J$4*E9172+(1-$J$4)*$J$5*B9173)/(1-$J$4*$J$5))</f>
        <v/>
      </c>
      <c r="F9173" s="11">
        <f>B9173*C9173*3.6/1000</f>
        <v/>
      </c>
    </row>
    <row r="9174">
      <c r="A9174" s="10" t="n">
        <v>43800.75</v>
      </c>
      <c r="B9174" t="n">
        <v>1.221</v>
      </c>
      <c r="C9174" t="n">
        <v>210.600681296502</v>
      </c>
      <c r="D9174" t="n">
        <v>0.9480080696484485</v>
      </c>
      <c r="E9174" s="11">
        <f>MIN(B9174,((1-$J$5)*$J$4*E9173+(1-$J$4)*$J$5*B9174)/(1-$J$4*$J$5))</f>
        <v/>
      </c>
      <c r="F9174" s="11">
        <f>B9174*C9174*3.6/1000</f>
        <v/>
      </c>
    </row>
    <row r="9175">
      <c r="A9175" s="10" t="n">
        <v>43800.79166666666</v>
      </c>
      <c r="B9175" t="n">
        <v>1.184</v>
      </c>
      <c r="C9175" t="n">
        <v>209.6973230102564</v>
      </c>
      <c r="D9175" t="n">
        <v>0.9460207973468011</v>
      </c>
      <c r="E9175" s="11">
        <f>MIN(B9175,((1-$J$5)*$J$4*E9174+(1-$J$4)*$J$5*B9175)/(1-$J$4*$J$5))</f>
        <v/>
      </c>
      <c r="F9175" s="11">
        <f>B9175*C9175*3.6/1000</f>
        <v/>
      </c>
    </row>
    <row r="9176">
      <c r="A9176" s="10" t="n">
        <v>43800.83333333334</v>
      </c>
      <c r="B9176" t="n">
        <v>1.209</v>
      </c>
      <c r="C9176" t="n">
        <v>192.3376650552412</v>
      </c>
      <c r="D9176" t="n">
        <v>0.9443519470147113</v>
      </c>
      <c r="E9176" s="11">
        <f>MIN(B9176,((1-$J$5)*$J$4*E9175+(1-$J$4)*$J$5*B9176)/(1-$J$4*$J$5))</f>
        <v/>
      </c>
      <c r="F9176" s="11">
        <f>B9176*C9176*3.6/1000</f>
        <v/>
      </c>
    </row>
    <row r="9177">
      <c r="A9177" s="10" t="n">
        <v>43800.875</v>
      </c>
      <c r="B9177" t="n">
        <v>1.215</v>
      </c>
      <c r="C9177" t="n">
        <v>173.6221449648062</v>
      </c>
      <c r="D9177" t="n">
        <v>0.9427790387564478</v>
      </c>
      <c r="E9177" s="11">
        <f>MIN(B9177,((1-$J$5)*$J$4*E9176+(1-$J$4)*$J$5*B9177)/(1-$J$4*$J$5))</f>
        <v/>
      </c>
      <c r="F9177" s="11">
        <f>B9177*C9177*3.6/1000</f>
        <v/>
      </c>
    </row>
    <row r="9178">
      <c r="A9178" s="10" t="n">
        <v>43800.91666666666</v>
      </c>
      <c r="B9178" t="n">
        <v>1.348</v>
      </c>
      <c r="C9178" t="n">
        <v>1059.10122537225</v>
      </c>
      <c r="D9178" t="n">
        <v>0.9427527451749722</v>
      </c>
      <c r="E9178" s="11">
        <f>MIN(B9178,((1-$J$5)*$J$4*E9177+(1-$J$4)*$J$5*B9178)/(1-$J$4*$J$5))</f>
        <v/>
      </c>
      <c r="F9178" s="11">
        <f>B9178*C9178*3.6/1000</f>
        <v/>
      </c>
    </row>
    <row r="9179">
      <c r="A9179" s="10" t="n">
        <v>43800.95833333334</v>
      </c>
      <c r="B9179" t="n">
        <v>1.68</v>
      </c>
      <c r="C9179" t="n">
        <v>1343.470923401663</v>
      </c>
      <c r="D9179" t="n">
        <v>0.9465232994137974</v>
      </c>
      <c r="E9179" s="11">
        <f>MIN(B9179,((1-$J$5)*$J$4*E9178+(1-$J$4)*$J$5*B9179)/(1-$J$4*$J$5))</f>
        <v/>
      </c>
      <c r="F9179" s="11">
        <f>B9179*C9179*3.6/1000</f>
        <v/>
      </c>
    </row>
    <row r="9180">
      <c r="A9180" s="10" t="n">
        <v>43801</v>
      </c>
      <c r="B9180" t="n">
        <v>2.581</v>
      </c>
      <c r="C9180" t="n">
        <v>1168.074669904908</v>
      </c>
      <c r="D9180" t="n">
        <v>0.9605350275778476</v>
      </c>
      <c r="E9180" s="11">
        <f>MIN(B9180,((1-$J$5)*$J$4*E9179+(1-$J$4)*$J$5*B9180)/(1-$J$4*$J$5))</f>
        <v/>
      </c>
      <c r="F9180" s="11">
        <f>B9180*C9180*3.6/1000</f>
        <v/>
      </c>
    </row>
    <row r="9181">
      <c r="A9181" s="10" t="n">
        <v>43801.04166666666</v>
      </c>
      <c r="B9181" t="n">
        <v>2.909</v>
      </c>
      <c r="C9181" t="n">
        <v>992.6784164081533</v>
      </c>
      <c r="D9181" t="n">
        <v>0.9780679514508434</v>
      </c>
      <c r="E9181" s="11">
        <f>MIN(B9181,((1-$J$5)*$J$4*E9180+(1-$J$4)*$J$5*B9181)/(1-$J$4*$J$5))</f>
        <v/>
      </c>
      <c r="F9181" s="11">
        <f>B9181*C9181*3.6/1000</f>
        <v/>
      </c>
    </row>
    <row r="9182">
      <c r="A9182" s="10" t="n">
        <v>43801.08333333334</v>
      </c>
      <c r="B9182" t="n">
        <v>2.788</v>
      </c>
      <c r="C9182" t="n">
        <v>885.2111236542464</v>
      </c>
      <c r="D9182" t="n">
        <v>0.9939300903371707</v>
      </c>
      <c r="E9182" s="11">
        <f>MIN(B9182,((1-$J$5)*$J$4*E9181+(1-$J$4)*$J$5*B9182)/(1-$J$4*$J$5))</f>
        <v/>
      </c>
      <c r="F9182" s="11">
        <f>B9182*C9182*3.6/1000</f>
        <v/>
      </c>
    </row>
    <row r="9183">
      <c r="A9183" s="10" t="n">
        <v>43801.125</v>
      </c>
      <c r="B9183" t="n">
        <v>2.549</v>
      </c>
      <c r="C9183" t="n">
        <v>535.8558263352674</v>
      </c>
      <c r="D9183" t="n">
        <v>1.006799479046023</v>
      </c>
      <c r="E9183" s="11">
        <f>MIN(B9183,((1-$J$5)*$J$4*E9182+(1-$J$4)*$J$5*B9183)/(1-$J$4*$J$5))</f>
        <v/>
      </c>
      <c r="F9183" s="11">
        <f>B9183*C9183*3.6/1000</f>
        <v/>
      </c>
    </row>
    <row r="9184">
      <c r="A9184" s="10" t="n">
        <v>43801.16666666666</v>
      </c>
      <c r="B9184" t="n">
        <v>2.363</v>
      </c>
      <c r="C9184" t="n">
        <v>530.1508707119496</v>
      </c>
      <c r="D9184" t="n">
        <v>1.017331186842092</v>
      </c>
      <c r="E9184" s="11">
        <f>MIN(B9184,((1-$J$5)*$J$4*E9183+(1-$J$4)*$J$5*B9184)/(1-$J$4*$J$5))</f>
        <v/>
      </c>
      <c r="F9184" s="11">
        <f>B9184*C9184*3.6/1000</f>
        <v/>
      </c>
    </row>
    <row r="9185">
      <c r="A9185" s="10" t="n">
        <v>43801.20833333334</v>
      </c>
      <c r="B9185" t="n">
        <v>2.249</v>
      </c>
      <c r="C9185" t="n">
        <v>407.0309962487994</v>
      </c>
      <c r="D9185" t="n">
        <v>1.026386819224932</v>
      </c>
      <c r="E9185" s="11">
        <f>MIN(B9185,((1-$J$5)*$J$4*E9184+(1-$J$4)*$J$5*B9185)/(1-$J$4*$J$5))</f>
        <v/>
      </c>
      <c r="F9185" s="11">
        <f>B9185*C9185*3.6/1000</f>
        <v/>
      </c>
    </row>
    <row r="9186">
      <c r="A9186" s="10" t="n">
        <v>43801.25</v>
      </c>
      <c r="B9186" t="n">
        <v>2.093</v>
      </c>
      <c r="C9186" t="n">
        <v>593.4850868478695</v>
      </c>
      <c r="D9186" t="n">
        <v>1.033510281442539</v>
      </c>
      <c r="E9186" s="11">
        <f>MIN(B9186,((1-$J$5)*$J$4*E9185+(1-$J$4)*$J$5*B9186)/(1-$J$4*$J$5))</f>
        <v/>
      </c>
      <c r="F9186" s="11">
        <f>B9186*C9186*3.6/1000</f>
        <v/>
      </c>
    </row>
    <row r="9187">
      <c r="A9187" s="10" t="n">
        <v>43801.29166666666</v>
      </c>
      <c r="B9187" t="n">
        <v>1.983</v>
      </c>
      <c r="C9187" t="n">
        <v>552.172684273155</v>
      </c>
      <c r="D9187" t="n">
        <v>1.039259227833973</v>
      </c>
      <c r="E9187" s="11">
        <f>MIN(B9187,((1-$J$5)*$J$4*E9186+(1-$J$4)*$J$5*B9187)/(1-$J$4*$J$5))</f>
        <v/>
      </c>
      <c r="F9187" s="11">
        <f>B9187*C9187*3.6/1000</f>
        <v/>
      </c>
    </row>
    <row r="9188">
      <c r="A9188" s="10" t="n">
        <v>43801.33333333334</v>
      </c>
      <c r="B9188" t="n">
        <v>1.897</v>
      </c>
      <c r="C9188" t="n">
        <v>557.1142976274773</v>
      </c>
      <c r="D9188" t="n">
        <v>1.043930609764099</v>
      </c>
      <c r="E9188" s="11">
        <f>MIN(B9188,((1-$J$5)*$J$4*E9187+(1-$J$4)*$J$5*B9188)/(1-$J$4*$J$5))</f>
        <v/>
      </c>
      <c r="F9188" s="11">
        <f>B9188*C9188*3.6/1000</f>
        <v/>
      </c>
    </row>
    <row r="9189">
      <c r="A9189" s="10" t="n">
        <v>43801.375</v>
      </c>
      <c r="B9189" t="n">
        <v>1.812</v>
      </c>
      <c r="C9189" t="n">
        <v>528.7221978214566</v>
      </c>
      <c r="D9189" t="n">
        <v>1.047553510377545</v>
      </c>
      <c r="E9189" s="11">
        <f>MIN(B9189,((1-$J$5)*$J$4*E9188+(1-$J$4)*$J$5*B9189)/(1-$J$4*$J$5))</f>
        <v/>
      </c>
      <c r="F9189" s="11">
        <f>B9189*C9189*3.6/1000</f>
        <v/>
      </c>
    </row>
    <row r="9190">
      <c r="A9190" s="10" t="n">
        <v>43801.41666666666</v>
      </c>
      <c r="B9190" t="n">
        <v>1.735</v>
      </c>
      <c r="C9190" t="n">
        <v>340.6837653222417</v>
      </c>
      <c r="D9190" t="n">
        <v>1.050236581441258</v>
      </c>
      <c r="E9190" s="11">
        <f>MIN(B9190,((1-$J$5)*$J$4*E9189+(1-$J$4)*$J$5*B9190)/(1-$J$4*$J$5))</f>
        <v/>
      </c>
      <c r="F9190" s="11">
        <f>B9190*C9190*3.6/1000</f>
        <v/>
      </c>
    </row>
    <row r="9191">
      <c r="A9191" s="10" t="n">
        <v>43801.45833333334</v>
      </c>
      <c r="B9191" t="n">
        <v>1.659</v>
      </c>
      <c r="C9191" t="n">
        <v>240.7675734376649</v>
      </c>
      <c r="D9191" t="n">
        <v>1.05200665030275</v>
      </c>
      <c r="E9191" s="11">
        <f>MIN(B9191,((1-$J$5)*$J$4*E9190+(1-$J$4)*$J$5*B9191)/(1-$J$4*$J$5))</f>
        <v/>
      </c>
      <c r="F9191" s="11">
        <f>B9191*C9191*3.6/1000</f>
        <v/>
      </c>
    </row>
    <row r="9192">
      <c r="A9192" s="10" t="n">
        <v>43801.5</v>
      </c>
      <c r="B9192" t="n">
        <v>1.646</v>
      </c>
      <c r="C9192" t="n">
        <v>223.1472137914838</v>
      </c>
      <c r="D9192" t="n">
        <v>1.053599074411179</v>
      </c>
      <c r="E9192" s="11">
        <f>MIN(B9192,((1-$J$5)*$J$4*E9191+(1-$J$4)*$J$5*B9192)/(1-$J$4*$J$5))</f>
        <v/>
      </c>
      <c r="F9192" s="11">
        <f>B9192*C9192*3.6/1000</f>
        <v/>
      </c>
    </row>
    <row r="9193">
      <c r="A9193" s="10" t="n">
        <v>43801.54166666666</v>
      </c>
      <c r="B9193" t="n">
        <v>1.612</v>
      </c>
      <c r="C9193" t="n">
        <v>214.2043427838715</v>
      </c>
      <c r="D9193" t="n">
        <v>1.054776628377539</v>
      </c>
      <c r="E9193" s="11">
        <f>MIN(B9193,((1-$J$5)*$J$4*E9192+(1-$J$4)*$J$5*B9193)/(1-$J$4*$J$5))</f>
        <v/>
      </c>
      <c r="F9193" s="11">
        <f>B9193*C9193*3.6/1000</f>
        <v/>
      </c>
    </row>
    <row r="9194">
      <c r="A9194" s="10" t="n">
        <v>43801.58333333334</v>
      </c>
      <c r="B9194" t="n">
        <v>1.612</v>
      </c>
      <c r="C9194" t="n">
        <v>165.0331276454768</v>
      </c>
      <c r="D9194" t="n">
        <v>1.055934896581031</v>
      </c>
      <c r="E9194" s="11">
        <f>MIN(B9194,((1-$J$5)*$J$4*E9193+(1-$J$4)*$J$5*B9194)/(1-$J$4*$J$5))</f>
        <v/>
      </c>
      <c r="F9194" s="11">
        <f>B9194*C9194*3.6/1000</f>
        <v/>
      </c>
    </row>
    <row r="9195">
      <c r="A9195" s="10" t="n">
        <v>43801.625</v>
      </c>
      <c r="B9195" t="n">
        <v>1.571</v>
      </c>
      <c r="C9195" t="n">
        <v>296.7948938244194</v>
      </c>
      <c r="D9195" t="n">
        <v>1.056605360227502</v>
      </c>
      <c r="E9195" s="11">
        <f>MIN(B9195,((1-$J$5)*$J$4*E9194+(1-$J$4)*$J$5*B9195)/(1-$J$4*$J$5))</f>
        <v/>
      </c>
      <c r="F9195" s="11">
        <f>B9195*C9195*3.6/1000</f>
        <v/>
      </c>
    </row>
    <row r="9196">
      <c r="A9196" s="10" t="n">
        <v>43801.66666666666</v>
      </c>
      <c r="B9196" t="n">
        <v>1.551</v>
      </c>
      <c r="C9196" t="n">
        <v>264.9024166979075</v>
      </c>
      <c r="D9196" t="n">
        <v>1.057036143312698</v>
      </c>
      <c r="E9196" s="11">
        <f>MIN(B9196,((1-$J$5)*$J$4*E9195+(1-$J$4)*$J$5*B9196)/(1-$J$4*$J$5))</f>
        <v/>
      </c>
      <c r="F9196" s="11">
        <f>B9196*C9196*3.6/1000</f>
        <v/>
      </c>
    </row>
    <row r="9197">
      <c r="A9197" s="10" t="n">
        <v>43801.70833333334</v>
      </c>
      <c r="B9197" t="n">
        <v>1.538</v>
      </c>
      <c r="C9197" t="n">
        <v>295.9671029449139</v>
      </c>
      <c r="D9197" t="n">
        <v>1.057311216221616</v>
      </c>
      <c r="E9197" s="11">
        <f>MIN(B9197,((1-$J$5)*$J$4*E9196+(1-$J$4)*$J$5*B9197)/(1-$J$4*$J$5))</f>
        <v/>
      </c>
      <c r="F9197" s="11">
        <f>B9197*C9197*3.6/1000</f>
        <v/>
      </c>
    </row>
    <row r="9198">
      <c r="A9198" s="10" t="n">
        <v>43801.75</v>
      </c>
      <c r="B9198" t="n">
        <v>1.538</v>
      </c>
      <c r="C9198" t="n">
        <v>154.3780755392069</v>
      </c>
      <c r="D9198" t="n">
        <v>1.057581784036887</v>
      </c>
      <c r="E9198" s="11">
        <f>MIN(B9198,((1-$J$5)*$J$4*E9197+(1-$J$4)*$J$5*B9198)/(1-$J$4*$J$5))</f>
        <v/>
      </c>
      <c r="F9198" s="11">
        <f>B9198*C9198*3.6/1000</f>
        <v/>
      </c>
    </row>
    <row r="9199">
      <c r="A9199" s="10" t="n">
        <v>43801.79166666666</v>
      </c>
      <c r="B9199" t="n">
        <v>1.491</v>
      </c>
      <c r="C9199" t="n">
        <v>126.3437674041977</v>
      </c>
      <c r="D9199" t="n">
        <v>1.057310475940073</v>
      </c>
      <c r="E9199" s="11">
        <f>MIN(B9199,((1-$J$5)*$J$4*E9198+(1-$J$4)*$J$5*B9199)/(1-$J$4*$J$5))</f>
        <v/>
      </c>
      <c r="F9199" s="11">
        <f>B9199*C9199*3.6/1000</f>
        <v/>
      </c>
    </row>
    <row r="9200">
      <c r="A9200" s="10" t="n">
        <v>43801.83333333334</v>
      </c>
      <c r="B9200" t="n">
        <v>1.438</v>
      </c>
      <c r="C9200" t="n">
        <v>113.846377194059</v>
      </c>
      <c r="D9200" t="n">
        <v>1.056437556726272</v>
      </c>
      <c r="E9200" s="11">
        <f>MIN(B9200,((1-$J$5)*$J$4*E9199+(1-$J$4)*$J$5*B9200)/(1-$J$4*$J$5))</f>
        <v/>
      </c>
      <c r="F9200" s="11">
        <f>B9200*C9200*3.6/1000</f>
        <v/>
      </c>
    </row>
    <row r="9201">
      <c r="A9201" s="10" t="n">
        <v>43801.875</v>
      </c>
      <c r="B9201" t="n">
        <v>1.393</v>
      </c>
      <c r="C9201" t="n">
        <v>102.0760842086479</v>
      </c>
      <c r="D9201" t="n">
        <v>1.05506435940427</v>
      </c>
      <c r="E9201" s="11">
        <f>MIN(B9201,((1-$J$5)*$J$4*E9200+(1-$J$4)*$J$5*B9201)/(1-$J$4*$J$5))</f>
        <v/>
      </c>
      <c r="F9201" s="11">
        <f>B9201*C9201*3.6/1000</f>
        <v/>
      </c>
    </row>
    <row r="9202">
      <c r="A9202" s="10" t="n">
        <v>43801.91666666666</v>
      </c>
      <c r="B9202" t="n">
        <v>1.354</v>
      </c>
      <c r="C9202" t="n">
        <v>87.70074513382161</v>
      </c>
      <c r="D9202" t="n">
        <v>1.053267687386355</v>
      </c>
      <c r="E9202" s="11">
        <f>MIN(B9202,((1-$J$5)*$J$4*E9201+(1-$J$4)*$J$5*B9202)/(1-$J$4*$J$5))</f>
        <v/>
      </c>
      <c r="F9202" s="11">
        <f>B9202*C9202*3.6/1000</f>
        <v/>
      </c>
    </row>
    <row r="9203">
      <c r="A9203" s="10" t="n">
        <v>43801.95833333334</v>
      </c>
      <c r="B9203" t="n">
        <v>1.328</v>
      </c>
      <c r="C9203" t="n">
        <v>84.29999408757519</v>
      </c>
      <c r="D9203" t="n">
        <v>1.051203131153345</v>
      </c>
      <c r="E9203" s="11">
        <f>MIN(B9203,((1-$J$5)*$J$4*E9202+(1-$J$4)*$J$5*B9203)/(1-$J$4*$J$5))</f>
        <v/>
      </c>
      <c r="F9203" s="11">
        <f>B9203*C9203*3.6/1000</f>
        <v/>
      </c>
    </row>
    <row r="9204">
      <c r="A9204" s="10" t="n">
        <v>43802</v>
      </c>
      <c r="B9204" t="n">
        <v>1.271</v>
      </c>
      <c r="C9204" t="n">
        <v>89.94935662380092</v>
      </c>
      <c r="D9204" t="n">
        <v>1.048520593326267</v>
      </c>
      <c r="E9204" s="11">
        <f>MIN(B9204,((1-$J$5)*$J$4*E9203+(1-$J$4)*$J$5*B9204)/(1-$J$4*$J$5))</f>
        <v/>
      </c>
      <c r="F9204" s="11">
        <f>B9204*C9204*3.6/1000</f>
        <v/>
      </c>
    </row>
    <row r="9205">
      <c r="A9205" s="10" t="n">
        <v>43802.04166666666</v>
      </c>
      <c r="B9205" t="n">
        <v>1.24</v>
      </c>
      <c r="C9205" t="n">
        <v>84.29999408757519</v>
      </c>
      <c r="D9205" t="n">
        <v>1.045527504874163</v>
      </c>
      <c r="E9205" s="11">
        <f>MIN(B9205,((1-$J$5)*$J$4*E9204+(1-$J$4)*$J$5*B9205)/(1-$J$4*$J$5))</f>
        <v/>
      </c>
      <c r="F9205" s="11">
        <f>B9205*C9205*3.6/1000</f>
        <v/>
      </c>
    </row>
    <row r="9206">
      <c r="A9206" s="10" t="n">
        <v>43802.08333333334</v>
      </c>
      <c r="B9206" t="n">
        <v>1.215</v>
      </c>
      <c r="C9206" t="n">
        <v>92.18377402798015</v>
      </c>
      <c r="D9206" t="n">
        <v>1.042297561887403</v>
      </c>
      <c r="E9206" s="11">
        <f>MIN(B9206,((1-$J$5)*$J$4*E9205+(1-$J$4)*$J$5*B9206)/(1-$J$4*$J$5))</f>
        <v/>
      </c>
      <c r="F9206" s="11">
        <f>B9206*C9206*3.6/1000</f>
        <v/>
      </c>
    </row>
    <row r="9207">
      <c r="A9207" s="10" t="n">
        <v>43802.125</v>
      </c>
      <c r="B9207" t="n">
        <v>1.178</v>
      </c>
      <c r="C9207" t="n">
        <v>83.15868863716145</v>
      </c>
      <c r="D9207" t="n">
        <v>1.03869742362772</v>
      </c>
      <c r="E9207" s="11">
        <f>MIN(B9207,((1-$J$5)*$J$4*E9206+(1-$J$4)*$J$5*B9207)/(1-$J$4*$J$5))</f>
        <v/>
      </c>
      <c r="F9207" s="11">
        <f>B9207*C9207*3.6/1000</f>
        <v/>
      </c>
    </row>
    <row r="9208">
      <c r="A9208" s="10" t="n">
        <v>43802.16666666666</v>
      </c>
      <c r="B9208" t="n">
        <v>1.154</v>
      </c>
      <c r="C9208" t="n">
        <v>58.10776946473797</v>
      </c>
      <c r="D9208" t="n">
        <v>1.034881807975314</v>
      </c>
      <c r="E9208" s="11">
        <f>MIN(B9208,((1-$J$5)*$J$4*E9207+(1-$J$4)*$J$5*B9208)/(1-$J$4*$J$5))</f>
        <v/>
      </c>
      <c r="F9208" s="11">
        <f>B9208*C9208*3.6/1000</f>
        <v/>
      </c>
    </row>
    <row r="9209">
      <c r="A9209" s="10" t="n">
        <v>43802.20833333334</v>
      </c>
      <c r="B9209" t="n">
        <v>1.135</v>
      </c>
      <c r="C9209" t="n">
        <v>53.04117860101827</v>
      </c>
      <c r="D9209" t="n">
        <v>1.030911418937063</v>
      </c>
      <c r="E9209" s="11">
        <f>MIN(B9209,((1-$J$5)*$J$4*E9208+(1-$J$4)*$J$5*B9209)/(1-$J$4*$J$5))</f>
        <v/>
      </c>
      <c r="F9209" s="11">
        <f>B9209*C9209*3.6/1000</f>
        <v/>
      </c>
    </row>
    <row r="9210">
      <c r="A9210" s="10" t="n">
        <v>43802.25</v>
      </c>
      <c r="B9210" t="n">
        <v>1.129</v>
      </c>
      <c r="C9210" t="n">
        <v>54.31895903129096</v>
      </c>
      <c r="D9210" t="n">
        <v>1.026937446253016</v>
      </c>
      <c r="E9210" s="11">
        <f>MIN(B9210,((1-$J$5)*$J$4*E9209+(1-$J$4)*$J$5*B9210)/(1-$J$4*$J$5))</f>
        <v/>
      </c>
      <c r="F9210" s="11">
        <f>B9210*C9210*3.6/1000</f>
        <v/>
      </c>
    </row>
    <row r="9211">
      <c r="A9211" s="10" t="n">
        <v>43802.29166666666</v>
      </c>
      <c r="B9211" t="n">
        <v>1.105</v>
      </c>
      <c r="C9211" t="n">
        <v>51.75552791190327</v>
      </c>
      <c r="D9211" t="n">
        <v>1.022754118767879</v>
      </c>
      <c r="E9211" s="11">
        <f>MIN(B9211,((1-$J$5)*$J$4*E9210+(1-$J$4)*$J$5*B9211)/(1-$J$4*$J$5))</f>
        <v/>
      </c>
      <c r="F9211" s="11">
        <f>B9211*C9211*3.6/1000</f>
        <v/>
      </c>
    </row>
    <row r="9212">
      <c r="A9212" s="10" t="n">
        <v>43802.33333333334</v>
      </c>
      <c r="B9212" t="n">
        <v>1.087</v>
      </c>
      <c r="C9212" t="n">
        <v>46.52795494251664</v>
      </c>
      <c r="D9212" t="n">
        <v>1.018433475205378</v>
      </c>
      <c r="E9212" s="11">
        <f>MIN(B9212,((1-$J$5)*$J$4*E9211+(1-$J$4)*$J$5*B9212)/(1-$J$4*$J$5))</f>
        <v/>
      </c>
      <c r="F9212" s="11">
        <f>B9212*C9212*3.6/1000</f>
        <v/>
      </c>
    </row>
    <row r="9213">
      <c r="A9213" s="10" t="n">
        <v>43802.375</v>
      </c>
      <c r="B9213" t="n">
        <v>1.063</v>
      </c>
      <c r="C9213" t="n">
        <v>45.19804140057792</v>
      </c>
      <c r="D9213" t="n">
        <v>1.013909154553846</v>
      </c>
      <c r="E9213" s="11">
        <f>MIN(B9213,((1-$J$5)*$J$4*E9212+(1-$J$4)*$J$5*B9213)/(1-$J$4*$J$5))</f>
        <v/>
      </c>
      <c r="F9213" s="11">
        <f>B9213*C9213*3.6/1000</f>
        <v/>
      </c>
    </row>
    <row r="9214">
      <c r="A9214" s="10" t="n">
        <v>43802.41666666666</v>
      </c>
      <c r="B9214" t="n">
        <v>1.051</v>
      </c>
      <c r="C9214" t="n">
        <v>50.46171015599218</v>
      </c>
      <c r="D9214" t="n">
        <v>1.009321712497679</v>
      </c>
      <c r="E9214" s="11">
        <f>MIN(B9214,((1-$J$5)*$J$4*E9213+(1-$J$4)*$J$5*B9214)/(1-$J$4*$J$5))</f>
        <v/>
      </c>
      <c r="F9214" s="11">
        <f>B9214*C9214*3.6/1000</f>
        <v/>
      </c>
    </row>
    <row r="9215">
      <c r="A9215" s="10" t="n">
        <v>43802.45833333334</v>
      </c>
      <c r="B9215" t="n">
        <v>1.057</v>
      </c>
      <c r="C9215" t="n">
        <v>49.15940735722896</v>
      </c>
      <c r="D9215" t="n">
        <v>1.004878012675253</v>
      </c>
      <c r="E9215" s="11">
        <f>MIN(B9215,((1-$J$5)*$J$4*E9214+(1-$J$4)*$J$5*B9215)/(1-$J$4*$J$5))</f>
        <v/>
      </c>
      <c r="F9215" s="11">
        <f>B9215*C9215*3.6/1000</f>
        <v/>
      </c>
    </row>
    <row r="9216">
      <c r="A9216" s="10" t="n">
        <v>43802.5</v>
      </c>
      <c r="B9216" t="n">
        <v>1.057</v>
      </c>
      <c r="C9216" t="n">
        <v>45.19804140057792</v>
      </c>
      <c r="D9216" t="n">
        <v>1.000507090953432</v>
      </c>
      <c r="E9216" s="11">
        <f>MIN(B9216,((1-$J$5)*$J$4*E9215+(1-$J$4)*$J$5*B9216)/(1-$J$4*$J$5))</f>
        <v/>
      </c>
      <c r="F9216" s="11">
        <f>B9216*C9216*3.6/1000</f>
        <v/>
      </c>
    </row>
    <row r="9217">
      <c r="A9217" s="10" t="n">
        <v>43802.54166666666</v>
      </c>
      <c r="B9217" t="n">
        <v>1.069</v>
      </c>
      <c r="C9217" t="n">
        <v>45.19804140057792</v>
      </c>
      <c r="D9217" t="n">
        <v>0.9963449752842276</v>
      </c>
      <c r="E9217" s="11">
        <f>MIN(B9217,((1-$J$5)*$J$4*E9216+(1-$J$4)*$J$5*B9217)/(1-$J$4*$J$5))</f>
        <v/>
      </c>
      <c r="F9217" s="11">
        <f>B9217*C9217*3.6/1000</f>
        <v/>
      </c>
    </row>
    <row r="9218">
      <c r="A9218" s="10" t="n">
        <v>43802.58333333334</v>
      </c>
      <c r="B9218" t="n">
        <v>1.069</v>
      </c>
      <c r="C9218" t="n">
        <v>53.04117860101827</v>
      </c>
      <c r="D9218" t="n">
        <v>0.9922510259820172</v>
      </c>
      <c r="E9218" s="11">
        <f>MIN(B9218,((1-$J$5)*$J$4*E9217+(1-$J$4)*$J$5*B9218)/(1-$J$4*$J$5))</f>
        <v/>
      </c>
      <c r="F9218" s="11">
        <f>B9218*C9218*3.6/1000</f>
        <v/>
      </c>
    </row>
    <row r="9219">
      <c r="A9219" s="10" t="n">
        <v>43802.625</v>
      </c>
      <c r="B9219" t="n">
        <v>1.087</v>
      </c>
      <c r="C9219" t="n">
        <v>47.84827810251451</v>
      </c>
      <c r="D9219" t="n">
        <v>0.9884299564781337</v>
      </c>
      <c r="E9219" s="11">
        <f>MIN(B9219,((1-$J$5)*$J$4*E9218+(1-$J$4)*$J$5*B9219)/(1-$J$4*$J$5))</f>
        <v/>
      </c>
      <c r="F9219" s="11">
        <f>B9219*C9219*3.6/1000</f>
        <v/>
      </c>
    </row>
    <row r="9220">
      <c r="A9220" s="10" t="n">
        <v>43802.66666666666</v>
      </c>
      <c r="B9220" t="n">
        <v>1.093</v>
      </c>
      <c r="C9220" t="n">
        <v>59.35667842656299</v>
      </c>
      <c r="D9220" t="n">
        <v>0.9847400776989012</v>
      </c>
      <c r="E9220" s="11">
        <f>MIN(B9220,((1-$J$5)*$J$4*E9219+(1-$J$4)*$J$5*B9220)/(1-$J$4*$J$5))</f>
        <v/>
      </c>
      <c r="F9220" s="11">
        <f>B9220*C9220*3.6/1000</f>
        <v/>
      </c>
    </row>
    <row r="9221">
      <c r="A9221" s="10" t="n">
        <v>43802.70833333334</v>
      </c>
      <c r="B9221" t="n">
        <v>1.081</v>
      </c>
      <c r="C9221" t="n">
        <v>51.75552791190327</v>
      </c>
      <c r="D9221" t="n">
        <v>0.9809734111791067</v>
      </c>
      <c r="E9221" s="11">
        <f>MIN(B9221,((1-$J$5)*$J$4*E9220+(1-$J$4)*$J$5*B9221)/(1-$J$4*$J$5))</f>
        <v/>
      </c>
      <c r="F9221" s="11">
        <f>B9221*C9221*3.6/1000</f>
        <v/>
      </c>
    </row>
    <row r="9222">
      <c r="A9222" s="10" t="n">
        <v>43802.75</v>
      </c>
      <c r="B9222" t="n">
        <v>1.087</v>
      </c>
      <c r="C9222" t="n">
        <v>59.35667842656299</v>
      </c>
      <c r="D9222" t="n">
        <v>0.9773370443818689</v>
      </c>
      <c r="E9222" s="11">
        <f>MIN(B9222,((1-$J$5)*$J$4*E9221+(1-$J$4)*$J$5*B9222)/(1-$J$4*$J$5))</f>
        <v/>
      </c>
      <c r="F9222" s="11">
        <f>B9222*C9222*3.6/1000</f>
        <v/>
      </c>
    </row>
    <row r="9223">
      <c r="A9223" s="10" t="n">
        <v>43802.79166666666</v>
      </c>
      <c r="B9223" t="n">
        <v>1.069</v>
      </c>
      <c r="C9223" t="n">
        <v>49.15940735722896</v>
      </c>
      <c r="D9223" t="n">
        <v>0.9735544034854475</v>
      </c>
      <c r="E9223" s="11">
        <f>MIN(B9223,((1-$J$5)*$J$4*E9222+(1-$J$4)*$J$5*B9223)/(1-$J$4*$J$5))</f>
        <v/>
      </c>
      <c r="F9223" s="11">
        <f>B9223*C9223*3.6/1000</f>
        <v/>
      </c>
    </row>
    <row r="9224">
      <c r="A9224" s="10" t="n">
        <v>43802.83333333334</v>
      </c>
      <c r="B9224" t="n">
        <v>1.063</v>
      </c>
      <c r="C9224" t="n">
        <v>50.46171015599218</v>
      </c>
      <c r="D9224" t="n">
        <v>0.9697651040386011</v>
      </c>
      <c r="E9224" s="11">
        <f>MIN(B9224,((1-$J$5)*$J$4*E9223+(1-$J$4)*$J$5*B9224)/(1-$J$4*$J$5))</f>
        <v/>
      </c>
      <c r="F9224" s="11">
        <f>B9224*C9224*3.6/1000</f>
        <v/>
      </c>
    </row>
    <row r="9225">
      <c r="A9225" s="10" t="n">
        <v>43802.875</v>
      </c>
      <c r="B9225" t="n">
        <v>1.045</v>
      </c>
      <c r="C9225" t="n">
        <v>45.19804140057792</v>
      </c>
      <c r="D9225" t="n">
        <v>0.9658320351954547</v>
      </c>
      <c r="E9225" s="11">
        <f>MIN(B9225,((1-$J$5)*$J$4*E9224+(1-$J$4)*$J$5*B9225)/(1-$J$4*$J$5))</f>
        <v/>
      </c>
      <c r="F9225" s="11">
        <f>B9225*C9225*3.6/1000</f>
        <v/>
      </c>
    </row>
    <row r="9226">
      <c r="A9226" s="10" t="n">
        <v>43802.91666666666</v>
      </c>
      <c r="B9226" t="n">
        <v>1.028</v>
      </c>
      <c r="C9226" t="n">
        <v>51.75552791190327</v>
      </c>
      <c r="D9226" t="n">
        <v>0.9617689865763429</v>
      </c>
      <c r="E9226" s="11">
        <f>MIN(B9226,((1-$J$5)*$J$4*E9225+(1-$J$4)*$J$5*B9226)/(1-$J$4*$J$5))</f>
        <v/>
      </c>
      <c r="F9226" s="11">
        <f>B9226*C9226*3.6/1000</f>
        <v/>
      </c>
    </row>
    <row r="9227">
      <c r="A9227" s="10" t="n">
        <v>43802.95833333334</v>
      </c>
      <c r="B9227" t="n">
        <v>1.022</v>
      </c>
      <c r="C9227" t="n">
        <v>47.84827810251451</v>
      </c>
      <c r="D9227" t="n">
        <v>0.9577038718730542</v>
      </c>
      <c r="E9227" s="11">
        <f>MIN(B9227,((1-$J$5)*$J$4*E9226+(1-$J$4)*$J$5*B9227)/(1-$J$4*$J$5))</f>
        <v/>
      </c>
      <c r="F9227" s="11">
        <f>B9227*C9227*3.6/1000</f>
        <v/>
      </c>
    </row>
    <row r="9228">
      <c r="A9228" s="10" t="n">
        <v>43803</v>
      </c>
      <c r="B9228" t="n">
        <v>1.004</v>
      </c>
      <c r="C9228" t="n">
        <v>46.52795494251664</v>
      </c>
      <c r="D9228" t="n">
        <v>0.9534995050251442</v>
      </c>
      <c r="E9228" s="11">
        <f>MIN(B9228,((1-$J$5)*$J$4*E9227+(1-$J$4)*$J$5*B9228)/(1-$J$4*$J$5))</f>
        <v/>
      </c>
      <c r="F9228" s="11">
        <f>B9228*C9228*3.6/1000</f>
        <v/>
      </c>
    </row>
    <row r="9229">
      <c r="A9229" s="10" t="n">
        <v>43803.04166666666</v>
      </c>
      <c r="B9229" t="n">
        <v>0.998</v>
      </c>
      <c r="C9229" t="n">
        <v>46.52795494251664</v>
      </c>
      <c r="D9229" t="n">
        <v>0.9492953865770873</v>
      </c>
      <c r="E9229" s="11">
        <f>MIN(B9229,((1-$J$5)*$J$4*E9228+(1-$J$4)*$J$5*B9229)/(1-$J$4*$J$5))</f>
        <v/>
      </c>
      <c r="F9229" s="11">
        <f>B9229*C9229*3.6/1000</f>
        <v/>
      </c>
    </row>
    <row r="9230">
      <c r="A9230" s="10" t="n">
        <v>43803.08333333334</v>
      </c>
      <c r="B9230" t="n">
        <v>0.993</v>
      </c>
      <c r="C9230" t="n">
        <v>47.84827810251451</v>
      </c>
      <c r="D9230" t="n">
        <v>0.9451029474521689</v>
      </c>
      <c r="E9230" s="11">
        <f>MIN(B9230,((1-$J$5)*$J$4*E9229+(1-$J$4)*$J$5*B9230)/(1-$J$4*$J$5))</f>
        <v/>
      </c>
      <c r="F9230" s="11">
        <f>B9230*C9230*3.6/1000</f>
        <v/>
      </c>
    </row>
    <row r="9231">
      <c r="A9231" s="10" t="n">
        <v>43803.125</v>
      </c>
      <c r="B9231" t="n">
        <v>0.998</v>
      </c>
      <c r="C9231" t="n">
        <v>43.85810851383231</v>
      </c>
      <c r="D9231" t="n">
        <v>0.9410363462839036</v>
      </c>
      <c r="E9231" s="11">
        <f>MIN(B9231,((1-$J$5)*$J$4*E9230+(1-$J$4)*$J$5*B9231)/(1-$J$4*$J$5))</f>
        <v/>
      </c>
      <c r="F9231" s="11">
        <f>B9231*C9231*3.6/1000</f>
        <v/>
      </c>
    </row>
    <row r="9232">
      <c r="A9232" s="10" t="n">
        <v>43803.16666666666</v>
      </c>
      <c r="B9232" t="n">
        <v>0.987</v>
      </c>
      <c r="C9232" t="n">
        <v>46.52795494251664</v>
      </c>
      <c r="D9232" t="n">
        <v>0.9369105622567967</v>
      </c>
      <c r="E9232" s="11">
        <f>MIN(B9232,((1-$J$5)*$J$4*E9231+(1-$J$4)*$J$5*B9232)/(1-$J$4*$J$5))</f>
        <v/>
      </c>
      <c r="F9232" s="11">
        <f>B9232*C9232*3.6/1000</f>
        <v/>
      </c>
    </row>
    <row r="9233">
      <c r="A9233" s="10" t="n">
        <v>43803.20833333334</v>
      </c>
      <c r="B9233" t="n">
        <v>0.964</v>
      </c>
      <c r="C9233" t="n">
        <v>41.14628161938187</v>
      </c>
      <c r="D9233" t="n">
        <v>0.9325893447584623</v>
      </c>
      <c r="E9233" s="11">
        <f>MIN(B9233,((1-$J$5)*$J$4*E9232+(1-$J$4)*$J$5*B9233)/(1-$J$4*$J$5))</f>
        <v/>
      </c>
      <c r="F9233" s="11">
        <f>B9233*C9233*3.6/1000</f>
        <v/>
      </c>
    </row>
    <row r="9234">
      <c r="A9234" s="10" t="n">
        <v>43803.25</v>
      </c>
      <c r="B9234" t="n">
        <v>0.958</v>
      </c>
      <c r="C9234" t="n">
        <v>43.85810851383231</v>
      </c>
      <c r="D9234" t="n">
        <v>0.9282702894185003</v>
      </c>
      <c r="E9234" s="11">
        <f>MIN(B9234,((1-$J$5)*$J$4*E9233+(1-$J$4)*$J$5*B9234)/(1-$J$4*$J$5))</f>
        <v/>
      </c>
      <c r="F9234" s="11">
        <f>B9234*C9234*3.6/1000</f>
        <v/>
      </c>
    </row>
    <row r="9235">
      <c r="A9235" s="10" t="n">
        <v>43803.29166666666</v>
      </c>
      <c r="B9235" t="n">
        <v>0.9350000000000001</v>
      </c>
      <c r="C9235" t="n">
        <v>35.57881413110881</v>
      </c>
      <c r="D9235" t="n">
        <v>0.9237589659694222</v>
      </c>
      <c r="E9235" s="11">
        <f>MIN(B9235,((1-$J$5)*$J$4*E9234+(1-$J$4)*$J$5*B9235)/(1-$J$4*$J$5))</f>
        <v/>
      </c>
      <c r="F9235" s="11">
        <f>B9235*C9235*3.6/1000</f>
        <v/>
      </c>
    </row>
    <row r="9236">
      <c r="A9236" s="10" t="n">
        <v>43803.33333333334</v>
      </c>
      <c r="B9236" t="n">
        <v>0.929</v>
      </c>
      <c r="C9236" t="n">
        <v>31.25432472015731</v>
      </c>
      <c r="D9236" t="n">
        <v>0.9192529181991076</v>
      </c>
      <c r="E9236" s="11">
        <f>MIN(B9236,((1-$J$5)*$J$4*E9235+(1-$J$4)*$J$5*B9236)/(1-$J$4*$J$5))</f>
        <v/>
      </c>
      <c r="F9236" s="11">
        <f>B9236*C9236*3.6/1000</f>
        <v/>
      </c>
    </row>
    <row r="9237">
      <c r="A9237" s="10" t="n">
        <v>43803.375</v>
      </c>
      <c r="B9237" t="n">
        <v>0.901</v>
      </c>
      <c r="C9237" t="n">
        <v>34.15295386616445</v>
      </c>
      <c r="D9237" t="n">
        <v>0.901</v>
      </c>
      <c r="E9237" s="11">
        <f>MIN(B9237,((1-$J$5)*$J$4*E9236+(1-$J$4)*$J$5*B9237)/(1-$J$4*$J$5))</f>
        <v/>
      </c>
      <c r="F9237" s="11">
        <f>B9237*C9237*3.6/1000</f>
        <v/>
      </c>
    </row>
    <row r="9238">
      <c r="A9238" s="10" t="n">
        <v>43803.41666666666</v>
      </c>
      <c r="B9238" t="n">
        <v>0.912</v>
      </c>
      <c r="C9238" t="n">
        <v>31.25432472015731</v>
      </c>
      <c r="D9238" t="n">
        <v>0.8966722995437142</v>
      </c>
      <c r="E9238" s="11">
        <f>MIN(B9238,((1-$J$5)*$J$4*E9237+(1-$J$4)*$J$5*B9238)/(1-$J$4*$J$5))</f>
        <v/>
      </c>
      <c r="F9238" s="11">
        <f>B9238*C9238*3.6/1000</f>
        <v/>
      </c>
    </row>
    <row r="9239">
      <c r="A9239" s="10" t="n">
        <v>43803.45833333334</v>
      </c>
      <c r="B9239" t="n">
        <v>0.918</v>
      </c>
      <c r="C9239" t="n">
        <v>29.77936441105149</v>
      </c>
      <c r="D9239" t="n">
        <v>0.8924840873208888</v>
      </c>
      <c r="E9239" s="11">
        <f>MIN(B9239,((1-$J$5)*$J$4*E9238+(1-$J$4)*$J$5*B9239)/(1-$J$4*$J$5))</f>
        <v/>
      </c>
      <c r="F9239" s="11">
        <f>B9239*C9239*3.6/1000</f>
        <v/>
      </c>
    </row>
    <row r="9240">
      <c r="A9240" s="10" t="n">
        <v>43803.5</v>
      </c>
      <c r="B9240" t="n">
        <v>0.958</v>
      </c>
      <c r="C9240" t="n">
        <v>29.77936441105149</v>
      </c>
      <c r="D9240" t="n">
        <v>0.8888218685309328</v>
      </c>
      <c r="E9240" s="11">
        <f>MIN(B9240,((1-$J$5)*$J$4*E9239+(1-$J$4)*$J$5*B9240)/(1-$J$4*$J$5))</f>
        <v/>
      </c>
      <c r="F9240" s="11">
        <f>B9240*C9240*3.6/1000</f>
        <v/>
      </c>
    </row>
    <row r="9241">
      <c r="A9241" s="10" t="n">
        <v>43803.54166666666</v>
      </c>
      <c r="B9241" t="n">
        <v>1.01</v>
      </c>
      <c r="C9241" t="n">
        <v>31.25432472015731</v>
      </c>
      <c r="D9241" t="n">
        <v>0.8858142484482752</v>
      </c>
      <c r="E9241" s="11">
        <f>MIN(B9241,((1-$J$5)*$J$4*E9240+(1-$J$4)*$J$5*B9241)/(1-$J$4*$J$5))</f>
        <v/>
      </c>
      <c r="F9241" s="11">
        <f>B9241*C9241*3.6/1000</f>
        <v/>
      </c>
    </row>
    <row r="9242">
      <c r="A9242" s="10" t="n">
        <v>43803.58333333334</v>
      </c>
      <c r="B9242" t="n">
        <v>1.034</v>
      </c>
      <c r="C9242" t="n">
        <v>46.92504024555104</v>
      </c>
      <c r="D9242" t="n">
        <v>0.8831303264124425</v>
      </c>
      <c r="E9242" s="11">
        <f>MIN(B9242,((1-$J$5)*$J$4*E9241+(1-$J$4)*$J$5*B9242)/(1-$J$4*$J$5))</f>
        <v/>
      </c>
      <c r="F9242" s="11">
        <f>B9242*C9242*3.6/1000</f>
        <v/>
      </c>
    </row>
    <row r="9243">
      <c r="A9243" s="10" t="n">
        <v>43803.625</v>
      </c>
      <c r="B9243" t="n">
        <v>1.045</v>
      </c>
      <c r="C9243" t="n">
        <v>45.99716362542926</v>
      </c>
      <c r="D9243" t="n">
        <v>0.8806161460662738</v>
      </c>
      <c r="E9243" s="11">
        <f>MIN(B9243,((1-$J$5)*$J$4*E9242+(1-$J$4)*$J$5*B9243)/(1-$J$4*$J$5))</f>
        <v/>
      </c>
      <c r="F9243" s="11">
        <f>B9243*C9243*3.6/1000</f>
        <v/>
      </c>
    </row>
    <row r="9244">
      <c r="A9244" s="10" t="n">
        <v>43803.66666666666</v>
      </c>
      <c r="B9244" t="n">
        <v>1.034</v>
      </c>
      <c r="C9244" t="n">
        <v>44.79713399984264</v>
      </c>
      <c r="D9244" t="n">
        <v>0.8780173575977918</v>
      </c>
      <c r="E9244" s="11">
        <f>MIN(B9244,((1-$J$5)*$J$4*E9243+(1-$J$4)*$J$5*B9244)/(1-$J$4*$J$5))</f>
        <v/>
      </c>
      <c r="F9244" s="11">
        <f>B9244*C9244*3.6/1000</f>
        <v/>
      </c>
    </row>
    <row r="9245">
      <c r="A9245" s="10" t="n">
        <v>43803.70833333334</v>
      </c>
      <c r="B9245" t="n">
        <v>1.039</v>
      </c>
      <c r="C9245" t="n">
        <v>46.66041204143457</v>
      </c>
      <c r="D9245" t="n">
        <v>0.875518306567827</v>
      </c>
      <c r="E9245" s="11">
        <f>MIN(B9245,((1-$J$5)*$J$4*E9244+(1-$J$4)*$J$5*B9245)/(1-$J$4*$J$5))</f>
        <v/>
      </c>
      <c r="F9245" s="11">
        <f>B9245*C9245*3.6/1000</f>
        <v/>
      </c>
    </row>
    <row r="9246">
      <c r="A9246" s="10" t="n">
        <v>43803.75</v>
      </c>
      <c r="B9246" t="n">
        <v>1.039</v>
      </c>
      <c r="C9246" t="n">
        <v>46.92504024555104</v>
      </c>
      <c r="D9246" t="n">
        <v>0.8730601845372427</v>
      </c>
      <c r="E9246" s="11">
        <f>MIN(B9246,((1-$J$5)*$J$4*E9245+(1-$J$4)*$J$5*B9246)/(1-$J$4*$J$5))</f>
        <v/>
      </c>
      <c r="F9246" s="11">
        <f>B9246*C9246*3.6/1000</f>
        <v/>
      </c>
    </row>
    <row r="9247">
      <c r="A9247" s="10" t="n">
        <v>43803.79166666666</v>
      </c>
      <c r="B9247" t="n">
        <v>1.034</v>
      </c>
      <c r="C9247" t="n">
        <v>44.79713399984264</v>
      </c>
      <c r="D9247" t="n">
        <v>0.8705851462207308</v>
      </c>
      <c r="E9247" s="11">
        <f>MIN(B9247,((1-$J$5)*$J$4*E9246+(1-$J$4)*$J$5*B9247)/(1-$J$4*$J$5))</f>
        <v/>
      </c>
      <c r="F9247" s="11">
        <f>B9247*C9247*3.6/1000</f>
        <v/>
      </c>
    </row>
    <row r="9248">
      <c r="A9248" s="10" t="n">
        <v>43803.83333333334</v>
      </c>
      <c r="B9248" t="n">
        <v>1.016</v>
      </c>
      <c r="C9248" t="n">
        <v>46.92504024555104</v>
      </c>
      <c r="D9248" t="n">
        <v>0.8679448137801948</v>
      </c>
      <c r="E9248" s="11">
        <f>MIN(B9248,((1-$J$5)*$J$4*E9247+(1-$J$4)*$J$5*B9248)/(1-$J$4*$J$5))</f>
        <v/>
      </c>
      <c r="F9248" s="11">
        <f>B9248*C9248*3.6/1000</f>
        <v/>
      </c>
    </row>
    <row r="9249">
      <c r="A9249" s="10" t="n">
        <v>43803.875</v>
      </c>
      <c r="B9249" t="n">
        <v>1.01</v>
      </c>
      <c r="C9249" t="n">
        <v>42.91394632478347</v>
      </c>
      <c r="D9249" t="n">
        <v>0.8652791142708711</v>
      </c>
      <c r="E9249" s="11">
        <f>MIN(B9249,((1-$J$5)*$J$4*E9248+(1-$J$4)*$J$5*B9249)/(1-$J$4*$J$5))</f>
        <v/>
      </c>
      <c r="F9249" s="11">
        <f>B9249*C9249*3.6/1000</f>
        <v/>
      </c>
    </row>
    <row r="9250">
      <c r="A9250" s="10" t="n">
        <v>43803.91666666666</v>
      </c>
      <c r="B9250" t="n">
        <v>0.998</v>
      </c>
      <c r="C9250" t="n">
        <v>41.14628161938187</v>
      </c>
      <c r="D9250" t="n">
        <v>0.8625198532007631</v>
      </c>
      <c r="E9250" s="11">
        <f>MIN(B9250,((1-$J$5)*$J$4*E9249+(1-$J$4)*$J$5*B9250)/(1-$J$4*$J$5))</f>
        <v/>
      </c>
      <c r="F9250" s="11">
        <f>B9250*C9250*3.6/1000</f>
        <v/>
      </c>
    </row>
    <row r="9251">
      <c r="A9251" s="10" t="n">
        <v>43803.95833333334</v>
      </c>
      <c r="B9251" t="n">
        <v>0.998</v>
      </c>
      <c r="C9251" t="n">
        <v>39.7733275226616</v>
      </c>
      <c r="D9251" t="n">
        <v>0.8598057828023438</v>
      </c>
      <c r="E9251" s="11">
        <f>MIN(B9251,((1-$J$5)*$J$4*E9250+(1-$J$4)*$J$5*B9251)/(1-$J$4*$J$5))</f>
        <v/>
      </c>
      <c r="F9251" s="11">
        <f>B9251*C9251*3.6/1000</f>
        <v/>
      </c>
    </row>
    <row r="9252">
      <c r="A9252" s="10" t="n">
        <v>43804</v>
      </c>
      <c r="B9252" t="n">
        <v>1.004</v>
      </c>
      <c r="C9252" t="n">
        <v>41.14628161938187</v>
      </c>
      <c r="D9252" t="n">
        <v>0.8572047729002774</v>
      </c>
      <c r="E9252" s="11">
        <f>MIN(B9252,((1-$J$5)*$J$4*E9251+(1-$J$4)*$J$5*B9252)/(1-$J$4*$J$5))</f>
        <v/>
      </c>
      <c r="F9252" s="11">
        <f>B9252*C9252*3.6/1000</f>
        <v/>
      </c>
    </row>
    <row r="9253">
      <c r="A9253" s="10" t="n">
        <v>43804.04166666666</v>
      </c>
      <c r="B9253" t="n">
        <v>1.135</v>
      </c>
      <c r="C9253" t="n">
        <v>46.52795494251664</v>
      </c>
      <c r="D9253" t="n">
        <v>0.8561443457520765</v>
      </c>
      <c r="E9253" s="11">
        <f>MIN(B9253,((1-$J$5)*$J$4*E9252+(1-$J$4)*$J$5*B9253)/(1-$J$4*$J$5))</f>
        <v/>
      </c>
      <c r="F9253" s="11">
        <f>B9253*C9253*3.6/1000</f>
        <v/>
      </c>
    </row>
    <row r="9254">
      <c r="A9254" s="10" t="n">
        <v>43804.08333333334</v>
      </c>
      <c r="B9254" t="n">
        <v>1.111</v>
      </c>
      <c r="C9254" t="n">
        <v>258.922946057715</v>
      </c>
      <c r="D9254" t="n">
        <v>0.854826846288416</v>
      </c>
      <c r="E9254" s="11">
        <f>MIN(B9254,((1-$J$5)*$J$4*E9253+(1-$J$4)*$J$5*B9254)/(1-$J$4*$J$5))</f>
        <v/>
      </c>
      <c r="F9254" s="11">
        <f>B9254*C9254*3.6/1000</f>
        <v/>
      </c>
    </row>
    <row r="9255">
      <c r="A9255" s="10" t="n">
        <v>43804.125</v>
      </c>
      <c r="B9255" t="n">
        <v>1.063</v>
      </c>
      <c r="C9255" t="n">
        <v>316.4914373752949</v>
      </c>
      <c r="D9255" t="n">
        <v>0.852982044995741</v>
      </c>
      <c r="E9255" s="11">
        <f>MIN(B9255,((1-$J$5)*$J$4*E9254+(1-$J$4)*$J$5*B9255)/(1-$J$4*$J$5))</f>
        <v/>
      </c>
      <c r="F9255" s="11">
        <f>B9255*C9255*3.6/1000</f>
        <v/>
      </c>
    </row>
    <row r="9256">
      <c r="A9256" s="10" t="n">
        <v>43804.16666666666</v>
      </c>
      <c r="B9256" t="n">
        <v>1.063</v>
      </c>
      <c r="C9256" t="n">
        <v>376.1807221234505</v>
      </c>
      <c r="D9256" t="n">
        <v>0.8511674575202547</v>
      </c>
      <c r="E9256" s="11">
        <f>MIN(B9256,((1-$J$5)*$J$4*E9255+(1-$J$4)*$J$5*B9256)/(1-$J$4*$J$5))</f>
        <v/>
      </c>
      <c r="F9256" s="11">
        <f>B9256*C9256*3.6/1000</f>
        <v/>
      </c>
    </row>
    <row r="9257">
      <c r="A9257" s="10" t="n">
        <v>43804.20833333334</v>
      </c>
      <c r="B9257" t="n">
        <v>1.051</v>
      </c>
      <c r="C9257" t="n">
        <v>400.1429521485456</v>
      </c>
      <c r="D9257" t="n">
        <v>0.8492453691272089</v>
      </c>
      <c r="E9257" s="11">
        <f>MIN(B9257,((1-$J$5)*$J$4*E9256+(1-$J$4)*$J$5*B9257)/(1-$J$4*$J$5))</f>
        <v/>
      </c>
      <c r="F9257" s="11">
        <f>B9257*C9257*3.6/1000</f>
        <v/>
      </c>
    </row>
    <row r="9258">
      <c r="A9258" s="10" t="n">
        <v>43804.25</v>
      </c>
      <c r="B9258" t="n">
        <v>1.045</v>
      </c>
      <c r="C9258" t="n">
        <v>383.9517701124333</v>
      </c>
      <c r="D9258" t="n">
        <v>0.8472861503961095</v>
      </c>
      <c r="E9258" s="11">
        <f>MIN(B9258,((1-$J$5)*$J$4*E9257+(1-$J$4)*$J$5*B9258)/(1-$J$4*$J$5))</f>
        <v/>
      </c>
      <c r="F9258" s="11">
        <f>B9258*C9258*3.6/1000</f>
        <v/>
      </c>
    </row>
    <row r="9259">
      <c r="A9259" s="10" t="n">
        <v>43804.29166666666</v>
      </c>
      <c r="B9259" t="n">
        <v>1.028</v>
      </c>
      <c r="C9259" t="n">
        <v>205.1655532394852</v>
      </c>
      <c r="D9259" t="n">
        <v>0.8451646245339632</v>
      </c>
      <c r="E9259" s="11">
        <f>MIN(B9259,((1-$J$5)*$J$4*E9258+(1-$J$4)*$J$5*B9259)/(1-$J$4*$J$5))</f>
        <v/>
      </c>
      <c r="F9259" s="11">
        <f>B9259*C9259*3.6/1000</f>
        <v/>
      </c>
    </row>
    <row r="9260">
      <c r="A9260" s="10" t="n">
        <v>43804.33333333334</v>
      </c>
      <c r="B9260" t="n">
        <v>0.993</v>
      </c>
      <c r="C9260" t="n">
        <v>69.12469770457733</v>
      </c>
      <c r="D9260" t="n">
        <v>0.8426776199296027</v>
      </c>
      <c r="E9260" s="11">
        <f>MIN(B9260,((1-$J$5)*$J$4*E9259+(1-$J$4)*$J$5*B9260)/(1-$J$4*$J$5))</f>
        <v/>
      </c>
      <c r="F9260" s="11">
        <f>B9260*C9260*3.6/1000</f>
        <v/>
      </c>
    </row>
    <row r="9261">
      <c r="A9261" s="10" t="n">
        <v>43804.375</v>
      </c>
      <c r="B9261" t="n">
        <v>0.969</v>
      </c>
      <c r="C9261" t="n">
        <v>64.28788441596903</v>
      </c>
      <c r="D9261" t="n">
        <v>0.8399569072336895</v>
      </c>
      <c r="E9261" s="11">
        <f>MIN(B9261,((1-$J$5)*$J$4*E9260+(1-$J$4)*$J$5*B9261)/(1-$J$4*$J$5))</f>
        <v/>
      </c>
      <c r="F9261" s="11">
        <f>B9261*C9261*3.6/1000</f>
        <v/>
      </c>
    </row>
    <row r="9262">
      <c r="A9262" s="10" t="n">
        <v>43804.41666666666</v>
      </c>
      <c r="B9262" t="n">
        <v>0.964</v>
      </c>
      <c r="C9262" t="n">
        <v>63.06436068512776</v>
      </c>
      <c r="D9262" t="n">
        <v>0.8372235789136</v>
      </c>
      <c r="E9262" s="11">
        <f>MIN(B9262,((1-$J$5)*$J$4*E9261+(1-$J$4)*$J$5*B9262)/(1-$J$4*$J$5))</f>
        <v/>
      </c>
      <c r="F9262" s="11">
        <f>B9262*C9262*3.6/1000</f>
        <v/>
      </c>
    </row>
    <row r="9263">
      <c r="A9263" s="10" t="n">
        <v>43804.45833333334</v>
      </c>
      <c r="B9263" t="n">
        <v>0.969</v>
      </c>
      <c r="C9263" t="n">
        <v>65.50551970237323</v>
      </c>
      <c r="D9263" t="n">
        <v>0.8345921915010396</v>
      </c>
      <c r="E9263" s="11">
        <f>MIN(B9263,((1-$J$5)*$J$4*E9262+(1-$J$4)*$J$5*B9263)/(1-$J$4*$J$5))</f>
        <v/>
      </c>
      <c r="F9263" s="11">
        <f>B9263*C9263*3.6/1000</f>
        <v/>
      </c>
    </row>
    <row r="9264">
      <c r="A9264" s="10" t="n">
        <v>43804.5</v>
      </c>
      <c r="B9264" t="n">
        <v>1.004</v>
      </c>
      <c r="C9264" t="n">
        <v>60.59894560858542</v>
      </c>
      <c r="D9264" t="n">
        <v>0.8324041251725033</v>
      </c>
      <c r="E9264" s="11">
        <f>MIN(B9264,((1-$J$5)*$J$4*E9263+(1-$J$4)*$J$5*B9264)/(1-$J$4*$J$5))</f>
        <v/>
      </c>
      <c r="F9264" s="11">
        <f>B9264*C9264*3.6/1000</f>
        <v/>
      </c>
    </row>
    <row r="9265">
      <c r="A9265" s="10" t="n">
        <v>43804.54166666666</v>
      </c>
      <c r="B9265" t="n">
        <v>1.471</v>
      </c>
      <c r="C9265" t="n">
        <v>66.71743087161823</v>
      </c>
      <c r="D9265" t="n">
        <v>0.835592035638706</v>
      </c>
      <c r="E9265" s="11">
        <f>MIN(B9265,((1-$J$5)*$J$4*E9264+(1-$J$4)*$J$5*B9265)/(1-$J$4*$J$5))</f>
        <v/>
      </c>
      <c r="F9265" s="11">
        <f>B9265*C9265*3.6/1000</f>
        <v/>
      </c>
    </row>
    <row r="9266">
      <c r="A9266" s="10" t="n">
        <v>43804.58333333334</v>
      </c>
      <c r="B9266" t="n">
        <v>1.701</v>
      </c>
      <c r="C9266" t="n">
        <v>44.79713399984264</v>
      </c>
      <c r="D9266" t="n">
        <v>0.8413577831445495</v>
      </c>
      <c r="E9266" s="11">
        <f>MIN(B9266,((1-$J$5)*$J$4*E9265+(1-$J$4)*$J$5*B9266)/(1-$J$4*$J$5))</f>
        <v/>
      </c>
      <c r="F9266" s="11">
        <f>B9266*C9266*3.6/1000</f>
        <v/>
      </c>
    </row>
    <row r="9267">
      <c r="A9267" s="10" t="n">
        <v>43804.625</v>
      </c>
      <c r="B9267" t="n">
        <v>1.68</v>
      </c>
      <c r="C9267" t="n">
        <v>43.5888793466553</v>
      </c>
      <c r="D9267" t="n">
        <v>0.8467889654731385</v>
      </c>
      <c r="E9267" s="11">
        <f>MIN(B9267,((1-$J$5)*$J$4*E9266+(1-$J$4)*$J$5*B9267)/(1-$J$4*$J$5))</f>
        <v/>
      </c>
      <c r="F9267" s="11">
        <f>B9267*C9267*3.6/1000</f>
        <v/>
      </c>
    </row>
    <row r="9268">
      <c r="A9268" s="10" t="n">
        <v>43804.66666666666</v>
      </c>
      <c r="B9268" t="n">
        <v>1.585</v>
      </c>
      <c r="C9268" t="n">
        <v>47.05721216153876</v>
      </c>
      <c r="D9268" t="n">
        <v>0.8510448726981609</v>
      </c>
      <c r="E9268" s="11">
        <f>MIN(B9268,((1-$J$5)*$J$4*E9267+(1-$J$4)*$J$5*B9268)/(1-$J$4*$J$5))</f>
        <v/>
      </c>
      <c r="F9268" s="11">
        <f>B9268*C9268*3.6/1000</f>
        <v/>
      </c>
    </row>
    <row r="9269">
      <c r="A9269" s="10" t="n">
        <v>43804.70833333334</v>
      </c>
      <c r="B9269" t="n">
        <v>1.504</v>
      </c>
      <c r="C9269" t="n">
        <v>55.08196580276852</v>
      </c>
      <c r="D9269" t="n">
        <v>0.8543048431411453</v>
      </c>
      <c r="E9269" s="11">
        <f>MIN(B9269,((1-$J$5)*$J$4*E9268+(1-$J$4)*$J$5*B9269)/(1-$J$4*$J$5))</f>
        <v/>
      </c>
      <c r="F9269" s="11">
        <f>B9269*C9269*3.6/1000</f>
        <v/>
      </c>
    </row>
    <row r="9270">
      <c r="A9270" s="10" t="n">
        <v>43804.75</v>
      </c>
      <c r="B9270" t="n">
        <v>1.406</v>
      </c>
      <c r="C9270" t="n">
        <v>59.85437060874246</v>
      </c>
      <c r="D9270" t="n">
        <v>0.8563907932159731</v>
      </c>
      <c r="E9270" s="11">
        <f>MIN(B9270,((1-$J$5)*$J$4*E9269+(1-$J$4)*$J$5*B9270)/(1-$J$4*$J$5))</f>
        <v/>
      </c>
      <c r="F9270" s="11">
        <f>B9270*C9270*3.6/1000</f>
        <v/>
      </c>
    </row>
    <row r="9271">
      <c r="A9271" s="10" t="n">
        <v>43804.79166666666</v>
      </c>
      <c r="B9271" t="n">
        <v>1.598</v>
      </c>
      <c r="C9271" t="n">
        <v>63.67686921437321</v>
      </c>
      <c r="D9271" t="n">
        <v>0.8606380983573632</v>
      </c>
      <c r="E9271" s="11">
        <f>MIN(B9271,((1-$J$5)*$J$4*E9270+(1-$J$4)*$J$5*B9271)/(1-$J$4*$J$5))</f>
        <v/>
      </c>
      <c r="F9271" s="11">
        <f>B9271*C9271*3.6/1000</f>
        <v/>
      </c>
    </row>
    <row r="9272">
      <c r="A9272" s="10" t="n">
        <v>43804.83333333334</v>
      </c>
      <c r="B9272" t="n">
        <v>1.386</v>
      </c>
      <c r="C9272" t="n">
        <v>115.7608446992194</v>
      </c>
      <c r="D9272" t="n">
        <v>0.8623916237092838</v>
      </c>
      <c r="E9272" s="11">
        <f>MIN(B9272,((1-$J$5)*$J$4*E9271+(1-$J$4)*$J$5*B9272)/(1-$J$4*$J$5))</f>
        <v/>
      </c>
      <c r="F9272" s="11">
        <f>B9272*C9272*3.6/1000</f>
        <v/>
      </c>
    </row>
    <row r="9273">
      <c r="A9273" s="10" t="n">
        <v>43804.875</v>
      </c>
      <c r="B9273" t="n">
        <v>1.354</v>
      </c>
      <c r="C9273" t="n">
        <v>167.8448201840656</v>
      </c>
      <c r="D9273" t="n">
        <v>0.8637505104155856</v>
      </c>
      <c r="E9273" s="11">
        <f>MIN(B9273,((1-$J$5)*$J$4*E9272+(1-$J$4)*$J$5*B9273)/(1-$J$4*$J$5))</f>
        <v/>
      </c>
      <c r="F9273" s="11">
        <f>B9273*C9273*3.6/1000</f>
        <v/>
      </c>
    </row>
    <row r="9274">
      <c r="A9274" s="10" t="n">
        <v>43804.91666666666</v>
      </c>
      <c r="B9274" t="n">
        <v>1.458</v>
      </c>
      <c r="C9274" t="n">
        <v>219.9287956689118</v>
      </c>
      <c r="D9274" t="n">
        <v>0.8662763806440629</v>
      </c>
      <c r="E9274" s="11">
        <f>MIN(B9274,((1-$J$5)*$J$4*E9273+(1-$J$4)*$J$5*B9274)/(1-$J$4*$J$5))</f>
        <v/>
      </c>
      <c r="F9274" s="11">
        <f>B9274*C9274*3.6/1000</f>
        <v/>
      </c>
    </row>
    <row r="9275">
      <c r="A9275" s="10" t="n">
        <v>43804.95833333334</v>
      </c>
      <c r="B9275" t="n">
        <v>1.341</v>
      </c>
      <c r="C9275" t="n">
        <v>272.0127711537581</v>
      </c>
      <c r="D9275" t="n">
        <v>0.8674229886239236</v>
      </c>
      <c r="E9275" s="11">
        <f>MIN(B9275,((1-$J$5)*$J$4*E9274+(1-$J$4)*$J$5*B9275)/(1-$J$4*$J$5))</f>
        <v/>
      </c>
      <c r="F9275" s="11">
        <f>B9275*C9275*3.6/1000</f>
        <v/>
      </c>
    </row>
    <row r="9276">
      <c r="A9276" s="10" t="n">
        <v>43805</v>
      </c>
      <c r="B9276" t="n">
        <v>1.316</v>
      </c>
      <c r="C9276" t="n">
        <v>324.0967466386043</v>
      </c>
      <c r="D9276" t="n">
        <v>0.8682649428802902</v>
      </c>
      <c r="E9276" s="11">
        <f>MIN(B9276,((1-$J$5)*$J$4*E9275+(1-$J$4)*$J$5*B9276)/(1-$J$4*$J$5))</f>
        <v/>
      </c>
      <c r="F9276" s="11">
        <f>B9276*C9276*3.6/1000</f>
        <v/>
      </c>
    </row>
    <row r="9277">
      <c r="A9277" s="10" t="n">
        <v>43805.04166666666</v>
      </c>
      <c r="B9277" t="n">
        <v>1.303</v>
      </c>
      <c r="C9277" t="n">
        <v>376.1807221234505</v>
      </c>
      <c r="D9277" t="n">
        <v>0.8689444528743566</v>
      </c>
      <c r="E9277" s="11">
        <f>MIN(B9277,((1-$J$5)*$J$4*E9276+(1-$J$4)*$J$5*B9277)/(1-$J$4*$J$5))</f>
        <v/>
      </c>
      <c r="F9277" s="11">
        <f>B9277*C9277*3.6/1000</f>
        <v/>
      </c>
    </row>
    <row r="9278">
      <c r="A9278" s="10" t="n">
        <v>43805.08333333334</v>
      </c>
      <c r="B9278" t="n">
        <v>1.278</v>
      </c>
      <c r="C9278" t="n">
        <v>507.1720161765949</v>
      </c>
      <c r="D9278" t="n">
        <v>0.8693269591900628</v>
      </c>
      <c r="E9278" s="11">
        <f>MIN(B9278,((1-$J$5)*$J$4*E9277+(1-$J$4)*$J$5*B9278)/(1-$J$4*$J$5))</f>
        <v/>
      </c>
      <c r="F9278" s="11">
        <f>B9278*C9278*3.6/1000</f>
        <v/>
      </c>
    </row>
    <row r="9279">
      <c r="A9279" s="10" t="n">
        <v>43805.125</v>
      </c>
      <c r="B9279" t="n">
        <v>1.253</v>
      </c>
      <c r="C9279" t="n">
        <v>517.2571386689756</v>
      </c>
      <c r="D9279" t="n">
        <v>0.8694173260991747</v>
      </c>
      <c r="E9279" s="11">
        <f>MIN(B9279,((1-$J$5)*$J$4*E9278+(1-$J$4)*$J$5*B9279)/(1-$J$4*$J$5))</f>
        <v/>
      </c>
      <c r="F9279" s="11">
        <f>B9279*C9279*3.6/1000</f>
        <v/>
      </c>
    </row>
    <row r="9280">
      <c r="A9280" s="10" t="n">
        <v>43805.16666666666</v>
      </c>
      <c r="B9280" t="n">
        <v>1.253</v>
      </c>
      <c r="C9280" t="n">
        <v>512.9411167351539</v>
      </c>
      <c r="D9280" t="n">
        <v>0.8695062129956247</v>
      </c>
      <c r="E9280" s="11">
        <f>MIN(B9280,((1-$J$5)*$J$4*E9279+(1-$J$4)*$J$5*B9280)/(1-$J$4*$J$5))</f>
        <v/>
      </c>
      <c r="F9280" s="11">
        <f>B9280*C9280*3.6/1000</f>
        <v/>
      </c>
    </row>
    <row r="9281">
      <c r="A9281" s="10" t="n">
        <v>43805.20833333334</v>
      </c>
      <c r="B9281" t="n">
        <v>1.271</v>
      </c>
      <c r="C9281" t="n">
        <v>536.5678585736613</v>
      </c>
      <c r="D9281" t="n">
        <v>0.8697994739663768</v>
      </c>
      <c r="E9281" s="11">
        <f>MIN(B9281,((1-$J$5)*$J$4*E9280+(1-$J$4)*$J$5*B9281)/(1-$J$4*$J$5))</f>
        <v/>
      </c>
      <c r="F9281" s="11">
        <f>B9281*C9281*3.6/1000</f>
        <v/>
      </c>
    </row>
    <row r="9282">
      <c r="A9282" s="10" t="n">
        <v>43805.25</v>
      </c>
      <c r="B9282" t="n">
        <v>1.316</v>
      </c>
      <c r="C9282" t="n">
        <v>223.1472137914838</v>
      </c>
      <c r="D9282" t="n">
        <v>0.8706025065817113</v>
      </c>
      <c r="E9282" s="11">
        <f>MIN(B9282,((1-$J$5)*$J$4*E9281+(1-$J$4)*$J$5*B9282)/(1-$J$4*$J$5))</f>
        <v/>
      </c>
      <c r="F9282" s="11">
        <f>B9282*C9282*3.6/1000</f>
        <v/>
      </c>
    </row>
    <row r="9283">
      <c r="A9283" s="10" t="n">
        <v>43805.29166666666</v>
      </c>
      <c r="B9283" t="n">
        <v>1.735</v>
      </c>
      <c r="C9283" t="n">
        <v>218.6873939306149</v>
      </c>
      <c r="D9283" t="n">
        <v>0.8761836487283564</v>
      </c>
      <c r="E9283" s="11">
        <f>MIN(B9283,((1-$J$5)*$J$4*E9282+(1-$J$4)*$J$5*B9283)/(1-$J$4*$J$5))</f>
        <v/>
      </c>
      <c r="F9283" s="11">
        <f>B9283*C9283*3.6/1000</f>
        <v/>
      </c>
    </row>
    <row r="9284">
      <c r="A9284" s="10" t="n">
        <v>43805.33333333334</v>
      </c>
      <c r="B9284" t="n">
        <v>1.504</v>
      </c>
      <c r="C9284" t="n">
        <v>208.7929748773949</v>
      </c>
      <c r="D9284" t="n">
        <v>0.8790319009085983</v>
      </c>
      <c r="E9284" s="11">
        <f>MIN(B9284,((1-$J$5)*$J$4*E9283+(1-$J$4)*$J$5*B9284)/(1-$J$4*$J$5))</f>
        <v/>
      </c>
      <c r="F9284" s="11">
        <f>B9284*C9284*3.6/1000</f>
        <v/>
      </c>
    </row>
    <row r="9285">
      <c r="A9285" s="10" t="n">
        <v>43805.375</v>
      </c>
      <c r="B9285" t="n">
        <v>1.419</v>
      </c>
      <c r="C9285" t="n">
        <v>205.1655532394852</v>
      </c>
      <c r="D9285" t="n">
        <v>0.880861530656796</v>
      </c>
      <c r="E9285" s="11">
        <f>MIN(B9285,((1-$J$5)*$J$4*E9284+(1-$J$4)*$J$5*B9285)/(1-$J$4*$J$5))</f>
        <v/>
      </c>
      <c r="F9285" s="11">
        <f>B9285*C9285*3.6/1000</f>
        <v/>
      </c>
    </row>
    <row r="9286">
      <c r="A9286" s="10" t="n">
        <v>43805.41666666666</v>
      </c>
      <c r="B9286" t="n">
        <v>1.518</v>
      </c>
      <c r="C9286" t="n">
        <v>253.7696399250837</v>
      </c>
      <c r="D9286" t="n">
        <v>0.8837932592263117</v>
      </c>
      <c r="E9286" s="11">
        <f>MIN(B9286,((1-$J$5)*$J$4*E9285+(1-$J$4)*$J$5*B9286)/(1-$J$4*$J$5))</f>
        <v/>
      </c>
      <c r="F9286" s="11">
        <f>B9286*C9286*3.6/1000</f>
        <v/>
      </c>
    </row>
    <row r="9287">
      <c r="A9287" s="10" t="n">
        <v>43805.45833333334</v>
      </c>
      <c r="B9287" t="n">
        <v>1.89</v>
      </c>
      <c r="C9287" t="n">
        <v>263.19752709053</v>
      </c>
      <c r="D9287" t="n">
        <v>0.890930789333221</v>
      </c>
      <c r="E9287" s="11">
        <f>MIN(B9287,((1-$J$5)*$J$4*E9286+(1-$J$4)*$J$5*B9287)/(1-$J$4*$J$5))</f>
        <v/>
      </c>
      <c r="F9287" s="11">
        <f>B9287*C9287*3.6/1000</f>
        <v/>
      </c>
    </row>
    <row r="9288">
      <c r="A9288" s="10" t="n">
        <v>43805.5</v>
      </c>
      <c r="B9288" t="n">
        <v>2.056</v>
      </c>
      <c r="C9288" t="n">
        <v>274.230264129478</v>
      </c>
      <c r="D9288" t="n">
        <v>0.8998496308756638</v>
      </c>
      <c r="E9288" s="11">
        <f>MIN(B9288,((1-$J$5)*$J$4*E9287+(1-$J$4)*$J$5*B9288)/(1-$J$4*$J$5))</f>
        <v/>
      </c>
      <c r="F9288" s="11">
        <f>B9288*C9288*3.6/1000</f>
        <v/>
      </c>
    </row>
    <row r="9289">
      <c r="A9289" s="10" t="n">
        <v>43805.54166666666</v>
      </c>
      <c r="B9289" t="n">
        <v>2.034</v>
      </c>
      <c r="C9289" t="n">
        <v>183.0407155214533</v>
      </c>
      <c r="D9289" t="n">
        <v>0.9083708314535444</v>
      </c>
      <c r="E9289" s="11">
        <f>MIN(B9289,((1-$J$5)*$J$4*E9288+(1-$J$4)*$J$5*B9289)/(1-$J$4*$J$5))</f>
        <v/>
      </c>
      <c r="F9289" s="11">
        <f>B9289*C9289*3.6/1000</f>
        <v/>
      </c>
    </row>
    <row r="9290">
      <c r="A9290" s="10" t="n">
        <v>43805.58333333334</v>
      </c>
      <c r="B9290" t="n">
        <v>1.955</v>
      </c>
      <c r="C9290" t="n">
        <v>63.43204621691699</v>
      </c>
      <c r="D9290" t="n">
        <v>0.9158491090402805</v>
      </c>
      <c r="E9290" s="11">
        <f>MIN(B9290,((1-$J$5)*$J$4*E9289+(1-$J$4)*$J$5*B9290)/(1-$J$4*$J$5))</f>
        <v/>
      </c>
      <c r="F9290" s="11">
        <f>B9290*C9290*3.6/1000</f>
        <v/>
      </c>
    </row>
    <row r="9291">
      <c r="A9291" s="10" t="n">
        <v>43805.625</v>
      </c>
      <c r="B9291" t="n">
        <v>1.897</v>
      </c>
      <c r="C9291" t="n">
        <v>60.10282241146287</v>
      </c>
      <c r="D9291" t="n">
        <v>0.9225416792595094</v>
      </c>
      <c r="E9291" s="11">
        <f>MIN(B9291,((1-$J$5)*$J$4*E9290+(1-$J$4)*$J$5*B9291)/(1-$J$4*$J$5))</f>
        <v/>
      </c>
      <c r="F9291" s="11">
        <f>B9291*C9291*3.6/1000</f>
        <v/>
      </c>
    </row>
    <row r="9292">
      <c r="A9292" s="10" t="n">
        <v>43805.66666666666</v>
      </c>
      <c r="B9292" t="n">
        <v>1.847</v>
      </c>
      <c r="C9292" t="n">
        <v>64.89742764464113</v>
      </c>
      <c r="D9292" t="n">
        <v>0.9285528902146388</v>
      </c>
      <c r="E9292" s="11">
        <f>MIN(B9292,((1-$J$5)*$J$4*E9291+(1-$J$4)*$J$5*B9292)/(1-$J$4*$J$5))</f>
        <v/>
      </c>
      <c r="F9292" s="11">
        <f>B9292*C9292*3.6/1000</f>
        <v/>
      </c>
    </row>
    <row r="9293">
      <c r="A9293" s="10" t="n">
        <v>43805.70833333334</v>
      </c>
      <c r="B9293" t="n">
        <v>1.805</v>
      </c>
      <c r="C9293" t="n">
        <v>58.85792369609929</v>
      </c>
      <c r="D9293" t="n">
        <v>0.9339853810149795</v>
      </c>
      <c r="E9293" s="11">
        <f>MIN(B9293,((1-$J$5)*$J$4*E9292+(1-$J$4)*$J$5*B9293)/(1-$J$4*$J$5))</f>
        <v/>
      </c>
      <c r="F9293" s="11">
        <f>B9293*C9293*3.6/1000</f>
        <v/>
      </c>
    </row>
    <row r="9294">
      <c r="A9294" s="10" t="n">
        <v>43805.75</v>
      </c>
      <c r="B9294" t="n">
        <v>1.763</v>
      </c>
      <c r="C9294" t="n">
        <v>59.85437060874246</v>
      </c>
      <c r="D9294" t="n">
        <v>0.9388486298330747</v>
      </c>
      <c r="E9294" s="11">
        <f>MIN(B9294,((1-$J$5)*$J$4*E9293+(1-$J$4)*$J$5*B9294)/(1-$J$4*$J$5))</f>
        <v/>
      </c>
      <c r="F9294" s="11">
        <f>B9294*C9294*3.6/1000</f>
        <v/>
      </c>
    </row>
    <row r="9295">
      <c r="A9295" s="10" t="n">
        <v>43805.79166666666</v>
      </c>
      <c r="B9295" t="n">
        <v>1.812</v>
      </c>
      <c r="C9295" t="n">
        <v>63.43204621691699</v>
      </c>
      <c r="D9295" t="n">
        <v>0.9441925438391693</v>
      </c>
      <c r="E9295" s="11">
        <f>MIN(B9295,((1-$J$5)*$J$4*E9294+(1-$J$4)*$J$5*B9295)/(1-$J$4*$J$5))</f>
        <v/>
      </c>
      <c r="F9295" s="11">
        <f>B9295*C9295*3.6/1000</f>
        <v/>
      </c>
    </row>
    <row r="9296">
      <c r="A9296" s="10" t="n">
        <v>43805.83333333334</v>
      </c>
      <c r="B9296" t="n">
        <v>2.379</v>
      </c>
      <c r="C9296" t="n">
        <v>70.32034325586069</v>
      </c>
      <c r="D9296" t="n">
        <v>0.9559325764009026</v>
      </c>
      <c r="E9296" s="11">
        <f>MIN(B9296,((1-$J$5)*$J$4*E9295+(1-$J$4)*$J$5*B9296)/(1-$J$4*$J$5))</f>
        <v/>
      </c>
      <c r="F9296" s="11">
        <f>B9296*C9296*3.6/1000</f>
        <v/>
      </c>
    </row>
    <row r="9297">
      <c r="A9297" s="10" t="n">
        <v>43805.875</v>
      </c>
      <c r="B9297" t="n">
        <v>2.707</v>
      </c>
      <c r="C9297" t="n">
        <v>56.09515484958345</v>
      </c>
      <c r="D9297" t="n">
        <v>0.9712310100854707</v>
      </c>
      <c r="E9297" s="11">
        <f>MIN(B9297,((1-$J$5)*$J$4*E9296+(1-$J$4)*$J$5*B9297)/(1-$J$4*$J$5))</f>
        <v/>
      </c>
      <c r="F9297" s="11">
        <f>B9297*C9297*3.6/1000</f>
        <v/>
      </c>
    </row>
    <row r="9298">
      <c r="A9298" s="10" t="n">
        <v>43805.91666666666</v>
      </c>
      <c r="B9298" t="n">
        <v>2.739</v>
      </c>
      <c r="C9298" t="n">
        <v>235.5169090416184</v>
      </c>
      <c r="D9298" t="n">
        <v>0.9866448085583135</v>
      </c>
      <c r="E9298" s="11">
        <f>MIN(B9298,((1-$J$5)*$J$4*E9297+(1-$J$4)*$J$5*B9298)/(1-$J$4*$J$5))</f>
        <v/>
      </c>
      <c r="F9298" s="11">
        <f>B9298*C9298*3.6/1000</f>
        <v/>
      </c>
    </row>
    <row r="9299">
      <c r="A9299" s="10" t="n">
        <v>43805.95833333334</v>
      </c>
      <c r="B9299" t="n">
        <v>2.589</v>
      </c>
      <c r="C9299" t="n">
        <v>279.2842276459828</v>
      </c>
      <c r="D9299" t="n">
        <v>1.000090913937144</v>
      </c>
      <c r="E9299" s="11">
        <f>MIN(B9299,((1-$J$5)*$J$4*E9298+(1-$J$4)*$J$5*B9299)/(1-$J$4*$J$5))</f>
        <v/>
      </c>
      <c r="F9299" s="11">
        <f>B9299*C9299*3.6/1000</f>
        <v/>
      </c>
    </row>
    <row r="9300">
      <c r="A9300" s="10" t="n">
        <v>43806</v>
      </c>
      <c r="B9300" t="n">
        <v>2.417</v>
      </c>
      <c r="C9300" t="n">
        <v>339.0848035836556</v>
      </c>
      <c r="D9300" t="n">
        <v>1.011349982924812</v>
      </c>
      <c r="E9300" s="11">
        <f>MIN(B9300,((1-$J$5)*$J$4*E9299+(1-$J$4)*$J$5*B9300)/(1-$J$4*$J$5))</f>
        <v/>
      </c>
      <c r="F9300" s="11">
        <f>B9300*C9300*3.6/1000</f>
        <v/>
      </c>
    </row>
    <row r="9301">
      <c r="A9301" s="10" t="n">
        <v>43806.04166666666</v>
      </c>
      <c r="B9301" t="n">
        <v>2.257</v>
      </c>
      <c r="C9301" t="n">
        <v>416.9285216671096</v>
      </c>
      <c r="D9301" t="n">
        <v>1.020595054300568</v>
      </c>
      <c r="E9301" s="11">
        <f>MIN(B9301,((1-$J$5)*$J$4*E9300+(1-$J$4)*$J$5*B9301)/(1-$J$4*$J$5))</f>
        <v/>
      </c>
      <c r="F9301" s="11">
        <f>B9301*C9301*3.6/1000</f>
        <v/>
      </c>
    </row>
    <row r="9302">
      <c r="A9302" s="10" t="n">
        <v>43806.08333333334</v>
      </c>
      <c r="B9302" t="n">
        <v>2.123</v>
      </c>
      <c r="C9302" t="n">
        <v>283.4781668159207</v>
      </c>
      <c r="D9302" t="n">
        <v>1.028156422727732</v>
      </c>
      <c r="E9302" s="11">
        <f>MIN(B9302,((1-$J$5)*$J$4*E9301+(1-$J$4)*$J$5*B9302)/(1-$J$4*$J$5))</f>
        <v/>
      </c>
      <c r="F9302" s="11">
        <f>B9302*C9302*3.6/1000</f>
        <v/>
      </c>
    </row>
    <row r="9303">
      <c r="A9303" s="10" t="n">
        <v>43806.125</v>
      </c>
      <c r="B9303" t="n">
        <v>1.991</v>
      </c>
      <c r="C9303" t="n">
        <v>332.6696381002969</v>
      </c>
      <c r="D9303" t="n">
        <v>1.034084533567427</v>
      </c>
      <c r="E9303" s="11">
        <f>MIN(B9303,((1-$J$5)*$J$4*E9302+(1-$J$4)*$J$5*B9303)/(1-$J$4*$J$5))</f>
        <v/>
      </c>
      <c r="F9303" s="11">
        <f>B9303*C9303*3.6/1000</f>
        <v/>
      </c>
    </row>
    <row r="9304">
      <c r="A9304" s="10" t="n">
        <v>43806.16666666666</v>
      </c>
      <c r="B9304" t="n">
        <v>1.89</v>
      </c>
      <c r="C9304" t="n">
        <v>214.2043427838715</v>
      </c>
      <c r="D9304" t="n">
        <v>1.038760620750353</v>
      </c>
      <c r="E9304" s="11">
        <f>MIN(B9304,((1-$J$5)*$J$4*E9303+(1-$J$4)*$J$5*B9304)/(1-$J$4*$J$5))</f>
        <v/>
      </c>
      <c r="F9304" s="11">
        <f>B9304*C9304*3.6/1000</f>
        <v/>
      </c>
    </row>
    <row r="9305">
      <c r="A9305" s="10" t="n">
        <v>43806.20833333334</v>
      </c>
      <c r="B9305" t="n">
        <v>1.784</v>
      </c>
      <c r="C9305" t="n">
        <v>214.2043427838715</v>
      </c>
      <c r="D9305" t="n">
        <v>1.042148014732647</v>
      </c>
      <c r="E9305" s="11">
        <f>MIN(B9305,((1-$J$5)*$J$4*E9304+(1-$J$4)*$J$5*B9305)/(1-$J$4*$J$5))</f>
        <v/>
      </c>
      <c r="F9305" s="11">
        <f>B9305*C9305*3.6/1000</f>
        <v/>
      </c>
    </row>
    <row r="9306">
      <c r="A9306" s="10" t="n">
        <v>43806.25</v>
      </c>
      <c r="B9306" t="n">
        <v>1.721</v>
      </c>
      <c r="C9306" t="n">
        <v>161.1793680224409</v>
      </c>
      <c r="D9306" t="n">
        <v>1.044759526131072</v>
      </c>
      <c r="E9306" s="11">
        <f>MIN(B9306,((1-$J$5)*$J$4*E9305+(1-$J$4)*$J$5*B9306)/(1-$J$4*$J$5))</f>
        <v/>
      </c>
      <c r="F9306" s="11">
        <f>B9306*C9306*3.6/1000</f>
        <v/>
      </c>
    </row>
    <row r="9307">
      <c r="A9307" s="10" t="n">
        <v>43806.29166666666</v>
      </c>
      <c r="B9307" t="n">
        <v>1.666</v>
      </c>
      <c r="C9307" t="n">
        <v>158.2736359072435</v>
      </c>
      <c r="D9307" t="n">
        <v>1.046699342140534</v>
      </c>
      <c r="E9307" s="11">
        <f>MIN(B9307,((1-$J$5)*$J$4*E9306+(1-$J$4)*$J$5*B9307)/(1-$J$4*$J$5))</f>
        <v/>
      </c>
      <c r="F9307" s="11">
        <f>B9307*C9307*3.6/1000</f>
        <v/>
      </c>
    </row>
    <row r="9308">
      <c r="A9308" s="10" t="n">
        <v>43806.33333333334</v>
      </c>
      <c r="B9308" t="n">
        <v>1.618</v>
      </c>
      <c r="C9308" t="n">
        <v>154.3780755392069</v>
      </c>
      <c r="D9308" t="n">
        <v>1.048058508605635</v>
      </c>
      <c r="E9308" s="11">
        <f>MIN(B9308,((1-$J$5)*$J$4*E9307+(1-$J$4)*$J$5*B9308)/(1-$J$4*$J$5))</f>
        <v/>
      </c>
      <c r="F9308" s="11">
        <f>B9308*C9308*3.6/1000</f>
        <v/>
      </c>
    </row>
    <row r="9309">
      <c r="A9309" s="10" t="n">
        <v>43806.375</v>
      </c>
      <c r="B9309" t="n">
        <v>1.551</v>
      </c>
      <c r="C9309" t="n">
        <v>153.4002948801156</v>
      </c>
      <c r="D9309" t="n">
        <v>1.048629270458988</v>
      </c>
      <c r="E9309" s="11">
        <f>MIN(B9309,((1-$J$5)*$J$4*E9308+(1-$J$4)*$J$5*B9309)/(1-$J$4*$J$5))</f>
        <v/>
      </c>
      <c r="F9309" s="11">
        <f>B9309*C9309*3.6/1000</f>
        <v/>
      </c>
    </row>
    <row r="9310">
      <c r="A9310" s="10" t="n">
        <v>43806.41666666666</v>
      </c>
      <c r="B9310" t="n">
        <v>1.518</v>
      </c>
      <c r="C9310" t="n">
        <v>137.528922218026</v>
      </c>
      <c r="D9310" t="n">
        <v>1.04881332975882</v>
      </c>
      <c r="E9310" s="11">
        <f>MIN(B9310,((1-$J$5)*$J$4*E9309+(1-$J$4)*$J$5*B9310)/(1-$J$4*$J$5))</f>
        <v/>
      </c>
      <c r="F9310" s="11">
        <f>B9310*C9310*3.6/1000</f>
        <v/>
      </c>
    </row>
    <row r="9311">
      <c r="A9311" s="10" t="n">
        <v>43806.45833333334</v>
      </c>
      <c r="B9311" t="n">
        <v>1.478</v>
      </c>
      <c r="C9311" t="n">
        <v>134.5020944106197</v>
      </c>
      <c r="D9311" t="n">
        <v>1.048536974907894</v>
      </c>
      <c r="E9311" s="11">
        <f>MIN(B9311,((1-$J$5)*$J$4*E9310+(1-$J$4)*$J$5*B9311)/(1-$J$4*$J$5))</f>
        <v/>
      </c>
      <c r="F9311" s="11">
        <f>B9311*C9311*3.6/1000</f>
        <v/>
      </c>
    </row>
    <row r="9312">
      <c r="A9312" s="10" t="n">
        <v>43806.5</v>
      </c>
      <c r="B9312" t="n">
        <v>1.451</v>
      </c>
      <c r="C9312" t="n">
        <v>160.2122806878687</v>
      </c>
      <c r="D9312" t="n">
        <v>1.047956401374644</v>
      </c>
      <c r="E9312" s="11">
        <f>MIN(B9312,((1-$J$5)*$J$4*E9311+(1-$J$4)*$J$5*B9312)/(1-$J$4*$J$5))</f>
        <v/>
      </c>
      <c r="F9312" s="11">
        <f>B9312*C9312*3.6/1000</f>
        <v/>
      </c>
    </row>
    <row r="9313">
      <c r="A9313" s="10" t="n">
        <v>43806.54166666666</v>
      </c>
      <c r="B9313" t="n">
        <v>1.432</v>
      </c>
      <c r="C9313" t="n">
        <v>104.2408284685588</v>
      </c>
      <c r="D9313" t="n">
        <v>1.047168071529109</v>
      </c>
      <c r="E9313" s="11">
        <f>MIN(B9313,((1-$J$5)*$J$4*E9312+(1-$J$4)*$J$5*B9313)/(1-$J$4*$J$5))</f>
        <v/>
      </c>
      <c r="F9313" s="11">
        <f>B9313*C9313*3.6/1000</f>
        <v/>
      </c>
    </row>
    <row r="9314">
      <c r="A9314" s="10" t="n">
        <v>43806.58333333334</v>
      </c>
      <c r="B9314" t="n">
        <v>1.438</v>
      </c>
      <c r="C9314" t="n">
        <v>63.79919102942254</v>
      </c>
      <c r="D9314" t="n">
        <v>1.04646126275438</v>
      </c>
      <c r="E9314" s="11">
        <f>MIN(B9314,((1-$J$5)*$J$4*E9313+(1-$J$4)*$J$5*B9314)/(1-$J$4*$J$5))</f>
        <v/>
      </c>
      <c r="F9314" s="11">
        <f>B9314*C9314*3.6/1000</f>
        <v/>
      </c>
    </row>
    <row r="9315">
      <c r="A9315" s="10" t="n">
        <v>43806.625</v>
      </c>
      <c r="B9315" t="n">
        <v>1.419</v>
      </c>
      <c r="C9315" t="n">
        <v>68.04410789885179</v>
      </c>
      <c r="D9315" t="n">
        <v>1.045548765124998</v>
      </c>
      <c r="E9315" s="11">
        <f>MIN(B9315,((1-$J$5)*$J$4*E9314+(1-$J$4)*$J$5*B9315)/(1-$J$4*$J$5))</f>
        <v/>
      </c>
      <c r="F9315" s="11">
        <f>B9315*C9315*3.6/1000</f>
        <v/>
      </c>
    </row>
    <row r="9316">
      <c r="A9316" s="10" t="n">
        <v>43806.66666666666</v>
      </c>
      <c r="B9316" t="n">
        <v>1.425</v>
      </c>
      <c r="C9316" t="n">
        <v>52.78468729373245</v>
      </c>
      <c r="D9316" t="n">
        <v>1.04471982216361</v>
      </c>
      <c r="E9316" s="11">
        <f>MIN(B9316,((1-$J$5)*$J$4*E9315+(1-$J$4)*$J$5*B9316)/(1-$J$4*$J$5))</f>
        <v/>
      </c>
      <c r="F9316" s="11">
        <f>B9316*C9316*3.6/1000</f>
        <v/>
      </c>
    </row>
    <row r="9317">
      <c r="A9317" s="10" t="n">
        <v>43806.70833333334</v>
      </c>
      <c r="B9317" t="n">
        <v>1.412</v>
      </c>
      <c r="C9317" t="n">
        <v>54.9549853582507</v>
      </c>
      <c r="D9317" t="n">
        <v>1.04375580058807</v>
      </c>
      <c r="E9317" s="11">
        <f>MIN(B9317,((1-$J$5)*$J$4*E9316+(1-$J$4)*$J$5*B9317)/(1-$J$4*$J$5))</f>
        <v/>
      </c>
      <c r="F9317" s="11">
        <f>B9317*C9317*3.6/1000</f>
        <v/>
      </c>
    </row>
    <row r="9318">
      <c r="A9318" s="10" t="n">
        <v>43806.75</v>
      </c>
      <c r="B9318" t="n">
        <v>1.419</v>
      </c>
      <c r="C9318" t="n">
        <v>52.78468729373245</v>
      </c>
      <c r="D9318" t="n">
        <v>1.042887612521798</v>
      </c>
      <c r="E9318" s="11">
        <f>MIN(B9318,((1-$J$5)*$J$4*E9317+(1-$J$4)*$J$5*B9318)/(1-$J$4*$J$5))</f>
        <v/>
      </c>
      <c r="F9318" s="11">
        <f>B9318*C9318*3.6/1000</f>
        <v/>
      </c>
    </row>
    <row r="9319">
      <c r="A9319" s="10" t="n">
        <v>43806.79166666666</v>
      </c>
      <c r="B9319" t="n">
        <v>1.419</v>
      </c>
      <c r="C9319" t="n">
        <v>55.20887191564768</v>
      </c>
      <c r="D9319" t="n">
        <v>1.042033643480428</v>
      </c>
      <c r="E9319" s="11">
        <f>MIN(B9319,((1-$J$5)*$J$4*E9318+(1-$J$4)*$J$5*B9319)/(1-$J$4*$J$5))</f>
        <v/>
      </c>
      <c r="F9319" s="11">
        <f>B9319*C9319*3.6/1000</f>
        <v/>
      </c>
    </row>
    <row r="9320">
      <c r="A9320" s="10" t="n">
        <v>43806.83333333334</v>
      </c>
      <c r="B9320" t="n">
        <v>1.386</v>
      </c>
      <c r="C9320" t="n">
        <v>55.20887191564768</v>
      </c>
      <c r="D9320" t="n">
        <v>1.0408163058668</v>
      </c>
      <c r="E9320" s="11">
        <f>MIN(B9320,((1-$J$5)*$J$4*E9319+(1-$J$4)*$J$5*B9320)/(1-$J$4*$J$5))</f>
        <v/>
      </c>
      <c r="F9320" s="11">
        <f>B9320*C9320*3.6/1000</f>
        <v/>
      </c>
    </row>
    <row r="9321">
      <c r="A9321" s="10" t="n">
        <v>43806.875</v>
      </c>
      <c r="B9321" t="n">
        <v>1.341</v>
      </c>
      <c r="C9321" t="n">
        <v>62.20429808760703</v>
      </c>
      <c r="D9321" t="n">
        <v>1.039104330966348</v>
      </c>
      <c r="E9321" s="11">
        <f>MIN(B9321,((1-$J$5)*$J$4*E9320+(1-$J$4)*$J$5*B9321)/(1-$J$4*$J$5))</f>
        <v/>
      </c>
      <c r="F9321" s="11">
        <f>B9321*C9321*3.6/1000</f>
        <v/>
      </c>
    </row>
    <row r="9322">
      <c r="A9322" s="10" t="n">
        <v>43806.91666666666</v>
      </c>
      <c r="B9322" t="n">
        <v>1.341</v>
      </c>
      <c r="C9322" t="n">
        <v>91.06830652692227</v>
      </c>
      <c r="D9322" t="n">
        <v>1.037420394476796</v>
      </c>
      <c r="E9322" s="11">
        <f>MIN(B9322,((1-$J$5)*$J$4*E9321+(1-$J$4)*$J$5*B9322)/(1-$J$4*$J$5))</f>
        <v/>
      </c>
      <c r="F9322" s="11">
        <f>B9322*C9322*3.6/1000</f>
        <v/>
      </c>
    </row>
    <row r="9323">
      <c r="A9323" s="10" t="n">
        <v>43806.95833333334</v>
      </c>
      <c r="B9323" t="n">
        <v>1.303</v>
      </c>
      <c r="C9323" t="n">
        <v>67.92377404172522</v>
      </c>
      <c r="D9323" t="n">
        <v>1.035329507511953</v>
      </c>
      <c r="E9323" s="11">
        <f>MIN(B9323,((1-$J$5)*$J$4*E9322+(1-$J$4)*$J$5*B9323)/(1-$J$4*$J$5))</f>
        <v/>
      </c>
      <c r="F9323" s="11">
        <f>B9323*C9323*3.6/1000</f>
        <v/>
      </c>
    </row>
    <row r="9324">
      <c r="A9324" s="10" t="n">
        <v>43807</v>
      </c>
      <c r="B9324" t="n">
        <v>1.253</v>
      </c>
      <c r="C9324" t="n">
        <v>55.58914683169202</v>
      </c>
      <c r="D9324" t="n">
        <v>1.032701115133665</v>
      </c>
      <c r="E9324" s="11">
        <f>MIN(B9324,((1-$J$5)*$J$4*E9323+(1-$J$4)*$J$5*B9324)/(1-$J$4*$J$5))</f>
        <v/>
      </c>
      <c r="F9324" s="11">
        <f>B9324*C9324*3.6/1000</f>
        <v/>
      </c>
    </row>
    <row r="9325">
      <c r="A9325" s="10" t="n">
        <v>43807.04166666666</v>
      </c>
      <c r="B9325" t="n">
        <v>1.24</v>
      </c>
      <c r="C9325" t="n">
        <v>64.28788441596903</v>
      </c>
      <c r="D9325" t="n">
        <v>1.029967115193712</v>
      </c>
      <c r="E9325" s="11">
        <f>MIN(B9325,((1-$J$5)*$J$4*E9324+(1-$J$4)*$J$5*B9325)/(1-$J$4*$J$5))</f>
        <v/>
      </c>
      <c r="F9325" s="11">
        <f>B9325*C9325*3.6/1000</f>
        <v/>
      </c>
    </row>
    <row r="9326">
      <c r="A9326" s="10" t="n">
        <v>43807.08333333334</v>
      </c>
      <c r="B9326" t="n">
        <v>1.215</v>
      </c>
      <c r="C9326" t="n">
        <v>59.35667842656299</v>
      </c>
      <c r="D9326" t="n">
        <v>1.026992017414974</v>
      </c>
      <c r="E9326" s="11">
        <f>MIN(B9326,((1-$J$5)*$J$4*E9325+(1-$J$4)*$J$5*B9326)/(1-$J$4*$J$5))</f>
        <v/>
      </c>
      <c r="F9326" s="11">
        <f>B9326*C9326*3.6/1000</f>
        <v/>
      </c>
    </row>
    <row r="9327">
      <c r="A9327" s="10" t="n">
        <v>43807.125</v>
      </c>
      <c r="B9327" t="n">
        <v>1.197</v>
      </c>
      <c r="C9327" t="n">
        <v>58.10776946473797</v>
      </c>
      <c r="D9327" t="n">
        <v>1.023859815394361</v>
      </c>
      <c r="E9327" s="11">
        <f>MIN(B9327,((1-$J$5)*$J$4*E9326+(1-$J$4)*$J$5*B9327)/(1-$J$4*$J$5))</f>
        <v/>
      </c>
      <c r="F9327" s="11">
        <f>B9327*C9327*3.6/1000</f>
        <v/>
      </c>
    </row>
    <row r="9328">
      <c r="A9328" s="10" t="n">
        <v>43807.16666666666</v>
      </c>
      <c r="B9328" t="n">
        <v>1.197</v>
      </c>
      <c r="C9328" t="n">
        <v>58.10776946473797</v>
      </c>
      <c r="D9328" t="n">
        <v>1.020778912003918</v>
      </c>
      <c r="E9328" s="11">
        <f>MIN(B9328,((1-$J$5)*$J$4*E9327+(1-$J$4)*$J$5*B9328)/(1-$J$4*$J$5))</f>
        <v/>
      </c>
      <c r="F9328" s="11">
        <f>B9328*C9328*3.6/1000</f>
        <v/>
      </c>
    </row>
    <row r="9329">
      <c r="A9329" s="10" t="n">
        <v>43807.20833333334</v>
      </c>
      <c r="B9329" t="n">
        <v>1.209</v>
      </c>
      <c r="C9329" t="n">
        <v>63.06436068512776</v>
      </c>
      <c r="D9329" t="n">
        <v>1.017885686982481</v>
      </c>
      <c r="E9329" s="11">
        <f>MIN(B9329,((1-$J$5)*$J$4*E9328+(1-$J$4)*$J$5*B9329)/(1-$J$4*$J$5))</f>
        <v/>
      </c>
      <c r="F9329" s="11">
        <f>B9329*C9329*3.6/1000</f>
        <v/>
      </c>
    </row>
    <row r="9330">
      <c r="A9330" s="10" t="n">
        <v>43807.25</v>
      </c>
      <c r="B9330" t="n">
        <v>1.209</v>
      </c>
      <c r="C9330" t="n">
        <v>39.7733275226616</v>
      </c>
      <c r="D9330" t="n">
        <v>1.015039846669755</v>
      </c>
      <c r="E9330" s="11">
        <f>MIN(B9330,((1-$J$5)*$J$4*E9329+(1-$J$4)*$J$5*B9330)/(1-$J$4*$J$5))</f>
        <v/>
      </c>
      <c r="F9330" s="11">
        <f>B9330*C9330*3.6/1000</f>
        <v/>
      </c>
    </row>
    <row r="9331">
      <c r="A9331" s="10" t="n">
        <v>43807.29166666666</v>
      </c>
      <c r="B9331" t="n">
        <v>1.172</v>
      </c>
      <c r="C9331" t="n">
        <v>45.06450636225027</v>
      </c>
      <c r="D9331" t="n">
        <v>1.011817520320964</v>
      </c>
      <c r="E9331" s="11">
        <f>MIN(B9331,((1-$J$5)*$J$4*E9330+(1-$J$4)*$J$5*B9331)/(1-$J$4*$J$5))</f>
        <v/>
      </c>
      <c r="F9331" s="11">
        <f>B9331*C9331*3.6/1000</f>
        <v/>
      </c>
    </row>
    <row r="9332">
      <c r="A9332" s="10" t="n">
        <v>43807.33333333334</v>
      </c>
      <c r="B9332" t="n">
        <v>1.135</v>
      </c>
      <c r="C9332" t="n">
        <v>41.14628161938187</v>
      </c>
      <c r="D9332" t="n">
        <v>1.008224873955349</v>
      </c>
      <c r="E9332" s="11">
        <f>MIN(B9332,((1-$J$5)*$J$4*E9331+(1-$J$4)*$J$5*B9332)/(1-$J$4*$J$5))</f>
        <v/>
      </c>
      <c r="F9332" s="11">
        <f>B9332*C9332*3.6/1000</f>
        <v/>
      </c>
    </row>
    <row r="9333">
      <c r="A9333" s="10" t="n">
        <v>43807.375</v>
      </c>
      <c r="B9333" t="n">
        <v>1.123</v>
      </c>
      <c r="C9333" t="n">
        <v>46.52795494251664</v>
      </c>
      <c r="D9333" t="n">
        <v>1.004553847394538</v>
      </c>
      <c r="E9333" s="11">
        <f>MIN(B9333,((1-$J$5)*$J$4*E9332+(1-$J$4)*$J$5*B9333)/(1-$J$4*$J$5))</f>
        <v/>
      </c>
      <c r="F9333" s="11">
        <f>B9333*C9333*3.6/1000</f>
        <v/>
      </c>
    </row>
    <row r="9334">
      <c r="A9334" s="10" t="n">
        <v>43807.41666666666</v>
      </c>
      <c r="B9334" t="n">
        <v>1.105</v>
      </c>
      <c r="C9334" t="n">
        <v>46.52795494251664</v>
      </c>
      <c r="D9334" t="n">
        <v>1.000737114385793</v>
      </c>
      <c r="E9334" s="11">
        <f>MIN(B9334,((1-$J$5)*$J$4*E9333+(1-$J$4)*$J$5*B9334)/(1-$J$4*$J$5))</f>
        <v/>
      </c>
      <c r="F9334" s="11">
        <f>B9334*C9334*3.6/1000</f>
        <v/>
      </c>
    </row>
    <row r="9335">
      <c r="A9335" s="10" t="n">
        <v>43807.45833333334</v>
      </c>
      <c r="B9335" t="n">
        <v>1.093</v>
      </c>
      <c r="C9335" t="n">
        <v>54.31895903129096</v>
      </c>
      <c r="D9335" t="n">
        <v>0.9968456712317896</v>
      </c>
      <c r="E9335" s="11">
        <f>MIN(B9335,((1-$J$5)*$J$4*E9334+(1-$J$4)*$J$5*B9335)/(1-$J$4*$J$5))</f>
        <v/>
      </c>
      <c r="F9335" s="11">
        <f>B9335*C9335*3.6/1000</f>
        <v/>
      </c>
    </row>
    <row r="9336">
      <c r="A9336" s="10" t="n">
        <v>43807.5</v>
      </c>
      <c r="B9336" t="n">
        <v>1.081</v>
      </c>
      <c r="C9336" t="n">
        <v>51.75552791190327</v>
      </c>
      <c r="D9336" t="n">
        <v>0.992880741521582</v>
      </c>
      <c r="E9336" s="11">
        <f>MIN(B9336,((1-$J$5)*$J$4*E9335+(1-$J$4)*$J$5*B9336)/(1-$J$4*$J$5))</f>
        <v/>
      </c>
      <c r="F9336" s="11">
        <f>B9336*C9336*3.6/1000</f>
        <v/>
      </c>
    </row>
    <row r="9337">
      <c r="A9337" s="10" t="n">
        <v>43807.54166666666</v>
      </c>
      <c r="B9337" t="n">
        <v>1.093</v>
      </c>
      <c r="C9337" t="n">
        <v>47.84827810251451</v>
      </c>
      <c r="D9337" t="n">
        <v>0.9891179686012932</v>
      </c>
      <c r="E9337" s="11">
        <f>MIN(B9337,((1-$J$5)*$J$4*E9336+(1-$J$4)*$J$5*B9337)/(1-$J$4*$J$5))</f>
        <v/>
      </c>
      <c r="F9337" s="11">
        <f>B9337*C9337*3.6/1000</f>
        <v/>
      </c>
    </row>
    <row r="9338">
      <c r="A9338" s="10" t="n">
        <v>43807.58333333334</v>
      </c>
      <c r="B9338" t="n">
        <v>1.105</v>
      </c>
      <c r="C9338" t="n">
        <v>55.58914683169202</v>
      </c>
      <c r="D9338" t="n">
        <v>0.9855540415840982</v>
      </c>
      <c r="E9338" s="11">
        <f>MIN(B9338,((1-$J$5)*$J$4*E9337+(1-$J$4)*$J$5*B9338)/(1-$J$4*$J$5))</f>
        <v/>
      </c>
      <c r="F9338" s="11">
        <f>B9338*C9338*3.6/1000</f>
        <v/>
      </c>
    </row>
    <row r="9339">
      <c r="A9339" s="10" t="n">
        <v>43807.625</v>
      </c>
      <c r="B9339" t="n">
        <v>1.129</v>
      </c>
      <c r="C9339" t="n">
        <v>54.31895903129096</v>
      </c>
      <c r="D9339" t="n">
        <v>0.9823229237066615</v>
      </c>
      <c r="E9339" s="11">
        <f>MIN(B9339,((1-$J$5)*$J$4*E9338+(1-$J$4)*$J$5*B9339)/(1-$J$4*$J$5))</f>
        <v/>
      </c>
      <c r="F9339" s="11">
        <f>B9339*C9339*3.6/1000</f>
        <v/>
      </c>
    </row>
    <row r="9340">
      <c r="A9340" s="10" t="n">
        <v>43807.66666666666</v>
      </c>
      <c r="B9340" t="n">
        <v>1.148</v>
      </c>
      <c r="C9340" t="n">
        <v>49.15940735722896</v>
      </c>
      <c r="D9340" t="n">
        <v>0.9793619893242745</v>
      </c>
      <c r="E9340" s="11">
        <f>MIN(B9340,((1-$J$5)*$J$4*E9339+(1-$J$4)*$J$5*B9340)/(1-$J$4*$J$5))</f>
        <v/>
      </c>
      <c r="F9340" s="11">
        <f>B9340*C9340*3.6/1000</f>
        <v/>
      </c>
    </row>
    <row r="9341">
      <c r="A9341" s="10" t="n">
        <v>43807.70833333334</v>
      </c>
      <c r="B9341" t="n">
        <v>1.129</v>
      </c>
      <c r="C9341" t="n">
        <v>46.52795494251664</v>
      </c>
      <c r="D9341" t="n">
        <v>0.9762322837429722</v>
      </c>
      <c r="E9341" s="11">
        <f>MIN(B9341,((1-$J$5)*$J$4*E9340+(1-$J$4)*$J$5*B9341)/(1-$J$4*$J$5))</f>
        <v/>
      </c>
      <c r="F9341" s="11">
        <f>B9341*C9341*3.6/1000</f>
        <v/>
      </c>
    </row>
    <row r="9342">
      <c r="A9342" s="10" t="n">
        <v>43807.75</v>
      </c>
      <c r="B9342" t="n">
        <v>1.123</v>
      </c>
      <c r="C9342" t="n">
        <v>45.19804140057792</v>
      </c>
      <c r="D9342" t="n">
        <v>0.9730852259564183</v>
      </c>
      <c r="E9342" s="11">
        <f>MIN(B9342,((1-$J$5)*$J$4*E9341+(1-$J$4)*$J$5*B9342)/(1-$J$4*$J$5))</f>
        <v/>
      </c>
      <c r="F9342" s="11">
        <f>B9342*C9342*3.6/1000</f>
        <v/>
      </c>
    </row>
    <row r="9343">
      <c r="A9343" s="10" t="n">
        <v>43807.79166666666</v>
      </c>
      <c r="B9343" t="n">
        <v>1.129</v>
      </c>
      <c r="C9343" t="n">
        <v>38.38822183162607</v>
      </c>
      <c r="D9343" t="n">
        <v>0.9700583200542394</v>
      </c>
      <c r="E9343" s="11">
        <f>MIN(B9343,((1-$J$5)*$J$4*E9342+(1-$J$4)*$J$5*B9343)/(1-$J$4*$J$5))</f>
        <v/>
      </c>
      <c r="F9343" s="11">
        <f>B9343*C9343*3.6/1000</f>
        <v/>
      </c>
    </row>
    <row r="9344">
      <c r="A9344" s="10" t="n">
        <v>43807.83333333334</v>
      </c>
      <c r="B9344" t="n">
        <v>1.111</v>
      </c>
      <c r="C9344" t="n">
        <v>35.57881413110881</v>
      </c>
      <c r="D9344" t="n">
        <v>0.9668751584141282</v>
      </c>
      <c r="E9344" s="11">
        <f>MIN(B9344,((1-$J$5)*$J$4*E9343+(1-$J$4)*$J$5*B9344)/(1-$J$4*$J$5))</f>
        <v/>
      </c>
      <c r="F9344" s="11">
        <f>B9344*C9344*3.6/1000</f>
        <v/>
      </c>
    </row>
    <row r="9345">
      <c r="A9345" s="10" t="n">
        <v>43807.875</v>
      </c>
      <c r="B9345" t="n">
        <v>1.105</v>
      </c>
      <c r="C9345" t="n">
        <v>32.71180025413489</v>
      </c>
      <c r="D9345" t="n">
        <v>0.9636755200622913</v>
      </c>
      <c r="E9345" s="11">
        <f>MIN(B9345,((1-$J$5)*$J$4*E9344+(1-$J$4)*$J$5*B9345)/(1-$J$4*$J$5))</f>
        <v/>
      </c>
      <c r="F9345" s="11">
        <f>B9345*C9345*3.6/1000</f>
        <v/>
      </c>
    </row>
    <row r="9346">
      <c r="A9346" s="10" t="n">
        <v>43807.91666666666</v>
      </c>
      <c r="B9346" t="n">
        <v>1.087</v>
      </c>
      <c r="C9346" t="n">
        <v>38.38822183162607</v>
      </c>
      <c r="D9346" t="n">
        <v>0.9603224549528991</v>
      </c>
      <c r="E9346" s="11">
        <f>MIN(B9346,((1-$J$5)*$J$4*E9345+(1-$J$4)*$J$5*B9346)/(1-$J$4*$J$5))</f>
        <v/>
      </c>
      <c r="F9346" s="11">
        <f>B9346*C9346*3.6/1000</f>
        <v/>
      </c>
    </row>
    <row r="9347">
      <c r="A9347" s="10" t="n">
        <v>43807.95833333334</v>
      </c>
      <c r="B9347" t="n">
        <v>1.081</v>
      </c>
      <c r="C9347" t="n">
        <v>34.15295386616445</v>
      </c>
      <c r="D9347" t="n">
        <v>0.9569556957796366</v>
      </c>
      <c r="E9347" s="11">
        <f>MIN(B9347,((1-$J$5)*$J$4*E9346+(1-$J$4)*$J$5*B9347)/(1-$J$4*$J$5))</f>
        <v/>
      </c>
      <c r="F9347" s="11">
        <f>B9347*C9347*3.6/1000</f>
        <v/>
      </c>
    </row>
    <row r="9348">
      <c r="A9348" s="10" t="n">
        <v>43808</v>
      </c>
      <c r="B9348" t="n">
        <v>1.063</v>
      </c>
      <c r="C9348" t="n">
        <v>32.71180025413489</v>
      </c>
      <c r="D9348" t="n">
        <v>0.953438246922978</v>
      </c>
      <c r="E9348" s="11">
        <f>MIN(B9348,((1-$J$5)*$J$4*E9347+(1-$J$4)*$J$5*B9348)/(1-$J$4*$J$5))</f>
        <v/>
      </c>
      <c r="F9348" s="11">
        <f>B9348*C9348*3.6/1000</f>
        <v/>
      </c>
    </row>
    <row r="9349">
      <c r="A9349" s="10" t="n">
        <v>43808.04166666666</v>
      </c>
      <c r="B9349" t="n">
        <v>1.034</v>
      </c>
      <c r="C9349" t="n">
        <v>34.15295386616445</v>
      </c>
      <c r="D9349" t="n">
        <v>0.9496467914440582</v>
      </c>
      <c r="E9349" s="11">
        <f>MIN(B9349,((1-$J$5)*$J$4*E9348+(1-$J$4)*$J$5*B9349)/(1-$J$4*$J$5))</f>
        <v/>
      </c>
      <c r="F9349" s="11">
        <f>B9349*C9349*3.6/1000</f>
        <v/>
      </c>
    </row>
    <row r="9350">
      <c r="A9350" s="10" t="n">
        <v>43808.08333333334</v>
      </c>
      <c r="B9350" t="n">
        <v>1.016</v>
      </c>
      <c r="C9350" t="n">
        <v>34.15295386616445</v>
      </c>
      <c r="D9350" t="n">
        <v>0.9457116018799364</v>
      </c>
      <c r="E9350" s="11">
        <f>MIN(B9350,((1-$J$5)*$J$4*E9349+(1-$J$4)*$J$5*B9350)/(1-$J$4*$J$5))</f>
        <v/>
      </c>
      <c r="F9350" s="11">
        <f>B9350*C9350*3.6/1000</f>
        <v/>
      </c>
    </row>
    <row r="9351">
      <c r="A9351" s="10" t="n">
        <v>43808.125</v>
      </c>
      <c r="B9351" t="n">
        <v>0.993</v>
      </c>
      <c r="C9351" t="n">
        <v>34.15295386616445</v>
      </c>
      <c r="D9351" t="n">
        <v>0.9415778573234322</v>
      </c>
      <c r="E9351" s="11">
        <f>MIN(B9351,((1-$J$5)*$J$4*E9350+(1-$J$4)*$J$5*B9351)/(1-$J$4*$J$5))</f>
        <v/>
      </c>
      <c r="F9351" s="11">
        <f>B9351*C9351*3.6/1000</f>
        <v/>
      </c>
    </row>
    <row r="9352">
      <c r="A9352" s="10" t="n">
        <v>43808.16666666666</v>
      </c>
      <c r="B9352" t="n">
        <v>0.981</v>
      </c>
      <c r="C9352" t="n">
        <v>35.57881413110881</v>
      </c>
      <c r="D9352" t="n">
        <v>0.9373745945786505</v>
      </c>
      <c r="E9352" s="11">
        <f>MIN(B9352,((1-$J$5)*$J$4*E9351+(1-$J$4)*$J$5*B9352)/(1-$J$4*$J$5))</f>
        <v/>
      </c>
      <c r="F9352" s="11">
        <f>B9352*C9352*3.6/1000</f>
        <v/>
      </c>
    </row>
    <row r="9353">
      <c r="A9353" s="10" t="n">
        <v>43808.20833333334</v>
      </c>
      <c r="B9353" t="n">
        <v>0.969</v>
      </c>
      <c r="C9353" t="n">
        <v>32.71180025413489</v>
      </c>
      <c r="D9353" t="n">
        <v>0.9331029522017272</v>
      </c>
      <c r="E9353" s="11">
        <f>MIN(B9353,((1-$J$5)*$J$4*E9352+(1-$J$4)*$J$5*B9353)/(1-$J$4*$J$5))</f>
        <v/>
      </c>
      <c r="F9353" s="11">
        <f>B9353*C9353*3.6/1000</f>
        <v/>
      </c>
    </row>
    <row r="9354">
      <c r="A9354" s="10" t="n">
        <v>43808.25</v>
      </c>
      <c r="B9354" t="n">
        <v>0.958</v>
      </c>
      <c r="C9354" t="n">
        <v>32.71180025413489</v>
      </c>
      <c r="D9354" t="n">
        <v>0.928775485093268</v>
      </c>
      <c r="E9354" s="11">
        <f>MIN(B9354,((1-$J$5)*$J$4*E9353+(1-$J$4)*$J$5*B9354)/(1-$J$4*$J$5))</f>
        <v/>
      </c>
      <c r="F9354" s="11">
        <f>B9354*C9354*3.6/1000</f>
        <v/>
      </c>
    </row>
    <row r="9355">
      <c r="A9355" s="10" t="n">
        <v>43808.29166666666</v>
      </c>
      <c r="B9355" t="n">
        <v>0.952</v>
      </c>
      <c r="C9355" t="n">
        <v>32.71180025413489</v>
      </c>
      <c r="D9355" t="n">
        <v>0.9244502824981494</v>
      </c>
      <c r="E9355" s="11">
        <f>MIN(B9355,((1-$J$5)*$J$4*E9354+(1-$J$4)*$J$5*B9355)/(1-$J$4*$J$5))</f>
        <v/>
      </c>
      <c r="F9355" s="11">
        <f>B9355*C9355*3.6/1000</f>
        <v/>
      </c>
    </row>
    <row r="9356">
      <c r="A9356" s="10" t="n">
        <v>43808.33333333334</v>
      </c>
      <c r="B9356" t="n">
        <v>0.946</v>
      </c>
      <c r="C9356" t="n">
        <v>32.71180025413489</v>
      </c>
      <c r="D9356" t="n">
        <v>0.9201273073285875</v>
      </c>
      <c r="E9356" s="11">
        <f>MIN(B9356,((1-$J$5)*$J$4*E9355+(1-$J$4)*$J$5*B9356)/(1-$J$4*$J$5))</f>
        <v/>
      </c>
      <c r="F9356" s="11">
        <f>B9356*C9356*3.6/1000</f>
        <v/>
      </c>
    </row>
    <row r="9357">
      <c r="A9357" s="10" t="n">
        <v>43808.375</v>
      </c>
      <c r="B9357" t="n">
        <v>0.9409999999999999</v>
      </c>
      <c r="C9357" t="n">
        <v>36.42737458162104</v>
      </c>
      <c r="D9357" t="n">
        <v>0.9158179580957475</v>
      </c>
      <c r="E9357" s="11">
        <f>MIN(B9357,((1-$J$5)*$J$4*E9356+(1-$J$4)*$J$5*B9357)/(1-$J$4*$J$5))</f>
        <v/>
      </c>
      <c r="F9357" s="11">
        <f>B9357*C9357*3.6/1000</f>
        <v/>
      </c>
    </row>
    <row r="9358">
      <c r="A9358" s="10" t="n">
        <v>43808.41666666666</v>
      </c>
      <c r="B9358" t="n">
        <v>0.9350000000000001</v>
      </c>
      <c r="C9358" t="n">
        <v>37.64343782778505</v>
      </c>
      <c r="D9358" t="n">
        <v>0.9115105766450048</v>
      </c>
      <c r="E9358" s="11">
        <f>MIN(B9358,((1-$J$5)*$J$4*E9357+(1-$J$4)*$J$5*B9358)/(1-$J$4*$J$5))</f>
        <v/>
      </c>
      <c r="F9358" s="11">
        <f>B9358*C9358*3.6/1000</f>
        <v/>
      </c>
    </row>
    <row r="9359">
      <c r="A9359" s="10" t="n">
        <v>43808.45833333334</v>
      </c>
      <c r="B9359" t="n">
        <v>0.9409999999999999</v>
      </c>
      <c r="C9359" t="n">
        <v>38.85950107394905</v>
      </c>
      <c r="D9359" t="n">
        <v>0.9073423506467768</v>
      </c>
      <c r="E9359" s="11">
        <f>MIN(B9359,((1-$J$5)*$J$4*E9358+(1-$J$4)*$J$5*B9359)/(1-$J$4*$J$5))</f>
        <v/>
      </c>
      <c r="F9359" s="11">
        <f>B9359*C9359*3.6/1000</f>
        <v/>
      </c>
    </row>
    <row r="9360">
      <c r="A9360" s="10" t="n">
        <v>43808.5</v>
      </c>
      <c r="B9360" t="n">
        <v>0.946</v>
      </c>
      <c r="C9360" t="n">
        <v>40.07556432011307</v>
      </c>
      <c r="D9360" t="n">
        <v>0.9032995660470543</v>
      </c>
      <c r="E9360" s="11">
        <f>MIN(B9360,((1-$J$5)*$J$4*E9359+(1-$J$4)*$J$5*B9360)/(1-$J$4*$J$5))</f>
        <v/>
      </c>
      <c r="F9360" s="11">
        <f>B9360*C9360*3.6/1000</f>
        <v/>
      </c>
    </row>
    <row r="9361">
      <c r="A9361" s="10" t="n">
        <v>43808.54166666666</v>
      </c>
      <c r="B9361" t="n">
        <v>0.9409999999999999</v>
      </c>
      <c r="C9361" t="n">
        <v>41.29162756627707</v>
      </c>
      <c r="D9361" t="n">
        <v>0.8992658184742949</v>
      </c>
      <c r="E9361" s="11">
        <f>MIN(B9361,((1-$J$5)*$J$4*E9360+(1-$J$4)*$J$5*B9361)/(1-$J$4*$J$5))</f>
        <v/>
      </c>
      <c r="F9361" s="11">
        <f>B9361*C9361*3.6/1000</f>
        <v/>
      </c>
    </row>
    <row r="9362">
      <c r="A9362" s="10" t="n">
        <v>43808.58333333334</v>
      </c>
      <c r="B9362" t="n">
        <v>0.964</v>
      </c>
      <c r="C9362" t="n">
        <v>42.50769081244108</v>
      </c>
      <c r="D9362" t="n">
        <v>0.8955611396846435</v>
      </c>
      <c r="E9362" s="11">
        <f>MIN(B9362,((1-$J$5)*$J$4*E9361+(1-$J$4)*$J$5*B9362)/(1-$J$4*$J$5))</f>
        <v/>
      </c>
      <c r="F9362" s="11">
        <f>B9362*C9362*3.6/1000</f>
        <v/>
      </c>
    </row>
    <row r="9363">
      <c r="A9363" s="10" t="n">
        <v>43808.625</v>
      </c>
      <c r="B9363" t="n">
        <v>0.969</v>
      </c>
      <c r="C9363" t="n">
        <v>43.85810851383231</v>
      </c>
      <c r="D9363" t="n">
        <v>0.8919743104023417</v>
      </c>
      <c r="E9363" s="11">
        <f>MIN(B9363,((1-$J$5)*$J$4*E9362+(1-$J$4)*$J$5*B9363)/(1-$J$4*$J$5))</f>
        <v/>
      </c>
      <c r="F9363" s="11">
        <f>B9363*C9363*3.6/1000</f>
        <v/>
      </c>
    </row>
    <row r="9364">
      <c r="A9364" s="10" t="n">
        <v>43808.66666666666</v>
      </c>
      <c r="B9364" t="n">
        <v>0.975</v>
      </c>
      <c r="C9364" t="n">
        <v>41.14628161938187</v>
      </c>
      <c r="D9364" t="n">
        <v>0.8885148355013073</v>
      </c>
      <c r="E9364" s="11">
        <f>MIN(B9364,((1-$J$5)*$J$4*E9363+(1-$J$4)*$J$5*B9364)/(1-$J$4*$J$5))</f>
        <v/>
      </c>
      <c r="F9364" s="11">
        <f>B9364*C9364*3.6/1000</f>
        <v/>
      </c>
    </row>
    <row r="9365">
      <c r="A9365" s="10" t="n">
        <v>43808.70833333334</v>
      </c>
      <c r="B9365" t="n">
        <v>0.958</v>
      </c>
      <c r="C9365" t="n">
        <v>39.7733275226616</v>
      </c>
      <c r="D9365" t="n">
        <v>0.8849176243895923</v>
      </c>
      <c r="E9365" s="11">
        <f>MIN(B9365,((1-$J$5)*$J$4*E9364+(1-$J$4)*$J$5*B9365)/(1-$J$4*$J$5))</f>
        <v/>
      </c>
      <c r="F9365" s="11">
        <f>B9365*C9365*3.6/1000</f>
        <v/>
      </c>
    </row>
    <row r="9366">
      <c r="A9366" s="10" t="n">
        <v>43808.75</v>
      </c>
      <c r="B9366" t="n">
        <v>0.952</v>
      </c>
      <c r="C9366" t="n">
        <v>36.9902967755913</v>
      </c>
      <c r="D9366" t="n">
        <v>0.8813107177924507</v>
      </c>
      <c r="E9366" s="11">
        <f>MIN(B9366,((1-$J$5)*$J$4*E9365+(1-$J$4)*$J$5*B9366)/(1-$J$4*$J$5))</f>
        <v/>
      </c>
      <c r="F9366" s="11">
        <f>B9366*C9366*3.6/1000</f>
        <v/>
      </c>
    </row>
    <row r="9367">
      <c r="A9367" s="10" t="n">
        <v>43808.79166666666</v>
      </c>
      <c r="B9367" t="n">
        <v>0.9350000000000001</v>
      </c>
      <c r="C9367" t="n">
        <v>38.38822183162607</v>
      </c>
      <c r="D9367" t="n">
        <v>0.8775684895939051</v>
      </c>
      <c r="E9367" s="11">
        <f>MIN(B9367,((1-$J$5)*$J$4*E9366+(1-$J$4)*$J$5*B9367)/(1-$J$4*$J$5))</f>
        <v/>
      </c>
      <c r="F9367" s="11">
        <f>B9367*C9367*3.6/1000</f>
        <v/>
      </c>
    </row>
    <row r="9368">
      <c r="A9368" s="10" t="n">
        <v>43808.83333333334</v>
      </c>
      <c r="B9368" t="n">
        <v>0.929</v>
      </c>
      <c r="C9368" t="n">
        <v>42.50769081244108</v>
      </c>
      <c r="D9368" t="n">
        <v>0.8738189409731808</v>
      </c>
      <c r="E9368" s="11">
        <f>MIN(B9368,((1-$J$5)*$J$4*E9367+(1-$J$4)*$J$5*B9368)/(1-$J$4*$J$5))</f>
        <v/>
      </c>
      <c r="F9368" s="11">
        <f>B9368*C9368*3.6/1000</f>
        <v/>
      </c>
    </row>
    <row r="9369">
      <c r="A9369" s="10" t="n">
        <v>43808.875</v>
      </c>
      <c r="B9369" t="n">
        <v>0.9350000000000001</v>
      </c>
      <c r="C9369" t="n">
        <v>43.85810851383231</v>
      </c>
      <c r="D9369" t="n">
        <v>0.870199411721202</v>
      </c>
      <c r="E9369" s="11">
        <f>MIN(B9369,((1-$J$5)*$J$4*E9368+(1-$J$4)*$J$5*B9369)/(1-$J$4*$J$5))</f>
        <v/>
      </c>
      <c r="F9369" s="11">
        <f>B9369*C9369*3.6/1000</f>
        <v/>
      </c>
    </row>
    <row r="9370">
      <c r="A9370" s="10" t="n">
        <v>43808.91666666666</v>
      </c>
      <c r="B9370" t="n">
        <v>0.912</v>
      </c>
      <c r="C9370" t="n">
        <v>46.52795494251664</v>
      </c>
      <c r="D9370" t="n">
        <v>0.8663761576501484</v>
      </c>
      <c r="E9370" s="11">
        <f>MIN(B9370,((1-$J$5)*$J$4*E9369+(1-$J$4)*$J$5*B9370)/(1-$J$4*$J$5))</f>
        <v/>
      </c>
      <c r="F9370" s="11">
        <f>B9370*C9370*3.6/1000</f>
        <v/>
      </c>
    </row>
    <row r="9371">
      <c r="A9371" s="10" t="n">
        <v>43808.95833333334</v>
      </c>
      <c r="B9371" t="n">
        <v>0.918</v>
      </c>
      <c r="C9371" t="n">
        <v>49.15940735722896</v>
      </c>
      <c r="D9371" t="n">
        <v>0.8626841300821861</v>
      </c>
      <c r="E9371" s="11">
        <f>MIN(B9371,((1-$J$5)*$J$4*E9370+(1-$J$4)*$J$5*B9371)/(1-$J$4*$J$5))</f>
        <v/>
      </c>
      <c r="F9371" s="11">
        <f>B9371*C9371*3.6/1000</f>
        <v/>
      </c>
    </row>
    <row r="9372">
      <c r="A9372" s="10" t="n">
        <v>43809</v>
      </c>
      <c r="B9372" t="n">
        <v>0.918</v>
      </c>
      <c r="C9372" t="n">
        <v>55.58914683169202</v>
      </c>
      <c r="D9372" t="n">
        <v>0.8590525698645218</v>
      </c>
      <c r="E9372" s="11">
        <f>MIN(B9372,((1-$J$5)*$J$4*E9371+(1-$J$4)*$J$5*B9372)/(1-$J$4*$J$5))</f>
        <v/>
      </c>
      <c r="F9372" s="11">
        <f>B9372*C9372*3.6/1000</f>
        <v/>
      </c>
    </row>
    <row r="9373">
      <c r="A9373" s="10" t="n">
        <v>43809.04166666666</v>
      </c>
      <c r="B9373" t="n">
        <v>0.912</v>
      </c>
      <c r="C9373" t="n">
        <v>50.46171015599218</v>
      </c>
      <c r="D9373" t="n">
        <v>0.8554118767247877</v>
      </c>
      <c r="E9373" s="11">
        <f>MIN(B9373,((1-$J$5)*$J$4*E9372+(1-$J$4)*$J$5*B9373)/(1-$J$4*$J$5))</f>
        <v/>
      </c>
      <c r="F9373" s="11">
        <f>B9373*C9373*3.6/1000</f>
        <v/>
      </c>
    </row>
    <row r="9374">
      <c r="A9374" s="10" t="n">
        <v>43809.08333333334</v>
      </c>
      <c r="B9374" t="n">
        <v>0.906</v>
      </c>
      <c r="C9374" t="n">
        <v>49.15940735722896</v>
      </c>
      <c r="D9374" t="n">
        <v>0.8517622002403059</v>
      </c>
      <c r="E9374" s="11">
        <f>MIN(B9374,((1-$J$5)*$J$4*E9373+(1-$J$4)*$J$5*B9374)/(1-$J$4*$J$5))</f>
        <v/>
      </c>
      <c r="F9374" s="11">
        <f>B9374*C9374*3.6/1000</f>
        <v/>
      </c>
    </row>
    <row r="9375">
      <c r="A9375" s="10" t="n">
        <v>43809.125</v>
      </c>
      <c r="B9375" t="n">
        <v>0.906</v>
      </c>
      <c r="C9375" t="n">
        <v>50.46171015599218</v>
      </c>
      <c r="D9375" t="n">
        <v>0.8481722974878451</v>
      </c>
      <c r="E9375" s="11">
        <f>MIN(B9375,((1-$J$5)*$J$4*E9374+(1-$J$4)*$J$5*B9375)/(1-$J$4*$J$5))</f>
        <v/>
      </c>
      <c r="F9375" s="11">
        <f>B9375*C9375*3.6/1000</f>
        <v/>
      </c>
    </row>
    <row r="9376">
      <c r="A9376" s="10" t="n">
        <v>43809.16666666666</v>
      </c>
      <c r="B9376" t="n">
        <v>0.912</v>
      </c>
      <c r="C9376" t="n">
        <v>51.75552791190327</v>
      </c>
      <c r="D9376" t="n">
        <v>0.8447097994533821</v>
      </c>
      <c r="E9376" s="11">
        <f>MIN(B9376,((1-$J$5)*$J$4*E9375+(1-$J$4)*$J$5*B9376)/(1-$J$4*$J$5))</f>
        <v/>
      </c>
      <c r="F9376" s="11">
        <f>B9376*C9376*3.6/1000</f>
        <v/>
      </c>
    </row>
    <row r="9377">
      <c r="A9377" s="10" t="n">
        <v>43809.20833333334</v>
      </c>
      <c r="B9377" t="n">
        <v>0.923</v>
      </c>
      <c r="C9377" t="n">
        <v>46.52795494251664</v>
      </c>
      <c r="D9377" t="n">
        <v>0.8414297944834783</v>
      </c>
      <c r="E9377" s="11">
        <f>MIN(B9377,((1-$J$5)*$J$4*E9376+(1-$J$4)*$J$5*B9377)/(1-$J$4*$J$5))</f>
        <v/>
      </c>
      <c r="F9377" s="11">
        <f>B9377*C9377*3.6/1000</f>
        <v/>
      </c>
    </row>
    <row r="9378">
      <c r="A9378" s="10" t="n">
        <v>43809.25</v>
      </c>
      <c r="B9378" t="n">
        <v>0.912</v>
      </c>
      <c r="C9378" t="n">
        <v>50.46171015599218</v>
      </c>
      <c r="D9378" t="n">
        <v>0.8380777239264774</v>
      </c>
      <c r="E9378" s="11">
        <f>MIN(B9378,((1-$J$5)*$J$4*E9377+(1-$J$4)*$J$5*B9378)/(1-$J$4*$J$5))</f>
        <v/>
      </c>
      <c r="F9378" s="11">
        <f>B9378*C9378*3.6/1000</f>
        <v/>
      </c>
    </row>
    <row r="9379">
      <c r="A9379" s="10" t="n">
        <v>43809.29166666666</v>
      </c>
      <c r="B9379" t="n">
        <v>0.912</v>
      </c>
      <c r="C9379" t="n">
        <v>49.15940735722896</v>
      </c>
      <c r="D9379" t="n">
        <v>0.8347805529662056</v>
      </c>
      <c r="E9379" s="11">
        <f>MIN(B9379,((1-$J$5)*$J$4*E9378+(1-$J$4)*$J$5*B9379)/(1-$J$4*$J$5))</f>
        <v/>
      </c>
      <c r="F9379" s="11">
        <f>B9379*C9379*3.6/1000</f>
        <v/>
      </c>
    </row>
    <row r="9380">
      <c r="A9380" s="10" t="n">
        <v>43809.33333333334</v>
      </c>
      <c r="B9380" t="n">
        <v>0.895</v>
      </c>
      <c r="C9380" t="n">
        <v>46.52795494251664</v>
      </c>
      <c r="D9380" t="n">
        <v>0.8313429876110818</v>
      </c>
      <c r="E9380" s="11">
        <f>MIN(B9380,((1-$J$5)*$J$4*E9379+(1-$J$4)*$J$5*B9380)/(1-$J$4*$J$5))</f>
        <v/>
      </c>
      <c r="F9380" s="11">
        <f>B9380*C9380*3.6/1000</f>
        <v/>
      </c>
    </row>
    <row r="9381">
      <c r="A9381" s="10" t="n">
        <v>43809.375</v>
      </c>
      <c r="B9381" t="n">
        <v>0.901</v>
      </c>
      <c r="C9381" t="n">
        <v>63.06436068512776</v>
      </c>
      <c r="D9381" t="n">
        <v>0.8280303320200051</v>
      </c>
      <c r="E9381" s="11">
        <f>MIN(B9381,((1-$J$5)*$J$4*E9380+(1-$J$4)*$J$5*B9381)/(1-$J$4*$J$5))</f>
        <v/>
      </c>
      <c r="F9381" s="11">
        <f>B9381*C9381*3.6/1000</f>
        <v/>
      </c>
    </row>
    <row r="9382">
      <c r="A9382" s="10" t="n">
        <v>43809.41666666666</v>
      </c>
      <c r="B9382" t="n">
        <v>0.89</v>
      </c>
      <c r="C9382" t="n">
        <v>61.8347753302503</v>
      </c>
      <c r="D9382" t="n">
        <v>0.8246461455877158</v>
      </c>
      <c r="E9382" s="11">
        <f>MIN(B9382,((1-$J$5)*$J$4*E9381+(1-$J$4)*$J$5*B9382)/(1-$J$4*$J$5))</f>
        <v/>
      </c>
      <c r="F9382" s="11">
        <f>B9382*C9382*3.6/1000</f>
        <v/>
      </c>
    </row>
    <row r="9383">
      <c r="A9383" s="10" t="n">
        <v>43809.45833333334</v>
      </c>
      <c r="B9383" t="n">
        <v>0.901</v>
      </c>
      <c r="C9383" t="n">
        <v>61.8347753302503</v>
      </c>
      <c r="D9383" t="n">
        <v>0.8214431696469295</v>
      </c>
      <c r="E9383" s="11">
        <f>MIN(B9383,((1-$J$5)*$J$4*E9382+(1-$J$4)*$J$5*B9383)/(1-$J$4*$J$5))</f>
        <v/>
      </c>
      <c r="F9383" s="11">
        <f>B9383*C9383*3.6/1000</f>
        <v/>
      </c>
    </row>
    <row r="9384">
      <c r="A9384" s="10" t="n">
        <v>43809.5</v>
      </c>
      <c r="B9384" t="n">
        <v>0.923</v>
      </c>
      <c r="C9384" t="n">
        <v>53.04117860101827</v>
      </c>
      <c r="D9384" t="n">
        <v>0.8185442212723143</v>
      </c>
      <c r="E9384" s="11">
        <f>MIN(B9384,((1-$J$5)*$J$4*E9383+(1-$J$4)*$J$5*B9384)/(1-$J$4*$J$5))</f>
        <v/>
      </c>
      <c r="F9384" s="11">
        <f>B9384*C9384*3.6/1000</f>
        <v/>
      </c>
    </row>
    <row r="9385">
      <c r="A9385" s="10" t="n">
        <v>43809.54166666666</v>
      </c>
      <c r="B9385" t="n">
        <v>0.906</v>
      </c>
      <c r="C9385" t="n">
        <v>54.31895903129096</v>
      </c>
      <c r="D9385" t="n">
        <v>0.8154983564863836</v>
      </c>
      <c r="E9385" s="11">
        <f>MIN(B9385,((1-$J$5)*$J$4*E9384+(1-$J$4)*$J$5*B9385)/(1-$J$4*$J$5))</f>
        <v/>
      </c>
      <c r="F9385" s="11">
        <f>B9385*C9385*3.6/1000</f>
        <v/>
      </c>
    </row>
    <row r="9386">
      <c r="A9386" s="10" t="n">
        <v>43809.58333333334</v>
      </c>
      <c r="B9386" t="n">
        <v>0.952</v>
      </c>
      <c r="C9386" t="n">
        <v>39.08233382925746</v>
      </c>
      <c r="D9386" t="n">
        <v>0.813028385925732</v>
      </c>
      <c r="E9386" s="11">
        <f>MIN(B9386,((1-$J$5)*$J$4*E9385+(1-$J$4)*$J$5*B9386)/(1-$J$4*$J$5))</f>
        <v/>
      </c>
      <c r="F9386" s="11">
        <f>B9386*C9386*3.6/1000</f>
        <v/>
      </c>
    </row>
    <row r="9387">
      <c r="A9387" s="10" t="n">
        <v>43809.625</v>
      </c>
      <c r="B9387" t="n">
        <v>0.952</v>
      </c>
      <c r="C9387" t="n">
        <v>41.14628161938187</v>
      </c>
      <c r="D9387" t="n">
        <v>0.8105988680898684</v>
      </c>
      <c r="E9387" s="11">
        <f>MIN(B9387,((1-$J$5)*$J$4*E9386+(1-$J$4)*$J$5*B9387)/(1-$J$4*$J$5))</f>
        <v/>
      </c>
      <c r="F9387" s="11">
        <f>B9387*C9387*3.6/1000</f>
        <v/>
      </c>
    </row>
    <row r="9388">
      <c r="A9388" s="10" t="n">
        <v>43809.66666666666</v>
      </c>
      <c r="B9388" t="n">
        <v>0.952</v>
      </c>
      <c r="C9388" t="n">
        <v>64.28788441596903</v>
      </c>
      <c r="D9388" t="n">
        <v>0.8082091404514862</v>
      </c>
      <c r="E9388" s="11">
        <f>MIN(B9388,((1-$J$5)*$J$4*E9387+(1-$J$4)*$J$5*B9388)/(1-$J$4*$J$5))</f>
        <v/>
      </c>
      <c r="F9388" s="11">
        <f>B9388*C9388*3.6/1000</f>
        <v/>
      </c>
    </row>
    <row r="9389">
      <c r="A9389" s="10" t="n">
        <v>43809.70833333334</v>
      </c>
      <c r="B9389" t="n">
        <v>0.958</v>
      </c>
      <c r="C9389" t="n">
        <v>56.85200220301488</v>
      </c>
      <c r="D9389" t="n">
        <v>0.8059271612832257</v>
      </c>
      <c r="E9389" s="11">
        <f>MIN(B9389,((1-$J$5)*$J$4*E9388+(1-$J$4)*$J$5*B9389)/(1-$J$4*$J$5))</f>
        <v/>
      </c>
      <c r="F9389" s="11">
        <f>B9389*C9389*3.6/1000</f>
        <v/>
      </c>
    </row>
    <row r="9390">
      <c r="A9390" s="10" t="n">
        <v>43809.75</v>
      </c>
      <c r="B9390" t="n">
        <v>0.958</v>
      </c>
      <c r="C9390" t="n">
        <v>67.92377404172522</v>
      </c>
      <c r="D9390" t="n">
        <v>0.803682555951211</v>
      </c>
      <c r="E9390" s="11">
        <f>MIN(B9390,((1-$J$5)*$J$4*E9389+(1-$J$4)*$J$5*B9390)/(1-$J$4*$J$5))</f>
        <v/>
      </c>
      <c r="F9390" s="11">
        <f>B9390*C9390*3.6/1000</f>
        <v/>
      </c>
    </row>
    <row r="9391">
      <c r="A9391" s="10" t="n">
        <v>43809.79166666666</v>
      </c>
      <c r="B9391" t="n">
        <v>0.969</v>
      </c>
      <c r="C9391" t="n">
        <v>69.12469770457733</v>
      </c>
      <c r="D9391" t="n">
        <v>0.8016004972604666</v>
      </c>
      <c r="E9391" s="11">
        <f>MIN(B9391,((1-$J$5)*$J$4*E9390+(1-$J$4)*$J$5*B9391)/(1-$J$4*$J$5))</f>
        <v/>
      </c>
      <c r="F9391" s="11">
        <f>B9391*C9391*3.6/1000</f>
        <v/>
      </c>
    </row>
    <row r="9392">
      <c r="A9392" s="10" t="n">
        <v>43809.83333333334</v>
      </c>
      <c r="B9392" t="n">
        <v>0.981</v>
      </c>
      <c r="C9392" t="n">
        <v>108.5365728387446</v>
      </c>
      <c r="D9392" t="n">
        <v>0.7996897580434496</v>
      </c>
      <c r="E9392" s="11">
        <f>MIN(B9392,((1-$J$5)*$J$4*E9391+(1-$J$4)*$J$5*B9392)/(1-$J$4*$J$5))</f>
        <v/>
      </c>
      <c r="F9392" s="11">
        <f>B9392*C9392*3.6/1000</f>
        <v/>
      </c>
    </row>
    <row r="9393">
      <c r="A9393" s="10" t="n">
        <v>43809.875</v>
      </c>
      <c r="B9393" t="n">
        <v>0.981</v>
      </c>
      <c r="C9393" t="n">
        <v>113.846377194059</v>
      </c>
      <c r="D9393" t="n">
        <v>0.7978103125628515</v>
      </c>
      <c r="E9393" s="11">
        <f>MIN(B9393,((1-$J$5)*$J$4*E9392+(1-$J$4)*$J$5*B9393)/(1-$J$4*$J$5))</f>
        <v/>
      </c>
      <c r="F9393" s="11">
        <f>B9393*C9393*3.6/1000</f>
        <v/>
      </c>
    </row>
    <row r="9394">
      <c r="A9394" s="10" t="n">
        <v>43809.91666666666</v>
      </c>
      <c r="B9394" t="n">
        <v>1.184</v>
      </c>
      <c r="C9394" t="n">
        <v>61.8347753302503</v>
      </c>
      <c r="D9394" t="n">
        <v>0.7982829515767292</v>
      </c>
      <c r="E9394" s="11">
        <f>MIN(B9394,((1-$J$5)*$J$4*E9393+(1-$J$4)*$J$5*B9394)/(1-$J$4*$J$5))</f>
        <v/>
      </c>
      <c r="F9394" s="11">
        <f>B9394*C9394*3.6/1000</f>
        <v/>
      </c>
    </row>
    <row r="9395">
      <c r="A9395" s="10" t="n">
        <v>43809.95833333334</v>
      </c>
      <c r="B9395" t="n">
        <v>1.034</v>
      </c>
      <c r="C9395" t="n">
        <v>78.55266690657928</v>
      </c>
      <c r="D9395" t="n">
        <v>0.7970326010656311</v>
      </c>
      <c r="E9395" s="11">
        <f>MIN(B9395,((1-$J$5)*$J$4*E9394+(1-$J$4)*$J$5*B9395)/(1-$J$4*$J$5))</f>
        <v/>
      </c>
      <c r="F9395" s="11">
        <f>B9395*C9395*3.6/1000</f>
        <v/>
      </c>
    </row>
    <row r="9396">
      <c r="A9396" s="10" t="n">
        <v>43810</v>
      </c>
      <c r="B9396" t="n">
        <v>0.964</v>
      </c>
      <c r="C9396" t="n">
        <v>69.12469770457733</v>
      </c>
      <c r="D9396" t="n">
        <v>0.7950022791585715</v>
      </c>
      <c r="E9396" s="11">
        <f>MIN(B9396,((1-$J$5)*$J$4*E9395+(1-$J$4)*$J$5*B9396)/(1-$J$4*$J$5))</f>
        <v/>
      </c>
      <c r="F9396" s="11">
        <f>B9396*C9396*3.6/1000</f>
        <v/>
      </c>
    </row>
    <row r="9397">
      <c r="A9397" s="10" t="n">
        <v>43810.04166666666</v>
      </c>
      <c r="B9397" t="n">
        <v>0.964</v>
      </c>
      <c r="C9397" t="n">
        <v>49.15940735722896</v>
      </c>
      <c r="D9397" t="n">
        <v>0.7930052094912938</v>
      </c>
      <c r="E9397" s="11">
        <f>MIN(B9397,((1-$J$5)*$J$4*E9396+(1-$J$4)*$J$5*B9397)/(1-$J$4*$J$5))</f>
        <v/>
      </c>
      <c r="F9397" s="11">
        <f>B9397*C9397*3.6/1000</f>
        <v/>
      </c>
    </row>
    <row r="9398">
      <c r="A9398" s="10" t="n">
        <v>43810.08333333334</v>
      </c>
      <c r="B9398" t="n">
        <v>0.9350000000000001</v>
      </c>
      <c r="C9398" t="n">
        <v>42.50769081244108</v>
      </c>
      <c r="D9398" t="n">
        <v>0.7907092327102669</v>
      </c>
      <c r="E9398" s="11">
        <f>MIN(B9398,((1-$J$5)*$J$4*E9397+(1-$J$4)*$J$5*B9398)/(1-$J$4*$J$5))</f>
        <v/>
      </c>
      <c r="F9398" s="11">
        <f>B9398*C9398*3.6/1000</f>
        <v/>
      </c>
    </row>
    <row r="9399">
      <c r="A9399" s="10" t="n">
        <v>43810.125</v>
      </c>
      <c r="B9399" t="n">
        <v>0.923</v>
      </c>
      <c r="C9399" t="n">
        <v>42.50769081244108</v>
      </c>
      <c r="D9399" t="n">
        <v>0.7883136391174282</v>
      </c>
      <c r="E9399" s="11">
        <f>MIN(B9399,((1-$J$5)*$J$4*E9398+(1-$J$4)*$J$5*B9399)/(1-$J$4*$J$5))</f>
        <v/>
      </c>
      <c r="F9399" s="11">
        <f>B9399*C9399*3.6/1000</f>
        <v/>
      </c>
    </row>
    <row r="9400">
      <c r="A9400" s="10" t="n">
        <v>43810.16666666666</v>
      </c>
      <c r="B9400" t="n">
        <v>0.923</v>
      </c>
      <c r="C9400" t="n">
        <v>45.19804140057792</v>
      </c>
      <c r="D9400" t="n">
        <v>0.7859572801170412</v>
      </c>
      <c r="E9400" s="11">
        <f>MIN(B9400,((1-$J$5)*$J$4*E9399+(1-$J$4)*$J$5*B9400)/(1-$J$4*$J$5))</f>
        <v/>
      </c>
      <c r="F9400" s="11">
        <f>B9400*C9400*3.6/1000</f>
        <v/>
      </c>
    </row>
    <row r="9401">
      <c r="A9401" s="10" t="n">
        <v>43810.20833333334</v>
      </c>
      <c r="B9401" t="n">
        <v>0.918</v>
      </c>
      <c r="C9401" t="n">
        <v>43.85810851383231</v>
      </c>
      <c r="D9401" t="n">
        <v>0.7835823381744841</v>
      </c>
      <c r="E9401" s="11">
        <f>MIN(B9401,((1-$J$5)*$J$4*E9400+(1-$J$4)*$J$5*B9401)/(1-$J$4*$J$5))</f>
        <v/>
      </c>
      <c r="F9401" s="11">
        <f>B9401*C9401*3.6/1000</f>
        <v/>
      </c>
    </row>
    <row r="9402">
      <c r="A9402" s="10" t="n">
        <v>43810.25</v>
      </c>
      <c r="B9402" t="n">
        <v>0.929</v>
      </c>
      <c r="C9402" t="n">
        <v>50.46171015599218</v>
      </c>
      <c r="D9402" t="n">
        <v>0.7813720775022978</v>
      </c>
      <c r="E9402" s="11">
        <f>MIN(B9402,((1-$J$5)*$J$4*E9401+(1-$J$4)*$J$5*B9402)/(1-$J$4*$J$5))</f>
        <v/>
      </c>
      <c r="F9402" s="11">
        <f>B9402*C9402*3.6/1000</f>
        <v/>
      </c>
    </row>
    <row r="9403">
      <c r="A9403" s="10" t="n">
        <v>43810.29166666666</v>
      </c>
      <c r="B9403" t="n">
        <v>0.912</v>
      </c>
      <c r="C9403" t="n">
        <v>47.84827810251451</v>
      </c>
      <c r="D9403" t="n">
        <v>0.7790036212179281</v>
      </c>
      <c r="E9403" s="11">
        <f>MIN(B9403,((1-$J$5)*$J$4*E9402+(1-$J$4)*$J$5*B9403)/(1-$J$4*$J$5))</f>
        <v/>
      </c>
      <c r="F9403" s="11">
        <f>B9403*C9403*3.6/1000</f>
        <v/>
      </c>
    </row>
    <row r="9404">
      <c r="A9404" s="10" t="n">
        <v>43810.33333333334</v>
      </c>
      <c r="B9404" t="n">
        <v>0.923</v>
      </c>
      <c r="C9404" t="n">
        <v>56.85200220301488</v>
      </c>
      <c r="D9404" t="n">
        <v>0.7767997399830092</v>
      </c>
      <c r="E9404" s="11">
        <f>MIN(B9404,((1-$J$5)*$J$4*E9403+(1-$J$4)*$J$5*B9404)/(1-$J$4*$J$5))</f>
        <v/>
      </c>
      <c r="F9404" s="11">
        <f>B9404*C9404*3.6/1000</f>
        <v/>
      </c>
    </row>
    <row r="9405">
      <c r="A9405" s="10" t="n">
        <v>43810.375</v>
      </c>
      <c r="B9405" t="n">
        <v>0.918</v>
      </c>
      <c r="C9405" t="n">
        <v>60.59894560858542</v>
      </c>
      <c r="D9405" t="n">
        <v>0.7745747785530456</v>
      </c>
      <c r="E9405" s="11">
        <f>MIN(B9405,((1-$J$5)*$J$4*E9404+(1-$J$4)*$J$5*B9405)/(1-$J$4*$J$5))</f>
        <v/>
      </c>
      <c r="F9405" s="11">
        <f>B9405*C9405*3.6/1000</f>
        <v/>
      </c>
    </row>
    <row r="9406">
      <c r="A9406" s="10" t="n">
        <v>43810.41666666666</v>
      </c>
      <c r="B9406" t="n">
        <v>0.9409999999999999</v>
      </c>
      <c r="C9406" t="n">
        <v>64.28788441596903</v>
      </c>
      <c r="D9406" t="n">
        <v>0.7726492619385197</v>
      </c>
      <c r="E9406" s="11">
        <f>MIN(B9406,((1-$J$5)*$J$4*E9405+(1-$J$4)*$J$5*B9406)/(1-$J$4*$J$5))</f>
        <v/>
      </c>
      <c r="F9406" s="11">
        <f>B9406*C9406*3.6/1000</f>
        <v/>
      </c>
    </row>
    <row r="9407">
      <c r="A9407" s="10" t="n">
        <v>43810.45833333334</v>
      </c>
      <c r="B9407" t="n">
        <v>0.929</v>
      </c>
      <c r="C9407" t="n">
        <v>61.34120333800491</v>
      </c>
      <c r="D9407" t="n">
        <v>0.7706180611835266</v>
      </c>
      <c r="E9407" s="11">
        <f>MIN(B9407,((1-$J$5)*$J$4*E9406+(1-$J$4)*$J$5*B9407)/(1-$J$4*$J$5))</f>
        <v/>
      </c>
      <c r="F9407" s="11">
        <f>B9407*C9407*3.6/1000</f>
        <v/>
      </c>
    </row>
    <row r="9408">
      <c r="A9408" s="10" t="n">
        <v>43810.5</v>
      </c>
      <c r="B9408" t="n">
        <v>0.952</v>
      </c>
      <c r="C9408" t="n">
        <v>56.85200220301488</v>
      </c>
      <c r="D9408" t="n">
        <v>0.7688831318671772</v>
      </c>
      <c r="E9408" s="11">
        <f>MIN(B9408,((1-$J$5)*$J$4*E9407+(1-$J$4)*$J$5*B9408)/(1-$J$4*$J$5))</f>
        <v/>
      </c>
      <c r="F9408" s="11">
        <f>B9408*C9408*3.6/1000</f>
        <v/>
      </c>
    </row>
    <row r="9409">
      <c r="A9409" s="10" t="n">
        <v>43810.54166666666</v>
      </c>
      <c r="B9409" t="n">
        <v>0.958</v>
      </c>
      <c r="C9409" t="n">
        <v>49.15940735722896</v>
      </c>
      <c r="D9409" t="n">
        <v>0.7672452268541375</v>
      </c>
      <c r="E9409" s="11">
        <f>MIN(B9409,((1-$J$5)*$J$4*E9408+(1-$J$4)*$J$5*B9409)/(1-$J$4*$J$5))</f>
        <v/>
      </c>
      <c r="F9409" s="11">
        <f>B9409*C9409*3.6/1000</f>
        <v/>
      </c>
    </row>
    <row r="9410">
      <c r="A9410" s="10" t="n">
        <v>43810.58333333334</v>
      </c>
      <c r="B9410" t="n">
        <v>0.958</v>
      </c>
      <c r="C9410" t="n">
        <v>45.19804140057792</v>
      </c>
      <c r="D9410" t="n">
        <v>0.7656341471489688</v>
      </c>
      <c r="E9410" s="11">
        <f>MIN(B9410,((1-$J$5)*$J$4*E9409+(1-$J$4)*$J$5*B9410)/(1-$J$4*$J$5))</f>
        <v/>
      </c>
      <c r="F9410" s="11">
        <f>B9410*C9410*3.6/1000</f>
        <v/>
      </c>
    </row>
    <row r="9411">
      <c r="A9411" s="10" t="n">
        <v>43810.625</v>
      </c>
      <c r="B9411" t="n">
        <v>0.958</v>
      </c>
      <c r="C9411" t="n">
        <v>53.04117860101827</v>
      </c>
      <c r="D9411" t="n">
        <v>0.7640494534116989</v>
      </c>
      <c r="E9411" s="11">
        <f>MIN(B9411,((1-$J$5)*$J$4*E9410+(1-$J$4)*$J$5*B9411)/(1-$J$4*$J$5))</f>
        <v/>
      </c>
      <c r="F9411" s="11">
        <f>B9411*C9411*3.6/1000</f>
        <v/>
      </c>
    </row>
    <row r="9412">
      <c r="A9412" s="10" t="n">
        <v>43810.66666666666</v>
      </c>
      <c r="B9412" t="n">
        <v>0.964</v>
      </c>
      <c r="C9412" t="n">
        <v>60.59894560858542</v>
      </c>
      <c r="D9412" t="n">
        <v>0.7625593234469816</v>
      </c>
      <c r="E9412" s="11">
        <f>MIN(B9412,((1-$J$5)*$J$4*E9411+(1-$J$4)*$J$5*B9412)/(1-$J$4*$J$5))</f>
        <v/>
      </c>
      <c r="F9412" s="11">
        <f>B9412*C9412*3.6/1000</f>
        <v/>
      </c>
    </row>
    <row r="9413">
      <c r="A9413" s="10" t="n">
        <v>43810.70833333334</v>
      </c>
      <c r="B9413" t="n">
        <v>0.981</v>
      </c>
      <c r="C9413" t="n">
        <v>60.59894560858542</v>
      </c>
      <c r="D9413" t="n">
        <v>0.7612879934135547</v>
      </c>
      <c r="E9413" s="11">
        <f>MIN(B9413,((1-$J$5)*$J$4*E9412+(1-$J$4)*$J$5*B9413)/(1-$J$4*$J$5))</f>
        <v/>
      </c>
      <c r="F9413" s="11">
        <f>B9413*C9413*3.6/1000</f>
        <v/>
      </c>
    </row>
    <row r="9414">
      <c r="A9414" s="10" t="n">
        <v>43810.75</v>
      </c>
      <c r="B9414" t="n">
        <v>1.004</v>
      </c>
      <c r="C9414" t="n">
        <v>64.28788441596903</v>
      </c>
      <c r="D9414" t="n">
        <v>0.760300489795473</v>
      </c>
      <c r="E9414" s="11">
        <f>MIN(B9414,((1-$J$5)*$J$4*E9413+(1-$J$4)*$J$5*B9414)/(1-$J$4*$J$5))</f>
        <v/>
      </c>
      <c r="F9414" s="11">
        <f>B9414*C9414*3.6/1000</f>
        <v/>
      </c>
    </row>
    <row r="9415">
      <c r="A9415" s="10" t="n">
        <v>43810.79166666666</v>
      </c>
      <c r="B9415" t="n">
        <v>1.063</v>
      </c>
      <c r="C9415" t="n">
        <v>69.12469770457733</v>
      </c>
      <c r="D9415" t="n">
        <v>0.7600038238309429</v>
      </c>
      <c r="E9415" s="11">
        <f>MIN(B9415,((1-$J$5)*$J$4*E9414+(1-$J$4)*$J$5*B9415)/(1-$J$4*$J$5))</f>
        <v/>
      </c>
      <c r="F9415" s="11">
        <f>B9415*C9415*3.6/1000</f>
        <v/>
      </c>
    </row>
    <row r="9416">
      <c r="A9416" s="10" t="n">
        <v>43810.83333333334</v>
      </c>
      <c r="B9416" t="n">
        <v>1.123</v>
      </c>
      <c r="C9416" t="n">
        <v>144.5269875968422</v>
      </c>
      <c r="D9416" t="n">
        <v>0.760398116099124</v>
      </c>
      <c r="E9416" s="11">
        <f>MIN(B9416,((1-$J$5)*$J$4*E9415+(1-$J$4)*$J$5*B9416)/(1-$J$4*$J$5))</f>
        <v/>
      </c>
      <c r="F9416" s="11">
        <f>B9416*C9416*3.6/1000</f>
        <v/>
      </c>
    </row>
    <row r="9417">
      <c r="A9417" s="10" t="n">
        <v>43810.875</v>
      </c>
      <c r="B9417" t="n">
        <v>1.123</v>
      </c>
      <c r="C9417" t="n">
        <v>324.6061493024993</v>
      </c>
      <c r="D9417" t="n">
        <v>0.76078595072086</v>
      </c>
      <c r="E9417" s="11">
        <f>MIN(B9417,((1-$J$5)*$J$4*E9416+(1-$J$4)*$J$5*B9417)/(1-$J$4*$J$5))</f>
        <v/>
      </c>
      <c r="F9417" s="11">
        <f>B9417*C9417*3.6/1000</f>
        <v/>
      </c>
    </row>
    <row r="9418">
      <c r="A9418" s="10" t="n">
        <v>43810.91666666666</v>
      </c>
      <c r="B9418" t="n">
        <v>1.117</v>
      </c>
      <c r="C9418" t="n">
        <v>380.0712924671073</v>
      </c>
      <c r="D9418" t="n">
        <v>0.7610988235091036</v>
      </c>
      <c r="E9418" s="11">
        <f>MIN(B9418,((1-$J$5)*$J$4*E9417+(1-$J$4)*$J$5*B9418)/(1-$J$4*$J$5))</f>
        <v/>
      </c>
      <c r="F9418" s="11">
        <f>B9418*C9418*3.6/1000</f>
        <v/>
      </c>
    </row>
    <row r="9419">
      <c r="A9419" s="10" t="n">
        <v>43810.95833333334</v>
      </c>
      <c r="B9419" t="n">
        <v>1.876</v>
      </c>
      <c r="C9419" t="n">
        <v>452.9746636561961</v>
      </c>
      <c r="D9419" t="n">
        <v>0.7700857306975057</v>
      </c>
      <c r="E9419" s="11">
        <f>MIN(B9419,((1-$J$5)*$J$4*E9418+(1-$J$4)*$J$5*B9419)/(1-$J$4*$J$5))</f>
        <v/>
      </c>
      <c r="F9419" s="11">
        <f>B9419*C9419*3.6/1000</f>
        <v/>
      </c>
    </row>
    <row r="9420">
      <c r="A9420" s="10" t="n">
        <v>43811</v>
      </c>
      <c r="B9420" t="n">
        <v>2.056</v>
      </c>
      <c r="C9420" t="n">
        <v>231.9999096196988</v>
      </c>
      <c r="D9420" t="n">
        <v>0.78098375044428</v>
      </c>
      <c r="E9420" s="11">
        <f>MIN(B9420,((1-$J$5)*$J$4*E9419+(1-$J$4)*$J$5*B9420)/(1-$J$4*$J$5))</f>
        <v/>
      </c>
      <c r="F9420" s="11">
        <f>B9420*C9420*3.6/1000</f>
        <v/>
      </c>
    </row>
    <row r="9421">
      <c r="A9421" s="10" t="n">
        <v>43811.04166666666</v>
      </c>
      <c r="B9421" t="n">
        <v>2.145</v>
      </c>
      <c r="C9421" t="n">
        <v>215.102846297867</v>
      </c>
      <c r="D9421" t="n">
        <v>0.7927209986690184</v>
      </c>
      <c r="E9421" s="11">
        <f>MIN(B9421,((1-$J$5)*$J$4*E9420+(1-$J$4)*$J$5*B9421)/(1-$J$4*$J$5))</f>
        <v/>
      </c>
      <c r="F9421" s="11">
        <f>B9421*C9421*3.6/1000</f>
        <v/>
      </c>
    </row>
    <row r="9422">
      <c r="A9422" s="10" t="n">
        <v>43811.08333333334</v>
      </c>
      <c r="B9422" t="n">
        <v>2.056</v>
      </c>
      <c r="C9422" t="n">
        <v>210.600681296502</v>
      </c>
      <c r="D9422" t="n">
        <v>0.8032483021488291</v>
      </c>
      <c r="E9422" s="11">
        <f>MIN(B9422,((1-$J$5)*$J$4*E9421+(1-$J$4)*$J$5*B9422)/(1-$J$4*$J$5))</f>
        <v/>
      </c>
      <c r="F9422" s="11">
        <f>B9422*C9422*3.6/1000</f>
        <v/>
      </c>
    </row>
    <row r="9423">
      <c r="A9423" s="10" t="n">
        <v>43811.125</v>
      </c>
      <c r="B9423" t="n">
        <v>1.805</v>
      </c>
      <c r="C9423" t="n">
        <v>243.3819956646769</v>
      </c>
      <c r="D9423" t="n">
        <v>0.8107330085085183</v>
      </c>
      <c r="E9423" s="11">
        <f>MIN(B9423,((1-$J$5)*$J$4*E9422+(1-$J$4)*$J$5*B9423)/(1-$J$4*$J$5))</f>
        <v/>
      </c>
      <c r="F9423" s="11">
        <f>B9423*C9423*3.6/1000</f>
        <v/>
      </c>
    </row>
    <row r="9424">
      <c r="A9424" s="10" t="n">
        <v>43811.16666666666</v>
      </c>
      <c r="B9424" t="n">
        <v>1.735</v>
      </c>
      <c r="C9424" t="n">
        <v>277.6021746513441</v>
      </c>
      <c r="D9424" t="n">
        <v>0.8172946823130438</v>
      </c>
      <c r="E9424" s="11">
        <f>MIN(B9424,((1-$J$5)*$J$4*E9423+(1-$J$4)*$J$5*B9424)/(1-$J$4*$J$5))</f>
        <v/>
      </c>
      <c r="F9424" s="11">
        <f>B9424*C9424*3.6/1000</f>
        <v/>
      </c>
    </row>
    <row r="9425">
      <c r="A9425" s="10" t="n">
        <v>43811.20833333334</v>
      </c>
      <c r="B9425" t="n">
        <v>1.701</v>
      </c>
      <c r="C9425" t="n">
        <v>270.8477860560357</v>
      </c>
      <c r="D9425" t="n">
        <v>0.823360100515463</v>
      </c>
      <c r="E9425" s="11">
        <f>MIN(B9425,((1-$J$5)*$J$4*E9424+(1-$J$4)*$J$5*B9425)/(1-$J$4*$J$5))</f>
        <v/>
      </c>
      <c r="F9425" s="11">
        <f>B9425*C9425*3.6/1000</f>
        <v/>
      </c>
    </row>
    <row r="9426">
      <c r="A9426" s="10" t="n">
        <v>43811.25</v>
      </c>
      <c r="B9426" t="n">
        <v>1.618</v>
      </c>
      <c r="C9426" t="n">
        <v>308.32350800064</v>
      </c>
      <c r="D9426" t="n">
        <v>0.828377076113901</v>
      </c>
      <c r="E9426" s="11">
        <f>MIN(B9426,((1-$J$5)*$J$4*E9425+(1-$J$4)*$J$5*B9426)/(1-$J$4*$J$5))</f>
        <v/>
      </c>
      <c r="F9426" s="11">
        <f>B9426*C9426*3.6/1000</f>
        <v/>
      </c>
    </row>
    <row r="9427">
      <c r="A9427" s="10" t="n">
        <v>43811.29166666666</v>
      </c>
      <c r="B9427" t="n">
        <v>1.558</v>
      </c>
      <c r="C9427" t="n">
        <v>308.32350800064</v>
      </c>
      <c r="D9427" t="n">
        <v>0.8326257851142662</v>
      </c>
      <c r="E9427" s="11">
        <f>MIN(B9427,((1-$J$5)*$J$4*E9426+(1-$J$4)*$J$5*B9427)/(1-$J$4*$J$5))</f>
        <v/>
      </c>
      <c r="F9427" s="11">
        <f>B9427*C9427*3.6/1000</f>
        <v/>
      </c>
    </row>
    <row r="9428">
      <c r="A9428" s="10" t="n">
        <v>43811.33333333334</v>
      </c>
      <c r="B9428" t="n">
        <v>1.458</v>
      </c>
      <c r="C9428" t="n">
        <v>325.4147715105853</v>
      </c>
      <c r="D9428" t="n">
        <v>0.835661410384676</v>
      </c>
      <c r="E9428" s="11">
        <f>MIN(B9428,((1-$J$5)*$J$4*E9427+(1-$J$4)*$J$5*B9428)/(1-$J$4*$J$5))</f>
        <v/>
      </c>
      <c r="F9428" s="11">
        <f>B9428*C9428*3.6/1000</f>
        <v/>
      </c>
    </row>
    <row r="9429">
      <c r="A9429" s="10" t="n">
        <v>43811.375</v>
      </c>
      <c r="B9429" t="n">
        <v>1.425</v>
      </c>
      <c r="C9429" t="n">
        <v>214.2043427838715</v>
      </c>
      <c r="D9429" t="n">
        <v>0.8382699640206384</v>
      </c>
      <c r="E9429" s="11">
        <f>MIN(B9429,((1-$J$5)*$J$4*E9428+(1-$J$4)*$J$5*B9429)/(1-$J$4*$J$5))</f>
        <v/>
      </c>
      <c r="F9429" s="11">
        <f>B9429*C9429*3.6/1000</f>
        <v/>
      </c>
    </row>
    <row r="9430">
      <c r="A9430" s="10" t="n">
        <v>43811.41666666666</v>
      </c>
      <c r="B9430" t="n">
        <v>1.373</v>
      </c>
      <c r="C9430" t="n">
        <v>158.2736359072435</v>
      </c>
      <c r="D9430" t="n">
        <v>0.8402411756839261</v>
      </c>
      <c r="E9430" s="11">
        <f>MIN(B9430,((1-$J$5)*$J$4*E9429+(1-$J$4)*$J$5*B9430)/(1-$J$4*$J$5))</f>
        <v/>
      </c>
      <c r="F9430" s="11">
        <f>B9430*C9430*3.6/1000</f>
        <v/>
      </c>
    </row>
    <row r="9431">
      <c r="A9431" s="10" t="n">
        <v>43811.45833333334</v>
      </c>
      <c r="B9431" t="n">
        <v>1.373</v>
      </c>
      <c r="C9431" t="n">
        <v>128.3956026517332</v>
      </c>
      <c r="D9431" t="n">
        <v>0.842180103204162</v>
      </c>
      <c r="E9431" s="11">
        <f>MIN(B9431,((1-$J$5)*$J$4*E9430+(1-$J$4)*$J$5*B9431)/(1-$J$4*$J$5))</f>
        <v/>
      </c>
      <c r="F9431" s="11">
        <f>B9431*C9431*3.6/1000</f>
        <v/>
      </c>
    </row>
    <row r="9432">
      <c r="A9432" s="10" t="n">
        <v>43811.5</v>
      </c>
      <c r="B9432" t="n">
        <v>1.38</v>
      </c>
      <c r="C9432" t="n">
        <v>118.0492214264217</v>
      </c>
      <c r="D9432" t="n">
        <v>0.8441673202658481</v>
      </c>
      <c r="E9432" s="11">
        <f>MIN(B9432,((1-$J$5)*$J$4*E9431+(1-$J$4)*$J$5*B9432)/(1-$J$4*$J$5))</f>
        <v/>
      </c>
      <c r="F9432" s="11">
        <f>B9432*C9432*3.6/1000</f>
        <v/>
      </c>
    </row>
    <row r="9433">
      <c r="A9433" s="10" t="n">
        <v>43811.54166666666</v>
      </c>
      <c r="B9433" t="n">
        <v>1.386</v>
      </c>
      <c r="C9433" t="n">
        <v>107.4667476564197</v>
      </c>
      <c r="D9433" t="n">
        <v>0.846190601000199</v>
      </c>
      <c r="E9433" s="11">
        <f>MIN(B9433,((1-$J$5)*$J$4*E9432+(1-$J$4)*$J$5*B9433)/(1-$J$4*$J$5))</f>
        <v/>
      </c>
      <c r="F9433" s="11">
        <f>B9433*C9433*3.6/1000</f>
        <v/>
      </c>
    </row>
    <row r="9434">
      <c r="A9434" s="10" t="n">
        <v>43811.58333333334</v>
      </c>
      <c r="B9434" t="n">
        <v>1.406</v>
      </c>
      <c r="C9434" t="n">
        <v>101.7503701926732</v>
      </c>
      <c r="D9434" t="n">
        <v>0.8484094446444566</v>
      </c>
      <c r="E9434" s="11">
        <f>MIN(B9434,((1-$J$5)*$J$4*E9433+(1-$J$4)*$J$5*B9434)/(1-$J$4*$J$5))</f>
        <v/>
      </c>
      <c r="F9434" s="11">
        <f>B9434*C9434*3.6/1000</f>
        <v/>
      </c>
    </row>
    <row r="9435">
      <c r="A9435" s="10" t="n">
        <v>43811.625</v>
      </c>
      <c r="B9435" t="n">
        <v>1.632</v>
      </c>
      <c r="C9435" t="n">
        <v>122.4216813856915</v>
      </c>
      <c r="D9435" t="n">
        <v>0.8531762565608829</v>
      </c>
      <c r="E9435" s="11">
        <f>MIN(B9435,((1-$J$5)*$J$4*E9434+(1-$J$4)*$J$5*B9435)/(1-$J$4*$J$5))</f>
        <v/>
      </c>
      <c r="F9435" s="11">
        <f>B9435*C9435*3.6/1000</f>
        <v/>
      </c>
    </row>
    <row r="9436">
      <c r="A9436" s="10" t="n">
        <v>43811.66666666666</v>
      </c>
      <c r="B9436" t="n">
        <v>1.976</v>
      </c>
      <c r="C9436" t="n">
        <v>144.5269875968422</v>
      </c>
      <c r="D9436" t="n">
        <v>0.8617986355933326</v>
      </c>
      <c r="E9436" s="11">
        <f>MIN(B9436,((1-$J$5)*$J$4*E9435+(1-$J$4)*$J$5*B9436)/(1-$J$4*$J$5))</f>
        <v/>
      </c>
      <c r="F9436" s="11">
        <f>B9436*C9436*3.6/1000</f>
        <v/>
      </c>
    </row>
    <row r="9437">
      <c r="A9437" s="10" t="n">
        <v>43811.70833333334</v>
      </c>
      <c r="B9437" t="n">
        <v>2.064</v>
      </c>
      <c r="C9437" t="n">
        <v>279.2842276459828</v>
      </c>
      <c r="D9437" t="n">
        <v>0.8712860781384234</v>
      </c>
      <c r="E9437" s="11">
        <f>MIN(B9437,((1-$J$5)*$J$4*E9436+(1-$J$4)*$J$5*B9437)/(1-$J$4*$J$5))</f>
        <v/>
      </c>
      <c r="F9437" s="11">
        <f>B9437*C9437*3.6/1000</f>
        <v/>
      </c>
    </row>
    <row r="9438">
      <c r="A9438" s="10" t="n">
        <v>43811.75</v>
      </c>
      <c r="B9438" t="n">
        <v>2.056</v>
      </c>
      <c r="C9438" t="n">
        <v>259.7792884531801</v>
      </c>
      <c r="D9438" t="n">
        <v>0.8805266571574836</v>
      </c>
      <c r="E9438" s="11">
        <f>MIN(B9438,((1-$J$5)*$J$4*E9437+(1-$J$4)*$J$5*B9438)/(1-$J$4*$J$5))</f>
        <v/>
      </c>
      <c r="F9438" s="11">
        <f>B9438*C9438*3.6/1000</f>
        <v/>
      </c>
    </row>
    <row r="9439">
      <c r="A9439" s="10" t="n">
        <v>43811.79166666666</v>
      </c>
      <c r="B9439" t="n">
        <v>1.962</v>
      </c>
      <c r="C9439" t="n">
        <v>224.0364520066561</v>
      </c>
      <c r="D9439" t="n">
        <v>0.8885410064642517</v>
      </c>
      <c r="E9439" s="11">
        <f>MIN(B9439,((1-$J$5)*$J$4*E9438+(1-$J$4)*$J$5*B9439)/(1-$J$4*$J$5))</f>
        <v/>
      </c>
      <c r="F9439" s="11">
        <f>B9439*C9439*3.6/1000</f>
        <v/>
      </c>
    </row>
    <row r="9440">
      <c r="A9440" s="10" t="n">
        <v>43811.83333333334</v>
      </c>
      <c r="B9440" t="n">
        <v>1.876</v>
      </c>
      <c r="C9440" t="n">
        <v>149.4731559971528</v>
      </c>
      <c r="D9440" t="n">
        <v>0.8954406889562962</v>
      </c>
      <c r="E9440" s="11">
        <f>MIN(B9440,((1-$J$5)*$J$4*E9439+(1-$J$4)*$J$5*B9440)/(1-$J$4*$J$5))</f>
        <v/>
      </c>
      <c r="F9440" s="11">
        <f>B9440*C9440*3.6/1000</f>
        <v/>
      </c>
    </row>
    <row r="9441">
      <c r="A9441" s="10" t="n">
        <v>43811.875</v>
      </c>
      <c r="B9441" t="n">
        <v>1.77</v>
      </c>
      <c r="C9441" t="n">
        <v>124.2834302316946</v>
      </c>
      <c r="D9441" t="n">
        <v>0.9010152606115974</v>
      </c>
      <c r="E9441" s="11">
        <f>MIN(B9441,((1-$J$5)*$J$4*E9440+(1-$J$4)*$J$5*B9441)/(1-$J$4*$J$5))</f>
        <v/>
      </c>
      <c r="F9441" s="11">
        <f>B9441*C9441*3.6/1000</f>
        <v/>
      </c>
    </row>
    <row r="9442">
      <c r="A9442" s="10" t="n">
        <v>43811.91666666666</v>
      </c>
      <c r="B9442" t="n">
        <v>1.707</v>
      </c>
      <c r="C9442" t="n">
        <v>99.89961137168198</v>
      </c>
      <c r="D9442" t="n">
        <v>0.9057781284882856</v>
      </c>
      <c r="E9442" s="11">
        <f>MIN(B9442,((1-$J$5)*$J$4*E9441+(1-$J$4)*$J$5*B9442)/(1-$J$4*$J$5))</f>
        <v/>
      </c>
      <c r="F9442" s="11">
        <f>B9442*C9442*3.6/1000</f>
        <v/>
      </c>
    </row>
    <row r="9443">
      <c r="A9443" s="10" t="n">
        <v>43811.95833333334</v>
      </c>
      <c r="B9443" t="n">
        <v>1.612</v>
      </c>
      <c r="C9443" t="n">
        <v>136.5218776505899</v>
      </c>
      <c r="D9443" t="n">
        <v>0.909376666792915</v>
      </c>
      <c r="E9443" s="11">
        <f>MIN(B9443,((1-$J$5)*$J$4*E9442+(1-$J$4)*$J$5*B9443)/(1-$J$4*$J$5))</f>
        <v/>
      </c>
      <c r="F9443" s="11">
        <f>B9443*C9443*3.6/1000</f>
        <v/>
      </c>
    </row>
    <row r="9444">
      <c r="A9444" s="10" t="n">
        <v>43812</v>
      </c>
      <c r="B9444" t="n">
        <v>1.551</v>
      </c>
      <c r="C9444" t="n">
        <v>111.7301682588333</v>
      </c>
      <c r="D9444" t="n">
        <v>0.91221873441376</v>
      </c>
      <c r="E9444" s="11">
        <f>MIN(B9444,((1-$J$5)*$J$4*E9443+(1-$J$4)*$J$5*B9444)/(1-$J$4*$J$5))</f>
        <v/>
      </c>
      <c r="F9444" s="11">
        <f>B9444*C9444*3.6/1000</f>
        <v/>
      </c>
    </row>
    <row r="9445">
      <c r="A9445" s="10" t="n">
        <v>43812.04166666666</v>
      </c>
      <c r="B9445" t="n">
        <v>1.484</v>
      </c>
      <c r="C9445" t="n">
        <v>120.1363861252673</v>
      </c>
      <c r="D9445" t="n">
        <v>0.9142481107397283</v>
      </c>
      <c r="E9445" s="11">
        <f>MIN(B9445,((1-$J$5)*$J$4*E9444+(1-$J$4)*$J$5*B9445)/(1-$J$4*$J$5))</f>
        <v/>
      </c>
      <c r="F9445" s="11">
        <f>B9445*C9445*3.6/1000</f>
        <v/>
      </c>
    </row>
    <row r="9446">
      <c r="A9446" s="10" t="n">
        <v>43812.08333333334</v>
      </c>
      <c r="B9446" t="n">
        <v>1.438</v>
      </c>
      <c r="C9446" t="n">
        <v>100.9893375465933</v>
      </c>
      <c r="D9446" t="n">
        <v>0.9157182407019654</v>
      </c>
      <c r="E9446" s="11">
        <f>MIN(B9446,((1-$J$5)*$J$4*E9445+(1-$J$4)*$J$5*B9446)/(1-$J$4*$J$5))</f>
        <v/>
      </c>
      <c r="F9446" s="11">
        <f>B9446*C9446*3.6/1000</f>
        <v/>
      </c>
    </row>
    <row r="9447">
      <c r="A9447" s="10" t="n">
        <v>43812.125</v>
      </c>
      <c r="B9447" t="n">
        <v>1.399</v>
      </c>
      <c r="C9447" t="n">
        <v>84.98289422841125</v>
      </c>
      <c r="D9447" t="n">
        <v>0.9167183284755657</v>
      </c>
      <c r="E9447" s="11">
        <f>MIN(B9447,((1-$J$5)*$J$4*E9446+(1-$J$4)*$J$5*B9447)/(1-$J$4*$J$5))</f>
        <v/>
      </c>
      <c r="F9447" s="11">
        <f>B9447*C9447*3.6/1000</f>
        <v/>
      </c>
    </row>
    <row r="9448">
      <c r="A9448" s="10" t="n">
        <v>43812.16666666666</v>
      </c>
      <c r="B9448" t="n">
        <v>1.354</v>
      </c>
      <c r="C9448" t="n">
        <v>87.70074513382161</v>
      </c>
      <c r="D9448" t="n">
        <v>0.9171874623760808</v>
      </c>
      <c r="E9448" s="11">
        <f>MIN(B9448,((1-$J$5)*$J$4*E9447+(1-$J$4)*$J$5*B9448)/(1-$J$4*$J$5))</f>
        <v/>
      </c>
      <c r="F9448" s="11">
        <f>B9448*C9448*3.6/1000</f>
        <v/>
      </c>
    </row>
    <row r="9449">
      <c r="A9449" s="10" t="n">
        <v>43812.20833333334</v>
      </c>
      <c r="B9449" t="n">
        <v>1.322</v>
      </c>
      <c r="C9449" t="n">
        <v>84.29999408757519</v>
      </c>
      <c r="D9449" t="n">
        <v>0.9172829931585786</v>
      </c>
      <c r="E9449" s="11">
        <f>MIN(B9449,((1-$J$5)*$J$4*E9448+(1-$J$4)*$J$5*B9449)/(1-$J$4*$J$5))</f>
        <v/>
      </c>
      <c r="F9449" s="11">
        <f>B9449*C9449*3.6/1000</f>
        <v/>
      </c>
    </row>
    <row r="9450">
      <c r="A9450" s="10" t="n">
        <v>43812.25</v>
      </c>
      <c r="B9450" t="n">
        <v>1.309</v>
      </c>
      <c r="C9450" t="n">
        <v>85.43738692641384</v>
      </c>
      <c r="D9450" t="n">
        <v>0.917228304465519</v>
      </c>
      <c r="E9450" s="11">
        <f>MIN(B9450,((1-$J$5)*$J$4*E9449+(1-$J$4)*$J$5*B9450)/(1-$J$4*$J$5))</f>
        <v/>
      </c>
      <c r="F9450" s="11">
        <f>B9450*C9450*3.6/1000</f>
        <v/>
      </c>
    </row>
    <row r="9451">
      <c r="A9451" s="10" t="n">
        <v>43812.29166666666</v>
      </c>
      <c r="B9451" t="n">
        <v>1.259</v>
      </c>
      <c r="C9451" t="n">
        <v>85.43738692641384</v>
      </c>
      <c r="D9451" t="n">
        <v>0.9166027618772093</v>
      </c>
      <c r="E9451" s="11">
        <f>MIN(B9451,((1-$J$5)*$J$4*E9450+(1-$J$4)*$J$5*B9451)/(1-$J$4*$J$5))</f>
        <v/>
      </c>
      <c r="F9451" s="11">
        <f>B9451*C9451*3.6/1000</f>
        <v/>
      </c>
    </row>
    <row r="9452">
      <c r="A9452" s="10" t="n">
        <v>43812.33333333334</v>
      </c>
      <c r="B9452" t="n">
        <v>1.24</v>
      </c>
      <c r="C9452" t="n">
        <v>84.29999408757519</v>
      </c>
      <c r="D9452" t="n">
        <v>0.9157701994715504</v>
      </c>
      <c r="E9452" s="11">
        <f>MIN(B9452,((1-$J$5)*$J$4*E9451+(1-$J$4)*$J$5*B9452)/(1-$J$4*$J$5))</f>
        <v/>
      </c>
      <c r="F9452" s="11">
        <f>B9452*C9452*3.6/1000</f>
        <v/>
      </c>
    </row>
    <row r="9453">
      <c r="A9453" s="10" t="n">
        <v>43812.375</v>
      </c>
      <c r="B9453" t="n">
        <v>1.203</v>
      </c>
      <c r="C9453" t="n">
        <v>80.86401165155591</v>
      </c>
      <c r="D9453" t="n">
        <v>0.9145281779335497</v>
      </c>
      <c r="E9453" s="11">
        <f>MIN(B9453,((1-$J$5)*$J$4*E9452+(1-$J$4)*$J$5*B9453)/(1-$J$4*$J$5))</f>
        <v/>
      </c>
      <c r="F9453" s="11">
        <f>B9453*C9453*3.6/1000</f>
        <v/>
      </c>
    </row>
    <row r="9454">
      <c r="A9454" s="10" t="n">
        <v>43812.41666666666</v>
      </c>
      <c r="B9454" t="n">
        <v>1.203</v>
      </c>
      <c r="C9454" t="n">
        <v>79.71046794422139</v>
      </c>
      <c r="D9454" t="n">
        <v>0.9133064979964807</v>
      </c>
      <c r="E9454" s="11">
        <f>MIN(B9454,((1-$J$5)*$J$4*E9453+(1-$J$4)*$J$5*B9454)/(1-$J$4*$J$5))</f>
        <v/>
      </c>
      <c r="F9454" s="11">
        <f>B9454*C9454*3.6/1000</f>
        <v/>
      </c>
    </row>
    <row r="9455">
      <c r="A9455" s="10" t="n">
        <v>43812.45833333334</v>
      </c>
      <c r="B9455" t="n">
        <v>1.221</v>
      </c>
      <c r="C9455" t="n">
        <v>79.71046794422139</v>
      </c>
      <c r="D9455" t="n">
        <v>0.9123106563569224</v>
      </c>
      <c r="E9455" s="11">
        <f>MIN(B9455,((1-$J$5)*$J$4*E9454+(1-$J$4)*$J$5*B9455)/(1-$J$4*$J$5))</f>
        <v/>
      </c>
      <c r="F9455" s="11">
        <f>B9455*C9455*3.6/1000</f>
        <v/>
      </c>
    </row>
    <row r="9456">
      <c r="A9456" s="10" t="n">
        <v>43812.5</v>
      </c>
      <c r="B9456" t="n">
        <v>1.246</v>
      </c>
      <c r="C9456" t="n">
        <v>84.29999408757519</v>
      </c>
      <c r="D9456" t="n">
        <v>0.9116169992173913</v>
      </c>
      <c r="E9456" s="11">
        <f>MIN(B9456,((1-$J$5)*$J$4*E9455+(1-$J$4)*$J$5*B9456)/(1-$J$4*$J$5))</f>
        <v/>
      </c>
      <c r="F9456" s="11">
        <f>B9456*C9456*3.6/1000</f>
        <v/>
      </c>
    </row>
    <row r="9457">
      <c r="A9457" s="10" t="n">
        <v>43812.54166666666</v>
      </c>
      <c r="B9457" t="n">
        <v>1.259</v>
      </c>
      <c r="C9457" t="n">
        <v>82.01338929933908</v>
      </c>
      <c r="D9457" t="n">
        <v>0.9110833575571818</v>
      </c>
      <c r="E9457" s="11">
        <f>MIN(B9457,((1-$J$5)*$J$4*E9456+(1-$J$4)*$J$5*B9457)/(1-$J$4*$J$5))</f>
        <v/>
      </c>
      <c r="F9457" s="11">
        <f>B9457*C9457*3.6/1000</f>
        <v/>
      </c>
    </row>
    <row r="9458">
      <c r="A9458" s="10" t="n">
        <v>43812.58333333334</v>
      </c>
      <c r="B9458" t="n">
        <v>1.259</v>
      </c>
      <c r="C9458" t="n">
        <v>86.57094545050128</v>
      </c>
      <c r="D9458" t="n">
        <v>0.9105584557822002</v>
      </c>
      <c r="E9458" s="11">
        <f>MIN(B9458,((1-$J$5)*$J$4*E9457+(1-$J$4)*$J$5*B9458)/(1-$J$4*$J$5))</f>
        <v/>
      </c>
      <c r="F9458" s="11">
        <f>B9458*C9458*3.6/1000</f>
        <v/>
      </c>
    </row>
    <row r="9459">
      <c r="A9459" s="10" t="n">
        <v>43812.625</v>
      </c>
      <c r="B9459" t="n">
        <v>1.246</v>
      </c>
      <c r="C9459" t="n">
        <v>117.0021228120935</v>
      </c>
      <c r="D9459" t="n">
        <v>0.9098934958622845</v>
      </c>
      <c r="E9459" s="11">
        <f>MIN(B9459,((1-$J$5)*$J$4*E9458+(1-$J$4)*$J$5*B9459)/(1-$J$4*$J$5))</f>
        <v/>
      </c>
      <c r="F9459" s="11">
        <f>B9459*C9459*3.6/1000</f>
        <v/>
      </c>
    </row>
    <row r="9460">
      <c r="A9460" s="10" t="n">
        <v>43812.66666666666</v>
      </c>
      <c r="B9460" t="n">
        <v>1.246</v>
      </c>
      <c r="C9460" t="n">
        <v>122.2143776447648</v>
      </c>
      <c r="D9460" t="n">
        <v>0.9092394265339668</v>
      </c>
      <c r="E9460" s="11">
        <f>MIN(B9460,((1-$J$5)*$J$4*E9459+(1-$J$4)*$J$5*B9460)/(1-$J$4*$J$5))</f>
        <v/>
      </c>
      <c r="F9460" s="11">
        <f>B9460*C9460*3.6/1000</f>
        <v/>
      </c>
    </row>
    <row r="9461">
      <c r="A9461" s="10" t="n">
        <v>43812.70833333334</v>
      </c>
      <c r="B9461" t="n">
        <v>1.234</v>
      </c>
      <c r="C9461" t="n">
        <v>130.4391400763023</v>
      </c>
      <c r="D9461" t="n">
        <v>0.9084588495347435</v>
      </c>
      <c r="E9461" s="11">
        <f>MIN(B9461,((1-$J$5)*$J$4*E9460+(1-$J$4)*$J$5*B9461)/(1-$J$4*$J$5))</f>
        <v/>
      </c>
      <c r="F9461" s="11">
        <f>B9461*C9461*3.6/1000</f>
        <v/>
      </c>
    </row>
    <row r="9462">
      <c r="A9462" s="10" t="n">
        <v>43812.75</v>
      </c>
      <c r="B9462" t="n">
        <v>1.742</v>
      </c>
      <c r="C9462" t="n">
        <v>154.3780755392069</v>
      </c>
      <c r="D9462" t="n">
        <v>0.9135000323810322</v>
      </c>
      <c r="E9462" s="11">
        <f>MIN(B9462,((1-$J$5)*$J$4*E9461+(1-$J$4)*$J$5*B9462)/(1-$J$4*$J$5))</f>
        <v/>
      </c>
      <c r="F9462" s="11">
        <f>B9462*C9462*3.6/1000</f>
        <v/>
      </c>
    </row>
    <row r="9463">
      <c r="A9463" s="10" t="n">
        <v>43812.79166666666</v>
      </c>
      <c r="B9463" t="n">
        <v>1.632</v>
      </c>
      <c r="C9463" t="n">
        <v>140.5389166246747</v>
      </c>
      <c r="D9463" t="n">
        <v>0.9172008025907497</v>
      </c>
      <c r="E9463" s="11">
        <f>MIN(B9463,((1-$J$5)*$J$4*E9462+(1-$J$4)*$J$5*B9463)/(1-$J$4*$J$5))</f>
        <v/>
      </c>
      <c r="F9463" s="11">
        <f>B9463*C9463*3.6/1000</f>
        <v/>
      </c>
    </row>
    <row r="9464">
      <c r="A9464" s="10" t="n">
        <v>43812.83333333334</v>
      </c>
      <c r="B9464" t="n">
        <v>1.284</v>
      </c>
      <c r="C9464" t="n">
        <v>122.2143776447648</v>
      </c>
      <c r="D9464" t="n">
        <v>0.9168615852114175</v>
      </c>
      <c r="E9464" s="11">
        <f>MIN(B9464,((1-$J$5)*$J$4*E9463+(1-$J$4)*$J$5*B9464)/(1-$J$4*$J$5))</f>
        <v/>
      </c>
      <c r="F9464" s="11">
        <f>B9464*C9464*3.6/1000</f>
        <v/>
      </c>
    </row>
    <row r="9465">
      <c r="A9465" s="10" t="n">
        <v>43812.875</v>
      </c>
      <c r="B9465" t="n">
        <v>1.203</v>
      </c>
      <c r="C9465" t="n">
        <v>166.9514332703347</v>
      </c>
      <c r="D9465" t="n">
        <v>0.9156016891579568</v>
      </c>
      <c r="E9465" s="11">
        <f>MIN(B9465,((1-$J$5)*$J$4*E9464+(1-$J$4)*$J$5*B9465)/(1-$J$4*$J$5))</f>
        <v/>
      </c>
      <c r="F9465" s="11">
        <f>B9465*C9465*3.6/1000</f>
        <v/>
      </c>
    </row>
    <row r="9466">
      <c r="A9466" s="10" t="n">
        <v>43812.91666666666</v>
      </c>
      <c r="B9466" t="n">
        <v>1.19</v>
      </c>
      <c r="C9466" t="n">
        <v>143.5326185386199</v>
      </c>
      <c r="D9466" t="n">
        <v>0.9142137725610385</v>
      </c>
      <c r="E9466" s="11">
        <f>MIN(B9466,((1-$J$5)*$J$4*E9465+(1-$J$4)*$J$5*B9466)/(1-$J$4*$J$5))</f>
        <v/>
      </c>
      <c r="F9466" s="11">
        <f>B9466*C9466*3.6/1000</f>
        <v/>
      </c>
    </row>
    <row r="9467">
      <c r="A9467" s="10" t="n">
        <v>43812.95833333334</v>
      </c>
      <c r="B9467" t="n">
        <v>1.16</v>
      </c>
      <c r="C9467" t="n">
        <v>173.6221449648062</v>
      </c>
      <c r="D9467" t="n">
        <v>0.9125055372615859</v>
      </c>
      <c r="E9467" s="11">
        <f>MIN(B9467,((1-$J$5)*$J$4*E9466+(1-$J$4)*$J$5*B9467)/(1-$J$4*$J$5))</f>
        <v/>
      </c>
      <c r="F9467" s="11">
        <f>B9467*C9467*3.6/1000</f>
        <v/>
      </c>
    </row>
    <row r="9468">
      <c r="A9468" s="10" t="n">
        <v>43813</v>
      </c>
      <c r="B9468" t="n">
        <v>1.141</v>
      </c>
      <c r="C9468" t="n">
        <v>151.4399598948708</v>
      </c>
      <c r="D9468" t="n">
        <v>0.910608014287414</v>
      </c>
      <c r="E9468" s="11">
        <f>MIN(B9468,((1-$J$5)*$J$4*E9467+(1-$J$4)*$J$5*B9468)/(1-$J$4*$J$5))</f>
        <v/>
      </c>
      <c r="F9468" s="11">
        <f>B9468*C9468*3.6/1000</f>
        <v/>
      </c>
    </row>
    <row r="9469">
      <c r="A9469" s="10" t="n">
        <v>43813.04166666666</v>
      </c>
      <c r="B9469" t="n">
        <v>1.123</v>
      </c>
      <c r="C9469" t="n">
        <v>131.4578584657817</v>
      </c>
      <c r="D9469" t="n">
        <v>0.9085357387488718</v>
      </c>
      <c r="E9469" s="11">
        <f>MIN(B9469,((1-$J$5)*$J$4*E9468+(1-$J$4)*$J$5*B9469)/(1-$J$4*$J$5))</f>
        <v/>
      </c>
      <c r="F9469" s="11">
        <f>B9469*C9469*3.6/1000</f>
        <v/>
      </c>
    </row>
    <row r="9470">
      <c r="A9470" s="10" t="n">
        <v>43813.08333333334</v>
      </c>
      <c r="B9470" t="n">
        <v>1.105</v>
      </c>
      <c r="C9470" t="n">
        <v>121.1765136319255</v>
      </c>
      <c r="D9470" t="n">
        <v>0.9062915727114048</v>
      </c>
      <c r="E9470" s="11">
        <f>MIN(B9470,((1-$J$5)*$J$4*E9469+(1-$J$4)*$J$5*B9470)/(1-$J$4*$J$5))</f>
        <v/>
      </c>
      <c r="F9470" s="11">
        <f>B9470*C9470*3.6/1000</f>
        <v/>
      </c>
    </row>
    <row r="9471">
      <c r="A9471" s="10" t="n">
        <v>43813.125</v>
      </c>
      <c r="B9471" t="n">
        <v>1.087</v>
      </c>
      <c r="C9471" t="n">
        <v>115.9526378073088</v>
      </c>
      <c r="D9471" t="n">
        <v>0.9038783313660752</v>
      </c>
      <c r="E9471" s="11">
        <f>MIN(B9471,((1-$J$5)*$J$4*E9470+(1-$J$4)*$J$5*B9471)/(1-$J$4*$J$5))</f>
        <v/>
      </c>
      <c r="F9471" s="11">
        <f>B9471*C9471*3.6/1000</f>
        <v/>
      </c>
    </row>
    <row r="9472">
      <c r="A9472" s="10" t="n">
        <v>43813.16666666666</v>
      </c>
      <c r="B9472" t="n">
        <v>1.081</v>
      </c>
      <c r="C9472" t="n">
        <v>89.94935662380092</v>
      </c>
      <c r="D9472" t="n">
        <v>0.9014360036956545</v>
      </c>
      <c r="E9472" s="11">
        <f>MIN(B9472,((1-$J$5)*$J$4*E9471+(1-$J$4)*$J$5*B9472)/(1-$J$4*$J$5))</f>
        <v/>
      </c>
      <c r="F9472" s="11">
        <f>B9472*C9472*3.6/1000</f>
        <v/>
      </c>
    </row>
    <row r="9473">
      <c r="A9473" s="10" t="n">
        <v>43813.20833333334</v>
      </c>
      <c r="B9473" t="n">
        <v>1.075</v>
      </c>
      <c r="C9473" t="n">
        <v>84.29999408757519</v>
      </c>
      <c r="D9473" t="n">
        <v>0.8989650660706401</v>
      </c>
      <c r="E9473" s="11">
        <f>MIN(B9473,((1-$J$5)*$J$4*E9472+(1-$J$4)*$J$5*B9473)/(1-$J$4*$J$5))</f>
        <v/>
      </c>
      <c r="F9473" s="11">
        <f>B9473*C9473*3.6/1000</f>
        <v/>
      </c>
    </row>
    <row r="9474">
      <c r="A9474" s="10" t="n">
        <v>43813.25</v>
      </c>
      <c r="B9474" t="n">
        <v>1.069</v>
      </c>
      <c r="C9474" t="n">
        <v>87.70074513382161</v>
      </c>
      <c r="D9474" t="n">
        <v>0.8964659870596203</v>
      </c>
      <c r="E9474" s="11">
        <f>MIN(B9474,((1-$J$5)*$J$4*E9473+(1-$J$4)*$J$5*B9474)/(1-$J$4*$J$5))</f>
        <v/>
      </c>
      <c r="F9474" s="11">
        <f>B9474*C9474*3.6/1000</f>
        <v/>
      </c>
    </row>
    <row r="9475">
      <c r="A9475" s="10" t="n">
        <v>43813.29166666666</v>
      </c>
      <c r="B9475" t="n">
        <v>1.063</v>
      </c>
      <c r="C9475" t="n">
        <v>86.57094545050128</v>
      </c>
      <c r="D9475" t="n">
        <v>0.8939392275570536</v>
      </c>
      <c r="E9475" s="11">
        <f>MIN(B9475,((1-$J$5)*$J$4*E9474+(1-$J$4)*$J$5*B9475)/(1-$J$4*$J$5))</f>
        <v/>
      </c>
      <c r="F9475" s="11">
        <f>B9475*C9475*3.6/1000</f>
        <v/>
      </c>
    </row>
    <row r="9476">
      <c r="A9476" s="10" t="n">
        <v>43813.33333333334</v>
      </c>
      <c r="B9476" t="n">
        <v>1.028</v>
      </c>
      <c r="C9476" t="n">
        <v>56.85200220301488</v>
      </c>
      <c r="D9476" t="n">
        <v>0.8910536261545057</v>
      </c>
      <c r="E9476" s="11">
        <f>MIN(B9476,((1-$J$5)*$J$4*E9475+(1-$J$4)*$J$5*B9476)/(1-$J$4*$J$5))</f>
        <v/>
      </c>
      <c r="F9476" s="11">
        <f>B9476*C9476*3.6/1000</f>
        <v/>
      </c>
    </row>
    <row r="9477">
      <c r="A9477" s="10" t="n">
        <v>43813.375</v>
      </c>
      <c r="B9477" t="n">
        <v>1.01</v>
      </c>
      <c r="C9477" t="n">
        <v>64.28788441596903</v>
      </c>
      <c r="D9477" t="n">
        <v>0.8880094547548493</v>
      </c>
      <c r="E9477" s="11">
        <f>MIN(B9477,((1-$J$5)*$J$4*E9476+(1-$J$4)*$J$5*B9477)/(1-$J$4*$J$5))</f>
        <v/>
      </c>
      <c r="F9477" s="11">
        <f>B9477*C9477*3.6/1000</f>
        <v/>
      </c>
    </row>
    <row r="9478">
      <c r="A9478" s="10" t="n">
        <v>43813.41666666666</v>
      </c>
      <c r="B9478" t="n">
        <v>0.993</v>
      </c>
      <c r="C9478" t="n">
        <v>69.12469770457733</v>
      </c>
      <c r="D9478" t="n">
        <v>0.8848207453799438</v>
      </c>
      <c r="E9478" s="11">
        <f>MIN(B9478,((1-$J$5)*$J$4*E9477+(1-$J$4)*$J$5*B9478)/(1-$J$4*$J$5))</f>
        <v/>
      </c>
      <c r="F9478" s="11">
        <f>B9478*C9478*3.6/1000</f>
        <v/>
      </c>
    </row>
    <row r="9479">
      <c r="A9479" s="10" t="n">
        <v>43813.45833333334</v>
      </c>
      <c r="B9479" t="n">
        <v>0.998</v>
      </c>
      <c r="C9479" t="n">
        <v>66.71743087161823</v>
      </c>
      <c r="D9479" t="n">
        <v>0.8817414350599549</v>
      </c>
      <c r="E9479" s="11">
        <f>MIN(B9479,((1-$J$5)*$J$4*E9478+(1-$J$4)*$J$5*B9479)/(1-$J$4*$J$5))</f>
        <v/>
      </c>
      <c r="F9479" s="11">
        <f>B9479*C9479*3.6/1000</f>
        <v/>
      </c>
    </row>
    <row r="9480">
      <c r="A9480" s="10" t="n">
        <v>43813.5</v>
      </c>
      <c r="B9480" t="n">
        <v>0.998</v>
      </c>
      <c r="C9480" t="n">
        <v>64.28788441596903</v>
      </c>
      <c r="D9480" t="n">
        <v>0.8787125571195642</v>
      </c>
      <c r="E9480" s="11">
        <f>MIN(B9480,((1-$J$5)*$J$4*E9479+(1-$J$4)*$J$5*B9480)/(1-$J$4*$J$5))</f>
        <v/>
      </c>
      <c r="F9480" s="11">
        <f>B9480*C9480*3.6/1000</f>
        <v/>
      </c>
    </row>
    <row r="9481">
      <c r="A9481" s="10" t="n">
        <v>43813.54166666666</v>
      </c>
      <c r="B9481" t="n">
        <v>1.016</v>
      </c>
      <c r="C9481" t="n">
        <v>61.8347753302503</v>
      </c>
      <c r="D9481" t="n">
        <v>0.8759391154340974</v>
      </c>
      <c r="E9481" s="11">
        <f>MIN(B9481,((1-$J$5)*$J$4*E9480+(1-$J$4)*$J$5*B9481)/(1-$J$4*$J$5))</f>
        <v/>
      </c>
      <c r="F9481" s="11">
        <f>B9481*C9481*3.6/1000</f>
        <v/>
      </c>
    </row>
    <row r="9482">
      <c r="A9482" s="10" t="n">
        <v>43813.58333333334</v>
      </c>
      <c r="B9482" t="n">
        <v>1.045</v>
      </c>
      <c r="C9482" t="n">
        <v>68.76498110893517</v>
      </c>
      <c r="D9482" t="n">
        <v>0.8735427114222842</v>
      </c>
      <c r="E9482" s="11">
        <f>MIN(B9482,((1-$J$5)*$J$4*E9481+(1-$J$4)*$J$5*B9482)/(1-$J$4*$J$5))</f>
        <v/>
      </c>
      <c r="F9482" s="11">
        <f>B9482*C9482*3.6/1000</f>
        <v/>
      </c>
    </row>
    <row r="9483">
      <c r="A9483" s="10" t="n">
        <v>43813.625</v>
      </c>
      <c r="B9483" t="n">
        <v>1.081</v>
      </c>
      <c r="C9483" t="n">
        <v>77.85590340677994</v>
      </c>
      <c r="D9483" t="n">
        <v>0.8715972149709921</v>
      </c>
      <c r="E9483" s="11">
        <f>MIN(B9483,((1-$J$5)*$J$4*E9482+(1-$J$4)*$J$5*B9483)/(1-$J$4*$J$5))</f>
        <v/>
      </c>
      <c r="F9483" s="11">
        <f>B9483*C9483*3.6/1000</f>
        <v/>
      </c>
    </row>
    <row r="9484">
      <c r="A9484" s="10" t="n">
        <v>43813.66666666666</v>
      </c>
      <c r="B9484" t="n">
        <v>1.105</v>
      </c>
      <c r="C9484" t="n">
        <v>712.0476500439853</v>
      </c>
      <c r="D9484" t="n">
        <v>0.8699580213005106</v>
      </c>
      <c r="E9484" s="11">
        <f>MIN(B9484,((1-$J$5)*$J$4*E9483+(1-$J$4)*$J$5*B9484)/(1-$J$4*$J$5))</f>
        <v/>
      </c>
      <c r="F9484" s="11">
        <f>B9484*C9484*3.6/1000</f>
        <v/>
      </c>
    </row>
    <row r="9485">
      <c r="A9485" s="10" t="n">
        <v>43813.70833333334</v>
      </c>
      <c r="B9485" t="n">
        <v>1.075</v>
      </c>
      <c r="C9485" t="n">
        <v>691.432898991297</v>
      </c>
      <c r="D9485" t="n">
        <v>0.8680026242973151</v>
      </c>
      <c r="E9485" s="11">
        <f>MIN(B9485,((1-$J$5)*$J$4*E9484+(1-$J$4)*$J$5*B9485)/(1-$J$4*$J$5))</f>
        <v/>
      </c>
      <c r="F9485" s="11">
        <f>B9485*C9485*3.6/1000</f>
        <v/>
      </c>
    </row>
    <row r="9486">
      <c r="A9486" s="10" t="n">
        <v>43813.75</v>
      </c>
      <c r="B9486" t="n">
        <v>4.397</v>
      </c>
      <c r="C9486" t="n">
        <v>586.5356425363666</v>
      </c>
      <c r="D9486" t="n">
        <v>0.9040662942990952</v>
      </c>
      <c r="E9486" s="11">
        <f>MIN(B9486,((1-$J$5)*$J$4*E9485+(1-$J$4)*$J$5*B9486)/(1-$J$4*$J$5))</f>
        <v/>
      </c>
      <c r="F9486" s="11">
        <f>B9486*C9486*3.6/1000</f>
        <v/>
      </c>
    </row>
    <row r="9487">
      <c r="A9487" s="10" t="n">
        <v>43813.79166666666</v>
      </c>
      <c r="B9487" t="n">
        <v>2.707</v>
      </c>
      <c r="C9487" t="n">
        <v>435.0464823036399</v>
      </c>
      <c r="D9487" t="n">
        <v>0.9202141844383543</v>
      </c>
      <c r="E9487" s="11">
        <f>MIN(B9487,((1-$J$5)*$J$4*E9486+(1-$J$4)*$J$5*B9487)/(1-$J$4*$J$5))</f>
        <v/>
      </c>
      <c r="F9487" s="11">
        <f>B9487*C9487*3.6/1000</f>
        <v/>
      </c>
    </row>
    <row r="9488">
      <c r="A9488" s="10" t="n">
        <v>43813.83333333334</v>
      </c>
      <c r="B9488" t="n">
        <v>2.448</v>
      </c>
      <c r="C9488" t="n">
        <v>437.2976411657076</v>
      </c>
      <c r="D9488" t="n">
        <v>0.9331359445878781</v>
      </c>
      <c r="E9488" s="11">
        <f>MIN(B9488,((1-$J$5)*$J$4*E9487+(1-$J$4)*$J$5*B9488)/(1-$J$4*$J$5))</f>
        <v/>
      </c>
      <c r="F9488" s="11">
        <f>B9488*C9488*3.6/1000</f>
        <v/>
      </c>
    </row>
    <row r="9489">
      <c r="A9489" s="10" t="n">
        <v>43813.875</v>
      </c>
      <c r="B9489" t="n">
        <v>2.145</v>
      </c>
      <c r="C9489" t="n">
        <v>483.925424740009</v>
      </c>
      <c r="D9489" t="n">
        <v>0.942381272085448</v>
      </c>
      <c r="E9489" s="11">
        <f>MIN(B9489,((1-$J$5)*$J$4*E9488+(1-$J$4)*$J$5*B9489)/(1-$J$4*$J$5))</f>
        <v/>
      </c>
      <c r="F9489" s="11">
        <f>B9489*C9489*3.6/1000</f>
        <v/>
      </c>
    </row>
    <row r="9490">
      <c r="A9490" s="10" t="n">
        <v>43813.91666666666</v>
      </c>
      <c r="B9490" t="n">
        <v>2.145</v>
      </c>
      <c r="C9490" t="n">
        <v>569.770631161967</v>
      </c>
      <c r="D9490" t="n">
        <v>0.951475181305087</v>
      </c>
      <c r="E9490" s="11">
        <f>MIN(B9490,((1-$J$5)*$J$4*E9489+(1-$J$4)*$J$5*B9490)/(1-$J$4*$J$5))</f>
        <v/>
      </c>
      <c r="F9490" s="11">
        <f>B9490*C9490*3.6/1000</f>
        <v/>
      </c>
    </row>
    <row r="9491">
      <c r="A9491" s="10" t="n">
        <v>43813.95833333334</v>
      </c>
      <c r="B9491" t="n">
        <v>2.272</v>
      </c>
      <c r="C9491" t="n">
        <v>621.0802389556266</v>
      </c>
      <c r="D9491" t="n">
        <v>0.9618723960722259</v>
      </c>
      <c r="E9491" s="11">
        <f>MIN(B9491,((1-$J$5)*$J$4*E9490+(1-$J$4)*$J$5*B9491)/(1-$J$4*$J$5))</f>
        <v/>
      </c>
      <c r="F9491" s="11">
        <f>B9491*C9491*3.6/1000</f>
        <v/>
      </c>
    </row>
    <row r="9492">
      <c r="A9492" s="10" t="n">
        <v>43814</v>
      </c>
      <c r="B9492" t="n">
        <v>3.352</v>
      </c>
      <c r="C9492" t="n">
        <v>684.7497504819739</v>
      </c>
      <c r="D9492" t="n">
        <v>0.9844491180182998</v>
      </c>
      <c r="E9492" s="11">
        <f>MIN(B9492,((1-$J$5)*$J$4*E9491+(1-$J$4)*$J$5*B9492)/(1-$J$4*$J$5))</f>
        <v/>
      </c>
      <c r="F9492" s="11">
        <f>B9492*C9492*3.6/1000</f>
        <v/>
      </c>
    </row>
    <row r="9493">
      <c r="A9493" s="10" t="n">
        <v>43814.04166666666</v>
      </c>
      <c r="B9493" t="n">
        <v>3.603</v>
      </c>
      <c r="C9493" t="n">
        <v>682.0718528280637</v>
      </c>
      <c r="D9493" t="n">
        <v>1.009526265428176</v>
      </c>
      <c r="E9493" s="11">
        <f>MIN(B9493,((1-$J$5)*$J$4*E9492+(1-$J$4)*$J$5*B9493)/(1-$J$4*$J$5))</f>
        <v/>
      </c>
      <c r="F9493" s="11">
        <f>B9493*C9493*3.6/1000</f>
        <v/>
      </c>
    </row>
    <row r="9494">
      <c r="A9494" s="10" t="n">
        <v>43814.08333333334</v>
      </c>
      <c r="B9494" t="n">
        <v>3.158</v>
      </c>
      <c r="C9494" t="n">
        <v>661.9012709073448</v>
      </c>
      <c r="D9494" t="n">
        <v>1.029104132685511</v>
      </c>
      <c r="E9494" s="11">
        <f>MIN(B9494,((1-$J$5)*$J$4*E9493+(1-$J$4)*$J$5*B9494)/(1-$J$4*$J$5))</f>
        <v/>
      </c>
      <c r="F9494" s="11">
        <f>B9494*C9494*3.6/1000</f>
        <v/>
      </c>
    </row>
    <row r="9495">
      <c r="A9495" s="10" t="n">
        <v>43814.125</v>
      </c>
      <c r="B9495" t="n">
        <v>2.926</v>
      </c>
      <c r="C9495" t="n">
        <v>702.0919795611677</v>
      </c>
      <c r="D9495" t="n">
        <v>1.045708439188397</v>
      </c>
      <c r="E9495" s="11">
        <f>MIN(B9495,((1-$J$5)*$J$4*E9494+(1-$J$4)*$J$5*B9495)/(1-$J$4*$J$5))</f>
        <v/>
      </c>
      <c r="F9495" s="11">
        <f>B9495*C9495*3.6/1000</f>
        <v/>
      </c>
    </row>
    <row r="9496">
      <c r="A9496" s="10" t="n">
        <v>43814.16666666666</v>
      </c>
      <c r="B9496" t="n">
        <v>2.893</v>
      </c>
      <c r="C9496" t="n">
        <v>741.0503187374005</v>
      </c>
      <c r="D9496" t="n">
        <v>1.061663448684445</v>
      </c>
      <c r="E9496" s="11">
        <f>MIN(B9496,((1-$J$5)*$J$4*E9495+(1-$J$4)*$J$5*B9496)/(1-$J$4*$J$5))</f>
        <v/>
      </c>
      <c r="F9496" s="11">
        <f>B9496*C9496*3.6/1000</f>
        <v/>
      </c>
    </row>
    <row r="9497">
      <c r="A9497" s="10" t="n">
        <v>43814.20833333334</v>
      </c>
      <c r="B9497" t="n">
        <v>2.731</v>
      </c>
      <c r="C9497" t="n">
        <v>317.3052693447232</v>
      </c>
      <c r="D9497" t="n">
        <v>1.075504681333222</v>
      </c>
      <c r="E9497" s="11">
        <f>MIN(B9497,((1-$J$5)*$J$4*E9496+(1-$J$4)*$J$5*B9497)/(1-$J$4*$J$5))</f>
        <v/>
      </c>
      <c r="F9497" s="11">
        <f>B9497*C9497*3.6/1000</f>
        <v/>
      </c>
    </row>
    <row r="9498">
      <c r="A9498" s="10" t="n">
        <v>43814.25</v>
      </c>
      <c r="B9498" t="n">
        <v>2.557</v>
      </c>
      <c r="C9498" t="n">
        <v>387.8223085098003</v>
      </c>
      <c r="D9498" t="n">
        <v>1.087129536285821</v>
      </c>
      <c r="E9498" s="11">
        <f>MIN(B9498,((1-$J$5)*$J$4*E9497+(1-$J$4)*$J$5*B9498)/(1-$J$4*$J$5))</f>
        <v/>
      </c>
      <c r="F9498" s="11">
        <f>B9498*C9498*3.6/1000</f>
        <v/>
      </c>
    </row>
    <row r="9499">
      <c r="A9499" s="10" t="n">
        <v>43814.29166666666</v>
      </c>
      <c r="B9499" t="n">
        <v>2.402</v>
      </c>
      <c r="C9499" t="n">
        <v>387.8223085098003</v>
      </c>
      <c r="D9499" t="n">
        <v>1.096791577808731</v>
      </c>
      <c r="E9499" s="11">
        <f>MIN(B9499,((1-$J$5)*$J$4*E9498+(1-$J$4)*$J$5*B9499)/(1-$J$4*$J$5))</f>
        <v/>
      </c>
      <c r="F9499" s="11">
        <f>B9499*C9499*3.6/1000</f>
        <v/>
      </c>
    </row>
    <row r="9500">
      <c r="A9500" s="10" t="n">
        <v>43814.33333333334</v>
      </c>
      <c r="B9500" t="n">
        <v>2.265</v>
      </c>
      <c r="C9500" t="n">
        <v>300.1002198654062</v>
      </c>
      <c r="D9500" t="n">
        <v>1.104728782347864</v>
      </c>
      <c r="E9500" s="11">
        <f>MIN(B9500,((1-$J$5)*$J$4*E9499+(1-$J$4)*$J$5*B9500)/(1-$J$4*$J$5))</f>
        <v/>
      </c>
      <c r="F9500" s="11">
        <f>B9500*C9500*3.6/1000</f>
        <v/>
      </c>
    </row>
    <row r="9501">
      <c r="A9501" s="10" t="n">
        <v>43814.375</v>
      </c>
      <c r="B9501" t="n">
        <v>2.16</v>
      </c>
      <c r="C9501" t="n">
        <v>300.1002198654062</v>
      </c>
      <c r="D9501" t="n">
        <v>1.111335318696006</v>
      </c>
      <c r="E9501" s="11">
        <f>MIN(B9501,((1-$J$5)*$J$4*E9500+(1-$J$4)*$J$5*B9501)/(1-$J$4*$J$5))</f>
        <v/>
      </c>
      <c r="F9501" s="11">
        <f>B9501*C9501*3.6/1000</f>
        <v/>
      </c>
    </row>
    <row r="9502">
      <c r="A9502" s="10" t="n">
        <v>43814.41666666666</v>
      </c>
      <c r="B9502" t="n">
        <v>2.064</v>
      </c>
      <c r="C9502" t="n">
        <v>266.6045229768445</v>
      </c>
      <c r="D9502" t="n">
        <v>1.116735895216506</v>
      </c>
      <c r="E9502" s="11">
        <f>MIN(B9502,((1-$J$5)*$J$4*E9501+(1-$J$4)*$J$5*B9502)/(1-$J$4*$J$5))</f>
        <v/>
      </c>
      <c r="F9502" s="11">
        <f>B9502*C9502*3.6/1000</f>
        <v/>
      </c>
    </row>
    <row r="9503">
      <c r="A9503" s="10" t="n">
        <v>43814.45833333334</v>
      </c>
      <c r="B9503" t="n">
        <v>1.94</v>
      </c>
      <c r="C9503" t="n">
        <v>324.6061493024993</v>
      </c>
      <c r="D9503" t="n">
        <v>1.120630083135303</v>
      </c>
      <c r="E9503" s="11">
        <f>MIN(B9503,((1-$J$5)*$J$4*E9502+(1-$J$4)*$J$5*B9503)/(1-$J$4*$J$5))</f>
        <v/>
      </c>
      <c r="F9503" s="11">
        <f>B9503*C9503*3.6/1000</f>
        <v/>
      </c>
    </row>
    <row r="9504">
      <c r="A9504" s="10" t="n">
        <v>43814.5</v>
      </c>
      <c r="B9504" t="n">
        <v>1.854</v>
      </c>
      <c r="C9504" t="n">
        <v>266.6045229768445</v>
      </c>
      <c r="D9504" t="n">
        <v>1.123477083486848</v>
      </c>
      <c r="E9504" s="11">
        <f>MIN(B9504,((1-$J$5)*$J$4*E9503+(1-$J$4)*$J$5*B9504)/(1-$J$4*$J$5))</f>
        <v/>
      </c>
      <c r="F9504" s="11">
        <f>B9504*C9504*3.6/1000</f>
        <v/>
      </c>
    </row>
    <row r="9505">
      <c r="A9505" s="10" t="n">
        <v>43814.54166666666</v>
      </c>
      <c r="B9505" t="n">
        <v>1.805</v>
      </c>
      <c r="C9505" t="n">
        <v>266.6045229768445</v>
      </c>
      <c r="D9505" t="n">
        <v>1.125717141603746</v>
      </c>
      <c r="E9505" s="11">
        <f>MIN(B9505,((1-$J$5)*$J$4*E9504+(1-$J$4)*$J$5*B9505)/(1-$J$4*$J$5))</f>
        <v/>
      </c>
      <c r="F9505" s="11">
        <f>B9505*C9505*3.6/1000</f>
        <v/>
      </c>
    </row>
    <row r="9506">
      <c r="A9506" s="10" t="n">
        <v>43814.58333333334</v>
      </c>
      <c r="B9506" t="n">
        <v>1.812</v>
      </c>
      <c r="C9506" t="n">
        <v>247.7236082068682</v>
      </c>
      <c r="D9506" t="n">
        <v>1.128000557400416</v>
      </c>
      <c r="E9506" s="11">
        <f>MIN(B9506,((1-$J$5)*$J$4*E9505+(1-$J$4)*$J$5*B9506)/(1-$J$4*$J$5))</f>
        <v/>
      </c>
      <c r="F9506" s="11">
        <f>B9506*C9506*3.6/1000</f>
        <v/>
      </c>
    </row>
    <row r="9507">
      <c r="A9507" s="10" t="n">
        <v>43814.625</v>
      </c>
      <c r="B9507" t="n">
        <v>1.791</v>
      </c>
      <c r="C9507" t="n">
        <v>239.0206142179274</v>
      </c>
      <c r="D9507" t="n">
        <v>1.130006441009818</v>
      </c>
      <c r="E9507" s="11">
        <f>MIN(B9507,((1-$J$5)*$J$4*E9506+(1-$J$4)*$J$5*B9507)/(1-$J$4*$J$5))</f>
        <v/>
      </c>
      <c r="F9507" s="11">
        <f>B9507*C9507*3.6/1000</f>
        <v/>
      </c>
    </row>
    <row r="9508">
      <c r="A9508" s="10" t="n">
        <v>43814.66666666666</v>
      </c>
      <c r="B9508" t="n">
        <v>1.756</v>
      </c>
      <c r="C9508" t="n">
        <v>236.6570570069167</v>
      </c>
      <c r="D9508" t="n">
        <v>1.131579247921751</v>
      </c>
      <c r="E9508" s="11">
        <f>MIN(B9508,((1-$J$5)*$J$4*E9507+(1-$J$4)*$J$5*B9508)/(1-$J$4*$J$5))</f>
        <v/>
      </c>
      <c r="F9508" s="11">
        <f>B9508*C9508*3.6/1000</f>
        <v/>
      </c>
    </row>
    <row r="9509">
      <c r="A9509" s="10" t="n">
        <v>43814.70833333334</v>
      </c>
      <c r="B9509" t="n">
        <v>1.721</v>
      </c>
      <c r="C9509" t="n">
        <v>236.3940700274</v>
      </c>
      <c r="D9509" t="n">
        <v>1.132726070986929</v>
      </c>
      <c r="E9509" s="11">
        <f>MIN(B9509,((1-$J$5)*$J$4*E9508+(1-$J$4)*$J$5*B9509)/(1-$J$4*$J$5))</f>
        <v/>
      </c>
      <c r="F9509" s="11">
        <f>B9509*C9509*3.6/1000</f>
        <v/>
      </c>
    </row>
    <row r="9510">
      <c r="A9510" s="10" t="n">
        <v>43814.75</v>
      </c>
      <c r="B9510" t="n">
        <v>1.659</v>
      </c>
      <c r="C9510" t="n">
        <v>210.8714967205468</v>
      </c>
      <c r="D9510" t="n">
        <v>1.133145142119276</v>
      </c>
      <c r="E9510" s="11">
        <f>MIN(B9510,((1-$J$5)*$J$4*E9509+(1-$J$4)*$J$5*B9510)/(1-$J$4*$J$5))</f>
        <v/>
      </c>
      <c r="F9510" s="11">
        <f>B9510*C9510*3.6/1000</f>
        <v/>
      </c>
    </row>
    <row r="9511">
      <c r="A9511" s="10" t="n">
        <v>43814.79166666666</v>
      </c>
      <c r="B9511" t="n">
        <v>1.605</v>
      </c>
      <c r="C9511" t="n">
        <v>207.3439427977632</v>
      </c>
      <c r="D9511" t="n">
        <v>1.132939860238721</v>
      </c>
      <c r="E9511" s="11">
        <f>MIN(B9511,((1-$J$5)*$J$4*E9510+(1-$J$4)*$J$5*B9511)/(1-$J$4*$J$5))</f>
        <v/>
      </c>
      <c r="F9511" s="11">
        <f>B9511*C9511*3.6/1000</f>
        <v/>
      </c>
    </row>
    <row r="9512">
      <c r="A9512" s="10" t="n">
        <v>43814.83333333334</v>
      </c>
      <c r="B9512" t="n">
        <v>1.564</v>
      </c>
      <c r="C9512" t="n">
        <v>198.1362916089943</v>
      </c>
      <c r="D9512" t="n">
        <v>1.132269105774313</v>
      </c>
      <c r="E9512" s="11">
        <f>MIN(B9512,((1-$J$5)*$J$4*E9511+(1-$J$4)*$J$5*B9512)/(1-$J$4*$J$5))</f>
        <v/>
      </c>
      <c r="F9512" s="11">
        <f>B9512*C9512*3.6/1000</f>
        <v/>
      </c>
    </row>
    <row r="9513">
      <c r="A9513" s="10" t="n">
        <v>43814.875</v>
      </c>
      <c r="B9513" t="n">
        <v>1.524</v>
      </c>
      <c r="C9513" t="n">
        <v>208.7929748773949</v>
      </c>
      <c r="D9513" t="n">
        <v>1.131151937142183</v>
      </c>
      <c r="E9513" s="11">
        <f>MIN(B9513,((1-$J$5)*$J$4*E9512+(1-$J$4)*$J$5*B9513)/(1-$J$4*$J$5))</f>
        <v/>
      </c>
      <c r="F9513" s="11">
        <f>B9513*C9513*3.6/1000</f>
        <v/>
      </c>
    </row>
    <row r="9514">
      <c r="A9514" s="10" t="n">
        <v>43814.91666666666</v>
      </c>
      <c r="B9514" t="n">
        <v>1.498</v>
      </c>
      <c r="C9514" t="n">
        <v>99.89961137168198</v>
      </c>
      <c r="D9514" t="n">
        <v>1.129755755513144</v>
      </c>
      <c r="E9514" s="11">
        <f>MIN(B9514,((1-$J$5)*$J$4*E9513+(1-$J$4)*$J$5*B9514)/(1-$J$4*$J$5))</f>
        <v/>
      </c>
      <c r="F9514" s="11">
        <f>B9514*C9514*3.6/1000</f>
        <v/>
      </c>
    </row>
    <row r="9515">
      <c r="A9515" s="10" t="n">
        <v>43814.95833333334</v>
      </c>
      <c r="B9515" t="n">
        <v>1.445</v>
      </c>
      <c r="C9515" t="n">
        <v>100.9893375465933</v>
      </c>
      <c r="D9515" t="n">
        <v>1.1277763857395</v>
      </c>
      <c r="E9515" s="11">
        <f>MIN(B9515,((1-$J$5)*$J$4*E9514+(1-$J$4)*$J$5*B9515)/(1-$J$4*$J$5))</f>
        <v/>
      </c>
      <c r="F9515" s="11">
        <f>B9515*C9515*3.6/1000</f>
        <v/>
      </c>
    </row>
    <row r="9516">
      <c r="A9516" s="10" t="n">
        <v>43815</v>
      </c>
      <c r="B9516" t="n">
        <v>1.412</v>
      </c>
      <c r="C9516" t="n">
        <v>106.3597529027133</v>
      </c>
      <c r="D9516" t="n">
        <v>1.125452079000364</v>
      </c>
      <c r="E9516" s="11">
        <f>MIN(B9516,((1-$J$5)*$J$4*E9515+(1-$J$4)*$J$5*B9516)/(1-$J$4*$J$5))</f>
        <v/>
      </c>
      <c r="F9516" s="11">
        <f>B9516*C9516*3.6/1000</f>
        <v/>
      </c>
    </row>
    <row r="9517">
      <c r="A9517" s="10" t="n">
        <v>43815.04166666666</v>
      </c>
      <c r="B9517" t="n">
        <v>1.386</v>
      </c>
      <c r="C9517" t="n">
        <v>111.7301682588333</v>
      </c>
      <c r="D9517" t="n">
        <v>1.122868529550817</v>
      </c>
      <c r="E9517" s="11">
        <f>MIN(B9517,((1-$J$5)*$J$4*E9516+(1-$J$4)*$J$5*B9517)/(1-$J$4*$J$5))</f>
        <v/>
      </c>
      <c r="F9517" s="11">
        <f>B9517*C9517*3.6/1000</f>
        <v/>
      </c>
    </row>
    <row r="9518">
      <c r="A9518" s="10" t="n">
        <v>43815.08333333334</v>
      </c>
      <c r="B9518" t="n">
        <v>1.367</v>
      </c>
      <c r="C9518" t="n">
        <v>103.1598990717135</v>
      </c>
      <c r="D9518" t="n">
        <v>1.120110028161145</v>
      </c>
      <c r="E9518" s="11">
        <f>MIN(B9518,((1-$J$5)*$J$4*E9517+(1-$J$4)*$J$5*B9518)/(1-$J$4*$J$5))</f>
        <v/>
      </c>
      <c r="F9518" s="11">
        <f>B9518*C9518*3.6/1000</f>
        <v/>
      </c>
    </row>
    <row r="9519">
      <c r="A9519" s="10" t="n">
        <v>43815.125</v>
      </c>
      <c r="B9519" t="n">
        <v>1.354</v>
      </c>
      <c r="C9519" t="n">
        <v>95.50990542805714</v>
      </c>
      <c r="D9519" t="n">
        <v>1.117248050111332</v>
      </c>
      <c r="E9519" s="11">
        <f>MIN(B9519,((1-$J$5)*$J$4*E9518+(1-$J$4)*$J$5*B9519)/(1-$J$4*$J$5))</f>
        <v/>
      </c>
      <c r="F9519" s="11">
        <f>B9519*C9519*3.6/1000</f>
        <v/>
      </c>
    </row>
    <row r="9520">
      <c r="A9520" s="10" t="n">
        <v>43815.16666666666</v>
      </c>
      <c r="B9520" t="n">
        <v>1.335</v>
      </c>
      <c r="C9520" t="n">
        <v>104.2408284685588</v>
      </c>
      <c r="D9520" t="n">
        <v>1.114215680173938</v>
      </c>
      <c r="E9520" s="11">
        <f>MIN(B9520,((1-$J$5)*$J$4*E9519+(1-$J$4)*$J$5*B9520)/(1-$J$4*$J$5))</f>
        <v/>
      </c>
      <c r="F9520" s="11">
        <f>B9520*C9520*3.6/1000</f>
        <v/>
      </c>
    </row>
    <row r="9521">
      <c r="A9521" s="10" t="n">
        <v>43815.20833333334</v>
      </c>
      <c r="B9521" t="n">
        <v>1.316</v>
      </c>
      <c r="C9521" t="n">
        <v>108.5365728387446</v>
      </c>
      <c r="D9521" t="n">
        <v>1.111015708996047</v>
      </c>
      <c r="E9521" s="11">
        <f>MIN(B9521,((1-$J$5)*$J$4*E9520+(1-$J$4)*$J$5*B9521)/(1-$J$4*$J$5))</f>
        <v/>
      </c>
      <c r="F9521" s="11">
        <f>B9521*C9521*3.6/1000</f>
        <v/>
      </c>
    </row>
    <row r="9522">
      <c r="A9522" s="10" t="n">
        <v>43815.25</v>
      </c>
      <c r="B9522" t="n">
        <v>1.284</v>
      </c>
      <c r="C9522" t="n">
        <v>87.70074513382161</v>
      </c>
      <c r="D9522" t="n">
        <v>1.107502226630107</v>
      </c>
      <c r="E9522" s="11">
        <f>MIN(B9522,((1-$J$5)*$J$4*E9521+(1-$J$4)*$J$5*B9522)/(1-$J$4*$J$5))</f>
        <v/>
      </c>
      <c r="F9522" s="11">
        <f>B9522*C9522*3.6/1000</f>
        <v/>
      </c>
    </row>
    <row r="9523">
      <c r="A9523" s="10" t="n">
        <v>43815.29166666666</v>
      </c>
      <c r="B9523" t="n">
        <v>1.259</v>
      </c>
      <c r="C9523" t="n">
        <v>85.43738692641384</v>
      </c>
      <c r="D9523" t="n">
        <v>1.103760412645579</v>
      </c>
      <c r="E9523" s="11">
        <f>MIN(B9523,((1-$J$5)*$J$4*E9522+(1-$J$4)*$J$5*B9523)/(1-$J$4*$J$5))</f>
        <v/>
      </c>
      <c r="F9523" s="11">
        <f>B9523*C9523*3.6/1000</f>
        <v/>
      </c>
    </row>
    <row r="9524">
      <c r="A9524" s="10" t="n">
        <v>43815.33333333334</v>
      </c>
      <c r="B9524" t="n">
        <v>1.234</v>
      </c>
      <c r="C9524" t="n">
        <v>83.15868863716145</v>
      </c>
      <c r="D9524" t="n">
        <v>1.09979400661583</v>
      </c>
      <c r="E9524" s="11">
        <f>MIN(B9524,((1-$J$5)*$J$4*E9523+(1-$J$4)*$J$5*B9524)/(1-$J$4*$J$5))</f>
        <v/>
      </c>
      <c r="F9524" s="11">
        <f>B9524*C9524*3.6/1000</f>
        <v/>
      </c>
    </row>
    <row r="9525">
      <c r="A9525" s="10" t="n">
        <v>43815.375</v>
      </c>
      <c r="B9525" t="n">
        <v>1.209</v>
      </c>
      <c r="C9525" t="n">
        <v>77.85590340677994</v>
      </c>
      <c r="D9525" t="n">
        <v>1.095606686868182</v>
      </c>
      <c r="E9525" s="11">
        <f>MIN(B9525,((1-$J$5)*$J$4*E9524+(1-$J$4)*$J$5*B9525)/(1-$J$4*$J$5))</f>
        <v/>
      </c>
      <c r="F9525" s="11">
        <f>B9525*C9525*3.6/1000</f>
        <v/>
      </c>
    </row>
    <row r="9526">
      <c r="A9526" s="10" t="n">
        <v>43815.41666666666</v>
      </c>
      <c r="B9526" t="n">
        <v>1.197</v>
      </c>
      <c r="C9526" t="n">
        <v>75.05274977405891</v>
      </c>
      <c r="D9526" t="n">
        <v>1.09135072637691</v>
      </c>
      <c r="E9526" s="11">
        <f>MIN(B9526,((1-$J$5)*$J$4*E9525+(1-$J$4)*$J$5*B9526)/(1-$J$4*$J$5))</f>
        <v/>
      </c>
      <c r="F9526" s="11">
        <f>B9526*C9526*3.6/1000</f>
        <v/>
      </c>
    </row>
    <row r="9527">
      <c r="A9527" s="10" t="n">
        <v>43815.45833333334</v>
      </c>
      <c r="B9527" t="n">
        <v>1.197</v>
      </c>
      <c r="C9527" t="n">
        <v>80.86401165155591</v>
      </c>
      <c r="D9527" t="n">
        <v>1.087164469225915</v>
      </c>
      <c r="E9527" s="11">
        <f>MIN(B9527,((1-$J$5)*$J$4*E9526+(1-$J$4)*$J$5*B9527)/(1-$J$4*$J$5))</f>
        <v/>
      </c>
      <c r="F9527" s="11">
        <f>B9527*C9527*3.6/1000</f>
        <v/>
      </c>
    </row>
    <row r="9528">
      <c r="A9528" s="10" t="n">
        <v>43815.5</v>
      </c>
      <c r="B9528" t="n">
        <v>1.184</v>
      </c>
      <c r="C9528" t="n">
        <v>87.70074513382161</v>
      </c>
      <c r="D9528" t="n">
        <v>1.082898118936749</v>
      </c>
      <c r="E9528" s="11">
        <f>MIN(B9528,((1-$J$5)*$J$4*E9527+(1-$J$4)*$J$5*B9528)/(1-$J$4*$J$5))</f>
        <v/>
      </c>
      <c r="F9528" s="11">
        <f>B9528*C9528*3.6/1000</f>
        <v/>
      </c>
    </row>
    <row r="9529">
      <c r="A9529" s="10" t="n">
        <v>43815.54166666666</v>
      </c>
      <c r="B9529" t="n">
        <v>1.184</v>
      </c>
      <c r="C9529" t="n">
        <v>71.51084547770434</v>
      </c>
      <c r="D9529" t="n">
        <v>1.078701642150065</v>
      </c>
      <c r="E9529" s="11">
        <f>MIN(B9529,((1-$J$5)*$J$4*E9528+(1-$J$4)*$J$5*B9529)/(1-$J$4*$J$5))</f>
        <v/>
      </c>
      <c r="F9529" s="11">
        <f>B9529*C9529*3.6/1000</f>
        <v/>
      </c>
    </row>
    <row r="9530">
      <c r="A9530" s="10" t="n">
        <v>43815.58333333334</v>
      </c>
      <c r="B9530" t="n">
        <v>1.203</v>
      </c>
      <c r="C9530" t="n">
        <v>194.1832526074895</v>
      </c>
      <c r="D9530" t="n">
        <v>1.074791159329574</v>
      </c>
      <c r="E9530" s="11">
        <f>MIN(B9530,((1-$J$5)*$J$4*E9529+(1-$J$4)*$J$5*B9530)/(1-$J$4*$J$5))</f>
        <v/>
      </c>
      <c r="F9530" s="11">
        <f>B9530*C9530*3.6/1000</f>
        <v/>
      </c>
    </row>
    <row r="9531">
      <c r="A9531" s="10" t="n">
        <v>43815.625</v>
      </c>
      <c r="B9531" t="n">
        <v>1.209</v>
      </c>
      <c r="C9531" t="n">
        <v>169.8184512931358</v>
      </c>
      <c r="D9531" t="n">
        <v>1.071013331628634</v>
      </c>
      <c r="E9531" s="11">
        <f>MIN(B9531,((1-$J$5)*$J$4*E9530+(1-$J$4)*$J$5*B9531)/(1-$J$4*$J$5))</f>
        <v/>
      </c>
      <c r="F9531" s="11">
        <f>B9531*C9531*3.6/1000</f>
        <v/>
      </c>
    </row>
    <row r="9532">
      <c r="A9532" s="10" t="n">
        <v>43815.66666666666</v>
      </c>
      <c r="B9532" t="n">
        <v>1.209</v>
      </c>
      <c r="C9532" t="n">
        <v>156.3289388296414</v>
      </c>
      <c r="D9532" t="n">
        <v>1.067297376496831</v>
      </c>
      <c r="E9532" s="11">
        <f>MIN(B9532,((1-$J$5)*$J$4*E9531+(1-$J$4)*$J$5*B9532)/(1-$J$4*$J$5))</f>
        <v/>
      </c>
      <c r="F9532" s="11">
        <f>B9532*C9532*3.6/1000</f>
        <v/>
      </c>
    </row>
    <row r="9533">
      <c r="A9533" s="10" t="n">
        <v>43815.70833333334</v>
      </c>
      <c r="B9533" t="n">
        <v>1.209</v>
      </c>
      <c r="C9533" t="n">
        <v>151.8325403641331</v>
      </c>
      <c r="D9533" t="n">
        <v>1.063642280596578</v>
      </c>
      <c r="E9533" s="11">
        <f>MIN(B9533,((1-$J$5)*$J$4*E9532+(1-$J$4)*$J$5*B9533)/(1-$J$4*$J$5))</f>
        <v/>
      </c>
      <c r="F9533" s="11">
        <f>B9533*C9533*3.6/1000</f>
        <v/>
      </c>
    </row>
    <row r="9534">
      <c r="A9534" s="10" t="n">
        <v>43815.75</v>
      </c>
      <c r="B9534" t="n">
        <v>1.209</v>
      </c>
      <c r="C9534" t="n">
        <v>88.26425825997775</v>
      </c>
      <c r="D9534" t="n">
        <v>1.060047047186543</v>
      </c>
      <c r="E9534" s="11">
        <f>MIN(B9534,((1-$J$5)*$J$4*E9533+(1-$J$4)*$J$5*B9534)/(1-$J$4*$J$5))</f>
        <v/>
      </c>
      <c r="F9534" s="11">
        <f>B9534*C9534*3.6/1000</f>
        <v/>
      </c>
    </row>
    <row r="9535">
      <c r="A9535" s="10" t="n">
        <v>43815.79166666666</v>
      </c>
      <c r="B9535" t="n">
        <v>1.184</v>
      </c>
      <c r="C9535" t="n">
        <v>56.47390066752675</v>
      </c>
      <c r="D9535" t="n">
        <v>1.056224821061525</v>
      </c>
      <c r="E9535" s="11">
        <f>MIN(B9535,((1-$J$5)*$J$4*E9534+(1-$J$4)*$J$5*B9535)/(1-$J$4*$J$5))</f>
        <v/>
      </c>
      <c r="F9535" s="11">
        <f>B9535*C9535*3.6/1000</f>
        <v/>
      </c>
    </row>
    <row r="9536">
      <c r="A9536" s="10" t="n">
        <v>43815.83333333334</v>
      </c>
      <c r="B9536" t="n">
        <v>1.178</v>
      </c>
      <c r="C9536" t="n">
        <v>71.03525342410133</v>
      </c>
      <c r="D9536" t="n">
        <v>1.052396584705696</v>
      </c>
      <c r="E9536" s="11">
        <f>MIN(B9536,((1-$J$5)*$J$4*E9535+(1-$J$4)*$J$5*B9536)/(1-$J$4*$J$5))</f>
        <v/>
      </c>
      <c r="F9536" s="11">
        <f>B9536*C9536*3.6/1000</f>
        <v/>
      </c>
    </row>
    <row r="9537">
      <c r="A9537" s="10" t="n">
        <v>43815.875</v>
      </c>
      <c r="B9537" t="n">
        <v>1.16</v>
      </c>
      <c r="C9537" t="n">
        <v>68.28461362258845</v>
      </c>
      <c r="D9537" t="n">
        <v>1.048425216655119</v>
      </c>
      <c r="E9537" s="11">
        <f>MIN(B9537,((1-$J$5)*$J$4*E9536+(1-$J$4)*$J$5*B9537)/(1-$J$4*$J$5))</f>
        <v/>
      </c>
      <c r="F9537" s="11">
        <f>B9537*C9537*3.6/1000</f>
        <v/>
      </c>
    </row>
    <row r="9538">
      <c r="A9538" s="10" t="n">
        <v>43815.91666666666</v>
      </c>
      <c r="B9538" t="n">
        <v>1.154</v>
      </c>
      <c r="C9538" t="n">
        <v>65.50551970237323</v>
      </c>
      <c r="D9538" t="n">
        <v>1.044450280992831</v>
      </c>
      <c r="E9538" s="11">
        <f>MIN(B9538,((1-$J$5)*$J$4*E9537+(1-$J$4)*$J$5*B9538)/(1-$J$4*$J$5))</f>
        <v/>
      </c>
      <c r="F9538" s="11">
        <f>B9538*C9538*3.6/1000</f>
        <v/>
      </c>
    </row>
    <row r="9539">
      <c r="A9539" s="10" t="n">
        <v>43815.95833333334</v>
      </c>
      <c r="B9539" t="n">
        <v>1.141</v>
      </c>
      <c r="C9539" t="n">
        <v>63.06436068512776</v>
      </c>
      <c r="D9539" t="n">
        <v>1.040391791207793</v>
      </c>
      <c r="E9539" s="11">
        <f>MIN(B9539,((1-$J$5)*$J$4*E9538+(1-$J$4)*$J$5*B9539)/(1-$J$4*$J$5))</f>
        <v/>
      </c>
      <c r="F9539" s="11">
        <f>B9539*C9539*3.6/1000</f>
        <v/>
      </c>
    </row>
    <row r="9540">
      <c r="A9540" s="10" t="n">
        <v>43816</v>
      </c>
      <c r="B9540" t="n">
        <v>1.123</v>
      </c>
      <c r="C9540" t="n">
        <v>59.35667842656299</v>
      </c>
      <c r="D9540" t="n">
        <v>1.036193940776438</v>
      </c>
      <c r="E9540" s="11">
        <f>MIN(B9540,((1-$J$5)*$J$4*E9539+(1-$J$4)*$J$5*B9540)/(1-$J$4*$J$5))</f>
        <v/>
      </c>
      <c r="F9540" s="11">
        <f>B9540*C9540*3.6/1000</f>
        <v/>
      </c>
    </row>
    <row r="9541">
      <c r="A9541" s="10" t="n">
        <v>43816.04166666666</v>
      </c>
      <c r="B9541" t="n">
        <v>1.105</v>
      </c>
      <c r="C9541" t="n">
        <v>65.50551970237323</v>
      </c>
      <c r="D9541" t="n">
        <v>1.031859012121868</v>
      </c>
      <c r="E9541" s="11">
        <f>MIN(B9541,((1-$J$5)*$J$4*E9540+(1-$J$4)*$J$5*B9541)/(1-$J$4*$J$5))</f>
        <v/>
      </c>
      <c r="F9541" s="11">
        <f>B9541*C9541*3.6/1000</f>
        <v/>
      </c>
    </row>
    <row r="9542">
      <c r="A9542" s="10" t="n">
        <v>43816.08333333334</v>
      </c>
      <c r="B9542" t="n">
        <v>1.069</v>
      </c>
      <c r="C9542" t="n">
        <v>61.8347753302503</v>
      </c>
      <c r="D9542" t="n">
        <v>1.027183420438493</v>
      </c>
      <c r="E9542" s="11">
        <f>MIN(B9542,((1-$J$5)*$J$4*E9541+(1-$J$4)*$J$5*B9542)/(1-$J$4*$J$5))</f>
        <v/>
      </c>
      <c r="F9542" s="11">
        <f>B9542*C9542*3.6/1000</f>
        <v/>
      </c>
    </row>
    <row r="9543">
      <c r="A9543" s="10" t="n">
        <v>43816.125</v>
      </c>
      <c r="B9543" t="n">
        <v>1.045</v>
      </c>
      <c r="C9543" t="n">
        <v>64.28788441596903</v>
      </c>
      <c r="D9543" t="n">
        <v>1.022309964941303</v>
      </c>
      <c r="E9543" s="11">
        <f>MIN(B9543,((1-$J$5)*$J$4*E9542+(1-$J$4)*$J$5*B9543)/(1-$J$4*$J$5))</f>
        <v/>
      </c>
      <c r="F9543" s="11">
        <f>B9543*C9543*3.6/1000</f>
        <v/>
      </c>
    </row>
    <row r="9544">
      <c r="A9544" s="10" t="n">
        <v>43816.16666666666</v>
      </c>
      <c r="B9544" t="n">
        <v>1.028</v>
      </c>
      <c r="C9544" t="n">
        <v>70.32034325586069</v>
      </c>
      <c r="D9544" t="n">
        <v>1.017321931148278</v>
      </c>
      <c r="E9544" s="11">
        <f>MIN(B9544,((1-$J$5)*$J$4*E9543+(1-$J$4)*$J$5*B9544)/(1-$J$4*$J$5))</f>
        <v/>
      </c>
      <c r="F9544" s="11">
        <f>B9544*C9544*3.6/1000</f>
        <v/>
      </c>
    </row>
    <row r="9545">
      <c r="A9545" s="10" t="n">
        <v>43816.20833333334</v>
      </c>
      <c r="B9545" t="n">
        <v>1.034</v>
      </c>
      <c r="C9545" t="n">
        <v>60.59894560858542</v>
      </c>
      <c r="D9545" t="n">
        <v>1.012484200406981</v>
      </c>
      <c r="E9545" s="11">
        <f>MIN(B9545,((1-$J$5)*$J$4*E9544+(1-$J$4)*$J$5*B9545)/(1-$J$4*$J$5))</f>
        <v/>
      </c>
      <c r="F9545" s="11">
        <f>B9545*C9545*3.6/1000</f>
        <v/>
      </c>
    </row>
    <row r="9546">
      <c r="A9546" s="10" t="n">
        <v>43816.25</v>
      </c>
      <c r="B9546" t="n">
        <v>1.034</v>
      </c>
      <c r="C9546" t="n">
        <v>46.52795494251664</v>
      </c>
      <c r="D9546" t="n">
        <v>1.007725701132404</v>
      </c>
      <c r="E9546" s="11">
        <f>MIN(B9546,((1-$J$5)*$J$4*E9545+(1-$J$4)*$J$5*B9546)/(1-$J$4*$J$5))</f>
        <v/>
      </c>
      <c r="F9546" s="11">
        <f>B9546*C9546*3.6/1000</f>
        <v/>
      </c>
    </row>
    <row r="9547">
      <c r="A9547" s="10" t="n">
        <v>43816.29166666666</v>
      </c>
      <c r="B9547" t="n">
        <v>1.022</v>
      </c>
      <c r="C9547" t="n">
        <v>41.14628161938187</v>
      </c>
      <c r="D9547" t="n">
        <v>1.002907915787726</v>
      </c>
      <c r="E9547" s="11">
        <f>MIN(B9547,((1-$J$5)*$J$4*E9546+(1-$J$4)*$J$5*B9547)/(1-$J$4*$J$5))</f>
        <v/>
      </c>
      <c r="F9547" s="11">
        <f>B9547*C9547*3.6/1000</f>
        <v/>
      </c>
    </row>
    <row r="9548">
      <c r="A9548" s="10" t="n">
        <v>43816.33333333334</v>
      </c>
      <c r="B9548" t="n">
        <v>1.01</v>
      </c>
      <c r="C9548" t="n">
        <v>38.38822183162607</v>
      </c>
      <c r="D9548" t="n">
        <v>0.9980318153493291</v>
      </c>
      <c r="E9548" s="11">
        <f>MIN(B9548,((1-$J$5)*$J$4*E9547+(1-$J$4)*$J$5*B9548)/(1-$J$4*$J$5))</f>
        <v/>
      </c>
      <c r="F9548" s="11">
        <f>B9548*C9548*3.6/1000</f>
        <v/>
      </c>
    </row>
    <row r="9549">
      <c r="A9549" s="10" t="n">
        <v>43816.375</v>
      </c>
      <c r="B9549" t="n">
        <v>0.993</v>
      </c>
      <c r="C9549" t="n">
        <v>50.46171015599218</v>
      </c>
      <c r="D9549" t="n">
        <v>0.993</v>
      </c>
      <c r="E9549" s="11">
        <f>MIN(B9549,((1-$J$5)*$J$4*E9548+(1-$J$4)*$J$5*B9549)/(1-$J$4*$J$5))</f>
        <v/>
      </c>
      <c r="F9549" s="11">
        <f>B9549*C9549*3.6/1000</f>
        <v/>
      </c>
    </row>
    <row r="9550">
      <c r="A9550" s="10" t="n">
        <v>43816.41666666666</v>
      </c>
      <c r="B9550" t="n">
        <v>0.987</v>
      </c>
      <c r="C9550" t="n">
        <v>51.75552791190327</v>
      </c>
      <c r="D9550" t="n">
        <v>0.987</v>
      </c>
      <c r="E9550" s="11">
        <f>MIN(B9550,((1-$J$5)*$J$4*E9549+(1-$J$4)*$J$5*B9550)/(1-$J$4*$J$5))</f>
        <v/>
      </c>
      <c r="F9550" s="11">
        <f>B9550*C9550*3.6/1000</f>
        <v/>
      </c>
    </row>
    <row r="9551">
      <c r="A9551" s="10" t="n">
        <v>43816.45833333334</v>
      </c>
      <c r="B9551" t="n">
        <v>0.993</v>
      </c>
      <c r="C9551" t="n">
        <v>49.15940735722896</v>
      </c>
      <c r="D9551" t="n">
        <v>0.9821900416324096</v>
      </c>
      <c r="E9551" s="11">
        <f>MIN(B9551,((1-$J$5)*$J$4*E9550+(1-$J$4)*$J$5*B9551)/(1-$J$4*$J$5))</f>
        <v/>
      </c>
      <c r="F9551" s="11">
        <f>B9551*C9551*3.6/1000</f>
        <v/>
      </c>
    </row>
    <row r="9552">
      <c r="A9552" s="10" t="n">
        <v>43816.5</v>
      </c>
      <c r="B9552" t="n">
        <v>0.987</v>
      </c>
      <c r="C9552" t="n">
        <v>47.84827810251451</v>
      </c>
      <c r="D9552" t="n">
        <v>0.9773902499315011</v>
      </c>
      <c r="E9552" s="11">
        <f>MIN(B9552,((1-$J$5)*$J$4*E9551+(1-$J$4)*$J$5*B9552)/(1-$J$4*$J$5))</f>
        <v/>
      </c>
      <c r="F9552" s="11">
        <f>B9552*C9552*3.6/1000</f>
        <v/>
      </c>
    </row>
    <row r="9553">
      <c r="A9553" s="10" t="n">
        <v>43816.54166666666</v>
      </c>
      <c r="B9553" t="n">
        <v>0.987</v>
      </c>
      <c r="C9553" t="n">
        <v>51.75552791190327</v>
      </c>
      <c r="D9553" t="n">
        <v>0.9726690683386683</v>
      </c>
      <c r="E9553" s="11">
        <f>MIN(B9553,((1-$J$5)*$J$4*E9552+(1-$J$4)*$J$5*B9553)/(1-$J$4*$J$5))</f>
        <v/>
      </c>
      <c r="F9553" s="11">
        <f>B9553*C9553*3.6/1000</f>
        <v/>
      </c>
    </row>
    <row r="9554">
      <c r="A9554" s="10" t="n">
        <v>43816.58333333334</v>
      </c>
      <c r="B9554" t="n">
        <v>1.004</v>
      </c>
      <c r="C9554" t="n">
        <v>54.9549853582507</v>
      </c>
      <c r="D9554" t="n">
        <v>0.9682196042480355</v>
      </c>
      <c r="E9554" s="11">
        <f>MIN(B9554,((1-$J$5)*$J$4*E9553+(1-$J$4)*$J$5*B9554)/(1-$J$4*$J$5))</f>
        <v/>
      </c>
      <c r="F9554" s="11">
        <f>B9554*C9554*3.6/1000</f>
        <v/>
      </c>
    </row>
    <row r="9555">
      <c r="A9555" s="10" t="n">
        <v>43816.625</v>
      </c>
      <c r="B9555" t="n">
        <v>1.004</v>
      </c>
      <c r="C9555" t="n">
        <v>52.52787892787875</v>
      </c>
      <c r="D9555" t="n">
        <v>0.9638430126641364</v>
      </c>
      <c r="E9555" s="11">
        <f>MIN(B9555,((1-$J$5)*$J$4*E9554+(1-$J$4)*$J$5*B9555)/(1-$J$4*$J$5))</f>
        <v/>
      </c>
      <c r="F9555" s="11">
        <f>B9555*C9555*3.6/1000</f>
        <v/>
      </c>
    </row>
    <row r="9556">
      <c r="A9556" s="10" t="n">
        <v>43816.66666666666</v>
      </c>
      <c r="B9556" t="n">
        <v>0.998</v>
      </c>
      <c r="C9556" t="n">
        <v>52.27075116274262</v>
      </c>
      <c r="D9556" t="n">
        <v>0.959469490145226</v>
      </c>
      <c r="E9556" s="11">
        <f>MIN(B9556,((1-$J$5)*$J$4*E9555+(1-$J$4)*$J$5*B9556)/(1-$J$4*$J$5))</f>
        <v/>
      </c>
      <c r="F9556" s="11">
        <f>B9556*C9556*3.6/1000</f>
        <v/>
      </c>
    </row>
    <row r="9557">
      <c r="A9557" s="10" t="n">
        <v>43816.70833333334</v>
      </c>
      <c r="B9557" t="n">
        <v>0.998</v>
      </c>
      <c r="C9557" t="n">
        <v>94.84706264338439</v>
      </c>
      <c r="D9557" t="n">
        <v>0.9551675963759169</v>
      </c>
      <c r="E9557" s="11">
        <f>MIN(B9557,((1-$J$5)*$J$4*E9556+(1-$J$4)*$J$5*B9557)/(1-$J$4*$J$5))</f>
        <v/>
      </c>
      <c r="F9557" s="11">
        <f>B9557*C9557*3.6/1000</f>
        <v/>
      </c>
    </row>
    <row r="9558">
      <c r="A9558" s="10" t="n">
        <v>43816.75</v>
      </c>
      <c r="B9558" t="n">
        <v>0.998</v>
      </c>
      <c r="C9558" t="n">
        <v>122.8360216376978</v>
      </c>
      <c r="D9558" t="n">
        <v>0.9509361582336866</v>
      </c>
      <c r="E9558" s="11">
        <f>MIN(B9558,((1-$J$5)*$J$4*E9557+(1-$J$4)*$J$5*B9558)/(1-$J$4*$J$5))</f>
        <v/>
      </c>
      <c r="F9558" s="11">
        <f>B9558*C9558*3.6/1000</f>
        <v/>
      </c>
    </row>
    <row r="9559">
      <c r="A9559" s="10" t="n">
        <v>43816.79166666666</v>
      </c>
      <c r="B9559" t="n">
        <v>1.484</v>
      </c>
      <c r="C9559" t="n">
        <v>235.5169090416184</v>
      </c>
      <c r="D9559" t="n">
        <v>0.9523314276940755</v>
      </c>
      <c r="E9559" s="11">
        <f>MIN(B9559,((1-$J$5)*$J$4*E9558+(1-$J$4)*$J$5*B9559)/(1-$J$4*$J$5))</f>
        <v/>
      </c>
      <c r="F9559" s="11">
        <f>B9559*C9559*3.6/1000</f>
        <v/>
      </c>
    </row>
    <row r="9560">
      <c r="A9560" s="10" t="n">
        <v>43816.83333333334</v>
      </c>
      <c r="B9560" t="n">
        <v>1.123</v>
      </c>
      <c r="C9560" t="n">
        <v>199.693588190004</v>
      </c>
      <c r="D9560" t="n">
        <v>0.949575813743876</v>
      </c>
      <c r="E9560" s="11">
        <f>MIN(B9560,((1-$J$5)*$J$4*E9559+(1-$J$4)*$J$5*B9560)/(1-$J$4*$J$5))</f>
        <v/>
      </c>
      <c r="F9560" s="11">
        <f>B9560*C9560*3.6/1000</f>
        <v/>
      </c>
    </row>
    <row r="9561">
      <c r="A9561" s="10" t="n">
        <v>43816.875</v>
      </c>
      <c r="B9561" t="n">
        <v>1.057</v>
      </c>
      <c r="C9561" t="n">
        <v>175.5160521914165</v>
      </c>
      <c r="D9561" t="n">
        <v>0.9461106212923482</v>
      </c>
      <c r="E9561" s="11">
        <f>MIN(B9561,((1-$J$5)*$J$4*E9560+(1-$J$4)*$J$5*B9561)/(1-$J$4*$J$5))</f>
        <v/>
      </c>
      <c r="F9561" s="11">
        <f>B9561*C9561*3.6/1000</f>
        <v/>
      </c>
    </row>
    <row r="9562">
      <c r="A9562" s="10" t="n">
        <v>43816.91666666666</v>
      </c>
      <c r="B9562" t="n">
        <v>1.022</v>
      </c>
      <c r="C9562" t="n">
        <v>55.58914683169202</v>
      </c>
      <c r="D9562" t="n">
        <v>0.9423019564235452</v>
      </c>
      <c r="E9562" s="11">
        <f>MIN(B9562,((1-$J$5)*$J$4*E9561+(1-$J$4)*$J$5*B9562)/(1-$J$4*$J$5))</f>
        <v/>
      </c>
      <c r="F9562" s="11">
        <f>B9562*C9562*3.6/1000</f>
        <v/>
      </c>
    </row>
    <row r="9563">
      <c r="A9563" s="10" t="n">
        <v>43816.95833333334</v>
      </c>
      <c r="B9563" t="n">
        <v>0.998</v>
      </c>
      <c r="C9563" t="n">
        <v>53.04117860101827</v>
      </c>
      <c r="D9563" t="n">
        <v>0.9382812293725751</v>
      </c>
      <c r="E9563" s="11">
        <f>MIN(B9563,((1-$J$5)*$J$4*E9562+(1-$J$4)*$J$5*B9563)/(1-$J$4*$J$5))</f>
        <v/>
      </c>
      <c r="F9563" s="11">
        <f>B9563*C9563*3.6/1000</f>
        <v/>
      </c>
    </row>
    <row r="9564">
      <c r="A9564" s="10" t="n">
        <v>43817</v>
      </c>
      <c r="B9564" t="n">
        <v>0.912</v>
      </c>
      <c r="C9564" t="n">
        <v>61.8347753302503</v>
      </c>
      <c r="D9564" t="n">
        <v>0.912</v>
      </c>
      <c r="E9564" s="11">
        <f>MIN(B9564,((1-$J$5)*$J$4*E9563+(1-$J$4)*$J$5*B9564)/(1-$J$4*$J$5))</f>
        <v/>
      </c>
      <c r="F9564" s="11">
        <f>B9564*C9564*3.6/1000</f>
        <v/>
      </c>
    </row>
    <row r="9565">
      <c r="A9565" s="10" t="n">
        <v>43817.04166666666</v>
      </c>
      <c r="B9565" t="n">
        <v>1.034</v>
      </c>
      <c r="C9565" t="n">
        <v>63.06436068512776</v>
      </c>
      <c r="D9565" t="n">
        <v>0.9088872125283746</v>
      </c>
      <c r="E9565" s="11">
        <f>MIN(B9565,((1-$J$5)*$J$4*E9564+(1-$J$4)*$J$5*B9565)/(1-$J$4*$J$5))</f>
        <v/>
      </c>
      <c r="F9565" s="11">
        <f>B9565*C9565*3.6/1000</f>
        <v/>
      </c>
    </row>
    <row r="9566">
      <c r="A9566" s="10" t="n">
        <v>43817.08333333334</v>
      </c>
      <c r="B9566" t="n">
        <v>1.028</v>
      </c>
      <c r="C9566" t="n">
        <v>64.28788441596903</v>
      </c>
      <c r="D9566" t="n">
        <v>0.9057567957698005</v>
      </c>
      <c r="E9566" s="11">
        <f>MIN(B9566,((1-$J$5)*$J$4*E9565+(1-$J$4)*$J$5*B9566)/(1-$J$4*$J$5))</f>
        <v/>
      </c>
      <c r="F9566" s="11">
        <f>B9566*C9566*3.6/1000</f>
        <v/>
      </c>
    </row>
    <row r="9567">
      <c r="A9567" s="10" t="n">
        <v>43817.125</v>
      </c>
      <c r="B9567" t="n">
        <v>0.987</v>
      </c>
      <c r="C9567" t="n">
        <v>55.58914683169202</v>
      </c>
      <c r="D9567" t="n">
        <v>0.9022088137498622</v>
      </c>
      <c r="E9567" s="11">
        <f>MIN(B9567,((1-$J$5)*$J$4*E9566+(1-$J$4)*$J$5*B9567)/(1-$J$4*$J$5))</f>
        <v/>
      </c>
      <c r="F9567" s="11">
        <f>B9567*C9567*3.6/1000</f>
        <v/>
      </c>
    </row>
    <row r="9568">
      <c r="A9568" s="10" t="n">
        <v>43817.16666666666</v>
      </c>
      <c r="B9568" t="n">
        <v>0.969</v>
      </c>
      <c r="C9568" t="n">
        <v>59.35667842656299</v>
      </c>
      <c r="D9568" t="n">
        <v>0.8985131100810698</v>
      </c>
      <c r="E9568" s="11">
        <f>MIN(B9568,((1-$J$5)*$J$4*E9567+(1-$J$4)*$J$5*B9568)/(1-$J$4*$J$5))</f>
        <v/>
      </c>
      <c r="F9568" s="11">
        <f>B9568*C9568*3.6/1000</f>
        <v/>
      </c>
    </row>
    <row r="9569">
      <c r="A9569" s="10" t="n">
        <v>43817.20833333334</v>
      </c>
      <c r="B9569" t="n">
        <v>0.952</v>
      </c>
      <c r="C9569" t="n">
        <v>46.52795494251664</v>
      </c>
      <c r="D9569" t="n">
        <v>0.8946835391130251</v>
      </c>
      <c r="E9569" s="11">
        <f>MIN(B9569,((1-$J$5)*$J$4*E9568+(1-$J$4)*$J$5*B9569)/(1-$J$4*$J$5))</f>
        <v/>
      </c>
      <c r="F9569" s="11">
        <f>B9569*C9569*3.6/1000</f>
        <v/>
      </c>
    </row>
    <row r="9570">
      <c r="A9570" s="10" t="n">
        <v>43817.25</v>
      </c>
      <c r="B9570" t="n">
        <v>0.958</v>
      </c>
      <c r="C9570" t="n">
        <v>78.55266690657928</v>
      </c>
      <c r="D9570" t="n">
        <v>0.8909852981050519</v>
      </c>
      <c r="E9570" s="11">
        <f>MIN(B9570,((1-$J$5)*$J$4*E9569+(1-$J$4)*$J$5*B9570)/(1-$J$4*$J$5))</f>
        <v/>
      </c>
      <c r="F9570" s="11">
        <f>B9570*C9570*3.6/1000</f>
        <v/>
      </c>
    </row>
    <row r="9571">
      <c r="A9571" s="10" t="n">
        <v>43817.29166666666</v>
      </c>
      <c r="B9571" t="n">
        <v>0.958</v>
      </c>
      <c r="C9571" t="n">
        <v>80.86401165155591</v>
      </c>
      <c r="D9571" t="n">
        <v>0.8873476262099574</v>
      </c>
      <c r="E9571" s="11">
        <f>MIN(B9571,((1-$J$5)*$J$4*E9570+(1-$J$4)*$J$5*B9571)/(1-$J$4*$J$5))</f>
        <v/>
      </c>
      <c r="F9571" s="11">
        <f>B9571*C9571*3.6/1000</f>
        <v/>
      </c>
    </row>
    <row r="9572">
      <c r="A9572" s="10" t="n">
        <v>43817.33333333334</v>
      </c>
      <c r="B9572" t="n">
        <v>0.9409999999999999</v>
      </c>
      <c r="C9572" t="n">
        <v>87.70074513382161</v>
      </c>
      <c r="D9572" t="n">
        <v>0.8835751365818656</v>
      </c>
      <c r="E9572" s="11">
        <f>MIN(B9572,((1-$J$5)*$J$4*E9571+(1-$J$4)*$J$5*B9572)/(1-$J$4*$J$5))</f>
        <v/>
      </c>
      <c r="F9572" s="11">
        <f>B9572*C9572*3.6/1000</f>
        <v/>
      </c>
    </row>
    <row r="9573">
      <c r="A9573" s="10" t="n">
        <v>43817.375</v>
      </c>
      <c r="B9573" t="n">
        <v>1.491</v>
      </c>
      <c r="C9573" t="n">
        <v>98.80685652826621</v>
      </c>
      <c r="D9573" t="n">
        <v>0.8861536774399016</v>
      </c>
      <c r="E9573" s="11">
        <f>MIN(B9573,((1-$J$5)*$J$4*E9572+(1-$J$4)*$J$5*B9573)/(1-$J$4*$J$5))</f>
        <v/>
      </c>
      <c r="F9573" s="11">
        <f>B9573*C9573*3.6/1000</f>
        <v/>
      </c>
    </row>
    <row r="9574">
      <c r="A9574" s="10" t="n">
        <v>43817.41666666666</v>
      </c>
      <c r="B9574" t="n">
        <v>1.29</v>
      </c>
      <c r="C9574" t="n">
        <v>94.40451318854197</v>
      </c>
      <c r="D9574" t="n">
        <v>0.8863915541306669</v>
      </c>
      <c r="E9574" s="11">
        <f>MIN(B9574,((1-$J$5)*$J$4*E9573+(1-$J$4)*$J$5*B9574)/(1-$J$4*$J$5))</f>
        <v/>
      </c>
      <c r="F9574" s="11">
        <f>B9574*C9574*3.6/1000</f>
        <v/>
      </c>
    </row>
    <row r="9575">
      <c r="A9575" s="10" t="n">
        <v>43817.45833333334</v>
      </c>
      <c r="B9575" t="n">
        <v>2.056</v>
      </c>
      <c r="C9575" t="n">
        <v>197.8611521456626</v>
      </c>
      <c r="D9575" t="n">
        <v>0.8953847384346479</v>
      </c>
      <c r="E9575" s="11">
        <f>MIN(B9575,((1-$J$5)*$J$4*E9574+(1-$J$4)*$J$5*B9575)/(1-$J$4*$J$5))</f>
        <v/>
      </c>
      <c r="F9575" s="11">
        <f>B9575*C9575*3.6/1000</f>
        <v/>
      </c>
    </row>
    <row r="9576">
      <c r="A9576" s="10" t="n">
        <v>43817.5</v>
      </c>
      <c r="B9576" t="n">
        <v>2.28</v>
      </c>
      <c r="C9576" t="n">
        <v>121.1765136319255</v>
      </c>
      <c r="D9576" t="n">
        <v>0.906792072118991</v>
      </c>
      <c r="E9576" s="11">
        <f>MIN(B9576,((1-$J$5)*$J$4*E9575+(1-$J$4)*$J$5*B9576)/(1-$J$4*$J$5))</f>
        <v/>
      </c>
      <c r="F9576" s="11">
        <f>B9576*C9576*3.6/1000</f>
        <v/>
      </c>
    </row>
    <row r="9577">
      <c r="A9577" s="10" t="n">
        <v>43817.54166666666</v>
      </c>
      <c r="B9577" t="n">
        <v>2.175</v>
      </c>
      <c r="C9577" t="n">
        <v>97.71102235468862</v>
      </c>
      <c r="D9577" t="n">
        <v>0.9168119044737119</v>
      </c>
      <c r="E9577" s="11">
        <f>MIN(B9577,((1-$J$5)*$J$4*E9576+(1-$J$4)*$J$5*B9577)/(1-$J$4*$J$5))</f>
        <v/>
      </c>
      <c r="F9577" s="11">
        <f>B9577*C9577*3.6/1000</f>
        <v/>
      </c>
    </row>
    <row r="9578">
      <c r="A9578" s="10" t="n">
        <v>43817.58333333334</v>
      </c>
      <c r="B9578" t="n">
        <v>2.02</v>
      </c>
      <c r="C9578" t="n">
        <v>242.511317988709</v>
      </c>
      <c r="D9578" t="n">
        <v>0.924895210164451</v>
      </c>
      <c r="E9578" s="11">
        <f>MIN(B9578,((1-$J$5)*$J$4*E9577+(1-$J$4)*$J$5*B9578)/(1-$J$4*$J$5))</f>
        <v/>
      </c>
      <c r="F9578" s="11">
        <f>B9578*C9578*3.6/1000</f>
        <v/>
      </c>
    </row>
    <row r="9579">
      <c r="A9579" s="10" t="n">
        <v>43817.625</v>
      </c>
      <c r="B9579" t="n">
        <v>1.883</v>
      </c>
      <c r="C9579" t="n">
        <v>204.2561571966283</v>
      </c>
      <c r="D9579" t="n">
        <v>0.931279535117292</v>
      </c>
      <c r="E9579" s="11">
        <f>MIN(B9579,((1-$J$5)*$J$4*E9578+(1-$J$4)*$J$5*B9579)/(1-$J$4*$J$5))</f>
        <v/>
      </c>
      <c r="F9579" s="11">
        <f>B9579*C9579*3.6/1000</f>
        <v/>
      </c>
    </row>
    <row r="9580">
      <c r="A9580" s="10" t="n">
        <v>43817.66666666666</v>
      </c>
      <c r="B9580" t="n">
        <v>1.77</v>
      </c>
      <c r="C9580" t="n">
        <v>197.8611521456626</v>
      </c>
      <c r="D9580" t="n">
        <v>0.9362671447239085</v>
      </c>
      <c r="E9580" s="11">
        <f>MIN(B9580,((1-$J$5)*$J$4*E9579+(1-$J$4)*$J$5*B9580)/(1-$J$4*$J$5))</f>
        <v/>
      </c>
      <c r="F9580" s="11">
        <f>B9580*C9580*3.6/1000</f>
        <v/>
      </c>
    </row>
    <row r="9581">
      <c r="A9581" s="10" t="n">
        <v>43817.70833333334</v>
      </c>
      <c r="B9581" t="n">
        <v>1.666</v>
      </c>
      <c r="C9581" t="n">
        <v>203.3457312710799</v>
      </c>
      <c r="D9581" t="n">
        <v>0.9399838290558423</v>
      </c>
      <c r="E9581" s="11">
        <f>MIN(B9581,((1-$J$5)*$J$4*E9580+(1-$J$4)*$J$5*B9581)/(1-$J$4*$J$5))</f>
        <v/>
      </c>
      <c r="F9581" s="11">
        <f>B9581*C9581*3.6/1000</f>
        <v/>
      </c>
    </row>
    <row r="9582">
      <c r="A9582" s="10" t="n">
        <v>43817.75</v>
      </c>
      <c r="B9582" t="n">
        <v>1.591</v>
      </c>
      <c r="C9582" t="n">
        <v>161.1793680224409</v>
      </c>
      <c r="D9582" t="n">
        <v>0.9427820178485704</v>
      </c>
      <c r="E9582" s="11">
        <f>MIN(B9582,((1-$J$5)*$J$4*E9581+(1-$J$4)*$J$5*B9582)/(1-$J$4*$J$5))</f>
        <v/>
      </c>
      <c r="F9582" s="11">
        <f>B9582*C9582*3.6/1000</f>
        <v/>
      </c>
    </row>
    <row r="9583">
      <c r="A9583" s="10" t="n">
        <v>43817.79166666666</v>
      </c>
      <c r="B9583" t="n">
        <v>1.524</v>
      </c>
      <c r="C9583" t="n">
        <v>147.4997543727497</v>
      </c>
      <c r="D9583" t="n">
        <v>0.9447682339858202</v>
      </c>
      <c r="E9583" s="11">
        <f>MIN(B9583,((1-$J$5)*$J$4*E9582+(1-$J$4)*$J$5*B9583)/(1-$J$4*$J$5))</f>
        <v/>
      </c>
      <c r="F9583" s="11">
        <f>B9583*C9583*3.6/1000</f>
        <v/>
      </c>
    </row>
    <row r="9584">
      <c r="A9584" s="10" t="n">
        <v>43817.83333333334</v>
      </c>
      <c r="B9584" t="n">
        <v>1.498</v>
      </c>
      <c r="C9584" t="n">
        <v>144.5269875968422</v>
      </c>
      <c r="D9584" t="n">
        <v>0.9464246104596464</v>
      </c>
      <c r="E9584" s="11">
        <f>MIN(B9584,((1-$J$5)*$J$4*E9583+(1-$J$4)*$J$5*B9584)/(1-$J$4*$J$5))</f>
        <v/>
      </c>
      <c r="F9584" s="11">
        <f>B9584*C9584*3.6/1000</f>
        <v/>
      </c>
    </row>
    <row r="9585">
      <c r="A9585" s="10" t="n">
        <v>43817.875</v>
      </c>
      <c r="B9585" t="n">
        <v>1.458</v>
      </c>
      <c r="C9585" t="n">
        <v>160.2122806878687</v>
      </c>
      <c r="D9585" t="n">
        <v>0.9475964594420985</v>
      </c>
      <c r="E9585" s="11">
        <f>MIN(B9585,((1-$J$5)*$J$4*E9584+(1-$J$4)*$J$5*B9585)/(1-$J$4*$J$5))</f>
        <v/>
      </c>
      <c r="F9585" s="11">
        <f>B9585*C9585*3.6/1000</f>
        <v/>
      </c>
    </row>
    <row r="9586">
      <c r="A9586" s="10" t="n">
        <v>43817.91666666666</v>
      </c>
      <c r="B9586" t="n">
        <v>1.438</v>
      </c>
      <c r="C9586" t="n">
        <v>236.3940700274</v>
      </c>
      <c r="D9586" t="n">
        <v>0.9485204162662089</v>
      </c>
      <c r="E9586" s="11">
        <f>MIN(B9586,((1-$J$5)*$J$4*E9585+(1-$J$4)*$J$5*B9586)/(1-$J$4*$J$5))</f>
        <v/>
      </c>
      <c r="F9586" s="11">
        <f>B9586*C9586*3.6/1000</f>
        <v/>
      </c>
    </row>
    <row r="9587">
      <c r="A9587" s="10" t="n">
        <v>43817.95833333334</v>
      </c>
      <c r="B9587" t="n">
        <v>1.484</v>
      </c>
      <c r="C9587" t="n">
        <v>173.9065644944228</v>
      </c>
      <c r="D9587" t="n">
        <v>0.9499552503054337</v>
      </c>
      <c r="E9587" s="11">
        <f>MIN(B9587,((1-$J$5)*$J$4*E9586+(1-$J$4)*$J$5*B9587)/(1-$J$4*$J$5))</f>
        <v/>
      </c>
      <c r="F9587" s="11">
        <f>B9587*C9587*3.6/1000</f>
        <v/>
      </c>
    </row>
    <row r="9588">
      <c r="A9588" s="10" t="n">
        <v>43818</v>
      </c>
      <c r="B9588" t="n">
        <v>1.639</v>
      </c>
      <c r="C9588" t="n">
        <v>170.4856486302751</v>
      </c>
      <c r="D9588" t="n">
        <v>0.9531390085835121</v>
      </c>
      <c r="E9588" s="11">
        <f>MIN(B9588,((1-$J$5)*$J$4*E9587+(1-$J$4)*$J$5*B9588)/(1-$J$4*$J$5))</f>
        <v/>
      </c>
      <c r="F9588" s="11">
        <f>B9588*C9588*3.6/1000</f>
        <v/>
      </c>
    </row>
    <row r="9589">
      <c r="A9589" s="10" t="n">
        <v>43818.04166666666</v>
      </c>
      <c r="B9589" t="n">
        <v>1.735</v>
      </c>
      <c r="C9589" t="n">
        <v>157.010278300178</v>
      </c>
      <c r="D9589" t="n">
        <v>0.9573683830396291</v>
      </c>
      <c r="E9589" s="11">
        <f>MIN(B9589,((1-$J$5)*$J$4*E9588+(1-$J$4)*$J$5*B9589)/(1-$J$4*$J$5))</f>
        <v/>
      </c>
      <c r="F9589" s="11">
        <f>B9589*C9589*3.6/1000</f>
        <v/>
      </c>
    </row>
    <row r="9590">
      <c r="A9590" s="10" t="n">
        <v>43818.08333333334</v>
      </c>
      <c r="B9590" t="n">
        <v>1.756</v>
      </c>
      <c r="C9590" t="n">
        <v>163.1091396953293</v>
      </c>
      <c r="D9590" t="n">
        <v>0.961768624398863</v>
      </c>
      <c r="E9590" s="11">
        <f>MIN(B9590,((1-$J$5)*$J$4*E9589+(1-$J$4)*$J$5*B9590)/(1-$J$4*$J$5))</f>
        <v/>
      </c>
      <c r="F9590" s="11">
        <f>B9590*C9590*3.6/1000</f>
        <v/>
      </c>
    </row>
    <row r="9591">
      <c r="A9591" s="10" t="n">
        <v>43818.125</v>
      </c>
      <c r="B9591" t="n">
        <v>1.721</v>
      </c>
      <c r="C9591" t="n">
        <v>154.084906975831</v>
      </c>
      <c r="D9591" t="n">
        <v>0.9656965747085861</v>
      </c>
      <c r="E9591" s="11">
        <f>MIN(B9591,((1-$J$5)*$J$4*E9590+(1-$J$4)*$J$5*B9591)/(1-$J$4*$J$5))</f>
        <v/>
      </c>
      <c r="F9591" s="11">
        <f>B9591*C9591*3.6/1000</f>
        <v/>
      </c>
    </row>
    <row r="9592">
      <c r="A9592" s="10" t="n">
        <v>43818.16666666666</v>
      </c>
      <c r="B9592" t="n">
        <v>1.673</v>
      </c>
      <c r="C9592" t="n">
        <v>152.4209281304789</v>
      </c>
      <c r="D9592" t="n">
        <v>0.9690113141750528</v>
      </c>
      <c r="E9592" s="11">
        <f>MIN(B9592,((1-$J$5)*$J$4*E9591+(1-$J$4)*$J$5*B9592)/(1-$J$4*$J$5))</f>
        <v/>
      </c>
      <c r="F9592" s="11">
        <f>B9592*C9592*3.6/1000</f>
        <v/>
      </c>
    </row>
    <row r="9593">
      <c r="A9593" s="10" t="n">
        <v>43818.20833333334</v>
      </c>
      <c r="B9593" t="n">
        <v>1.639</v>
      </c>
      <c r="C9593" t="n">
        <v>146.5105378593512</v>
      </c>
      <c r="D9593" t="n">
        <v>0.9718829757344331</v>
      </c>
      <c r="E9593" s="11">
        <f>MIN(B9593,((1-$J$5)*$J$4*E9592+(1-$J$4)*$J$5*B9593)/(1-$J$4*$J$5))</f>
        <v/>
      </c>
      <c r="F9593" s="11">
        <f>B9593*C9593*3.6/1000</f>
        <v/>
      </c>
    </row>
    <row r="9594">
      <c r="A9594" s="10" t="n">
        <v>43818.25</v>
      </c>
      <c r="B9594" t="n">
        <v>1.598</v>
      </c>
      <c r="C9594" t="n">
        <v>126.3437674041977</v>
      </c>
      <c r="D9594" t="n">
        <v>0.9742387710946888</v>
      </c>
      <c r="E9594" s="11">
        <f>MIN(B9594,((1-$J$5)*$J$4*E9593+(1-$J$4)*$J$5*B9594)/(1-$J$4*$J$5))</f>
        <v/>
      </c>
      <c r="F9594" s="11">
        <f>B9594*C9594*3.6/1000</f>
        <v/>
      </c>
    </row>
    <row r="9595">
      <c r="A9595" s="10" t="n">
        <v>43818.29166666666</v>
      </c>
      <c r="B9595" t="n">
        <v>1.551</v>
      </c>
      <c r="C9595" t="n">
        <v>97.71102235468862</v>
      </c>
      <c r="D9595" t="n">
        <v>0.9760185390686105</v>
      </c>
      <c r="E9595" s="11">
        <f>MIN(B9595,((1-$J$5)*$J$4*E9594+(1-$J$4)*$J$5*B9595)/(1-$J$4*$J$5))</f>
        <v/>
      </c>
      <c r="F9595" s="11">
        <f>B9595*C9595*3.6/1000</f>
        <v/>
      </c>
    </row>
    <row r="9596">
      <c r="A9596" s="10" t="n">
        <v>43818.33333333334</v>
      </c>
      <c r="B9596" t="n">
        <v>1.511</v>
      </c>
      <c r="C9596" t="n">
        <v>94.40451318854197</v>
      </c>
      <c r="D9596" t="n">
        <v>0.9773117586678025</v>
      </c>
      <c r="E9596" s="11">
        <f>MIN(B9596,((1-$J$5)*$J$4*E9595+(1-$J$4)*$J$5*B9596)/(1-$J$4*$J$5))</f>
        <v/>
      </c>
      <c r="F9596" s="11">
        <f>B9596*C9596*3.6/1000</f>
        <v/>
      </c>
    </row>
    <row r="9597">
      <c r="A9597" s="10" t="n">
        <v>43818.375</v>
      </c>
      <c r="B9597" t="n">
        <v>1.471</v>
      </c>
      <c r="C9597" t="n">
        <v>121.1765136319255</v>
      </c>
      <c r="D9597" t="n">
        <v>0.978126398492301</v>
      </c>
      <c r="E9597" s="11">
        <f>MIN(B9597,((1-$J$5)*$J$4*E9596+(1-$J$4)*$J$5*B9597)/(1-$J$4*$J$5))</f>
        <v/>
      </c>
      <c r="F9597" s="11">
        <f>B9597*C9597*3.6/1000</f>
        <v/>
      </c>
    </row>
    <row r="9598">
      <c r="A9598" s="10" t="n">
        <v>43818.41666666666</v>
      </c>
      <c r="B9598" t="n">
        <v>1.432</v>
      </c>
      <c r="C9598" t="n">
        <v>130.4391400763023</v>
      </c>
      <c r="D9598" t="n">
        <v>0.9784817316254053</v>
      </c>
      <c r="E9598" s="11">
        <f>MIN(B9598,((1-$J$5)*$J$4*E9597+(1-$J$4)*$J$5*B9598)/(1-$J$4*$J$5))</f>
        <v/>
      </c>
      <c r="F9598" s="11">
        <f>B9598*C9598*3.6/1000</f>
        <v/>
      </c>
    </row>
    <row r="9599">
      <c r="A9599" s="10" t="n">
        <v>43818.45833333334</v>
      </c>
      <c r="B9599" t="n">
        <v>1.406</v>
      </c>
      <c r="C9599" t="n">
        <v>162.1449832910924</v>
      </c>
      <c r="D9599" t="n">
        <v>0.9785339353977831</v>
      </c>
      <c r="E9599" s="11">
        <f>MIN(B9599,((1-$J$5)*$J$4*E9598+(1-$J$4)*$J$5*B9599)/(1-$J$4*$J$5))</f>
        <v/>
      </c>
      <c r="F9599" s="11">
        <f>B9599*C9599*3.6/1000</f>
        <v/>
      </c>
    </row>
    <row r="9600">
      <c r="A9600" s="10" t="n">
        <v>43818.5</v>
      </c>
      <c r="B9600" t="n">
        <v>1.38</v>
      </c>
      <c r="C9600" t="n">
        <v>111.7301682588333</v>
      </c>
      <c r="D9600" t="n">
        <v>0.9782879744065028</v>
      </c>
      <c r="E9600" s="11">
        <f>MIN(B9600,((1-$J$5)*$J$4*E9599+(1-$J$4)*$J$5*B9600)/(1-$J$4*$J$5))</f>
        <v/>
      </c>
      <c r="F9600" s="11">
        <f>B9600*C9600*3.6/1000</f>
        <v/>
      </c>
    </row>
    <row r="9601">
      <c r="A9601" s="10" t="n">
        <v>43818.54166666666</v>
      </c>
      <c r="B9601" t="n">
        <v>1.354</v>
      </c>
      <c r="C9601" t="n">
        <v>88.82685877311954</v>
      </c>
      <c r="D9601" t="n">
        <v>0.9777487319393732</v>
      </c>
      <c r="E9601" s="11">
        <f>MIN(B9601,((1-$J$5)*$J$4*E9600+(1-$J$4)*$J$5*B9601)/(1-$J$4*$J$5))</f>
        <v/>
      </c>
      <c r="F9601" s="11">
        <f>B9601*C9601*3.6/1000</f>
        <v/>
      </c>
    </row>
    <row r="9602">
      <c r="A9602" s="10" t="n">
        <v>43818.58333333334</v>
      </c>
      <c r="B9602" t="n">
        <v>1.328</v>
      </c>
      <c r="C9602" t="n">
        <v>93.29582248814765</v>
      </c>
      <c r="D9602" t="n">
        <v>0.9769210113066101</v>
      </c>
      <c r="E9602" s="11">
        <f>MIN(B9602,((1-$J$5)*$J$4*E9601+(1-$J$4)*$J$5*B9602)/(1-$J$4*$J$5))</f>
        <v/>
      </c>
      <c r="F9602" s="11">
        <f>B9602*C9602*3.6/1000</f>
        <v/>
      </c>
    </row>
    <row r="9603">
      <c r="A9603" s="10" t="n">
        <v>43818.625</v>
      </c>
      <c r="B9603" t="n">
        <v>1.322</v>
      </c>
      <c r="C9603" t="n">
        <v>76.22390887928228</v>
      </c>
      <c r="D9603" t="n">
        <v>0.9760382369813497</v>
      </c>
      <c r="E9603" s="11">
        <f>MIN(B9603,((1-$J$5)*$J$4*E9602+(1-$J$4)*$J$5*B9603)/(1-$J$4*$J$5))</f>
        <v/>
      </c>
      <c r="F9603" s="11">
        <f>B9603*C9603*3.6/1000</f>
        <v/>
      </c>
    </row>
    <row r="9604">
      <c r="A9604" s="10" t="n">
        <v>43818.66666666666</v>
      </c>
      <c r="B9604" t="n">
        <v>1.297</v>
      </c>
      <c r="C9604" t="n">
        <v>73.87692859883192</v>
      </c>
      <c r="D9604" t="n">
        <v>0.974884045783749</v>
      </c>
      <c r="E9604" s="11">
        <f>MIN(B9604,((1-$J$5)*$J$4*E9603+(1-$J$4)*$J$5*B9604)/(1-$J$4*$J$5))</f>
        <v/>
      </c>
      <c r="F9604" s="11">
        <f>B9604*C9604*3.6/1000</f>
        <v/>
      </c>
    </row>
    <row r="9605">
      <c r="A9605" s="10" t="n">
        <v>43818.70833333334</v>
      </c>
      <c r="B9605" t="n">
        <v>1.297</v>
      </c>
      <c r="C9605" t="n">
        <v>72.6963329791369</v>
      </c>
      <c r="D9605" t="n">
        <v>0.9737487577178749</v>
      </c>
      <c r="E9605" s="11">
        <f>MIN(B9605,((1-$J$5)*$J$4*E9604+(1-$J$4)*$J$5*B9605)/(1-$J$4*$J$5))</f>
        <v/>
      </c>
      <c r="F9605" s="11">
        <f>B9605*C9605*3.6/1000</f>
        <v/>
      </c>
    </row>
    <row r="9606">
      <c r="A9606" s="10" t="n">
        <v>43818.75</v>
      </c>
      <c r="B9606" t="n">
        <v>1.297</v>
      </c>
      <c r="C9606" t="n">
        <v>71.51084547770434</v>
      </c>
      <c r="D9606" t="n">
        <v>0.9726320631917036</v>
      </c>
      <c r="E9606" s="11">
        <f>MIN(B9606,((1-$J$5)*$J$4*E9605+(1-$J$4)*$J$5*B9606)/(1-$J$4*$J$5))</f>
        <v/>
      </c>
      <c r="F9606" s="11">
        <f>B9606*C9606*3.6/1000</f>
        <v/>
      </c>
    </row>
    <row r="9607">
      <c r="A9607" s="10" t="n">
        <v>43818.79166666666</v>
      </c>
      <c r="B9607" t="n">
        <v>1.29</v>
      </c>
      <c r="C9607" t="n">
        <v>69.12469770457733</v>
      </c>
      <c r="D9607" t="n">
        <v>0.9714536127429235</v>
      </c>
      <c r="E9607" s="11">
        <f>MIN(B9607,((1-$J$5)*$J$4*E9606+(1-$J$4)*$J$5*B9607)/(1-$J$4*$J$5))</f>
        <v/>
      </c>
      <c r="F9607" s="11">
        <f>B9607*C9607*3.6/1000</f>
        <v/>
      </c>
    </row>
    <row r="9608">
      <c r="A9608" s="10" t="n">
        <v>43818.83333333334</v>
      </c>
      <c r="B9608" t="n">
        <v>1.278</v>
      </c>
      <c r="C9608" t="n">
        <v>67.92377404172522</v>
      </c>
      <c r="D9608" t="n">
        <v>0.9701572428410443</v>
      </c>
      <c r="E9608" s="11">
        <f>MIN(B9608,((1-$J$5)*$J$4*E9607+(1-$J$4)*$J$5*B9608)/(1-$J$4*$J$5))</f>
        <v/>
      </c>
      <c r="F9608" s="11">
        <f>B9608*C9608*3.6/1000</f>
        <v/>
      </c>
    </row>
    <row r="9609">
      <c r="A9609" s="10" t="n">
        <v>43818.875</v>
      </c>
      <c r="B9609" t="n">
        <v>1.259</v>
      </c>
      <c r="C9609" t="n">
        <v>64.28788441596903</v>
      </c>
      <c r="D9609" t="n">
        <v>0.9686648398085107</v>
      </c>
      <c r="E9609" s="11">
        <f>MIN(B9609,((1-$J$5)*$J$4*E9608+(1-$J$4)*$J$5*B9609)/(1-$J$4*$J$5))</f>
        <v/>
      </c>
      <c r="F9609" s="11">
        <f>B9609*C9609*3.6/1000</f>
        <v/>
      </c>
    </row>
    <row r="9610">
      <c r="A9610" s="10" t="n">
        <v>43818.91666666666</v>
      </c>
      <c r="B9610" t="n">
        <v>1.228</v>
      </c>
      <c r="C9610" t="n">
        <v>130.7449671859101</v>
      </c>
      <c r="D9610" t="n">
        <v>0.9668423943415873</v>
      </c>
      <c r="E9610" s="11">
        <f>MIN(B9610,((1-$J$5)*$J$4*E9609+(1-$J$4)*$J$5*B9610)/(1-$J$4*$J$5))</f>
        <v/>
      </c>
      <c r="F9610" s="11">
        <f>B9610*C9610*3.6/1000</f>
        <v/>
      </c>
    </row>
    <row r="9611">
      <c r="A9611" s="10" t="n">
        <v>43818.95833333334</v>
      </c>
      <c r="B9611" t="n">
        <v>1.234</v>
      </c>
      <c r="C9611" t="n">
        <v>50.46171015599218</v>
      </c>
      <c r="D9611" t="n">
        <v>0.9651184065014349</v>
      </c>
      <c r="E9611" s="11">
        <f>MIN(B9611,((1-$J$5)*$J$4*E9610+(1-$J$4)*$J$5*B9611)/(1-$J$4*$J$5))</f>
        <v/>
      </c>
      <c r="F9611" s="11">
        <f>B9611*C9611*3.6/1000</f>
        <v/>
      </c>
    </row>
    <row r="9612">
      <c r="A9612" s="10" t="n">
        <v>43819</v>
      </c>
      <c r="B9612" t="n">
        <v>1.228</v>
      </c>
      <c r="C9612" t="n">
        <v>52.27075116274262</v>
      </c>
      <c r="D9612" t="n">
        <v>0.96335404386871</v>
      </c>
      <c r="E9612" s="11">
        <f>MIN(B9612,((1-$J$5)*$J$4*E9611+(1-$J$4)*$J$5*B9612)/(1-$J$4*$J$5))</f>
        <v/>
      </c>
      <c r="F9612" s="11">
        <f>B9612*C9612*3.6/1000</f>
        <v/>
      </c>
    </row>
    <row r="9613">
      <c r="A9613" s="10" t="n">
        <v>43819.04166666666</v>
      </c>
      <c r="B9613" t="n">
        <v>1.203</v>
      </c>
      <c r="C9613" t="n">
        <v>50.98023715766004</v>
      </c>
      <c r="D9613" t="n">
        <v>0.9613327028552392</v>
      </c>
      <c r="E9613" s="11">
        <f>MIN(B9613,((1-$J$5)*$J$4*E9612+(1-$J$4)*$J$5*B9613)/(1-$J$4*$J$5))</f>
        <v/>
      </c>
      <c r="F9613" s="11">
        <f>B9613*C9613*3.6/1000</f>
        <v/>
      </c>
    </row>
    <row r="9614">
      <c r="A9614" s="10" t="n">
        <v>43819.08333333334</v>
      </c>
      <c r="B9614" t="n">
        <v>1.172</v>
      </c>
      <c r="C9614" t="n">
        <v>49.15075539123593</v>
      </c>
      <c r="D9614" t="n">
        <v>0.9589899822566097</v>
      </c>
      <c r="E9614" s="11">
        <f>MIN(B9614,((1-$J$5)*$J$4*E9613+(1-$J$4)*$J$5*B9614)/(1-$J$4*$J$5))</f>
        <v/>
      </c>
      <c r="F9614" s="11">
        <f>B9614*C9614*3.6/1000</f>
        <v/>
      </c>
    </row>
    <row r="9615">
      <c r="A9615" s="10" t="n">
        <v>43819.125</v>
      </c>
      <c r="B9615" t="n">
        <v>1.16</v>
      </c>
      <c r="C9615" t="n">
        <v>47.32127362481182</v>
      </c>
      <c r="D9615" t="n">
        <v>0.9565484104078391</v>
      </c>
      <c r="E9615" s="11">
        <f>MIN(B9615,((1-$J$5)*$J$4*E9614+(1-$J$4)*$J$5*B9615)/(1-$J$4*$J$5))</f>
        <v/>
      </c>
      <c r="F9615" s="11">
        <f>B9615*C9615*3.6/1000</f>
        <v/>
      </c>
    </row>
    <row r="9616">
      <c r="A9616" s="10" t="n">
        <v>43819.16666666666</v>
      </c>
      <c r="B9616" t="n">
        <v>1.135</v>
      </c>
      <c r="C9616" t="n">
        <v>54.44631505516325</v>
      </c>
      <c r="D9616" t="n">
        <v>0.9538609513866456</v>
      </c>
      <c r="E9616" s="11">
        <f>MIN(B9616,((1-$J$5)*$J$4*E9615+(1-$J$4)*$J$5*B9616)/(1-$J$4*$J$5))</f>
        <v/>
      </c>
      <c r="F9616" s="11">
        <f>B9616*C9616*3.6/1000</f>
        <v/>
      </c>
    </row>
    <row r="9617">
      <c r="A9617" s="10" t="n">
        <v>43819.20833333334</v>
      </c>
      <c r="B9617" t="n">
        <v>1.129</v>
      </c>
      <c r="C9617" t="n">
        <v>47.71666581603347</v>
      </c>
      <c r="D9617" t="n">
        <v>0.951148897127158</v>
      </c>
      <c r="E9617" s="11">
        <f>MIN(B9617,((1-$J$5)*$J$4*E9616+(1-$J$4)*$J$5*B9617)/(1-$J$4*$J$5))</f>
        <v/>
      </c>
      <c r="F9617" s="11">
        <f>B9617*C9617*3.6/1000</f>
        <v/>
      </c>
    </row>
    <row r="9618">
      <c r="A9618" s="10" t="n">
        <v>43819.25</v>
      </c>
      <c r="B9618" t="n">
        <v>1.111</v>
      </c>
      <c r="C9618" t="n">
        <v>54.31895903129096</v>
      </c>
      <c r="D9618" t="n">
        <v>0.9482754305472857</v>
      </c>
      <c r="E9618" s="11">
        <f>MIN(B9618,((1-$J$5)*$J$4*E9617+(1-$J$4)*$J$5*B9618)/(1-$J$4*$J$5))</f>
        <v/>
      </c>
      <c r="F9618" s="11">
        <f>B9618*C9618*3.6/1000</f>
        <v/>
      </c>
    </row>
    <row r="9619">
      <c r="A9619" s="10" t="n">
        <v>43819.29166666666</v>
      </c>
      <c r="B9619" t="n">
        <v>1.105</v>
      </c>
      <c r="C9619" t="n">
        <v>55.58914683169202</v>
      </c>
      <c r="D9619" t="n">
        <v>0.945380415126797</v>
      </c>
      <c r="E9619" s="11">
        <f>MIN(B9619,((1-$J$5)*$J$4*E9618+(1-$J$4)*$J$5*B9619)/(1-$J$4*$J$5))</f>
        <v/>
      </c>
      <c r="F9619" s="11">
        <f>B9619*C9619*3.6/1000</f>
        <v/>
      </c>
    </row>
    <row r="9620">
      <c r="A9620" s="10" t="n">
        <v>43819.33333333334</v>
      </c>
      <c r="B9620" t="n">
        <v>1.087</v>
      </c>
      <c r="C9620" t="n">
        <v>49.15940735722896</v>
      </c>
      <c r="D9620" t="n">
        <v>0.9423269838902588</v>
      </c>
      <c r="E9620" s="11">
        <f>MIN(B9620,((1-$J$5)*$J$4*E9619+(1-$J$4)*$J$5*B9620)/(1-$J$4*$J$5))</f>
        <v/>
      </c>
      <c r="F9620" s="11">
        <f>B9620*C9620*3.6/1000</f>
        <v/>
      </c>
    </row>
    <row r="9621">
      <c r="A9621" s="10" t="n">
        <v>43819.375</v>
      </c>
      <c r="B9621" t="n">
        <v>1.075</v>
      </c>
      <c r="C9621" t="n">
        <v>53.04117860101827</v>
      </c>
      <c r="D9621" t="n">
        <v>0.939186341292045</v>
      </c>
      <c r="E9621" s="11">
        <f>MIN(B9621,((1-$J$5)*$J$4*E9620+(1-$J$4)*$J$5*B9621)/(1-$J$4*$J$5))</f>
        <v/>
      </c>
      <c r="F9621" s="11">
        <f>B9621*C9621*3.6/1000</f>
        <v/>
      </c>
    </row>
    <row r="9622">
      <c r="A9622" s="10" t="n">
        <v>43819.41666666666</v>
      </c>
      <c r="B9622" t="n">
        <v>1.051</v>
      </c>
      <c r="C9622" t="n">
        <v>43.85810851383231</v>
      </c>
      <c r="D9622" t="n">
        <v>0.9358226957654484</v>
      </c>
      <c r="E9622" s="11">
        <f>MIN(B9622,((1-$J$5)*$J$4*E9621+(1-$J$4)*$J$5*B9622)/(1-$J$4*$J$5))</f>
        <v/>
      </c>
      <c r="F9622" s="11">
        <f>B9622*C9622*3.6/1000</f>
        <v/>
      </c>
    </row>
    <row r="9623">
      <c r="A9623" s="10" t="n">
        <v>43819.45833333334</v>
      </c>
      <c r="B9623" t="n">
        <v>1.051</v>
      </c>
      <c r="C9623" t="n">
        <v>41.14628161938187</v>
      </c>
      <c r="D9623" t="n">
        <v>0.9325141394083096</v>
      </c>
      <c r="E9623" s="11">
        <f>MIN(B9623,((1-$J$5)*$J$4*E9622+(1-$J$4)*$J$5*B9623)/(1-$J$4*$J$5))</f>
        <v/>
      </c>
      <c r="F9623" s="11">
        <f>B9623*C9623*3.6/1000</f>
        <v/>
      </c>
    </row>
    <row r="9624">
      <c r="A9624" s="10" t="n">
        <v>43819.5</v>
      </c>
      <c r="B9624" t="n">
        <v>1.051</v>
      </c>
      <c r="C9624" t="n">
        <v>47.84827810251451</v>
      </c>
      <c r="D9624" t="n">
        <v>0.9292597699803161</v>
      </c>
      <c r="E9624" s="11">
        <f>MIN(B9624,((1-$J$5)*$J$4*E9623+(1-$J$4)*$J$5*B9624)/(1-$J$4*$J$5))</f>
        <v/>
      </c>
      <c r="F9624" s="11">
        <f>B9624*C9624*3.6/1000</f>
        <v/>
      </c>
    </row>
    <row r="9625">
      <c r="A9625" s="10" t="n">
        <v>43819.54166666666</v>
      </c>
      <c r="B9625" t="n">
        <v>1.063</v>
      </c>
      <c r="C9625" t="n">
        <v>43.85810851383231</v>
      </c>
      <c r="D9625" t="n">
        <v>0.9261959199162737</v>
      </c>
      <c r="E9625" s="11">
        <f>MIN(B9625,((1-$J$5)*$J$4*E9624+(1-$J$4)*$J$5*B9625)/(1-$J$4*$J$5))</f>
        <v/>
      </c>
      <c r="F9625" s="11">
        <f>B9625*C9625*3.6/1000</f>
        <v/>
      </c>
    </row>
    <row r="9626">
      <c r="A9626" s="10" t="n">
        <v>43819.58333333334</v>
      </c>
      <c r="B9626" t="n">
        <v>1.045</v>
      </c>
      <c r="C9626" t="n">
        <v>41.14628161938187</v>
      </c>
      <c r="D9626" t="n">
        <v>0.9229764191790055</v>
      </c>
      <c r="E9626" s="11">
        <f>MIN(B9626,((1-$J$5)*$J$4*E9625+(1-$J$4)*$J$5*B9626)/(1-$J$4*$J$5))</f>
        <v/>
      </c>
      <c r="F9626" s="11">
        <f>B9626*C9626*3.6/1000</f>
        <v/>
      </c>
    </row>
    <row r="9627">
      <c r="A9627" s="10" t="n">
        <v>43819.625</v>
      </c>
      <c r="B9627" t="n">
        <v>1.051</v>
      </c>
      <c r="C9627" t="n">
        <v>42.50769081244108</v>
      </c>
      <c r="D9627" t="n">
        <v>0.9198782567834712</v>
      </c>
      <c r="E9627" s="11">
        <f>MIN(B9627,((1-$J$5)*$J$4*E9626+(1-$J$4)*$J$5*B9627)/(1-$J$4*$J$5))</f>
        <v/>
      </c>
      <c r="F9627" s="11">
        <f>B9627*C9627*3.6/1000</f>
        <v/>
      </c>
    </row>
    <row r="9628">
      <c r="A9628" s="10" t="n">
        <v>43819.66666666666</v>
      </c>
      <c r="B9628" t="n">
        <v>1.069</v>
      </c>
      <c r="C9628" t="n">
        <v>60.59894560858542</v>
      </c>
      <c r="D9628" t="n">
        <v>0.9170366653709587</v>
      </c>
      <c r="E9628" s="11">
        <f>MIN(B9628,((1-$J$5)*$J$4*E9627+(1-$J$4)*$J$5*B9628)/(1-$J$4*$J$5))</f>
        <v/>
      </c>
      <c r="F9628" s="11">
        <f>B9628*C9628*3.6/1000</f>
        <v/>
      </c>
    </row>
    <row r="9629">
      <c r="A9629" s="10" t="n">
        <v>43819.70833333334</v>
      </c>
      <c r="B9629" t="n">
        <v>1.051</v>
      </c>
      <c r="C9629" t="n">
        <v>60.59894560858542</v>
      </c>
      <c r="D9629" t="n">
        <v>0.9140357831737933</v>
      </c>
      <c r="E9629" s="11">
        <f>MIN(B9629,((1-$J$5)*$J$4*E9628+(1-$J$4)*$J$5*B9629)/(1-$J$4*$J$5))</f>
        <v/>
      </c>
      <c r="F9629" s="11">
        <f>B9629*C9629*3.6/1000</f>
        <v/>
      </c>
    </row>
    <row r="9630">
      <c r="A9630" s="10" t="n">
        <v>43819.75</v>
      </c>
      <c r="B9630" t="n">
        <v>1.057</v>
      </c>
      <c r="C9630" t="n">
        <v>63.06436068512776</v>
      </c>
      <c r="D9630" t="n">
        <v>0.9111526588240123</v>
      </c>
      <c r="E9630" s="11">
        <f>MIN(B9630,((1-$J$5)*$J$4*E9629+(1-$J$4)*$J$5*B9630)/(1-$J$4*$J$5))</f>
        <v/>
      </c>
      <c r="F9630" s="11">
        <f>B9630*C9630*3.6/1000</f>
        <v/>
      </c>
    </row>
    <row r="9631">
      <c r="A9631" s="10" t="n">
        <v>43819.79166666666</v>
      </c>
      <c r="B9631" t="n">
        <v>1.069</v>
      </c>
      <c r="C9631" t="n">
        <v>59.35667842656299</v>
      </c>
      <c r="D9631" t="n">
        <v>0.908453973654387</v>
      </c>
      <c r="E9631" s="11">
        <f>MIN(B9631,((1-$J$5)*$J$4*E9630+(1-$J$4)*$J$5*B9631)/(1-$J$4*$J$5))</f>
        <v/>
      </c>
      <c r="F9631" s="11">
        <f>B9631*C9631*3.6/1000</f>
        <v/>
      </c>
    </row>
    <row r="9632">
      <c r="A9632" s="10" t="n">
        <v>43819.83333333334</v>
      </c>
      <c r="B9632" t="n">
        <v>1.075</v>
      </c>
      <c r="C9632" t="n">
        <v>47.84827810251451</v>
      </c>
      <c r="D9632" t="n">
        <v>0.9058680970046595</v>
      </c>
      <c r="E9632" s="11">
        <f>MIN(B9632,((1-$J$5)*$J$4*E9631+(1-$J$4)*$J$5*B9632)/(1-$J$4*$J$5))</f>
        <v/>
      </c>
      <c r="F9632" s="11">
        <f>B9632*C9632*3.6/1000</f>
        <v/>
      </c>
    </row>
    <row r="9633">
      <c r="A9633" s="10" t="n">
        <v>43819.875</v>
      </c>
      <c r="B9633" t="n">
        <v>1.063</v>
      </c>
      <c r="C9633" t="n">
        <v>49.15940735722896</v>
      </c>
      <c r="D9633" t="n">
        <v>0.9031873514699951</v>
      </c>
      <c r="E9633" s="11">
        <f>MIN(B9633,((1-$J$5)*$J$4*E9632+(1-$J$4)*$J$5*B9633)/(1-$J$4*$J$5))</f>
        <v/>
      </c>
      <c r="F9633" s="11">
        <f>B9633*C9633*3.6/1000</f>
        <v/>
      </c>
    </row>
    <row r="9634">
      <c r="A9634" s="10" t="n">
        <v>43819.91666666666</v>
      </c>
      <c r="B9634" t="n">
        <v>1.057</v>
      </c>
      <c r="C9634" t="n">
        <v>49.15940735722896</v>
      </c>
      <c r="D9634" t="n">
        <v>0.9004819007447855</v>
      </c>
      <c r="E9634" s="11">
        <f>MIN(B9634,((1-$J$5)*$J$4*E9633+(1-$J$4)*$J$5*B9634)/(1-$J$4*$J$5))</f>
        <v/>
      </c>
      <c r="F9634" s="11">
        <f>B9634*C9634*3.6/1000</f>
        <v/>
      </c>
    </row>
    <row r="9635">
      <c r="A9635" s="10" t="n">
        <v>43819.95833333334</v>
      </c>
      <c r="B9635" t="n">
        <v>1.045</v>
      </c>
      <c r="C9635" t="n">
        <v>46.52795494251664</v>
      </c>
      <c r="D9635" t="n">
        <v>0.897683539496914</v>
      </c>
      <c r="E9635" s="11">
        <f>MIN(B9635,((1-$J$5)*$J$4*E9634+(1-$J$4)*$J$5*B9635)/(1-$J$4*$J$5))</f>
        <v/>
      </c>
      <c r="F9635" s="11">
        <f>B9635*C9635*3.6/1000</f>
        <v/>
      </c>
    </row>
    <row r="9636">
      <c r="A9636" s="10" t="n">
        <v>43820</v>
      </c>
      <c r="B9636" t="n">
        <v>1.034</v>
      </c>
      <c r="C9636" t="n">
        <v>49.15940735722896</v>
      </c>
      <c r="D9636" t="n">
        <v>0.8948052243894113</v>
      </c>
      <c r="E9636" s="11">
        <f>MIN(B9636,((1-$J$5)*$J$4*E9635+(1-$J$4)*$J$5*B9636)/(1-$J$4*$J$5))</f>
        <v/>
      </c>
      <c r="F9636" s="11">
        <f>B9636*C9636*3.6/1000</f>
        <v/>
      </c>
    </row>
    <row r="9637">
      <c r="A9637" s="10" t="n">
        <v>43820.04166666666</v>
      </c>
      <c r="B9637" t="n">
        <v>1.028</v>
      </c>
      <c r="C9637" t="n">
        <v>49.15940735722896</v>
      </c>
      <c r="D9637" t="n">
        <v>0.8919054398495885</v>
      </c>
      <c r="E9637" s="11">
        <f>MIN(B9637,((1-$J$5)*$J$4*E9636+(1-$J$4)*$J$5*B9637)/(1-$J$4*$J$5))</f>
        <v/>
      </c>
      <c r="F9637" s="11">
        <f>B9637*C9637*3.6/1000</f>
        <v/>
      </c>
    </row>
    <row r="9638">
      <c r="A9638" s="10" t="n">
        <v>43820.08333333334</v>
      </c>
      <c r="B9638" t="n">
        <v>1.034</v>
      </c>
      <c r="C9638" t="n">
        <v>43.85810851383231</v>
      </c>
      <c r="D9638" t="n">
        <v>0.8891217573982618</v>
      </c>
      <c r="E9638" s="11">
        <f>MIN(B9638,((1-$J$5)*$J$4*E9637+(1-$J$4)*$J$5*B9638)/(1-$J$4*$J$5))</f>
        <v/>
      </c>
      <c r="F9638" s="11">
        <f>B9638*C9638*3.6/1000</f>
        <v/>
      </c>
    </row>
    <row r="9639">
      <c r="A9639" s="10" t="n">
        <v>43820.125</v>
      </c>
      <c r="B9639" t="n">
        <v>1.105</v>
      </c>
      <c r="C9639" t="n">
        <v>50.46171015599218</v>
      </c>
      <c r="D9639" t="n">
        <v>0.8871955499863458</v>
      </c>
      <c r="E9639" s="11">
        <f>MIN(B9639,((1-$J$5)*$J$4*E9638+(1-$J$4)*$J$5*B9639)/(1-$J$4*$J$5))</f>
        <v/>
      </c>
      <c r="F9639" s="11">
        <f>B9639*C9639*3.6/1000</f>
        <v/>
      </c>
    </row>
    <row r="9640">
      <c r="A9640" s="10" t="n">
        <v>43820.16666666666</v>
      </c>
      <c r="B9640" t="n">
        <v>1.057</v>
      </c>
      <c r="C9640" t="n">
        <v>46.52795494251664</v>
      </c>
      <c r="D9640" t="n">
        <v>0.8847520100525393</v>
      </c>
      <c r="E9640" s="11">
        <f>MIN(B9640,((1-$J$5)*$J$4*E9639+(1-$J$4)*$J$5*B9640)/(1-$J$4*$J$5))</f>
        <v/>
      </c>
      <c r="F9640" s="11">
        <f>B9640*C9640*3.6/1000</f>
        <v/>
      </c>
    </row>
    <row r="9641">
      <c r="A9641" s="10" t="n">
        <v>43820.20833333334</v>
      </c>
      <c r="B9641" t="n">
        <v>1.028</v>
      </c>
      <c r="C9641" t="n">
        <v>49.15940735722896</v>
      </c>
      <c r="D9641" t="n">
        <v>0.8820168752131151</v>
      </c>
      <c r="E9641" s="11">
        <f>MIN(B9641,((1-$J$5)*$J$4*E9640+(1-$J$4)*$J$5*B9641)/(1-$J$4*$J$5))</f>
        <v/>
      </c>
      <c r="F9641" s="11">
        <f>B9641*C9641*3.6/1000</f>
        <v/>
      </c>
    </row>
    <row r="9642">
      <c r="A9642" s="10" t="n">
        <v>43820.25</v>
      </c>
      <c r="B9642" t="n">
        <v>1.004</v>
      </c>
      <c r="C9642" t="n">
        <v>50.46171015599218</v>
      </c>
      <c r="D9642" t="n">
        <v>0.8790520961136148</v>
      </c>
      <c r="E9642" s="11">
        <f>MIN(B9642,((1-$J$5)*$J$4*E9641+(1-$J$4)*$J$5*B9642)/(1-$J$4*$J$5))</f>
        <v/>
      </c>
      <c r="F9642" s="11">
        <f>B9642*C9642*3.6/1000</f>
        <v/>
      </c>
    </row>
    <row r="9643">
      <c r="A9643" s="10" t="n">
        <v>43820.29166666666</v>
      </c>
      <c r="B9643" t="n">
        <v>0.998</v>
      </c>
      <c r="C9643" t="n">
        <v>49.15940735722896</v>
      </c>
      <c r="D9643" t="n">
        <v>0.8760672636731952</v>
      </c>
      <c r="E9643" s="11">
        <f>MIN(B9643,((1-$J$5)*$J$4*E9642+(1-$J$4)*$J$5*B9643)/(1-$J$4*$J$5))</f>
        <v/>
      </c>
      <c r="F9643" s="11">
        <f>B9643*C9643*3.6/1000</f>
        <v/>
      </c>
    </row>
    <row r="9644">
      <c r="A9644" s="10" t="n">
        <v>43820.33333333334</v>
      </c>
      <c r="B9644" t="n">
        <v>0.969</v>
      </c>
      <c r="C9644" t="n">
        <v>43.85810851383231</v>
      </c>
      <c r="D9644" t="n">
        <v>0.8727997015165447</v>
      </c>
      <c r="E9644" s="11">
        <f>MIN(B9644,((1-$J$5)*$J$4*E9643+(1-$J$4)*$J$5*B9644)/(1-$J$4*$J$5))</f>
        <v/>
      </c>
      <c r="F9644" s="11">
        <f>B9644*C9644*3.6/1000</f>
        <v/>
      </c>
    </row>
    <row r="9645">
      <c r="A9645" s="10" t="n">
        <v>43820.375</v>
      </c>
      <c r="B9645" t="n">
        <v>0.952</v>
      </c>
      <c r="C9645" t="n">
        <v>46.52795494251664</v>
      </c>
      <c r="D9645" t="n">
        <v>0.869391260037488</v>
      </c>
      <c r="E9645" s="11">
        <f>MIN(B9645,((1-$J$5)*$J$4*E9644+(1-$J$4)*$J$5*B9645)/(1-$J$4*$J$5))</f>
        <v/>
      </c>
      <c r="F9645" s="11">
        <f>B9645*C9645*3.6/1000</f>
        <v/>
      </c>
    </row>
    <row r="9646">
      <c r="A9646" s="10" t="n">
        <v>43820.41666666666</v>
      </c>
      <c r="B9646" t="n">
        <v>0.952</v>
      </c>
      <c r="C9646" t="n">
        <v>43.85810851383231</v>
      </c>
      <c r="D9646" t="n">
        <v>0.8660386413877819</v>
      </c>
      <c r="E9646" s="11">
        <f>MIN(B9646,((1-$J$5)*$J$4*E9645+(1-$J$4)*$J$5*B9646)/(1-$J$4*$J$5))</f>
        <v/>
      </c>
      <c r="F9646" s="11">
        <f>B9646*C9646*3.6/1000</f>
        <v/>
      </c>
    </row>
    <row r="9647">
      <c r="A9647" s="10" t="n">
        <v>43820.45833333334</v>
      </c>
      <c r="B9647" t="n">
        <v>0.9409999999999999</v>
      </c>
      <c r="C9647" t="n">
        <v>39.7733275226616</v>
      </c>
      <c r="D9647" t="n">
        <v>0.8626151464045071</v>
      </c>
      <c r="E9647" s="11">
        <f>MIN(B9647,((1-$J$5)*$J$4*E9646+(1-$J$4)*$J$5*B9647)/(1-$J$4*$J$5))</f>
        <v/>
      </c>
      <c r="F9647" s="11">
        <f>B9647*C9647*3.6/1000</f>
        <v/>
      </c>
    </row>
    <row r="9648">
      <c r="A9648" s="10" t="n">
        <v>43820.5</v>
      </c>
      <c r="B9648" t="n">
        <v>0.952</v>
      </c>
      <c r="C9648" t="n">
        <v>39.7733275226616</v>
      </c>
      <c r="D9648" t="n">
        <v>0.8593735057009733</v>
      </c>
      <c r="E9648" s="11">
        <f>MIN(B9648,((1-$J$5)*$J$4*E9647+(1-$J$4)*$J$5*B9648)/(1-$J$4*$J$5))</f>
        <v/>
      </c>
      <c r="F9648" s="11">
        <f>B9648*C9648*3.6/1000</f>
        <v/>
      </c>
    </row>
    <row r="9649">
      <c r="A9649" s="10" t="n">
        <v>43820.54166666666</v>
      </c>
      <c r="B9649" t="n">
        <v>0.969</v>
      </c>
      <c r="C9649" t="n">
        <v>41.14628161938187</v>
      </c>
      <c r="D9649" t="n">
        <v>0.8563793508503393</v>
      </c>
      <c r="E9649" s="11">
        <f>MIN(B9649,((1-$J$5)*$J$4*E9648+(1-$J$4)*$J$5*B9649)/(1-$J$4*$J$5))</f>
        <v/>
      </c>
      <c r="F9649" s="11">
        <f>B9649*C9649*3.6/1000</f>
        <v/>
      </c>
    </row>
    <row r="9650">
      <c r="A9650" s="10" t="n">
        <v>43820.58333333334</v>
      </c>
      <c r="B9650" t="n">
        <v>0.964</v>
      </c>
      <c r="C9650" t="n">
        <v>49.15940735722896</v>
      </c>
      <c r="D9650" t="n">
        <v>0.8533770587609829</v>
      </c>
      <c r="E9650" s="11">
        <f>MIN(B9650,((1-$J$5)*$J$4*E9649+(1-$J$4)*$J$5*B9650)/(1-$J$4*$J$5))</f>
        <v/>
      </c>
      <c r="F9650" s="11">
        <f>B9650*C9650*3.6/1000</f>
        <v/>
      </c>
    </row>
    <row r="9651">
      <c r="A9651" s="10" t="n">
        <v>43820.625</v>
      </c>
      <c r="B9651" t="n">
        <v>0.987</v>
      </c>
      <c r="C9651" t="n">
        <v>46.52795494251664</v>
      </c>
      <c r="D9651" t="n">
        <v>0.8506869424660219</v>
      </c>
      <c r="E9651" s="11">
        <f>MIN(B9651,((1-$J$5)*$J$4*E9650+(1-$J$4)*$J$5*B9651)/(1-$J$4*$J$5))</f>
        <v/>
      </c>
      <c r="F9651" s="11">
        <f>B9651*C9651*3.6/1000</f>
        <v/>
      </c>
    </row>
    <row r="9652">
      <c r="A9652" s="10" t="n">
        <v>43820.66666666666</v>
      </c>
      <c r="B9652" t="n">
        <v>0.993</v>
      </c>
      <c r="C9652" t="n">
        <v>43.85810851383231</v>
      </c>
      <c r="D9652" t="n">
        <v>0.8481094943515012</v>
      </c>
      <c r="E9652" s="11">
        <f>MIN(B9652,((1-$J$5)*$J$4*E9651+(1-$J$4)*$J$5*B9652)/(1-$J$4*$J$5))</f>
        <v/>
      </c>
      <c r="F9652" s="11">
        <f>B9652*C9652*3.6/1000</f>
        <v/>
      </c>
    </row>
    <row r="9653">
      <c r="A9653" s="10" t="n">
        <v>43820.70833333334</v>
      </c>
      <c r="B9653" t="n">
        <v>0.993</v>
      </c>
      <c r="C9653" t="n">
        <v>38.38822183162607</v>
      </c>
      <c r="D9653" t="n">
        <v>0.8455742592094317</v>
      </c>
      <c r="E9653" s="11">
        <f>MIN(B9653,((1-$J$5)*$J$4*E9652+(1-$J$4)*$J$5*B9653)/(1-$J$4*$J$5))</f>
        <v/>
      </c>
      <c r="F9653" s="11">
        <f>B9653*C9653*3.6/1000</f>
        <v/>
      </c>
    </row>
    <row r="9654">
      <c r="A9654" s="10" t="n">
        <v>43820.75</v>
      </c>
      <c r="B9654" t="n">
        <v>0.987</v>
      </c>
      <c r="C9654" t="n">
        <v>43.85810851383231</v>
      </c>
      <c r="D9654" t="n">
        <v>0.8430119357342977</v>
      </c>
      <c r="E9654" s="11">
        <f>MIN(B9654,((1-$J$5)*$J$4*E9653+(1-$J$4)*$J$5*B9654)/(1-$J$4*$J$5))</f>
        <v/>
      </c>
      <c r="F9654" s="11">
        <f>B9654*C9654*3.6/1000</f>
        <v/>
      </c>
    </row>
    <row r="9655">
      <c r="A9655" s="10" t="n">
        <v>43820.79166666666</v>
      </c>
      <c r="B9655" t="n">
        <v>0.981</v>
      </c>
      <c r="C9655" t="n">
        <v>47.84827810251451</v>
      </c>
      <c r="D9655" t="n">
        <v>0.8404229675738492</v>
      </c>
      <c r="E9655" s="11">
        <f>MIN(B9655,((1-$J$5)*$J$4*E9654+(1-$J$4)*$J$5*B9655)/(1-$J$4*$J$5))</f>
        <v/>
      </c>
      <c r="F9655" s="11">
        <f>B9655*C9655*3.6/1000</f>
        <v/>
      </c>
    </row>
    <row r="9656">
      <c r="A9656" s="10" t="n">
        <v>43820.83333333334</v>
      </c>
      <c r="B9656" t="n">
        <v>0.987</v>
      </c>
      <c r="C9656" t="n">
        <v>240.7675734376649</v>
      </c>
      <c r="D9656" t="n">
        <v>0.837945011008247</v>
      </c>
      <c r="E9656" s="11">
        <f>MIN(B9656,((1-$J$5)*$J$4*E9655+(1-$J$4)*$J$5*B9656)/(1-$J$4*$J$5))</f>
        <v/>
      </c>
      <c r="F9656" s="11">
        <f>B9656*C9656*3.6/1000</f>
        <v/>
      </c>
    </row>
    <row r="9657">
      <c r="A9657" s="10" t="n">
        <v>43820.875</v>
      </c>
      <c r="B9657" t="n">
        <v>0.993</v>
      </c>
      <c r="C9657" t="n">
        <v>342.2808225976273</v>
      </c>
      <c r="D9657" t="n">
        <v>0.8355762479099531</v>
      </c>
      <c r="E9657" s="11">
        <f>MIN(B9657,((1-$J$5)*$J$4*E9656+(1-$J$4)*$J$5*B9657)/(1-$J$4*$J$5))</f>
        <v/>
      </c>
      <c r="F9657" s="11">
        <f>B9657*C9657*3.6/1000</f>
        <v/>
      </c>
    </row>
    <row r="9658">
      <c r="A9658" s="10" t="n">
        <v>43820.91666666666</v>
      </c>
      <c r="B9658" t="n">
        <v>0.975</v>
      </c>
      <c r="C9658" t="n">
        <v>735.1417451921835</v>
      </c>
      <c r="D9658" t="n">
        <v>0.8330404501316048</v>
      </c>
      <c r="E9658" s="11">
        <f>MIN(B9658,((1-$J$5)*$J$4*E9657+(1-$J$4)*$J$5*B9658)/(1-$J$4*$J$5))</f>
        <v/>
      </c>
      <c r="F9658" s="11">
        <f>B9658*C9658*3.6/1000</f>
        <v/>
      </c>
    </row>
    <row r="9659">
      <c r="A9659" s="10" t="n">
        <v>43820.95833333334</v>
      </c>
      <c r="B9659" t="n">
        <v>2.394</v>
      </c>
      <c r="C9659" t="n">
        <v>712.0476500439853</v>
      </c>
      <c r="D9659" t="n">
        <v>0.8467724361689984</v>
      </c>
      <c r="E9659" s="11">
        <f>MIN(B9659,((1-$J$5)*$J$4*E9658+(1-$J$4)*$J$5*B9659)/(1-$J$4*$J$5))</f>
        <v/>
      </c>
      <c r="F9659" s="11">
        <f>B9659*C9659*3.6/1000</f>
        <v/>
      </c>
    </row>
    <row r="9660">
      <c r="A9660" s="10" t="n">
        <v>43821</v>
      </c>
      <c r="B9660" t="n">
        <v>1.653</v>
      </c>
      <c r="C9660" t="n">
        <v>680.7319022548739</v>
      </c>
      <c r="D9660" t="n">
        <v>0.8518061935321537</v>
      </c>
      <c r="E9660" s="11">
        <f>MIN(B9660,((1-$J$5)*$J$4*E9659+(1-$J$4)*$J$5*B9660)/(1-$J$4*$J$5))</f>
        <v/>
      </c>
      <c r="F9660" s="11">
        <f>B9660*C9660*3.6/1000</f>
        <v/>
      </c>
    </row>
    <row r="9661">
      <c r="A9661" s="10" t="n">
        <v>43821.04166666666</v>
      </c>
      <c r="B9661" t="n">
        <v>1.117</v>
      </c>
      <c r="C9661" t="n">
        <v>231.9999096196988</v>
      </c>
      <c r="D9661" t="n">
        <v>0.8506283534790215</v>
      </c>
      <c r="E9661" s="11">
        <f>MIN(B9661,((1-$J$5)*$J$4*E9660+(1-$J$4)*$J$5*B9661)/(1-$J$4*$J$5))</f>
        <v/>
      </c>
      <c r="F9661" s="11">
        <f>B9661*C9661*3.6/1000</f>
        <v/>
      </c>
    </row>
    <row r="9662">
      <c r="A9662" s="10" t="n">
        <v>43821.08333333334</v>
      </c>
      <c r="B9662" t="n">
        <v>1.051</v>
      </c>
      <c r="C9662" t="n">
        <v>192.3376650552412</v>
      </c>
      <c r="D9662" t="n">
        <v>0.8487150944330781</v>
      </c>
      <c r="E9662" s="11">
        <f>MIN(B9662,((1-$J$5)*$J$4*E9661+(1-$J$4)*$J$5*B9662)/(1-$J$4*$J$5))</f>
        <v/>
      </c>
      <c r="F9662" s="11">
        <f>B9662*C9662*3.6/1000</f>
        <v/>
      </c>
    </row>
    <row r="9663">
      <c r="A9663" s="10" t="n">
        <v>43821.125</v>
      </c>
      <c r="B9663" t="n">
        <v>1.01</v>
      </c>
      <c r="C9663" t="n">
        <v>142.5364960931299</v>
      </c>
      <c r="D9663" t="n">
        <v>0.8463643357400104</v>
      </c>
      <c r="E9663" s="11">
        <f>MIN(B9663,((1-$J$5)*$J$4*E9662+(1-$J$4)*$J$5*B9663)/(1-$J$4*$J$5))</f>
        <v/>
      </c>
      <c r="F9663" s="11">
        <f>B9663*C9663*3.6/1000</f>
        <v/>
      </c>
    </row>
    <row r="9664">
      <c r="A9664" s="10" t="n">
        <v>43821.16666666666</v>
      </c>
      <c r="B9664" t="n">
        <v>0.998</v>
      </c>
      <c r="C9664" t="n">
        <v>134.5020944106197</v>
      </c>
      <c r="D9664" t="n">
        <v>0.8439148574432375</v>
      </c>
      <c r="E9664" s="11">
        <f>MIN(B9664,((1-$J$5)*$J$4*E9663+(1-$J$4)*$J$5*B9664)/(1-$J$4*$J$5))</f>
        <v/>
      </c>
      <c r="F9664" s="11">
        <f>B9664*C9664*3.6/1000</f>
        <v/>
      </c>
    </row>
    <row r="9665">
      <c r="A9665" s="10" t="n">
        <v>43821.20833333334</v>
      </c>
      <c r="B9665" t="n">
        <v>0.981</v>
      </c>
      <c r="C9665" t="n">
        <v>126.3437674041977</v>
      </c>
      <c r="D9665" t="n">
        <v>0.8413111013966583</v>
      </c>
      <c r="E9665" s="11">
        <f>MIN(B9665,((1-$J$5)*$J$4*E9664+(1-$J$4)*$J$5*B9665)/(1-$J$4*$J$5))</f>
        <v/>
      </c>
      <c r="F9665" s="11">
        <f>B9665*C9665*3.6/1000</f>
        <v/>
      </c>
    </row>
    <row r="9666">
      <c r="A9666" s="10" t="n">
        <v>43821.25</v>
      </c>
      <c r="B9666" t="n">
        <v>0.958</v>
      </c>
      <c r="C9666" t="n">
        <v>127.3707347993329</v>
      </c>
      <c r="D9666" t="n">
        <v>0.8384869843837647</v>
      </c>
      <c r="E9666" s="11">
        <f>MIN(B9666,((1-$J$5)*$J$4*E9665+(1-$J$4)*$J$5*B9666)/(1-$J$4*$J$5))</f>
        <v/>
      </c>
      <c r="F9666" s="11">
        <f>B9666*C9666*3.6/1000</f>
        <v/>
      </c>
    </row>
    <row r="9667">
      <c r="A9667" s="10" t="n">
        <v>43821.29166666666</v>
      </c>
      <c r="B9667" t="n">
        <v>0.964</v>
      </c>
      <c r="C9667" t="n">
        <v>124.2834302316946</v>
      </c>
      <c r="D9667" t="n">
        <v>0.8357777301904906</v>
      </c>
      <c r="E9667" s="11">
        <f>MIN(B9667,((1-$J$5)*$J$4*E9666+(1-$J$4)*$J$5*B9667)/(1-$J$4*$J$5))</f>
        <v/>
      </c>
      <c r="F9667" s="11">
        <f>B9667*C9667*3.6/1000</f>
        <v/>
      </c>
    </row>
    <row r="9668">
      <c r="A9668" s="10" t="n">
        <v>43821.33333333334</v>
      </c>
      <c r="B9668" t="n">
        <v>0.946</v>
      </c>
      <c r="C9668" t="n">
        <v>118.0492214264217</v>
      </c>
      <c r="D9668" t="n">
        <v>0.832907017817861</v>
      </c>
      <c r="E9668" s="11">
        <f>MIN(B9668,((1-$J$5)*$J$4*E9667+(1-$J$4)*$J$5*B9668)/(1-$J$4*$J$5))</f>
        <v/>
      </c>
      <c r="F9668" s="11">
        <f>B9668*C9668*3.6/1000</f>
        <v/>
      </c>
    </row>
    <row r="9669">
      <c r="A9669" s="10" t="n">
        <v>43821.375</v>
      </c>
      <c r="B9669" t="n">
        <v>0.929</v>
      </c>
      <c r="C9669" t="n">
        <v>109.6037254063817</v>
      </c>
      <c r="D9669" t="n">
        <v>0.8298889265898546</v>
      </c>
      <c r="E9669" s="11">
        <f>MIN(B9669,((1-$J$5)*$J$4*E9668+(1-$J$4)*$J$5*B9669)/(1-$J$4*$J$5))</f>
        <v/>
      </c>
      <c r="F9669" s="11">
        <f>B9669*C9669*3.6/1000</f>
        <v/>
      </c>
    </row>
    <row r="9670">
      <c r="A9670" s="10" t="n">
        <v>43821.41666666666</v>
      </c>
      <c r="B9670" t="n">
        <v>0.9350000000000001</v>
      </c>
      <c r="C9670" t="n">
        <v>114.900733760903</v>
      </c>
      <c r="D9670" t="n">
        <v>0.8269888750555831</v>
      </c>
      <c r="E9670" s="11">
        <f>MIN(B9670,((1-$J$5)*$J$4*E9669+(1-$J$4)*$J$5*B9670)/(1-$J$4*$J$5))</f>
        <v/>
      </c>
      <c r="F9670" s="11">
        <f>B9670*C9670*3.6/1000</f>
        <v/>
      </c>
    </row>
    <row r="9671">
      <c r="A9671" s="10" t="n">
        <v>43821.45833333334</v>
      </c>
      <c r="B9671" t="n">
        <v>0.9350000000000001</v>
      </c>
      <c r="C9671" t="n">
        <v>115.9526378073088</v>
      </c>
      <c r="D9671" t="n">
        <v>0.824136320033398</v>
      </c>
      <c r="E9671" s="11">
        <f>MIN(B9671,((1-$J$5)*$J$4*E9670+(1-$J$4)*$J$5*B9671)/(1-$J$4*$J$5))</f>
        <v/>
      </c>
      <c r="F9671" s="11">
        <f>B9671*C9671*3.6/1000</f>
        <v/>
      </c>
    </row>
    <row r="9672">
      <c r="A9672" s="10" t="n">
        <v>43821.5</v>
      </c>
      <c r="B9672" t="n">
        <v>0.923</v>
      </c>
      <c r="C9672" t="n">
        <v>120.1363861252673</v>
      </c>
      <c r="D9672" t="n">
        <v>0.8211932637357442</v>
      </c>
      <c r="E9672" s="11">
        <f>MIN(B9672,((1-$J$5)*$J$4*E9671+(1-$J$4)*$J$5*B9672)/(1-$J$4*$J$5))</f>
        <v/>
      </c>
      <c r="F9672" s="11">
        <f>B9672*C9672*3.6/1000</f>
        <v/>
      </c>
    </row>
    <row r="9673">
      <c r="A9673" s="10" t="n">
        <v>43821.54166666666</v>
      </c>
      <c r="B9673" t="n">
        <v>0.946</v>
      </c>
      <c r="C9673" t="n">
        <v>291.819268359485</v>
      </c>
      <c r="D9673" t="n">
        <v>0.8185614130795548</v>
      </c>
      <c r="E9673" s="11">
        <f>MIN(B9673,((1-$J$5)*$J$4*E9672+(1-$J$4)*$J$5*B9673)/(1-$J$4*$J$5))</f>
        <v/>
      </c>
      <c r="F9673" s="11">
        <f>B9673*C9673*3.6/1000</f>
        <v/>
      </c>
    </row>
    <row r="9674">
      <c r="A9674" s="10" t="n">
        <v>43821.58333333334</v>
      </c>
      <c r="B9674" t="n">
        <v>0.9350000000000001</v>
      </c>
      <c r="C9674" t="n">
        <v>1618.56667444806</v>
      </c>
      <c r="D9674" t="n">
        <v>0.8158468814838058</v>
      </c>
      <c r="E9674" s="11">
        <f>MIN(B9674,((1-$J$5)*$J$4*E9673+(1-$J$4)*$J$5*B9674)/(1-$J$4*$J$5))</f>
        <v/>
      </c>
      <c r="F9674" s="11">
        <f>B9674*C9674*3.6/1000</f>
        <v/>
      </c>
    </row>
    <row r="9675">
      <c r="A9675" s="10" t="n">
        <v>43821.625</v>
      </c>
      <c r="B9675" t="n">
        <v>0.946</v>
      </c>
      <c r="C9675" t="n">
        <v>1933.778104667112</v>
      </c>
      <c r="D9675" t="n">
        <v>0.8133025928954785</v>
      </c>
      <c r="E9675" s="11">
        <f>MIN(B9675,((1-$J$5)*$J$4*E9674+(1-$J$4)*$J$5*B9675)/(1-$J$4*$J$5))</f>
        <v/>
      </c>
      <c r="F9675" s="11">
        <f>B9675*C9675*3.6/1000</f>
        <v/>
      </c>
    </row>
    <row r="9676">
      <c r="A9676" s="10" t="n">
        <v>43821.66666666666</v>
      </c>
      <c r="B9676" t="n">
        <v>3.638</v>
      </c>
      <c r="C9676" t="n">
        <v>1725.241505453004</v>
      </c>
      <c r="D9676" t="n">
        <v>0.8415829714049092</v>
      </c>
      <c r="E9676" s="11">
        <f>MIN(B9676,((1-$J$5)*$J$4*E9675+(1-$J$4)*$J$5*B9676)/(1-$J$4*$J$5))</f>
        <v/>
      </c>
      <c r="F9676" s="11">
        <f>B9676*C9676*3.6/1000</f>
        <v/>
      </c>
    </row>
    <row r="9677">
      <c r="A9677" s="10" t="n">
        <v>43821.70833333334</v>
      </c>
      <c r="B9677" t="n">
        <v>2.788</v>
      </c>
      <c r="C9677" t="n">
        <v>737.7692618600483</v>
      </c>
      <c r="D9677" t="n">
        <v>0.8596804362596722</v>
      </c>
      <c r="E9677" s="11">
        <f>MIN(B9677,((1-$J$5)*$J$4*E9676+(1-$J$4)*$J$5*B9677)/(1-$J$4*$J$5))</f>
        <v/>
      </c>
      <c r="F9677" s="11">
        <f>B9677*C9677*3.6/1000</f>
        <v/>
      </c>
    </row>
    <row r="9678">
      <c r="A9678" s="10" t="n">
        <v>43821.75</v>
      </c>
      <c r="B9678" t="n">
        <v>2.379</v>
      </c>
      <c r="C9678" t="n">
        <v>1343.470923401663</v>
      </c>
      <c r="D9678" t="n">
        <v>0.8728045926177096</v>
      </c>
      <c r="E9678" s="11">
        <f>MIN(B9678,((1-$J$5)*$J$4*E9677+(1-$J$4)*$J$5*B9678)/(1-$J$4*$J$5))</f>
        <v/>
      </c>
      <c r="F9678" s="11">
        <f>B9678*C9678*3.6/1000</f>
        <v/>
      </c>
    </row>
    <row r="9679">
      <c r="A9679" s="10" t="n">
        <v>43821.79166666666</v>
      </c>
      <c r="B9679" t="n">
        <v>2.502</v>
      </c>
      <c r="C9679" t="n">
        <v>1023.006273700228</v>
      </c>
      <c r="D9679" t="n">
        <v>0.8871203079087318</v>
      </c>
      <c r="E9679" s="11">
        <f>MIN(B9679,((1-$J$5)*$J$4*E9678+(1-$J$4)*$J$5*B9679)/(1-$J$4*$J$5))</f>
        <v/>
      </c>
      <c r="F9679" s="11">
        <f>B9679*C9679*3.6/1000</f>
        <v/>
      </c>
    </row>
    <row r="9680">
      <c r="A9680" s="10" t="n">
        <v>43821.83333333334</v>
      </c>
      <c r="B9680" t="n">
        <v>2.356</v>
      </c>
      <c r="C9680" t="n">
        <v>1148.015375905925</v>
      </c>
      <c r="D9680" t="n">
        <v>0.8995320542768079</v>
      </c>
      <c r="E9680" s="11">
        <f>MIN(B9680,((1-$J$5)*$J$4*E9679+(1-$J$4)*$J$5*B9680)/(1-$J$4*$J$5))</f>
        <v/>
      </c>
      <c r="F9680" s="11">
        <f>B9680*C9680*3.6/1000</f>
        <v/>
      </c>
    </row>
    <row r="9681">
      <c r="A9681" s="10" t="n">
        <v>43821.875</v>
      </c>
      <c r="B9681" t="n">
        <v>2.249</v>
      </c>
      <c r="C9681" t="n">
        <v>796.2832898187193</v>
      </c>
      <c r="D9681" t="n">
        <v>0.9105169792454967</v>
      </c>
      <c r="E9681" s="11">
        <f>MIN(B9681,((1-$J$5)*$J$4*E9680+(1-$J$4)*$J$5*B9681)/(1-$J$4*$J$5))</f>
        <v/>
      </c>
      <c r="F9681" s="11">
        <f>B9681*C9681*3.6/1000</f>
        <v/>
      </c>
    </row>
    <row r="9682">
      <c r="A9682" s="10" t="n">
        <v>43821.91666666666</v>
      </c>
      <c r="B9682" t="n">
        <v>2.16</v>
      </c>
      <c r="C9682" t="n">
        <v>1094.886227419776</v>
      </c>
      <c r="D9682" t="n">
        <v>0.9203042808815506</v>
      </c>
      <c r="E9682" s="11">
        <f>MIN(B9682,((1-$J$5)*$J$4*E9681+(1-$J$4)*$J$5*B9682)/(1-$J$4*$J$5))</f>
        <v/>
      </c>
      <c r="F9682" s="11">
        <f>B9682*C9682*3.6/1000</f>
        <v/>
      </c>
    </row>
    <row r="9683">
      <c r="A9683" s="10" t="n">
        <v>43821.95833333334</v>
      </c>
      <c r="B9683" t="n">
        <v>2.086</v>
      </c>
      <c r="C9683" t="n">
        <v>1188.908811581798</v>
      </c>
      <c r="D9683" t="n">
        <v>0.9290850985132273</v>
      </c>
      <c r="E9683" s="11">
        <f>MIN(B9683,((1-$J$5)*$J$4*E9682+(1-$J$4)*$J$5*B9683)/(1-$J$4*$J$5))</f>
        <v/>
      </c>
      <c r="F9683" s="11">
        <f>B9683*C9683*3.6/1000</f>
        <v/>
      </c>
    </row>
    <row r="9684">
      <c r="A9684" s="10" t="n">
        <v>43822</v>
      </c>
      <c r="B9684" t="n">
        <v>2.386</v>
      </c>
      <c r="C9684" t="n">
        <v>818.1028903921143</v>
      </c>
      <c r="D9684" t="n">
        <v>0.9411526029841547</v>
      </c>
      <c r="E9684" s="11">
        <f>MIN(B9684,((1-$J$5)*$J$4*E9683+(1-$J$4)*$J$5*B9684)/(1-$J$4*$J$5))</f>
        <v/>
      </c>
      <c r="F9684" s="11">
        <f>B9684*C9684*3.6/1000</f>
        <v/>
      </c>
    </row>
    <row r="9685">
      <c r="A9685" s="10" t="n">
        <v>43822.04166666666</v>
      </c>
      <c r="B9685" t="n">
        <v>2.034</v>
      </c>
      <c r="C9685" t="n">
        <v>700.7618537126131</v>
      </c>
      <c r="D9685" t="n">
        <v>0.9489973510608397</v>
      </c>
      <c r="E9685" s="11">
        <f>MIN(B9685,((1-$J$5)*$J$4*E9684+(1-$J$4)*$J$5*B9685)/(1-$J$4*$J$5))</f>
        <v/>
      </c>
      <c r="F9685" s="11">
        <f>B9685*C9685*3.6/1000</f>
        <v/>
      </c>
    </row>
    <row r="9686">
      <c r="A9686" s="10" t="n">
        <v>43822.08333333334</v>
      </c>
      <c r="B9686" t="n">
        <v>1.904</v>
      </c>
      <c r="C9686" t="n">
        <v>669.3150486614445</v>
      </c>
      <c r="D9686" t="n">
        <v>0.9552270703932008</v>
      </c>
      <c r="E9686" s="11">
        <f>MIN(B9686,((1-$J$5)*$J$4*E9685+(1-$J$4)*$J$5*B9686)/(1-$J$4*$J$5))</f>
        <v/>
      </c>
      <c r="F9686" s="11">
        <f>B9686*C9686*3.6/1000</f>
        <v/>
      </c>
    </row>
    <row r="9687">
      <c r="A9687" s="10" t="n">
        <v>43822.125</v>
      </c>
      <c r="B9687" t="n">
        <v>1.883</v>
      </c>
      <c r="C9687" t="n">
        <v>684.080525888361</v>
      </c>
      <c r="D9687" t="n">
        <v>0.9611146257028365</v>
      </c>
      <c r="E9687" s="11">
        <f>MIN(B9687,((1-$J$5)*$J$4*E9686+(1-$J$4)*$J$5*B9687)/(1-$J$4*$J$5))</f>
        <v/>
      </c>
      <c r="F9687" s="11">
        <f>B9687*C9687*3.6/1000</f>
        <v/>
      </c>
    </row>
    <row r="9688">
      <c r="A9688" s="10" t="n">
        <v>43822.16666666666</v>
      </c>
      <c r="B9688" t="n">
        <v>1.883</v>
      </c>
      <c r="C9688" t="n">
        <v>700.7618537126131</v>
      </c>
      <c r="D9688" t="n">
        <v>0.9669057557115358</v>
      </c>
      <c r="E9688" s="11">
        <f>MIN(B9688,((1-$J$5)*$J$4*E9687+(1-$J$4)*$J$5*B9688)/(1-$J$4*$J$5))</f>
        <v/>
      </c>
      <c r="F9688" s="11">
        <f>B9688*C9688*3.6/1000</f>
        <v/>
      </c>
    </row>
    <row r="9689">
      <c r="A9689" s="10" t="n">
        <v>43822.20833333334</v>
      </c>
      <c r="B9689" t="n">
        <v>1.862</v>
      </c>
      <c r="C9689" t="n">
        <v>682.7415773075817</v>
      </c>
      <c r="D9689" t="n">
        <v>0.9723619048330044</v>
      </c>
      <c r="E9689" s="11">
        <f>MIN(B9689,((1-$J$5)*$J$4*E9688+(1-$J$4)*$J$5*B9689)/(1-$J$4*$J$5))</f>
        <v/>
      </c>
      <c r="F9689" s="11">
        <f>B9689*C9689*3.6/1000</f>
        <v/>
      </c>
    </row>
    <row r="9690">
      <c r="A9690" s="10" t="n">
        <v>43822.25</v>
      </c>
      <c r="B9690" t="n">
        <v>1.833</v>
      </c>
      <c r="C9690" t="n">
        <v>740.3944030986451</v>
      </c>
      <c r="D9690" t="n">
        <v>0.9773970793905085</v>
      </c>
      <c r="E9690" s="11">
        <f>MIN(B9690,((1-$J$5)*$J$4*E9689+(1-$J$4)*$J$5*B9690)/(1-$J$4*$J$5))</f>
        <v/>
      </c>
      <c r="F9690" s="11">
        <f>B9690*C9690*3.6/1000</f>
        <v/>
      </c>
    </row>
    <row r="9691">
      <c r="A9691" s="10" t="n">
        <v>43822.29166666666</v>
      </c>
      <c r="B9691" t="n">
        <v>2.02</v>
      </c>
      <c r="C9691" t="n">
        <v>740.3944030986451</v>
      </c>
      <c r="D9691" t="n">
        <v>0.9844881321992957</v>
      </c>
      <c r="E9691" s="11">
        <f>MIN(B9691,((1-$J$5)*$J$4*E9690+(1-$J$4)*$J$5*B9691)/(1-$J$4*$J$5))</f>
        <v/>
      </c>
      <c r="F9691" s="11">
        <f>B9691*C9691*3.6/1000</f>
        <v/>
      </c>
    </row>
    <row r="9692">
      <c r="A9692" s="10" t="n">
        <v>43822.33333333334</v>
      </c>
      <c r="B9692" t="n">
        <v>3.166</v>
      </c>
      <c r="C9692" t="n">
        <v>740.3944030986451</v>
      </c>
      <c r="D9692" t="n">
        <v>1.004567549342295</v>
      </c>
      <c r="E9692" s="11">
        <f>MIN(B9692,((1-$J$5)*$J$4*E9691+(1-$J$4)*$J$5*B9692)/(1-$J$4*$J$5))</f>
        <v/>
      </c>
      <c r="F9692" s="11">
        <f>B9692*C9692*3.6/1000</f>
        <v/>
      </c>
    </row>
    <row r="9693">
      <c r="A9693" s="10" t="n">
        <v>43822.375</v>
      </c>
      <c r="B9693" t="n">
        <v>3.033</v>
      </c>
      <c r="C9693" t="n">
        <v>868.8737510083211</v>
      </c>
      <c r="D9693" t="n">
        <v>1.022797255600549</v>
      </c>
      <c r="E9693" s="11">
        <f>MIN(B9693,((1-$J$5)*$J$4*E9692+(1-$J$4)*$J$5*B9693)/(1-$J$4*$J$5))</f>
        <v/>
      </c>
      <c r="F9693" s="11">
        <f>B9693*C9693*3.6/1000</f>
        <v/>
      </c>
    </row>
    <row r="9694">
      <c r="A9694" s="10" t="n">
        <v>43822.41666666666</v>
      </c>
      <c r="B9694" t="n">
        <v>5.358</v>
      </c>
      <c r="C9694" t="n">
        <v>900.2240433607936</v>
      </c>
      <c r="D9694" t="n">
        <v>1.067314754386944</v>
      </c>
      <c r="E9694" s="11">
        <f>MIN(B9694,((1-$J$5)*$J$4*E9693+(1-$J$4)*$J$5*B9694)/(1-$J$4*$J$5))</f>
        <v/>
      </c>
      <c r="F9694" s="11">
        <f>B9694*C9694*3.6/1000</f>
        <v/>
      </c>
    </row>
    <row r="9695">
      <c r="A9695" s="10" t="n">
        <v>43822.45833333334</v>
      </c>
      <c r="B9695" t="n">
        <v>5.132</v>
      </c>
      <c r="C9695" t="n">
        <v>1882.202359932622</v>
      </c>
      <c r="D9695" t="n">
        <v>1.108518845657454</v>
      </c>
      <c r="E9695" s="11">
        <f>MIN(B9695,((1-$J$5)*$J$4*E9694+(1-$J$4)*$J$5*B9695)/(1-$J$4*$J$5))</f>
        <v/>
      </c>
      <c r="F9695" s="11">
        <f>B9695*C9695*3.6/1000</f>
        <v/>
      </c>
    </row>
    <row r="9696">
      <c r="A9696" s="10" t="n">
        <v>43822.5</v>
      </c>
      <c r="B9696" t="n">
        <v>6.672</v>
      </c>
      <c r="C9696" t="n">
        <v>1455.083163838391</v>
      </c>
      <c r="D9696" t="n">
        <v>1.166657990839306</v>
      </c>
      <c r="E9696" s="11">
        <f>MIN(B9696,((1-$J$5)*$J$4*E9695+(1-$J$4)*$J$5*B9696)/(1-$J$4*$J$5))</f>
        <v/>
      </c>
      <c r="F9696" s="11">
        <f>B9696*C9696*3.6/1000</f>
        <v/>
      </c>
    </row>
    <row r="9697">
      <c r="A9697" s="10" t="n">
        <v>43822.54166666666</v>
      </c>
      <c r="B9697" t="n">
        <v>5.9265</v>
      </c>
      <c r="C9697" t="n">
        <v>1084.558847552226</v>
      </c>
      <c r="D9697" t="n">
        <v>1.215320157577937</v>
      </c>
      <c r="E9697" s="11">
        <f>MIN(B9697,((1-$J$5)*$J$4*E9696+(1-$J$4)*$J$5*B9697)/(1-$J$4*$J$5))</f>
        <v/>
      </c>
      <c r="F9697" s="11">
        <f>B9697*C9697*3.6/1000</f>
        <v/>
      </c>
    </row>
    <row r="9698">
      <c r="A9698" s="10" t="n">
        <v>43822.58333333334</v>
      </c>
      <c r="B9698" t="n">
        <v>5.181</v>
      </c>
      <c r="C9698" t="n">
        <v>714.0345312660612</v>
      </c>
      <c r="D9698" t="n">
        <v>1.254660558087976</v>
      </c>
      <c r="E9698" s="11">
        <f>MIN(B9698,((1-$J$5)*$J$4*E9697+(1-$J$4)*$J$5*B9698)/(1-$J$4*$J$5))</f>
        <v/>
      </c>
      <c r="F9698" s="11">
        <f>B9698*C9698*3.6/1000</f>
        <v/>
      </c>
    </row>
    <row r="9699">
      <c r="A9699" s="10" t="n">
        <v>43822.625</v>
      </c>
      <c r="B9699" t="n">
        <v>4.528</v>
      </c>
      <c r="C9699" t="n">
        <v>585.1432476050937</v>
      </c>
      <c r="D9699" t="n">
        <v>1.285889599263642</v>
      </c>
      <c r="E9699" s="11">
        <f>MIN(B9699,((1-$J$5)*$J$4*E9698+(1-$J$4)*$J$5*B9699)/(1-$J$4*$J$5))</f>
        <v/>
      </c>
      <c r="F9699" s="11">
        <f>B9699*C9699*3.6/1000</f>
        <v/>
      </c>
    </row>
    <row r="9700">
      <c r="A9700" s="10" t="n">
        <v>43822.66666666666</v>
      </c>
      <c r="B9700" t="n">
        <v>4.314</v>
      </c>
      <c r="C9700" t="n">
        <v>640.2122820048803</v>
      </c>
      <c r="D9700" t="n">
        <v>1.314160088743128</v>
      </c>
      <c r="E9700" s="11">
        <f>MIN(B9700,((1-$J$5)*$J$4*E9699+(1-$J$4)*$J$5*B9700)/(1-$J$4*$J$5))</f>
        <v/>
      </c>
      <c r="F9700" s="11">
        <f>B9700*C9700*3.6/1000</f>
        <v/>
      </c>
    </row>
    <row r="9701">
      <c r="A9701" s="10" t="n">
        <v>43822.70833333334</v>
      </c>
      <c r="B9701" t="n">
        <v>4.167</v>
      </c>
      <c r="C9701" t="n">
        <v>494.129953644254</v>
      </c>
      <c r="D9701" t="n">
        <v>1.340286625576131</v>
      </c>
      <c r="E9701" s="11">
        <f>MIN(B9701,((1-$J$5)*$J$4*E9700+(1-$J$4)*$J$5*B9701)/(1-$J$4*$J$5))</f>
        <v/>
      </c>
      <c r="F9701" s="11">
        <f>B9701*C9701*3.6/1000</f>
        <v/>
      </c>
    </row>
    <row r="9702">
      <c r="A9702" s="10" t="n">
        <v>43822.75</v>
      </c>
      <c r="B9702" t="n">
        <v>4.057</v>
      </c>
      <c r="C9702" t="n">
        <v>498.486920285486</v>
      </c>
      <c r="D9702" t="n">
        <v>1.36472741771255</v>
      </c>
      <c r="E9702" s="11">
        <f>MIN(B9702,((1-$J$5)*$J$4*E9701+(1-$J$4)*$J$5*B9702)/(1-$J$4*$J$5))</f>
        <v/>
      </c>
      <c r="F9702" s="11">
        <f>B9702*C9702*3.6/1000</f>
        <v/>
      </c>
    </row>
    <row r="9703">
      <c r="A9703" s="10" t="n">
        <v>43822.79166666666</v>
      </c>
      <c r="B9703" t="n">
        <v>4.039</v>
      </c>
      <c r="C9703" t="n">
        <v>552.172684273155</v>
      </c>
      <c r="D9703" t="n">
        <v>1.388562093190822</v>
      </c>
      <c r="E9703" s="11">
        <f>MIN(B9703,((1-$J$5)*$J$4*E9702+(1-$J$4)*$J$5*B9703)/(1-$J$4*$J$5))</f>
        <v/>
      </c>
      <c r="F9703" s="11">
        <f>B9703*C9703*3.6/1000</f>
        <v/>
      </c>
    </row>
    <row r="9704">
      <c r="A9704" s="10" t="n">
        <v>43822.83333333334</v>
      </c>
      <c r="B9704" t="n">
        <v>4.13</v>
      </c>
      <c r="C9704" t="n">
        <v>792.4170707959275</v>
      </c>
      <c r="D9704" t="n">
        <v>1.413046992955459</v>
      </c>
      <c r="E9704" s="11">
        <f>MIN(B9704,((1-$J$5)*$J$4*E9703+(1-$J$4)*$J$5*B9704)/(1-$J$4*$J$5))</f>
        <v/>
      </c>
      <c r="F9704" s="11">
        <f>B9704*C9704*3.6/1000</f>
        <v/>
      </c>
    </row>
    <row r="9705">
      <c r="A9705" s="10" t="n">
        <v>43822.875</v>
      </c>
      <c r="B9705" t="n">
        <v>4.369</v>
      </c>
      <c r="C9705" t="n">
        <v>572.5734194474223</v>
      </c>
      <c r="D9705" t="n">
        <v>1.439863846499202</v>
      </c>
      <c r="E9705" s="11">
        <f>MIN(B9705,((1-$J$5)*$J$4*E9704+(1-$J$4)*$J$5*B9705)/(1-$J$4*$J$5))</f>
        <v/>
      </c>
      <c r="F9705" s="11">
        <f>B9705*C9705*3.6/1000</f>
        <v/>
      </c>
    </row>
    <row r="9706">
      <c r="A9706" s="10" t="n">
        <v>43822.91666666666</v>
      </c>
      <c r="B9706" t="n">
        <v>5.487</v>
      </c>
      <c r="C9706" t="n">
        <v>729.2210809363418</v>
      </c>
      <c r="D9706" t="n">
        <v>1.47902581906801</v>
      </c>
      <c r="E9706" s="11">
        <f>MIN(B9706,((1-$J$5)*$J$4*E9705+(1-$J$4)*$J$5*B9706)/(1-$J$4*$J$5))</f>
        <v/>
      </c>
      <c r="F9706" s="11">
        <f>B9706*C9706*3.6/1000</f>
        <v/>
      </c>
    </row>
    <row r="9707">
      <c r="A9707" s="10" t="n">
        <v>43822.95833333334</v>
      </c>
      <c r="B9707" t="n">
        <v>5.093</v>
      </c>
      <c r="C9707" t="n">
        <v>564.154506076906</v>
      </c>
      <c r="D9707" t="n">
        <v>1.513041017369499</v>
      </c>
      <c r="E9707" s="11">
        <f>MIN(B9707,((1-$J$5)*$J$4*E9706+(1-$J$4)*$J$5*B9707)/(1-$J$4*$J$5))</f>
        <v/>
      </c>
      <c r="F9707" s="11">
        <f>B9707*C9707*3.6/1000</f>
        <v/>
      </c>
    </row>
    <row r="9708">
      <c r="A9708" s="10" t="n">
        <v>43823</v>
      </c>
      <c r="B9708" t="n">
        <v>5.418</v>
      </c>
      <c r="C9708" t="n">
        <v>542.965406361953</v>
      </c>
      <c r="D9708" t="n">
        <v>1.550215493240562</v>
      </c>
      <c r="E9708" s="11">
        <f>MIN(B9708,((1-$J$5)*$J$4*E9707+(1-$J$4)*$J$5*B9708)/(1-$J$4*$J$5))</f>
        <v/>
      </c>
      <c r="F9708" s="11">
        <f>B9708*C9708*3.6/1000</f>
        <v/>
      </c>
    </row>
    <row r="9709">
      <c r="A9709" s="10" t="n">
        <v>43823.04166666666</v>
      </c>
      <c r="B9709" t="n">
        <v>5.648</v>
      </c>
      <c r="C9709" t="n">
        <v>528.7221978214566</v>
      </c>
      <c r="D9709" t="n">
        <v>1.58941118041705</v>
      </c>
      <c r="E9709" s="11">
        <f>MIN(B9709,((1-$J$5)*$J$4*E9708+(1-$J$4)*$J$5*B9709)/(1-$J$4*$J$5))</f>
        <v/>
      </c>
      <c r="F9709" s="11">
        <f>B9709*C9709*3.6/1000</f>
        <v/>
      </c>
    </row>
    <row r="9710">
      <c r="A9710" s="10" t="n">
        <v>43823.08333333334</v>
      </c>
      <c r="B9710" t="n">
        <v>5.952</v>
      </c>
      <c r="C9710" t="n">
        <v>438.7967786783294</v>
      </c>
      <c r="D9710" t="n">
        <v>1.631441165244361</v>
      </c>
      <c r="E9710" s="11">
        <f>MIN(B9710,((1-$J$5)*$J$4*E9709+(1-$J$4)*$J$5*B9710)/(1-$J$4*$J$5))</f>
        <v/>
      </c>
      <c r="F9710" s="11">
        <f>B9710*C9710*3.6/1000</f>
        <v/>
      </c>
    </row>
    <row r="9711">
      <c r="A9711" s="10" t="n">
        <v>43823.125</v>
      </c>
      <c r="B9711" t="n">
        <v>6.2</v>
      </c>
      <c r="C9711" t="n">
        <v>530.8648403331499</v>
      </c>
      <c r="D9711" t="n">
        <v>1.675618668589623</v>
      </c>
      <c r="E9711" s="11">
        <f>MIN(B9711,((1-$J$5)*$J$4*E9710+(1-$J$4)*$J$5*B9711)/(1-$J$4*$J$5))</f>
        <v/>
      </c>
      <c r="F9711" s="11">
        <f>B9711*C9711*3.6/1000</f>
        <v/>
      </c>
    </row>
    <row r="9712">
      <c r="A9712" s="10" t="n">
        <v>43823.16666666666</v>
      </c>
      <c r="B9712" t="n">
        <v>6.335</v>
      </c>
      <c r="C9712" t="n">
        <v>544.3844785061664</v>
      </c>
      <c r="D9712" t="n">
        <v>1.720616364745264</v>
      </c>
      <c r="E9712" s="11">
        <f>MIN(B9712,((1-$J$5)*$J$4*E9711+(1-$J$4)*$J$5*B9712)/(1-$J$4*$J$5))</f>
        <v/>
      </c>
      <c r="F9712" s="11">
        <f>B9712*C9712*3.6/1000</f>
        <v/>
      </c>
    </row>
    <row r="9713">
      <c r="A9713" s="10" t="n">
        <v>43823.20833333334</v>
      </c>
      <c r="B9713" t="n">
        <v>6.004</v>
      </c>
      <c r="C9713" t="n">
        <v>445.5269032899095</v>
      </c>
      <c r="D9713" t="n">
        <v>1.761092114689657</v>
      </c>
      <c r="E9713" s="11">
        <f>MIN(B9713,((1-$J$5)*$J$4*E9712+(1-$J$4)*$J$5*B9713)/(1-$J$4*$J$5))</f>
        <v/>
      </c>
      <c r="F9713" s="11">
        <f>B9713*C9713*3.6/1000</f>
        <v/>
      </c>
    </row>
    <row r="9714">
      <c r="A9714" s="10" t="n">
        <v>43823.25</v>
      </c>
      <c r="B9714" t="n">
        <v>5.477</v>
      </c>
      <c r="C9714" t="n">
        <v>550.051411267749</v>
      </c>
      <c r="D9714" t="n">
        <v>1.794878719688009</v>
      </c>
      <c r="E9714" s="11">
        <f>MIN(B9714,((1-$J$5)*$J$4*E9713+(1-$J$4)*$J$5*B9714)/(1-$J$4*$J$5))</f>
        <v/>
      </c>
      <c r="F9714" s="11">
        <f>B9714*C9714*3.6/1000</f>
        <v/>
      </c>
    </row>
    <row r="9715">
      <c r="A9715" s="10" t="n">
        <v>43823.29166666666</v>
      </c>
      <c r="B9715" t="n">
        <v>5.005</v>
      </c>
      <c r="C9715" t="n">
        <v>489.034452046898</v>
      </c>
      <c r="D9715" t="n">
        <v>1.822714657863585</v>
      </c>
      <c r="E9715" s="11">
        <f>MIN(B9715,((1-$J$5)*$J$4*E9714+(1-$J$4)*$J$5*B9715)/(1-$J$4*$J$5))</f>
        <v/>
      </c>
      <c r="F9715" s="11">
        <f>B9715*C9715*3.6/1000</f>
        <v/>
      </c>
    </row>
    <row r="9716">
      <c r="A9716" s="10" t="n">
        <v>43823.33333333334</v>
      </c>
      <c r="B9716" t="n">
        <v>4.794</v>
      </c>
      <c r="C9716" t="n">
        <v>733.8270920721666</v>
      </c>
      <c r="D9716" t="n">
        <v>1.847681920936136</v>
      </c>
      <c r="E9716" s="11">
        <f>MIN(B9716,((1-$J$5)*$J$4*E9715+(1-$J$4)*$J$5*B9716)/(1-$J$4*$J$5))</f>
        <v/>
      </c>
      <c r="F9716" s="11">
        <f>B9716*C9716*3.6/1000</f>
        <v/>
      </c>
    </row>
    <row r="9717">
      <c r="A9717" s="10" t="n">
        <v>43823.375</v>
      </c>
      <c r="B9717" t="n">
        <v>4.851</v>
      </c>
      <c r="C9717" t="n">
        <v>962.1132472585584</v>
      </c>
      <c r="D9717" t="n">
        <v>1.872892069271066</v>
      </c>
      <c r="E9717" s="11">
        <f>MIN(B9717,((1-$J$5)*$J$4*E9716+(1-$J$4)*$J$5*B9717)/(1-$J$4*$J$5))</f>
        <v/>
      </c>
      <c r="F9717" s="11">
        <f>B9717*C9717*3.6/1000</f>
        <v/>
      </c>
    </row>
    <row r="9718">
      <c r="A9718" s="10" t="n">
        <v>43823.41666666666</v>
      </c>
      <c r="B9718" t="n">
        <v>5.142</v>
      </c>
      <c r="C9718" t="n">
        <v>1246.717663815695</v>
      </c>
      <c r="D9718" t="n">
        <v>1.901016912956746</v>
      </c>
      <c r="E9718" s="11">
        <f>MIN(B9718,((1-$J$5)*$J$4*E9717+(1-$J$4)*$J$5*B9718)/(1-$J$4*$J$5))</f>
        <v/>
      </c>
      <c r="F9718" s="11">
        <f>B9718*C9718*3.6/1000</f>
        <v/>
      </c>
    </row>
    <row r="9719">
      <c r="A9719" s="10" t="n">
        <v>43823.45833333334</v>
      </c>
      <c r="B9719" t="n">
        <v>5.497</v>
      </c>
      <c r="C9719" t="n">
        <v>1035.073358029169</v>
      </c>
      <c r="D9719" t="n">
        <v>1.932740555105438</v>
      </c>
      <c r="E9719" s="11">
        <f>MIN(B9719,((1-$J$5)*$J$4*E9718+(1-$J$4)*$J$5*B9719)/(1-$J$4*$J$5))</f>
        <v/>
      </c>
      <c r="F9719" s="11">
        <f>B9719*C9719*3.6/1000</f>
        <v/>
      </c>
    </row>
    <row r="9720">
      <c r="A9720" s="10" t="n">
        <v>43823.5</v>
      </c>
      <c r="B9720" t="n">
        <v>5.769</v>
      </c>
      <c r="C9720" t="n">
        <v>1053.10735451531</v>
      </c>
      <c r="D9720" t="n">
        <v>1.967054950958813</v>
      </c>
      <c r="E9720" s="11">
        <f>MIN(B9720,((1-$J$5)*$J$4*E9719+(1-$J$4)*$J$5*B9720)/(1-$J$4*$J$5))</f>
        <v/>
      </c>
      <c r="F9720" s="11">
        <f>B9720*C9720*3.6/1000</f>
        <v/>
      </c>
    </row>
    <row r="9721">
      <c r="A9721" s="10" t="n">
        <v>43823.54166666666</v>
      </c>
      <c r="B9721" t="n">
        <v>6.107</v>
      </c>
      <c r="C9721" t="n">
        <v>992.6784164081533</v>
      </c>
      <c r="D9721" t="n">
        <v>2.004672379069062</v>
      </c>
      <c r="E9721" s="11">
        <f>MIN(B9721,((1-$J$5)*$J$4*E9720+(1-$J$4)*$J$5*B9721)/(1-$J$4*$J$5))</f>
        <v/>
      </c>
      <c r="F9721" s="11">
        <f>B9721*C9721*3.6/1000</f>
        <v/>
      </c>
    </row>
    <row r="9722">
      <c r="A9722" s="10" t="n">
        <v>43823.58333333334</v>
      </c>
      <c r="B9722" t="n">
        <v>6.241</v>
      </c>
      <c r="C9722" t="n">
        <v>705.4144983871776</v>
      </c>
      <c r="D9722" t="n">
        <v>2.043206004707075</v>
      </c>
      <c r="E9722" s="11">
        <f>MIN(B9722,((1-$J$5)*$J$4*E9721+(1-$J$4)*$J$5*B9722)/(1-$J$4*$J$5))</f>
        <v/>
      </c>
      <c r="F9722" s="11">
        <f>B9722*C9722*3.6/1000</f>
        <v/>
      </c>
    </row>
    <row r="9723">
      <c r="A9723" s="10" t="n">
        <v>43823.625</v>
      </c>
      <c r="B9723" t="n">
        <v>5.891</v>
      </c>
      <c r="C9723" t="n">
        <v>702.7568023900226</v>
      </c>
      <c r="D9723" t="n">
        <v>2.077106286655985</v>
      </c>
      <c r="E9723" s="11">
        <f>MIN(B9723,((1-$J$5)*$J$4*E9722+(1-$J$4)*$J$5*B9723)/(1-$J$4*$J$5))</f>
        <v/>
      </c>
      <c r="F9723" s="11">
        <f>B9723*C9723*3.6/1000</f>
        <v/>
      </c>
    </row>
    <row r="9724">
      <c r="A9724" s="10" t="n">
        <v>43823.66666666666</v>
      </c>
      <c r="B9724" t="n">
        <v>5.083</v>
      </c>
      <c r="C9724" t="n">
        <v>497.7614330550049</v>
      </c>
      <c r="D9724" t="n">
        <v>2.101211882846898</v>
      </c>
      <c r="E9724" s="11">
        <f>MIN(B9724,((1-$J$5)*$J$4*E9723+(1-$J$4)*$J$5*B9724)/(1-$J$4*$J$5))</f>
        <v/>
      </c>
      <c r="F9724" s="11">
        <f>B9724*C9724*3.6/1000</f>
        <v/>
      </c>
    </row>
    <row r="9725">
      <c r="A9725" s="10" t="n">
        <v>43823.70833333334</v>
      </c>
      <c r="B9725" t="n">
        <v>4.203</v>
      </c>
      <c r="C9725" t="n">
        <v>559.9330781979132</v>
      </c>
      <c r="D9725" t="n">
        <v>2.114859889456217</v>
      </c>
      <c r="E9725" s="11">
        <f>MIN(B9725,((1-$J$5)*$J$4*E9724+(1-$J$4)*$J$5*B9725)/(1-$J$4*$J$5))</f>
        <v/>
      </c>
      <c r="F9725" s="11">
        <f>B9725*C9725*3.6/1000</f>
        <v/>
      </c>
    </row>
    <row r="9726">
      <c r="A9726" s="10" t="n">
        <v>43823.75</v>
      </c>
      <c r="B9726" t="n">
        <v>3.726</v>
      </c>
      <c r="C9726" t="n">
        <v>555.7035484657582</v>
      </c>
      <c r="D9726" t="n">
        <v>2.122829880555591</v>
      </c>
      <c r="E9726" s="11">
        <f>MIN(B9726,((1-$J$5)*$J$4*E9725+(1-$J$4)*$J$5*B9726)/(1-$J$4*$J$5))</f>
        <v/>
      </c>
      <c r="F9726" s="11">
        <f>B9726*C9726*3.6/1000</f>
        <v/>
      </c>
    </row>
    <row r="9727">
      <c r="A9727" s="10" t="n">
        <v>43823.79166666666</v>
      </c>
      <c r="B9727" t="n">
        <v>3.43</v>
      </c>
      <c r="C9727" t="n">
        <v>483.1944470434558</v>
      </c>
      <c r="D9727" t="n">
        <v>2.127284583108965</v>
      </c>
      <c r="E9727" s="11">
        <f>MIN(B9727,((1-$J$5)*$J$4*E9726+(1-$J$4)*$J$5*B9727)/(1-$J$4*$J$5))</f>
        <v/>
      </c>
      <c r="F9727" s="11">
        <f>B9727*C9727*3.6/1000</f>
        <v/>
      </c>
    </row>
    <row r="9728">
      <c r="A9728" s="10" t="n">
        <v>43823.83333333334</v>
      </c>
      <c r="B9728" t="n">
        <v>3.225</v>
      </c>
      <c r="C9728" t="n">
        <v>486.8465375731461</v>
      </c>
      <c r="D9728" t="n">
        <v>2.129322154096826</v>
      </c>
      <c r="E9728" s="11">
        <f>MIN(B9728,((1-$J$5)*$J$4*E9727+(1-$J$4)*$J$5*B9728)/(1-$J$4*$J$5))</f>
        <v/>
      </c>
      <c r="F9728" s="11">
        <f>B9728*C9728*3.6/1000</f>
        <v/>
      </c>
    </row>
    <row r="9729">
      <c r="A9729" s="10" t="n">
        <v>43823.875</v>
      </c>
      <c r="B9729" t="n">
        <v>3.049</v>
      </c>
      <c r="C9729" t="n">
        <v>312.4142550757078</v>
      </c>
      <c r="D9729" t="n">
        <v>2.12931379561104</v>
      </c>
      <c r="E9729" s="11">
        <f>MIN(B9729,((1-$J$5)*$J$4*E9728+(1-$J$4)*$J$5*B9729)/(1-$J$4*$J$5))</f>
        <v/>
      </c>
      <c r="F9729" s="11">
        <f>B9729*C9729*3.6/1000</f>
        <v/>
      </c>
    </row>
    <row r="9730">
      <c r="A9730" s="10" t="n">
        <v>43823.91666666666</v>
      </c>
      <c r="B9730" t="n">
        <v>2.95</v>
      </c>
      <c r="C9730" t="n">
        <v>260.6349142250551</v>
      </c>
      <c r="D9730" t="n">
        <v>2.128173509857266</v>
      </c>
      <c r="E9730" s="11">
        <f>MIN(B9730,((1-$J$5)*$J$4*E9729+(1-$J$4)*$J$5*B9730)/(1-$J$4*$J$5))</f>
        <v/>
      </c>
      <c r="F9730" s="11">
        <f>B9730*C9730*3.6/1000</f>
        <v/>
      </c>
    </row>
    <row r="9731">
      <c r="A9731" s="10" t="n">
        <v>43823.95833333334</v>
      </c>
      <c r="B9731" t="n">
        <v>2.828</v>
      </c>
      <c r="C9731" t="n">
        <v>257.2080970531468</v>
      </c>
      <c r="D9731" t="n">
        <v>2.125656830527426</v>
      </c>
      <c r="E9731" s="11">
        <f>MIN(B9731,((1-$J$5)*$J$4*E9730+(1-$J$4)*$J$5*B9731)/(1-$J$4*$J$5))</f>
        <v/>
      </c>
      <c r="F9731" s="11">
        <f>B9731*C9731*3.6/1000</f>
        <v/>
      </c>
    </row>
    <row r="9732">
      <c r="A9732" s="10" t="n">
        <v>43824</v>
      </c>
      <c r="B9732" t="n">
        <v>2.715</v>
      </c>
      <c r="C9732" t="n">
        <v>318.1185713174467</v>
      </c>
      <c r="D9732" t="n">
        <v>2.121889214866837</v>
      </c>
      <c r="E9732" s="11">
        <f>MIN(B9732,((1-$J$5)*$J$4*E9731+(1-$J$4)*$J$5*B9732)/(1-$J$4*$J$5))</f>
        <v/>
      </c>
      <c r="F9732" s="11">
        <f>B9732*C9732*3.6/1000</f>
        <v/>
      </c>
    </row>
    <row r="9733">
      <c r="A9733" s="10" t="n">
        <v>43824.04166666666</v>
      </c>
      <c r="B9733" t="n">
        <v>2.62</v>
      </c>
      <c r="C9733" t="n">
        <v>317.3052693447232</v>
      </c>
      <c r="D9733" t="n">
        <v>2.117096980328858</v>
      </c>
      <c r="E9733" s="11">
        <f>MIN(B9733,((1-$J$5)*$J$4*E9732+(1-$J$4)*$J$5*B9733)/(1-$J$4*$J$5))</f>
        <v/>
      </c>
      <c r="F9733" s="11">
        <f>B9733*C9733*3.6/1000</f>
        <v/>
      </c>
    </row>
    <row r="9734">
      <c r="A9734" s="10" t="n">
        <v>43824.08333333334</v>
      </c>
      <c r="B9734" t="n">
        <v>2.526</v>
      </c>
      <c r="C9734" t="n">
        <v>334.2763550918021</v>
      </c>
      <c r="D9734" t="n">
        <v>2.111308342925055</v>
      </c>
      <c r="E9734" s="11">
        <f>MIN(B9734,((1-$J$5)*$J$4*E9733+(1-$J$4)*$J$5*B9734)/(1-$J$4*$J$5))</f>
        <v/>
      </c>
      <c r="F9734" s="11">
        <f>B9734*C9734*3.6/1000</f>
        <v/>
      </c>
    </row>
    <row r="9735">
      <c r="A9735" s="10" t="n">
        <v>43824.125</v>
      </c>
      <c r="B9735" t="n">
        <v>2.433</v>
      </c>
      <c r="C9735" t="n">
        <v>356.5707907891617</v>
      </c>
      <c r="D9735" t="n">
        <v>2.104551056550333</v>
      </c>
      <c r="E9735" s="11">
        <f>MIN(B9735,((1-$J$5)*$J$4*E9734+(1-$J$4)*$J$5*B9735)/(1-$J$4*$J$5))</f>
        <v/>
      </c>
      <c r="F9735" s="11">
        <f>B9735*C9735*3.6/1000</f>
        <v/>
      </c>
    </row>
    <row r="9736">
      <c r="A9736" s="10" t="n">
        <v>43824.16666666666</v>
      </c>
      <c r="B9736" t="n">
        <v>2.356</v>
      </c>
      <c r="C9736" t="n">
        <v>376.9596511198928</v>
      </c>
      <c r="D9736" t="n">
        <v>2.097023945424386</v>
      </c>
      <c r="E9736" s="11">
        <f>MIN(B9736,((1-$J$5)*$J$4*E9735+(1-$J$4)*$J$5*B9736)/(1-$J$4*$J$5))</f>
        <v/>
      </c>
      <c r="F9736" s="11">
        <f>B9736*C9736*3.6/1000</f>
        <v/>
      </c>
    </row>
    <row r="9737">
      <c r="A9737" s="10" t="n">
        <v>43824.20833333334</v>
      </c>
      <c r="B9737" t="n">
        <v>2.28</v>
      </c>
      <c r="C9737" t="n">
        <v>200.6082041421975</v>
      </c>
      <c r="D9737" t="n">
        <v>2.088751052587316</v>
      </c>
      <c r="E9737" s="11">
        <f>MIN(B9737,((1-$J$5)*$J$4*E9736+(1-$J$4)*$J$5*B9737)/(1-$J$4*$J$5))</f>
        <v/>
      </c>
      <c r="F9737" s="11">
        <f>B9737*C9737*3.6/1000</f>
        <v/>
      </c>
    </row>
    <row r="9738">
      <c r="A9738" s="10" t="n">
        <v>43824.25</v>
      </c>
      <c r="B9738" t="n">
        <v>2.204</v>
      </c>
      <c r="C9738" t="n">
        <v>191.4131838891537</v>
      </c>
      <c r="D9738" t="n">
        <v>2.079744592315193</v>
      </c>
      <c r="E9738" s="11">
        <f>MIN(B9738,((1-$J$5)*$J$4*E9737+(1-$J$4)*$J$5*B9738)/(1-$J$4*$J$5))</f>
        <v/>
      </c>
      <c r="F9738" s="11">
        <f>B9738*C9738*3.6/1000</f>
        <v/>
      </c>
    </row>
    <row r="9739">
      <c r="A9739" s="10" t="n">
        <v>43824.29166666666</v>
      </c>
      <c r="B9739" t="n">
        <v>2.152</v>
      </c>
      <c r="C9739" t="n">
        <v>177.4047811254788</v>
      </c>
      <c r="D9739" t="n">
        <v>2.070291018637698</v>
      </c>
      <c r="E9739" s="11">
        <f>MIN(B9739,((1-$J$5)*$J$4*E9738+(1-$J$4)*$J$5*B9739)/(1-$J$4*$J$5))</f>
        <v/>
      </c>
      <c r="F9739" s="11">
        <f>B9739*C9739*3.6/1000</f>
        <v/>
      </c>
    </row>
    <row r="9740">
      <c r="A9740" s="10" t="n">
        <v>43824.33333333334</v>
      </c>
      <c r="B9740" t="n">
        <v>2.1</v>
      </c>
      <c r="C9740" t="n">
        <v>162.1449832910924</v>
      </c>
      <c r="D9740" t="n">
        <v>2.060397654296173</v>
      </c>
      <c r="E9740" s="11">
        <f>MIN(B9740,((1-$J$5)*$J$4*E9739+(1-$J$4)*$J$5*B9740)/(1-$J$4*$J$5))</f>
        <v/>
      </c>
      <c r="F9740" s="11">
        <f>B9740*C9740*3.6/1000</f>
        <v/>
      </c>
    </row>
    <row r="9741">
      <c r="A9741" s="10" t="n">
        <v>43824.375</v>
      </c>
      <c r="B9741" t="n">
        <v>2.042</v>
      </c>
      <c r="C9741" t="n">
        <v>155.3542852342605</v>
      </c>
      <c r="D9741" t="n">
        <v>2.042</v>
      </c>
      <c r="E9741" s="11">
        <f>MIN(B9741,((1-$J$5)*$J$4*E9740+(1-$J$4)*$J$5*B9741)/(1-$J$4*$J$5))</f>
        <v/>
      </c>
      <c r="F9741" s="11">
        <f>B9741*C9741*3.6/1000</f>
        <v/>
      </c>
    </row>
    <row r="9742">
      <c r="A9742" s="10" t="n">
        <v>43824.41666666666</v>
      </c>
      <c r="B9742" t="n">
        <v>2.005</v>
      </c>
      <c r="C9742" t="n">
        <v>161.1793680224409</v>
      </c>
      <c r="D9742" t="n">
        <v>2.005</v>
      </c>
      <c r="E9742" s="11">
        <f>MIN(B9742,((1-$J$5)*$J$4*E9741+(1-$J$4)*$J$5*B9742)/(1-$J$4*$J$5))</f>
        <v/>
      </c>
      <c r="F9742" s="11">
        <f>B9742*C9742*3.6/1000</f>
        <v/>
      </c>
    </row>
    <row r="9743">
      <c r="A9743" s="10" t="n">
        <v>43824.45833333334</v>
      </c>
      <c r="B9743" t="n">
        <v>1.983</v>
      </c>
      <c r="C9743" t="n">
        <v>145.5196214301723</v>
      </c>
      <c r="D9743" t="n">
        <v>1.983</v>
      </c>
      <c r="E9743" s="11">
        <f>MIN(B9743,((1-$J$5)*$J$4*E9742+(1-$J$4)*$J$5*B9743)/(1-$J$4*$J$5))</f>
        <v/>
      </c>
      <c r="F9743" s="11">
        <f>B9743*C9743*3.6/1000</f>
        <v/>
      </c>
    </row>
    <row r="9744">
      <c r="A9744" s="10" t="n">
        <v>43824.5</v>
      </c>
      <c r="B9744" t="n">
        <v>1.962</v>
      </c>
      <c r="C9744" t="n">
        <v>194.1832526074895</v>
      </c>
      <c r="D9744" t="n">
        <v>1.962</v>
      </c>
      <c r="E9744" s="11">
        <f>MIN(B9744,((1-$J$5)*$J$4*E9743+(1-$J$4)*$J$5*B9744)/(1-$J$4*$J$5))</f>
        <v/>
      </c>
      <c r="F9744" s="11">
        <f>B9744*C9744*3.6/1000</f>
        <v/>
      </c>
    </row>
    <row r="9745">
      <c r="A9745" s="10" t="n">
        <v>43824.54166666666</v>
      </c>
      <c r="B9745" t="n">
        <v>1.955</v>
      </c>
      <c r="C9745" t="n">
        <v>173.7169646190077</v>
      </c>
      <c r="D9745" t="n">
        <v>1.952222132326207</v>
      </c>
      <c r="E9745" s="11">
        <f>MIN(B9745,((1-$J$5)*$J$4*E9744+(1-$J$4)*$J$5*B9745)/(1-$J$4*$J$5))</f>
        <v/>
      </c>
      <c r="F9745" s="11">
        <f>B9745*C9745*3.6/1000</f>
        <v/>
      </c>
    </row>
    <row r="9746">
      <c r="A9746" s="10" t="n">
        <v>43824.58333333334</v>
      </c>
      <c r="B9746" t="n">
        <v>1.947</v>
      </c>
      <c r="C9746" t="n">
        <v>152.616929102702</v>
      </c>
      <c r="D9746" t="n">
        <v>1.942512924843408</v>
      </c>
      <c r="E9746" s="11">
        <f>MIN(B9746,((1-$J$5)*$J$4*E9745+(1-$J$4)*$J$5*B9746)/(1-$J$4*$J$5))</f>
        <v/>
      </c>
      <c r="F9746" s="11">
        <f>B9746*C9746*3.6/1000</f>
        <v/>
      </c>
    </row>
    <row r="9747">
      <c r="A9747" s="10" t="n">
        <v>43824.625</v>
      </c>
      <c r="B9747" t="n">
        <v>1.955</v>
      </c>
      <c r="C9747" t="n">
        <v>72.5780063470125</v>
      </c>
      <c r="D9747" t="n">
        <v>1.933054212912113</v>
      </c>
      <c r="E9747" s="11">
        <f>MIN(B9747,((1-$J$5)*$J$4*E9746+(1-$J$4)*$J$5*B9747)/(1-$J$4*$J$5))</f>
        <v/>
      </c>
      <c r="F9747" s="11">
        <f>B9747*C9747*3.6/1000</f>
        <v/>
      </c>
    </row>
    <row r="9748">
      <c r="A9748" s="10" t="n">
        <v>43824.66666666666</v>
      </c>
      <c r="B9748" t="n">
        <v>1.926</v>
      </c>
      <c r="C9748" t="n">
        <v>112.4719905620644</v>
      </c>
      <c r="D9748" t="n">
        <v>1.923418799275417</v>
      </c>
      <c r="E9748" s="11">
        <f>MIN(B9748,((1-$J$5)*$J$4*E9747+(1-$J$4)*$J$5*B9748)/(1-$J$4*$J$5))</f>
        <v/>
      </c>
      <c r="F9748" s="11">
        <f>B9748*C9748*3.6/1000</f>
        <v/>
      </c>
    </row>
    <row r="9749">
      <c r="A9749" s="10" t="n">
        <v>43824.70833333334</v>
      </c>
      <c r="B9749" t="n">
        <v>1.919</v>
      </c>
      <c r="C9749" t="n">
        <v>122.8360216376978</v>
      </c>
      <c r="D9749" t="n">
        <v>1.913861147735158</v>
      </c>
      <c r="E9749" s="11">
        <f>MIN(B9749,((1-$J$5)*$J$4*E9748+(1-$J$4)*$J$5*B9749)/(1-$J$4*$J$5))</f>
        <v/>
      </c>
      <c r="F9749" s="11">
        <f>B9749*C9749*3.6/1000</f>
        <v/>
      </c>
    </row>
    <row r="9750">
      <c r="A9750" s="10" t="n">
        <v>43824.75</v>
      </c>
      <c r="B9750" t="n">
        <v>1.876</v>
      </c>
      <c r="C9750" t="n">
        <v>112.0482448639078</v>
      </c>
      <c r="D9750" t="n">
        <v>1.876</v>
      </c>
      <c r="E9750" s="11">
        <f>MIN(B9750,((1-$J$5)*$J$4*E9749+(1-$J$4)*$J$5*B9750)/(1-$J$4*$J$5))</f>
        <v/>
      </c>
      <c r="F9750" s="11">
        <f>B9750*C9750*3.6/1000</f>
        <v/>
      </c>
    </row>
    <row r="9751">
      <c r="A9751" s="10" t="n">
        <v>43824.79166666666</v>
      </c>
      <c r="B9751" t="n">
        <v>1.84</v>
      </c>
      <c r="C9751" t="n">
        <v>88.37685109092999</v>
      </c>
      <c r="D9751" t="n">
        <v>1.84</v>
      </c>
      <c r="E9751" s="11">
        <f>MIN(B9751,((1-$J$5)*$J$4*E9750+(1-$J$4)*$J$5*B9751)/(1-$J$4*$J$5))</f>
        <v/>
      </c>
      <c r="F9751" s="11">
        <f>B9751*C9751*3.6/1000</f>
        <v/>
      </c>
    </row>
    <row r="9752">
      <c r="A9752" s="10" t="n">
        <v>43824.83333333334</v>
      </c>
      <c r="B9752" t="n">
        <v>1.819</v>
      </c>
      <c r="C9752" t="n">
        <v>84.98289422841125</v>
      </c>
      <c r="D9752" t="n">
        <v>1.819</v>
      </c>
      <c r="E9752" s="11">
        <f>MIN(B9752,((1-$J$5)*$J$4*E9751+(1-$J$4)*$J$5*B9752)/(1-$J$4*$J$5))</f>
        <v/>
      </c>
      <c r="F9752" s="11">
        <f>B9752*C9752*3.6/1000</f>
        <v/>
      </c>
    </row>
    <row r="9753">
      <c r="A9753" s="10" t="n">
        <v>43824.875</v>
      </c>
      <c r="B9753" t="n">
        <v>1.791</v>
      </c>
      <c r="C9753" t="n">
        <v>87.02331224963811</v>
      </c>
      <c r="D9753" t="n">
        <v>1.791</v>
      </c>
      <c r="E9753" s="11">
        <f>MIN(B9753,((1-$J$5)*$J$4*E9752+(1-$J$4)*$J$5*B9753)/(1-$J$4*$J$5))</f>
        <v/>
      </c>
      <c r="F9753" s="11">
        <f>B9753*C9753*3.6/1000</f>
        <v/>
      </c>
    </row>
    <row r="9754">
      <c r="A9754" s="10" t="n">
        <v>43824.91666666666</v>
      </c>
      <c r="B9754" t="n">
        <v>1.749</v>
      </c>
      <c r="C9754" t="n">
        <v>84.29999408757519</v>
      </c>
      <c r="D9754" t="n">
        <v>1.749</v>
      </c>
      <c r="E9754" s="11">
        <f>MIN(B9754,((1-$J$5)*$J$4*E9753+(1-$J$4)*$J$5*B9754)/(1-$J$4*$J$5))</f>
        <v/>
      </c>
      <c r="F9754" s="11">
        <f>B9754*C9754*3.6/1000</f>
        <v/>
      </c>
    </row>
    <row r="9755">
      <c r="A9755" s="10" t="n">
        <v>43824.95833333334</v>
      </c>
      <c r="B9755" t="n">
        <v>1.714</v>
      </c>
      <c r="C9755" t="n">
        <v>83.15868863716145</v>
      </c>
      <c r="D9755" t="n">
        <v>1.714</v>
      </c>
      <c r="E9755" s="11">
        <f>MIN(B9755,((1-$J$5)*$J$4*E9754+(1-$J$4)*$J$5*B9755)/(1-$J$4*$J$5))</f>
        <v/>
      </c>
      <c r="F9755" s="11">
        <f>B9755*C9755*3.6/1000</f>
        <v/>
      </c>
    </row>
    <row r="9756">
      <c r="A9756" s="10" t="n">
        <v>43825</v>
      </c>
      <c r="B9756" t="n">
        <v>1.687</v>
      </c>
      <c r="C9756" t="n">
        <v>88.82685877311954</v>
      </c>
      <c r="D9756" t="n">
        <v>1.687</v>
      </c>
      <c r="E9756" s="11">
        <f>MIN(B9756,((1-$J$5)*$J$4*E9755+(1-$J$4)*$J$5*B9756)/(1-$J$4*$J$5))</f>
        <v/>
      </c>
      <c r="F9756" s="11">
        <f>B9756*C9756*3.6/1000</f>
        <v/>
      </c>
    </row>
    <row r="9757">
      <c r="A9757" s="10" t="n">
        <v>43825.04166666666</v>
      </c>
      <c r="B9757" t="n">
        <v>1.666</v>
      </c>
      <c r="C9757" t="n">
        <v>88.82685877311954</v>
      </c>
      <c r="D9757" t="n">
        <v>1.666</v>
      </c>
      <c r="E9757" s="11">
        <f>MIN(B9757,((1-$J$5)*$J$4*E9756+(1-$J$4)*$J$5*B9757)/(1-$J$4*$J$5))</f>
        <v/>
      </c>
      <c r="F9757" s="11">
        <f>B9757*C9757*3.6/1000</f>
        <v/>
      </c>
    </row>
    <row r="9758">
      <c r="A9758" s="10" t="n">
        <v>43825.08333333334</v>
      </c>
      <c r="B9758" t="n">
        <v>1.639</v>
      </c>
      <c r="C9758" t="n">
        <v>89.94935662380092</v>
      </c>
      <c r="D9758" t="n">
        <v>1.639</v>
      </c>
      <c r="E9758" s="11">
        <f>MIN(B9758,((1-$J$5)*$J$4*E9757+(1-$J$4)*$J$5*B9758)/(1-$J$4*$J$5))</f>
        <v/>
      </c>
      <c r="F9758" s="11">
        <f>B9758*C9758*3.6/1000</f>
        <v/>
      </c>
    </row>
    <row r="9759">
      <c r="A9759" s="10" t="n">
        <v>43825.125</v>
      </c>
      <c r="B9759" t="n">
        <v>1.612</v>
      </c>
      <c r="C9759" t="n">
        <v>91.06830652692227</v>
      </c>
      <c r="D9759" t="n">
        <v>1.612</v>
      </c>
      <c r="E9759" s="11">
        <f>MIN(B9759,((1-$J$5)*$J$4*E9758+(1-$J$4)*$J$5*B9759)/(1-$J$4*$J$5))</f>
        <v/>
      </c>
      <c r="F9759" s="11">
        <f>B9759*C9759*3.6/1000</f>
        <v/>
      </c>
    </row>
    <row r="9760">
      <c r="A9760" s="10" t="n">
        <v>43825.16666666666</v>
      </c>
      <c r="B9760" t="n">
        <v>1.578</v>
      </c>
      <c r="C9760" t="n">
        <v>92.18377402798015</v>
      </c>
      <c r="D9760" t="n">
        <v>1.578</v>
      </c>
      <c r="E9760" s="11">
        <f>MIN(B9760,((1-$J$5)*$J$4*E9759+(1-$J$4)*$J$5*B9760)/(1-$J$4*$J$5))</f>
        <v/>
      </c>
      <c r="F9760" s="11">
        <f>B9760*C9760*3.6/1000</f>
        <v/>
      </c>
    </row>
    <row r="9761">
      <c r="A9761" s="10" t="n">
        <v>43825.20833333334</v>
      </c>
      <c r="B9761" t="n">
        <v>1.578</v>
      </c>
      <c r="C9761" t="n">
        <v>87.70074513382161</v>
      </c>
      <c r="D9761" t="n">
        <v>1.570200222083193</v>
      </c>
      <c r="E9761" s="11">
        <f>MIN(B9761,((1-$J$5)*$J$4*E9760+(1-$J$4)*$J$5*B9761)/(1-$J$4*$J$5))</f>
        <v/>
      </c>
      <c r="F9761" s="11">
        <f>B9761*C9761*3.6/1000</f>
        <v/>
      </c>
    </row>
    <row r="9762">
      <c r="A9762" s="10" t="n">
        <v>43825.25</v>
      </c>
      <c r="B9762" t="n">
        <v>1.551</v>
      </c>
      <c r="C9762" t="n">
        <v>130.4391400763023</v>
      </c>
      <c r="D9762" t="n">
        <v>1.551</v>
      </c>
      <c r="E9762" s="11">
        <f>MIN(B9762,((1-$J$5)*$J$4*E9761+(1-$J$4)*$J$5*B9762)/(1-$J$4*$J$5))</f>
        <v/>
      </c>
      <c r="F9762" s="11">
        <f>B9762*C9762*3.6/1000</f>
        <v/>
      </c>
    </row>
    <row r="9763">
      <c r="A9763" s="10" t="n">
        <v>43825.29166666666</v>
      </c>
      <c r="B9763" t="n">
        <v>1.511</v>
      </c>
      <c r="C9763" t="n">
        <v>117.0021228120935</v>
      </c>
      <c r="D9763" t="n">
        <v>1.511</v>
      </c>
      <c r="E9763" s="11">
        <f>MIN(B9763,((1-$J$5)*$J$4*E9762+(1-$J$4)*$J$5*B9763)/(1-$J$4*$J$5))</f>
        <v/>
      </c>
      <c r="F9763" s="11">
        <f>B9763*C9763*3.6/1000</f>
        <v/>
      </c>
    </row>
    <row r="9764">
      <c r="A9764" s="10" t="n">
        <v>43825.33333333334</v>
      </c>
      <c r="B9764" t="n">
        <v>1.471</v>
      </c>
      <c r="C9764" t="n">
        <v>94.40451318854197</v>
      </c>
      <c r="D9764" t="n">
        <v>1.471</v>
      </c>
      <c r="E9764" s="11">
        <f>MIN(B9764,((1-$J$5)*$J$4*E9763+(1-$J$4)*$J$5*B9764)/(1-$J$4*$J$5))</f>
        <v/>
      </c>
      <c r="F9764" s="11">
        <f>B9764*C9764*3.6/1000</f>
        <v/>
      </c>
    </row>
    <row r="9765">
      <c r="A9765" s="10" t="n">
        <v>43825.375</v>
      </c>
      <c r="B9765" t="n">
        <v>1.451</v>
      </c>
      <c r="C9765" t="n">
        <v>80.17239111439201</v>
      </c>
      <c r="D9765" t="n">
        <v>1.451</v>
      </c>
      <c r="E9765" s="11">
        <f>MIN(B9765,((1-$J$5)*$J$4*E9764+(1-$J$4)*$J$5*B9765)/(1-$J$4*$J$5))</f>
        <v/>
      </c>
      <c r="F9765" s="11">
        <f>B9765*C9765*3.6/1000</f>
        <v/>
      </c>
    </row>
    <row r="9766">
      <c r="A9766" s="10" t="n">
        <v>43825.41666666666</v>
      </c>
      <c r="B9766" t="n">
        <v>1.445</v>
      </c>
      <c r="C9766" t="n">
        <v>76.22390887928228</v>
      </c>
      <c r="D9766" t="n">
        <v>1.443759350914374</v>
      </c>
      <c r="E9766" s="11">
        <f>MIN(B9766,((1-$J$5)*$J$4*E9765+(1-$J$4)*$J$5*B9766)/(1-$J$4*$J$5))</f>
        <v/>
      </c>
      <c r="F9766" s="11">
        <f>B9766*C9766*3.6/1000</f>
        <v/>
      </c>
    </row>
    <row r="9767">
      <c r="A9767" s="10" t="n">
        <v>43825.45833333334</v>
      </c>
      <c r="B9767" t="n">
        <v>1.419</v>
      </c>
      <c r="C9767" t="n">
        <v>84.29999408757519</v>
      </c>
      <c r="D9767" t="n">
        <v>1.419</v>
      </c>
      <c r="E9767" s="11">
        <f>MIN(B9767,((1-$J$5)*$J$4*E9766+(1-$J$4)*$J$5*B9767)/(1-$J$4*$J$5))</f>
        <v/>
      </c>
      <c r="F9767" s="11">
        <f>B9767*C9767*3.6/1000</f>
        <v/>
      </c>
    </row>
    <row r="9768">
      <c r="A9768" s="10" t="n">
        <v>43825.5</v>
      </c>
      <c r="B9768" t="n">
        <v>1.419</v>
      </c>
      <c r="C9768" t="n">
        <v>94.40451318854197</v>
      </c>
      <c r="D9768" t="n">
        <v>1.411986131264924</v>
      </c>
      <c r="E9768" s="11">
        <f>MIN(B9768,((1-$J$5)*$J$4*E9767+(1-$J$4)*$J$5*B9768)/(1-$J$4*$J$5))</f>
        <v/>
      </c>
      <c r="F9768" s="11">
        <f>B9768*C9768*3.6/1000</f>
        <v/>
      </c>
    </row>
    <row r="9769">
      <c r="A9769" s="10" t="n">
        <v>43825.54166666666</v>
      </c>
      <c r="B9769" t="n">
        <v>1.445</v>
      </c>
      <c r="C9769" t="n">
        <v>77.39051353743989</v>
      </c>
      <c r="D9769" t="n">
        <v>1.405384444165322</v>
      </c>
      <c r="E9769" s="11">
        <f>MIN(B9769,((1-$J$5)*$J$4*E9768+(1-$J$4)*$J$5*B9769)/(1-$J$4*$J$5))</f>
        <v/>
      </c>
      <c r="F9769" s="11">
        <f>B9769*C9769*3.6/1000</f>
        <v/>
      </c>
    </row>
    <row r="9770">
      <c r="A9770" s="10" t="n">
        <v>43825.58333333334</v>
      </c>
      <c r="B9770" t="n">
        <v>1.438</v>
      </c>
      <c r="C9770" t="n">
        <v>56.47390066752675</v>
      </c>
      <c r="D9770" t="n">
        <v>1.398810833345394</v>
      </c>
      <c r="E9770" s="11">
        <f>MIN(B9770,((1-$J$5)*$J$4*E9769+(1-$J$4)*$J$5*B9770)/(1-$J$4*$J$5))</f>
        <v/>
      </c>
      <c r="F9770" s="11">
        <f>B9770*C9770*3.6/1000</f>
        <v/>
      </c>
    </row>
    <row r="9771">
      <c r="A9771" s="10" t="n">
        <v>43825.625</v>
      </c>
      <c r="B9771" t="n">
        <v>1.438</v>
      </c>
      <c r="C9771" t="n">
        <v>57.35514650026924</v>
      </c>
      <c r="D9771" t="n">
        <v>1.392344883917711</v>
      </c>
      <c r="E9771" s="11">
        <f>MIN(B9771,((1-$J$5)*$J$4*E9770+(1-$J$4)*$J$5*B9771)/(1-$J$4*$J$5))</f>
        <v/>
      </c>
      <c r="F9771" s="11">
        <f>B9771*C9771*3.6/1000</f>
        <v/>
      </c>
    </row>
    <row r="9772">
      <c r="A9772" s="10" t="n">
        <v>43825.66666666666</v>
      </c>
      <c r="B9772" t="n">
        <v>1.465</v>
      </c>
      <c r="C9772" t="n">
        <v>60.22695045852419</v>
      </c>
      <c r="D9772" t="n">
        <v>1.386293577395119</v>
      </c>
      <c r="E9772" s="11">
        <f>MIN(B9772,((1-$J$5)*$J$4*E9771+(1-$J$4)*$J$5*B9772)/(1-$J$4*$J$5))</f>
        <v/>
      </c>
      <c r="F9772" s="11">
        <f>B9772*C9772*3.6/1000</f>
        <v/>
      </c>
    </row>
    <row r="9773">
      <c r="A9773" s="10" t="n">
        <v>43825.70833333334</v>
      </c>
      <c r="B9773" t="n">
        <v>1.465</v>
      </c>
      <c r="C9773" t="n">
        <v>59.48120056134231</v>
      </c>
      <c r="D9773" t="n">
        <v>1.380341378060793</v>
      </c>
      <c r="E9773" s="11">
        <f>MIN(B9773,((1-$J$5)*$J$4*E9772+(1-$J$4)*$J$5*B9773)/(1-$J$4*$J$5))</f>
        <v/>
      </c>
      <c r="F9773" s="11">
        <f>B9773*C9773*3.6/1000</f>
        <v/>
      </c>
    </row>
    <row r="9774">
      <c r="A9774" s="10" t="n">
        <v>43825.75</v>
      </c>
      <c r="B9774" t="n">
        <v>1.484</v>
      </c>
      <c r="C9774" t="n">
        <v>60.22695045852419</v>
      </c>
      <c r="D9774" t="n">
        <v>1.374703927594504</v>
      </c>
      <c r="E9774" s="11">
        <f>MIN(B9774,((1-$J$5)*$J$4*E9773+(1-$J$4)*$J$5*B9774)/(1-$J$4*$J$5))</f>
        <v/>
      </c>
      <c r="F9774" s="11">
        <f>B9774*C9774*3.6/1000</f>
        <v/>
      </c>
    </row>
    <row r="9775">
      <c r="A9775" s="10" t="n">
        <v>43825.79166666666</v>
      </c>
      <c r="B9775" t="n">
        <v>1.458</v>
      </c>
      <c r="C9775" t="n">
        <v>63.30954468648019</v>
      </c>
      <c r="D9775" t="n">
        <v>1.368861496478053</v>
      </c>
      <c r="E9775" s="11">
        <f>MIN(B9775,((1-$J$5)*$J$4*E9774+(1-$J$4)*$J$5*B9775)/(1-$J$4*$J$5))</f>
        <v/>
      </c>
      <c r="F9775" s="11">
        <f>B9775*C9775*3.6/1000</f>
        <v/>
      </c>
    </row>
    <row r="9776">
      <c r="A9776" s="10" t="n">
        <v>43825.83333333334</v>
      </c>
      <c r="B9776" t="n">
        <v>1.451</v>
      </c>
      <c r="C9776" t="n">
        <v>56.47390066752675</v>
      </c>
      <c r="D9776" t="n">
        <v>1.36303470668605</v>
      </c>
      <c r="E9776" s="11">
        <f>MIN(B9776,((1-$J$5)*$J$4*E9775+(1-$J$4)*$J$5*B9776)/(1-$J$4*$J$5))</f>
        <v/>
      </c>
      <c r="F9776" s="11">
        <f>B9776*C9776*3.6/1000</f>
        <v/>
      </c>
    </row>
    <row r="9777">
      <c r="A9777" s="10" t="n">
        <v>43825.875</v>
      </c>
      <c r="B9777" t="n">
        <v>1.419</v>
      </c>
      <c r="C9777" t="n">
        <v>59.60565649793281</v>
      </c>
      <c r="D9777" t="n">
        <v>1.356937427259437</v>
      </c>
      <c r="E9777" s="11">
        <f>MIN(B9777,((1-$J$5)*$J$4*E9776+(1-$J$4)*$J$5*B9777)/(1-$J$4*$J$5))</f>
        <v/>
      </c>
      <c r="F9777" s="11">
        <f>B9777*C9777*3.6/1000</f>
        <v/>
      </c>
    </row>
    <row r="9778">
      <c r="A9778" s="10" t="n">
        <v>43825.91666666666</v>
      </c>
      <c r="B9778" t="n">
        <v>1.399</v>
      </c>
      <c r="C9778" t="n">
        <v>66.71743087161823</v>
      </c>
      <c r="D9778" t="n">
        <v>1.350711308126225</v>
      </c>
      <c r="E9778" s="11">
        <f>MIN(B9778,((1-$J$5)*$J$4*E9777+(1-$J$4)*$J$5*B9778)/(1-$J$4*$J$5))</f>
        <v/>
      </c>
      <c r="F9778" s="11">
        <f>B9778*C9778*3.6/1000</f>
        <v/>
      </c>
    </row>
    <row r="9779">
      <c r="A9779" s="10" t="n">
        <v>43825.95833333334</v>
      </c>
      <c r="B9779" t="n">
        <v>1.38</v>
      </c>
      <c r="C9779" t="n">
        <v>60.59894560858542</v>
      </c>
      <c r="D9779" t="n">
        <v>1.344369894391031</v>
      </c>
      <c r="E9779" s="11">
        <f>MIN(B9779,((1-$J$5)*$J$4*E9778+(1-$J$4)*$J$5*B9779)/(1-$J$4*$J$5))</f>
        <v/>
      </c>
      <c r="F9779" s="11">
        <f>B9779*C9779*3.6/1000</f>
        <v/>
      </c>
    </row>
    <row r="9780">
      <c r="A9780" s="10" t="n">
        <v>43826</v>
      </c>
      <c r="B9780" t="n">
        <v>1.367</v>
      </c>
      <c r="C9780" t="n">
        <v>56.85200220301488</v>
      </c>
      <c r="D9780" t="n">
        <v>1.337983684276894</v>
      </c>
      <c r="E9780" s="11">
        <f>MIN(B9780,((1-$J$5)*$J$4*E9779+(1-$J$4)*$J$5*B9780)/(1-$J$4*$J$5))</f>
        <v/>
      </c>
      <c r="F9780" s="11">
        <f>B9780*C9780*3.6/1000</f>
        <v/>
      </c>
    </row>
    <row r="9781">
      <c r="A9781" s="10" t="n">
        <v>43826.04166666666</v>
      </c>
      <c r="B9781" t="n">
        <v>1.348</v>
      </c>
      <c r="C9781" t="n">
        <v>56.85200220301488</v>
      </c>
      <c r="D9781" t="n">
        <v>1.331484801501494</v>
      </c>
      <c r="E9781" s="11">
        <f>MIN(B9781,((1-$J$5)*$J$4*E9780+(1-$J$4)*$J$5*B9781)/(1-$J$4*$J$5))</f>
        <v/>
      </c>
      <c r="F9781" s="11">
        <f>B9781*C9781*3.6/1000</f>
        <v/>
      </c>
    </row>
    <row r="9782">
      <c r="A9782" s="10" t="n">
        <v>43826.08333333334</v>
      </c>
      <c r="B9782" t="n">
        <v>1.328</v>
      </c>
      <c r="C9782" t="n">
        <v>51.75552791190327</v>
      </c>
      <c r="D9782" t="n">
        <v>1.324863656405479</v>
      </c>
      <c r="E9782" s="11">
        <f>MIN(B9782,((1-$J$5)*$J$4*E9781+(1-$J$4)*$J$5*B9782)/(1-$J$4*$J$5))</f>
        <v/>
      </c>
      <c r="F9782" s="11">
        <f>B9782*C9782*3.6/1000</f>
        <v/>
      </c>
    </row>
    <row r="9783">
      <c r="A9783" s="10" t="n">
        <v>43826.125</v>
      </c>
      <c r="B9783" t="n">
        <v>1.316</v>
      </c>
      <c r="C9783" t="n">
        <v>56.85200220301488</v>
      </c>
      <c r="D9783" t="n">
        <v>1.316</v>
      </c>
      <c r="E9783" s="11">
        <f>MIN(B9783,((1-$J$5)*$J$4*E9782+(1-$J$4)*$J$5*B9783)/(1-$J$4*$J$5))</f>
        <v/>
      </c>
      <c r="F9783" s="11">
        <f>B9783*C9783*3.6/1000</f>
        <v/>
      </c>
    </row>
    <row r="9784">
      <c r="A9784" s="10" t="n">
        <v>43826.16666666666</v>
      </c>
      <c r="B9784" t="n">
        <v>1.316</v>
      </c>
      <c r="C9784" t="n">
        <v>61.8347753302503</v>
      </c>
      <c r="D9784" t="n">
        <v>1.309495242244285</v>
      </c>
      <c r="E9784" s="11">
        <f>MIN(B9784,((1-$J$5)*$J$4*E9783+(1-$J$4)*$J$5*B9784)/(1-$J$4*$J$5))</f>
        <v/>
      </c>
      <c r="F9784" s="11">
        <f>B9784*C9784*3.6/1000</f>
        <v/>
      </c>
    </row>
    <row r="9785">
      <c r="A9785" s="10" t="n">
        <v>43826.20833333334</v>
      </c>
      <c r="B9785" t="n">
        <v>1.303</v>
      </c>
      <c r="C9785" t="n">
        <v>59.35667842656299</v>
      </c>
      <c r="D9785" t="n">
        <v>1.302948363328033</v>
      </c>
      <c r="E9785" s="11">
        <f>MIN(B9785,((1-$J$5)*$J$4*E9784+(1-$J$4)*$J$5*B9785)/(1-$J$4*$J$5))</f>
        <v/>
      </c>
      <c r="F9785" s="11">
        <f>B9785*C9785*3.6/1000</f>
        <v/>
      </c>
    </row>
    <row r="9786">
      <c r="A9786" s="10" t="n">
        <v>43826.25</v>
      </c>
      <c r="B9786" t="n">
        <v>1.29</v>
      </c>
      <c r="C9786" t="n">
        <v>55.58914683169202</v>
      </c>
      <c r="D9786" t="n">
        <v>1.29</v>
      </c>
      <c r="E9786" s="11">
        <f>MIN(B9786,((1-$J$5)*$J$4*E9785+(1-$J$4)*$J$5*B9786)/(1-$J$4*$J$5))</f>
        <v/>
      </c>
      <c r="F9786" s="11">
        <f>B9786*C9786*3.6/1000</f>
        <v/>
      </c>
    </row>
    <row r="9787">
      <c r="A9787" s="10" t="n">
        <v>43826.29166666666</v>
      </c>
      <c r="B9787" t="n">
        <v>1.271</v>
      </c>
      <c r="C9787" t="n">
        <v>51.75552791190327</v>
      </c>
      <c r="D9787" t="n">
        <v>1.271</v>
      </c>
      <c r="E9787" s="11">
        <f>MIN(B9787,((1-$J$5)*$J$4*E9786+(1-$J$4)*$J$5*B9787)/(1-$J$4*$J$5))</f>
        <v/>
      </c>
      <c r="F9787" s="11">
        <f>B9787*C9787*3.6/1000</f>
        <v/>
      </c>
    </row>
    <row r="9788">
      <c r="A9788" s="10" t="n">
        <v>43826.33333333334</v>
      </c>
      <c r="B9788" t="n">
        <v>1.259</v>
      </c>
      <c r="C9788" t="n">
        <v>49.15940735722896</v>
      </c>
      <c r="D9788" t="n">
        <v>1.259</v>
      </c>
      <c r="E9788" s="11">
        <f>MIN(B9788,((1-$J$5)*$J$4*E9787+(1-$J$4)*$J$5*B9788)/(1-$J$4*$J$5))</f>
        <v/>
      </c>
      <c r="F9788" s="11">
        <f>B9788*C9788*3.6/1000</f>
        <v/>
      </c>
    </row>
    <row r="9789">
      <c r="A9789" s="10" t="n">
        <v>43826.375</v>
      </c>
      <c r="B9789" t="n">
        <v>1.234</v>
      </c>
      <c r="C9789" t="n">
        <v>47.84827810251451</v>
      </c>
      <c r="D9789" t="n">
        <v>1.234</v>
      </c>
      <c r="E9789" s="11">
        <f>MIN(B9789,((1-$J$5)*$J$4*E9788+(1-$J$4)*$J$5*B9789)/(1-$J$4*$J$5))</f>
        <v/>
      </c>
      <c r="F9789" s="11">
        <f>B9789*C9789*3.6/1000</f>
        <v/>
      </c>
    </row>
    <row r="9790">
      <c r="A9790" s="10" t="n">
        <v>43826.41666666666</v>
      </c>
      <c r="B9790" t="n">
        <v>1.234</v>
      </c>
      <c r="C9790" t="n">
        <v>45.19804140057792</v>
      </c>
      <c r="D9790" t="n">
        <v>1.227900553897757</v>
      </c>
      <c r="E9790" s="11">
        <f>MIN(B9790,((1-$J$5)*$J$4*E9789+(1-$J$4)*$J$5*B9790)/(1-$J$4*$J$5))</f>
        <v/>
      </c>
      <c r="F9790" s="11">
        <f>B9790*C9790*3.6/1000</f>
        <v/>
      </c>
    </row>
    <row r="9791">
      <c r="A9791" s="10" t="n">
        <v>43826.45833333334</v>
      </c>
      <c r="B9791" t="n">
        <v>1.215</v>
      </c>
      <c r="C9791" t="n">
        <v>43.85810851383231</v>
      </c>
      <c r="D9791" t="n">
        <v>1.215</v>
      </c>
      <c r="E9791" s="11">
        <f>MIN(B9791,((1-$J$5)*$J$4*E9790+(1-$J$4)*$J$5*B9791)/(1-$J$4*$J$5))</f>
        <v/>
      </c>
      <c r="F9791" s="11">
        <f>B9791*C9791*3.6/1000</f>
        <v/>
      </c>
    </row>
    <row r="9792">
      <c r="A9792" s="10" t="n">
        <v>43826.5</v>
      </c>
      <c r="B9792" t="n">
        <v>1.228</v>
      </c>
      <c r="C9792" t="n">
        <v>45.19804140057792</v>
      </c>
      <c r="D9792" t="n">
        <v>1.209143122463486</v>
      </c>
      <c r="E9792" s="11">
        <f>MIN(B9792,((1-$J$5)*$J$4*E9791+(1-$J$4)*$J$5*B9792)/(1-$J$4*$J$5))</f>
        <v/>
      </c>
      <c r="F9792" s="11">
        <f>B9792*C9792*3.6/1000</f>
        <v/>
      </c>
    </row>
    <row r="9793">
      <c r="A9793" s="10" t="n">
        <v>43826.54166666666</v>
      </c>
      <c r="B9793" t="n">
        <v>1.253</v>
      </c>
      <c r="C9793" t="n">
        <v>60.35101353971591</v>
      </c>
      <c r="D9793" t="n">
        <v>1.203668042581283</v>
      </c>
      <c r="E9793" s="11">
        <f>MIN(B9793,((1-$J$5)*$J$4*E9792+(1-$J$4)*$J$5*B9793)/(1-$J$4*$J$5))</f>
        <v/>
      </c>
      <c r="F9793" s="11">
        <f>B9793*C9793*3.6/1000</f>
        <v/>
      </c>
    </row>
    <row r="9794">
      <c r="A9794" s="10" t="n">
        <v>43826.58333333334</v>
      </c>
      <c r="B9794" t="n">
        <v>1.271</v>
      </c>
      <c r="C9794" t="n">
        <v>52.6563228886822</v>
      </c>
      <c r="D9794" t="n">
        <v>1.198488462400713</v>
      </c>
      <c r="E9794" s="11">
        <f>MIN(B9794,((1-$J$5)*$J$4*E9793+(1-$J$4)*$J$5*B9794)/(1-$J$4*$J$5))</f>
        <v/>
      </c>
      <c r="F9794" s="11">
        <f>B9794*C9794*3.6/1000</f>
        <v/>
      </c>
    </row>
    <row r="9795">
      <c r="A9795" s="10" t="n">
        <v>43826.625</v>
      </c>
      <c r="B9795" t="n">
        <v>1.278</v>
      </c>
      <c r="C9795" t="n">
        <v>55.08196580276852</v>
      </c>
      <c r="D9795" t="n">
        <v>1.193473757375005</v>
      </c>
      <c r="E9795" s="11">
        <f>MIN(B9795,((1-$J$5)*$J$4*E9794+(1-$J$4)*$J$5*B9795)/(1-$J$4*$J$5))</f>
        <v/>
      </c>
      <c r="F9795" s="11">
        <f>B9795*C9795*3.6/1000</f>
        <v/>
      </c>
    </row>
    <row r="9796">
      <c r="A9796" s="10" t="n">
        <v>43826.66666666666</v>
      </c>
      <c r="B9796" t="n">
        <v>1.265</v>
      </c>
      <c r="C9796" t="n">
        <v>54.9549853582507</v>
      </c>
      <c r="D9796" t="n">
        <v>1.18839252737846</v>
      </c>
      <c r="E9796" s="11">
        <f>MIN(B9796,((1-$J$5)*$J$4*E9795+(1-$J$4)*$J$5*B9796)/(1-$J$4*$J$5))</f>
        <v/>
      </c>
      <c r="F9796" s="11">
        <f>B9796*C9796*3.6/1000</f>
        <v/>
      </c>
    </row>
    <row r="9797">
      <c r="A9797" s="10" t="n">
        <v>43826.70833333334</v>
      </c>
      <c r="B9797" t="n">
        <v>1.297</v>
      </c>
      <c r="C9797" t="n">
        <v>56.97789399278067</v>
      </c>
      <c r="D9797" t="n">
        <v>1.18376043656382</v>
      </c>
      <c r="E9797" s="11">
        <f>MIN(B9797,((1-$J$5)*$J$4*E9796+(1-$J$4)*$J$5*B9797)/(1-$J$4*$J$5))</f>
        <v/>
      </c>
      <c r="F9797" s="11">
        <f>B9797*C9797*3.6/1000</f>
        <v/>
      </c>
    </row>
    <row r="9798">
      <c r="A9798" s="10" t="n">
        <v>43826.75</v>
      </c>
      <c r="B9798" t="n">
        <v>1.322</v>
      </c>
      <c r="C9798" t="n">
        <v>52.6563228886822</v>
      </c>
      <c r="D9798" t="n">
        <v>1.179490084071217</v>
      </c>
      <c r="E9798" s="11">
        <f>MIN(B9798,((1-$J$5)*$J$4*E9797+(1-$J$4)*$J$5*B9798)/(1-$J$4*$J$5))</f>
        <v/>
      </c>
      <c r="F9798" s="11">
        <f>B9798*C9798*3.6/1000</f>
        <v/>
      </c>
    </row>
    <row r="9799">
      <c r="A9799" s="10" t="n">
        <v>43826.79166666666</v>
      </c>
      <c r="B9799" t="n">
        <v>1.309</v>
      </c>
      <c r="C9799" t="n">
        <v>56.09515484958345</v>
      </c>
      <c r="D9799" t="n">
        <v>1.175141015738525</v>
      </c>
      <c r="E9799" s="11">
        <f>MIN(B9799,((1-$J$5)*$J$4*E9798+(1-$J$4)*$J$5*B9799)/(1-$J$4*$J$5))</f>
        <v/>
      </c>
      <c r="F9799" s="11">
        <f>B9799*C9799*3.6/1000</f>
        <v/>
      </c>
    </row>
    <row r="9800">
      <c r="A9800" s="10" t="n">
        <v>43826.83333333334</v>
      </c>
      <c r="B9800" t="n">
        <v>1.303</v>
      </c>
      <c r="C9800" t="n">
        <v>52.6563228886822</v>
      </c>
      <c r="D9800" t="n">
        <v>1.170794565700061</v>
      </c>
      <c r="E9800" s="11">
        <f>MIN(B9800,((1-$J$5)*$J$4*E9799+(1-$J$4)*$J$5*B9800)/(1-$J$4*$J$5))</f>
        <v/>
      </c>
      <c r="F9800" s="11">
        <f>B9800*C9800*3.6/1000</f>
        <v/>
      </c>
    </row>
    <row r="9801">
      <c r="A9801" s="10" t="n">
        <v>43826.875</v>
      </c>
      <c r="B9801" t="n">
        <v>1.297</v>
      </c>
      <c r="C9801" t="n">
        <v>54.9549853582507</v>
      </c>
      <c r="D9801" t="n">
        <v>1.166450691073884</v>
      </c>
      <c r="E9801" s="11">
        <f>MIN(B9801,((1-$J$5)*$J$4*E9800+(1-$J$4)*$J$5*B9801)/(1-$J$4*$J$5))</f>
        <v/>
      </c>
      <c r="F9801" s="11">
        <f>B9801*C9801*3.6/1000</f>
        <v/>
      </c>
    </row>
    <row r="9802">
      <c r="A9802" s="10" t="n">
        <v>43826.91666666666</v>
      </c>
      <c r="B9802" t="n">
        <v>1.246</v>
      </c>
      <c r="C9802" t="n">
        <v>51.75552791190327</v>
      </c>
      <c r="D9802" t="n">
        <v>1.161594775061393</v>
      </c>
      <c r="E9802" s="11">
        <f>MIN(B9802,((1-$J$5)*$J$4*E9801+(1-$J$4)*$J$5*B9802)/(1-$J$4*$J$5))</f>
        <v/>
      </c>
      <c r="F9802" s="11">
        <f>B9802*C9802*3.6/1000</f>
        <v/>
      </c>
    </row>
    <row r="9803">
      <c r="A9803" s="10" t="n">
        <v>43826.95833333334</v>
      </c>
      <c r="B9803" t="n">
        <v>1.253</v>
      </c>
      <c r="C9803" t="n">
        <v>55.58914683169202</v>
      </c>
      <c r="D9803" t="n">
        <v>1.156898433291387</v>
      </c>
      <c r="E9803" s="11">
        <f>MIN(B9803,((1-$J$5)*$J$4*E9802+(1-$J$4)*$J$5*B9803)/(1-$J$4*$J$5))</f>
        <v/>
      </c>
      <c r="F9803" s="11">
        <f>B9803*C9803*3.6/1000</f>
        <v/>
      </c>
    </row>
    <row r="9804">
      <c r="A9804" s="10" t="n">
        <v>43827</v>
      </c>
      <c r="B9804" t="n">
        <v>1.228</v>
      </c>
      <c r="C9804" t="n">
        <v>59.35667842656299</v>
      </c>
      <c r="D9804" t="n">
        <v>1.151993132557146</v>
      </c>
      <c r="E9804" s="11">
        <f>MIN(B9804,((1-$J$5)*$J$4*E9803+(1-$J$4)*$J$5*B9804)/(1-$J$4*$J$5))</f>
        <v/>
      </c>
      <c r="F9804" s="11">
        <f>B9804*C9804*3.6/1000</f>
        <v/>
      </c>
    </row>
    <row r="9805">
      <c r="A9805" s="10" t="n">
        <v>43827.04166666666</v>
      </c>
      <c r="B9805" t="n">
        <v>1.221</v>
      </c>
      <c r="C9805" t="n">
        <v>50.46171015599218</v>
      </c>
      <c r="D9805" t="n">
        <v>1.147088124997848</v>
      </c>
      <c r="E9805" s="11">
        <f>MIN(B9805,((1-$J$5)*$J$4*E9804+(1-$J$4)*$J$5*B9805)/(1-$J$4*$J$5))</f>
        <v/>
      </c>
      <c r="F9805" s="11">
        <f>B9805*C9805*3.6/1000</f>
        <v/>
      </c>
    </row>
    <row r="9806">
      <c r="A9806" s="10" t="n">
        <v>43827.08333333334</v>
      </c>
      <c r="B9806" t="n">
        <v>1.197</v>
      </c>
      <c r="C9806" t="n">
        <v>49.15940735722896</v>
      </c>
      <c r="D9806" t="n">
        <v>1.141989010955871</v>
      </c>
      <c r="E9806" s="11">
        <f>MIN(B9806,((1-$J$5)*$J$4*E9805+(1-$J$4)*$J$5*B9806)/(1-$J$4*$J$5))</f>
        <v/>
      </c>
      <c r="F9806" s="11">
        <f>B9806*C9806*3.6/1000</f>
        <v/>
      </c>
    </row>
    <row r="9807">
      <c r="A9807" s="10" t="n">
        <v>43827.125</v>
      </c>
      <c r="B9807" t="n">
        <v>1.184</v>
      </c>
      <c r="C9807" t="n">
        <v>49.15940735722896</v>
      </c>
      <c r="D9807" t="n">
        <v>1.136824754378444</v>
      </c>
      <c r="E9807" s="11">
        <f>MIN(B9807,((1-$J$5)*$J$4*E9806+(1-$J$4)*$J$5*B9807)/(1-$J$4*$J$5))</f>
        <v/>
      </c>
      <c r="F9807" s="11">
        <f>B9807*C9807*3.6/1000</f>
        <v/>
      </c>
    </row>
    <row r="9808">
      <c r="A9808" s="10" t="n">
        <v>43827.16666666666</v>
      </c>
      <c r="B9808" t="n">
        <v>1.184</v>
      </c>
      <c r="C9808" t="n">
        <v>46.52795494251664</v>
      </c>
      <c r="D9808" t="n">
        <v>1.131745077047988</v>
      </c>
      <c r="E9808" s="11">
        <f>MIN(B9808,((1-$J$5)*$J$4*E9807+(1-$J$4)*$J$5*B9808)/(1-$J$4*$J$5))</f>
        <v/>
      </c>
      <c r="F9808" s="11">
        <f>B9808*C9808*3.6/1000</f>
        <v/>
      </c>
    </row>
    <row r="9809">
      <c r="A9809" s="10" t="n">
        <v>43827.20833333334</v>
      </c>
      <c r="B9809" t="n">
        <v>1.166</v>
      </c>
      <c r="C9809" t="n">
        <v>47.84827810251451</v>
      </c>
      <c r="D9809" t="n">
        <v>1.126542763893522</v>
      </c>
      <c r="E9809" s="11">
        <f>MIN(B9809,((1-$J$5)*$J$4*E9808+(1-$J$4)*$J$5*B9809)/(1-$J$4*$J$5))</f>
        <v/>
      </c>
      <c r="F9809" s="11">
        <f>B9809*C9809*3.6/1000</f>
        <v/>
      </c>
    </row>
    <row r="9810">
      <c r="A9810" s="10" t="n">
        <v>43827.25</v>
      </c>
      <c r="B9810" t="n">
        <v>1.178</v>
      </c>
      <c r="C9810" t="n">
        <v>49.15940735722896</v>
      </c>
      <c r="D9810" t="n">
        <v>1.121562873168058</v>
      </c>
      <c r="E9810" s="11">
        <f>MIN(B9810,((1-$J$5)*$J$4*E9809+(1-$J$4)*$J$5*B9810)/(1-$J$4*$J$5))</f>
        <v/>
      </c>
      <c r="F9810" s="11">
        <f>B9810*C9810*3.6/1000</f>
        <v/>
      </c>
    </row>
    <row r="9811">
      <c r="A9811" s="10" t="n">
        <v>43827.29166666666</v>
      </c>
      <c r="B9811" t="n">
        <v>1.154</v>
      </c>
      <c r="C9811" t="n">
        <v>49.15940735722896</v>
      </c>
      <c r="D9811" t="n">
        <v>1.116390102382675</v>
      </c>
      <c r="E9811" s="11">
        <f>MIN(B9811,((1-$J$5)*$J$4*E9810+(1-$J$4)*$J$5*B9811)/(1-$J$4*$J$5))</f>
        <v/>
      </c>
      <c r="F9811" s="11">
        <f>B9811*C9811*3.6/1000</f>
        <v/>
      </c>
    </row>
    <row r="9812">
      <c r="A9812" s="10" t="n">
        <v>43827.33333333334</v>
      </c>
      <c r="B9812" t="n">
        <v>1.154</v>
      </c>
      <c r="C9812" t="n">
        <v>47.84827810251451</v>
      </c>
      <c r="D9812" t="n">
        <v>1.1113020502884</v>
      </c>
      <c r="E9812" s="11">
        <f>MIN(B9812,((1-$J$5)*$J$4*E9811+(1-$J$4)*$J$5*B9812)/(1-$J$4*$J$5))</f>
        <v/>
      </c>
      <c r="F9812" s="11">
        <f>B9812*C9812*3.6/1000</f>
        <v/>
      </c>
    </row>
    <row r="9813">
      <c r="A9813" s="10" t="n">
        <v>43827.375</v>
      </c>
      <c r="B9813" t="n">
        <v>1.141</v>
      </c>
      <c r="C9813" t="n">
        <v>47.84827810251451</v>
      </c>
      <c r="D9813" t="n">
        <v>1.106148674488124</v>
      </c>
      <c r="E9813" s="11">
        <f>MIN(B9813,((1-$J$5)*$J$4*E9812+(1-$J$4)*$J$5*B9813)/(1-$J$4*$J$5))</f>
        <v/>
      </c>
      <c r="F9813" s="11">
        <f>B9813*C9813*3.6/1000</f>
        <v/>
      </c>
    </row>
    <row r="9814">
      <c r="A9814" s="10" t="n">
        <v>43827.41666666666</v>
      </c>
      <c r="B9814" t="n">
        <v>1.148</v>
      </c>
      <c r="C9814" t="n">
        <v>47.84827810251451</v>
      </c>
      <c r="D9814" t="n">
        <v>1.101159744672176</v>
      </c>
      <c r="E9814" s="11">
        <f>MIN(B9814,((1-$J$5)*$J$4*E9813+(1-$J$4)*$J$5*B9814)/(1-$J$4*$J$5))</f>
        <v/>
      </c>
      <c r="F9814" s="11">
        <f>B9814*C9814*3.6/1000</f>
        <v/>
      </c>
    </row>
    <row r="9815">
      <c r="A9815" s="10" t="n">
        <v>43827.45833333334</v>
      </c>
      <c r="B9815" t="n">
        <v>1.141</v>
      </c>
      <c r="C9815" t="n">
        <v>45.19804140057792</v>
      </c>
      <c r="D9815" t="n">
        <v>1.096172477692931</v>
      </c>
      <c r="E9815" s="11">
        <f>MIN(B9815,((1-$J$5)*$J$4*E9814+(1-$J$4)*$J$5*B9815)/(1-$J$4*$J$5))</f>
        <v/>
      </c>
      <c r="F9815" s="11">
        <f>B9815*C9815*3.6/1000</f>
        <v/>
      </c>
    </row>
    <row r="9816">
      <c r="A9816" s="10" t="n">
        <v>43827.5</v>
      </c>
      <c r="B9816" t="n">
        <v>1.148</v>
      </c>
      <c r="C9816" t="n">
        <v>45.19804140057792</v>
      </c>
      <c r="D9816" t="n">
        <v>1.09134693619821</v>
      </c>
      <c r="E9816" s="11">
        <f>MIN(B9816,((1-$J$5)*$J$4*E9815+(1-$J$4)*$J$5*B9816)/(1-$J$4*$J$5))</f>
        <v/>
      </c>
      <c r="F9816" s="11">
        <f>B9816*C9816*3.6/1000</f>
        <v/>
      </c>
    </row>
    <row r="9817">
      <c r="A9817" s="10" t="n">
        <v>43827.54166666666</v>
      </c>
      <c r="B9817" t="n">
        <v>1.172</v>
      </c>
      <c r="C9817" t="n">
        <v>46.52795494251664</v>
      </c>
      <c r="D9817" t="n">
        <v>1.08687486633375</v>
      </c>
      <c r="E9817" s="11">
        <f>MIN(B9817,((1-$J$5)*$J$4*E9816+(1-$J$4)*$J$5*B9817)/(1-$J$4*$J$5))</f>
        <v/>
      </c>
      <c r="F9817" s="11">
        <f>B9817*C9817*3.6/1000</f>
        <v/>
      </c>
    </row>
    <row r="9818">
      <c r="A9818" s="10" t="n">
        <v>43827.58333333334</v>
      </c>
      <c r="B9818" t="n">
        <v>1.184</v>
      </c>
      <c r="C9818" t="n">
        <v>35.57881413110881</v>
      </c>
      <c r="D9818" t="n">
        <v>1.082613259107632</v>
      </c>
      <c r="E9818" s="11">
        <f>MIN(B9818,((1-$J$5)*$J$4*E9817+(1-$J$4)*$J$5*B9818)/(1-$J$4*$J$5))</f>
        <v/>
      </c>
      <c r="F9818" s="11">
        <f>B9818*C9818*3.6/1000</f>
        <v/>
      </c>
    </row>
    <row r="9819">
      <c r="A9819" s="10" t="n">
        <v>43827.625</v>
      </c>
      <c r="B9819" t="n">
        <v>1.184</v>
      </c>
      <c r="C9819" t="n">
        <v>32.71180025413489</v>
      </c>
      <c r="D9819" t="n">
        <v>1.078421447702978</v>
      </c>
      <c r="E9819" s="11">
        <f>MIN(B9819,((1-$J$5)*$J$4*E9818+(1-$J$4)*$J$5*B9819)/(1-$J$4*$J$5))</f>
        <v/>
      </c>
      <c r="F9819" s="11">
        <f>B9819*C9819*3.6/1000</f>
        <v/>
      </c>
    </row>
    <row r="9820">
      <c r="A9820" s="10" t="n">
        <v>43827.66666666666</v>
      </c>
      <c r="B9820" t="n">
        <v>1.197</v>
      </c>
      <c r="C9820" t="n">
        <v>31.25432472015731</v>
      </c>
      <c r="D9820" t="n">
        <v>1.074446943906551</v>
      </c>
      <c r="E9820" s="11">
        <f>MIN(B9820,((1-$J$5)*$J$4*E9819+(1-$J$4)*$J$5*B9820)/(1-$J$4*$J$5))</f>
        <v/>
      </c>
      <c r="F9820" s="11">
        <f>B9820*C9820*3.6/1000</f>
        <v/>
      </c>
    </row>
    <row r="9821">
      <c r="A9821" s="10" t="n">
        <v>43827.70833333334</v>
      </c>
      <c r="B9821" t="n">
        <v>1.203</v>
      </c>
      <c r="C9821" t="n">
        <v>29.77936441105149</v>
      </c>
      <c r="D9821" t="n">
        <v>1.070606143753475</v>
      </c>
      <c r="E9821" s="11">
        <f>MIN(B9821,((1-$J$5)*$J$4*E9820+(1-$J$4)*$J$5*B9821)/(1-$J$4*$J$5))</f>
        <v/>
      </c>
      <c r="F9821" s="11">
        <f>B9821*C9821*3.6/1000</f>
        <v/>
      </c>
    </row>
    <row r="9822">
      <c r="A9822" s="10" t="n">
        <v>43827.75</v>
      </c>
      <c r="B9822" t="n">
        <v>1.184</v>
      </c>
      <c r="C9822" t="n">
        <v>28.28559508491761</v>
      </c>
      <c r="D9822" t="n">
        <v>1.066610982681687</v>
      </c>
      <c r="E9822" s="11">
        <f>MIN(B9822,((1-$J$5)*$J$4*E9821+(1-$J$4)*$J$5*B9822)/(1-$J$4*$J$5))</f>
        <v/>
      </c>
      <c r="F9822" s="11">
        <f>B9822*C9822*3.6/1000</f>
        <v/>
      </c>
    </row>
    <row r="9823">
      <c r="A9823" s="10" t="n">
        <v>43827.79166666666</v>
      </c>
      <c r="B9823" t="n">
        <v>1.197</v>
      </c>
      <c r="C9823" t="n">
        <v>32.71180025413489</v>
      </c>
      <c r="D9823" t="n">
        <v>1.062829908515044</v>
      </c>
      <c r="E9823" s="11">
        <f>MIN(B9823,((1-$J$5)*$J$4*E9822+(1-$J$4)*$J$5*B9823)/(1-$J$4*$J$5))</f>
        <v/>
      </c>
      <c r="F9823" s="11">
        <f>B9823*C9823*3.6/1000</f>
        <v/>
      </c>
    </row>
    <row r="9824">
      <c r="A9824" s="10" t="n">
        <v>43827.83333333334</v>
      </c>
      <c r="B9824" t="n">
        <v>1.197</v>
      </c>
      <c r="C9824" t="n">
        <v>55.96876193735398</v>
      </c>
      <c r="D9824" t="n">
        <v>1.05911076008756</v>
      </c>
      <c r="E9824" s="11">
        <f>MIN(B9824,((1-$J$5)*$J$4*E9823+(1-$J$4)*$J$5*B9824)/(1-$J$4*$J$5))</f>
        <v/>
      </c>
      <c r="F9824" s="11">
        <f>B9824*C9824*3.6/1000</f>
        <v/>
      </c>
    </row>
    <row r="9825">
      <c r="A9825" s="10" t="n">
        <v>43827.875</v>
      </c>
      <c r="B9825" t="n">
        <v>1.197</v>
      </c>
      <c r="C9825" t="n">
        <v>48.3738118798113</v>
      </c>
      <c r="D9825" t="n">
        <v>1.055452523190836</v>
      </c>
      <c r="E9825" s="11">
        <f>MIN(B9825,((1-$J$5)*$J$4*E9824+(1-$J$4)*$J$5*B9825)/(1-$J$4*$J$5))</f>
        <v/>
      </c>
      <c r="F9825" s="11">
        <f>B9825*C9825*3.6/1000</f>
        <v/>
      </c>
    </row>
    <row r="9826">
      <c r="A9826" s="10" t="n">
        <v>43827.91666666666</v>
      </c>
      <c r="B9826" t="n">
        <v>1.197</v>
      </c>
      <c r="C9826" t="n">
        <v>52.27075116274262</v>
      </c>
      <c r="D9826" t="n">
        <v>1.051854200226994</v>
      </c>
      <c r="E9826" s="11">
        <f>MIN(B9826,((1-$J$5)*$J$4*E9825+(1-$J$4)*$J$5*B9826)/(1-$J$4*$J$5))</f>
        <v/>
      </c>
      <c r="F9826" s="11">
        <f>B9826*C9826*3.6/1000</f>
        <v/>
      </c>
    </row>
    <row r="9827">
      <c r="A9827" s="10" t="n">
        <v>43827.95833333334</v>
      </c>
      <c r="B9827" t="n">
        <v>1.148</v>
      </c>
      <c r="C9827" t="n">
        <v>51.10965926956299</v>
      </c>
      <c r="D9827" t="n">
        <v>1.047754495351531</v>
      </c>
      <c r="E9827" s="11">
        <f>MIN(B9827,((1-$J$5)*$J$4*E9826+(1-$J$4)*$J$5*B9827)/(1-$J$4*$J$5))</f>
        <v/>
      </c>
      <c r="F9827" s="11">
        <f>B9827*C9827*3.6/1000</f>
        <v/>
      </c>
    </row>
    <row r="9828">
      <c r="A9828" s="10" t="n">
        <v>43828</v>
      </c>
      <c r="B9828" t="n">
        <v>1.129</v>
      </c>
      <c r="C9828" t="n">
        <v>55.08196580276852</v>
      </c>
      <c r="D9828" t="n">
        <v>1.043504669851409</v>
      </c>
      <c r="E9828" s="11">
        <f>MIN(B9828,((1-$J$5)*$J$4*E9827+(1-$J$4)*$J$5*B9828)/(1-$J$4*$J$5))</f>
        <v/>
      </c>
      <c r="F9828" s="11">
        <f>B9828*C9828*3.6/1000</f>
        <v/>
      </c>
    </row>
    <row r="9829">
      <c r="A9829" s="10" t="n">
        <v>43828.04166666666</v>
      </c>
      <c r="B9829" t="n">
        <v>1.123</v>
      </c>
      <c r="C9829" t="n">
        <v>46.92504024555104</v>
      </c>
      <c r="D9829" t="n">
        <v>1.039255837264608</v>
      </c>
      <c r="E9829" s="11">
        <f>MIN(B9829,((1-$J$5)*$J$4*E9828+(1-$J$4)*$J$5*B9829)/(1-$J$4*$J$5))</f>
        <v/>
      </c>
      <c r="F9829" s="11">
        <f>B9829*C9829*3.6/1000</f>
        <v/>
      </c>
    </row>
    <row r="9830">
      <c r="A9830" s="10" t="n">
        <v>43828.08333333334</v>
      </c>
      <c r="B9830" t="n">
        <v>1.105</v>
      </c>
      <c r="C9830" t="n">
        <v>52.27075116274262</v>
      </c>
      <c r="D9830" t="n">
        <v>1.034870761430984</v>
      </c>
      <c r="E9830" s="11">
        <f>MIN(B9830,((1-$J$5)*$J$4*E9829+(1-$J$4)*$J$5*B9830)/(1-$J$4*$J$5))</f>
        <v/>
      </c>
      <c r="F9830" s="11">
        <f>B9830*C9830*3.6/1000</f>
        <v/>
      </c>
    </row>
    <row r="9831">
      <c r="A9831" s="10" t="n">
        <v>43828.125</v>
      </c>
      <c r="B9831" t="n">
        <v>1.105</v>
      </c>
      <c r="C9831" t="n">
        <v>55.3357039544254</v>
      </c>
      <c r="D9831" t="n">
        <v>1.03055750356503</v>
      </c>
      <c r="E9831" s="11">
        <f>MIN(B9831,((1-$J$5)*$J$4*E9830+(1-$J$4)*$J$5*B9831)/(1-$J$4*$J$5))</f>
        <v/>
      </c>
      <c r="F9831" s="11">
        <f>B9831*C9831*3.6/1000</f>
        <v/>
      </c>
    </row>
    <row r="9832">
      <c r="A9832" s="10" t="n">
        <v>43828.16666666666</v>
      </c>
      <c r="B9832" t="n">
        <v>1.099</v>
      </c>
      <c r="C9832" t="n">
        <v>52.91297243462864</v>
      </c>
      <c r="D9832" t="n">
        <v>1.026246277496049</v>
      </c>
      <c r="E9832" s="11">
        <f>MIN(B9832,((1-$J$5)*$J$4*E9831+(1-$J$4)*$J$5*B9832)/(1-$J$4*$J$5))</f>
        <v/>
      </c>
      <c r="F9832" s="11">
        <f>B9832*C9832*3.6/1000</f>
        <v/>
      </c>
    </row>
    <row r="9833">
      <c r="A9833" s="10" t="n">
        <v>43828.20833333334</v>
      </c>
      <c r="B9833" t="n">
        <v>1.075</v>
      </c>
      <c r="C9833" t="n">
        <v>55.20887191564768</v>
      </c>
      <c r="D9833" t="n">
        <v>1.021731220100056</v>
      </c>
      <c r="E9833" s="11">
        <f>MIN(B9833,((1-$J$5)*$J$4*E9832+(1-$J$4)*$J$5*B9833)/(1-$J$4*$J$5))</f>
        <v/>
      </c>
      <c r="F9833" s="11">
        <f>B9833*C9833*3.6/1000</f>
        <v/>
      </c>
    </row>
    <row r="9834">
      <c r="A9834" s="10" t="n">
        <v>43828.25</v>
      </c>
      <c r="B9834" t="n">
        <v>1.075</v>
      </c>
      <c r="C9834" t="n">
        <v>53.04117860101827</v>
      </c>
      <c r="D9834" t="n">
        <v>1.01729010948592</v>
      </c>
      <c r="E9834" s="11">
        <f>MIN(B9834,((1-$J$5)*$J$4*E9833+(1-$J$4)*$J$5*B9834)/(1-$J$4*$J$5))</f>
        <v/>
      </c>
      <c r="F9834" s="11">
        <f>B9834*C9834*3.6/1000</f>
        <v/>
      </c>
    </row>
    <row r="9835">
      <c r="A9835" s="10" t="n">
        <v>43828.29166666666</v>
      </c>
      <c r="B9835" t="n">
        <v>1.069</v>
      </c>
      <c r="C9835" t="n">
        <v>54.31895903129096</v>
      </c>
      <c r="D9835" t="n">
        <v>1.012853124617615</v>
      </c>
      <c r="E9835" s="11">
        <f>MIN(B9835,((1-$J$5)*$J$4*E9834+(1-$J$4)*$J$5*B9835)/(1-$J$4*$J$5))</f>
        <v/>
      </c>
      <c r="F9835" s="11">
        <f>B9835*C9835*3.6/1000</f>
        <v/>
      </c>
    </row>
    <row r="9836">
      <c r="A9836" s="10" t="n">
        <v>43828.33333333334</v>
      </c>
      <c r="B9836" t="n">
        <v>1.045</v>
      </c>
      <c r="C9836" t="n">
        <v>53.04117860101827</v>
      </c>
      <c r="D9836" t="n">
        <v>1.008214368076846</v>
      </c>
      <c r="E9836" s="11">
        <f>MIN(B9836,((1-$J$5)*$J$4*E9835+(1-$J$4)*$J$5*B9836)/(1-$J$4*$J$5))</f>
        <v/>
      </c>
      <c r="F9836" s="11">
        <f>B9836*C9836*3.6/1000</f>
        <v/>
      </c>
    </row>
    <row r="9837">
      <c r="A9837" s="10" t="n">
        <v>43828.375</v>
      </c>
      <c r="B9837" t="n">
        <v>1.039</v>
      </c>
      <c r="C9837" t="n">
        <v>54.31895903129096</v>
      </c>
      <c r="D9837" t="n">
        <v>1.003582974290641</v>
      </c>
      <c r="E9837" s="11">
        <f>MIN(B9837,((1-$J$5)*$J$4*E9836+(1-$J$4)*$J$5*B9837)/(1-$J$4*$J$5))</f>
        <v/>
      </c>
      <c r="F9837" s="11">
        <f>B9837*C9837*3.6/1000</f>
        <v/>
      </c>
    </row>
    <row r="9838">
      <c r="A9838" s="10" t="n">
        <v>43828.41666666666</v>
      </c>
      <c r="B9838" t="n">
        <v>1.045</v>
      </c>
      <c r="C9838" t="n">
        <v>50.46171015599218</v>
      </c>
      <c r="D9838" t="n">
        <v>0.9990960425715492</v>
      </c>
      <c r="E9838" s="11">
        <f>MIN(B9838,((1-$J$5)*$J$4*E9837+(1-$J$4)*$J$5*B9838)/(1-$J$4*$J$5))</f>
        <v/>
      </c>
      <c r="F9838" s="11">
        <f>B9838*C9838*3.6/1000</f>
        <v/>
      </c>
    </row>
    <row r="9839">
      <c r="A9839" s="10" t="n">
        <v>43828.45833333334</v>
      </c>
      <c r="B9839" t="n">
        <v>1.039</v>
      </c>
      <c r="C9839" t="n">
        <v>47.84827810251451</v>
      </c>
      <c r="D9839" t="n">
        <v>0.9946139870479414</v>
      </c>
      <c r="E9839" s="11">
        <f>MIN(B9839,((1-$J$5)*$J$4*E9838+(1-$J$4)*$J$5*B9839)/(1-$J$4*$J$5))</f>
        <v/>
      </c>
      <c r="F9839" s="11">
        <f>B9839*C9839*3.6/1000</f>
        <v/>
      </c>
    </row>
    <row r="9840">
      <c r="A9840" s="10" t="n">
        <v>43828.5</v>
      </c>
      <c r="B9840" t="n">
        <v>1.045</v>
      </c>
      <c r="C9840" t="n">
        <v>50.46171015599218</v>
      </c>
      <c r="D9840" t="n">
        <v>0.9902739477567742</v>
      </c>
      <c r="E9840" s="11">
        <f>MIN(B9840,((1-$J$5)*$J$4*E9839+(1-$J$4)*$J$5*B9840)/(1-$J$4*$J$5))</f>
        <v/>
      </c>
      <c r="F9840" s="11">
        <f>B9840*C9840*3.6/1000</f>
        <v/>
      </c>
    </row>
    <row r="9841">
      <c r="A9841" s="10" t="n">
        <v>43828.54166666666</v>
      </c>
      <c r="B9841" t="n">
        <v>1.045</v>
      </c>
      <c r="C9841" t="n">
        <v>47.84827810251451</v>
      </c>
      <c r="D9841" t="n">
        <v>0.9860049888330461</v>
      </c>
      <c r="E9841" s="11">
        <f>MIN(B9841,((1-$J$5)*$J$4*E9840+(1-$J$4)*$J$5*B9841)/(1-$J$4*$J$5))</f>
        <v/>
      </c>
      <c r="F9841" s="11">
        <f>B9841*C9841*3.6/1000</f>
        <v/>
      </c>
    </row>
    <row r="9842">
      <c r="A9842" s="10" t="n">
        <v>43828.58333333334</v>
      </c>
      <c r="B9842" t="n">
        <v>1.069</v>
      </c>
      <c r="C9842" t="n">
        <v>39.7733275226616</v>
      </c>
      <c r="D9842" t="n">
        <v>0.9820803859323212</v>
      </c>
      <c r="E9842" s="11">
        <f>MIN(B9842,((1-$J$5)*$J$4*E9841+(1-$J$4)*$J$5*B9842)/(1-$J$4*$J$5))</f>
        <v/>
      </c>
      <c r="F9842" s="11">
        <f>B9842*C9842*3.6/1000</f>
        <v/>
      </c>
    </row>
    <row r="9843">
      <c r="A9843" s="10" t="n">
        <v>43828.625</v>
      </c>
      <c r="B9843" t="n">
        <v>1.081</v>
      </c>
      <c r="C9843" t="n">
        <v>38.38822183162607</v>
      </c>
      <c r="D9843" t="n">
        <v>0.9783572793564259</v>
      </c>
      <c r="E9843" s="11">
        <f>MIN(B9843,((1-$J$5)*$J$4*E9842+(1-$J$4)*$J$5*B9843)/(1-$J$4*$J$5))</f>
        <v/>
      </c>
      <c r="F9843" s="11">
        <f>B9843*C9843*3.6/1000</f>
        <v/>
      </c>
    </row>
    <row r="9844">
      <c r="A9844" s="10" t="n">
        <v>43828.66666666666</v>
      </c>
      <c r="B9844" t="n">
        <v>1.093</v>
      </c>
      <c r="C9844" t="n">
        <v>35.57881413110881</v>
      </c>
      <c r="D9844" t="n">
        <v>0.9748323690355121</v>
      </c>
      <c r="E9844" s="11">
        <f>MIN(B9844,((1-$J$5)*$J$4*E9843+(1-$J$4)*$J$5*B9844)/(1-$J$4*$J$5))</f>
        <v/>
      </c>
      <c r="F9844" s="11">
        <f>B9844*C9844*3.6/1000</f>
        <v/>
      </c>
    </row>
    <row r="9845">
      <c r="A9845" s="10" t="n">
        <v>43828.70833333334</v>
      </c>
      <c r="B9845" t="n">
        <v>1.099</v>
      </c>
      <c r="C9845" t="n">
        <v>32.71180025413489</v>
      </c>
      <c r="D9845" t="n">
        <v>0.9714337989984734</v>
      </c>
      <c r="E9845" s="11">
        <f>MIN(B9845,((1-$J$5)*$J$4*E9844+(1-$J$4)*$J$5*B9845)/(1-$J$4*$J$5))</f>
        <v/>
      </c>
      <c r="F9845" s="11">
        <f>B9845*C9845*3.6/1000</f>
        <v/>
      </c>
    </row>
    <row r="9846">
      <c r="A9846" s="10" t="n">
        <v>43828.75</v>
      </c>
      <c r="B9846" t="n">
        <v>1.105</v>
      </c>
      <c r="C9846" t="n">
        <v>39.7733275226616</v>
      </c>
      <c r="D9846" t="n">
        <v>0.9681595000673147</v>
      </c>
      <c r="E9846" s="11">
        <f>MIN(B9846,((1-$J$5)*$J$4*E9845+(1-$J$4)*$J$5*B9846)/(1-$J$4*$J$5))</f>
        <v/>
      </c>
      <c r="F9846" s="11">
        <f>B9846*C9846*3.6/1000</f>
        <v/>
      </c>
    </row>
    <row r="9847">
      <c r="A9847" s="10" t="n">
        <v>43828.79166666666</v>
      </c>
      <c r="B9847" t="n">
        <v>1.135</v>
      </c>
      <c r="C9847" t="n">
        <v>35.57881413110881</v>
      </c>
      <c r="D9847" t="n">
        <v>0.9652818767494423</v>
      </c>
      <c r="E9847" s="11">
        <f>MIN(B9847,((1-$J$5)*$J$4*E9846+(1-$J$4)*$J$5*B9847)/(1-$J$4*$J$5))</f>
        <v/>
      </c>
      <c r="F9847" s="11">
        <f>B9847*C9847*3.6/1000</f>
        <v/>
      </c>
    </row>
    <row r="9848">
      <c r="A9848" s="10" t="n">
        <v>43828.83333333334</v>
      </c>
      <c r="B9848" t="n">
        <v>1.154</v>
      </c>
      <c r="C9848" t="n">
        <v>36.98351798136744</v>
      </c>
      <c r="D9848" t="n">
        <v>0.9626686474575626</v>
      </c>
      <c r="E9848" s="11">
        <f>MIN(B9848,((1-$J$5)*$J$4*E9847+(1-$J$4)*$J$5*B9848)/(1-$J$4*$J$5))</f>
        <v/>
      </c>
      <c r="F9848" s="11">
        <f>B9848*C9848*3.6/1000</f>
        <v/>
      </c>
    </row>
    <row r="9849">
      <c r="A9849" s="10" t="n">
        <v>43828.875</v>
      </c>
      <c r="B9849" t="n">
        <v>1.148</v>
      </c>
      <c r="C9849" t="n">
        <v>38.38822183162607</v>
      </c>
      <c r="D9849" t="n">
        <v>0.9600296072064979</v>
      </c>
      <c r="E9849" s="11">
        <f>MIN(B9849,((1-$J$5)*$J$4*E9848+(1-$J$4)*$J$5*B9849)/(1-$J$4*$J$5))</f>
        <v/>
      </c>
      <c r="F9849" s="11">
        <f>B9849*C9849*3.6/1000</f>
        <v/>
      </c>
    </row>
    <row r="9850">
      <c r="A9850" s="10" t="n">
        <v>43828.91666666666</v>
      </c>
      <c r="B9850" t="n">
        <v>1.129</v>
      </c>
      <c r="C9850" t="n">
        <v>49.81164014727047</v>
      </c>
      <c r="D9850" t="n">
        <v>0.9572165238334783</v>
      </c>
      <c r="E9850" s="11">
        <f>MIN(B9850,((1-$J$5)*$J$4*E9849+(1-$J$4)*$J$5*B9850)/(1-$J$4*$J$5))</f>
        <v/>
      </c>
      <c r="F9850" s="11">
        <f>B9850*C9850*3.6/1000</f>
        <v/>
      </c>
    </row>
    <row r="9851">
      <c r="A9851" s="10" t="n">
        <v>43828.95833333334</v>
      </c>
      <c r="B9851" t="n">
        <v>1.111</v>
      </c>
      <c r="C9851" t="n">
        <v>47.32127362481182</v>
      </c>
      <c r="D9851" t="n">
        <v>0.9542436827763642</v>
      </c>
      <c r="E9851" s="11">
        <f>MIN(B9851,((1-$J$5)*$J$4*E9850+(1-$J$4)*$J$5*B9851)/(1-$J$4*$J$5))</f>
        <v/>
      </c>
      <c r="F9851" s="11">
        <f>B9851*C9851*3.6/1000</f>
        <v/>
      </c>
    </row>
    <row r="9852">
      <c r="A9852" s="10" t="n">
        <v>43829</v>
      </c>
      <c r="B9852" t="n">
        <v>1.087</v>
      </c>
      <c r="C9852" t="n">
        <v>45.99716362542926</v>
      </c>
      <c r="D9852" t="n">
        <v>0.9510450905680061</v>
      </c>
      <c r="E9852" s="11">
        <f>MIN(B9852,((1-$J$5)*$J$4*E9851+(1-$J$4)*$J$5*B9852)/(1-$J$4*$J$5))</f>
        <v/>
      </c>
      <c r="F9852" s="11">
        <f>B9852*C9852*3.6/1000</f>
        <v/>
      </c>
    </row>
    <row r="9853">
      <c r="A9853" s="10" t="n">
        <v>43829.04166666666</v>
      </c>
      <c r="B9853" t="n">
        <v>1.069</v>
      </c>
      <c r="C9853" t="n">
        <v>35.15260537896016</v>
      </c>
      <c r="D9853" t="n">
        <v>0.9476930544685468</v>
      </c>
      <c r="E9853" s="11">
        <f>MIN(B9853,((1-$J$5)*$J$4*E9852+(1-$J$4)*$J$5*B9853)/(1-$J$4*$J$5))</f>
        <v/>
      </c>
      <c r="F9853" s="11">
        <f>B9853*C9853*3.6/1000</f>
        <v/>
      </c>
    </row>
    <row r="9854">
      <c r="A9854" s="10" t="n">
        <v>43829.08333333334</v>
      </c>
      <c r="B9854" t="n">
        <v>1.051</v>
      </c>
      <c r="C9854" t="n">
        <v>37.55105066808051</v>
      </c>
      <c r="D9854" t="n">
        <v>0.9441900875538892</v>
      </c>
      <c r="E9854" s="11">
        <f>MIN(B9854,((1-$J$5)*$J$4*E9853+(1-$J$4)*$J$5*B9854)/(1-$J$4*$J$5))</f>
        <v/>
      </c>
      <c r="F9854" s="11">
        <f>B9854*C9854*3.6/1000</f>
        <v/>
      </c>
    </row>
    <row r="9855">
      <c r="A9855" s="10" t="n">
        <v>43829.125</v>
      </c>
      <c r="B9855" t="n">
        <v>1.028</v>
      </c>
      <c r="C9855" t="n">
        <v>36.00372954766243</v>
      </c>
      <c r="D9855" t="n">
        <v>0.9404814867835769</v>
      </c>
      <c r="E9855" s="11">
        <f>MIN(B9855,((1-$J$5)*$J$4*E9854+(1-$J$4)*$J$5*B9855)/(1-$J$4*$J$5))</f>
        <v/>
      </c>
      <c r="F9855" s="11">
        <f>B9855*C9855*3.6/1000</f>
        <v/>
      </c>
    </row>
    <row r="9856">
      <c r="A9856" s="10" t="n">
        <v>43829.16666666666</v>
      </c>
      <c r="B9856" t="n">
        <v>1.016</v>
      </c>
      <c r="C9856" t="n">
        <v>35.01024430946365</v>
      </c>
      <c r="D9856" t="n">
        <v>0.9366964048980384</v>
      </c>
      <c r="E9856" s="11">
        <f>MIN(B9856,((1-$J$5)*$J$4*E9855+(1-$J$4)*$J$5*B9856)/(1-$J$4*$J$5))</f>
        <v/>
      </c>
      <c r="F9856" s="11">
        <f>B9856*C9856*3.6/1000</f>
        <v/>
      </c>
    </row>
    <row r="9857">
      <c r="A9857" s="10" t="n">
        <v>43829.20833333334</v>
      </c>
      <c r="B9857" t="n">
        <v>1.01</v>
      </c>
      <c r="C9857" t="n">
        <v>36.14508460063514</v>
      </c>
      <c r="D9857" t="n">
        <v>0.9329047044401468</v>
      </c>
      <c r="E9857" s="11">
        <f>MIN(B9857,((1-$J$5)*$J$4*E9856+(1-$J$4)*$J$5*B9857)/(1-$J$4*$J$5))</f>
        <v/>
      </c>
      <c r="F9857" s="11">
        <f>B9857*C9857*3.6/1000</f>
        <v/>
      </c>
    </row>
    <row r="9858">
      <c r="A9858" s="10" t="n">
        <v>43829.25</v>
      </c>
      <c r="B9858" t="n">
        <v>0.998</v>
      </c>
      <c r="C9858" t="n">
        <v>39.7733275226616</v>
      </c>
      <c r="D9858" t="n">
        <v>0.9290378838584697</v>
      </c>
      <c r="E9858" s="11">
        <f>MIN(B9858,((1-$J$5)*$J$4*E9857+(1-$J$4)*$J$5*B9858)/(1-$J$4*$J$5))</f>
        <v/>
      </c>
      <c r="F9858" s="11">
        <f>B9858*C9858*3.6/1000</f>
        <v/>
      </c>
    </row>
    <row r="9859">
      <c r="A9859" s="10" t="n">
        <v>43829.29166666666</v>
      </c>
      <c r="B9859" t="n">
        <v>0.998</v>
      </c>
      <c r="C9859" t="n">
        <v>39.7733275226616</v>
      </c>
      <c r="D9859" t="n">
        <v>0.9252343933550078</v>
      </c>
      <c r="E9859" s="11">
        <f>MIN(B9859,((1-$J$5)*$J$4*E9858+(1-$J$4)*$J$5*B9859)/(1-$J$4*$J$5))</f>
        <v/>
      </c>
      <c r="F9859" s="11">
        <f>B9859*C9859*3.6/1000</f>
        <v/>
      </c>
    </row>
    <row r="9860">
      <c r="A9860" s="10" t="n">
        <v>43829.33333333334</v>
      </c>
      <c r="B9860" t="n">
        <v>0.998</v>
      </c>
      <c r="C9860" t="n">
        <v>39.7733275226616</v>
      </c>
      <c r="D9860" t="n">
        <v>0.9214931957213564</v>
      </c>
      <c r="E9860" s="11">
        <f>MIN(B9860,((1-$J$5)*$J$4*E9859+(1-$J$4)*$J$5*B9860)/(1-$J$4*$J$5))</f>
        <v/>
      </c>
      <c r="F9860" s="11">
        <f>B9860*C9860*3.6/1000</f>
        <v/>
      </c>
    </row>
    <row r="9861">
      <c r="A9861" s="10" t="n">
        <v>43829.375</v>
      </c>
      <c r="B9861" t="n">
        <v>0.987</v>
      </c>
      <c r="C9861" t="n">
        <v>36.9902967755913</v>
      </c>
      <c r="D9861" t="n">
        <v>0.9176874858294606</v>
      </c>
      <c r="E9861" s="11">
        <f>MIN(B9861,((1-$J$5)*$J$4*E9860+(1-$J$4)*$J$5*B9861)/(1-$J$4*$J$5))</f>
        <v/>
      </c>
      <c r="F9861" s="11">
        <f>B9861*C9861*3.6/1000</f>
        <v/>
      </c>
    </row>
    <row r="9862">
      <c r="A9862" s="10" t="n">
        <v>43829.41666666666</v>
      </c>
      <c r="B9862" t="n">
        <v>0.987</v>
      </c>
      <c r="C9862" t="n">
        <v>38.38822183162607</v>
      </c>
      <c r="D9862" t="n">
        <v>0.9139441051561119</v>
      </c>
      <c r="E9862" s="11">
        <f>MIN(B9862,((1-$J$5)*$J$4*E9861+(1-$J$4)*$J$5*B9862)/(1-$J$4*$J$5))</f>
        <v/>
      </c>
      <c r="F9862" s="11">
        <f>B9862*C9862*3.6/1000</f>
        <v/>
      </c>
    </row>
    <row r="9863">
      <c r="A9863" s="10" t="n">
        <v>43829.45833333334</v>
      </c>
      <c r="B9863" t="n">
        <v>0.981</v>
      </c>
      <c r="C9863" t="n">
        <v>34.15295386616445</v>
      </c>
      <c r="D9863" t="n">
        <v>0.9101934229356057</v>
      </c>
      <c r="E9863" s="11">
        <f>MIN(B9863,((1-$J$5)*$J$4*E9862+(1-$J$4)*$J$5*B9863)/(1-$J$4*$J$5))</f>
        <v/>
      </c>
      <c r="F9863" s="11">
        <f>B9863*C9863*3.6/1000</f>
        <v/>
      </c>
    </row>
    <row r="9864">
      <c r="A9864" s="10" t="n">
        <v>43829.5</v>
      </c>
      <c r="B9864" t="n">
        <v>0.987</v>
      </c>
      <c r="C9864" t="n">
        <v>35.57881413110881</v>
      </c>
      <c r="D9864" t="n">
        <v>0.9065727786497342</v>
      </c>
      <c r="E9864" s="11">
        <f>MIN(B9864,((1-$J$5)*$J$4*E9863+(1-$J$4)*$J$5*B9864)/(1-$J$4*$J$5))</f>
        <v/>
      </c>
      <c r="F9864" s="11">
        <f>B9864*C9864*3.6/1000</f>
        <v/>
      </c>
    </row>
    <row r="9865">
      <c r="A9865" s="10" t="n">
        <v>43829.54166666666</v>
      </c>
      <c r="B9865" t="n">
        <v>1.01</v>
      </c>
      <c r="C9865" t="n">
        <v>36.9902967755913</v>
      </c>
      <c r="D9865" t="n">
        <v>0.9032744374171114</v>
      </c>
      <c r="E9865" s="11">
        <f>MIN(B9865,((1-$J$5)*$J$4*E9864+(1-$J$4)*$J$5*B9865)/(1-$J$4*$J$5))</f>
        <v/>
      </c>
      <c r="F9865" s="11">
        <f>B9865*C9865*3.6/1000</f>
        <v/>
      </c>
    </row>
    <row r="9866">
      <c r="A9866" s="10" t="n">
        <v>43829.58333333334</v>
      </c>
      <c r="B9866" t="n">
        <v>1.039</v>
      </c>
      <c r="C9866" t="n">
        <v>29.77936441105149</v>
      </c>
      <c r="D9866" t="n">
        <v>0.9003617305666456</v>
      </c>
      <c r="E9866" s="11">
        <f>MIN(B9866,((1-$J$5)*$J$4*E9865+(1-$J$4)*$J$5*B9866)/(1-$J$4*$J$5))</f>
        <v/>
      </c>
      <c r="F9866" s="11">
        <f>B9866*C9866*3.6/1000</f>
        <v/>
      </c>
    </row>
    <row r="9867">
      <c r="A9867" s="10" t="n">
        <v>43829.625</v>
      </c>
      <c r="B9867" t="n">
        <v>1.051</v>
      </c>
      <c r="C9867" t="n">
        <v>31.98517197270589</v>
      </c>
      <c r="D9867" t="n">
        <v>0.8976339473931054</v>
      </c>
      <c r="E9867" s="11">
        <f>MIN(B9867,((1-$J$5)*$J$4*E9866+(1-$J$4)*$J$5*B9867)/(1-$J$4*$J$5))</f>
        <v/>
      </c>
      <c r="F9867" s="11">
        <f>B9867*C9867*3.6/1000</f>
        <v/>
      </c>
    </row>
    <row r="9868">
      <c r="A9868" s="10" t="n">
        <v>43829.66666666666</v>
      </c>
      <c r="B9868" t="n">
        <v>1.081</v>
      </c>
      <c r="C9868" t="n">
        <v>34.15295386616445</v>
      </c>
      <c r="D9868" t="n">
        <v>0.895293889098018</v>
      </c>
      <c r="E9868" s="11">
        <f>MIN(B9868,((1-$J$5)*$J$4*E9867+(1-$J$4)*$J$5*B9868)/(1-$J$4*$J$5))</f>
        <v/>
      </c>
      <c r="F9868" s="11">
        <f>B9868*C9868*3.6/1000</f>
        <v/>
      </c>
    </row>
    <row r="9869">
      <c r="A9869" s="10" t="n">
        <v>43829.70833333334</v>
      </c>
      <c r="B9869" t="n">
        <v>1.087</v>
      </c>
      <c r="C9869" t="n">
        <v>38.38822183162607</v>
      </c>
      <c r="D9869" t="n">
        <v>0.8930607657976585</v>
      </c>
      <c r="E9869" s="11">
        <f>MIN(B9869,((1-$J$5)*$J$4*E9868+(1-$J$4)*$J$5*B9869)/(1-$J$4*$J$5))</f>
        <v/>
      </c>
      <c r="F9869" s="11">
        <f>B9869*C9869*3.6/1000</f>
        <v/>
      </c>
    </row>
    <row r="9870">
      <c r="A9870" s="10" t="n">
        <v>43829.75</v>
      </c>
      <c r="B9870" t="n">
        <v>1.081</v>
      </c>
      <c r="C9870" t="n">
        <v>2320.443815264902</v>
      </c>
      <c r="D9870" t="n">
        <v>0.8907956062319053</v>
      </c>
      <c r="E9870" s="11">
        <f>MIN(B9870,((1-$J$5)*$J$4*E9869+(1-$J$4)*$J$5*B9870)/(1-$J$4*$J$5))</f>
        <v/>
      </c>
      <c r="F9870" s="11">
        <f>B9870*C9870*3.6/1000</f>
        <v/>
      </c>
    </row>
    <row r="9871">
      <c r="A9871" s="10" t="n">
        <v>43829.79166666666</v>
      </c>
      <c r="B9871" t="n">
        <v>1.075</v>
      </c>
      <c r="C9871" t="n">
        <v>4602.499408698178</v>
      </c>
      <c r="D9871" t="n">
        <v>0.8884989350848373</v>
      </c>
      <c r="E9871" s="11">
        <f>MIN(B9871,((1-$J$5)*$J$4*E9870+(1-$J$4)*$J$5*B9871)/(1-$J$4*$J$5))</f>
        <v/>
      </c>
      <c r="F9871" s="11">
        <f>B9871*C9871*3.6/1000</f>
        <v/>
      </c>
    </row>
    <row r="9872">
      <c r="A9872" s="10" t="n">
        <v>43829.83333333334</v>
      </c>
      <c r="B9872" t="n">
        <v>1.063</v>
      </c>
      <c r="C9872" t="n">
        <v>3757.062459143821</v>
      </c>
      <c r="D9872" t="n">
        <v>0.8861026584981573</v>
      </c>
      <c r="E9872" s="11">
        <f>MIN(B9872,((1-$J$5)*$J$4*E9871+(1-$J$4)*$J$5*B9872)/(1-$J$4*$J$5))</f>
        <v/>
      </c>
      <c r="F9872" s="11">
        <f>B9872*C9872*3.6/1000</f>
        <v/>
      </c>
    </row>
    <row r="9873">
      <c r="A9873" s="10" t="n">
        <v>43829.875</v>
      </c>
      <c r="B9873" t="n">
        <v>13.149</v>
      </c>
      <c r="C9873" t="n">
        <v>2323.642513485595</v>
      </c>
      <c r="D9873" t="n">
        <v>1.021948935353712</v>
      </c>
      <c r="E9873" s="11">
        <f>MIN(B9873,((1-$J$5)*$J$4*E9872+(1-$J$4)*$J$5*B9873)/(1-$J$4*$J$5))</f>
        <v/>
      </c>
      <c r="F9873" s="11">
        <f>B9873*C9873*3.6/1000</f>
        <v/>
      </c>
    </row>
    <row r="9874">
      <c r="A9874" s="10" t="n">
        <v>43829.91666666666</v>
      </c>
      <c r="B9874" t="n">
        <v>5.729</v>
      </c>
      <c r="C9874" t="n">
        <v>890.22256782737</v>
      </c>
      <c r="D9874" t="n">
        <v>1.070722709632127</v>
      </c>
      <c r="E9874" s="11">
        <f>MIN(B9874,((1-$J$5)*$J$4*E9873+(1-$J$4)*$J$5*B9874)/(1-$J$4*$J$5))</f>
        <v/>
      </c>
      <c r="F9874" s="11">
        <f>B9874*C9874*3.6/1000</f>
        <v/>
      </c>
    </row>
    <row r="9875">
      <c r="A9875" s="10" t="n">
        <v>43829.95833333334</v>
      </c>
      <c r="B9875" t="n">
        <v>2.942</v>
      </c>
      <c r="C9875" t="n">
        <v>813.6653947228457</v>
      </c>
      <c r="D9875" t="n">
        <v>1.086828354580191</v>
      </c>
      <c r="E9875" s="11">
        <f>MIN(B9875,((1-$J$5)*$J$4*E9874+(1-$J$4)*$J$5*B9875)/(1-$J$4*$J$5))</f>
        <v/>
      </c>
      <c r="F9875" s="11">
        <f>B9875*C9875*3.6/1000</f>
        <v/>
      </c>
    </row>
    <row r="9876">
      <c r="A9876" s="10" t="n">
        <v>43830</v>
      </c>
      <c r="B9876" t="n">
        <v>2.812</v>
      </c>
      <c r="C9876" t="n">
        <v>737.1082216183213</v>
      </c>
      <c r="D9876" t="n">
        <v>1.101183675330226</v>
      </c>
      <c r="E9876" s="11">
        <f>MIN(B9876,((1-$J$5)*$J$4*E9875+(1-$J$4)*$J$5*B9876)/(1-$J$4*$J$5))</f>
        <v/>
      </c>
      <c r="F9876" s="11">
        <f>B9876*C9876*3.6/1000</f>
        <v/>
      </c>
    </row>
    <row r="9877">
      <c r="A9877" s="10" t="n">
        <v>43830.04166666666</v>
      </c>
      <c r="B9877" t="n">
        <v>2.28</v>
      </c>
      <c r="C9877" t="n">
        <v>660.551048513797</v>
      </c>
      <c r="D9877" t="n">
        <v>1.109220471774762</v>
      </c>
      <c r="E9877" s="11">
        <f>MIN(B9877,((1-$J$5)*$J$4*E9876+(1-$J$4)*$J$5*B9877)/(1-$J$4*$J$5))</f>
        <v/>
      </c>
      <c r="F9877" s="11">
        <f>B9877*C9877*3.6/1000</f>
        <v/>
      </c>
    </row>
    <row r="9878">
      <c r="A9878" s="10" t="n">
        <v>43830.08333333334</v>
      </c>
      <c r="B9878" t="n">
        <v>2.056</v>
      </c>
      <c r="C9878" t="n">
        <v>449.999320897162</v>
      </c>
      <c r="D9878" t="n">
        <v>1.114564204937961</v>
      </c>
      <c r="E9878" s="11">
        <f>MIN(B9878,((1-$J$5)*$J$4*E9877+(1-$J$4)*$J$5*B9878)/(1-$J$4*$J$5))</f>
        <v/>
      </c>
      <c r="F9878" s="11">
        <f>B9878*C9878*3.6/1000</f>
        <v/>
      </c>
    </row>
    <row r="9879">
      <c r="A9879" s="10" t="n">
        <v>43830.125</v>
      </c>
      <c r="B9879" t="n">
        <v>1.919</v>
      </c>
      <c r="C9879" t="n">
        <v>308.32350800064</v>
      </c>
      <c r="D9879" t="n">
        <v>1.118253825579612</v>
      </c>
      <c r="E9879" s="11">
        <f>MIN(B9879,((1-$J$5)*$J$4*E9878+(1-$J$4)*$J$5*B9879)/(1-$J$4*$J$5))</f>
        <v/>
      </c>
      <c r="F9879" s="11">
        <f>B9879*C9879*3.6/1000</f>
        <v/>
      </c>
    </row>
    <row r="9880">
      <c r="A9880" s="10" t="n">
        <v>43830.16666666666</v>
      </c>
      <c r="B9880" t="n">
        <v>1.847</v>
      </c>
      <c r="C9880" t="n">
        <v>272.5403583564411</v>
      </c>
      <c r="D9880" t="n">
        <v>1.12105969890081</v>
      </c>
      <c r="E9880" s="11">
        <f>MIN(B9880,((1-$J$5)*$J$4*E9879+(1-$J$4)*$J$5*B9880)/(1-$J$4*$J$5))</f>
        <v/>
      </c>
      <c r="F9880" s="11">
        <f>B9880*C9880*3.6/1000</f>
        <v/>
      </c>
    </row>
    <row r="9881">
      <c r="A9881" s="10" t="n">
        <v>43830.20833333334</v>
      </c>
      <c r="B9881" t="n">
        <v>1.833</v>
      </c>
      <c r="C9881" t="n">
        <v>262.3440300464127</v>
      </c>
      <c r="D9881" t="n">
        <v>1.123659528261964</v>
      </c>
      <c r="E9881" s="11">
        <f>MIN(B9881,((1-$J$5)*$J$4*E9880+(1-$J$4)*$J$5*B9881)/(1-$J$4*$J$5))</f>
        <v/>
      </c>
      <c r="F9881" s="11">
        <f>B9881*C9881*3.6/1000</f>
        <v/>
      </c>
    </row>
    <row r="9882">
      <c r="A9882" s="10" t="n">
        <v>43830.25</v>
      </c>
      <c r="B9882" t="n">
        <v>1.805</v>
      </c>
      <c r="C9882" t="n">
        <v>321.3665198708542</v>
      </c>
      <c r="D9882" t="n">
        <v>1.1258965983318</v>
      </c>
      <c r="E9882" s="11">
        <f>MIN(B9882,((1-$J$5)*$J$4*E9881+(1-$J$4)*$J$5*B9882)/(1-$J$4*$J$5))</f>
        <v/>
      </c>
      <c r="F9882" s="11">
        <f>B9882*C9882*3.6/1000</f>
        <v/>
      </c>
    </row>
    <row r="9883">
      <c r="A9883" s="10" t="n">
        <v>43830.29166666666</v>
      </c>
      <c r="B9883" t="n">
        <v>1.701</v>
      </c>
      <c r="C9883" t="n">
        <v>498.486920285486</v>
      </c>
      <c r="D9883" t="n">
        <v>1.126907790958968</v>
      </c>
      <c r="E9883" s="11">
        <f>MIN(B9883,((1-$J$5)*$J$4*E9882+(1-$J$4)*$J$5*B9883)/(1-$J$4*$J$5))</f>
        <v/>
      </c>
      <c r="F9883" s="11">
        <f>B9883*C9883*3.6/1000</f>
        <v/>
      </c>
    </row>
    <row r="9884">
      <c r="A9884" s="10" t="n">
        <v>43830.33333333334</v>
      </c>
      <c r="B9884" t="n">
        <v>1.578</v>
      </c>
      <c r="C9884" t="n">
        <v>760.0085065872662</v>
      </c>
      <c r="D9884" t="n">
        <v>1.126495918500249</v>
      </c>
      <c r="E9884" s="11">
        <f>MIN(B9884,((1-$J$5)*$J$4*E9883+(1-$J$4)*$J$5*B9884)/(1-$J$4*$J$5))</f>
        <v/>
      </c>
      <c r="F9884" s="11">
        <f>B9884*C9884*3.6/1000</f>
        <v/>
      </c>
    </row>
    <row r="9885">
      <c r="A9885" s="10" t="n">
        <v>43830.375</v>
      </c>
      <c r="B9885" t="n">
        <v>1.471</v>
      </c>
      <c r="C9885" t="n">
        <v>325.4147715105853</v>
      </c>
      <c r="D9885" t="n">
        <v>1.124867247519116</v>
      </c>
      <c r="E9885" s="11">
        <f>MIN(B9885,((1-$J$5)*$J$4*E9884+(1-$J$4)*$J$5*B9885)/(1-$J$4*$J$5))</f>
        <v/>
      </c>
      <c r="F9885" s="11">
        <f>B9885*C9885*3.6/1000</f>
        <v/>
      </c>
    </row>
    <row r="9886">
      <c r="A9886" s="10" t="n">
        <v>43830.41666666666</v>
      </c>
      <c r="B9886" t="n">
        <v>1.438</v>
      </c>
      <c r="C9886" t="n">
        <v>280.9637106248627</v>
      </c>
      <c r="D9886" t="n">
        <v>1.122887895891994</v>
      </c>
      <c r="E9886" s="11">
        <f>MIN(B9886,((1-$J$5)*$J$4*E9885+(1-$J$4)*$J$5*B9886)/(1-$J$4*$J$5))</f>
        <v/>
      </c>
      <c r="F9886" s="11">
        <f>B9886*C9886*3.6/1000</f>
        <v/>
      </c>
    </row>
    <row r="9887">
      <c r="A9887" s="10" t="n">
        <v>43830.45833333334</v>
      </c>
      <c r="B9887" t="n">
        <v>2.51</v>
      </c>
      <c r="C9887" t="n">
        <v>258.922946057715</v>
      </c>
      <c r="D9887" t="n">
        <v>1.13319927264578</v>
      </c>
      <c r="E9887" s="11">
        <f>MIN(B9887,((1-$J$5)*$J$4*E9886+(1-$J$4)*$J$5*B9887)/(1-$J$4*$J$5))</f>
        <v/>
      </c>
      <c r="F9887" s="11">
        <f>B9887*C9887*3.6/1000</f>
        <v/>
      </c>
    </row>
    <row r="9888">
      <c r="A9888" s="10" t="n">
        <v>43830.5</v>
      </c>
      <c r="B9888" t="n">
        <v>2.926</v>
      </c>
      <c r="C9888" t="n">
        <v>286.8219927848546</v>
      </c>
      <c r="D9888" t="n">
        <v>1.148098728040047</v>
      </c>
      <c r="E9888" s="11">
        <f>MIN(B9888,((1-$J$5)*$J$4*E9887+(1-$J$4)*$J$5*B9888)/(1-$J$4*$J$5))</f>
        <v/>
      </c>
      <c r="F9888" s="11">
        <f>B9888*C9888*3.6/1000</f>
        <v/>
      </c>
    </row>
    <row r="9889">
      <c r="A9889" s="10" t="n">
        <v>43830.54166666666</v>
      </c>
      <c r="B9889" t="n">
        <v>2.804</v>
      </c>
      <c r="C9889" t="n">
        <v>276.7601770628983</v>
      </c>
      <c r="D9889" t="n">
        <v>1.161359093919813</v>
      </c>
      <c r="E9889" s="11">
        <f>MIN(B9889,((1-$J$5)*$J$4*E9888+(1-$J$4)*$J$5*B9889)/(1-$J$4*$J$5))</f>
        <v/>
      </c>
      <c r="F9889" s="11">
        <f>B9889*C9889*3.6/1000</f>
        <v/>
      </c>
    </row>
    <row r="9890">
      <c r="A9890" s="10" t="n">
        <v>43830.58333333334</v>
      </c>
      <c r="B9890" t="n">
        <v>2.565</v>
      </c>
      <c r="C9890" t="n">
        <v>357.3603730956978</v>
      </c>
      <c r="D9890" t="n">
        <v>1.171669320983175</v>
      </c>
      <c r="E9890" s="11">
        <f>MIN(B9890,((1-$J$5)*$J$4*E9889+(1-$J$4)*$J$5*B9890)/(1-$J$4*$J$5))</f>
        <v/>
      </c>
      <c r="F9890" s="11">
        <f>B9890*C9890*3.6/1000</f>
        <v/>
      </c>
    </row>
    <row r="9891">
      <c r="A9891" s="10" t="n">
        <v>43830.625</v>
      </c>
      <c r="B9891" t="n">
        <v>2.31</v>
      </c>
      <c r="C9891" t="n">
        <v>379.2939908008715</v>
      </c>
      <c r="D9891" t="n">
        <v>1.178894766198016</v>
      </c>
      <c r="E9891" s="11">
        <f>MIN(B9891,((1-$J$5)*$J$4*E9890+(1-$J$4)*$J$5*B9891)/(1-$J$4*$J$5))</f>
        <v/>
      </c>
      <c r="F9891" s="11">
        <f>B9891*C9891*3.6/1000</f>
        <v/>
      </c>
    </row>
    <row r="9892">
      <c r="A9892" s="10" t="n">
        <v>43830.66666666666</v>
      </c>
      <c r="B9892" t="n">
        <v>2.13</v>
      </c>
      <c r="C9892" t="n">
        <v>397.0719330648815</v>
      </c>
      <c r="D9892" t="n">
        <v>1.183943575920576</v>
      </c>
      <c r="E9892" s="11">
        <f>MIN(B9892,((1-$J$5)*$J$4*E9891+(1-$J$4)*$J$5*B9892)/(1-$J$4*$J$5))</f>
        <v/>
      </c>
      <c r="F9892" s="11">
        <f>B9892*C9892*3.6/1000</f>
        <v/>
      </c>
    </row>
    <row r="9893">
      <c r="A9893" s="10" t="n">
        <v>43830.70833333334</v>
      </c>
      <c r="B9893" t="n">
        <v>1.947</v>
      </c>
      <c r="C9893" t="n">
        <v>400.1429521485456</v>
      </c>
      <c r="D9893" t="n">
        <v>1.186817093713099</v>
      </c>
      <c r="E9893" s="11">
        <f>MIN(B9893,((1-$J$5)*$J$4*E9892+(1-$J$4)*$J$5*B9893)/(1-$J$4*$J$5))</f>
        <v/>
      </c>
      <c r="F9893" s="11">
        <f>B9893*C9893*3.6/1000</f>
        <v/>
      </c>
    </row>
    <row r="9894">
      <c r="A9894" s="10" t="n">
        <v>43830.75</v>
      </c>
      <c r="B9894" t="n">
        <v>1.854</v>
      </c>
      <c r="C9894" t="n">
        <v>472.1956881050598</v>
      </c>
      <c r="D9894" t="n">
        <v>1.188580095345753</v>
      </c>
      <c r="E9894" s="11">
        <f>MIN(B9894,((1-$J$5)*$J$4*E9893+(1-$J$4)*$J$5*B9894)/(1-$J$4*$J$5))</f>
        <v/>
      </c>
      <c r="F9894" s="11">
        <f>B9894*C9894*3.6/1000</f>
        <v/>
      </c>
    </row>
    <row r="9895">
      <c r="A9895" s="10" t="n">
        <v>43830.79166666666</v>
      </c>
      <c r="B9895" t="n">
        <v>1.798</v>
      </c>
      <c r="C9895" t="n">
        <v>452.9746636561961</v>
      </c>
      <c r="D9895" t="n">
        <v>1.189673863335216</v>
      </c>
      <c r="E9895" s="11">
        <f>MIN(B9895,((1-$J$5)*$J$4*E9894+(1-$J$4)*$J$5*B9895)/(1-$J$4*$J$5))</f>
        <v/>
      </c>
      <c r="F9895" s="11">
        <f>B9895*C9895*3.6/1000</f>
        <v/>
      </c>
    </row>
    <row r="9896">
      <c r="A9896" s="10" t="n">
        <v>43830.83333333334</v>
      </c>
      <c r="B9896" t="n">
        <v>1.714</v>
      </c>
      <c r="C9896" t="n">
        <v>454.0891365108902</v>
      </c>
      <c r="D9896" t="n">
        <v>1.189789178504428</v>
      </c>
      <c r="E9896" s="11">
        <f>MIN(B9896,((1-$J$5)*$J$4*E9895+(1-$J$4)*$J$5*B9896)/(1-$J$4*$J$5))</f>
        <v/>
      </c>
      <c r="F9896" s="11">
        <f>B9896*C9896*3.6/1000</f>
        <v/>
      </c>
    </row>
    <row r="9897">
      <c r="A9897" s="10" t="n">
        <v>43830.875</v>
      </c>
      <c r="B9897" t="n">
        <v>1.897</v>
      </c>
      <c r="C9897" t="n">
        <v>455.202914835648</v>
      </c>
      <c r="D9897" t="n">
        <v>1.191995208513428</v>
      </c>
      <c r="E9897" s="11">
        <f>MIN(B9897,((1-$J$5)*$J$4*E9896+(1-$J$4)*$J$5*B9897)/(1-$J$4*$J$5))</f>
        <v/>
      </c>
      <c r="F9897" s="11">
        <f>B9897*C9897*3.6/1000</f>
        <v/>
      </c>
    </row>
    <row r="9898">
      <c r="A9898" s="10" t="n">
        <v>43830.91666666666</v>
      </c>
      <c r="B9898" t="n">
        <v>1.659</v>
      </c>
      <c r="C9898" t="n">
        <v>291.819268359485</v>
      </c>
      <c r="D9898" t="n">
        <v>1.191443580582808</v>
      </c>
      <c r="E9898" s="11">
        <f>MIN(B9898,((1-$J$5)*$J$4*E9897+(1-$J$4)*$J$5*B9898)/(1-$J$4*$J$5))</f>
        <v/>
      </c>
      <c r="F9898" s="11">
        <f>B9898*C9898*3.6/1000</f>
        <v/>
      </c>
    </row>
    <row r="9899">
      <c r="A9899" s="10" t="n">
        <v>43830.95833333334</v>
      </c>
      <c r="B9899" t="n">
        <v>1.687</v>
      </c>
      <c r="C9899" t="n">
        <v>295.9671029449139</v>
      </c>
      <c r="D9899" t="n">
        <v>1.191221166876167</v>
      </c>
      <c r="E9899" s="11">
        <f>MIN(B9899,((1-$J$5)*$J$4*E9898+(1-$J$4)*$J$5*B9899)/(1-$J$4*$J$5))</f>
        <v/>
      </c>
      <c r="F9899" s="11">
        <f>B9899*C9899*3.6/1000</f>
        <v/>
      </c>
    </row>
    <row r="9900">
      <c r="A9900" s="10" t="n">
        <v>43831</v>
      </c>
      <c r="B9900" t="n">
        <v>1.598</v>
      </c>
      <c r="C9900" t="n">
        <v>300.1002198654062</v>
      </c>
      <c r="D9900" t="n">
        <v>1.18998468157401</v>
      </c>
      <c r="E9900" s="11">
        <f>MIN(B9900,((1-$J$5)*$J$4*E9899+(1-$J$4)*$J$5*B9900)/(1-$J$4*$J$5))</f>
        <v/>
      </c>
      <c r="F9900" s="11">
        <f>B9900*C9900*3.6/1000</f>
        <v/>
      </c>
    </row>
    <row r="9901">
      <c r="A9901" s="10" t="n">
        <v>43831.04166666666</v>
      </c>
      <c r="B9901" t="n">
        <v>1.551</v>
      </c>
      <c r="C9901" t="n">
        <v>328.6441772878882</v>
      </c>
      <c r="D9901" t="n">
        <v>1.188231002599294</v>
      </c>
      <c r="E9901" s="11">
        <f>MIN(B9901,((1-$J$5)*$J$4*E9900+(1-$J$4)*$J$5*B9901)/(1-$J$4*$J$5))</f>
        <v/>
      </c>
      <c r="F9901" s="11">
        <f>B9901*C9901*3.6/1000</f>
        <v/>
      </c>
    </row>
    <row r="9902">
      <c r="A9902" s="10" t="n">
        <v>43831.08333333334</v>
      </c>
      <c r="B9902" t="n">
        <v>1.504</v>
      </c>
      <c r="C9902" t="n">
        <v>275.0742248170943</v>
      </c>
      <c r="D9902" t="n">
        <v>1.185968600455122</v>
      </c>
      <c r="E9902" s="11">
        <f>MIN(B9902,((1-$J$5)*$J$4*E9901+(1-$J$4)*$J$5*B9902)/(1-$J$4*$J$5))</f>
        <v/>
      </c>
      <c r="F9902" s="11">
        <f>B9902*C9902*3.6/1000</f>
        <v/>
      </c>
    </row>
    <row r="9903">
      <c r="A9903" s="10" t="n">
        <v>43831.125</v>
      </c>
      <c r="B9903" t="n">
        <v>1.445</v>
      </c>
      <c r="C9903" t="n">
        <v>182.1044867442796</v>
      </c>
      <c r="D9903" t="n">
        <v>1.183068587017858</v>
      </c>
      <c r="E9903" s="11">
        <f>MIN(B9903,((1-$J$5)*$J$4*E9902+(1-$J$4)*$J$5*B9903)/(1-$J$4*$J$5))</f>
        <v/>
      </c>
      <c r="F9903" s="11">
        <f>B9903*C9903*3.6/1000</f>
        <v/>
      </c>
    </row>
    <row r="9904">
      <c r="A9904" s="10" t="n">
        <v>43831.16666666666</v>
      </c>
      <c r="B9904" t="n">
        <v>1.399</v>
      </c>
      <c r="C9904" t="n">
        <v>210.600681296502</v>
      </c>
      <c r="D9904" t="n">
        <v>1.179690059858232</v>
      </c>
      <c r="E9904" s="11">
        <f>MIN(B9904,((1-$J$5)*$J$4*E9903+(1-$J$4)*$J$5*B9904)/(1-$J$4*$J$5))</f>
        <v/>
      </c>
      <c r="F9904" s="11">
        <f>B9904*C9904*3.6/1000</f>
        <v/>
      </c>
    </row>
    <row r="9905">
      <c r="A9905" s="10" t="n">
        <v>43831.20833333334</v>
      </c>
      <c r="B9905" t="n">
        <v>1.354</v>
      </c>
      <c r="C9905" t="n">
        <v>175.5160521914165</v>
      </c>
      <c r="D9905" t="n">
        <v>1.175852290977751</v>
      </c>
      <c r="E9905" s="11">
        <f>MIN(B9905,((1-$J$5)*$J$4*E9904+(1-$J$4)*$J$5*B9905)/(1-$J$4*$J$5))</f>
        <v/>
      </c>
      <c r="F9905" s="11">
        <f>B9905*C9905*3.6/1000</f>
        <v/>
      </c>
    </row>
    <row r="9906">
      <c r="A9906" s="10" t="n">
        <v>43831.25</v>
      </c>
      <c r="B9906" t="n">
        <v>1.348</v>
      </c>
      <c r="C9906" t="n">
        <v>177.4047811254788</v>
      </c>
      <c r="D9906" t="n">
        <v>1.172008766422855</v>
      </c>
      <c r="E9906" s="11">
        <f>MIN(B9906,((1-$J$5)*$J$4*E9905+(1-$J$4)*$J$5*B9906)/(1-$J$4*$J$5))</f>
        <v/>
      </c>
      <c r="F9906" s="11">
        <f>B9906*C9906*3.6/1000</f>
        <v/>
      </c>
    </row>
    <row r="9907">
      <c r="A9907" s="10" t="n">
        <v>43831.29166666666</v>
      </c>
      <c r="B9907" t="n">
        <v>1.328</v>
      </c>
      <c r="C9907" t="n">
        <v>173.6221449648062</v>
      </c>
      <c r="D9907" t="n">
        <v>1.167999490577467</v>
      </c>
      <c r="E9907" s="11">
        <f>MIN(B9907,((1-$J$5)*$J$4*E9906+(1-$J$4)*$J$5*B9907)/(1-$J$4*$J$5))</f>
        <v/>
      </c>
      <c r="F9907" s="11">
        <f>B9907*C9907*3.6/1000</f>
        <v/>
      </c>
    </row>
    <row r="9908">
      <c r="A9908" s="10" t="n">
        <v>43831.33333333334</v>
      </c>
      <c r="B9908" t="n">
        <v>1.284</v>
      </c>
      <c r="C9908" t="n">
        <v>165.9929845383329</v>
      </c>
      <c r="D9908" t="n">
        <v>1.163552738289036</v>
      </c>
      <c r="E9908" s="11">
        <f>MIN(B9908,((1-$J$5)*$J$4*E9907+(1-$J$4)*$J$5*B9908)/(1-$J$4*$J$5))</f>
        <v/>
      </c>
      <c r="F9908" s="11">
        <f>B9908*C9908*3.6/1000</f>
        <v/>
      </c>
    </row>
    <row r="9909">
      <c r="A9909" s="10" t="n">
        <v>43831.375</v>
      </c>
      <c r="B9909" t="n">
        <v>1.278</v>
      </c>
      <c r="C9909" t="n">
        <v>157.3020509341262</v>
      </c>
      <c r="D9909" t="n">
        <v>1.159110204144744</v>
      </c>
      <c r="E9909" s="11">
        <f>MIN(B9909,((1-$J$5)*$J$4*E9908+(1-$J$4)*$J$5*B9909)/(1-$J$4*$J$5))</f>
        <v/>
      </c>
      <c r="F9909" s="11">
        <f>B9909*C9909*3.6/1000</f>
        <v/>
      </c>
    </row>
    <row r="9910">
      <c r="A9910" s="10" t="n">
        <v>43831.41666666666</v>
      </c>
      <c r="B9910" t="n">
        <v>1.253</v>
      </c>
      <c r="C9910" t="n">
        <v>140.5389166246747</v>
      </c>
      <c r="D9910" t="n">
        <v>1.154454554221478</v>
      </c>
      <c r="E9910" s="11">
        <f>MIN(B9910,((1-$J$5)*$J$4*E9909+(1-$J$4)*$J$5*B9910)/(1-$J$4*$J$5))</f>
        <v/>
      </c>
      <c r="F9910" s="11">
        <f>B9910*C9910*3.6/1000</f>
        <v/>
      </c>
    </row>
    <row r="9911">
      <c r="A9911" s="10" t="n">
        <v>43831.45833333334</v>
      </c>
      <c r="B9911" t="n">
        <v>1.24</v>
      </c>
      <c r="C9911" t="n">
        <v>93.29582248814765</v>
      </c>
      <c r="D9911" t="n">
        <v>1.149726498788769</v>
      </c>
      <c r="E9911" s="11">
        <f>MIN(B9911,((1-$J$5)*$J$4*E9910+(1-$J$4)*$J$5*B9911)/(1-$J$4*$J$5))</f>
        <v/>
      </c>
      <c r="F9911" s="11">
        <f>B9911*C9911*3.6/1000</f>
        <v/>
      </c>
    </row>
    <row r="9912">
      <c r="A9912" s="10" t="n">
        <v>43831.5</v>
      </c>
      <c r="B9912" t="n">
        <v>1.228</v>
      </c>
      <c r="C9912" t="n">
        <v>100.9893375465933</v>
      </c>
      <c r="D9912" t="n">
        <v>1.1449386586823</v>
      </c>
      <c r="E9912" s="11">
        <f>MIN(B9912,((1-$J$5)*$J$4*E9911+(1-$J$4)*$J$5*B9912)/(1-$J$4*$J$5))</f>
        <v/>
      </c>
      <c r="F9912" s="11">
        <f>B9912*C9912*3.6/1000</f>
        <v/>
      </c>
    </row>
    <row r="9913">
      <c r="A9913" s="10" t="n">
        <v>43831.54166666666</v>
      </c>
      <c r="B9913" t="n">
        <v>1.246</v>
      </c>
      <c r="C9913" t="n">
        <v>92.62900021969897</v>
      </c>
      <c r="D9913" t="n">
        <v>1.140435062790474</v>
      </c>
      <c r="E9913" s="11">
        <f>MIN(B9913,((1-$J$5)*$J$4*E9912+(1-$J$4)*$J$5*B9913)/(1-$J$4*$J$5))</f>
        <v/>
      </c>
      <c r="F9913" s="11">
        <f>B9913*C9913*3.6/1000</f>
        <v/>
      </c>
    </row>
    <row r="9914">
      <c r="A9914" s="10" t="n">
        <v>43831.58333333334</v>
      </c>
      <c r="B9914" t="n">
        <v>1.328</v>
      </c>
      <c r="C9914" t="n">
        <v>97.71102235468862</v>
      </c>
      <c r="D9914" t="n">
        <v>1.136942895271771</v>
      </c>
      <c r="E9914" s="11">
        <f>MIN(B9914,((1-$J$5)*$J$4*E9913+(1-$J$4)*$J$5*B9914)/(1-$J$4*$J$5))</f>
        <v/>
      </c>
      <c r="F9914" s="11">
        <f>B9914*C9914*3.6/1000</f>
        <v/>
      </c>
    </row>
    <row r="9915">
      <c r="A9915" s="10" t="n">
        <v>43831.625</v>
      </c>
      <c r="B9915" t="n">
        <v>1.393</v>
      </c>
      <c r="C9915" t="n">
        <v>106.3942096303256</v>
      </c>
      <c r="D9915" t="n">
        <v>1.134251196281762</v>
      </c>
      <c r="E9915" s="11">
        <f>MIN(B9915,((1-$J$5)*$J$4*E9914+(1-$J$4)*$J$5*B9915)/(1-$J$4*$J$5))</f>
        <v/>
      </c>
      <c r="F9915" s="11">
        <f>B9915*C9915*3.6/1000</f>
        <v/>
      </c>
    </row>
    <row r="9916">
      <c r="A9916" s="10" t="n">
        <v>43831.66666666666</v>
      </c>
      <c r="B9916" t="n">
        <v>1.425</v>
      </c>
      <c r="C9916" t="n">
        <v>117.0021228120935</v>
      </c>
      <c r="D9916" t="n">
        <v>1.131969501173132</v>
      </c>
      <c r="E9916" s="11">
        <f>MIN(B9916,((1-$J$5)*$J$4*E9915+(1-$J$4)*$J$5*B9916)/(1-$J$4*$J$5))</f>
        <v/>
      </c>
      <c r="F9916" s="11">
        <f>B9916*C9916*3.6/1000</f>
        <v/>
      </c>
    </row>
    <row r="9917">
      <c r="A9917" s="10" t="n">
        <v>43831.70833333334</v>
      </c>
      <c r="B9917" t="n">
        <v>1.399</v>
      </c>
      <c r="C9917" t="n">
        <v>108.5365728387446</v>
      </c>
      <c r="D9917" t="n">
        <v>1.129427865468622</v>
      </c>
      <c r="E9917" s="11">
        <f>MIN(B9917,((1-$J$5)*$J$4*E9916+(1-$J$4)*$J$5*B9917)/(1-$J$4*$J$5))</f>
        <v/>
      </c>
      <c r="F9917" s="11">
        <f>B9917*C9917*3.6/1000</f>
        <v/>
      </c>
    </row>
    <row r="9918">
      <c r="A9918" s="10" t="n">
        <v>43831.75</v>
      </c>
      <c r="B9918" t="n">
        <v>1.361</v>
      </c>
      <c r="C9918" t="n">
        <v>115.9526378073088</v>
      </c>
      <c r="D9918" t="n">
        <v>1.126493326529239</v>
      </c>
      <c r="E9918" s="11">
        <f>MIN(B9918,((1-$J$5)*$J$4*E9917+(1-$J$4)*$J$5*B9918)/(1-$J$4*$J$5))</f>
        <v/>
      </c>
      <c r="F9918" s="11">
        <f>B9918*C9918*3.6/1000</f>
        <v/>
      </c>
    </row>
    <row r="9919">
      <c r="A9919" s="10" t="n">
        <v>43831.79166666666</v>
      </c>
      <c r="B9919" t="n">
        <v>1.348</v>
      </c>
      <c r="C9919" t="n">
        <v>102.0760842086479</v>
      </c>
      <c r="D9919" t="n">
        <v>1.123458194040413</v>
      </c>
      <c r="E9919" s="11">
        <f>MIN(B9919,((1-$J$5)*$J$4*E9918+(1-$J$4)*$J$5*B9919)/(1-$J$4*$J$5))</f>
        <v/>
      </c>
      <c r="F9919" s="11">
        <f>B9919*C9919*3.6/1000</f>
        <v/>
      </c>
    </row>
    <row r="9920">
      <c r="A9920" s="10" t="n">
        <v>43831.83333333334</v>
      </c>
      <c r="B9920" t="n">
        <v>1.328</v>
      </c>
      <c r="C9920" t="n">
        <v>84.29999408757519</v>
      </c>
      <c r="D9920" t="n">
        <v>1.120244070564116</v>
      </c>
      <c r="E9920" s="11">
        <f>MIN(B9920,((1-$J$5)*$J$4*E9919+(1-$J$4)*$J$5*B9920)/(1-$J$4*$J$5))</f>
        <v/>
      </c>
      <c r="F9920" s="11">
        <f>B9920*C9920*3.6/1000</f>
        <v/>
      </c>
    </row>
    <row r="9921">
      <c r="A9921" s="10" t="n">
        <v>43831.875</v>
      </c>
      <c r="B9921" t="n">
        <v>1.297</v>
      </c>
      <c r="C9921" t="n">
        <v>84.29999408757519</v>
      </c>
      <c r="D9921" t="n">
        <v>1.116728102675051</v>
      </c>
      <c r="E9921" s="11">
        <f>MIN(B9921,((1-$J$5)*$J$4*E9920+(1-$J$4)*$J$5*B9921)/(1-$J$4*$J$5))</f>
        <v/>
      </c>
      <c r="F9921" s="11">
        <f>B9921*C9921*3.6/1000</f>
        <v/>
      </c>
    </row>
    <row r="9922">
      <c r="A9922" s="10" t="n">
        <v>43831.91666666666</v>
      </c>
      <c r="B9922" t="n">
        <v>1.278</v>
      </c>
      <c r="C9922" t="n">
        <v>77.39051353743989</v>
      </c>
      <c r="D9922" t="n">
        <v>1.113052453824036</v>
      </c>
      <c r="E9922" s="11">
        <f>MIN(B9922,((1-$J$5)*$J$4*E9921+(1-$J$4)*$J$5*B9922)/(1-$J$4*$J$5))</f>
        <v/>
      </c>
      <c r="F9922" s="11">
        <f>B9922*C9922*3.6/1000</f>
        <v/>
      </c>
    </row>
    <row r="9923">
      <c r="A9923" s="10" t="n">
        <v>43831.95833333334</v>
      </c>
      <c r="B9923" t="n">
        <v>1.271</v>
      </c>
      <c r="C9923" t="n">
        <v>79.71046794422139</v>
      </c>
      <c r="D9923" t="n">
        <v>1.109356959134969</v>
      </c>
      <c r="E9923" s="11">
        <f>MIN(B9923,((1-$J$5)*$J$4*E9922+(1-$J$4)*$J$5*B9923)/(1-$J$4*$J$5))</f>
        <v/>
      </c>
      <c r="F9923" s="11">
        <f>B9923*C9923*3.6/1000</f>
        <v/>
      </c>
    </row>
    <row r="9924">
      <c r="A9924" s="10" t="n">
        <v>43832</v>
      </c>
      <c r="B9924" t="n">
        <v>1.24</v>
      </c>
      <c r="C9924" t="n">
        <v>76.22390887928228</v>
      </c>
      <c r="D9924" t="n">
        <v>1.105367503842559</v>
      </c>
      <c r="E9924" s="11">
        <f>MIN(B9924,((1-$J$5)*$J$4*E9923+(1-$J$4)*$J$5*B9924)/(1-$J$4*$J$5))</f>
        <v/>
      </c>
      <c r="F9924" s="11">
        <f>B9924*C9924*3.6/1000</f>
        <v/>
      </c>
    </row>
    <row r="9925">
      <c r="A9925" s="10" t="n">
        <v>43832.04166666666</v>
      </c>
      <c r="B9925" t="n">
        <v>1.215</v>
      </c>
      <c r="C9925" t="n">
        <v>77.39051353743989</v>
      </c>
      <c r="D9925" t="n">
        <v>1.101157512328847</v>
      </c>
      <c r="E9925" s="11">
        <f>MIN(B9925,((1-$J$5)*$J$4*E9924+(1-$J$4)*$J$5*B9925)/(1-$J$4*$J$5))</f>
        <v/>
      </c>
      <c r="F9925" s="11">
        <f>B9925*C9925*3.6/1000</f>
        <v/>
      </c>
    </row>
    <row r="9926">
      <c r="A9926" s="10" t="n">
        <v>43832.08333333334</v>
      </c>
      <c r="B9926" t="n">
        <v>1.215</v>
      </c>
      <c r="C9926" t="n">
        <v>84.29999408757519</v>
      </c>
      <c r="D9926" t="n">
        <v>1.097016471283928</v>
      </c>
      <c r="E9926" s="11">
        <f>MIN(B9926,((1-$J$5)*$J$4*E9925+(1-$J$4)*$J$5*B9926)/(1-$J$4*$J$5))</f>
        <v/>
      </c>
      <c r="F9926" s="11">
        <f>B9926*C9926*3.6/1000</f>
        <v/>
      </c>
    </row>
    <row r="9927">
      <c r="A9927" s="10" t="n">
        <v>43832.125</v>
      </c>
      <c r="B9927" t="n">
        <v>1.197</v>
      </c>
      <c r="C9927" t="n">
        <v>80.86401165155591</v>
      </c>
      <c r="D9927" t="n">
        <v>1.092737421602085</v>
      </c>
      <c r="E9927" s="11">
        <f>MIN(B9927,((1-$J$5)*$J$4*E9926+(1-$J$4)*$J$5*B9927)/(1-$J$4*$J$5))</f>
        <v/>
      </c>
      <c r="F9927" s="11">
        <f>B9927*C9927*3.6/1000</f>
        <v/>
      </c>
    </row>
    <row r="9928">
      <c r="A9928" s="10" t="n">
        <v>43832.16666666666</v>
      </c>
      <c r="B9928" t="n">
        <v>1.184</v>
      </c>
      <c r="C9928" t="n">
        <v>65.50551970237323</v>
      </c>
      <c r="D9928" t="n">
        <v>1.088379798521121</v>
      </c>
      <c r="E9928" s="11">
        <f>MIN(B9928,((1-$J$5)*$J$4*E9927+(1-$J$4)*$J$5*B9928)/(1-$J$4*$J$5))</f>
        <v/>
      </c>
      <c r="F9928" s="11">
        <f>B9928*C9928*3.6/1000</f>
        <v/>
      </c>
    </row>
    <row r="9929">
      <c r="A9929" s="10" t="n">
        <v>43832.20833333334</v>
      </c>
      <c r="B9929" t="n">
        <v>1.166</v>
      </c>
      <c r="C9929" t="n">
        <v>56.85200220301488</v>
      </c>
      <c r="D9929" t="n">
        <v>1.083887713944093</v>
      </c>
      <c r="E9929" s="11">
        <f>MIN(B9929,((1-$J$5)*$J$4*E9928+(1-$J$4)*$J$5*B9929)/(1-$J$4*$J$5))</f>
        <v/>
      </c>
      <c r="F9929" s="11">
        <f>B9929*C9929*3.6/1000</f>
        <v/>
      </c>
    </row>
    <row r="9930">
      <c r="A9930" s="10" t="n">
        <v>43832.25</v>
      </c>
      <c r="B9930" t="n">
        <v>1.16</v>
      </c>
      <c r="C9930" t="n">
        <v>51.75552791190327</v>
      </c>
      <c r="D9930" t="n">
        <v>1.07940058995511</v>
      </c>
      <c r="E9930" s="11">
        <f>MIN(B9930,((1-$J$5)*$J$4*E9929+(1-$J$4)*$J$5*B9930)/(1-$J$4*$J$5))</f>
        <v/>
      </c>
      <c r="F9930" s="11">
        <f>B9930*C9930*3.6/1000</f>
        <v/>
      </c>
    </row>
    <row r="9931">
      <c r="A9931" s="10" t="n">
        <v>43832.29166666666</v>
      </c>
      <c r="B9931" t="n">
        <v>1.154</v>
      </c>
      <c r="C9931" t="n">
        <v>51.75552791190327</v>
      </c>
      <c r="D9931" t="n">
        <v>1.074918345310572</v>
      </c>
      <c r="E9931" s="11">
        <f>MIN(B9931,((1-$J$5)*$J$4*E9930+(1-$J$4)*$J$5*B9931)/(1-$J$4*$J$5))</f>
        <v/>
      </c>
      <c r="F9931" s="11">
        <f>B9931*C9931*3.6/1000</f>
        <v/>
      </c>
    </row>
    <row r="9932">
      <c r="A9932" s="10" t="n">
        <v>43832.33333333334</v>
      </c>
      <c r="B9932" t="n">
        <v>1.16</v>
      </c>
      <c r="C9932" t="n">
        <v>60.59894560858542</v>
      </c>
      <c r="D9932" t="n">
        <v>1.070578119995863</v>
      </c>
      <c r="E9932" s="11">
        <f>MIN(B9932,((1-$J$5)*$J$4*E9931+(1-$J$4)*$J$5*B9932)/(1-$J$4*$J$5))</f>
        <v/>
      </c>
      <c r="F9932" s="11">
        <f>B9932*C9932*3.6/1000</f>
        <v/>
      </c>
    </row>
    <row r="9933">
      <c r="A9933" s="10" t="n">
        <v>43832.375</v>
      </c>
      <c r="B9933" t="n">
        <v>1.166</v>
      </c>
      <c r="C9933" t="n">
        <v>50.46171015599218</v>
      </c>
      <c r="D9933" t="n">
        <v>1.066377588044449</v>
      </c>
      <c r="E9933" s="11">
        <f>MIN(B9933,((1-$J$5)*$J$4*E9932+(1-$J$4)*$J$5*B9933)/(1-$J$4*$J$5))</f>
        <v/>
      </c>
      <c r="F9933" s="11">
        <f>B9933*C9933*3.6/1000</f>
        <v/>
      </c>
    </row>
    <row r="9934">
      <c r="A9934" s="10" t="n">
        <v>43832.41666666666</v>
      </c>
      <c r="B9934" t="n">
        <v>1.178</v>
      </c>
      <c r="C9934" t="n">
        <v>46.52795494251664</v>
      </c>
      <c r="D9934" t="n">
        <v>1.062383071533244</v>
      </c>
      <c r="E9934" s="11">
        <f>MIN(B9934,((1-$J$5)*$J$4*E9933+(1-$J$4)*$J$5*B9934)/(1-$J$4*$J$5))</f>
        <v/>
      </c>
      <c r="F9934" s="11">
        <f>B9934*C9934*3.6/1000</f>
        <v/>
      </c>
    </row>
    <row r="9935">
      <c r="A9935" s="10" t="n">
        <v>43832.45833333334</v>
      </c>
      <c r="B9935" t="n">
        <v>1.209</v>
      </c>
      <c r="C9935" t="n">
        <v>58.10776946473797</v>
      </c>
      <c r="D9935" t="n">
        <v>1.058808461218278</v>
      </c>
      <c r="E9935" s="11">
        <f>MIN(B9935,((1-$J$5)*$J$4*E9934+(1-$J$4)*$J$5*B9935)/(1-$J$4*$J$5))</f>
        <v/>
      </c>
      <c r="F9935" s="11">
        <f>B9935*C9935*3.6/1000</f>
        <v/>
      </c>
    </row>
    <row r="9936">
      <c r="A9936" s="10" t="n">
        <v>43832.5</v>
      </c>
      <c r="B9936" t="n">
        <v>1.221</v>
      </c>
      <c r="C9936" t="n">
        <v>56.85200220301488</v>
      </c>
      <c r="D9936" t="n">
        <v>1.05542961511377</v>
      </c>
      <c r="E9936" s="11">
        <f>MIN(B9936,((1-$J$5)*$J$4*E9935+(1-$J$4)*$J$5*B9936)/(1-$J$4*$J$5))</f>
        <v/>
      </c>
      <c r="F9936" s="11">
        <f>B9936*C9936*3.6/1000</f>
        <v/>
      </c>
    </row>
    <row r="9937">
      <c r="A9937" s="10" t="n">
        <v>43832.54166666666</v>
      </c>
      <c r="B9937" t="n">
        <v>1.234</v>
      </c>
      <c r="C9937" t="n">
        <v>59.35667842656299</v>
      </c>
      <c r="D9937" t="n">
        <v>1.052254762020921</v>
      </c>
      <c r="E9937" s="11">
        <f>MIN(B9937,((1-$J$5)*$J$4*E9936+(1-$J$4)*$J$5*B9937)/(1-$J$4*$J$5))</f>
        <v/>
      </c>
      <c r="F9937" s="11">
        <f>B9937*C9937*3.6/1000</f>
        <v/>
      </c>
    </row>
    <row r="9938">
      <c r="A9938" s="10" t="n">
        <v>43832.58333333334</v>
      </c>
      <c r="B9938" t="n">
        <v>1.297</v>
      </c>
      <c r="C9938" t="n">
        <v>84.29999408757519</v>
      </c>
      <c r="D9938" t="n">
        <v>1.049852310556238</v>
      </c>
      <c r="E9938" s="11">
        <f>MIN(B9938,((1-$J$5)*$J$4*E9937+(1-$J$4)*$J$5*B9938)/(1-$J$4*$J$5))</f>
        <v/>
      </c>
      <c r="F9938" s="11">
        <f>B9938*C9938*3.6/1000</f>
        <v/>
      </c>
    </row>
    <row r="9939">
      <c r="A9939" s="10" t="n">
        <v>43832.625</v>
      </c>
      <c r="B9939" t="n">
        <v>1.373</v>
      </c>
      <c r="C9939" t="n">
        <v>105.3189174082278</v>
      </c>
      <c r="D9939" t="n">
        <v>1.048358265357456</v>
      </c>
      <c r="E9939" s="11">
        <f>MIN(B9939,((1-$J$5)*$J$4*E9938+(1-$J$4)*$J$5*B9939)/(1-$J$4*$J$5))</f>
        <v/>
      </c>
      <c r="F9939" s="11">
        <f>B9939*C9939*3.6/1000</f>
        <v/>
      </c>
    </row>
    <row r="9940">
      <c r="A9940" s="10" t="n">
        <v>43832.66666666666</v>
      </c>
      <c r="B9940" t="n">
        <v>1.484</v>
      </c>
      <c r="C9940" t="n">
        <v>157.3020509341262</v>
      </c>
      <c r="D9940" t="n">
        <v>1.048157973417021</v>
      </c>
      <c r="E9940" s="11">
        <f>MIN(B9940,((1-$J$5)*$J$4*E9939+(1-$J$4)*$J$5*B9940)/(1-$J$4*$J$5))</f>
        <v/>
      </c>
      <c r="F9940" s="11">
        <f>B9940*C9940*3.6/1000</f>
        <v/>
      </c>
    </row>
    <row r="9941">
      <c r="A9941" s="10" t="n">
        <v>43832.70833333334</v>
      </c>
      <c r="B9941" t="n">
        <v>1.673</v>
      </c>
      <c r="C9941" t="n">
        <v>2023.208309781167</v>
      </c>
      <c r="D9941" t="n">
        <v>1.050122175220923</v>
      </c>
      <c r="E9941" s="11">
        <f>MIN(B9941,((1-$J$5)*$J$4*E9940+(1-$J$4)*$J$5*B9941)/(1-$J$4*$J$5))</f>
        <v/>
      </c>
      <c r="F9941" s="11">
        <f>B9941*C9941*3.6/1000</f>
        <v/>
      </c>
    </row>
    <row r="9942">
      <c r="A9942" s="10" t="n">
        <v>43832.75</v>
      </c>
      <c r="B9942" t="n">
        <v>1.653</v>
      </c>
      <c r="C9942" t="n">
        <v>1618.56667444806</v>
      </c>
      <c r="D9942" t="n">
        <v>1.051825507857311</v>
      </c>
      <c r="E9942" s="11">
        <f>MIN(B9942,((1-$J$5)*$J$4*E9941+(1-$J$4)*$J$5*B9942)/(1-$J$4*$J$5))</f>
        <v/>
      </c>
      <c r="F9942" s="11">
        <f>B9942*C9942*3.6/1000</f>
        <v/>
      </c>
    </row>
    <row r="9943">
      <c r="A9943" s="10" t="n">
        <v>43832.79166666666</v>
      </c>
      <c r="B9943" t="n">
        <v>2.242</v>
      </c>
      <c r="C9943" t="n">
        <v>1792.637377712976</v>
      </c>
      <c r="D9943" t="n">
        <v>1.060236153636955</v>
      </c>
      <c r="E9943" s="11">
        <f>MIN(B9943,((1-$J$5)*$J$4*E9942+(1-$J$4)*$J$5*B9943)/(1-$J$4*$J$5))</f>
        <v/>
      </c>
      <c r="F9943" s="11">
        <f>B9943*C9943*3.6/1000</f>
        <v/>
      </c>
    </row>
    <row r="9944">
      <c r="A9944" s="10" t="n">
        <v>43832.83333333334</v>
      </c>
      <c r="B9944" t="n">
        <v>14.988</v>
      </c>
      <c r="C9944" t="n">
        <v>2280.851310856117</v>
      </c>
      <c r="D9944" t="n">
        <v>1.21425945347814</v>
      </c>
      <c r="E9944" s="11">
        <f>MIN(B9944,((1-$J$5)*$J$4*E9943+(1-$J$4)*$J$5*B9944)/(1-$J$4*$J$5))</f>
        <v/>
      </c>
      <c r="F9944" s="11">
        <f>B9944*C9944*3.6/1000</f>
        <v/>
      </c>
    </row>
    <row r="9945">
      <c r="A9945" s="10" t="n">
        <v>43832.875</v>
      </c>
      <c r="B9945" t="n">
        <v>15.221</v>
      </c>
      <c r="C9945" t="n">
        <v>2056.168687683555</v>
      </c>
      <c r="D9945" t="n">
        <v>1.368424540993361</v>
      </c>
      <c r="E9945" s="11">
        <f>MIN(B9945,((1-$J$5)*$J$4*E9944+(1-$J$4)*$J$5*B9945)/(1-$J$4*$J$5))</f>
        <v/>
      </c>
      <c r="F9945" s="11">
        <f>B9945*C9945*3.6/1000</f>
        <v/>
      </c>
    </row>
    <row r="9946">
      <c r="A9946" s="10" t="n">
        <v>43832.91666666666</v>
      </c>
      <c r="B9946" t="n">
        <v>16.012</v>
      </c>
      <c r="C9946" t="n">
        <v>1861.471643782254</v>
      </c>
      <c r="D9946" t="n">
        <v>1.52910981928533</v>
      </c>
      <c r="E9946" s="11">
        <f>MIN(B9946,((1-$J$5)*$J$4*E9945+(1-$J$4)*$J$5*B9946)/(1-$J$4*$J$5))</f>
        <v/>
      </c>
      <c r="F9946" s="11">
        <f>B9946*C9946*3.6/1000</f>
        <v/>
      </c>
    </row>
    <row r="9947">
      <c r="A9947" s="10" t="n">
        <v>43832.95833333334</v>
      </c>
      <c r="B9947" t="n">
        <v>15.635</v>
      </c>
      <c r="C9947" t="n">
        <v>1801.016273606101</v>
      </c>
      <c r="D9947" t="n">
        <v>1.682852431755312</v>
      </c>
      <c r="E9947" s="11">
        <f>MIN(B9947,((1-$J$5)*$J$4*E9946+(1-$J$4)*$J$5*B9947)/(1-$J$4*$J$5))</f>
        <v/>
      </c>
      <c r="F9947" s="11">
        <f>B9947*C9947*3.6/1000</f>
        <v/>
      </c>
    </row>
    <row r="9948">
      <c r="A9948" s="10" t="n">
        <v>43833</v>
      </c>
      <c r="B9948" t="n">
        <v>15.76</v>
      </c>
      <c r="C9948" t="n">
        <v>1730.530630084785</v>
      </c>
      <c r="D9948" t="n">
        <v>1.835506449860083</v>
      </c>
      <c r="E9948" s="11">
        <f>MIN(B9948,((1-$J$5)*$J$4*E9947+(1-$J$4)*$J$5*B9948)/(1-$J$4*$J$5))</f>
        <v/>
      </c>
      <c r="F9948" s="11">
        <f>B9948*C9948*3.6/1000</f>
        <v/>
      </c>
    </row>
    <row r="9949">
      <c r="A9949" s="10" t="n">
        <v>43833.04166666666</v>
      </c>
      <c r="B9949" t="n">
        <v>15.998</v>
      </c>
      <c r="C9949" t="n">
        <v>1217.90039501181</v>
      </c>
      <c r="D9949" t="n">
        <v>1.988381856441671</v>
      </c>
      <c r="E9949" s="11">
        <f>MIN(B9949,((1-$J$5)*$J$4*E9948+(1-$J$4)*$J$5*B9949)/(1-$J$4*$J$5))</f>
        <v/>
      </c>
      <c r="F9949" s="11">
        <f>B9949*C9949*3.6/1000</f>
        <v/>
      </c>
    </row>
    <row r="9950">
      <c r="A9950" s="10" t="n">
        <v>43833.08333333334</v>
      </c>
      <c r="B9950" t="n">
        <v>14.974</v>
      </c>
      <c r="C9950" t="n">
        <v>912.6863518967563</v>
      </c>
      <c r="D9950" t="n">
        <v>2.127044066325984</v>
      </c>
      <c r="E9950" s="11">
        <f>MIN(B9950,((1-$J$5)*$J$4*E9949+(1-$J$4)*$J$5*B9950)/(1-$J$4*$J$5))</f>
        <v/>
      </c>
      <c r="F9950" s="11">
        <f>B9950*C9950*3.6/1000</f>
        <v/>
      </c>
    </row>
    <row r="9951">
      <c r="A9951" s="10" t="n">
        <v>43833.125</v>
      </c>
      <c r="B9951" t="n">
        <v>12.692</v>
      </c>
      <c r="C9951" t="n">
        <v>787.9004144239575</v>
      </c>
      <c r="D9951" t="n">
        <v>2.237340641293376</v>
      </c>
      <c r="E9951" s="11">
        <f>MIN(B9951,((1-$J$5)*$J$4*E9950+(1-$J$4)*$J$5*B9951)/(1-$J$4*$J$5))</f>
        <v/>
      </c>
      <c r="F9951" s="11">
        <f>B9951*C9951*3.6/1000</f>
        <v/>
      </c>
    </row>
    <row r="9952">
      <c r="A9952" s="10" t="n">
        <v>43833.16666666666</v>
      </c>
      <c r="B9952" t="n">
        <v>10.889</v>
      </c>
      <c r="C9952" t="n">
        <v>729.8795341767063</v>
      </c>
      <c r="D9952" t="n">
        <v>2.325213509453699</v>
      </c>
      <c r="E9952" s="11">
        <f>MIN(B9952,((1-$J$5)*$J$4*E9951+(1-$J$4)*$J$5*B9952)/(1-$J$4*$J$5))</f>
        <v/>
      </c>
      <c r="F9952" s="11">
        <f>B9952*C9952*3.6/1000</f>
        <v/>
      </c>
    </row>
    <row r="9953">
      <c r="A9953" s="10" t="n">
        <v>43833.20833333334</v>
      </c>
      <c r="B9953" t="n">
        <v>10.179</v>
      </c>
      <c r="C9953" t="n">
        <v>1212.116223824616</v>
      </c>
      <c r="D9953" t="n">
        <v>2.403528367909177</v>
      </c>
      <c r="E9953" s="11">
        <f>MIN(B9953,((1-$J$5)*$J$4*E9952+(1-$J$4)*$J$5*B9953)/(1-$J$4*$J$5))</f>
        <v/>
      </c>
      <c r="F9953" s="11">
        <f>B9953*C9953*3.6/1000</f>
        <v/>
      </c>
    </row>
    <row r="9954">
      <c r="A9954" s="10" t="n">
        <v>43833.25</v>
      </c>
      <c r="B9954" t="n">
        <v>9.840999999999999</v>
      </c>
      <c r="C9954" t="n">
        <v>1229.447873136507</v>
      </c>
      <c r="D9954" t="n">
        <v>2.476695572839732</v>
      </c>
      <c r="E9954" s="11">
        <f>MIN(B9954,((1-$J$5)*$J$4*E9953+(1-$J$4)*$J$5*B9954)/(1-$J$4*$J$5))</f>
        <v/>
      </c>
      <c r="F9954" s="11">
        <f>B9954*C9954*3.6/1000</f>
        <v/>
      </c>
    </row>
    <row r="9955">
      <c r="A9955" s="10" t="n">
        <v>43833.29166666666</v>
      </c>
      <c r="B9955" t="n">
        <v>9.401</v>
      </c>
      <c r="C9955" t="n">
        <v>1258.197129704318</v>
      </c>
      <c r="D9955" t="n">
        <v>2.543633062434255</v>
      </c>
      <c r="E9955" s="11">
        <f>MIN(B9955,((1-$J$5)*$J$4*E9954+(1-$J$4)*$J$5*B9955)/(1-$J$4*$J$5))</f>
        <v/>
      </c>
      <c r="F9955" s="11">
        <f>B9955*C9955*3.6/1000</f>
        <v/>
      </c>
    </row>
    <row r="9956">
      <c r="A9956" s="10" t="n">
        <v>43833.33333333334</v>
      </c>
      <c r="B9956" t="n">
        <v>8.885</v>
      </c>
      <c r="C9956" t="n">
        <v>1240.967859585642</v>
      </c>
      <c r="D9956" t="n">
        <v>2.60357380647135</v>
      </c>
      <c r="E9956" s="11">
        <f>MIN(B9956,((1-$J$5)*$J$4*E9955+(1-$J$4)*$J$5*B9956)/(1-$J$4*$J$5))</f>
        <v/>
      </c>
      <c r="F9956" s="11">
        <f>B9956*C9956*3.6/1000</f>
        <v/>
      </c>
    </row>
    <row r="9957">
      <c r="A9957" s="10" t="n">
        <v>43833.375</v>
      </c>
      <c r="B9957" t="n">
        <v>8.493</v>
      </c>
      <c r="C9957" t="n">
        <v>918.9012931664852</v>
      </c>
      <c r="D9957" t="n">
        <v>2.65805033531643</v>
      </c>
      <c r="E9957" s="11">
        <f>MIN(B9957,((1-$J$5)*$J$4*E9956+(1-$J$4)*$J$5*B9957)/(1-$J$4*$J$5))</f>
        <v/>
      </c>
      <c r="F9957" s="11">
        <f>B9957*C9957*3.6/1000</f>
        <v/>
      </c>
    </row>
    <row r="9958">
      <c r="A9958" s="10" t="n">
        <v>43833.41666666666</v>
      </c>
      <c r="B9958" t="n">
        <v>8.298999999999999</v>
      </c>
      <c r="C9958" t="n">
        <v>868.8737510083211</v>
      </c>
      <c r="D9958" t="n">
        <v>2.709416269207105</v>
      </c>
      <c r="E9958" s="11">
        <f>MIN(B9958,((1-$J$5)*$J$4*E9957+(1-$J$4)*$J$5*B9958)/(1-$J$4*$J$5))</f>
        <v/>
      </c>
      <c r="F9958" s="11">
        <f>B9958*C9958*3.6/1000</f>
        <v/>
      </c>
    </row>
    <row r="9959">
      <c r="A9959" s="10" t="n">
        <v>43833.45833333334</v>
      </c>
      <c r="B9959" t="n">
        <v>8.073</v>
      </c>
      <c r="C9959" t="n">
        <v>837.2333069056251</v>
      </c>
      <c r="D9959" t="n">
        <v>2.757356633167931</v>
      </c>
      <c r="E9959" s="11">
        <f>MIN(B9959,((1-$J$5)*$J$4*E9958+(1-$J$4)*$J$5*B9959)/(1-$J$4*$J$5))</f>
        <v/>
      </c>
      <c r="F9959" s="11">
        <f>B9959*C9959*3.6/1000</f>
        <v/>
      </c>
    </row>
    <row r="9960">
      <c r="A9960" s="10" t="n">
        <v>43833.5</v>
      </c>
      <c r="B9960" t="n">
        <v>8.129</v>
      </c>
      <c r="C9960" t="n">
        <v>638.850566469426</v>
      </c>
      <c r="D9960" t="n">
        <v>2.805152198167097</v>
      </c>
      <c r="E9960" s="11">
        <f>MIN(B9960,((1-$J$5)*$J$4*E9959+(1-$J$4)*$J$5*B9960)/(1-$J$4*$J$5))</f>
        <v/>
      </c>
      <c r="F9960" s="11">
        <f>B9960*C9960*3.6/1000</f>
        <v/>
      </c>
    </row>
    <row r="9961">
      <c r="A9961" s="10" t="n">
        <v>43833.54166666666</v>
      </c>
      <c r="B9961" t="n">
        <v>8.039</v>
      </c>
      <c r="C9961" t="n">
        <v>638.850566469426</v>
      </c>
      <c r="D9961" t="n">
        <v>2.851135826931667</v>
      </c>
      <c r="E9961" s="11">
        <f>MIN(B9961,((1-$J$5)*$J$4*E9960+(1-$J$4)*$J$5*B9961)/(1-$J$4*$J$5))</f>
        <v/>
      </c>
      <c r="F9961" s="11">
        <f>B9961*C9961*3.6/1000</f>
        <v/>
      </c>
    </row>
    <row r="9962">
      <c r="A9962" s="10" t="n">
        <v>43833.58333333334</v>
      </c>
      <c r="B9962" t="n">
        <v>8.039</v>
      </c>
      <c r="C9962" t="n">
        <v>649.7238277275339</v>
      </c>
      <c r="D9962" t="n">
        <v>2.896366344258879</v>
      </c>
      <c r="E9962" s="11">
        <f>MIN(B9962,((1-$J$5)*$J$4*E9961+(1-$J$4)*$J$5*B9962)/(1-$J$4*$J$5))</f>
        <v/>
      </c>
      <c r="F9962" s="11">
        <f>B9962*C9962*3.6/1000</f>
        <v/>
      </c>
    </row>
    <row r="9963">
      <c r="A9963" s="10" t="n">
        <v>43833.625</v>
      </c>
      <c r="B9963" t="n">
        <v>7.915</v>
      </c>
      <c r="C9963" t="n">
        <v>522.2809652138876</v>
      </c>
      <c r="D9963" t="n">
        <v>2.939438145519662</v>
      </c>
      <c r="E9963" s="11">
        <f>MIN(B9963,((1-$J$5)*$J$4*E9962+(1-$J$4)*$J$5*B9963)/(1-$J$4*$J$5))</f>
        <v/>
      </c>
      <c r="F9963" s="11">
        <f>B9963*C9963*3.6/1000</f>
        <v/>
      </c>
    </row>
    <row r="9964">
      <c r="A9964" s="10" t="n">
        <v>43833.66666666666</v>
      </c>
      <c r="B9964" t="n">
        <v>7.427</v>
      </c>
      <c r="C9964" t="n">
        <v>432.0403231505904</v>
      </c>
      <c r="D9964" t="n">
        <v>2.976224248851898</v>
      </c>
      <c r="E9964" s="11">
        <f>MIN(B9964,((1-$J$5)*$J$4*E9963+(1-$J$4)*$J$5*B9964)/(1-$J$4*$J$5))</f>
        <v/>
      </c>
      <c r="F9964" s="11">
        <f>B9964*C9964*3.6/1000</f>
        <v/>
      </c>
    </row>
    <row r="9965">
      <c r="A9965" s="10" t="n">
        <v>43833.70833333334</v>
      </c>
      <c r="B9965" t="n">
        <v>6.44</v>
      </c>
      <c r="C9965" t="n">
        <v>429.0288400190325</v>
      </c>
      <c r="D9965" t="n">
        <v>3.001121539488505</v>
      </c>
      <c r="E9965" s="11">
        <f>MIN(B9965,((1-$J$5)*$J$4*E9964+(1-$J$4)*$J$5*B9965)/(1-$J$4*$J$5))</f>
        <v/>
      </c>
      <c r="F9965" s="11">
        <f>B9965*C9965*3.6/1000</f>
        <v/>
      </c>
    </row>
    <row r="9966">
      <c r="A9966" s="10" t="n">
        <v>43833.75</v>
      </c>
      <c r="B9966" t="n">
        <v>5.348</v>
      </c>
      <c r="C9966" t="n">
        <v>427.5210843596215</v>
      </c>
      <c r="D9966" t="n">
        <v>3.013124056112177</v>
      </c>
      <c r="E9966" s="11">
        <f>MIN(B9966,((1-$J$5)*$J$4*E9965+(1-$J$4)*$J$5*B9966)/(1-$J$4*$J$5))</f>
        <v/>
      </c>
      <c r="F9966" s="11">
        <f>B9966*C9966*3.6/1000</f>
        <v/>
      </c>
    </row>
    <row r="9967">
      <c r="A9967" s="10" t="n">
        <v>43833.79166666666</v>
      </c>
      <c r="B9967" t="n">
        <v>4.794</v>
      </c>
      <c r="C9967" t="n">
        <v>476.6029218600323</v>
      </c>
      <c r="D9967" t="n">
        <v>3.01859501241105</v>
      </c>
      <c r="E9967" s="11">
        <f>MIN(B9967,((1-$J$5)*$J$4*E9966+(1-$J$4)*$J$5*B9967)/(1-$J$4*$J$5))</f>
        <v/>
      </c>
      <c r="F9967" s="11">
        <f>B9967*C9967*3.6/1000</f>
        <v/>
      </c>
    </row>
    <row r="9968">
      <c r="A9968" s="10" t="n">
        <v>43833.83333333334</v>
      </c>
      <c r="B9968" t="n">
        <v>4.444</v>
      </c>
      <c r="C9968" t="n">
        <v>447.7645308589994</v>
      </c>
      <c r="D9968" t="n">
        <v>3.019974119354735</v>
      </c>
      <c r="E9968" s="11">
        <f>MIN(B9968,((1-$J$5)*$J$4*E9967+(1-$J$4)*$J$5*B9968)/(1-$J$4*$J$5))</f>
        <v/>
      </c>
      <c r="F9968" s="11">
        <f>B9968*C9968*3.6/1000</f>
        <v/>
      </c>
    </row>
    <row r="9969">
      <c r="A9969" s="10" t="n">
        <v>43833.875</v>
      </c>
      <c r="B9969" t="n">
        <v>4.185</v>
      </c>
      <c r="C9969" t="n">
        <v>394.7647044723985</v>
      </c>
      <c r="D9969" t="n">
        <v>3.018368976730899</v>
      </c>
      <c r="E9969" s="11">
        <f>MIN(B9969,((1-$J$5)*$J$4*E9968+(1-$J$4)*$J$5*B9969)/(1-$J$4*$J$5))</f>
        <v/>
      </c>
      <c r="F9969" s="11">
        <f>B9969*C9969*3.6/1000</f>
        <v/>
      </c>
    </row>
    <row r="9970">
      <c r="A9970" s="10" t="n">
        <v>43833.91666666666</v>
      </c>
      <c r="B9970" t="n">
        <v>3.949</v>
      </c>
      <c r="C9970" t="n">
        <v>379.2939908008715</v>
      </c>
      <c r="D9970" t="n">
        <v>3.014091464836822</v>
      </c>
      <c r="E9970" s="11">
        <f>MIN(B9970,((1-$J$5)*$J$4*E9969+(1-$J$4)*$J$5*B9970)/(1-$J$4*$J$5))</f>
        <v/>
      </c>
      <c r="F9970" s="11">
        <f>B9970*C9970*3.6/1000</f>
        <v/>
      </c>
    </row>
    <row r="9971">
      <c r="A9971" s="10" t="n">
        <v>43833.95833333334</v>
      </c>
      <c r="B9971" t="n">
        <v>3.779</v>
      </c>
      <c r="C9971" t="n">
        <v>402.442290382673</v>
      </c>
      <c r="D9971" t="n">
        <v>3.007940060687391</v>
      </c>
      <c r="E9971" s="11">
        <f>MIN(B9971,((1-$J$5)*$J$4*E9970+(1-$J$4)*$J$5*B9971)/(1-$J$4*$J$5))</f>
        <v/>
      </c>
      <c r="F9971" s="11">
        <f>B9971*C9971*3.6/1000</f>
        <v/>
      </c>
    </row>
    <row r="9972">
      <c r="A9972" s="10" t="n">
        <v>43834</v>
      </c>
      <c r="B9972" t="n">
        <v>3.638</v>
      </c>
      <c r="C9972" t="n">
        <v>435.0464823036399</v>
      </c>
      <c r="D9972" t="n">
        <v>3.000277069300691</v>
      </c>
      <c r="E9972" s="11">
        <f>MIN(B9972,((1-$J$5)*$J$4*E9971+(1-$J$4)*$J$5*B9972)/(1-$J$4*$J$5))</f>
        <v/>
      </c>
      <c r="F9972" s="11">
        <f>B9972*C9972*3.6/1000</f>
        <v/>
      </c>
    </row>
    <row r="9973">
      <c r="A9973" s="10" t="n">
        <v>43834.04166666666</v>
      </c>
      <c r="B9973" t="n">
        <v>3.516</v>
      </c>
      <c r="C9973" t="n">
        <v>378.5162841924102</v>
      </c>
      <c r="D9973" t="n">
        <v>2.991344512014353</v>
      </c>
      <c r="E9973" s="11">
        <f>MIN(B9973,((1-$J$5)*$J$4*E9972+(1-$J$4)*$J$5*B9973)/(1-$J$4*$J$5))</f>
        <v/>
      </c>
      <c r="F9973" s="11">
        <f>B9973*C9973*3.6/1000</f>
        <v/>
      </c>
    </row>
    <row r="9974">
      <c r="A9974" s="10" t="n">
        <v>43834.08333333334</v>
      </c>
      <c r="B9974" t="n">
        <v>3.43</v>
      </c>
      <c r="C9974" t="n">
        <v>365.2320707537552</v>
      </c>
      <c r="D9974" t="n">
        <v>2.981574841240987</v>
      </c>
      <c r="E9974" s="11">
        <f>MIN(B9974,((1-$J$5)*$J$4*E9973+(1-$J$4)*$J$5*B9974)/(1-$J$4*$J$5))</f>
        <v/>
      </c>
      <c r="F9974" s="11">
        <f>B9974*C9974*3.6/1000</f>
        <v/>
      </c>
    </row>
    <row r="9975">
      <c r="A9975" s="10" t="n">
        <v>43834.125</v>
      </c>
      <c r="B9975" t="n">
        <v>3.31</v>
      </c>
      <c r="C9975" t="n">
        <v>422.2332429246334</v>
      </c>
      <c r="D9975" t="n">
        <v>2.970592977359625</v>
      </c>
      <c r="E9975" s="11">
        <f>MIN(B9975,((1-$J$5)*$J$4*E9974+(1-$J$4)*$J$5*B9975)/(1-$J$4*$J$5))</f>
        <v/>
      </c>
      <c r="F9975" s="11">
        <f>B9975*C9975*3.6/1000</f>
        <v/>
      </c>
    </row>
    <row r="9976">
      <c r="A9976" s="10" t="n">
        <v>43834.16666666666</v>
      </c>
      <c r="B9976" t="n">
        <v>3.225</v>
      </c>
      <c r="C9976" t="n">
        <v>318.1185713174467</v>
      </c>
      <c r="D9976" t="n">
        <v>2.958818998150286</v>
      </c>
      <c r="E9976" s="11">
        <f>MIN(B9976,((1-$J$5)*$J$4*E9975+(1-$J$4)*$J$5*B9976)/(1-$J$4*$J$5))</f>
        <v/>
      </c>
      <c r="F9976" s="11">
        <f>B9976*C9976*3.6/1000</f>
        <v/>
      </c>
    </row>
    <row r="9977">
      <c r="A9977" s="10" t="n">
        <v>43834.20833333334</v>
      </c>
      <c r="B9977" t="n">
        <v>3.091</v>
      </c>
      <c r="C9977" t="n">
        <v>233.7600898860984</v>
      </c>
      <c r="D9977" t="n">
        <v>2.945705562147419</v>
      </c>
      <c r="E9977" s="11">
        <f>MIN(B9977,((1-$J$5)*$J$4*E9976+(1-$J$4)*$J$5*B9977)/(1-$J$4*$J$5))</f>
        <v/>
      </c>
      <c r="F9977" s="11">
        <f>B9977*C9977*3.6/1000</f>
        <v/>
      </c>
    </row>
    <row r="9978">
      <c r="A9978" s="10" t="n">
        <v>43834.25</v>
      </c>
      <c r="B9978" t="n">
        <v>2.983</v>
      </c>
      <c r="C9978" t="n">
        <v>224.9247943526057</v>
      </c>
      <c r="D9978" t="n">
        <v>2.931571916508546</v>
      </c>
      <c r="E9978" s="11">
        <f>MIN(B9978,((1-$J$5)*$J$4*E9977+(1-$J$4)*$J$5*B9978)/(1-$J$4*$J$5))</f>
        <v/>
      </c>
      <c r="F9978" s="11">
        <f>B9978*C9978*3.6/1000</f>
        <v/>
      </c>
    </row>
    <row r="9979">
      <c r="A9979" s="10" t="n">
        <v>43834.29166666666</v>
      </c>
      <c r="B9979" t="n">
        <v>2.877</v>
      </c>
      <c r="C9979" t="n">
        <v>235.5169090416184</v>
      </c>
      <c r="D9979" t="n">
        <v>2.877</v>
      </c>
      <c r="E9979" s="11">
        <f>MIN(B9979,((1-$J$5)*$J$4*E9978+(1-$J$4)*$J$5*B9979)/(1-$J$4*$J$5))</f>
        <v/>
      </c>
      <c r="F9979" s="11">
        <f>B9979*C9979*3.6/1000</f>
        <v/>
      </c>
    </row>
    <row r="9980">
      <c r="A9980" s="10" t="n">
        <v>43834.33333333334</v>
      </c>
      <c r="B9980" t="n">
        <v>2.804</v>
      </c>
      <c r="C9980" t="n">
        <v>241.6398453556631</v>
      </c>
      <c r="D9980" t="n">
        <v>2.804</v>
      </c>
      <c r="E9980" s="11">
        <f>MIN(B9980,((1-$J$5)*$J$4*E9979+(1-$J$4)*$J$5*B9980)/(1-$J$4*$J$5))</f>
        <v/>
      </c>
      <c r="F9980" s="11">
        <f>B9980*C9980*3.6/1000</f>
        <v/>
      </c>
    </row>
    <row r="9981">
      <c r="A9981" s="10" t="n">
        <v>43834.375</v>
      </c>
      <c r="B9981" t="n">
        <v>2.739</v>
      </c>
      <c r="C9981" t="n">
        <v>210.600681296502</v>
      </c>
      <c r="D9981" t="n">
        <v>2.739</v>
      </c>
      <c r="E9981" s="11">
        <f>MIN(B9981,((1-$J$5)*$J$4*E9980+(1-$J$4)*$J$5*B9981)/(1-$J$4*$J$5))</f>
        <v/>
      </c>
      <c r="F9981" s="11">
        <f>B9981*C9981*3.6/1000</f>
        <v/>
      </c>
    </row>
    <row r="9982">
      <c r="A9982" s="10" t="n">
        <v>43834.41666666666</v>
      </c>
      <c r="B9982" t="n">
        <v>2.676</v>
      </c>
      <c r="C9982" t="n">
        <v>199.693588190004</v>
      </c>
      <c r="D9982" t="n">
        <v>2.676</v>
      </c>
      <c r="E9982" s="11">
        <f>MIN(B9982,((1-$J$5)*$J$4*E9981+(1-$J$4)*$J$5*B9982)/(1-$J$4*$J$5))</f>
        <v/>
      </c>
      <c r="F9982" s="11">
        <f>B9982*C9982*3.6/1000</f>
        <v/>
      </c>
    </row>
    <row r="9983">
      <c r="A9983" s="10" t="n">
        <v>43834.45833333334</v>
      </c>
      <c r="B9983" t="n">
        <v>2.596</v>
      </c>
      <c r="C9983" t="n">
        <v>186.773571831814</v>
      </c>
      <c r="D9983" t="n">
        <v>2.596</v>
      </c>
      <c r="E9983" s="11">
        <f>MIN(B9983,((1-$J$5)*$J$4*E9982+(1-$J$4)*$J$5*B9983)/(1-$J$4*$J$5))</f>
        <v/>
      </c>
      <c r="F9983" s="11">
        <f>B9983*C9983*3.6/1000</f>
        <v/>
      </c>
    </row>
    <row r="9984">
      <c r="A9984" s="10" t="n">
        <v>43834.5</v>
      </c>
      <c r="B9984" t="n">
        <v>2.573</v>
      </c>
      <c r="C9984" t="n">
        <v>172.6732228955437</v>
      </c>
      <c r="D9984" t="n">
        <v>2.573</v>
      </c>
      <c r="E9984" s="11">
        <f>MIN(B9984,((1-$J$5)*$J$4*E9983+(1-$J$4)*$J$5*B9984)/(1-$J$4*$J$5))</f>
        <v/>
      </c>
      <c r="F9984" s="11">
        <f>B9984*C9984*3.6/1000</f>
        <v/>
      </c>
    </row>
    <row r="9985">
      <c r="A9985" s="10" t="n">
        <v>43834.54166666666</v>
      </c>
      <c r="B9985" t="n">
        <v>2.534</v>
      </c>
      <c r="C9985" t="n">
        <v>178.3472297418518</v>
      </c>
      <c r="D9985" t="n">
        <v>2.534</v>
      </c>
      <c r="E9985" s="11">
        <f>MIN(B9985,((1-$J$5)*$J$4*E9984+(1-$J$4)*$J$5*B9985)/(1-$J$4*$J$5))</f>
        <v/>
      </c>
      <c r="F9985" s="11">
        <f>B9985*C9985*3.6/1000</f>
        <v/>
      </c>
    </row>
    <row r="9986">
      <c r="A9986" s="10" t="n">
        <v>43834.58333333334</v>
      </c>
      <c r="B9986" t="n">
        <v>2.487</v>
      </c>
      <c r="C9986" t="n">
        <v>183.0407155214533</v>
      </c>
      <c r="D9986" t="n">
        <v>2.487</v>
      </c>
      <c r="E9986" s="11">
        <f>MIN(B9986,((1-$J$5)*$J$4*E9985+(1-$J$4)*$J$5*B9986)/(1-$J$4*$J$5))</f>
        <v/>
      </c>
      <c r="F9986" s="11">
        <f>B9986*C9986*3.6/1000</f>
        <v/>
      </c>
    </row>
    <row r="9987">
      <c r="A9987" s="10" t="n">
        <v>43834.625</v>
      </c>
      <c r="B9987" t="n">
        <v>2.456</v>
      </c>
      <c r="C9987" t="n">
        <v>197.8611521456626</v>
      </c>
      <c r="D9987" t="n">
        <v>2.456</v>
      </c>
      <c r="E9987" s="11">
        <f>MIN(B9987,((1-$J$5)*$J$4*E9986+(1-$J$4)*$J$5*B9987)/(1-$J$4*$J$5))</f>
        <v/>
      </c>
      <c r="F9987" s="11">
        <f>B9987*C9987*3.6/1000</f>
        <v/>
      </c>
    </row>
    <row r="9988">
      <c r="A9988" s="10" t="n">
        <v>43834.66666666666</v>
      </c>
      <c r="B9988" t="n">
        <v>2.386</v>
      </c>
      <c r="C9988" t="n">
        <v>211.5030561326519</v>
      </c>
      <c r="D9988" t="n">
        <v>2.386</v>
      </c>
      <c r="E9988" s="11">
        <f>MIN(B9988,((1-$J$5)*$J$4*E9987+(1-$J$4)*$J$5*B9988)/(1-$J$4*$J$5))</f>
        <v/>
      </c>
      <c r="F9988" s="11">
        <f>B9988*C9988*3.6/1000</f>
        <v/>
      </c>
    </row>
    <row r="9989">
      <c r="A9989" s="10" t="n">
        <v>43834.70833333334</v>
      </c>
      <c r="B9989" t="n">
        <v>2.379</v>
      </c>
      <c r="C9989" t="n">
        <v>222.2570743174535</v>
      </c>
      <c r="D9989" t="n">
        <v>2.374126374508256</v>
      </c>
      <c r="E9989" s="11">
        <f>MIN(B9989,((1-$J$5)*$J$4*E9988+(1-$J$4)*$J$5*B9989)/(1-$J$4*$J$5))</f>
        <v/>
      </c>
      <c r="F9989" s="11">
        <f>B9989*C9989*3.6/1000</f>
        <v/>
      </c>
    </row>
    <row r="9990">
      <c r="A9990" s="10" t="n">
        <v>43834.75</v>
      </c>
      <c r="B9990" t="n">
        <v>2.363</v>
      </c>
      <c r="C9990" t="n">
        <v>232.8804222812929</v>
      </c>
      <c r="D9990" t="n">
        <v>2.362264253212374</v>
      </c>
      <c r="E9990" s="11">
        <f>MIN(B9990,((1-$J$5)*$J$4*E9989+(1-$J$4)*$J$5*B9990)/(1-$J$4*$J$5))</f>
        <v/>
      </c>
      <c r="F9990" s="11">
        <f>B9990*C9990*3.6/1000</f>
        <v/>
      </c>
    </row>
    <row r="9991">
      <c r="A9991" s="10" t="n">
        <v>43834.79166666666</v>
      </c>
      <c r="B9991" t="n">
        <v>2.356</v>
      </c>
      <c r="C9991" t="n">
        <v>208.7929748773949</v>
      </c>
      <c r="D9991" t="n">
        <v>2.350516362622537</v>
      </c>
      <c r="E9991" s="11">
        <f>MIN(B9991,((1-$J$5)*$J$4*E9990+(1-$J$4)*$J$5*B9991)/(1-$J$4*$J$5))</f>
        <v/>
      </c>
      <c r="F9991" s="11">
        <f>B9991*C9991*3.6/1000</f>
        <v/>
      </c>
    </row>
    <row r="9992">
      <c r="A9992" s="10" t="n">
        <v>43834.83333333334</v>
      </c>
      <c r="B9992" t="n">
        <v>2.287</v>
      </c>
      <c r="C9992" t="n">
        <v>199.693588190004</v>
      </c>
      <c r="D9992" t="n">
        <v>2.287</v>
      </c>
      <c r="E9992" s="11">
        <f>MIN(B9992,((1-$J$5)*$J$4*E9991+(1-$J$4)*$J$5*B9992)/(1-$J$4*$J$5))</f>
        <v/>
      </c>
      <c r="F9992" s="11">
        <f>B9992*C9992*3.6/1000</f>
        <v/>
      </c>
    </row>
    <row r="9993">
      <c r="A9993" s="10" t="n">
        <v>43834.875</v>
      </c>
      <c r="B9993" t="n">
        <v>2.249</v>
      </c>
      <c r="C9993" t="n">
        <v>194.1832526074895</v>
      </c>
      <c r="D9993" t="n">
        <v>2.249</v>
      </c>
      <c r="E9993" s="11">
        <f>MIN(B9993,((1-$J$5)*$J$4*E9992+(1-$J$4)*$J$5*B9993)/(1-$J$4*$J$5))</f>
        <v/>
      </c>
      <c r="F9993" s="11">
        <f>B9993*C9993*3.6/1000</f>
        <v/>
      </c>
    </row>
    <row r="9994">
      <c r="A9994" s="10" t="n">
        <v>43834.91666666666</v>
      </c>
      <c r="B9994" t="n">
        <v>2.219</v>
      </c>
      <c r="C9994" t="n">
        <v>206.0739262766112</v>
      </c>
      <c r="D9994" t="n">
        <v>2.219</v>
      </c>
      <c r="E9994" s="11">
        <f>MIN(B9994,((1-$J$5)*$J$4*E9993+(1-$J$4)*$J$5*B9994)/(1-$J$4*$J$5))</f>
        <v/>
      </c>
      <c r="F9994" s="11">
        <f>B9994*C9994*3.6/1000</f>
        <v/>
      </c>
    </row>
    <row r="9995">
      <c r="A9995" s="10" t="n">
        <v>43834.95833333334</v>
      </c>
      <c r="B9995" t="n">
        <v>2.204</v>
      </c>
      <c r="C9995" t="n">
        <v>224.0364520066561</v>
      </c>
      <c r="D9995" t="n">
        <v>2.204</v>
      </c>
      <c r="E9995" s="11">
        <f>MIN(B9995,((1-$J$5)*$J$4*E9994+(1-$J$4)*$J$5*B9995)/(1-$J$4*$J$5))</f>
        <v/>
      </c>
      <c r="F9995" s="11">
        <f>B9995*C9995*3.6/1000</f>
        <v/>
      </c>
    </row>
    <row r="9996">
      <c r="A9996" s="10" t="n">
        <v>43835</v>
      </c>
      <c r="B9996" t="n">
        <v>2.167</v>
      </c>
      <c r="C9996" t="n">
        <v>248.5896046750758</v>
      </c>
      <c r="D9996" t="n">
        <v>2.167</v>
      </c>
      <c r="E9996" s="11">
        <f>MIN(B9996,((1-$J$5)*$J$4*E9995+(1-$J$4)*$J$5*B9996)/(1-$J$4*$J$5))</f>
        <v/>
      </c>
      <c r="F9996" s="11">
        <f>B9996*C9996*3.6/1000</f>
        <v/>
      </c>
    </row>
    <row r="9997">
      <c r="A9997" s="10" t="n">
        <v>43835.04166666666</v>
      </c>
      <c r="B9997" t="n">
        <v>2.123</v>
      </c>
      <c r="C9997" t="n">
        <v>157.3020509341262</v>
      </c>
      <c r="D9997" t="n">
        <v>2.123</v>
      </c>
      <c r="E9997" s="11">
        <f>MIN(B9997,((1-$J$5)*$J$4*E9996+(1-$J$4)*$J$5*B9997)/(1-$J$4*$J$5))</f>
        <v/>
      </c>
      <c r="F9997" s="11">
        <f>B9997*C9997*3.6/1000</f>
        <v/>
      </c>
    </row>
    <row r="9998">
      <c r="A9998" s="10" t="n">
        <v>43835.08333333334</v>
      </c>
      <c r="B9998" t="n">
        <v>2.086</v>
      </c>
      <c r="C9998" t="n">
        <v>119.0939655032252</v>
      </c>
      <c r="D9998" t="n">
        <v>2.086</v>
      </c>
      <c r="E9998" s="11">
        <f>MIN(B9998,((1-$J$5)*$J$4*E9997+(1-$J$4)*$J$5*B9998)/(1-$J$4*$J$5))</f>
        <v/>
      </c>
      <c r="F9998" s="11">
        <f>B9998*C9998*3.6/1000</f>
        <v/>
      </c>
    </row>
    <row r="9999">
      <c r="A9999" s="10" t="n">
        <v>43835.125</v>
      </c>
      <c r="B9999" t="n">
        <v>2.078</v>
      </c>
      <c r="C9999" t="n">
        <v>126.3437674041977</v>
      </c>
      <c r="D9999" t="n">
        <v>2.075597787029424</v>
      </c>
      <c r="E9999" s="11">
        <f>MIN(B9999,((1-$J$5)*$J$4*E9998+(1-$J$4)*$J$5*B9999)/(1-$J$4*$J$5))</f>
        <v/>
      </c>
      <c r="F9999" s="11">
        <f>B9999*C9999*3.6/1000</f>
        <v/>
      </c>
    </row>
    <row r="10000">
      <c r="A10000" s="10" t="n">
        <v>43835.16666666666</v>
      </c>
      <c r="B10000" t="n">
        <v>2.064</v>
      </c>
      <c r="C10000" t="n">
        <v>108.5365728387446</v>
      </c>
      <c r="D10000" t="n">
        <v>2.064</v>
      </c>
      <c r="E10000" s="11">
        <f>MIN(B10000,((1-$J$5)*$J$4*E9999+(1-$J$4)*$J$5*B10000)/(1-$J$4*$J$5))</f>
        <v/>
      </c>
      <c r="F10000" s="11">
        <f>B10000*C10000*3.6/1000</f>
        <v/>
      </c>
    </row>
    <row r="10001">
      <c r="A10001" s="10" t="n">
        <v>43835.20833333334</v>
      </c>
      <c r="B10001" t="n">
        <v>2.027</v>
      </c>
      <c r="C10001" t="n">
        <v>111.1914750164018</v>
      </c>
      <c r="D10001" t="n">
        <v>2.027</v>
      </c>
      <c r="E10001" s="11">
        <f>MIN(B10001,((1-$J$5)*$J$4*E10000+(1-$J$4)*$J$5*B10001)/(1-$J$4*$J$5))</f>
        <v/>
      </c>
      <c r="F10001" s="11">
        <f>B10001*C10001*3.6/1000</f>
        <v/>
      </c>
    </row>
    <row r="10002">
      <c r="A10002" s="10" t="n">
        <v>43835.25</v>
      </c>
      <c r="B10002" t="n">
        <v>1.991</v>
      </c>
      <c r="C10002" t="n">
        <v>113.846377194059</v>
      </c>
      <c r="D10002" t="n">
        <v>1.991</v>
      </c>
      <c r="E10002" s="11">
        <f>MIN(B10002,((1-$J$5)*$J$4*E10001+(1-$J$4)*$J$5*B10002)/(1-$J$4*$J$5))</f>
        <v/>
      </c>
      <c r="F10002" s="11">
        <f>B10002*C10002*3.6/1000</f>
        <v/>
      </c>
    </row>
    <row r="10003">
      <c r="A10003" s="10" t="n">
        <v>43835.29166666666</v>
      </c>
      <c r="B10003" t="n">
        <v>1.976</v>
      </c>
      <c r="C10003" t="n">
        <v>102.0760842086479</v>
      </c>
      <c r="D10003" t="n">
        <v>1.976</v>
      </c>
      <c r="E10003" s="11">
        <f>MIN(B10003,((1-$J$5)*$J$4*E10002+(1-$J$4)*$J$5*B10003)/(1-$J$4*$J$5))</f>
        <v/>
      </c>
      <c r="F10003" s="11">
        <f>B10003*C10003*3.6/1000</f>
        <v/>
      </c>
    </row>
    <row r="10004">
      <c r="A10004" s="10" t="n">
        <v>43835.33333333334</v>
      </c>
      <c r="B10004" t="n">
        <v>1.962</v>
      </c>
      <c r="C10004" t="n">
        <v>96.61205661524525</v>
      </c>
      <c r="D10004" t="n">
        <v>1.962</v>
      </c>
      <c r="E10004" s="11">
        <f>MIN(B10004,((1-$J$5)*$J$4*E10003+(1-$J$4)*$J$5*B10004)/(1-$J$4*$J$5))</f>
        <v/>
      </c>
      <c r="F10004" s="11">
        <f>B10004*C10004*3.6/1000</f>
        <v/>
      </c>
    </row>
    <row r="10005">
      <c r="A10005" s="10" t="n">
        <v>43835.375</v>
      </c>
      <c r="B10005" t="n">
        <v>1.919</v>
      </c>
      <c r="C10005" t="n">
        <v>97.71102235468862</v>
      </c>
      <c r="D10005" t="n">
        <v>1.919</v>
      </c>
      <c r="E10005" s="11">
        <f>MIN(B10005,((1-$J$5)*$J$4*E10004+(1-$J$4)*$J$5*B10005)/(1-$J$4*$J$5))</f>
        <v/>
      </c>
      <c r="F10005" s="11">
        <f>B10005*C10005*3.6/1000</f>
        <v/>
      </c>
    </row>
    <row r="10006">
      <c r="A10006" s="10" t="n">
        <v>43835.41666666666</v>
      </c>
      <c r="B10006" t="n">
        <v>1.919</v>
      </c>
      <c r="C10006" t="n">
        <v>128.3956026517332</v>
      </c>
      <c r="D10006" t="n">
        <v>1.909514718743756</v>
      </c>
      <c r="E10006" s="11">
        <f>MIN(B10006,((1-$J$5)*$J$4*E10005+(1-$J$4)*$J$5*B10006)/(1-$J$4*$J$5))</f>
        <v/>
      </c>
      <c r="F10006" s="11">
        <f>B10006*C10006*3.6/1000</f>
        <v/>
      </c>
    </row>
    <row r="10007">
      <c r="A10007" s="10" t="n">
        <v>43835.45833333334</v>
      </c>
      <c r="B10007" t="n">
        <v>1.883</v>
      </c>
      <c r="C10007" t="n">
        <v>140.5389166246747</v>
      </c>
      <c r="D10007" t="n">
        <v>1.883</v>
      </c>
      <c r="E10007" s="11">
        <f>MIN(B10007,((1-$J$5)*$J$4*E10006+(1-$J$4)*$J$5*B10007)/(1-$J$4*$J$5))</f>
        <v/>
      </c>
      <c r="F10007" s="11">
        <f>B10007*C10007*3.6/1000</f>
        <v/>
      </c>
    </row>
    <row r="10008">
      <c r="A10008" s="10" t="n">
        <v>43835.5</v>
      </c>
      <c r="B10008" t="n">
        <v>1.854</v>
      </c>
      <c r="C10008" t="n">
        <v>150.4573745019385</v>
      </c>
      <c r="D10008" t="n">
        <v>1.854</v>
      </c>
      <c r="E10008" s="11">
        <f>MIN(B10008,((1-$J$5)*$J$4*E10007+(1-$J$4)*$J$5*B10008)/(1-$J$4*$J$5))</f>
        <v/>
      </c>
      <c r="F10008" s="11">
        <f>B10008*C10008*3.6/1000</f>
        <v/>
      </c>
    </row>
    <row r="10009">
      <c r="A10009" s="10" t="n">
        <v>43835.54166666666</v>
      </c>
      <c r="B10009" t="n">
        <v>1.847</v>
      </c>
      <c r="C10009" t="n">
        <v>99.89961137168198</v>
      </c>
      <c r="D10009" t="n">
        <v>1.844755957430779</v>
      </c>
      <c r="E10009" s="11">
        <f>MIN(B10009,((1-$J$5)*$J$4*E10008+(1-$J$4)*$J$5*B10009)/(1-$J$4*$J$5))</f>
        <v/>
      </c>
      <c r="F10009" s="11">
        <f>B10009*C10009*3.6/1000</f>
        <v/>
      </c>
    </row>
    <row r="10010">
      <c r="A10010" s="10" t="n">
        <v>43835.58333333334</v>
      </c>
      <c r="B10010" t="n">
        <v>1.819</v>
      </c>
      <c r="C10010" t="n">
        <v>102.0760842086479</v>
      </c>
      <c r="D10010" t="n">
        <v>1.819</v>
      </c>
      <c r="E10010" s="11">
        <f>MIN(B10010,((1-$J$5)*$J$4*E10009+(1-$J$4)*$J$5*B10010)/(1-$J$4*$J$5))</f>
        <v/>
      </c>
      <c r="F10010" s="11">
        <f>B10010*C10010*3.6/1000</f>
        <v/>
      </c>
    </row>
    <row r="10011">
      <c r="A10011" s="10" t="n">
        <v>43835.625</v>
      </c>
      <c r="B10011" t="n">
        <v>1.847</v>
      </c>
      <c r="C10011" t="n">
        <v>103.1598990717135</v>
      </c>
      <c r="D10011" t="n">
        <v>1.810329181010905</v>
      </c>
      <c r="E10011" s="11">
        <f>MIN(B10011,((1-$J$5)*$J$4*E10010+(1-$J$4)*$J$5*B10011)/(1-$J$4*$J$5))</f>
        <v/>
      </c>
      <c r="F10011" s="11">
        <f>B10011*C10011*3.6/1000</f>
        <v/>
      </c>
    </row>
    <row r="10012">
      <c r="A10012" s="10" t="n">
        <v>43835.66666666666</v>
      </c>
      <c r="B10012" t="n">
        <v>1.84</v>
      </c>
      <c r="C10012" t="n">
        <v>97.71102235468862</v>
      </c>
      <c r="D10012" t="n">
        <v>1.801720326164039</v>
      </c>
      <c r="E10012" s="11">
        <f>MIN(B10012,((1-$J$5)*$J$4*E10011+(1-$J$4)*$J$5*B10012)/(1-$J$4*$J$5))</f>
        <v/>
      </c>
      <c r="F10012" s="11">
        <f>B10012*C10012*3.6/1000</f>
        <v/>
      </c>
    </row>
    <row r="10013">
      <c r="A10013" s="10" t="n">
        <v>43835.70833333334</v>
      </c>
      <c r="B10013" t="n">
        <v>1.84</v>
      </c>
      <c r="C10013" t="n">
        <v>94.40451318854197</v>
      </c>
      <c r="D10013" t="n">
        <v>1.793252465562776</v>
      </c>
      <c r="E10013" s="11">
        <f>MIN(B10013,((1-$J$5)*$J$4*E10012+(1-$J$4)*$J$5*B10013)/(1-$J$4*$J$5))</f>
        <v/>
      </c>
      <c r="F10013" s="11">
        <f>B10013*C10013*3.6/1000</f>
        <v/>
      </c>
    </row>
    <row r="10014">
      <c r="A10014" s="10" t="n">
        <v>43835.75</v>
      </c>
      <c r="B10014" t="n">
        <v>1.826</v>
      </c>
      <c r="C10014" t="n">
        <v>109.6037254063817</v>
      </c>
      <c r="D10014" t="n">
        <v>1.784763200147766</v>
      </c>
      <c r="E10014" s="11">
        <f>MIN(B10014,((1-$J$5)*$J$4*E10013+(1-$J$4)*$J$5*B10014)/(1-$J$4*$J$5))</f>
        <v/>
      </c>
      <c r="F10014" s="11">
        <f>B10014*C10014*3.6/1000</f>
        <v/>
      </c>
    </row>
    <row r="10015">
      <c r="A10015" s="10" t="n">
        <v>43835.79166666666</v>
      </c>
      <c r="B10015" t="n">
        <v>1.819</v>
      </c>
      <c r="C10015" t="n">
        <v>108.5365728387446</v>
      </c>
      <c r="D10015" t="n">
        <v>1.77633292542385</v>
      </c>
      <c r="E10015" s="11">
        <f>MIN(B10015,((1-$J$5)*$J$4*E10014+(1-$J$4)*$J$5*B10015)/(1-$J$4*$J$5))</f>
        <v/>
      </c>
      <c r="F10015" s="11">
        <f>B10015*C10015*3.6/1000</f>
        <v/>
      </c>
    </row>
    <row r="10016">
      <c r="A10016" s="10" t="n">
        <v>43835.83333333334</v>
      </c>
      <c r="B10016" t="n">
        <v>1.805</v>
      </c>
      <c r="C10016" t="n">
        <v>1072.257549329001</v>
      </c>
      <c r="D10016" t="n">
        <v>1.767880630311583</v>
      </c>
      <c r="E10016" s="11">
        <f>MIN(B10016,((1-$J$5)*$J$4*E10015+(1-$J$4)*$J$5*B10016)/(1-$J$4*$J$5))</f>
        <v/>
      </c>
      <c r="F10016" s="11">
        <f>B10016*C10016*3.6/1000</f>
        <v/>
      </c>
    </row>
    <row r="10017">
      <c r="A10017" s="10" t="n">
        <v>43835.875</v>
      </c>
      <c r="B10017" t="n">
        <v>1.784</v>
      </c>
      <c r="C10017" t="n">
        <v>1021.411599748831</v>
      </c>
      <c r="D10017" t="n">
        <v>1.759326630516116</v>
      </c>
      <c r="E10017" s="11">
        <f>MIN(B10017,((1-$J$5)*$J$4*E10016+(1-$J$4)*$J$5*B10017)/(1-$J$4*$J$5))</f>
        <v/>
      </c>
      <c r="F10017" s="11">
        <f>B10017*C10017*3.6/1000</f>
        <v/>
      </c>
    </row>
    <row r="10018">
      <c r="A10018" s="10" t="n">
        <v>43835.91666666666</v>
      </c>
      <c r="B10018" t="n">
        <v>2.071</v>
      </c>
      <c r="C10018" t="n">
        <v>970.5656501686611</v>
      </c>
      <c r="D10018" t="n">
        <v>1.754194569130158</v>
      </c>
      <c r="E10018" s="11">
        <f>MIN(B10018,((1-$J$5)*$J$4*E10017+(1-$J$4)*$J$5*B10018)/(1-$J$4*$J$5))</f>
        <v/>
      </c>
      <c r="F10018" s="11">
        <f>B10018*C10018*3.6/1000</f>
        <v/>
      </c>
    </row>
    <row r="10019">
      <c r="A10019" s="10" t="n">
        <v>43835.95833333334</v>
      </c>
      <c r="B10019" t="n">
        <v>5.418</v>
      </c>
      <c r="C10019" t="n">
        <v>919.7197005884912</v>
      </c>
      <c r="D10019" t="n">
        <v>1.787419476364073</v>
      </c>
      <c r="E10019" s="11">
        <f>MIN(B10019,((1-$J$5)*$J$4*E10018+(1-$J$4)*$J$5*B10019)/(1-$J$4*$J$5))</f>
        <v/>
      </c>
      <c r="F10019" s="11">
        <f>B10019*C10019*3.6/1000</f>
        <v/>
      </c>
    </row>
    <row r="10020">
      <c r="A10020" s="10" t="n">
        <v>43836</v>
      </c>
      <c r="B10020" t="n">
        <v>8.470000000000001</v>
      </c>
      <c r="C10020" t="n">
        <v>868.8737510083211</v>
      </c>
      <c r="D10020" t="n">
        <v>1.854999826319295</v>
      </c>
      <c r="E10020" s="11">
        <f>MIN(B10020,((1-$J$5)*$J$4*E10019+(1-$J$4)*$J$5*B10020)/(1-$J$4*$J$5))</f>
        <v/>
      </c>
      <c r="F10020" s="11">
        <f>B10020*C10020*3.6/1000</f>
        <v/>
      </c>
    </row>
    <row r="10021">
      <c r="A10021" s="10" t="n">
        <v>43836.04166666666</v>
      </c>
      <c r="B10021" t="n">
        <v>9.769</v>
      </c>
      <c r="C10021" t="n">
        <v>837.2333069056251</v>
      </c>
      <c r="D10021" t="n">
        <v>1.936327411699812</v>
      </c>
      <c r="E10021" s="11">
        <f>MIN(B10021,((1-$J$5)*$J$4*E10020+(1-$J$4)*$J$5*B10021)/(1-$J$4*$J$5))</f>
        <v/>
      </c>
      <c r="F10021" s="11">
        <f>B10021*C10021*3.6/1000</f>
        <v/>
      </c>
    </row>
    <row r="10022">
      <c r="A10022" s="10" t="n">
        <v>43836.08333333334</v>
      </c>
      <c r="B10022" t="n">
        <v>9.095000000000001</v>
      </c>
      <c r="C10022" t="n">
        <v>922.6251333663123</v>
      </c>
      <c r="D10022" t="n">
        <v>2.008615844511461</v>
      </c>
      <c r="E10022" s="11">
        <f>MIN(B10022,((1-$J$5)*$J$4*E10021+(1-$J$4)*$J$5*B10022)/(1-$J$4*$J$5))</f>
        <v/>
      </c>
      <c r="F10022" s="11">
        <f>B10022*C10022*3.6/1000</f>
        <v/>
      </c>
    </row>
    <row r="10023">
      <c r="A10023" s="10" t="n">
        <v>43836.125</v>
      </c>
      <c r="B10023" t="n">
        <v>6.971</v>
      </c>
      <c r="C10023" t="n">
        <v>883.9571370707763</v>
      </c>
      <c r="D10023" t="n">
        <v>2.055432428614637</v>
      </c>
      <c r="E10023" s="11">
        <f>MIN(B10023,((1-$J$5)*$J$4*E10022+(1-$J$4)*$J$5*B10023)/(1-$J$4*$J$5))</f>
        <v/>
      </c>
      <c r="F10023" s="11">
        <f>B10023*C10023*3.6/1000</f>
        <v/>
      </c>
    </row>
    <row r="10024">
      <c r="A10024" s="10" t="n">
        <v>43836.16666666666</v>
      </c>
      <c r="B10024" t="n">
        <v>5.598</v>
      </c>
      <c r="C10024" t="n">
        <v>885.2111236542464</v>
      </c>
      <c r="D10024" t="n">
        <v>2.085782015916349</v>
      </c>
      <c r="E10024" s="11">
        <f>MIN(B10024,((1-$J$5)*$J$4*E10023+(1-$J$4)*$J$5*B10024)/(1-$J$4*$J$5))</f>
        <v/>
      </c>
      <c r="F10024" s="11">
        <f>B10024*C10024*3.6/1000</f>
        <v/>
      </c>
    </row>
    <row r="10025">
      <c r="A10025" s="10" t="n">
        <v>43836.20833333334</v>
      </c>
      <c r="B10025" t="n">
        <v>5.064</v>
      </c>
      <c r="C10025" t="n">
        <v>827.044404467546</v>
      </c>
      <c r="D10025" t="n">
        <v>2.10952825776566</v>
      </c>
      <c r="E10025" s="11">
        <f>MIN(B10025,((1-$J$5)*$J$4*E10024+(1-$J$4)*$J$5*B10025)/(1-$J$4*$J$5))</f>
        <v/>
      </c>
      <c r="F10025" s="11">
        <f>B10025*C10025*3.6/1000</f>
        <v/>
      </c>
    </row>
    <row r="10026">
      <c r="A10026" s="10" t="n">
        <v>43836.25</v>
      </c>
      <c r="B10026" t="n">
        <v>4.861</v>
      </c>
      <c r="C10026" t="n">
        <v>711.3850433442416</v>
      </c>
      <c r="D10026" t="n">
        <v>2.130564284740486</v>
      </c>
      <c r="E10026" s="11">
        <f>MIN(B10026,((1-$J$5)*$J$4*E10025+(1-$J$4)*$J$5*B10026)/(1-$J$4*$J$5))</f>
        <v/>
      </c>
      <c r="F10026" s="11">
        <f>B10026*C10026*3.6/1000</f>
        <v/>
      </c>
    </row>
    <row r="10027">
      <c r="A10027" s="10" t="n">
        <v>43836.29166666666</v>
      </c>
      <c r="B10027" t="n">
        <v>4.632</v>
      </c>
      <c r="C10027" t="n">
        <v>403.2079943729524</v>
      </c>
      <c r="D10027" t="n">
        <v>2.148637174463071</v>
      </c>
      <c r="E10027" s="11">
        <f>MIN(B10027,((1-$J$5)*$J$4*E10026+(1-$J$4)*$J$5*B10027)/(1-$J$4*$J$5))</f>
        <v/>
      </c>
      <c r="F10027" s="11">
        <f>B10027*C10027*3.6/1000</f>
        <v/>
      </c>
    </row>
    <row r="10028">
      <c r="A10028" s="10" t="n">
        <v>43836.33333333334</v>
      </c>
      <c r="B10028" t="n">
        <v>4.556</v>
      </c>
      <c r="C10028" t="n">
        <v>481.7316477932816</v>
      </c>
      <c r="D10028" t="n">
        <v>2.165545010356316</v>
      </c>
      <c r="E10028" s="11">
        <f>MIN(B10028,((1-$J$5)*$J$4*E10027+(1-$J$4)*$J$5*B10028)/(1-$J$4*$J$5))</f>
        <v/>
      </c>
      <c r="F10028" s="11">
        <f>B10028*C10028*3.6/1000</f>
        <v/>
      </c>
    </row>
    <row r="10029">
      <c r="A10029" s="10" t="n">
        <v>43836.375</v>
      </c>
      <c r="B10029" t="n">
        <v>4.453</v>
      </c>
      <c r="C10029" t="n">
        <v>596.9520558566966</v>
      </c>
      <c r="D10029" t="n">
        <v>2.180998128686757</v>
      </c>
      <c r="E10029" s="11">
        <f>MIN(B10029,((1-$J$5)*$J$4*E10028+(1-$J$4)*$J$5*B10029)/(1-$J$4*$J$5))</f>
        <v/>
      </c>
      <c r="F10029" s="11">
        <f>B10029*C10029*3.6/1000</f>
        <v/>
      </c>
    </row>
    <row r="10030">
      <c r="A10030" s="10" t="n">
        <v>43836.41666666666</v>
      </c>
      <c r="B10030" t="n">
        <v>4.286</v>
      </c>
      <c r="C10030" t="n">
        <v>653.1122256742688</v>
      </c>
      <c r="D10030" t="n">
        <v>2.194288515093713</v>
      </c>
      <c r="E10030" s="11">
        <f>MIN(B10030,((1-$J$5)*$J$4*E10029+(1-$J$4)*$J$5*B10030)/(1-$J$4*$J$5))</f>
        <v/>
      </c>
      <c r="F10030" s="11">
        <f>B10030*C10030*3.6/1000</f>
        <v/>
      </c>
    </row>
    <row r="10031">
      <c r="A10031" s="10" t="n">
        <v>43836.45833333334</v>
      </c>
      <c r="B10031" t="n">
        <v>4.566</v>
      </c>
      <c r="C10031" t="n">
        <v>775.4192789794356</v>
      </c>
      <c r="D10031" t="n">
        <v>2.210563031619033</v>
      </c>
      <c r="E10031" s="11">
        <f>MIN(B10031,((1-$J$5)*$J$4*E10030+(1-$J$4)*$J$5*B10031)/(1-$J$4*$J$5))</f>
        <v/>
      </c>
      <c r="F10031" s="11">
        <f>B10031*C10031*3.6/1000</f>
        <v/>
      </c>
    </row>
    <row r="10032">
      <c r="A10032" s="10" t="n">
        <v>43836.5</v>
      </c>
      <c r="B10032" t="n">
        <v>5.015</v>
      </c>
      <c r="C10032" t="n">
        <v>897.7263322846023</v>
      </c>
      <c r="D10032" t="n">
        <v>2.231705318296023</v>
      </c>
      <c r="E10032" s="11">
        <f>MIN(B10032,((1-$J$5)*$J$4*E10031+(1-$J$4)*$J$5*B10032)/(1-$J$4*$J$5))</f>
        <v/>
      </c>
      <c r="F10032" s="11">
        <f>B10032*C10032*3.6/1000</f>
        <v/>
      </c>
    </row>
    <row r="10033">
      <c r="A10033" s="10" t="n">
        <v>43836.54166666666</v>
      </c>
      <c r="B10033" t="n">
        <v>5.398</v>
      </c>
      <c r="C10033" t="n">
        <v>1097.261252953131</v>
      </c>
      <c r="D10033" t="n">
        <v>2.256880942236853</v>
      </c>
      <c r="E10033" s="11">
        <f>MIN(B10033,((1-$J$5)*$J$4*E10032+(1-$J$4)*$J$5*B10033)/(1-$J$4*$J$5))</f>
        <v/>
      </c>
      <c r="F10033" s="11">
        <f>B10033*C10033*3.6/1000</f>
        <v/>
      </c>
    </row>
    <row r="10034">
      <c r="A10034" s="10" t="n">
        <v>43836.58333333334</v>
      </c>
      <c r="B10034" t="n">
        <v>5.708</v>
      </c>
      <c r="C10034" t="n">
        <v>1124.481272933958</v>
      </c>
      <c r="D10034" t="n">
        <v>2.285189091801746</v>
      </c>
      <c r="E10034" s="11">
        <f>MIN(B10034,((1-$J$5)*$J$4*E10033+(1-$J$4)*$J$5*B10034)/(1-$J$4*$J$5))</f>
        <v/>
      </c>
      <c r="F10034" s="11">
        <f>B10034*C10034*3.6/1000</f>
        <v/>
      </c>
    </row>
    <row r="10035">
      <c r="A10035" s="10" t="n">
        <v>43836.625</v>
      </c>
      <c r="B10035" t="n">
        <v>5.83</v>
      </c>
      <c r="C10035" t="n">
        <v>1171.427524553472</v>
      </c>
      <c r="D10035" t="n">
        <v>2.314428684652473</v>
      </c>
      <c r="E10035" s="11">
        <f>MIN(B10035,((1-$J$5)*$J$4*E10034+(1-$J$4)*$J$5*B10035)/(1-$J$4*$J$5))</f>
        <v/>
      </c>
      <c r="F10035" s="11">
        <f>B10035*C10035*3.6/1000</f>
        <v/>
      </c>
    </row>
    <row r="10036">
      <c r="A10036" s="10" t="n">
        <v>43836.66666666666</v>
      </c>
      <c r="B10036" t="n">
        <v>5.779</v>
      </c>
      <c r="C10036" t="n">
        <v>1217.90039501181</v>
      </c>
      <c r="D10036" t="n">
        <v>2.342606212246597</v>
      </c>
      <c r="E10036" s="11">
        <f>MIN(B10036,((1-$J$5)*$J$4*E10035+(1-$J$4)*$J$5*B10036)/(1-$J$4*$J$5))</f>
        <v/>
      </c>
      <c r="F10036" s="11">
        <f>B10036*C10036*3.6/1000</f>
        <v/>
      </c>
    </row>
    <row r="10037">
      <c r="A10037" s="10" t="n">
        <v>43836.70833333334</v>
      </c>
      <c r="B10037" t="n">
        <v>5.398</v>
      </c>
      <c r="C10037" t="n">
        <v>1148.015375905925</v>
      </c>
      <c r="D10037" t="n">
        <v>2.3659655216883</v>
      </c>
      <c r="E10037" s="11">
        <f>MIN(B10037,((1-$J$5)*$J$4*E10036+(1-$J$4)*$J$5*B10037)/(1-$J$4*$J$5))</f>
        <v/>
      </c>
      <c r="F10037" s="11">
        <f>B10037*C10037*3.6/1000</f>
        <v/>
      </c>
    </row>
    <row r="10038">
      <c r="A10038" s="10" t="n">
        <v>43836.75</v>
      </c>
      <c r="B10038" t="n">
        <v>4.803</v>
      </c>
      <c r="C10038" t="n">
        <v>1053.10735451531</v>
      </c>
      <c r="D10038" t="n">
        <v>2.38213843668271</v>
      </c>
      <c r="E10038" s="11">
        <f>MIN(B10038,((1-$J$5)*$J$4*E10037+(1-$J$4)*$J$5*B10038)/(1-$J$4*$J$5))</f>
        <v/>
      </c>
      <c r="F10038" s="11">
        <f>B10038*C10038*3.6/1000</f>
        <v/>
      </c>
    </row>
    <row r="10039">
      <c r="A10039" s="10" t="n">
        <v>43836.79166666666</v>
      </c>
      <c r="B10039" t="n">
        <v>4.397</v>
      </c>
      <c r="C10039" t="n">
        <v>955.9707445698489</v>
      </c>
      <c r="D10039" t="n">
        <v>2.393403868079595</v>
      </c>
      <c r="E10039" s="11">
        <f>MIN(B10039,((1-$J$5)*$J$4*E10038+(1-$J$4)*$J$5*B10039)/(1-$J$4*$J$5))</f>
        <v/>
      </c>
      <c r="F10039" s="11">
        <f>B10039*C10039*3.6/1000</f>
        <v/>
      </c>
    </row>
    <row r="10040">
      <c r="A10040" s="10" t="n">
        <v>43836.83333333334</v>
      </c>
      <c r="B10040" t="n">
        <v>4.039</v>
      </c>
      <c r="C10040" t="n">
        <v>955.9707445698489</v>
      </c>
      <c r="D10040" t="n">
        <v>2.400391069338728</v>
      </c>
      <c r="E10040" s="11">
        <f>MIN(B10040,((1-$J$5)*$J$4*E10039+(1-$J$4)*$J$5*B10040)/(1-$J$4*$J$5))</f>
        <v/>
      </c>
      <c r="F10040" s="11">
        <f>B10040*C10040*3.6/1000</f>
        <v/>
      </c>
    </row>
    <row r="10041">
      <c r="A10041" s="10" t="n">
        <v>43836.875</v>
      </c>
      <c r="B10041" t="n">
        <v>3.806</v>
      </c>
      <c r="C10041" t="n">
        <v>992.6784164081533</v>
      </c>
      <c r="D10041" t="n">
        <v>2.404599482470155</v>
      </c>
      <c r="E10041" s="11">
        <f>MIN(B10041,((1-$J$5)*$J$4*E10040+(1-$J$4)*$J$5*B10041)/(1-$J$4*$J$5))</f>
        <v/>
      </c>
      <c r="F10041" s="11">
        <f>B10041*C10041*3.6/1000</f>
        <v/>
      </c>
    </row>
    <row r="10042">
      <c r="A10042" s="10" t="n">
        <v>43836.91666666666</v>
      </c>
      <c r="B10042" t="n">
        <v>3.647</v>
      </c>
      <c r="C10042" t="n">
        <v>1027.837424356832</v>
      </c>
      <c r="D10042" t="n">
        <v>2.406920807329549</v>
      </c>
      <c r="E10042" s="11">
        <f>MIN(B10042,((1-$J$5)*$J$4*E10041+(1-$J$4)*$J$5*B10042)/(1-$J$4*$J$5))</f>
        <v/>
      </c>
      <c r="F10042" s="11">
        <f>B10042*C10042*3.6/1000</f>
        <v/>
      </c>
    </row>
    <row r="10043">
      <c r="A10043" s="10" t="n">
        <v>43836.95833333334</v>
      </c>
      <c r="B10043" t="n">
        <v>3.533</v>
      </c>
      <c r="C10043" t="n">
        <v>992.6784164081533</v>
      </c>
      <c r="D10043" t="n">
        <v>2.40790052492146</v>
      </c>
      <c r="E10043" s="11">
        <f>MIN(B10043,((1-$J$5)*$J$4*E10042+(1-$J$4)*$J$5*B10043)/(1-$J$4*$J$5))</f>
        <v/>
      </c>
      <c r="F10043" s="11">
        <f>B10043*C10043*3.6/1000</f>
        <v/>
      </c>
    </row>
    <row r="10044">
      <c r="A10044" s="10" t="n">
        <v>43837</v>
      </c>
      <c r="B10044" t="n">
        <v>3.387</v>
      </c>
      <c r="C10044" t="n">
        <v>881.4478065093521</v>
      </c>
      <c r="D10044" t="n">
        <v>2.407194688114586</v>
      </c>
      <c r="E10044" s="11">
        <f>MIN(B10044,((1-$J$5)*$J$4*E10043+(1-$J$4)*$J$5*B10044)/(1-$J$4*$J$5))</f>
        <v/>
      </c>
      <c r="F10044" s="11">
        <f>B10044*C10044*3.6/1000</f>
        <v/>
      </c>
    </row>
    <row r="10045">
      <c r="A10045" s="10" t="n">
        <v>43837.04166666666</v>
      </c>
      <c r="B10045" t="n">
        <v>3.327</v>
      </c>
      <c r="C10045" t="n">
        <v>1882.202359932622</v>
      </c>
      <c r="D10045" t="n">
        <v>2.405814311881507</v>
      </c>
      <c r="E10045" s="11">
        <f>MIN(B10045,((1-$J$5)*$J$4*E10044+(1-$J$4)*$J$5*B10045)/(1-$J$4*$J$5))</f>
        <v/>
      </c>
      <c r="F10045" s="11">
        <f>B10045*C10045*3.6/1000</f>
        <v/>
      </c>
    </row>
    <row r="10046">
      <c r="A10046" s="10" t="n">
        <v>43837.08333333334</v>
      </c>
      <c r="B10046" t="n">
        <v>3.208</v>
      </c>
      <c r="C10046" t="n">
        <v>632.0308731270271</v>
      </c>
      <c r="D10046" t="n">
        <v>2.40309577920479</v>
      </c>
      <c r="E10046" s="11">
        <f>MIN(B10046,((1-$J$5)*$J$4*E10045+(1-$J$4)*$J$5*B10046)/(1-$J$4*$J$5))</f>
        <v/>
      </c>
      <c r="F10046" s="11">
        <f>B10046*C10046*3.6/1000</f>
        <v/>
      </c>
    </row>
    <row r="10047">
      <c r="A10047" s="10" t="n">
        <v>43837.125</v>
      </c>
      <c r="B10047" t="n">
        <v>3.116</v>
      </c>
      <c r="C10047" t="n">
        <v>535.8558263352674</v>
      </c>
      <c r="D10047" t="n">
        <v>2.399369750936601</v>
      </c>
      <c r="E10047" s="11">
        <f>MIN(B10047,((1-$J$5)*$J$4*E10046+(1-$J$4)*$J$5*B10047)/(1-$J$4*$J$5))</f>
        <v/>
      </c>
      <c r="F10047" s="11">
        <f>B10047*C10047*3.6/1000</f>
        <v/>
      </c>
    </row>
    <row r="10048">
      <c r="A10048" s="10" t="n">
        <v>43837.16666666666</v>
      </c>
      <c r="B10048" t="n">
        <v>3.033</v>
      </c>
      <c r="C10048" t="n">
        <v>408.5576413535571</v>
      </c>
      <c r="D10048" t="n">
        <v>2.394755642578729</v>
      </c>
      <c r="E10048" s="11">
        <f>MIN(B10048,((1-$J$5)*$J$4*E10047+(1-$J$4)*$J$5*B10048)/(1-$J$4*$J$5))</f>
        <v/>
      </c>
      <c r="F10048" s="11">
        <f>B10048*C10048*3.6/1000</f>
        <v/>
      </c>
    </row>
    <row r="10049">
      <c r="A10049" s="10" t="n">
        <v>43837.20833333334</v>
      </c>
      <c r="B10049" t="n">
        <v>2.95</v>
      </c>
      <c r="C10049" t="n">
        <v>224.0364520066561</v>
      </c>
      <c r="D10049" t="n">
        <v>2.389267998943988</v>
      </c>
      <c r="E10049" s="11">
        <f>MIN(B10049,((1-$J$5)*$J$4*E10048+(1-$J$4)*$J$5*B10049)/(1-$J$4*$J$5))</f>
        <v/>
      </c>
      <c r="F10049" s="11">
        <f>B10049*C10049*3.6/1000</f>
        <v/>
      </c>
    </row>
    <row r="10050">
      <c r="A10050" s="10" t="n">
        <v>43837.25</v>
      </c>
      <c r="B10050" t="n">
        <v>2.852</v>
      </c>
      <c r="C10050" t="n">
        <v>278.4435238615588</v>
      </c>
      <c r="D10050" t="n">
        <v>2.382749601759925</v>
      </c>
      <c r="E10050" s="11">
        <f>MIN(B10050,((1-$J$5)*$J$4*E10049+(1-$J$4)*$J$5*B10050)/(1-$J$4*$J$5))</f>
        <v/>
      </c>
      <c r="F10050" s="11">
        <f>B10050*C10050*3.6/1000</f>
        <v/>
      </c>
    </row>
    <row r="10051">
      <c r="A10051" s="10" t="n">
        <v>43837.29166666666</v>
      </c>
      <c r="B10051" t="n">
        <v>2.772</v>
      </c>
      <c r="C10051" t="n">
        <v>248.5896046750758</v>
      </c>
      <c r="D10051" t="n">
        <v>2.375423162366691</v>
      </c>
      <c r="E10051" s="11">
        <f>MIN(B10051,((1-$J$5)*$J$4*E10050+(1-$J$4)*$J$5*B10051)/(1-$J$4*$J$5))</f>
        <v/>
      </c>
      <c r="F10051" s="11">
        <f>B10051*C10051*3.6/1000</f>
        <v/>
      </c>
    </row>
    <row r="10052">
      <c r="A10052" s="10" t="n">
        <v>43837.33333333334</v>
      </c>
      <c r="B10052" t="n">
        <v>2.684</v>
      </c>
      <c r="C10052" t="n">
        <v>204.2561571966283</v>
      </c>
      <c r="D10052" t="n">
        <v>2.367210434799113</v>
      </c>
      <c r="E10052" s="11">
        <f>MIN(B10052,((1-$J$5)*$J$4*E10051+(1-$J$4)*$J$5*B10052)/(1-$J$4*$J$5))</f>
        <v/>
      </c>
      <c r="F10052" s="11">
        <f>B10052*C10052*3.6/1000</f>
        <v/>
      </c>
    </row>
    <row r="10053">
      <c r="A10053" s="10" t="n">
        <v>43837.375</v>
      </c>
      <c r="B10053" t="n">
        <v>2.628</v>
      </c>
      <c r="C10053" t="n">
        <v>186.773571831814</v>
      </c>
      <c r="D10053" t="n">
        <v>2.358491854251388</v>
      </c>
      <c r="E10053" s="11">
        <f>MIN(B10053,((1-$J$5)*$J$4*E10052+(1-$J$4)*$J$5*B10053)/(1-$J$4*$J$5))</f>
        <v/>
      </c>
      <c r="F10053" s="11">
        <f>B10053*C10053*3.6/1000</f>
        <v/>
      </c>
    </row>
    <row r="10054">
      <c r="A10054" s="10" t="n">
        <v>43837.41666666666</v>
      </c>
      <c r="B10054" t="n">
        <v>2.573</v>
      </c>
      <c r="C10054" t="n">
        <v>168.8641547582116</v>
      </c>
      <c r="D10054" t="n">
        <v>2.349287140482371</v>
      </c>
      <c r="E10054" s="11">
        <f>MIN(B10054,((1-$J$5)*$J$4*E10053+(1-$J$4)*$J$5*B10054)/(1-$J$4*$J$5))</f>
        <v/>
      </c>
      <c r="F10054" s="11">
        <f>B10054*C10054*3.6/1000</f>
        <v/>
      </c>
    </row>
    <row r="10055">
      <c r="A10055" s="10" t="n">
        <v>43837.45833333334</v>
      </c>
      <c r="B10055" t="n">
        <v>2.502</v>
      </c>
      <c r="C10055" t="n">
        <v>174.5697511441024</v>
      </c>
      <c r="D10055" t="n">
        <v>2.33942129542827</v>
      </c>
      <c r="E10055" s="11">
        <f>MIN(B10055,((1-$J$5)*$J$4*E10054+(1-$J$4)*$J$5*B10055)/(1-$J$4*$J$5))</f>
        <v/>
      </c>
      <c r="F10055" s="11">
        <f>B10055*C10055*3.6/1000</f>
        <v/>
      </c>
    </row>
    <row r="10056">
      <c r="A10056" s="10" t="n">
        <v>43837.5</v>
      </c>
      <c r="B10056" t="n">
        <v>2.487</v>
      </c>
      <c r="C10056" t="n">
        <v>173.6221449648062</v>
      </c>
      <c r="D10056" t="n">
        <v>2.329545506501831</v>
      </c>
      <c r="E10056" s="11">
        <f>MIN(B10056,((1-$J$5)*$J$4*E10055+(1-$J$4)*$J$5*B10056)/(1-$J$4*$J$5))</f>
        <v/>
      </c>
      <c r="F10056" s="11">
        <f>B10056*C10056*3.6/1000</f>
        <v/>
      </c>
    </row>
    <row r="10057">
      <c r="A10057" s="10" t="n">
        <v>43837.54166666666</v>
      </c>
      <c r="B10057" t="n">
        <v>2.471</v>
      </c>
      <c r="C10057" t="n">
        <v>170.7713872338646</v>
      </c>
      <c r="D10057" t="n">
        <v>2.319648501570441</v>
      </c>
      <c r="E10057" s="11">
        <f>MIN(B10057,((1-$J$5)*$J$4*E10056+(1-$J$4)*$J$5*B10057)/(1-$J$4*$J$5))</f>
        <v/>
      </c>
      <c r="F10057" s="11">
        <f>B10057*C10057*3.6/1000</f>
        <v/>
      </c>
    </row>
    <row r="10058">
      <c r="A10058" s="10" t="n">
        <v>43837.58333333334</v>
      </c>
      <c r="B10058" t="n">
        <v>2.425</v>
      </c>
      <c r="C10058" t="n">
        <v>167.9084860159426</v>
      </c>
      <c r="D10058" t="n">
        <v>2.309387578359956</v>
      </c>
      <c r="E10058" s="11">
        <f>MIN(B10058,((1-$J$5)*$J$4*E10057+(1-$J$4)*$J$5*B10058)/(1-$J$4*$J$5))</f>
        <v/>
      </c>
      <c r="F10058" s="11">
        <f>B10058*C10058*3.6/1000</f>
        <v/>
      </c>
    </row>
    <row r="10059">
      <c r="A10059" s="10" t="n">
        <v>43837.625</v>
      </c>
      <c r="B10059" t="n">
        <v>2.402</v>
      </c>
      <c r="C10059" t="n">
        <v>160.2122806878687</v>
      </c>
      <c r="D10059" t="n">
        <v>2.299031701862452</v>
      </c>
      <c r="E10059" s="11">
        <f>MIN(B10059,((1-$J$5)*$J$4*E10058+(1-$J$4)*$J$5*B10059)/(1-$J$4*$J$5))</f>
        <v/>
      </c>
      <c r="F10059" s="11">
        <f>B10059*C10059*3.6/1000</f>
        <v/>
      </c>
    </row>
    <row r="10060">
      <c r="A10060" s="10" t="n">
        <v>43837.66666666666</v>
      </c>
      <c r="B10060" t="n">
        <v>2.402</v>
      </c>
      <c r="C10060" t="n">
        <v>145.5196214301723</v>
      </c>
      <c r="D10060" t="n">
        <v>2.288845432010696</v>
      </c>
      <c r="E10060" s="11">
        <f>MIN(B10060,((1-$J$5)*$J$4*E10059+(1-$J$4)*$J$5*B10060)/(1-$J$4*$J$5))</f>
        <v/>
      </c>
      <c r="F10060" s="11">
        <f>B10060*C10060*3.6/1000</f>
        <v/>
      </c>
    </row>
    <row r="10061">
      <c r="A10061" s="10" t="n">
        <v>43837.70833333334</v>
      </c>
      <c r="B10061" t="n">
        <v>2.379</v>
      </c>
      <c r="C10061" t="n">
        <v>142.5364960931299</v>
      </c>
      <c r="D10061" t="n">
        <v>2.278562986212905</v>
      </c>
      <c r="E10061" s="11">
        <f>MIN(B10061,((1-$J$5)*$J$4*E10060+(1-$J$4)*$J$5*B10061)/(1-$J$4*$J$5))</f>
        <v/>
      </c>
      <c r="F10061" s="11">
        <f>B10061*C10061*3.6/1000</f>
        <v/>
      </c>
    </row>
    <row r="10062">
      <c r="A10062" s="10" t="n">
        <v>43837.75</v>
      </c>
      <c r="B10062" t="n">
        <v>2.34</v>
      </c>
      <c r="C10062" t="n">
        <v>132.4745749809227</v>
      </c>
      <c r="D10062" t="n">
        <v>2.268002979756558</v>
      </c>
      <c r="E10062" s="11">
        <f>MIN(B10062,((1-$J$5)*$J$4*E10061+(1-$J$4)*$J$5*B10062)/(1-$J$4*$J$5))</f>
        <v/>
      </c>
      <c r="F10062" s="11">
        <f>B10062*C10062*3.6/1000</f>
        <v/>
      </c>
    </row>
    <row r="10063">
      <c r="A10063" s="10" t="n">
        <v>43837.79166666666</v>
      </c>
      <c r="B10063" t="n">
        <v>2.31</v>
      </c>
      <c r="C10063" t="n">
        <v>135.5129421393029</v>
      </c>
      <c r="D10063" t="n">
        <v>2.257272873403004</v>
      </c>
      <c r="E10063" s="11">
        <f>MIN(B10063,((1-$J$5)*$J$4*E10062+(1-$J$4)*$J$5*B10063)/(1-$J$4*$J$5))</f>
        <v/>
      </c>
      <c r="F10063" s="11">
        <f>B10063*C10063*3.6/1000</f>
        <v/>
      </c>
    </row>
    <row r="10064">
      <c r="A10064" s="10" t="n">
        <v>43837.83333333334</v>
      </c>
      <c r="B10064" t="n">
        <v>2.272</v>
      </c>
      <c r="C10064" t="n">
        <v>680.7319022548739</v>
      </c>
      <c r="D10064" t="n">
        <v>2.246283973084897</v>
      </c>
      <c r="E10064" s="11">
        <f>MIN(B10064,((1-$J$5)*$J$4*E10063+(1-$J$4)*$J$5*B10064)/(1-$J$4*$J$5))</f>
        <v/>
      </c>
      <c r="F10064" s="11">
        <f>B10064*C10064*3.6/1000</f>
        <v/>
      </c>
    </row>
    <row r="10065">
      <c r="A10065" s="10" t="n">
        <v>43837.875</v>
      </c>
      <c r="B10065" t="n">
        <v>2.257</v>
      </c>
      <c r="C10065" t="n">
        <v>2146.755415047257</v>
      </c>
      <c r="D10065" t="n">
        <v>2.235303522087572</v>
      </c>
      <c r="E10065" s="11">
        <f>MIN(B10065,((1-$J$5)*$J$4*E10064+(1-$J$4)*$J$5*B10065)/(1-$J$4*$J$5))</f>
        <v/>
      </c>
      <c r="F10065" s="11">
        <f>B10065*C10065*3.6/1000</f>
        <v/>
      </c>
    </row>
    <row r="10066">
      <c r="A10066" s="10" t="n">
        <v>43837.91666666666</v>
      </c>
      <c r="B10066" t="n">
        <v>2.227</v>
      </c>
      <c r="C10066" t="n">
        <v>2191.568131055146</v>
      </c>
      <c r="D10066" t="n">
        <v>2.224159857156612</v>
      </c>
      <c r="E10066" s="11">
        <f>MIN(B10066,((1-$J$5)*$J$4*E10065+(1-$J$4)*$J$5*B10066)/(1-$J$4*$J$5))</f>
        <v/>
      </c>
      <c r="F10066" s="11">
        <f>B10066*C10066*3.6/1000</f>
        <v/>
      </c>
    </row>
    <row r="10067">
      <c r="A10067" s="10" t="n">
        <v>43837.95833333334</v>
      </c>
      <c r="B10067" t="n">
        <v>12.822</v>
      </c>
      <c r="C10067" t="n">
        <v>2236.380847063037</v>
      </c>
      <c r="D10067" t="n">
        <v>2.33435243641449</v>
      </c>
      <c r="E10067" s="11">
        <f>MIN(B10067,((1-$J$5)*$J$4*E10066+(1-$J$4)*$J$5*B10067)/(1-$J$4*$J$5))</f>
        <v/>
      </c>
      <c r="F10067" s="11">
        <f>B10067*C10067*3.6/1000</f>
        <v/>
      </c>
    </row>
    <row r="10068">
      <c r="A10068" s="10" t="n">
        <v>43838</v>
      </c>
      <c r="B10068" t="n">
        <v>8.288</v>
      </c>
      <c r="C10068" t="n">
        <v>2035.901408335606</v>
      </c>
      <c r="D10068" t="n">
        <v>2.390894050212236</v>
      </c>
      <c r="E10068" s="11">
        <f>MIN(B10068,((1-$J$5)*$J$4*E10067+(1-$J$4)*$J$5*B10068)/(1-$J$4*$J$5))</f>
        <v/>
      </c>
      <c r="F10068" s="11">
        <f>B10068*C10068*3.6/1000</f>
        <v/>
      </c>
    </row>
    <row r="10069">
      <c r="A10069" s="10" t="n">
        <v>43838.04166666666</v>
      </c>
      <c r="B10069" t="n">
        <v>6.107</v>
      </c>
      <c r="C10069" t="n">
        <v>1882.202359932622</v>
      </c>
      <c r="D10069" t="n">
        <v>2.421569919297596</v>
      </c>
      <c r="E10069" s="11">
        <f>MIN(B10069,((1-$J$5)*$J$4*E10068+(1-$J$4)*$J$5*B10069)/(1-$J$4*$J$5))</f>
        <v/>
      </c>
      <c r="F10069" s="11">
        <f>B10069*C10069*3.6/1000</f>
        <v/>
      </c>
    </row>
    <row r="10070">
      <c r="A10070" s="10" t="n">
        <v>43838.08333333334</v>
      </c>
      <c r="B10070" t="n">
        <v>4.976</v>
      </c>
      <c r="C10070" t="n">
        <v>1892.545963464239</v>
      </c>
      <c r="D10070" t="n">
        <v>2.438810409202349</v>
      </c>
      <c r="E10070" s="11">
        <f>MIN(B10070,((1-$J$5)*$J$4*E10069+(1-$J$4)*$J$5*B10070)/(1-$J$4*$J$5))</f>
        <v/>
      </c>
      <c r="F10070" s="11">
        <f>B10070*C10070*3.6/1000</f>
        <v/>
      </c>
    </row>
    <row r="10071">
      <c r="A10071" s="10" t="n">
        <v>43838.125</v>
      </c>
      <c r="B10071" t="n">
        <v>4.566</v>
      </c>
      <c r="C10071" t="n">
        <v>1830.264955575094</v>
      </c>
      <c r="D10071" t="n">
        <v>2.451080190997386</v>
      </c>
      <c r="E10071" s="11">
        <f>MIN(B10071,((1-$J$5)*$J$4*E10070+(1-$J$4)*$J$5*B10071)/(1-$J$4*$J$5))</f>
        <v/>
      </c>
      <c r="F10071" s="11">
        <f>B10071*C10071*3.6/1000</f>
        <v/>
      </c>
    </row>
    <row r="10072">
      <c r="A10072" s="10" t="n">
        <v>43838.16666666666</v>
      </c>
      <c r="B10072" t="n">
        <v>4.305</v>
      </c>
      <c r="C10072" t="n">
        <v>1298.168524134783</v>
      </c>
      <c r="D10072" t="n">
        <v>2.46016448776674</v>
      </c>
      <c r="E10072" s="11">
        <f>MIN(B10072,((1-$J$5)*$J$4*E10071+(1-$J$4)*$J$5*B10072)/(1-$J$4*$J$5))</f>
        <v/>
      </c>
      <c r="F10072" s="11">
        <f>B10072*C10072*3.6/1000</f>
        <v/>
      </c>
    </row>
    <row r="10073">
      <c r="A10073" s="10" t="n">
        <v>43838.20833333334</v>
      </c>
      <c r="B10073" t="n">
        <v>4.094</v>
      </c>
      <c r="C10073" t="n">
        <v>1124.481272933958</v>
      </c>
      <c r="D10073" t="n">
        <v>2.4666872203765</v>
      </c>
      <c r="E10073" s="11">
        <f>MIN(B10073,((1-$J$5)*$J$4*E10072+(1-$J$4)*$J$5*B10073)/(1-$J$4*$J$5))</f>
        <v/>
      </c>
      <c r="F10073" s="11">
        <f>B10073*C10073*3.6/1000</f>
        <v/>
      </c>
    </row>
    <row r="10074">
      <c r="A10074" s="10" t="n">
        <v>43838.25</v>
      </c>
      <c r="B10074" t="n">
        <v>4.021</v>
      </c>
      <c r="C10074" t="n">
        <v>938.378777817245</v>
      </c>
      <c r="D10074" t="n">
        <v>2.472268370486125</v>
      </c>
      <c r="E10074" s="11">
        <f>MIN(B10074,((1-$J$5)*$J$4*E10073+(1-$J$4)*$J$5*B10074)/(1-$J$4*$J$5))</f>
        <v/>
      </c>
      <c r="F10074" s="11">
        <f>B10074*C10074*3.6/1000</f>
        <v/>
      </c>
    </row>
    <row r="10075">
      <c r="A10075" s="10" t="n">
        <v>43838.29166666666</v>
      </c>
      <c r="B10075" t="n">
        <v>3.904</v>
      </c>
      <c r="C10075" t="n">
        <v>752.2762827005324</v>
      </c>
      <c r="D10075" t="n">
        <v>2.476420219533655</v>
      </c>
      <c r="E10075" s="11">
        <f>MIN(B10075,((1-$J$5)*$J$4*E10074+(1-$J$4)*$J$5*B10075)/(1-$J$4*$J$5))</f>
        <v/>
      </c>
      <c r="F10075" s="11">
        <f>B10075*C10075*3.6/1000</f>
        <v/>
      </c>
    </row>
    <row r="10076">
      <c r="A10076" s="10" t="n">
        <v>43838.33333333334</v>
      </c>
      <c r="B10076" t="n">
        <v>3.77</v>
      </c>
      <c r="C10076" t="n">
        <v>566.1737875838198</v>
      </c>
      <c r="D10076" t="n">
        <v>2.478971781493659</v>
      </c>
      <c r="E10076" s="11">
        <f>MIN(B10076,((1-$J$5)*$J$4*E10075+(1-$J$4)*$J$5*B10076)/(1-$J$4*$J$5))</f>
        <v/>
      </c>
      <c r="F10076" s="11">
        <f>B10076*C10076*3.6/1000</f>
        <v/>
      </c>
    </row>
    <row r="10077">
      <c r="A10077" s="10" t="n">
        <v>43838.375</v>
      </c>
      <c r="B10077" t="n">
        <v>3.559</v>
      </c>
      <c r="C10077" t="n">
        <v>380.0712924671073</v>
      </c>
      <c r="D10077" t="n">
        <v>2.47906877122651</v>
      </c>
      <c r="E10077" s="11">
        <f>MIN(B10077,((1-$J$5)*$J$4*E10076+(1-$J$4)*$J$5*B10077)/(1-$J$4*$J$5))</f>
        <v/>
      </c>
      <c r="F10077" s="11">
        <f>B10077*C10077*3.6/1000</f>
        <v/>
      </c>
    </row>
    <row r="10078">
      <c r="A10078" s="10" t="n">
        <v>43838.41666666666</v>
      </c>
      <c r="B10078" t="n">
        <v>3.318</v>
      </c>
      <c r="C10078" t="n">
        <v>362.0886150195518</v>
      </c>
      <c r="D10078" t="n">
        <v>2.476408339519933</v>
      </c>
      <c r="E10078" s="11">
        <f>MIN(B10078,((1-$J$5)*$J$4*E10077+(1-$J$4)*$J$5*B10078)/(1-$J$4*$J$5))</f>
        <v/>
      </c>
      <c r="F10078" s="11">
        <f>B10078*C10078*3.6/1000</f>
        <v/>
      </c>
    </row>
    <row r="10079">
      <c r="A10079" s="10" t="n">
        <v>43838.45833333334</v>
      </c>
      <c r="B10079" t="n">
        <v>3.217</v>
      </c>
      <c r="C10079" t="n">
        <v>255.4903381944963</v>
      </c>
      <c r="D10079" t="n">
        <v>2.472636545731058</v>
      </c>
      <c r="E10079" s="11">
        <f>MIN(B10079,((1-$J$5)*$J$4*E10078+(1-$J$4)*$J$5*B10079)/(1-$J$4*$J$5))</f>
        <v/>
      </c>
      <c r="F10079" s="11">
        <f>B10079*C10079*3.6/1000</f>
        <v/>
      </c>
    </row>
    <row r="10080">
      <c r="A10080" s="10" t="n">
        <v>43838.5</v>
      </c>
      <c r="B10080" t="n">
        <v>3.049</v>
      </c>
      <c r="C10080" t="n">
        <v>273.3856430024905</v>
      </c>
      <c r="D10080" t="n">
        <v>2.467005447111526</v>
      </c>
      <c r="E10080" s="11">
        <f>MIN(B10080,((1-$J$5)*$J$4*E10079+(1-$J$4)*$J$5*B10080)/(1-$J$4*$J$5))</f>
        <v/>
      </c>
      <c r="F10080" s="11">
        <f>B10080*C10080*3.6/1000</f>
        <v/>
      </c>
    </row>
    <row r="10081">
      <c r="A10081" s="10" t="n">
        <v>43838.54166666666</v>
      </c>
      <c r="B10081" t="n">
        <v>3.25</v>
      </c>
      <c r="C10081" t="n">
        <v>235.5169090416184</v>
      </c>
      <c r="D10081" t="n">
        <v>2.463765006890368</v>
      </c>
      <c r="E10081" s="11">
        <f>MIN(B10081,((1-$J$5)*$J$4*E10080+(1-$J$4)*$J$5*B10081)/(1-$J$4*$J$5))</f>
        <v/>
      </c>
      <c r="F10081" s="11">
        <f>B10081*C10081*3.6/1000</f>
        <v/>
      </c>
    </row>
    <row r="10082">
      <c r="A10082" s="10" t="n">
        <v>43838.58333333334</v>
      </c>
      <c r="B10082" t="n">
        <v>3.859</v>
      </c>
      <c r="C10082" t="n">
        <v>401.6762160599302</v>
      </c>
      <c r="D10082" t="n">
        <v>2.46754154784817</v>
      </c>
      <c r="E10082" s="11">
        <f>MIN(B10082,((1-$J$5)*$J$4*E10081+(1-$J$4)*$J$5*B10082)/(1-$J$4*$J$5))</f>
        <v/>
      </c>
      <c r="F10082" s="11">
        <f>B10082*C10082*3.6/1000</f>
        <v/>
      </c>
    </row>
    <row r="10083">
      <c r="A10083" s="10" t="n">
        <v>43838.625</v>
      </c>
      <c r="B10083" t="n">
        <v>4.231</v>
      </c>
      <c r="C10083" t="n">
        <v>387.8223085098003</v>
      </c>
      <c r="D10083" t="n">
        <v>2.475510054161029</v>
      </c>
      <c r="E10083" s="11">
        <f>MIN(B10083,((1-$J$5)*$J$4*E10082+(1-$J$4)*$J$5*B10083)/(1-$J$4*$J$5))</f>
        <v/>
      </c>
      <c r="F10083" s="11">
        <f>B10083*C10083*3.6/1000</f>
        <v/>
      </c>
    </row>
    <row r="10084">
      <c r="A10084" s="10" t="n">
        <v>43838.66666666666</v>
      </c>
      <c r="B10084" t="n">
        <v>4.268</v>
      </c>
      <c r="C10084" t="n">
        <v>1399.559829043418</v>
      </c>
      <c r="D10084" t="n">
        <v>2.483771148425829</v>
      </c>
      <c r="E10084" s="11">
        <f>MIN(B10084,((1-$J$5)*$J$4*E10083+(1-$J$4)*$J$5*B10084)/(1-$J$4*$J$5))</f>
        <v/>
      </c>
      <c r="F10084" s="11">
        <f>B10084*C10084*3.6/1000</f>
        <v/>
      </c>
    </row>
    <row r="10085">
      <c r="A10085" s="10" t="n">
        <v>43838.70833333334</v>
      </c>
      <c r="B10085" t="n">
        <v>4.057</v>
      </c>
      <c r="C10085" t="n">
        <v>665.9477499635266</v>
      </c>
      <c r="D10085" t="n">
        <v>2.489484160790657</v>
      </c>
      <c r="E10085" s="11">
        <f>MIN(B10085,((1-$J$5)*$J$4*E10084+(1-$J$4)*$J$5*B10085)/(1-$J$4*$J$5))</f>
        <v/>
      </c>
      <c r="F10085" s="11">
        <f>B10085*C10085*3.6/1000</f>
        <v/>
      </c>
    </row>
    <row r="10086">
      <c r="A10086" s="10" t="n">
        <v>43838.75</v>
      </c>
      <c r="B10086" t="n">
        <v>3.85</v>
      </c>
      <c r="C10086" t="n">
        <v>2323.140389573411</v>
      </c>
      <c r="D10086" t="n">
        <v>2.492736563239621</v>
      </c>
      <c r="E10086" s="11">
        <f>MIN(B10086,((1-$J$5)*$J$4*E10085+(1-$J$4)*$J$5*B10086)/(1-$J$4*$J$5))</f>
        <v/>
      </c>
      <c r="F10086" s="11">
        <f>B10086*C10086*3.6/1000</f>
        <v/>
      </c>
    </row>
    <row r="10087">
      <c r="A10087" s="10" t="n">
        <v>43838.79166666666</v>
      </c>
      <c r="B10087" t="n">
        <v>5.708</v>
      </c>
      <c r="C10087" t="n">
        <v>2023.716421541594</v>
      </c>
      <c r="D10087" t="n">
        <v>2.517181912705547</v>
      </c>
      <c r="E10087" s="11">
        <f>MIN(B10087,((1-$J$5)*$J$4*E10086+(1-$J$4)*$J$5*B10087)/(1-$J$4*$J$5))</f>
        <v/>
      </c>
      <c r="F10087" s="11">
        <f>B10087*C10087*3.6/1000</f>
        <v/>
      </c>
    </row>
    <row r="10088">
      <c r="A10088" s="10" t="n">
        <v>43838.83333333334</v>
      </c>
      <c r="B10088" t="n">
        <v>6.107</v>
      </c>
      <c r="C10088" t="n">
        <v>1466.122860686363</v>
      </c>
      <c r="D10088" t="n">
        <v>2.545789462343343</v>
      </c>
      <c r="E10088" s="11">
        <f>MIN(B10088,((1-$J$5)*$J$4*E10087+(1-$J$4)*$J$5*B10088)/(1-$J$4*$J$5))</f>
        <v/>
      </c>
      <c r="F10088" s="11">
        <f>B10088*C10088*3.6/1000</f>
        <v/>
      </c>
    </row>
    <row r="10089">
      <c r="A10089" s="10" t="n">
        <v>43838.875</v>
      </c>
      <c r="B10089" t="n">
        <v>7.604</v>
      </c>
      <c r="C10089" t="n">
        <v>1066.282516428849</v>
      </c>
      <c r="D10089" t="n">
        <v>2.591046665104916</v>
      </c>
      <c r="E10089" s="11">
        <f>MIN(B10089,((1-$J$5)*$J$4*E10088+(1-$J$4)*$J$5*B10089)/(1-$J$4*$J$5))</f>
        <v/>
      </c>
      <c r="F10089" s="11">
        <f>B10089*C10089*3.6/1000</f>
        <v/>
      </c>
    </row>
    <row r="10090">
      <c r="A10090" s="10" t="n">
        <v>43838.91666666666</v>
      </c>
      <c r="B10090" t="n">
        <v>6.598</v>
      </c>
      <c r="C10090" t="n">
        <v>1029.044310010094</v>
      </c>
      <c r="D10090" t="n">
        <v>2.624059052219097</v>
      </c>
      <c r="E10090" s="11">
        <f>MIN(B10090,((1-$J$5)*$J$4*E10089+(1-$J$4)*$J$5*B10090)/(1-$J$4*$J$5))</f>
        <v/>
      </c>
      <c r="F10090" s="11">
        <f>B10090*C10090*3.6/1000</f>
        <v/>
      </c>
    </row>
    <row r="10091">
      <c r="A10091" s="10" t="n">
        <v>43838.95833333334</v>
      </c>
      <c r="B10091" t="n">
        <v>5.23</v>
      </c>
      <c r="C10091" t="n">
        <v>1165.632713867644</v>
      </c>
      <c r="D10091" t="n">
        <v>2.640887700095727</v>
      </c>
      <c r="E10091" s="11">
        <f>MIN(B10091,((1-$J$5)*$J$4*E10090+(1-$J$4)*$J$5*B10091)/(1-$J$4*$J$5))</f>
        <v/>
      </c>
      <c r="F10091" s="11">
        <f>B10091*C10091*3.6/1000</f>
        <v/>
      </c>
    </row>
    <row r="10092">
      <c r="A10092" s="10" t="n">
        <v>43839</v>
      </c>
      <c r="B10092" t="n">
        <v>4.538</v>
      </c>
      <c r="C10092" t="n">
        <v>1302.221117725194</v>
      </c>
      <c r="D10092" t="n">
        <v>2.649527717323622</v>
      </c>
      <c r="E10092" s="11">
        <f>MIN(B10092,((1-$J$5)*$J$4*E10091+(1-$J$4)*$J$5*B10092)/(1-$J$4*$J$5))</f>
        <v/>
      </c>
      <c r="F10092" s="11">
        <f>B10092*C10092*3.6/1000</f>
        <v/>
      </c>
    </row>
    <row r="10093">
      <c r="A10093" s="10" t="n">
        <v>43839.04166666666</v>
      </c>
      <c r="B10093" t="n">
        <v>4.194</v>
      </c>
      <c r="C10093" t="n">
        <v>1438.809521582744</v>
      </c>
      <c r="D10093" t="n">
        <v>2.654092592846916</v>
      </c>
      <c r="E10093" s="11">
        <f>MIN(B10093,((1-$J$5)*$J$4*E10092+(1-$J$4)*$J$5*B10093)/(1-$J$4*$J$5))</f>
        <v/>
      </c>
      <c r="F10093" s="11">
        <f>B10093*C10093*3.6/1000</f>
        <v/>
      </c>
    </row>
    <row r="10094">
      <c r="A10094" s="10" t="n">
        <v>43839.08333333334</v>
      </c>
      <c r="B10094" t="n">
        <v>19.609</v>
      </c>
      <c r="C10094" t="n">
        <v>1575.397925440294</v>
      </c>
      <c r="D10094" t="n">
        <v>2.834853100152292</v>
      </c>
      <c r="E10094" s="11">
        <f>MIN(B10094,((1-$J$5)*$J$4*E10093+(1-$J$4)*$J$5*B10094)/(1-$J$4*$J$5))</f>
        <v/>
      </c>
      <c r="F10094" s="11">
        <f>B10094*C10094*3.6/1000</f>
        <v/>
      </c>
    </row>
    <row r="10095">
      <c r="A10095" s="10" t="n">
        <v>43839.125</v>
      </c>
      <c r="B10095" t="n">
        <v>21.026</v>
      </c>
      <c r="C10095" t="n">
        <v>1343.470923401663</v>
      </c>
      <c r="D10095" t="n">
        <v>3.028856528026807</v>
      </c>
      <c r="E10095" s="11">
        <f>MIN(B10095,((1-$J$5)*$J$4*E10094+(1-$J$4)*$J$5*B10095)/(1-$J$4*$J$5))</f>
        <v/>
      </c>
      <c r="F10095" s="11">
        <f>B10095*C10095*3.6/1000</f>
        <v/>
      </c>
    </row>
    <row r="10096">
      <c r="A10096" s="10" t="n">
        <v>43839.16666666666</v>
      </c>
      <c r="B10096" t="n">
        <v>22.07</v>
      </c>
      <c r="C10096" t="n">
        <v>1100.821344912393</v>
      </c>
      <c r="D10096" t="n">
        <v>3.231620734504777</v>
      </c>
      <c r="E10096" s="11">
        <f>MIN(B10096,((1-$J$5)*$J$4*E10095+(1-$J$4)*$J$5*B10096)/(1-$J$4*$J$5))</f>
        <v/>
      </c>
      <c r="F10096" s="11">
        <f>B10096*C10096*3.6/1000</f>
        <v/>
      </c>
    </row>
    <row r="10097">
      <c r="A10097" s="10" t="n">
        <v>43839.20833333334</v>
      </c>
      <c r="B10097" t="n">
        <v>22.256</v>
      </c>
      <c r="C10097" t="n">
        <v>1165.705769704509</v>
      </c>
      <c r="D10097" t="n">
        <v>3.433191014426152</v>
      </c>
      <c r="E10097" s="11">
        <f>MIN(B10097,((1-$J$5)*$J$4*E10096+(1-$J$4)*$J$5*B10097)/(1-$J$4*$J$5))</f>
        <v/>
      </c>
      <c r="F10097" s="11">
        <f>B10097*C10097*3.6/1000</f>
        <v/>
      </c>
    </row>
    <row r="10098">
      <c r="A10098" s="10" t="n">
        <v>43839.25</v>
      </c>
      <c r="B10098" t="n">
        <v>20.404</v>
      </c>
      <c r="C10098" t="n">
        <v>1230.590194496625</v>
      </c>
      <c r="D10098" t="n">
        <v>3.610282408957498</v>
      </c>
      <c r="E10098" s="11">
        <f>MIN(B10098,((1-$J$5)*$J$4*E10097+(1-$J$4)*$J$5*B10098)/(1-$J$4*$J$5))</f>
        <v/>
      </c>
      <c r="F10098" s="11">
        <f>B10098*C10098*3.6/1000</f>
        <v/>
      </c>
    </row>
    <row r="10099">
      <c r="A10099" s="10" t="n">
        <v>43839.29166666666</v>
      </c>
      <c r="B10099" t="n">
        <v>19.371</v>
      </c>
      <c r="C10099" t="n">
        <v>1295.474619288741</v>
      </c>
      <c r="D10099" t="n">
        <v>3.772661086858951</v>
      </c>
      <c r="E10099" s="11">
        <f>MIN(B10099,((1-$J$5)*$J$4*E10098+(1-$J$4)*$J$5*B10099)/(1-$J$4*$J$5))</f>
        <v/>
      </c>
      <c r="F10099" s="11">
        <f>B10099*C10099*3.6/1000</f>
        <v/>
      </c>
    </row>
    <row r="10100">
      <c r="A10100" s="10" t="n">
        <v>43839.33333333334</v>
      </c>
      <c r="B10100" t="n">
        <v>18.122</v>
      </c>
      <c r="C10100" t="n">
        <v>1360.359044080857</v>
      </c>
      <c r="D10100" t="n">
        <v>3.91809805213374</v>
      </c>
      <c r="E10100" s="11">
        <f>MIN(B10100,((1-$J$5)*$J$4*E10099+(1-$J$4)*$J$5*B10100)/(1-$J$4*$J$5))</f>
        <v/>
      </c>
      <c r="F10100" s="11">
        <f>B10100*C10100*3.6/1000</f>
        <v/>
      </c>
    </row>
    <row r="10101">
      <c r="A10101" s="10" t="n">
        <v>43839.375</v>
      </c>
      <c r="B10101" t="n">
        <v>15.677</v>
      </c>
      <c r="C10101" t="n">
        <v>1235.211278588607</v>
      </c>
      <c r="D10101" t="n">
        <v>4.033194523170656</v>
      </c>
      <c r="E10101" s="11">
        <f>MIN(B10101,((1-$J$5)*$J$4*E10100+(1-$J$4)*$J$5*B10101)/(1-$J$4*$J$5))</f>
        <v/>
      </c>
      <c r="F10101" s="11">
        <f>B10101*C10101*3.6/1000</f>
        <v/>
      </c>
    </row>
    <row r="10102">
      <c r="A10102" s="10" t="n">
        <v>43839.41666666666</v>
      </c>
      <c r="B10102" t="n">
        <v>13.162</v>
      </c>
      <c r="C10102" t="n">
        <v>1136.263805439843</v>
      </c>
      <c r="D10102" t="n">
        <v>4.117646961611838</v>
      </c>
      <c r="E10102" s="11">
        <f>MIN(B10102,((1-$J$5)*$J$4*E10101+(1-$J$4)*$J$5*B10102)/(1-$J$4*$J$5))</f>
        <v/>
      </c>
      <c r="F10102" s="11">
        <f>B10102*C10102*3.6/1000</f>
        <v/>
      </c>
    </row>
    <row r="10103">
      <c r="A10103" s="10" t="n">
        <v>43839.45833333334</v>
      </c>
      <c r="B10103" t="n">
        <v>11.126</v>
      </c>
      <c r="C10103" t="n">
        <v>690.0975867418529</v>
      </c>
      <c r="D10103" t="n">
        <v>4.177434610746404</v>
      </c>
      <c r="E10103" s="11">
        <f>MIN(B10103,((1-$J$5)*$J$4*E10102+(1-$J$4)*$J$5*B10103)/(1-$J$4*$J$5))</f>
        <v/>
      </c>
      <c r="F10103" s="11">
        <f>B10103*C10103*3.6/1000</f>
        <v/>
      </c>
    </row>
    <row r="10104">
      <c r="A10104" s="10" t="n">
        <v>43839.5</v>
      </c>
      <c r="B10104" t="n">
        <v>10.398</v>
      </c>
      <c r="C10104" t="n">
        <v>552.8793150133438</v>
      </c>
      <c r="D10104" t="n">
        <v>4.227918394894211</v>
      </c>
      <c r="E10104" s="11">
        <f>MIN(B10104,((1-$J$5)*$J$4*E10103+(1-$J$4)*$J$5*B10104)/(1-$J$4*$J$5))</f>
        <v/>
      </c>
      <c r="F10104" s="11">
        <f>B10104*C10104*3.6/1000</f>
        <v/>
      </c>
    </row>
    <row r="10105">
      <c r="A10105" s="10" t="n">
        <v>43839.54166666666</v>
      </c>
      <c r="B10105" t="n">
        <v>9.769</v>
      </c>
      <c r="C10105" t="n">
        <v>546.5113267857602</v>
      </c>
      <c r="D10105" t="n">
        <v>4.270382755211183</v>
      </c>
      <c r="E10105" s="11">
        <f>MIN(B10105,((1-$J$5)*$J$4*E10104+(1-$J$4)*$J$5*B10105)/(1-$J$4*$J$5))</f>
        <v/>
      </c>
      <c r="F10105" s="11">
        <f>B10105*C10105*3.6/1000</f>
        <v/>
      </c>
    </row>
    <row r="10106">
      <c r="A10106" s="10" t="n">
        <v>43839.58333333334</v>
      </c>
      <c r="B10106" t="n">
        <v>9.153</v>
      </c>
      <c r="C10106" t="n">
        <v>522.9976507196031</v>
      </c>
      <c r="D10106" t="n">
        <v>4.305107687239786</v>
      </c>
      <c r="E10106" s="11">
        <f>MIN(B10106,((1-$J$5)*$J$4*E10105+(1-$J$4)*$J$5*B10106)/(1-$J$4*$J$5))</f>
        <v/>
      </c>
      <c r="F10106" s="11">
        <f>B10106*C10106*3.6/1000</f>
        <v/>
      </c>
    </row>
    <row r="10107">
      <c r="A10107" s="10" t="n">
        <v>43839.625</v>
      </c>
      <c r="B10107" t="n">
        <v>8.688000000000001</v>
      </c>
      <c r="C10107" t="n">
        <v>537.2796508228827</v>
      </c>
      <c r="D10107" t="n">
        <v>4.333946629638353</v>
      </c>
      <c r="E10107" s="11">
        <f>MIN(B10107,((1-$J$5)*$J$4*E10106+(1-$J$4)*$J$5*B10107)/(1-$J$4*$J$5))</f>
        <v/>
      </c>
      <c r="F10107" s="11">
        <f>B10107*C10107*3.6/1000</f>
        <v/>
      </c>
    </row>
    <row r="10108">
      <c r="A10108" s="10" t="n">
        <v>43839.66666666666</v>
      </c>
      <c r="B10108" t="n">
        <v>8.276</v>
      </c>
      <c r="C10108" t="n">
        <v>466.3030540174613</v>
      </c>
      <c r="D10108" t="n">
        <v>4.35760203661664</v>
      </c>
      <c r="E10108" s="11">
        <f>MIN(B10108,((1-$J$5)*$J$4*E10107+(1-$J$4)*$J$5*B10108)/(1-$J$4*$J$5))</f>
        <v/>
      </c>
      <c r="F10108" s="11">
        <f>B10108*C10108*3.6/1000</f>
        <v/>
      </c>
    </row>
    <row r="10109">
      <c r="A10109" s="10" t="n">
        <v>43839.70833333334</v>
      </c>
      <c r="B10109" t="n">
        <v>7.949</v>
      </c>
      <c r="C10109" t="n">
        <v>593.4850868478695</v>
      </c>
      <c r="D10109" t="n">
        <v>4.377130777447247</v>
      </c>
      <c r="E10109" s="11">
        <f>MIN(B10109,((1-$J$5)*$J$4*E10108+(1-$J$4)*$J$5*B10109)/(1-$J$4*$J$5))</f>
        <v/>
      </c>
      <c r="F10109" s="11">
        <f>B10109*C10109*3.6/1000</f>
        <v/>
      </c>
    </row>
    <row r="10110">
      <c r="A10110" s="10" t="n">
        <v>43839.75</v>
      </c>
      <c r="B10110" t="n">
        <v>7.593</v>
      </c>
      <c r="C10110" t="n">
        <v>704.7503132315919</v>
      </c>
      <c r="D10110" t="n">
        <v>4.39226882315696</v>
      </c>
      <c r="E10110" s="11">
        <f>MIN(B10110,((1-$J$5)*$J$4*E10109+(1-$J$4)*$J$5*B10110)/(1-$J$4*$J$5))</f>
        <v/>
      </c>
      <c r="F10110" s="11">
        <f>B10110*C10110*3.6/1000</f>
        <v/>
      </c>
    </row>
    <row r="10111">
      <c r="A10111" s="10" t="n">
        <v>43839.79166666666</v>
      </c>
      <c r="B10111" t="n">
        <v>7.285</v>
      </c>
      <c r="C10111" t="n">
        <v>650.4018658451818</v>
      </c>
      <c r="D10111" t="n">
        <v>4.403636963338672</v>
      </c>
      <c r="E10111" s="11">
        <f>MIN(B10111,((1-$J$5)*$J$4*E10110+(1-$J$4)*$J$5*B10111)/(1-$J$4*$J$5))</f>
        <v/>
      </c>
      <c r="F10111" s="11">
        <f>B10111*C10111*3.6/1000</f>
        <v/>
      </c>
    </row>
    <row r="10112">
      <c r="A10112" s="10" t="n">
        <v>43839.83333333334</v>
      </c>
      <c r="B10112" t="n">
        <v>6.799</v>
      </c>
      <c r="C10112" t="n">
        <v>569.770631161967</v>
      </c>
      <c r="D10112" t="n">
        <v>4.409261512320813</v>
      </c>
      <c r="E10112" s="11">
        <f>MIN(B10112,((1-$J$5)*$J$4*E10111+(1-$J$4)*$J$5*B10112)/(1-$J$4*$J$5))</f>
        <v/>
      </c>
      <c r="F10112" s="11">
        <f>B10112*C10112*3.6/1000</f>
        <v/>
      </c>
    </row>
    <row r="10113">
      <c r="A10113" s="10" t="n">
        <v>43839.875</v>
      </c>
      <c r="B10113" t="n">
        <v>6.345</v>
      </c>
      <c r="C10113" t="n">
        <v>400.1429521485456</v>
      </c>
      <c r="D10113" t="n">
        <v>4.409602457315575</v>
      </c>
      <c r="E10113" s="11">
        <f>MIN(B10113,((1-$J$5)*$J$4*E10112+(1-$J$4)*$J$5*B10113)/(1-$J$4*$J$5))</f>
        <v/>
      </c>
      <c r="F10113" s="11">
        <f>B10113*C10113*3.6/1000</f>
        <v/>
      </c>
    </row>
    <row r="10114">
      <c r="A10114" s="10" t="n">
        <v>43839.91666666666</v>
      </c>
      <c r="B10114" t="n">
        <v>5.983</v>
      </c>
      <c r="C10114" t="n">
        <v>324.6061493024993</v>
      </c>
      <c r="D10114" t="n">
        <v>4.405798351440925</v>
      </c>
      <c r="E10114" s="11">
        <f>MIN(B10114,((1-$J$5)*$J$4*E10113+(1-$J$4)*$J$5*B10114)/(1-$J$4*$J$5))</f>
        <v/>
      </c>
      <c r="F10114" s="11">
        <f>B10114*C10114*3.6/1000</f>
        <v/>
      </c>
    </row>
    <row r="10115">
      <c r="A10115" s="10" t="n">
        <v>43839.95833333334</v>
      </c>
      <c r="B10115" t="n">
        <v>5.668</v>
      </c>
      <c r="C10115" t="n">
        <v>308.32350800064</v>
      </c>
      <c r="D10115" t="n">
        <v>4.398454526181732</v>
      </c>
      <c r="E10115" s="11">
        <f>MIN(B10115,((1-$J$5)*$J$4*E10114+(1-$J$4)*$J$5*B10115)/(1-$J$4*$J$5))</f>
        <v/>
      </c>
      <c r="F10115" s="11">
        <f>B10115*C10115*3.6/1000</f>
        <v/>
      </c>
    </row>
    <row r="10116">
      <c r="A10116" s="10" t="n">
        <v>43840</v>
      </c>
      <c r="B10116" t="n">
        <v>5.448</v>
      </c>
      <c r="C10116" t="n">
        <v>297.6220985101487</v>
      </c>
      <c r="D10116" t="n">
        <v>4.388715278608404</v>
      </c>
      <c r="E10116" s="11">
        <f>MIN(B10116,((1-$J$5)*$J$4*E10115+(1-$J$4)*$J$5*B10116)/(1-$J$4*$J$5))</f>
        <v/>
      </c>
      <c r="F10116" s="11">
        <f>B10116*C10116*3.6/1000</f>
        <v/>
      </c>
    </row>
    <row r="10117">
      <c r="A10117" s="10" t="n">
        <v>43840.04166666666</v>
      </c>
      <c r="B10117" t="n">
        <v>5.21</v>
      </c>
      <c r="C10117" t="n">
        <v>285.9869689249512</v>
      </c>
      <c r="D10117" t="n">
        <v>4.376414010660637</v>
      </c>
      <c r="E10117" s="11">
        <f>MIN(B10117,((1-$J$5)*$J$4*E10116+(1-$J$4)*$J$5*B10117)/(1-$J$4*$J$5))</f>
        <v/>
      </c>
      <c r="F10117" s="11">
        <f>B10117*C10117*3.6/1000</f>
        <v/>
      </c>
    </row>
    <row r="10118">
      <c r="A10118" s="10" t="n">
        <v>43840.08333333334</v>
      </c>
      <c r="B10118" t="n">
        <v>5.044</v>
      </c>
      <c r="C10118" t="n">
        <v>264.9024166979075</v>
      </c>
      <c r="D10118" t="n">
        <v>4.362416002028535</v>
      </c>
      <c r="E10118" s="11">
        <f>MIN(B10118,((1-$J$5)*$J$4*E10117+(1-$J$4)*$J$5*B10118)/(1-$J$4*$J$5))</f>
        <v/>
      </c>
      <c r="F10118" s="11">
        <f>B10118*C10118*3.6/1000</f>
        <v/>
      </c>
    </row>
    <row r="10119">
      <c r="A10119" s="10" t="n">
        <v>43840.125</v>
      </c>
      <c r="B10119" t="n">
        <v>4.89</v>
      </c>
      <c r="C10119" t="n">
        <v>262.3440300464127</v>
      </c>
      <c r="D10119" t="n">
        <v>4.346886261518194</v>
      </c>
      <c r="E10119" s="11">
        <f>MIN(B10119,((1-$J$5)*$J$4*E10118+(1-$J$4)*$J$5*B10119)/(1-$J$4*$J$5))</f>
        <v/>
      </c>
      <c r="F10119" s="11">
        <f>B10119*C10119*3.6/1000</f>
        <v/>
      </c>
    </row>
    <row r="10120">
      <c r="A10120" s="10" t="n">
        <v>43840.16666666666</v>
      </c>
      <c r="B10120" t="n">
        <v>4.717</v>
      </c>
      <c r="C10120" t="n">
        <v>247.7236082068682</v>
      </c>
      <c r="D10120" t="n">
        <v>4.329632610714237</v>
      </c>
      <c r="E10120" s="11">
        <f>MIN(B10120,((1-$J$5)*$J$4*E10119+(1-$J$4)*$J$5*B10120)/(1-$J$4*$J$5))</f>
        <v/>
      </c>
      <c r="F10120" s="11">
        <f>B10120*C10120*3.6/1000</f>
        <v/>
      </c>
    </row>
    <row r="10121">
      <c r="A10121" s="10" t="n">
        <v>43840.20833333334</v>
      </c>
      <c r="B10121" t="n">
        <v>4.594</v>
      </c>
      <c r="C10121" t="n">
        <v>233.7600898860984</v>
      </c>
      <c r="D10121" t="n">
        <v>4.311255033079877</v>
      </c>
      <c r="E10121" s="11">
        <f>MIN(B10121,((1-$J$5)*$J$4*E10120+(1-$J$4)*$J$5*B10121)/(1-$J$4*$J$5))</f>
        <v/>
      </c>
      <c r="F10121" s="11">
        <f>B10121*C10121*3.6/1000</f>
        <v/>
      </c>
    </row>
    <row r="10122">
      <c r="A10122" s="10" t="n">
        <v>43840.25</v>
      </c>
      <c r="B10122" t="n">
        <v>4.491</v>
      </c>
      <c r="C10122" t="n">
        <v>258.922946057715</v>
      </c>
      <c r="D10122" t="n">
        <v>4.292000635913241</v>
      </c>
      <c r="E10122" s="11">
        <f>MIN(B10122,((1-$J$5)*$J$4*E10121+(1-$J$4)*$J$5*B10122)/(1-$J$4*$J$5))</f>
        <v/>
      </c>
      <c r="F10122" s="11">
        <f>B10122*C10122*3.6/1000</f>
        <v/>
      </c>
    </row>
    <row r="10123">
      <c r="A10123" s="10" t="n">
        <v>43840.29166666666</v>
      </c>
      <c r="B10123" t="n">
        <v>4.351</v>
      </c>
      <c r="C10123" t="n">
        <v>254.6303583549138</v>
      </c>
      <c r="D10123" t="n">
        <v>4.271460684917089</v>
      </c>
      <c r="E10123" s="11">
        <f>MIN(B10123,((1-$J$5)*$J$4*E10122+(1-$J$4)*$J$5*B10123)/(1-$J$4*$J$5))</f>
        <v/>
      </c>
      <c r="F10123" s="11">
        <f>B10123*C10123*3.6/1000</f>
        <v/>
      </c>
    </row>
    <row r="10124">
      <c r="A10124" s="10" t="n">
        <v>43840.33333333334</v>
      </c>
      <c r="B10124" t="n">
        <v>4.277</v>
      </c>
      <c r="C10124" t="n">
        <v>216.8970015738231</v>
      </c>
      <c r="D10124" t="n">
        <v>4.250410944097394</v>
      </c>
      <c r="E10124" s="11">
        <f>MIN(B10124,((1-$J$5)*$J$4*E10123+(1-$J$4)*$J$5*B10124)/(1-$J$4*$J$5))</f>
        <v/>
      </c>
      <c r="F10124" s="11">
        <f>B10124*C10124*3.6/1000</f>
        <v/>
      </c>
    </row>
    <row r="10125">
      <c r="A10125" s="10" t="n">
        <v>43840.375</v>
      </c>
      <c r="B10125" t="n">
        <v>4.139</v>
      </c>
      <c r="C10125" t="n">
        <v>216.8970015738231</v>
      </c>
      <c r="D10125" t="n">
        <v>4.139</v>
      </c>
      <c r="E10125" s="11">
        <f>MIN(B10125,((1-$J$5)*$J$4*E10124+(1-$J$4)*$J$5*B10125)/(1-$J$4*$J$5))</f>
        <v/>
      </c>
      <c r="F10125" s="11">
        <f>B10125*C10125*3.6/1000</f>
        <v/>
      </c>
    </row>
    <row r="10126">
      <c r="A10126" s="10" t="n">
        <v>43840.41666666666</v>
      </c>
      <c r="B10126" t="n">
        <v>4.039</v>
      </c>
      <c r="C10126" t="n">
        <v>224.9247943526057</v>
      </c>
      <c r="D10126" t="n">
        <v>4.039</v>
      </c>
      <c r="E10126" s="11">
        <f>MIN(B10126,((1-$J$5)*$J$4*E10125+(1-$J$4)*$J$5*B10126)/(1-$J$4*$J$5))</f>
        <v/>
      </c>
      <c r="F10126" s="11">
        <f>B10126*C10126*3.6/1000</f>
        <v/>
      </c>
    </row>
    <row r="10127">
      <c r="A10127" s="10" t="n">
        <v>43840.45833333334</v>
      </c>
      <c r="B10127" t="n">
        <v>3.931</v>
      </c>
      <c r="C10127" t="n">
        <v>189.5608056555559</v>
      </c>
      <c r="D10127" t="n">
        <v>3.931</v>
      </c>
      <c r="E10127" s="11">
        <f>MIN(B10127,((1-$J$5)*$J$4*E10126+(1-$J$4)*$J$5*B10127)/(1-$J$4*$J$5))</f>
        <v/>
      </c>
      <c r="F10127" s="11">
        <f>B10127*C10127*3.6/1000</f>
        <v/>
      </c>
    </row>
    <row r="10128">
      <c r="A10128" s="10" t="n">
        <v>43840.5</v>
      </c>
      <c r="B10128" t="n">
        <v>3.833</v>
      </c>
      <c r="C10128" t="n">
        <v>248.5896046750758</v>
      </c>
      <c r="D10128" t="n">
        <v>3.833</v>
      </c>
      <c r="E10128" s="11">
        <f>MIN(B10128,((1-$J$5)*$J$4*E10127+(1-$J$4)*$J$5*B10128)/(1-$J$4*$J$5))</f>
        <v/>
      </c>
      <c r="F10128" s="11">
        <f>B10128*C10128*3.6/1000</f>
        <v/>
      </c>
    </row>
    <row r="10129">
      <c r="A10129" s="10" t="n">
        <v>43840.54166666666</v>
      </c>
      <c r="B10129" t="n">
        <v>3.806</v>
      </c>
      <c r="C10129" t="n">
        <v>239.0206142179274</v>
      </c>
      <c r="D10129" t="n">
        <v>3.806</v>
      </c>
      <c r="E10129" s="11">
        <f>MIN(B10129,((1-$J$5)*$J$4*E10128+(1-$J$4)*$J$5*B10129)/(1-$J$4*$J$5))</f>
        <v/>
      </c>
      <c r="F10129" s="11">
        <f>B10129*C10129*3.6/1000</f>
        <v/>
      </c>
    </row>
    <row r="10130">
      <c r="A10130" s="10" t="n">
        <v>43840.58333333334</v>
      </c>
      <c r="B10130" t="n">
        <v>3.708</v>
      </c>
      <c r="C10130" t="n">
        <v>260.6349142250551</v>
      </c>
      <c r="D10130" t="n">
        <v>3.708</v>
      </c>
      <c r="E10130" s="11">
        <f>MIN(B10130,((1-$J$5)*$J$4*E10129+(1-$J$4)*$J$5*B10130)/(1-$J$4*$J$5))</f>
        <v/>
      </c>
      <c r="F10130" s="11">
        <f>B10130*C10130*3.6/1000</f>
        <v/>
      </c>
    </row>
    <row r="10131">
      <c r="A10131" s="10" t="n">
        <v>43840.625</v>
      </c>
      <c r="B10131" t="n">
        <v>3.691</v>
      </c>
      <c r="C10131" t="n">
        <v>169.8184512931358</v>
      </c>
      <c r="D10131" t="n">
        <v>3.689477609886961</v>
      </c>
      <c r="E10131" s="11">
        <f>MIN(B10131,((1-$J$5)*$J$4*E10130+(1-$J$4)*$J$5*B10131)/(1-$J$4*$J$5))</f>
        <v/>
      </c>
      <c r="F10131" s="11">
        <f>B10131*C10131*3.6/1000</f>
        <v/>
      </c>
    </row>
    <row r="10132">
      <c r="A10132" s="10" t="n">
        <v>43840.66666666666</v>
      </c>
      <c r="B10132" t="n">
        <v>3.664</v>
      </c>
      <c r="C10132" t="n">
        <v>183.0407155214533</v>
      </c>
      <c r="D10132" t="n">
        <v>3.664</v>
      </c>
      <c r="E10132" s="11">
        <f>MIN(B10132,((1-$J$5)*$J$4*E10131+(1-$J$4)*$J$5*B10132)/(1-$J$4*$J$5))</f>
        <v/>
      </c>
      <c r="F10132" s="11">
        <f>B10132*C10132*3.6/1000</f>
        <v/>
      </c>
    </row>
    <row r="10133">
      <c r="A10133" s="10" t="n">
        <v>43840.70833333334</v>
      </c>
      <c r="B10133" t="n">
        <v>3.603</v>
      </c>
      <c r="C10133" t="n">
        <v>166.9514332703347</v>
      </c>
      <c r="D10133" t="n">
        <v>3.603</v>
      </c>
      <c r="E10133" s="11">
        <f>MIN(B10133,((1-$J$5)*$J$4*E10132+(1-$J$4)*$J$5*B10133)/(1-$J$4*$J$5))</f>
        <v/>
      </c>
      <c r="F10133" s="11">
        <f>B10133*C10133*3.6/1000</f>
        <v/>
      </c>
    </row>
    <row r="10134">
      <c r="A10134" s="10" t="n">
        <v>43840.75</v>
      </c>
      <c r="B10134" t="n">
        <v>3.551</v>
      </c>
      <c r="C10134" t="n">
        <v>279.2842276459828</v>
      </c>
      <c r="D10134" t="n">
        <v>3.551</v>
      </c>
      <c r="E10134" s="11">
        <f>MIN(B10134,((1-$J$5)*$J$4*E10133+(1-$J$4)*$J$5*B10134)/(1-$J$4*$J$5))</f>
        <v/>
      </c>
      <c r="F10134" s="11">
        <f>B10134*C10134*3.6/1000</f>
        <v/>
      </c>
    </row>
    <row r="10135">
      <c r="A10135" s="10" t="n">
        <v>43840.79166666666</v>
      </c>
      <c r="B10135" t="n">
        <v>3.568</v>
      </c>
      <c r="C10135" t="n">
        <v>261.4898269184317</v>
      </c>
      <c r="D10135" t="n">
        <v>3.533642423130718</v>
      </c>
      <c r="E10135" s="11">
        <f>MIN(B10135,((1-$J$5)*$J$4*E10134+(1-$J$4)*$J$5*B10135)/(1-$J$4*$J$5))</f>
        <v/>
      </c>
      <c r="F10135" s="11">
        <f>B10135*C10135*3.6/1000</f>
        <v/>
      </c>
    </row>
    <row r="10136">
      <c r="A10136" s="10" t="n">
        <v>43840.83333333334</v>
      </c>
      <c r="B10136" t="n">
        <v>3.49</v>
      </c>
      <c r="C10136" t="n">
        <v>252.0459721336767</v>
      </c>
      <c r="D10136" t="n">
        <v>3.49</v>
      </c>
      <c r="E10136" s="11">
        <f>MIN(B10136,((1-$J$5)*$J$4*E10135+(1-$J$4)*$J$5*B10136)/(1-$J$4*$J$5))</f>
        <v/>
      </c>
      <c r="F10136" s="11">
        <f>B10136*C10136*3.6/1000</f>
        <v/>
      </c>
    </row>
    <row r="10137">
      <c r="A10137" s="10" t="n">
        <v>43840.875</v>
      </c>
      <c r="B10137" t="n">
        <v>3.421</v>
      </c>
      <c r="C10137" t="n">
        <v>173.6221449648062</v>
      </c>
      <c r="D10137" t="n">
        <v>3.421</v>
      </c>
      <c r="E10137" s="11">
        <f>MIN(B10137,((1-$J$5)*$J$4*E10136+(1-$J$4)*$J$5*B10137)/(1-$J$4*$J$5))</f>
        <v/>
      </c>
      <c r="F10137" s="11">
        <f>B10137*C10137*3.6/1000</f>
        <v/>
      </c>
    </row>
    <row r="10138">
      <c r="A10138" s="10" t="n">
        <v>43840.91666666666</v>
      </c>
      <c r="B10138" t="n">
        <v>3.361</v>
      </c>
      <c r="C10138" t="n">
        <v>184.9095370263737</v>
      </c>
      <c r="D10138" t="n">
        <v>3.361</v>
      </c>
      <c r="E10138" s="11">
        <f>MIN(B10138,((1-$J$5)*$J$4*E10137+(1-$J$4)*$J$5*B10138)/(1-$J$4*$J$5))</f>
        <v/>
      </c>
      <c r="F10138" s="11">
        <f>B10138*C10138*3.6/1000</f>
        <v/>
      </c>
    </row>
    <row r="10139">
      <c r="A10139" s="10" t="n">
        <v>43840.95833333334</v>
      </c>
      <c r="B10139" t="n">
        <v>3.225</v>
      </c>
      <c r="C10139" t="n">
        <v>138.5340966856569</v>
      </c>
      <c r="D10139" t="n">
        <v>3.225</v>
      </c>
      <c r="E10139" s="11">
        <f>MIN(B10139,((1-$J$5)*$J$4*E10138+(1-$J$4)*$J$5*B10139)/(1-$J$4*$J$5))</f>
        <v/>
      </c>
      <c r="F10139" s="11">
        <f>B10139*C10139*3.6/1000</f>
        <v/>
      </c>
    </row>
    <row r="10140">
      <c r="A10140" s="10" t="n">
        <v>43841</v>
      </c>
      <c r="B10140" t="n">
        <v>3.208</v>
      </c>
      <c r="C10140" t="n">
        <v>148.4872881353064</v>
      </c>
      <c r="D10140" t="n">
        <v>3.208</v>
      </c>
      <c r="E10140" s="11">
        <f>MIN(B10140,((1-$J$5)*$J$4*E10139+(1-$J$4)*$J$5*B10140)/(1-$J$4*$J$5))</f>
        <v/>
      </c>
      <c r="F10140" s="11">
        <f>B10140*C10140*3.6/1000</f>
        <v/>
      </c>
    </row>
    <row r="10141">
      <c r="A10141" s="10" t="n">
        <v>43841.04166666666</v>
      </c>
      <c r="B10141" t="n">
        <v>3.124</v>
      </c>
      <c r="C10141" t="n">
        <v>128.3956026517332</v>
      </c>
      <c r="D10141" t="n">
        <v>3.124</v>
      </c>
      <c r="E10141" s="11">
        <f>MIN(B10141,((1-$J$5)*$J$4*E10140+(1-$J$4)*$J$5*B10141)/(1-$J$4*$J$5))</f>
        <v/>
      </c>
      <c r="F10141" s="11">
        <f>B10141*C10141*3.6/1000</f>
        <v/>
      </c>
    </row>
    <row r="10142">
      <c r="A10142" s="10" t="n">
        <v>43841.08333333334</v>
      </c>
      <c r="B10142" t="n">
        <v>3.083</v>
      </c>
      <c r="C10142" t="n">
        <v>118.0492214264217</v>
      </c>
      <c r="D10142" t="n">
        <v>3.083</v>
      </c>
      <c r="E10142" s="11">
        <f>MIN(B10142,((1-$J$5)*$J$4*E10141+(1-$J$4)*$J$5*B10142)/(1-$J$4*$J$5))</f>
        <v/>
      </c>
      <c r="F10142" s="11">
        <f>B10142*C10142*3.6/1000</f>
        <v/>
      </c>
    </row>
    <row r="10143">
      <c r="A10143" s="10" t="n">
        <v>43841.125</v>
      </c>
      <c r="B10143" t="n">
        <v>3.058</v>
      </c>
      <c r="C10143" t="n">
        <v>113.846377194059</v>
      </c>
      <c r="D10143" t="n">
        <v>3.058</v>
      </c>
      <c r="E10143" s="11">
        <f>MIN(B10143,((1-$J$5)*$J$4*E10142+(1-$J$4)*$J$5*B10143)/(1-$J$4*$J$5))</f>
        <v/>
      </c>
      <c r="F10143" s="11">
        <f>B10143*C10143*3.6/1000</f>
        <v/>
      </c>
    </row>
    <row r="10144">
      <c r="A10144" s="10" t="n">
        <v>43841.16666666666</v>
      </c>
      <c r="B10144" t="n">
        <v>3</v>
      </c>
      <c r="C10144" t="n">
        <v>121.6957267510886</v>
      </c>
      <c r="D10144" t="n">
        <v>3</v>
      </c>
      <c r="E10144" s="11">
        <f>MIN(B10144,((1-$J$5)*$J$4*E10143+(1-$J$4)*$J$5*B10144)/(1-$J$4*$J$5))</f>
        <v/>
      </c>
      <c r="F10144" s="11">
        <f>B10144*C10144*3.6/1000</f>
        <v/>
      </c>
    </row>
    <row r="10145">
      <c r="A10145" s="10" t="n">
        <v>43841.20833333334</v>
      </c>
      <c r="B10145" t="n">
        <v>2.942</v>
      </c>
      <c r="C10145" t="n">
        <v>119.0939655032252</v>
      </c>
      <c r="D10145" t="n">
        <v>2.942</v>
      </c>
      <c r="E10145" s="11">
        <f>MIN(B10145,((1-$J$5)*$J$4*E10144+(1-$J$4)*$J$5*B10145)/(1-$J$4*$J$5))</f>
        <v/>
      </c>
      <c r="F10145" s="11">
        <f>B10145*C10145*3.6/1000</f>
        <v/>
      </c>
    </row>
    <row r="10146">
      <c r="A10146" s="10" t="n">
        <v>43841.25</v>
      </c>
      <c r="B10146" t="n">
        <v>2.861</v>
      </c>
      <c r="C10146" t="n">
        <v>121.1765136319255</v>
      </c>
      <c r="D10146" t="n">
        <v>2.861</v>
      </c>
      <c r="E10146" s="11">
        <f>MIN(B10146,((1-$J$5)*$J$4*E10145+(1-$J$4)*$J$5*B10146)/(1-$J$4*$J$5))</f>
        <v/>
      </c>
      <c r="F10146" s="11">
        <f>B10146*C10146*3.6/1000</f>
        <v/>
      </c>
    </row>
    <row r="10147">
      <c r="A10147" s="10" t="n">
        <v>43841.29166666666</v>
      </c>
      <c r="B10147" t="n">
        <v>2.869</v>
      </c>
      <c r="C10147" t="n">
        <v>125.3146746743968</v>
      </c>
      <c r="D10147" t="n">
        <v>2.846950057486136</v>
      </c>
      <c r="E10147" s="11">
        <f>MIN(B10147,((1-$J$5)*$J$4*E10146+(1-$J$4)*$J$5*B10147)/(1-$J$4*$J$5))</f>
        <v/>
      </c>
      <c r="F10147" s="11">
        <f>B10147*C10147*3.6/1000</f>
        <v/>
      </c>
    </row>
    <row r="10148">
      <c r="A10148" s="10" t="n">
        <v>43841.33333333334</v>
      </c>
      <c r="B10148" t="n">
        <v>2.812</v>
      </c>
      <c r="C10148" t="n">
        <v>114.900733760903</v>
      </c>
      <c r="D10148" t="n">
        <v>2.812</v>
      </c>
      <c r="E10148" s="11">
        <f>MIN(B10148,((1-$J$5)*$J$4*E10147+(1-$J$4)*$J$5*B10148)/(1-$J$4*$J$5))</f>
        <v/>
      </c>
      <c r="F10148" s="11">
        <f>B10148*C10148*3.6/1000</f>
        <v/>
      </c>
    </row>
    <row r="10149">
      <c r="A10149" s="10" t="n">
        <v>43841.375</v>
      </c>
      <c r="B10149" t="n">
        <v>2.828</v>
      </c>
      <c r="C10149" t="n">
        <v>123.2500070919694</v>
      </c>
      <c r="D10149" t="n">
        <v>2.798283735845472</v>
      </c>
      <c r="E10149" s="11">
        <f>MIN(B10149,((1-$J$5)*$J$4*E10148+(1-$J$4)*$J$5*B10149)/(1-$J$4*$J$5))</f>
        <v/>
      </c>
      <c r="F10149" s="11">
        <f>B10149*C10149*3.6/1000</f>
        <v/>
      </c>
    </row>
    <row r="10150">
      <c r="A10150" s="10" t="n">
        <v>43841.41666666666</v>
      </c>
      <c r="B10150" t="n">
        <v>2.748</v>
      </c>
      <c r="C10150" t="n">
        <v>119.0939655032252</v>
      </c>
      <c r="D10150" t="n">
        <v>2.748</v>
      </c>
      <c r="E10150" s="11">
        <f>MIN(B10150,((1-$J$5)*$J$4*E10149+(1-$J$4)*$J$5*B10150)/(1-$J$4*$J$5))</f>
        <v/>
      </c>
      <c r="F10150" s="11">
        <f>B10150*C10150*3.6/1000</f>
        <v/>
      </c>
    </row>
    <row r="10151">
      <c r="A10151" s="10" t="n">
        <v>43841.45833333334</v>
      </c>
      <c r="B10151" t="n">
        <v>2.731</v>
      </c>
      <c r="C10151" t="n">
        <v>105.3189174082278</v>
      </c>
      <c r="D10151" t="n">
        <v>2.731</v>
      </c>
      <c r="E10151" s="11">
        <f>MIN(B10151,((1-$J$5)*$J$4*E10150+(1-$J$4)*$J$5*B10151)/(1-$J$4*$J$5))</f>
        <v/>
      </c>
      <c r="F10151" s="11">
        <f>B10151*C10151*3.6/1000</f>
        <v/>
      </c>
    </row>
    <row r="10152">
      <c r="A10152" s="10" t="n">
        <v>43841.5</v>
      </c>
      <c r="B10152" t="n">
        <v>2.692</v>
      </c>
      <c r="C10152" t="n">
        <v>100.9893375465933</v>
      </c>
      <c r="D10152" t="n">
        <v>2.692</v>
      </c>
      <c r="E10152" s="11">
        <f>MIN(B10152,((1-$J$5)*$J$4*E10151+(1-$J$4)*$J$5*B10152)/(1-$J$4*$J$5))</f>
        <v/>
      </c>
      <c r="F10152" s="11">
        <f>B10152*C10152*3.6/1000</f>
        <v/>
      </c>
    </row>
    <row r="10153">
      <c r="A10153" s="10" t="n">
        <v>43841.54166666666</v>
      </c>
      <c r="B10153" t="n">
        <v>2.731</v>
      </c>
      <c r="C10153" t="n">
        <v>93.29582248814765</v>
      </c>
      <c r="D10153" t="n">
        <v>2.679139879655804</v>
      </c>
      <c r="E10153" s="11">
        <f>MIN(B10153,((1-$J$5)*$J$4*E10152+(1-$J$4)*$J$5*B10153)/(1-$J$4*$J$5))</f>
        <v/>
      </c>
      <c r="F10153" s="11">
        <f>B10153*C10153*3.6/1000</f>
        <v/>
      </c>
    </row>
    <row r="10154">
      <c r="A10154" s="10" t="n">
        <v>43841.58333333334</v>
      </c>
      <c r="B10154" t="n">
        <v>2.692</v>
      </c>
      <c r="C10154" t="n">
        <v>98.80685652826621</v>
      </c>
      <c r="D10154" t="n">
        <v>2.666044415333964</v>
      </c>
      <c r="E10154" s="11">
        <f>MIN(B10154,((1-$J$5)*$J$4*E10153+(1-$J$4)*$J$5*B10154)/(1-$J$4*$J$5))</f>
        <v/>
      </c>
      <c r="F10154" s="11">
        <f>B10154*C10154*3.6/1000</f>
        <v/>
      </c>
    </row>
    <row r="10155">
      <c r="A10155" s="10" t="n">
        <v>43841.625</v>
      </c>
      <c r="B10155" t="n">
        <v>2.723</v>
      </c>
      <c r="C10155" t="n">
        <v>103.1598990717135</v>
      </c>
      <c r="D10155" t="n">
        <v>2.653517910862263</v>
      </c>
      <c r="E10155" s="11">
        <f>MIN(B10155,((1-$J$5)*$J$4*E10154+(1-$J$4)*$J$5*B10155)/(1-$J$4*$J$5))</f>
        <v/>
      </c>
      <c r="F10155" s="11">
        <f>B10155*C10155*3.6/1000</f>
        <v/>
      </c>
    </row>
    <row r="10156">
      <c r="A10156" s="10" t="n">
        <v>43841.66666666666</v>
      </c>
      <c r="B10156" t="n">
        <v>2.723</v>
      </c>
      <c r="C10156" t="n">
        <v>99.89961137168198</v>
      </c>
      <c r="D10156" t="n">
        <v>2.641196563183127</v>
      </c>
      <c r="E10156" s="11">
        <f>MIN(B10156,((1-$J$5)*$J$4*E10155+(1-$J$4)*$J$5*B10156)/(1-$J$4*$J$5))</f>
        <v/>
      </c>
      <c r="F10156" s="11">
        <f>B10156*C10156*3.6/1000</f>
        <v/>
      </c>
    </row>
    <row r="10157">
      <c r="A10157" s="10" t="n">
        <v>43841.70833333334</v>
      </c>
      <c r="B10157" t="n">
        <v>2.692</v>
      </c>
      <c r="C10157" t="n">
        <v>94.40451318854197</v>
      </c>
      <c r="D10157" t="n">
        <v>2.628722527538723</v>
      </c>
      <c r="E10157" s="11">
        <f>MIN(B10157,((1-$J$5)*$J$4*E10156+(1-$J$4)*$J$5*B10157)/(1-$J$4*$J$5))</f>
        <v/>
      </c>
      <c r="F10157" s="11">
        <f>B10157*C10157*3.6/1000</f>
        <v/>
      </c>
    </row>
    <row r="10158">
      <c r="A10158" s="10" t="n">
        <v>43841.75</v>
      </c>
      <c r="B10158" t="n">
        <v>2.684</v>
      </c>
      <c r="C10158" t="n">
        <v>94.40451318854197</v>
      </c>
      <c r="D10158" t="n">
        <v>2.616361309429792</v>
      </c>
      <c r="E10158" s="11">
        <f>MIN(B10158,((1-$J$5)*$J$4*E10157+(1-$J$4)*$J$5*B10158)/(1-$J$4*$J$5))</f>
        <v/>
      </c>
      <c r="F10158" s="11">
        <f>B10158*C10158*3.6/1000</f>
        <v/>
      </c>
    </row>
    <row r="10159">
      <c r="A10159" s="10" t="n">
        <v>43841.79166666666</v>
      </c>
      <c r="B10159" t="n">
        <v>2.715</v>
      </c>
      <c r="C10159" t="n">
        <v>106.3942096303256</v>
      </c>
      <c r="D10159" t="n">
        <v>2.604557025821206</v>
      </c>
      <c r="E10159" s="11">
        <f>MIN(B10159,((1-$J$5)*$J$4*E10158+(1-$J$4)*$J$5*B10159)/(1-$J$4*$J$5))</f>
        <v/>
      </c>
      <c r="F10159" s="11">
        <f>B10159*C10159*3.6/1000</f>
        <v/>
      </c>
    </row>
    <row r="10160">
      <c r="A10160" s="10" t="n">
        <v>43841.83333333334</v>
      </c>
      <c r="B10160" t="n">
        <v>2.668</v>
      </c>
      <c r="C10160" t="n">
        <v>102.0760842086479</v>
      </c>
      <c r="D10160" t="n">
        <v>2.592408626002325</v>
      </c>
      <c r="E10160" s="11">
        <f>MIN(B10160,((1-$J$5)*$J$4*E10159+(1-$J$4)*$J$5*B10160)/(1-$J$4*$J$5))</f>
        <v/>
      </c>
      <c r="F10160" s="11">
        <f>B10160*C10160*3.6/1000</f>
        <v/>
      </c>
    </row>
    <row r="10161">
      <c r="A10161" s="10" t="n">
        <v>43841.875</v>
      </c>
      <c r="B10161" t="n">
        <v>2.644</v>
      </c>
      <c r="C10161" t="n">
        <v>97.71102235468862</v>
      </c>
      <c r="D10161" t="n">
        <v>2.580184750650573</v>
      </c>
      <c r="E10161" s="11">
        <f>MIN(B10161,((1-$J$5)*$J$4*E10160+(1-$J$4)*$J$5*B10161)/(1-$J$4*$J$5))</f>
        <v/>
      </c>
      <c r="F10161" s="11">
        <f>B10161*C10161*3.6/1000</f>
        <v/>
      </c>
    </row>
    <row r="10162">
      <c r="A10162" s="10" t="n">
        <v>43841.91666666666</v>
      </c>
      <c r="B10162" t="n">
        <v>2.636</v>
      </c>
      <c r="C10162" t="n">
        <v>95.50990542805714</v>
      </c>
      <c r="D10162" t="n">
        <v>2.568069595754907</v>
      </c>
      <c r="E10162" s="11">
        <f>MIN(B10162,((1-$J$5)*$J$4*E10161+(1-$J$4)*$J$5*B10162)/(1-$J$4*$J$5))</f>
        <v/>
      </c>
      <c r="F10162" s="11">
        <f>B10162*C10162*3.6/1000</f>
        <v/>
      </c>
    </row>
    <row r="10163">
      <c r="A10163" s="10" t="n">
        <v>43841.95833333334</v>
      </c>
      <c r="B10163" t="n">
        <v>2.628</v>
      </c>
      <c r="C10163" t="n">
        <v>96.61205661524525</v>
      </c>
      <c r="D10163" t="n">
        <v>2.556061380711638</v>
      </c>
      <c r="E10163" s="11">
        <f>MIN(B10163,((1-$J$5)*$J$4*E10162+(1-$J$4)*$J$5*B10163)/(1-$J$4*$J$5))</f>
        <v/>
      </c>
      <c r="F10163" s="11">
        <f>B10163*C10163*3.6/1000</f>
        <v/>
      </c>
    </row>
    <row r="10164">
      <c r="A10164" s="10" t="n">
        <v>43842</v>
      </c>
      <c r="B10164" t="n">
        <v>2.565</v>
      </c>
      <c r="C10164" t="n">
        <v>93.29582248814765</v>
      </c>
      <c r="D10164" t="n">
        <v>2.543529429545183</v>
      </c>
      <c r="E10164" s="11">
        <f>MIN(B10164,((1-$J$5)*$J$4*E10163+(1-$J$4)*$J$5*B10164)/(1-$J$4*$J$5))</f>
        <v/>
      </c>
      <c r="F10164" s="11">
        <f>B10164*C10164*3.6/1000</f>
        <v/>
      </c>
    </row>
    <row r="10165">
      <c r="A10165" s="10" t="n">
        <v>43842.04166666666</v>
      </c>
      <c r="B10165" t="n">
        <v>2.541</v>
      </c>
      <c r="C10165" t="n">
        <v>94.40451318854197</v>
      </c>
      <c r="D10165" t="n">
        <v>2.530928284579475</v>
      </c>
      <c r="E10165" s="11">
        <f>MIN(B10165,((1-$J$5)*$J$4*E10164+(1-$J$4)*$J$5*B10165)/(1-$J$4*$J$5))</f>
        <v/>
      </c>
      <c r="F10165" s="11">
        <f>B10165*C10165*3.6/1000</f>
        <v/>
      </c>
    </row>
    <row r="10166">
      <c r="A10166" s="10" t="n">
        <v>43842.08333333334</v>
      </c>
      <c r="B10166" t="n">
        <v>2.534</v>
      </c>
      <c r="C10166" t="n">
        <v>89.94935662380092</v>
      </c>
      <c r="D10166" t="n">
        <v>2.518453473913922</v>
      </c>
      <c r="E10166" s="11">
        <f>MIN(B10166,((1-$J$5)*$J$4*E10165+(1-$J$4)*$J$5*B10166)/(1-$J$4*$J$5))</f>
        <v/>
      </c>
      <c r="F10166" s="11">
        <f>B10166*C10166*3.6/1000</f>
        <v/>
      </c>
    </row>
    <row r="10167">
      <c r="A10167" s="10" t="n">
        <v>43842.125</v>
      </c>
      <c r="B10167" t="n">
        <v>2.479</v>
      </c>
      <c r="C10167" t="n">
        <v>84.29999408757519</v>
      </c>
      <c r="D10167" t="n">
        <v>2.479</v>
      </c>
      <c r="E10167" s="11">
        <f>MIN(B10167,((1-$J$5)*$J$4*E10166+(1-$J$4)*$J$5*B10167)/(1-$J$4*$J$5))</f>
        <v/>
      </c>
      <c r="F10167" s="11">
        <f>B10167*C10167*3.6/1000</f>
        <v/>
      </c>
    </row>
    <row r="10168">
      <c r="A10168" s="10" t="n">
        <v>43842.16666666666</v>
      </c>
      <c r="B10168" t="n">
        <v>2.487</v>
      </c>
      <c r="C10168" t="n">
        <v>84.29999408757519</v>
      </c>
      <c r="D10168" t="n">
        <v>2.466838216652309</v>
      </c>
      <c r="E10168" s="11">
        <f>MIN(B10168,((1-$J$5)*$J$4*E10167+(1-$J$4)*$J$5*B10168)/(1-$J$4*$J$5))</f>
        <v/>
      </c>
      <c r="F10168" s="11">
        <f>B10168*C10168*3.6/1000</f>
        <v/>
      </c>
    </row>
    <row r="10169">
      <c r="A10169" s="10" t="n">
        <v>43842.20833333334</v>
      </c>
      <c r="B10169" t="n">
        <v>2.433</v>
      </c>
      <c r="C10169" t="n">
        <v>78.55266690657928</v>
      </c>
      <c r="D10169" t="n">
        <v>2.433</v>
      </c>
      <c r="E10169" s="11">
        <f>MIN(B10169,((1-$J$5)*$J$4*E10168+(1-$J$4)*$J$5*B10169)/(1-$J$4*$J$5))</f>
        <v/>
      </c>
      <c r="F10169" s="11">
        <f>B10169*C10169*3.6/1000</f>
        <v/>
      </c>
    </row>
    <row r="10170">
      <c r="A10170" s="10" t="n">
        <v>43842.25</v>
      </c>
      <c r="B10170" t="n">
        <v>2.433</v>
      </c>
      <c r="C10170" t="n">
        <v>80.86401165155591</v>
      </c>
      <c r="D10170" t="n">
        <v>2.420974106671995</v>
      </c>
      <c r="E10170" s="11">
        <f>MIN(B10170,((1-$J$5)*$J$4*E10169+(1-$J$4)*$J$5*B10170)/(1-$J$4*$J$5))</f>
        <v/>
      </c>
      <c r="F10170" s="11">
        <f>B10170*C10170*3.6/1000</f>
        <v/>
      </c>
    </row>
    <row r="10171">
      <c r="A10171" s="10" t="n">
        <v>43842.29166666666</v>
      </c>
      <c r="B10171" t="n">
        <v>2.402</v>
      </c>
      <c r="C10171" t="n">
        <v>70.32034325586069</v>
      </c>
      <c r="D10171" t="n">
        <v>2.402</v>
      </c>
      <c r="E10171" s="11">
        <f>MIN(B10171,((1-$J$5)*$J$4*E10170+(1-$J$4)*$J$5*B10171)/(1-$J$4*$J$5))</f>
        <v/>
      </c>
      <c r="F10171" s="11">
        <f>B10171*C10171*3.6/1000</f>
        <v/>
      </c>
    </row>
    <row r="10172">
      <c r="A10172" s="10" t="n">
        <v>43842.33333333334</v>
      </c>
      <c r="B10172" t="n">
        <v>2.379</v>
      </c>
      <c r="C10172" t="n">
        <v>75.05274977405891</v>
      </c>
      <c r="D10172" t="n">
        <v>2.379</v>
      </c>
      <c r="E10172" s="11">
        <f>MIN(B10172,((1-$J$5)*$J$4*E10171+(1-$J$4)*$J$5*B10172)/(1-$J$4*$J$5))</f>
        <v/>
      </c>
      <c r="F10172" s="11">
        <f>B10172*C10172*3.6/1000</f>
        <v/>
      </c>
    </row>
    <row r="10173">
      <c r="A10173" s="10" t="n">
        <v>43842.375</v>
      </c>
      <c r="B10173" t="n">
        <v>2.371</v>
      </c>
      <c r="C10173" t="n">
        <v>72.6963329791369</v>
      </c>
      <c r="D10173" t="n">
        <v>2.36714953929202</v>
      </c>
      <c r="E10173" s="11">
        <f>MIN(B10173,((1-$J$5)*$J$4*E10172+(1-$J$4)*$J$5*B10173)/(1-$J$4*$J$5))</f>
        <v/>
      </c>
      <c r="F10173" s="11">
        <f>B10173*C10173*3.6/1000</f>
        <v/>
      </c>
    </row>
    <row r="10174">
      <c r="A10174" s="10" t="n">
        <v>43842.41666666666</v>
      </c>
      <c r="B10174" t="n">
        <v>2.356</v>
      </c>
      <c r="C10174" t="n">
        <v>70.32034325586069</v>
      </c>
      <c r="D10174" t="n">
        <v>2.355321638382855</v>
      </c>
      <c r="E10174" s="11">
        <f>MIN(B10174,((1-$J$5)*$J$4*E10173+(1-$J$4)*$J$5*B10174)/(1-$J$4*$J$5))</f>
        <v/>
      </c>
      <c r="F10174" s="11">
        <f>B10174*C10174*3.6/1000</f>
        <v/>
      </c>
    </row>
    <row r="10175">
      <c r="A10175" s="10" t="n">
        <v>43842.45833333334</v>
      </c>
      <c r="B10175" t="n">
        <v>2.318</v>
      </c>
      <c r="C10175" t="n">
        <v>76.22390887928228</v>
      </c>
      <c r="D10175" t="n">
        <v>2.318</v>
      </c>
      <c r="E10175" s="11">
        <f>MIN(B10175,((1-$J$5)*$J$4*E10174+(1-$J$4)*$J$5*B10175)/(1-$J$4*$J$5))</f>
        <v/>
      </c>
      <c r="F10175" s="11">
        <f>B10175*C10175*3.6/1000</f>
        <v/>
      </c>
    </row>
    <row r="10176">
      <c r="A10176" s="10" t="n">
        <v>43842.5</v>
      </c>
      <c r="B10176" t="n">
        <v>2.325</v>
      </c>
      <c r="C10176" t="n">
        <v>70.32034325586069</v>
      </c>
      <c r="D10176" t="n">
        <v>2.306622576492592</v>
      </c>
      <c r="E10176" s="11">
        <f>MIN(B10176,((1-$J$5)*$J$4*E10175+(1-$J$4)*$J$5*B10176)/(1-$J$4*$J$5))</f>
        <v/>
      </c>
      <c r="F10176" s="11">
        <f>B10176*C10176*3.6/1000</f>
        <v/>
      </c>
    </row>
    <row r="10177">
      <c r="A10177" s="10" t="n">
        <v>43842.54166666666</v>
      </c>
      <c r="B10177" t="n">
        <v>2.287</v>
      </c>
      <c r="C10177" t="n">
        <v>72.6963329791369</v>
      </c>
      <c r="D10177" t="n">
        <v>2.287</v>
      </c>
      <c r="E10177" s="11">
        <f>MIN(B10177,((1-$J$5)*$J$4*E10176+(1-$J$4)*$J$5*B10177)/(1-$J$4*$J$5))</f>
        <v/>
      </c>
      <c r="F10177" s="11">
        <f>B10177*C10177*3.6/1000</f>
        <v/>
      </c>
    </row>
    <row r="10178">
      <c r="A10178" s="10" t="n">
        <v>43842.58333333334</v>
      </c>
      <c r="B10178" t="n">
        <v>2.287</v>
      </c>
      <c r="C10178" t="n">
        <v>88.82685877311954</v>
      </c>
      <c r="D10178" t="n">
        <v>2.275695759128176</v>
      </c>
      <c r="E10178" s="11">
        <f>MIN(B10178,((1-$J$5)*$J$4*E10177+(1-$J$4)*$J$5*B10178)/(1-$J$4*$J$5))</f>
        <v/>
      </c>
      <c r="F10178" s="11">
        <f>B10178*C10178*3.6/1000</f>
        <v/>
      </c>
    </row>
    <row r="10179">
      <c r="A10179" s="10" t="n">
        <v>43842.625</v>
      </c>
      <c r="B10179" t="n">
        <v>2.287</v>
      </c>
      <c r="C10179" t="n">
        <v>98.80685652826621</v>
      </c>
      <c r="D10179" t="n">
        <v>2.26457665703987</v>
      </c>
      <c r="E10179" s="11">
        <f>MIN(B10179,((1-$J$5)*$J$4*E10178+(1-$J$4)*$J$5*B10179)/(1-$J$4*$J$5))</f>
        <v/>
      </c>
      <c r="F10179" s="11">
        <f>B10179*C10179*3.6/1000</f>
        <v/>
      </c>
    </row>
    <row r="10180">
      <c r="A10180" s="10" t="n">
        <v>43842.66666666666</v>
      </c>
      <c r="B10180" t="n">
        <v>2.302</v>
      </c>
      <c r="C10180" t="n">
        <v>117.0021228120935</v>
      </c>
      <c r="D10180" t="n">
        <v>2.253811186439036</v>
      </c>
      <c r="E10180" s="11">
        <f>MIN(B10180,((1-$J$5)*$J$4*E10179+(1-$J$4)*$J$5*B10180)/(1-$J$4*$J$5))</f>
        <v/>
      </c>
      <c r="F10180" s="11">
        <f>B10180*C10180*3.6/1000</f>
        <v/>
      </c>
    </row>
    <row r="10181">
      <c r="A10181" s="10" t="n">
        <v>43842.70833333334</v>
      </c>
      <c r="B10181" t="n">
        <v>2.333</v>
      </c>
      <c r="C10181" t="n">
        <v>185.84214822806</v>
      </c>
      <c r="D10181" t="n">
        <v>2.243576515478559</v>
      </c>
      <c r="E10181" s="11">
        <f>MIN(B10181,((1-$J$5)*$J$4*E10180+(1-$J$4)*$J$5*B10181)/(1-$J$4*$J$5))</f>
        <v/>
      </c>
      <c r="F10181" s="11">
        <f>B10181*C10181*3.6/1000</f>
        <v/>
      </c>
    </row>
    <row r="10182">
      <c r="A10182" s="10" t="n">
        <v>43842.75</v>
      </c>
      <c r="B10182" t="n">
        <v>2.604</v>
      </c>
      <c r="C10182" t="n">
        <v>262.3440300464127</v>
      </c>
      <c r="D10182" t="n">
        <v>2.23660834878713</v>
      </c>
      <c r="E10182" s="11">
        <f>MIN(B10182,((1-$J$5)*$J$4*E10181+(1-$J$4)*$J$5*B10182)/(1-$J$4*$J$5))</f>
        <v/>
      </c>
      <c r="F10182" s="11">
        <f>B10182*C10182*3.6/1000</f>
        <v/>
      </c>
    </row>
    <row r="10183">
      <c r="A10183" s="10" t="n">
        <v>43842.79166666666</v>
      </c>
      <c r="B10183" t="n">
        <v>2.348</v>
      </c>
      <c r="C10183" t="n">
        <v>232.8804222812929</v>
      </c>
      <c r="D10183" t="n">
        <v>2.226826947619275</v>
      </c>
      <c r="E10183" s="11">
        <f>MIN(B10183,((1-$J$5)*$J$4*E10182+(1-$J$4)*$J$5*B10183)/(1-$J$4*$J$5))</f>
        <v/>
      </c>
      <c r="F10183" s="11">
        <f>B10183*C10183*3.6/1000</f>
        <v/>
      </c>
    </row>
    <row r="10184">
      <c r="A10184" s="10" t="n">
        <v>43842.83333333334</v>
      </c>
      <c r="B10184" t="n">
        <v>2.295</v>
      </c>
      <c r="C10184" t="n">
        <v>191.4131838891537</v>
      </c>
      <c r="D10184" t="n">
        <v>2.216599689894362</v>
      </c>
      <c r="E10184" s="11">
        <f>MIN(B10184,((1-$J$5)*$J$4*E10183+(1-$J$4)*$J$5*B10184)/(1-$J$4*$J$5))</f>
        <v/>
      </c>
      <c r="F10184" s="11">
        <f>B10184*C10184*3.6/1000</f>
        <v/>
      </c>
    </row>
    <row r="10185">
      <c r="A10185" s="10" t="n">
        <v>43842.875</v>
      </c>
      <c r="B10185" t="n">
        <v>2.257</v>
      </c>
      <c r="C10185" t="n">
        <v>169.8184512931358</v>
      </c>
      <c r="D10185" t="n">
        <v>2.206105402642292</v>
      </c>
      <c r="E10185" s="11">
        <f>MIN(B10185,((1-$J$5)*$J$4*E10184+(1-$J$4)*$J$5*B10185)/(1-$J$4*$J$5))</f>
        <v/>
      </c>
      <c r="F10185" s="11">
        <f>B10185*C10185*3.6/1000</f>
        <v/>
      </c>
    </row>
    <row r="10186">
      <c r="A10186" s="10" t="n">
        <v>43842.91666666666</v>
      </c>
      <c r="B10186" t="n">
        <v>2.28</v>
      </c>
      <c r="C10186" t="n">
        <v>238.1459180411392</v>
      </c>
      <c r="D10186" t="n">
        <v>2.196045993707173</v>
      </c>
      <c r="E10186" s="11">
        <f>MIN(B10186,((1-$J$5)*$J$4*E10185+(1-$J$4)*$J$5*B10186)/(1-$J$4*$J$5))</f>
        <v/>
      </c>
      <c r="F10186" s="11">
        <f>B10186*C10186*3.6/1000</f>
        <v/>
      </c>
    </row>
    <row r="10187">
      <c r="A10187" s="10" t="n">
        <v>43842.95833333334</v>
      </c>
      <c r="B10187" t="n">
        <v>2.249</v>
      </c>
      <c r="C10187" t="n">
        <v>232.8804222812929</v>
      </c>
      <c r="D10187" t="n">
        <v>2.185796851188933</v>
      </c>
      <c r="E10187" s="11">
        <f>MIN(B10187,((1-$J$5)*$J$4*E10186+(1-$J$4)*$J$5*B10187)/(1-$J$4*$J$5))</f>
        <v/>
      </c>
      <c r="F10187" s="11">
        <f>B10187*C10187*3.6/1000</f>
        <v/>
      </c>
    </row>
    <row r="10188">
      <c r="A10188" s="10" t="n">
        <v>43843</v>
      </c>
      <c r="B10188" t="n">
        <v>2.234</v>
      </c>
      <c r="C10188" t="n">
        <v>220.4740697348821</v>
      </c>
      <c r="D10188" t="n">
        <v>2.175544042373919</v>
      </c>
      <c r="E10188" s="11">
        <f>MIN(B10188,((1-$J$5)*$J$4*E10187+(1-$J$4)*$J$5*B10188)/(1-$J$4*$J$5))</f>
        <v/>
      </c>
      <c r="F10188" s="11">
        <f>B10188*C10188*3.6/1000</f>
        <v/>
      </c>
    </row>
    <row r="10189">
      <c r="A10189" s="10" t="n">
        <v>43843.04166666666</v>
      </c>
      <c r="B10189" t="n">
        <v>2.212</v>
      </c>
      <c r="C10189" t="n">
        <v>228.4693108003296</v>
      </c>
      <c r="D10189" t="n">
        <v>2.165207582367336</v>
      </c>
      <c r="E10189" s="11">
        <f>MIN(B10189,((1-$J$5)*$J$4*E10188+(1-$J$4)*$J$5*B10189)/(1-$J$4*$J$5))</f>
        <v/>
      </c>
      <c r="F10189" s="11">
        <f>B10189*C10189*3.6/1000</f>
        <v/>
      </c>
    </row>
    <row r="10190">
      <c r="A10190" s="10" t="n">
        <v>43843.08333333334</v>
      </c>
      <c r="B10190" t="n">
        <v>2.212</v>
      </c>
      <c r="C10190" t="n">
        <v>219.5811935447577</v>
      </c>
      <c r="D10190" t="n">
        <v>2.155040411006776</v>
      </c>
      <c r="E10190" s="11">
        <f>MIN(B10190,((1-$J$5)*$J$4*E10189+(1-$J$4)*$J$5*B10190)/(1-$J$4*$J$5))</f>
        <v/>
      </c>
      <c r="F10190" s="11">
        <f>B10190*C10190*3.6/1000</f>
        <v/>
      </c>
    </row>
    <row r="10191">
      <c r="A10191" s="10" t="n">
        <v>43843.125</v>
      </c>
      <c r="B10191" t="n">
        <v>2.227</v>
      </c>
      <c r="C10191" t="n">
        <v>216.0003972400574</v>
      </c>
      <c r="D10191" t="n">
        <v>2.145211280586836</v>
      </c>
      <c r="E10191" s="11">
        <f>MIN(B10191,((1-$J$5)*$J$4*E10190+(1-$J$4)*$J$5*B10191)/(1-$J$4*$J$5))</f>
        <v/>
      </c>
      <c r="F10191" s="11">
        <f>B10191*C10191*3.6/1000</f>
        <v/>
      </c>
    </row>
    <row r="10192">
      <c r="A10192" s="10" t="n">
        <v>43843.16666666666</v>
      </c>
      <c r="B10192" t="n">
        <v>2.212</v>
      </c>
      <c r="C10192" t="n">
        <v>203.3457312710799</v>
      </c>
      <c r="D10192" t="n">
        <v>2.135371604989016</v>
      </c>
      <c r="E10192" s="11">
        <f>MIN(B10192,((1-$J$5)*$J$4*E10191+(1-$J$4)*$J$5*B10192)/(1-$J$4*$J$5))</f>
        <v/>
      </c>
      <c r="F10192" s="11">
        <f>B10192*C10192*3.6/1000</f>
        <v/>
      </c>
    </row>
    <row r="10193">
      <c r="A10193" s="10" t="n">
        <v>43843.20833333334</v>
      </c>
      <c r="B10193" t="n">
        <v>2.234</v>
      </c>
      <c r="C10193" t="n">
        <v>190.4875668673907</v>
      </c>
      <c r="D10193" t="n">
        <v>2.125944651607013</v>
      </c>
      <c r="E10193" s="11">
        <f>MIN(B10193,((1-$J$5)*$J$4*E10192+(1-$J$4)*$J$5*B10193)/(1-$J$4*$J$5))</f>
        <v/>
      </c>
      <c r="F10193" s="11">
        <f>B10193*C10193*3.6/1000</f>
        <v/>
      </c>
    </row>
    <row r="10194">
      <c r="A10194" s="10" t="n">
        <v>43843.25</v>
      </c>
      <c r="B10194" t="n">
        <v>2.242</v>
      </c>
      <c r="C10194" t="n">
        <v>110.6682445090755</v>
      </c>
      <c r="D10194" t="n">
        <v>2.116763571070623</v>
      </c>
      <c r="E10194" s="11">
        <f>MIN(B10194,((1-$J$5)*$J$4*E10193+(1-$J$4)*$J$5*B10194)/(1-$J$4*$J$5))</f>
        <v/>
      </c>
      <c r="F10194" s="11">
        <f>B10194*C10194*3.6/1000</f>
        <v/>
      </c>
    </row>
    <row r="10195">
      <c r="A10195" s="10" t="n">
        <v>43843.29166666666</v>
      </c>
      <c r="B10195" t="n">
        <v>2.31</v>
      </c>
      <c r="C10195" t="n">
        <v>100.9893375465933</v>
      </c>
      <c r="D10195" t="n">
        <v>2.108510436011439</v>
      </c>
      <c r="E10195" s="11">
        <f>MIN(B10195,((1-$J$5)*$J$4*E10194+(1-$J$4)*$J$5*B10195)/(1-$J$4*$J$5))</f>
        <v/>
      </c>
      <c r="F10195" s="11">
        <f>B10195*C10195*3.6/1000</f>
        <v/>
      </c>
    </row>
    <row r="10196">
      <c r="A10196" s="10" t="n">
        <v>43843.33333333334</v>
      </c>
      <c r="B10196" t="n">
        <v>2.456</v>
      </c>
      <c r="C10196" t="n">
        <v>95.50990542805714</v>
      </c>
      <c r="D10196" t="n">
        <v>2.102061978048194</v>
      </c>
      <c r="E10196" s="11">
        <f>MIN(B10196,((1-$J$5)*$J$4*E10195+(1-$J$4)*$J$5*B10196)/(1-$J$4*$J$5))</f>
        <v/>
      </c>
      <c r="F10196" s="11">
        <f>B10196*C10196*3.6/1000</f>
        <v/>
      </c>
    </row>
    <row r="10197">
      <c r="A10197" s="10" t="n">
        <v>43843.375</v>
      </c>
      <c r="B10197" t="n">
        <v>2.652</v>
      </c>
      <c r="C10197" t="n">
        <v>92.18377402798015</v>
      </c>
      <c r="D10197" t="n">
        <v>2.097960390087065</v>
      </c>
      <c r="E10197" s="11">
        <f>MIN(B10197,((1-$J$5)*$J$4*E10196+(1-$J$4)*$J$5*B10197)/(1-$J$4*$J$5))</f>
        <v/>
      </c>
      <c r="F10197" s="11">
        <f>B10197*C10197*3.6/1000</f>
        <v/>
      </c>
    </row>
    <row r="10198">
      <c r="A10198" s="10" t="n">
        <v>43843.41666666666</v>
      </c>
      <c r="B10198" t="n">
        <v>2.756</v>
      </c>
      <c r="C10198" t="n">
        <v>79.71046794422139</v>
      </c>
      <c r="D10198" t="n">
        <v>2.095115216300627</v>
      </c>
      <c r="E10198" s="11">
        <f>MIN(B10198,((1-$J$5)*$J$4*E10197+(1-$J$4)*$J$5*B10198)/(1-$J$4*$J$5))</f>
        <v/>
      </c>
      <c r="F10198" s="11">
        <f>B10198*C10198*3.6/1000</f>
        <v/>
      </c>
    </row>
    <row r="10199">
      <c r="A10199" s="10" t="n">
        <v>43843.45833333334</v>
      </c>
      <c r="B10199" t="n">
        <v>2.715</v>
      </c>
      <c r="C10199" t="n">
        <v>83.15868863716145</v>
      </c>
      <c r="D10199" t="n">
        <v>2.091847805595749</v>
      </c>
      <c r="E10199" s="11">
        <f>MIN(B10199,((1-$J$5)*$J$4*E10198+(1-$J$4)*$J$5*B10199)/(1-$J$4*$J$5))</f>
        <v/>
      </c>
      <c r="F10199" s="11">
        <f>B10199*C10199*3.6/1000</f>
        <v/>
      </c>
    </row>
    <row r="10200">
      <c r="A10200" s="10" t="n">
        <v>43843.5</v>
      </c>
      <c r="B10200" t="n">
        <v>2.644</v>
      </c>
      <c r="C10200" t="n">
        <v>83.15868863716145</v>
      </c>
      <c r="D10200" t="n">
        <v>2.08782202354525</v>
      </c>
      <c r="E10200" s="11">
        <f>MIN(B10200,((1-$J$5)*$J$4*E10199+(1-$J$4)*$J$5*B10200)/(1-$J$4*$J$5))</f>
        <v/>
      </c>
      <c r="F10200" s="11">
        <f>B10200*C10200*3.6/1000</f>
        <v/>
      </c>
    </row>
    <row r="10201">
      <c r="A10201" s="10" t="n">
        <v>43843.54166666666</v>
      </c>
      <c r="B10201" t="n">
        <v>2.541</v>
      </c>
      <c r="C10201" t="n">
        <v>87.70074513382161</v>
      </c>
      <c r="D10201" t="n">
        <v>2.082684370886881</v>
      </c>
      <c r="E10201" s="11">
        <f>MIN(B10201,((1-$J$5)*$J$4*E10200+(1-$J$4)*$J$5*B10201)/(1-$J$4*$J$5))</f>
        <v/>
      </c>
      <c r="F10201" s="11">
        <f>B10201*C10201*3.6/1000</f>
        <v/>
      </c>
    </row>
    <row r="10202">
      <c r="A10202" s="10" t="n">
        <v>43843.58333333334</v>
      </c>
      <c r="B10202" t="n">
        <v>2.479</v>
      </c>
      <c r="C10202" t="n">
        <v>100.9893375465933</v>
      </c>
      <c r="D10202" t="n">
        <v>2.076921892286351</v>
      </c>
      <c r="E10202" s="11">
        <f>MIN(B10202,((1-$J$5)*$J$4*E10201+(1-$J$4)*$J$5*B10202)/(1-$J$4*$J$5))</f>
        <v/>
      </c>
      <c r="F10202" s="11">
        <f>B10202*C10202*3.6/1000</f>
        <v/>
      </c>
    </row>
    <row r="10203">
      <c r="A10203" s="10" t="n">
        <v>43843.625</v>
      </c>
      <c r="B10203" t="n">
        <v>2.44</v>
      </c>
      <c r="C10203" t="n">
        <v>96.58655578728674</v>
      </c>
      <c r="D10203" t="n">
        <v>2.070807825833584</v>
      </c>
      <c r="E10203" s="11">
        <f>MIN(B10203,((1-$J$5)*$J$4*E10202+(1-$J$4)*$J$5*B10203)/(1-$J$4*$J$5))</f>
        <v/>
      </c>
      <c r="F10203" s="11">
        <f>B10203*C10203*3.6/1000</f>
        <v/>
      </c>
    </row>
    <row r="10204">
      <c r="A10204" s="10" t="n">
        <v>43843.66666666666</v>
      </c>
      <c r="B10204" t="n">
        <v>2.409</v>
      </c>
      <c r="C10204" t="n">
        <v>92.18377402798015</v>
      </c>
      <c r="D10204" t="n">
        <v>2.064439409702195</v>
      </c>
      <c r="E10204" s="11">
        <f>MIN(B10204,((1-$J$5)*$J$4*E10203+(1-$J$4)*$J$5*B10204)/(1-$J$4*$J$5))</f>
        <v/>
      </c>
      <c r="F10204" s="11">
        <f>B10204*C10204*3.6/1000</f>
        <v/>
      </c>
    </row>
    <row r="10205">
      <c r="A10205" s="10" t="n">
        <v>43843.70833333334</v>
      </c>
      <c r="B10205" t="n">
        <v>2.363</v>
      </c>
      <c r="C10205" t="n">
        <v>79.71046794422139</v>
      </c>
      <c r="D10205" t="n">
        <v>2.057649284711576</v>
      </c>
      <c r="E10205" s="11">
        <f>MIN(B10205,((1-$J$5)*$J$4*E10204+(1-$J$4)*$J$5*B10205)/(1-$J$4*$J$5))</f>
        <v/>
      </c>
      <c r="F10205" s="11">
        <f>B10205*C10205*3.6/1000</f>
        <v/>
      </c>
    </row>
    <row r="10206">
      <c r="A10206" s="10" t="n">
        <v>43843.75</v>
      </c>
      <c r="B10206" t="n">
        <v>2.363</v>
      </c>
      <c r="C10206" t="n">
        <v>71.51084547770434</v>
      </c>
      <c r="D10206" t="n">
        <v>2.050970367142575</v>
      </c>
      <c r="E10206" s="11">
        <f>MIN(B10206,((1-$J$5)*$J$4*E10205+(1-$J$4)*$J$5*B10206)/(1-$J$4*$J$5))</f>
        <v/>
      </c>
      <c r="F10206" s="11">
        <f>B10206*C10206*3.6/1000</f>
        <v/>
      </c>
    </row>
    <row r="10207">
      <c r="A10207" s="10" t="n">
        <v>43843.79166666666</v>
      </c>
      <c r="B10207" t="n">
        <v>2.295</v>
      </c>
      <c r="C10207" t="n">
        <v>70.32034325586069</v>
      </c>
      <c r="D10207" t="n">
        <v>2.043623256236218</v>
      </c>
      <c r="E10207" s="11">
        <f>MIN(B10207,((1-$J$5)*$J$4*E10206+(1-$J$4)*$J$5*B10207)/(1-$J$4*$J$5))</f>
        <v/>
      </c>
      <c r="F10207" s="11">
        <f>B10207*C10207*3.6/1000</f>
        <v/>
      </c>
    </row>
    <row r="10208">
      <c r="A10208" s="10" t="n">
        <v>43843.83333333334</v>
      </c>
      <c r="B10208" t="n">
        <v>2.302</v>
      </c>
      <c r="C10208" t="n">
        <v>63.06436068512776</v>
      </c>
      <c r="D10208" t="n">
        <v>2.036476519905369</v>
      </c>
      <c r="E10208" s="11">
        <f>MIN(B10208,((1-$J$5)*$J$4*E10207+(1-$J$4)*$J$5*B10208)/(1-$J$4*$J$5))</f>
        <v/>
      </c>
      <c r="F10208" s="11">
        <f>B10208*C10208*3.6/1000</f>
        <v/>
      </c>
    </row>
    <row r="10209">
      <c r="A10209" s="10" t="n">
        <v>43843.875</v>
      </c>
      <c r="B10209" t="n">
        <v>2.234</v>
      </c>
      <c r="C10209" t="n">
        <v>60.59894560858542</v>
      </c>
      <c r="D10209" t="n">
        <v>2.028669252087036</v>
      </c>
      <c r="E10209" s="11">
        <f>MIN(B10209,((1-$J$5)*$J$4*E10208+(1-$J$4)*$J$5*B10209)/(1-$J$4*$J$5))</f>
        <v/>
      </c>
      <c r="F10209" s="11">
        <f>B10209*C10209*3.6/1000</f>
        <v/>
      </c>
    </row>
    <row r="10210">
      <c r="A10210" s="10" t="n">
        <v>43843.91666666666</v>
      </c>
      <c r="B10210" t="n">
        <v>2.212</v>
      </c>
      <c r="C10210" t="n">
        <v>59.35667842656299</v>
      </c>
      <c r="D10210" t="n">
        <v>2.020738280455264</v>
      </c>
      <c r="E10210" s="11">
        <f>MIN(B10210,((1-$J$5)*$J$4*E10209+(1-$J$4)*$J$5*B10210)/(1-$J$4*$J$5))</f>
        <v/>
      </c>
      <c r="F10210" s="11">
        <f>B10210*C10210*3.6/1000</f>
        <v/>
      </c>
    </row>
    <row r="10211">
      <c r="A10211" s="10" t="n">
        <v>43843.95833333334</v>
      </c>
      <c r="B10211" t="n">
        <v>2.227</v>
      </c>
      <c r="C10211" t="n">
        <v>61.8347753302503</v>
      </c>
      <c r="D10211" t="n">
        <v>2.013108725695129</v>
      </c>
      <c r="E10211" s="11">
        <f>MIN(B10211,((1-$J$5)*$J$4*E10210+(1-$J$4)*$J$5*B10211)/(1-$J$4*$J$5))</f>
        <v/>
      </c>
      <c r="F10211" s="11">
        <f>B10211*C10211*3.6/1000</f>
        <v/>
      </c>
    </row>
    <row r="10212">
      <c r="A10212" s="10" t="n">
        <v>43844</v>
      </c>
      <c r="B10212" t="n">
        <v>2.182</v>
      </c>
      <c r="C10212" t="n">
        <v>63.06436068512776</v>
      </c>
      <c r="D10212" t="n">
        <v>2.005089551764434</v>
      </c>
      <c r="E10212" s="11">
        <f>MIN(B10212,((1-$J$5)*$J$4*E10211+(1-$J$4)*$J$5*B10212)/(1-$J$4*$J$5))</f>
        <v/>
      </c>
      <c r="F10212" s="11">
        <f>B10212*C10212*3.6/1000</f>
        <v/>
      </c>
    </row>
    <row r="10213">
      <c r="A10213" s="10" t="n">
        <v>43844.04166666666</v>
      </c>
      <c r="B10213" t="n">
        <v>2.145</v>
      </c>
      <c r="C10213" t="n">
        <v>60.59894560858542</v>
      </c>
      <c r="D10213" t="n">
        <v>1.996778619706751</v>
      </c>
      <c r="E10213" s="11">
        <f>MIN(B10213,((1-$J$5)*$J$4*E10212+(1-$J$4)*$J$5*B10213)/(1-$J$4*$J$5))</f>
        <v/>
      </c>
      <c r="F10213" s="11">
        <f>B10213*C10213*3.6/1000</f>
        <v/>
      </c>
    </row>
    <row r="10214">
      <c r="A10214" s="10" t="n">
        <v>43844.08333333334</v>
      </c>
      <c r="B10214" t="n">
        <v>2.123</v>
      </c>
      <c r="C10214" t="n">
        <v>66.71743087161823</v>
      </c>
      <c r="D10214" t="n">
        <v>1.988352232756157</v>
      </c>
      <c r="E10214" s="11">
        <f>MIN(B10214,((1-$J$5)*$J$4*E10213+(1-$J$4)*$J$5*B10214)/(1-$J$4*$J$5))</f>
        <v/>
      </c>
      <c r="F10214" s="11">
        <f>B10214*C10214*3.6/1000</f>
        <v/>
      </c>
    </row>
    <row r="10215">
      <c r="A10215" s="10" t="n">
        <v>43844.125</v>
      </c>
      <c r="B10215" t="n">
        <v>2.115</v>
      </c>
      <c r="C10215" t="n">
        <v>72.6963329791369</v>
      </c>
      <c r="D10215" t="n">
        <v>1.979972371693169</v>
      </c>
      <c r="E10215" s="11">
        <f>MIN(B10215,((1-$J$5)*$J$4*E10214+(1-$J$4)*$J$5*B10215)/(1-$J$4*$J$5))</f>
        <v/>
      </c>
      <c r="F10215" s="11">
        <f>B10215*C10215*3.6/1000</f>
        <v/>
      </c>
    </row>
    <row r="10216">
      <c r="A10216" s="10" t="n">
        <v>43844.16666666666</v>
      </c>
      <c r="B10216" t="n">
        <v>2.1</v>
      </c>
      <c r="C10216" t="n">
        <v>77.39051353743989</v>
      </c>
      <c r="D10216" t="n">
        <v>1.971558229584604</v>
      </c>
      <c r="E10216" s="11">
        <f>MIN(B10216,((1-$J$5)*$J$4*E10215+(1-$J$4)*$J$5*B10216)/(1-$J$4*$J$5))</f>
        <v/>
      </c>
      <c r="F10216" s="11">
        <f>B10216*C10216*3.6/1000</f>
        <v/>
      </c>
    </row>
    <row r="10217">
      <c r="A10217" s="10" t="n">
        <v>43844.20833333334</v>
      </c>
      <c r="B10217" t="n">
        <v>2.056</v>
      </c>
      <c r="C10217" t="n">
        <v>72.6963329791369</v>
      </c>
      <c r="D10217" t="n">
        <v>1.962778753124692</v>
      </c>
      <c r="E10217" s="11">
        <f>MIN(B10217,((1-$J$5)*$J$4*E10216+(1-$J$4)*$J$5*B10217)/(1-$J$4*$J$5))</f>
        <v/>
      </c>
      <c r="F10217" s="11">
        <f>B10217*C10217*3.6/1000</f>
        <v/>
      </c>
    </row>
    <row r="10218">
      <c r="A10218" s="10" t="n">
        <v>43844.25</v>
      </c>
      <c r="B10218" t="n">
        <v>2.056</v>
      </c>
      <c r="C10218" t="n">
        <v>67.92377404172522</v>
      </c>
      <c r="D10218" t="n">
        <v>1.954143065319865</v>
      </c>
      <c r="E10218" s="11">
        <f>MIN(B10218,((1-$J$5)*$J$4*E10217+(1-$J$4)*$J$5*B10218)/(1-$J$4*$J$5))</f>
        <v/>
      </c>
      <c r="F10218" s="11">
        <f>B10218*C10218*3.6/1000</f>
        <v/>
      </c>
    </row>
    <row r="10219">
      <c r="A10219" s="10" t="n">
        <v>43844.29166666666</v>
      </c>
      <c r="B10219" t="n">
        <v>2.064</v>
      </c>
      <c r="C10219" t="n">
        <v>70.32034325586069</v>
      </c>
      <c r="D10219" t="n">
        <v>1.945740291158166</v>
      </c>
      <c r="E10219" s="11">
        <f>MIN(B10219,((1-$J$5)*$J$4*E10218+(1-$J$4)*$J$5*B10219)/(1-$J$4*$J$5))</f>
        <v/>
      </c>
      <c r="F10219" s="11">
        <f>B10219*C10219*3.6/1000</f>
        <v/>
      </c>
    </row>
    <row r="10220">
      <c r="A10220" s="10" t="n">
        <v>43844.33333333334</v>
      </c>
      <c r="B10220" t="n">
        <v>2.034</v>
      </c>
      <c r="C10220" t="n">
        <v>66.71743087161823</v>
      </c>
      <c r="D10220" t="n">
        <v>1.937132086344428</v>
      </c>
      <c r="E10220" s="11">
        <f>MIN(B10220,((1-$J$5)*$J$4*E10219+(1-$J$4)*$J$5*B10220)/(1-$J$4*$J$5))</f>
        <v/>
      </c>
      <c r="F10220" s="11">
        <f>B10220*C10220*3.6/1000</f>
        <v/>
      </c>
    </row>
    <row r="10221">
      <c r="A10221" s="10" t="n">
        <v>43844.375</v>
      </c>
      <c r="B10221" t="n">
        <v>1.998</v>
      </c>
      <c r="C10221" t="n">
        <v>71.51084547770434</v>
      </c>
      <c r="D10221" t="n">
        <v>1.928253205434994</v>
      </c>
      <c r="E10221" s="11">
        <f>MIN(B10221,((1-$J$5)*$J$4*E10220+(1-$J$4)*$J$5*B10221)/(1-$J$4*$J$5))</f>
        <v/>
      </c>
      <c r="F10221" s="11">
        <f>B10221*C10221*3.6/1000</f>
        <v/>
      </c>
    </row>
    <row r="10222">
      <c r="A10222" s="10" t="n">
        <v>43844.41666666666</v>
      </c>
      <c r="B10222" t="n">
        <v>2.012</v>
      </c>
      <c r="C10222" t="n">
        <v>70.32034325586069</v>
      </c>
      <c r="D10222" t="n">
        <v>1.919679831089943</v>
      </c>
      <c r="E10222" s="11">
        <f>MIN(B10222,((1-$J$5)*$J$4*E10221+(1-$J$4)*$J$5*B10222)/(1-$J$4*$J$5))</f>
        <v/>
      </c>
      <c r="F10222" s="11">
        <f>B10222*C10222*3.6/1000</f>
        <v/>
      </c>
    </row>
    <row r="10223">
      <c r="A10223" s="10" t="n">
        <v>43844.45833333334</v>
      </c>
      <c r="B10223" t="n">
        <v>1.983</v>
      </c>
      <c r="C10223" t="n">
        <v>64.28788441596903</v>
      </c>
      <c r="D10223" t="n">
        <v>1.910915255142897</v>
      </c>
      <c r="E10223" s="11">
        <f>MIN(B10223,((1-$J$5)*$J$4*E10222+(1-$J$4)*$J$5*B10223)/(1-$J$4*$J$5))</f>
        <v/>
      </c>
      <c r="F10223" s="11">
        <f>B10223*C10223*3.6/1000</f>
        <v/>
      </c>
    </row>
    <row r="10224">
      <c r="A10224" s="10" t="n">
        <v>43844.5</v>
      </c>
      <c r="B10224" t="n">
        <v>1.969</v>
      </c>
      <c r="C10224" t="n">
        <v>70.32034325586069</v>
      </c>
      <c r="D10224" t="n">
        <v>1.902134133931612</v>
      </c>
      <c r="E10224" s="11">
        <f>MIN(B10224,((1-$J$5)*$J$4*E10223+(1-$J$4)*$J$5*B10224)/(1-$J$4*$J$5))</f>
        <v/>
      </c>
      <c r="F10224" s="11">
        <f>B10224*C10224*3.6/1000</f>
        <v/>
      </c>
    </row>
    <row r="10225">
      <c r="A10225" s="10" t="n">
        <v>43844.54166666666</v>
      </c>
      <c r="B10225" t="n">
        <v>1.991</v>
      </c>
      <c r="C10225" t="n">
        <v>70.32034325586069</v>
      </c>
      <c r="D10225" t="n">
        <v>1.893748398126567</v>
      </c>
      <c r="E10225" s="11">
        <f>MIN(B10225,((1-$J$5)*$J$4*E10224+(1-$J$4)*$J$5*B10225)/(1-$J$4*$J$5))</f>
        <v/>
      </c>
      <c r="F10225" s="11">
        <f>B10225*C10225*3.6/1000</f>
        <v/>
      </c>
    </row>
    <row r="10226">
      <c r="A10226" s="10" t="n">
        <v>43844.58333333334</v>
      </c>
      <c r="B10226" t="n">
        <v>1.983</v>
      </c>
      <c r="C10226" t="n">
        <v>69.12469770457733</v>
      </c>
      <c r="D10226" t="n">
        <v>1.885408522432122</v>
      </c>
      <c r="E10226" s="11">
        <f>MIN(B10226,((1-$J$5)*$J$4*E10225+(1-$J$4)*$J$5*B10226)/(1-$J$4*$J$5))</f>
        <v/>
      </c>
      <c r="F10226" s="11">
        <f>B10226*C10226*3.6/1000</f>
        <v/>
      </c>
    </row>
    <row r="10227">
      <c r="A10227" s="10" t="n">
        <v>43844.625</v>
      </c>
      <c r="B10227" t="n">
        <v>1.976</v>
      </c>
      <c r="C10227" t="n">
        <v>60.59894560858542</v>
      </c>
      <c r="D10227" t="n">
        <v>1.87712519075133</v>
      </c>
      <c r="E10227" s="11">
        <f>MIN(B10227,((1-$J$5)*$J$4*E10226+(1-$J$4)*$J$5*B10227)/(1-$J$4*$J$5))</f>
        <v/>
      </c>
      <c r="F10227" s="11">
        <f>B10227*C10227*3.6/1000</f>
        <v/>
      </c>
    </row>
    <row r="10228">
      <c r="A10228" s="10" t="n">
        <v>43844.66666666666</v>
      </c>
      <c r="B10228" t="n">
        <v>2.005</v>
      </c>
      <c r="C10228" t="n">
        <v>53.04117860101827</v>
      </c>
      <c r="D10228" t="n">
        <v>1.869309136711883</v>
      </c>
      <c r="E10228" s="11">
        <f>MIN(B10228,((1-$J$5)*$J$4*E10227+(1-$J$4)*$J$5*B10228)/(1-$J$4*$J$5))</f>
        <v/>
      </c>
      <c r="F10228" s="11">
        <f>B10228*C10228*3.6/1000</f>
        <v/>
      </c>
    </row>
    <row r="10229">
      <c r="A10229" s="10" t="n">
        <v>43844.70833333334</v>
      </c>
      <c r="B10229" t="n">
        <v>1.976</v>
      </c>
      <c r="C10229" t="n">
        <v>55.58914683169202</v>
      </c>
      <c r="D10229" t="n">
        <v>1.861289477817388</v>
      </c>
      <c r="E10229" s="11">
        <f>MIN(B10229,((1-$J$5)*$J$4*E10228+(1-$J$4)*$J$5*B10229)/(1-$J$4*$J$5))</f>
        <v/>
      </c>
      <c r="F10229" s="11">
        <f>B10229*C10229*3.6/1000</f>
        <v/>
      </c>
    </row>
    <row r="10230">
      <c r="A10230" s="10" t="n">
        <v>43844.75</v>
      </c>
      <c r="B10230" t="n">
        <v>1.976</v>
      </c>
      <c r="C10230" t="n">
        <v>53.04117860101827</v>
      </c>
      <c r="D10230" t="n">
        <v>1.85340116342526</v>
      </c>
      <c r="E10230" s="11">
        <f>MIN(B10230,((1-$J$5)*$J$4*E10229+(1-$J$4)*$J$5*B10230)/(1-$J$4*$J$5))</f>
        <v/>
      </c>
      <c r="F10230" s="11">
        <f>B10230*C10230*3.6/1000</f>
        <v/>
      </c>
    </row>
    <row r="10231">
      <c r="A10231" s="10" t="n">
        <v>43844.79166666666</v>
      </c>
      <c r="B10231" t="n">
        <v>1.983</v>
      </c>
      <c r="C10231" t="n">
        <v>59.35667842656299</v>
      </c>
      <c r="D10231" t="n">
        <v>1.845722087340062</v>
      </c>
      <c r="E10231" s="11">
        <f>MIN(B10231,((1-$J$5)*$J$4*E10230+(1-$J$4)*$J$5*B10231)/(1-$J$4*$J$5))</f>
        <v/>
      </c>
      <c r="F10231" s="11">
        <f>B10231*C10231*3.6/1000</f>
        <v/>
      </c>
    </row>
    <row r="10232">
      <c r="A10232" s="10" t="n">
        <v>43844.83333333334</v>
      </c>
      <c r="B10232" t="n">
        <v>1.983</v>
      </c>
      <c r="C10232" t="n">
        <v>53.04117860101827</v>
      </c>
      <c r="D10232" t="n">
        <v>1.838168777754453</v>
      </c>
      <c r="E10232" s="11">
        <f>MIN(B10232,((1-$J$5)*$J$4*E10231+(1-$J$4)*$J$5*B10232)/(1-$J$4*$J$5))</f>
        <v/>
      </c>
      <c r="F10232" s="11">
        <f>B10232*C10232*3.6/1000</f>
        <v/>
      </c>
    </row>
    <row r="10233">
      <c r="A10233" s="10" t="n">
        <v>43844.875</v>
      </c>
      <c r="B10233" t="n">
        <v>1.969</v>
      </c>
      <c r="C10233" t="n">
        <v>51.75552791190327</v>
      </c>
      <c r="D10233" t="n">
        <v>1.830579085006313</v>
      </c>
      <c r="E10233" s="11">
        <f>MIN(B10233,((1-$J$5)*$J$4*E10232+(1-$J$4)*$J$5*B10233)/(1-$J$4*$J$5))</f>
        <v/>
      </c>
      <c r="F10233" s="11">
        <f>B10233*C10233*3.6/1000</f>
        <v/>
      </c>
    </row>
    <row r="10234">
      <c r="A10234" s="10" t="n">
        <v>43844.91666666666</v>
      </c>
      <c r="B10234" t="n">
        <v>1.955</v>
      </c>
      <c r="C10234" t="n">
        <v>59.35667842656299</v>
      </c>
      <c r="D10234" t="n">
        <v>1.822953604972406</v>
      </c>
      <c r="E10234" s="11">
        <f>MIN(B10234,((1-$J$5)*$J$4*E10233+(1-$J$4)*$J$5*B10234)/(1-$J$4*$J$5))</f>
        <v/>
      </c>
      <c r="F10234" s="11">
        <f>B10234*C10234*3.6/1000</f>
        <v/>
      </c>
    </row>
    <row r="10235">
      <c r="A10235" s="10" t="n">
        <v>43844.95833333334</v>
      </c>
      <c r="B10235" t="n">
        <v>1.947</v>
      </c>
      <c r="C10235" t="n">
        <v>61.8347753302503</v>
      </c>
      <c r="D10235" t="n">
        <v>1.815361533719529</v>
      </c>
      <c r="E10235" s="11">
        <f>MIN(B10235,((1-$J$5)*$J$4*E10234+(1-$J$4)*$J$5*B10235)/(1-$J$4*$J$5))</f>
        <v/>
      </c>
      <c r="F10235" s="11">
        <f>B10235*C10235*3.6/1000</f>
        <v/>
      </c>
    </row>
    <row r="10236">
      <c r="A10236" s="10" t="n">
        <v>43845</v>
      </c>
      <c r="B10236" t="n">
        <v>1.962</v>
      </c>
      <c r="C10236" t="n">
        <v>66.71743087161823</v>
      </c>
      <c r="D10236" t="n">
        <v>1.808065328890046</v>
      </c>
      <c r="E10236" s="11">
        <f>MIN(B10236,((1-$J$5)*$J$4*E10235+(1-$J$4)*$J$5*B10236)/(1-$J$4*$J$5))</f>
        <v/>
      </c>
      <c r="F10236" s="11">
        <f>B10236*C10236*3.6/1000</f>
        <v/>
      </c>
    </row>
    <row r="10237">
      <c r="A10237" s="10" t="n">
        <v>43845.04166666666</v>
      </c>
      <c r="B10237" t="n">
        <v>1.947</v>
      </c>
      <c r="C10237" t="n">
        <v>63.06436068512776</v>
      </c>
      <c r="D10237" t="n">
        <v>1.800717095091965</v>
      </c>
      <c r="E10237" s="11">
        <f>MIN(B10237,((1-$J$5)*$J$4*E10236+(1-$J$4)*$J$5*B10237)/(1-$J$4*$J$5))</f>
        <v/>
      </c>
      <c r="F10237" s="11">
        <f>B10237*C10237*3.6/1000</f>
        <v/>
      </c>
    </row>
    <row r="10238">
      <c r="A10238" s="10" t="n">
        <v>43845.08333333334</v>
      </c>
      <c r="B10238" t="n">
        <v>1.897</v>
      </c>
      <c r="C10238" t="n">
        <v>64.28788441596903</v>
      </c>
      <c r="D10238" t="n">
        <v>1.792917459742545</v>
      </c>
      <c r="E10238" s="11">
        <f>MIN(B10238,((1-$J$5)*$J$4*E10237+(1-$J$4)*$J$5*B10238)/(1-$J$4*$J$5))</f>
        <v/>
      </c>
      <c r="F10238" s="11">
        <f>B10238*C10238*3.6/1000</f>
        <v/>
      </c>
    </row>
    <row r="10239">
      <c r="A10239" s="10" t="n">
        <v>43845.125</v>
      </c>
      <c r="B10239" t="n">
        <v>1.911</v>
      </c>
      <c r="C10239" t="n">
        <v>56.85200220301488</v>
      </c>
      <c r="D10239" t="n">
        <v>1.785405655271686</v>
      </c>
      <c r="E10239" s="11">
        <f>MIN(B10239,((1-$J$5)*$J$4*E10238+(1-$J$4)*$J$5*B10239)/(1-$J$4*$J$5))</f>
        <v/>
      </c>
      <c r="F10239" s="11">
        <f>B10239*C10239*3.6/1000</f>
        <v/>
      </c>
    </row>
    <row r="10240">
      <c r="A10240" s="10" t="n">
        <v>43845.16666666666</v>
      </c>
      <c r="B10240" t="n">
        <v>1.876</v>
      </c>
      <c r="C10240" t="n">
        <v>60.59894560858542</v>
      </c>
      <c r="D10240" t="n">
        <v>1.777616653052956</v>
      </c>
      <c r="E10240" s="11">
        <f>MIN(B10240,((1-$J$5)*$J$4*E10239+(1-$J$4)*$J$5*B10240)/(1-$J$4*$J$5))</f>
        <v/>
      </c>
      <c r="F10240" s="11">
        <f>B10240*C10240*3.6/1000</f>
        <v/>
      </c>
    </row>
    <row r="10241">
      <c r="A10241" s="10" t="n">
        <v>43845.20833333334</v>
      </c>
      <c r="B10241" t="n">
        <v>1.919</v>
      </c>
      <c r="C10241" t="n">
        <v>64.28788441596903</v>
      </c>
      <c r="D10241" t="n">
        <v>1.770446922319771</v>
      </c>
      <c r="E10241" s="11">
        <f>MIN(B10241,((1-$J$5)*$J$4*E10240+(1-$J$4)*$J$5*B10241)/(1-$J$4*$J$5))</f>
        <v/>
      </c>
      <c r="F10241" s="11">
        <f>B10241*C10241*3.6/1000</f>
        <v/>
      </c>
    </row>
    <row r="10242">
      <c r="A10242" s="10" t="n">
        <v>43845.25</v>
      </c>
      <c r="B10242" t="n">
        <v>1.89</v>
      </c>
      <c r="C10242" t="n">
        <v>120.1363861252673</v>
      </c>
      <c r="D10242" t="n">
        <v>1.763063001366979</v>
      </c>
      <c r="E10242" s="11">
        <f>MIN(B10242,((1-$J$5)*$J$4*E10241+(1-$J$4)*$J$5*B10242)/(1-$J$4*$J$5))</f>
        <v/>
      </c>
      <c r="F10242" s="11">
        <f>B10242*C10242*3.6/1000</f>
        <v/>
      </c>
    </row>
    <row r="10243">
      <c r="A10243" s="10" t="n">
        <v>43845.29166666666</v>
      </c>
      <c r="B10243" t="n">
        <v>1.854</v>
      </c>
      <c r="C10243" t="n">
        <v>113.846377194059</v>
      </c>
      <c r="D10243" t="n">
        <v>1.75538835322198</v>
      </c>
      <c r="E10243" s="11">
        <f>MIN(B10243,((1-$J$5)*$J$4*E10242+(1-$J$4)*$J$5*B10243)/(1-$J$4*$J$5))</f>
        <v/>
      </c>
      <c r="F10243" s="11">
        <f>B10243*C10243*3.6/1000</f>
        <v/>
      </c>
    </row>
    <row r="10244">
      <c r="A10244" s="10" t="n">
        <v>43845.33333333334</v>
      </c>
      <c r="B10244" t="n">
        <v>1.869</v>
      </c>
      <c r="C10244" t="n">
        <v>110.6565624252393</v>
      </c>
      <c r="D10244" t="n">
        <v>1.748010923929567</v>
      </c>
      <c r="E10244" s="11">
        <f>MIN(B10244,((1-$J$5)*$J$4*E10243+(1-$J$4)*$J$5*B10244)/(1-$J$4*$J$5))</f>
        <v/>
      </c>
      <c r="F10244" s="11">
        <f>B10244*C10244*3.6/1000</f>
        <v/>
      </c>
    </row>
    <row r="10245">
      <c r="A10245" s="10" t="n">
        <v>43845.375</v>
      </c>
      <c r="B10245" t="n">
        <v>1.862</v>
      </c>
      <c r="C10245" t="n">
        <v>107.4667476564197</v>
      </c>
      <c r="D10245" t="n">
        <v>1.740674275880172</v>
      </c>
      <c r="E10245" s="11">
        <f>MIN(B10245,((1-$J$5)*$J$4*E10244+(1-$J$4)*$J$5*B10245)/(1-$J$4*$J$5))</f>
        <v/>
      </c>
      <c r="F10245" s="11">
        <f>B10245*C10245*3.6/1000</f>
        <v/>
      </c>
    </row>
    <row r="10246">
      <c r="A10246" s="10" t="n">
        <v>43845.41666666666</v>
      </c>
      <c r="B10246" t="n">
        <v>1.833</v>
      </c>
      <c r="C10246" t="n">
        <v>89.94935662380092</v>
      </c>
      <c r="D10246" t="n">
        <v>1.733126171352358</v>
      </c>
      <c r="E10246" s="11">
        <f>MIN(B10246,((1-$J$5)*$J$4*E10245+(1-$J$4)*$J$5*B10246)/(1-$J$4*$J$5))</f>
        <v/>
      </c>
      <c r="F10246" s="11">
        <f>B10246*C10246*3.6/1000</f>
        <v/>
      </c>
    </row>
    <row r="10247">
      <c r="A10247" s="10" t="n">
        <v>43845.45833333334</v>
      </c>
      <c r="B10247" t="n">
        <v>1.833</v>
      </c>
      <c r="C10247" t="n">
        <v>79.71046794422139</v>
      </c>
      <c r="D10247" t="n">
        <v>1.725701688295989</v>
      </c>
      <c r="E10247" s="11">
        <f>MIN(B10247,((1-$J$5)*$J$4*E10246+(1-$J$4)*$J$5*B10247)/(1-$J$4*$J$5))</f>
        <v/>
      </c>
      <c r="F10247" s="11">
        <f>B10247*C10247*3.6/1000</f>
        <v/>
      </c>
    </row>
    <row r="10248">
      <c r="A10248" s="10" t="n">
        <v>43845.5</v>
      </c>
      <c r="B10248" t="n">
        <v>1.812</v>
      </c>
      <c r="C10248" t="n">
        <v>50.46171015599218</v>
      </c>
      <c r="D10248" t="n">
        <v>1.718158667239096</v>
      </c>
      <c r="E10248" s="11">
        <f>MIN(B10248,((1-$J$5)*$J$4*E10247+(1-$J$4)*$J$5*B10248)/(1-$J$4*$J$5))</f>
        <v/>
      </c>
      <c r="F10248" s="11">
        <f>B10248*C10248*3.6/1000</f>
        <v/>
      </c>
    </row>
    <row r="10249">
      <c r="A10249" s="10" t="n">
        <v>43845.54166666666</v>
      </c>
      <c r="B10249" t="n">
        <v>1.812</v>
      </c>
      <c r="C10249" t="n">
        <v>49.15940735722896</v>
      </c>
      <c r="D10249" t="n">
        <v>1.710739184397494</v>
      </c>
      <c r="E10249" s="11">
        <f>MIN(B10249,((1-$J$5)*$J$4*E10248+(1-$J$4)*$J$5*B10249)/(1-$J$4*$J$5))</f>
        <v/>
      </c>
      <c r="F10249" s="11">
        <f>B10249*C10249*3.6/1000</f>
        <v/>
      </c>
    </row>
    <row r="10250">
      <c r="A10250" s="10" t="n">
        <v>43845.58333333334</v>
      </c>
      <c r="B10250" t="n">
        <v>1.84</v>
      </c>
      <c r="C10250" t="n">
        <v>53.04117860101827</v>
      </c>
      <c r="D10250" t="n">
        <v>1.703761396247868</v>
      </c>
      <c r="E10250" s="11">
        <f>MIN(B10250,((1-$J$5)*$J$4*E10249+(1-$J$4)*$J$5*B10250)/(1-$J$4*$J$5))</f>
        <v/>
      </c>
      <c r="F10250" s="11">
        <f>B10250*C10250*3.6/1000</f>
        <v/>
      </c>
    </row>
    <row r="10251">
      <c r="A10251" s="10" t="n">
        <v>43845.625</v>
      </c>
      <c r="B10251" t="n">
        <v>1.84</v>
      </c>
      <c r="C10251" t="n">
        <v>50.46171015599218</v>
      </c>
      <c r="D10251" t="n">
        <v>1.696897889032656</v>
      </c>
      <c r="E10251" s="11">
        <f>MIN(B10251,((1-$J$5)*$J$4*E10250+(1-$J$4)*$J$5*B10251)/(1-$J$4*$J$5))</f>
        <v/>
      </c>
      <c r="F10251" s="11">
        <f>B10251*C10251*3.6/1000</f>
        <v/>
      </c>
    </row>
    <row r="10252">
      <c r="A10252" s="10" t="n">
        <v>43845.66666666666</v>
      </c>
      <c r="B10252" t="n">
        <v>1.84</v>
      </c>
      <c r="C10252" t="n">
        <v>47.84827810251451</v>
      </c>
      <c r="D10252" t="n">
        <v>1.690146791079676</v>
      </c>
      <c r="E10252" s="11">
        <f>MIN(B10252,((1-$J$5)*$J$4*E10251+(1-$J$4)*$J$5*B10252)/(1-$J$4*$J$5))</f>
        <v/>
      </c>
      <c r="F10252" s="11">
        <f>B10252*C10252*3.6/1000</f>
        <v/>
      </c>
    </row>
    <row r="10253">
      <c r="A10253" s="10" t="n">
        <v>43845.70833333334</v>
      </c>
      <c r="B10253" t="n">
        <v>1.869</v>
      </c>
      <c r="C10253" t="n">
        <v>49.15940735722896</v>
      </c>
      <c r="D10253" t="n">
        <v>1.683837876125097</v>
      </c>
      <c r="E10253" s="11">
        <f>MIN(B10253,((1-$J$5)*$J$4*E10252+(1-$J$4)*$J$5*B10253)/(1-$J$4*$J$5))</f>
        <v/>
      </c>
      <c r="F10253" s="11">
        <f>B10253*C10253*3.6/1000</f>
        <v/>
      </c>
    </row>
    <row r="10254">
      <c r="A10254" s="10" t="n">
        <v>43845.75</v>
      </c>
      <c r="B10254" t="n">
        <v>1.854</v>
      </c>
      <c r="C10254" t="n">
        <v>54.31895903129096</v>
      </c>
      <c r="D10254" t="n">
        <v>1.677460762549442</v>
      </c>
      <c r="E10254" s="11">
        <f>MIN(B10254,((1-$J$5)*$J$4*E10253+(1-$J$4)*$J$5*B10254)/(1-$J$4*$J$5))</f>
        <v/>
      </c>
      <c r="F10254" s="11">
        <f>B10254*C10254*3.6/1000</f>
        <v/>
      </c>
    </row>
    <row r="10255">
      <c r="A10255" s="10" t="n">
        <v>43845.79166666666</v>
      </c>
      <c r="B10255" t="n">
        <v>1.869</v>
      </c>
      <c r="C10255" t="n">
        <v>55.58914683169202</v>
      </c>
      <c r="D10255" t="n">
        <v>1.671359617043196</v>
      </c>
      <c r="E10255" s="11">
        <f>MIN(B10255,((1-$J$5)*$J$4*E10254+(1-$J$4)*$J$5*B10255)/(1-$J$4*$J$5))</f>
        <v/>
      </c>
      <c r="F10255" s="11">
        <f>B10255*C10255*3.6/1000</f>
        <v/>
      </c>
    </row>
    <row r="10256">
      <c r="A10256" s="10" t="n">
        <v>43845.83333333334</v>
      </c>
      <c r="B10256" t="n">
        <v>1.854</v>
      </c>
      <c r="C10256" t="n">
        <v>51.75552791190327</v>
      </c>
      <c r="D10256" t="n">
        <v>1.665186870105959</v>
      </c>
      <c r="E10256" s="11">
        <f>MIN(B10256,((1-$J$5)*$J$4*E10255+(1-$J$4)*$J$5*B10256)/(1-$J$4*$J$5))</f>
        <v/>
      </c>
      <c r="F10256" s="11">
        <f>B10256*C10256*3.6/1000</f>
        <v/>
      </c>
    </row>
    <row r="10257">
      <c r="A10257" s="10" t="n">
        <v>43845.875</v>
      </c>
      <c r="B10257" t="n">
        <v>1.854</v>
      </c>
      <c r="C10257" t="n">
        <v>54.31895903129096</v>
      </c>
      <c r="D10257" t="n">
        <v>1.659115219285825</v>
      </c>
      <c r="E10257" s="11">
        <f>MIN(B10257,((1-$J$5)*$J$4*E10256+(1-$J$4)*$J$5*B10257)/(1-$J$4*$J$5))</f>
        <v/>
      </c>
      <c r="F10257" s="11">
        <f>B10257*C10257*3.6/1000</f>
        <v/>
      </c>
    </row>
    <row r="10258">
      <c r="A10258" s="10" t="n">
        <v>43845.91666666666</v>
      </c>
      <c r="B10258" t="n">
        <v>1.833</v>
      </c>
      <c r="C10258" t="n">
        <v>50.46171015599218</v>
      </c>
      <c r="D10258" t="n">
        <v>1.652902874026943</v>
      </c>
      <c r="E10258" s="11">
        <f>MIN(B10258,((1-$J$5)*$J$4*E10257+(1-$J$4)*$J$5*B10258)/(1-$J$4*$J$5))</f>
        <v/>
      </c>
      <c r="F10258" s="11">
        <f>B10258*C10258*3.6/1000</f>
        <v/>
      </c>
    </row>
    <row r="10259">
      <c r="A10259" s="10" t="n">
        <v>43845.95833333334</v>
      </c>
      <c r="B10259" t="n">
        <v>1.819</v>
      </c>
      <c r="C10259" t="n">
        <v>54.31895903129096</v>
      </c>
      <c r="D10259" t="n">
        <v>1.646632183537755</v>
      </c>
      <c r="E10259" s="11">
        <f>MIN(B10259,((1-$J$5)*$J$4*E10258+(1-$J$4)*$J$5*B10259)/(1-$J$4*$J$5))</f>
        <v/>
      </c>
      <c r="F10259" s="11">
        <f>B10259*C10259*3.6/1000</f>
        <v/>
      </c>
    </row>
    <row r="10260">
      <c r="A10260" s="10" t="n">
        <v>43846</v>
      </c>
      <c r="B10260" t="n">
        <v>1.805</v>
      </c>
      <c r="C10260" t="n">
        <v>51.75552791190327</v>
      </c>
      <c r="D10260" t="n">
        <v>1.64030410338574</v>
      </c>
      <c r="E10260" s="11">
        <f>MIN(B10260,((1-$J$5)*$J$4*E10259+(1-$J$4)*$J$5*B10260)/(1-$J$4*$J$5))</f>
        <v/>
      </c>
      <c r="F10260" s="11">
        <f>B10260*C10260*3.6/1000</f>
        <v/>
      </c>
    </row>
    <row r="10261">
      <c r="A10261" s="10" t="n">
        <v>43846.04166666666</v>
      </c>
      <c r="B10261" t="n">
        <v>1.77</v>
      </c>
      <c r="C10261" t="n">
        <v>49.15940735722896</v>
      </c>
      <c r="D10261" t="n">
        <v>1.633679438666084</v>
      </c>
      <c r="E10261" s="11">
        <f>MIN(B10261,((1-$J$5)*$J$4*E10260+(1-$J$4)*$J$5*B10261)/(1-$J$4*$J$5))</f>
        <v/>
      </c>
      <c r="F10261" s="11">
        <f>B10261*C10261*3.6/1000</f>
        <v/>
      </c>
    </row>
    <row r="10262">
      <c r="A10262" s="10" t="n">
        <v>43846.08333333334</v>
      </c>
      <c r="B10262" t="n">
        <v>1.798</v>
      </c>
      <c r="C10262" t="n">
        <v>50.46171015599218</v>
      </c>
      <c r="D10262" t="n">
        <v>1.627483451252991</v>
      </c>
      <c r="E10262" s="11">
        <f>MIN(B10262,((1-$J$5)*$J$4*E10261+(1-$J$4)*$J$5*B10262)/(1-$J$4*$J$5))</f>
        <v/>
      </c>
      <c r="F10262" s="11">
        <f>B10262*C10262*3.6/1000</f>
        <v/>
      </c>
    </row>
    <row r="10263">
      <c r="A10263" s="10" t="n">
        <v>43846.125</v>
      </c>
      <c r="B10263" t="n">
        <v>1.826</v>
      </c>
      <c r="C10263" t="n">
        <v>53.04117860101827</v>
      </c>
      <c r="D10263" t="n">
        <v>1.621709120348166</v>
      </c>
      <c r="E10263" s="11">
        <f>MIN(B10263,((1-$J$5)*$J$4*E10262+(1-$J$4)*$J$5*B10263)/(1-$J$4*$J$5))</f>
        <v/>
      </c>
      <c r="F10263" s="11">
        <f>B10263*C10263*3.6/1000</f>
        <v/>
      </c>
    </row>
    <row r="10264">
      <c r="A10264" s="10" t="n">
        <v>43846.16666666666</v>
      </c>
      <c r="B10264" t="n">
        <v>1.805</v>
      </c>
      <c r="C10264" t="n">
        <v>46.52795494251664</v>
      </c>
      <c r="D10264" t="n">
        <v>1.615789225553558</v>
      </c>
      <c r="E10264" s="11">
        <f>MIN(B10264,((1-$J$5)*$J$4*E10263+(1-$J$4)*$J$5*B10264)/(1-$J$4*$J$5))</f>
        <v/>
      </c>
      <c r="F10264" s="11">
        <f>B10264*C10264*3.6/1000</f>
        <v/>
      </c>
    </row>
    <row r="10265">
      <c r="A10265" s="10" t="n">
        <v>43846.20833333334</v>
      </c>
      <c r="B10265" t="n">
        <v>1.805</v>
      </c>
      <c r="C10265" t="n">
        <v>50.46171015599218</v>
      </c>
      <c r="D10265" t="n">
        <v>1.609966285710039</v>
      </c>
      <c r="E10265" s="11">
        <f>MIN(B10265,((1-$J$5)*$J$4*E10264+(1-$J$4)*$J$5*B10265)/(1-$J$4*$J$5))</f>
        <v/>
      </c>
      <c r="F10265" s="11">
        <f>B10265*C10265*3.6/1000</f>
        <v/>
      </c>
    </row>
    <row r="10266">
      <c r="A10266" s="10" t="n">
        <v>43846.25</v>
      </c>
      <c r="B10266" t="n">
        <v>1.812</v>
      </c>
      <c r="C10266" t="n">
        <v>38.38822183162607</v>
      </c>
      <c r="D10266" t="n">
        <v>1.604318757847933</v>
      </c>
      <c r="E10266" s="11">
        <f>MIN(B10266,((1-$J$5)*$J$4*E10265+(1-$J$4)*$J$5*B10266)/(1-$J$4*$J$5))</f>
        <v/>
      </c>
      <c r="F10266" s="11">
        <f>B10266*C10266*3.6/1000</f>
        <v/>
      </c>
    </row>
    <row r="10267">
      <c r="A10267" s="10" t="n">
        <v>43846.29166666666</v>
      </c>
      <c r="B10267" t="n">
        <v>1.819</v>
      </c>
      <c r="C10267" t="n">
        <v>39.7733275226616</v>
      </c>
      <c r="D10267" t="n">
        <v>1.598843769101983</v>
      </c>
      <c r="E10267" s="11">
        <f>MIN(B10267,((1-$J$5)*$J$4*E10266+(1-$J$4)*$J$5*B10267)/(1-$J$4*$J$5))</f>
        <v/>
      </c>
      <c r="F10267" s="11">
        <f>B10267*C10267*3.6/1000</f>
        <v/>
      </c>
    </row>
    <row r="10268">
      <c r="A10268" s="10" t="n">
        <v>43846.33333333334</v>
      </c>
      <c r="B10268" t="n">
        <v>1.812</v>
      </c>
      <c r="C10268" t="n">
        <v>36.9902967755913</v>
      </c>
      <c r="D10268" t="n">
        <v>1.593378403776736</v>
      </c>
      <c r="E10268" s="11">
        <f>MIN(B10268,((1-$J$5)*$J$4*E10267+(1-$J$4)*$J$5*B10268)/(1-$J$4*$J$5))</f>
        <v/>
      </c>
      <c r="F10268" s="11">
        <f>B10268*C10268*3.6/1000</f>
        <v/>
      </c>
    </row>
    <row r="10269">
      <c r="A10269" s="10" t="n">
        <v>43846.375</v>
      </c>
      <c r="B10269" t="n">
        <v>1.777</v>
      </c>
      <c r="C10269" t="n">
        <v>38.38822183162607</v>
      </c>
      <c r="D10269" t="n">
        <v>1.587602324498659</v>
      </c>
      <c r="E10269" s="11">
        <f>MIN(B10269,((1-$J$5)*$J$4*E10268+(1-$J$4)*$J$5*B10269)/(1-$J$4*$J$5))</f>
        <v/>
      </c>
      <c r="F10269" s="11">
        <f>B10269*C10269*3.6/1000</f>
        <v/>
      </c>
    </row>
    <row r="10270">
      <c r="A10270" s="10" t="n">
        <v>43846.41666666666</v>
      </c>
      <c r="B10270" t="n">
        <v>1.777</v>
      </c>
      <c r="C10270" t="n">
        <v>36.9902967755913</v>
      </c>
      <c r="D10270" t="n">
        <v>1.58192084478752</v>
      </c>
      <c r="E10270" s="11">
        <f>MIN(B10270,((1-$J$5)*$J$4*E10269+(1-$J$4)*$J$5*B10270)/(1-$J$4*$J$5))</f>
        <v/>
      </c>
      <c r="F10270" s="11">
        <f>B10270*C10270*3.6/1000</f>
        <v/>
      </c>
    </row>
    <row r="10271">
      <c r="A10271" s="10" t="n">
        <v>43846.45833333334</v>
      </c>
      <c r="B10271" t="n">
        <v>1.777</v>
      </c>
      <c r="C10271" t="n">
        <v>47.18928982209732</v>
      </c>
      <c r="D10271" t="n">
        <v>1.576332415308965</v>
      </c>
      <c r="E10271" s="11">
        <f>MIN(B10271,((1-$J$5)*$J$4*E10270+(1-$J$4)*$J$5*B10271)/(1-$J$4*$J$5))</f>
        <v/>
      </c>
      <c r="F10271" s="11">
        <f>B10271*C10271*3.6/1000</f>
        <v/>
      </c>
    </row>
    <row r="10272">
      <c r="A10272" s="10" t="n">
        <v>43846.5</v>
      </c>
      <c r="B10272" t="n">
        <v>1.798</v>
      </c>
      <c r="C10272" t="n">
        <v>45.19804140057792</v>
      </c>
      <c r="D10272" t="n">
        <v>1.571075646925538</v>
      </c>
      <c r="E10272" s="11">
        <f>MIN(B10272,((1-$J$5)*$J$4*E10271+(1-$J$4)*$J$5*B10272)/(1-$J$4*$J$5))</f>
        <v/>
      </c>
      <c r="F10272" s="11">
        <f>B10272*C10272*3.6/1000</f>
        <v/>
      </c>
    </row>
    <row r="10273">
      <c r="A10273" s="10" t="n">
        <v>43846.54166666666</v>
      </c>
      <c r="B10273" t="n">
        <v>1.784</v>
      </c>
      <c r="C10273" t="n">
        <v>43.85810851383231</v>
      </c>
      <c r="D10273" t="n">
        <v>1.565744883049014</v>
      </c>
      <c r="E10273" s="11">
        <f>MIN(B10273,((1-$J$5)*$J$4*E10272+(1-$J$4)*$J$5*B10273)/(1-$J$4*$J$5))</f>
        <v/>
      </c>
      <c r="F10273" s="11">
        <f>B10273*C10273*3.6/1000</f>
        <v/>
      </c>
    </row>
    <row r="10274">
      <c r="A10274" s="10" t="n">
        <v>43846.58333333334</v>
      </c>
      <c r="B10274" t="n">
        <v>1.805</v>
      </c>
      <c r="C10274" t="n">
        <v>46.52795494251664</v>
      </c>
      <c r="D10274" t="n">
        <v>1.560741560267652</v>
      </c>
      <c r="E10274" s="11">
        <f>MIN(B10274,((1-$J$5)*$J$4*E10273+(1-$J$4)*$J$5*B10274)/(1-$J$4*$J$5))</f>
        <v/>
      </c>
      <c r="F10274" s="11">
        <f>B10274*C10274*3.6/1000</f>
        <v/>
      </c>
    </row>
    <row r="10275">
      <c r="A10275" s="10" t="n">
        <v>43846.625</v>
      </c>
      <c r="B10275" t="n">
        <v>1.791</v>
      </c>
      <c r="C10275" t="n">
        <v>47.84827810251451</v>
      </c>
      <c r="D10275" t="n">
        <v>1.55566009110761</v>
      </c>
      <c r="E10275" s="11">
        <f>MIN(B10275,((1-$J$5)*$J$4*E10274+(1-$J$4)*$J$5*B10275)/(1-$J$4*$J$5))</f>
        <v/>
      </c>
      <c r="F10275" s="11">
        <f>B10275*C10275*3.6/1000</f>
        <v/>
      </c>
    </row>
    <row r="10276">
      <c r="A10276" s="10" t="n">
        <v>43846.66666666666</v>
      </c>
      <c r="B10276" t="n">
        <v>1.798</v>
      </c>
      <c r="C10276" t="n">
        <v>42.50769081244108</v>
      </c>
      <c r="D10276" t="n">
        <v>1.550741890258132</v>
      </c>
      <c r="E10276" s="11">
        <f>MIN(B10276,((1-$J$5)*$J$4*E10275+(1-$J$4)*$J$5*B10276)/(1-$J$4*$J$5))</f>
        <v/>
      </c>
      <c r="F10276" s="11">
        <f>B10276*C10276*3.6/1000</f>
        <v/>
      </c>
    </row>
    <row r="10277">
      <c r="A10277" s="10" t="n">
        <v>43846.70833333334</v>
      </c>
      <c r="B10277" t="n">
        <v>1.791</v>
      </c>
      <c r="C10277" t="n">
        <v>49.15940735722896</v>
      </c>
      <c r="D10277" t="n">
        <v>1.545824193859317</v>
      </c>
      <c r="E10277" s="11">
        <f>MIN(B10277,((1-$J$5)*$J$4*E10276+(1-$J$4)*$J$5*B10277)/(1-$J$4*$J$5))</f>
        <v/>
      </c>
      <c r="F10277" s="11">
        <f>B10277*C10277*3.6/1000</f>
        <v/>
      </c>
    </row>
    <row r="10278">
      <c r="A10278" s="10" t="n">
        <v>43846.75</v>
      </c>
      <c r="B10278" t="n">
        <v>1.798</v>
      </c>
      <c r="C10278" t="n">
        <v>42.50769081244108</v>
      </c>
      <c r="D10278" t="n">
        <v>1.541067083530822</v>
      </c>
      <c r="E10278" s="11">
        <f>MIN(B10278,((1-$J$5)*$J$4*E10277+(1-$J$4)*$J$5*B10278)/(1-$J$4*$J$5))</f>
        <v/>
      </c>
      <c r="F10278" s="11">
        <f>B10278*C10278*3.6/1000</f>
        <v/>
      </c>
    </row>
    <row r="10279">
      <c r="A10279" s="10" t="n">
        <v>43846.79166666666</v>
      </c>
      <c r="B10279" t="n">
        <v>1.812</v>
      </c>
      <c r="C10279" t="n">
        <v>47.84827810251451</v>
      </c>
      <c r="D10279" t="n">
        <v>1.536547974164171</v>
      </c>
      <c r="E10279" s="11">
        <f>MIN(B10279,((1-$J$5)*$J$4*E10278+(1-$J$4)*$J$5*B10279)/(1-$J$4*$J$5))</f>
        <v/>
      </c>
      <c r="F10279" s="11">
        <f>B10279*C10279*3.6/1000</f>
        <v/>
      </c>
    </row>
    <row r="10280">
      <c r="A10280" s="10" t="n">
        <v>43846.83333333334</v>
      </c>
      <c r="B10280" t="n">
        <v>1.77</v>
      </c>
      <c r="C10280" t="n">
        <v>41.14628161938187</v>
      </c>
      <c r="D10280" t="n">
        <v>1.531622608297438</v>
      </c>
      <c r="E10280" s="11">
        <f>MIN(B10280,((1-$J$5)*$J$4*E10279+(1-$J$4)*$J$5*B10280)/(1-$J$4*$J$5))</f>
        <v/>
      </c>
      <c r="F10280" s="11">
        <f>B10280*C10280*3.6/1000</f>
        <v/>
      </c>
    </row>
    <row r="10281">
      <c r="A10281" s="10" t="n">
        <v>43846.875</v>
      </c>
      <c r="B10281" t="n">
        <v>1.77</v>
      </c>
      <c r="C10281" t="n">
        <v>43.85810851383231</v>
      </c>
      <c r="D10281" t="n">
        <v>1.526777909169435</v>
      </c>
      <c r="E10281" s="11">
        <f>MIN(B10281,((1-$J$5)*$J$4*E10280+(1-$J$4)*$J$5*B10281)/(1-$J$4*$J$5))</f>
        <v/>
      </c>
      <c r="F10281" s="11">
        <f>B10281*C10281*3.6/1000</f>
        <v/>
      </c>
    </row>
    <row r="10282">
      <c r="A10282" s="10" t="n">
        <v>43846.91666666666</v>
      </c>
      <c r="B10282" t="n">
        <v>1.756</v>
      </c>
      <c r="C10282" t="n">
        <v>45.19804140057792</v>
      </c>
      <c r="D10282" t="n">
        <v>1.521852465753654</v>
      </c>
      <c r="E10282" s="11">
        <f>MIN(B10282,((1-$J$5)*$J$4*E10281+(1-$J$4)*$J$5*B10282)/(1-$J$4*$J$5))</f>
        <v/>
      </c>
      <c r="F10282" s="11">
        <f>B10282*C10282*3.6/1000</f>
        <v/>
      </c>
    </row>
    <row r="10283">
      <c r="A10283" s="10" t="n">
        <v>43846.95833333334</v>
      </c>
      <c r="B10283" t="n">
        <v>1.735</v>
      </c>
      <c r="C10283" t="n">
        <v>41.14628161938187</v>
      </c>
      <c r="D10283" t="n">
        <v>1.516767555524502</v>
      </c>
      <c r="E10283" s="11">
        <f>MIN(B10283,((1-$J$5)*$J$4*E10282+(1-$J$4)*$J$5*B10283)/(1-$J$4*$J$5))</f>
        <v/>
      </c>
      <c r="F10283" s="11">
        <f>B10283*C10283*3.6/1000</f>
        <v/>
      </c>
    </row>
    <row r="10284">
      <c r="A10284" s="10" t="n">
        <v>43847</v>
      </c>
      <c r="B10284" t="n">
        <v>1.721</v>
      </c>
      <c r="C10284" t="n">
        <v>45.3314762755017</v>
      </c>
      <c r="D10284" t="n">
        <v>1.511605835140925</v>
      </c>
      <c r="E10284" s="11">
        <f>MIN(B10284,((1-$J$5)*$J$4*E10283+(1-$J$4)*$J$5*B10284)/(1-$J$4*$J$5))</f>
        <v/>
      </c>
      <c r="F10284" s="11">
        <f>B10284*C10284*3.6/1000</f>
        <v/>
      </c>
    </row>
    <row r="10285">
      <c r="A10285" s="10" t="n">
        <v>43847.04166666666</v>
      </c>
      <c r="B10285" t="n">
        <v>1.721</v>
      </c>
      <c r="C10285" t="n">
        <v>44.93087071255437</v>
      </c>
      <c r="D10285" t="n">
        <v>1.506528652467002</v>
      </c>
      <c r="E10285" s="11">
        <f>MIN(B10285,((1-$J$5)*$J$4*E10284+(1-$J$4)*$J$5*B10285)/(1-$J$4*$J$5))</f>
        <v/>
      </c>
      <c r="F10285" s="11">
        <f>B10285*C10285*3.6/1000</f>
        <v/>
      </c>
    </row>
    <row r="10286">
      <c r="A10286" s="10" t="n">
        <v>43847.08333333334</v>
      </c>
      <c r="B10286" t="n">
        <v>1.819</v>
      </c>
      <c r="C10286" t="n">
        <v>46.92504024555104</v>
      </c>
      <c r="D10286" t="n">
        <v>1.502655252129832</v>
      </c>
      <c r="E10286" s="11">
        <f>MIN(B10286,((1-$J$5)*$J$4*E10285+(1-$J$4)*$J$5*B10286)/(1-$J$4*$J$5))</f>
        <v/>
      </c>
      <c r="F10286" s="11">
        <f>B10286*C10286*3.6/1000</f>
        <v/>
      </c>
    </row>
    <row r="10287">
      <c r="A10287" s="10" t="n">
        <v>43847.125</v>
      </c>
      <c r="B10287" t="n">
        <v>1.904</v>
      </c>
      <c r="C10287" t="n">
        <v>36.709109837106</v>
      </c>
      <c r="D10287" t="n">
        <v>1.499817263913182</v>
      </c>
      <c r="E10287" s="11">
        <f>MIN(B10287,((1-$J$5)*$J$4*E10286+(1-$J$4)*$J$5*B10287)/(1-$J$4*$J$5))</f>
        <v/>
      </c>
      <c r="F10287" s="11">
        <f>B10287*C10287*3.6/1000</f>
        <v/>
      </c>
    </row>
    <row r="10288">
      <c r="A10288" s="10" t="n">
        <v>43847.16666666666</v>
      </c>
      <c r="B10288" t="n">
        <v>1.876</v>
      </c>
      <c r="C10288" t="n">
        <v>41.82839357407008</v>
      </c>
      <c r="D10288" t="n">
        <v>1.496705575984072</v>
      </c>
      <c r="E10288" s="11">
        <f>MIN(B10288,((1-$J$5)*$J$4*E10287+(1-$J$4)*$J$5*B10288)/(1-$J$4*$J$5))</f>
        <v/>
      </c>
      <c r="F10288" s="11">
        <f>B10288*C10288*3.6/1000</f>
        <v/>
      </c>
    </row>
    <row r="10289">
      <c r="A10289" s="10" t="n">
        <v>43847.20833333334</v>
      </c>
      <c r="B10289" t="n">
        <v>1.826</v>
      </c>
      <c r="C10289" t="n">
        <v>40.87263299387947</v>
      </c>
      <c r="D10289" t="n">
        <v>1.493073101132471</v>
      </c>
      <c r="E10289" s="11">
        <f>MIN(B10289,((1-$J$5)*$J$4*E10288+(1-$J$4)*$J$5*B10289)/(1-$J$4*$J$5))</f>
        <v/>
      </c>
      <c r="F10289" s="11">
        <f>B10289*C10289*3.6/1000</f>
        <v/>
      </c>
    </row>
    <row r="10290">
      <c r="A10290" s="10" t="n">
        <v>43847.25</v>
      </c>
      <c r="B10290" t="n">
        <v>1.833</v>
      </c>
      <c r="C10290" t="n">
        <v>213.3048806655215</v>
      </c>
      <c r="D10290" t="n">
        <v>1.48958016322843</v>
      </c>
      <c r="E10290" s="11">
        <f>MIN(B10290,((1-$J$5)*$J$4*E10289+(1-$J$4)*$J$5*B10290)/(1-$J$4*$J$5))</f>
        <v/>
      </c>
      <c r="F10290" s="11">
        <f>B10290*C10290*3.6/1000</f>
        <v/>
      </c>
    </row>
    <row r="10291">
      <c r="A10291" s="10" t="n">
        <v>43847.29166666666</v>
      </c>
      <c r="B10291" t="n">
        <v>1.819</v>
      </c>
      <c r="C10291" t="n">
        <v>222.2570743174535</v>
      </c>
      <c r="D10291" t="n">
        <v>1.485984342139233</v>
      </c>
      <c r="E10291" s="11">
        <f>MIN(B10291,((1-$J$5)*$J$4*E10290+(1-$J$4)*$J$5*B10291)/(1-$J$4*$J$5))</f>
        <v/>
      </c>
      <c r="F10291" s="11">
        <f>B10291*C10291*3.6/1000</f>
        <v/>
      </c>
    </row>
    <row r="10292">
      <c r="A10292" s="10" t="n">
        <v>43847.33333333334</v>
      </c>
      <c r="B10292" t="n">
        <v>1.933</v>
      </c>
      <c r="C10292" t="n">
        <v>324.6061493024993</v>
      </c>
      <c r="D10292" t="n">
        <v>1.483751001782995</v>
      </c>
      <c r="E10292" s="11">
        <f>MIN(B10292,((1-$J$5)*$J$4*E10291+(1-$J$4)*$J$5*B10292)/(1-$J$4*$J$5))</f>
        <v/>
      </c>
      <c r="F10292" s="11">
        <f>B10292*C10292*3.6/1000</f>
        <v/>
      </c>
    </row>
    <row r="10293">
      <c r="A10293" s="10" t="n">
        <v>43847.375</v>
      </c>
      <c r="B10293" t="n">
        <v>3.594</v>
      </c>
      <c r="C10293" t="n">
        <v>457.4283981233183</v>
      </c>
      <c r="D10293" t="n">
        <v>1.500547759601225</v>
      </c>
      <c r="E10293" s="11">
        <f>MIN(B10293,((1-$J$5)*$J$4*E10292+(1-$J$4)*$J$5*B10293)/(1-$J$4*$J$5))</f>
        <v/>
      </c>
      <c r="F10293" s="11">
        <f>B10293*C10293*3.6/1000</f>
        <v/>
      </c>
    </row>
    <row r="10294">
      <c r="A10294" s="10" t="n">
        <v>43847.41666666666</v>
      </c>
      <c r="B10294" t="n">
        <v>4.519</v>
      </c>
      <c r="C10294" t="n">
        <v>1240.967859585642</v>
      </c>
      <c r="D10294" t="n">
        <v>1.527646790368571</v>
      </c>
      <c r="E10294" s="11">
        <f>MIN(B10294,((1-$J$5)*$J$4*E10293+(1-$J$4)*$J$5*B10294)/(1-$J$4*$J$5))</f>
        <v/>
      </c>
      <c r="F10294" s="11">
        <f>B10294*C10294*3.6/1000</f>
        <v/>
      </c>
    </row>
    <row r="10295">
      <c r="A10295" s="10" t="n">
        <v>43847.45833333334</v>
      </c>
      <c r="B10295" t="n">
        <v>5.132</v>
      </c>
      <c r="C10295" t="n">
        <v>1286.780425077441</v>
      </c>
      <c r="D10295" t="n">
        <v>1.561311647990175</v>
      </c>
      <c r="E10295" s="11">
        <f>MIN(B10295,((1-$J$5)*$J$4*E10294+(1-$J$4)*$J$5*B10295)/(1-$J$4*$J$5))</f>
        <v/>
      </c>
      <c r="F10295" s="11">
        <f>B10295*C10295*3.6/1000</f>
        <v/>
      </c>
    </row>
    <row r="10296">
      <c r="A10296" s="10" t="n">
        <v>43847.5</v>
      </c>
      <c r="B10296" t="n">
        <v>5.438</v>
      </c>
      <c r="C10296" t="n">
        <v>1377.194061610905</v>
      </c>
      <c r="D10296" t="n">
        <v>1.597924256157626</v>
      </c>
      <c r="E10296" s="11">
        <f>MIN(B10296,((1-$J$5)*$J$4*E10295+(1-$J$4)*$J$5*B10296)/(1-$J$4*$J$5))</f>
        <v/>
      </c>
      <c r="F10296" s="11">
        <f>B10296*C10296*3.6/1000</f>
        <v/>
      </c>
    </row>
    <row r="10297">
      <c r="A10297" s="10" t="n">
        <v>43847.54166666666</v>
      </c>
      <c r="B10297" t="n">
        <v>5.438</v>
      </c>
      <c r="C10297" t="n">
        <v>1455.083163838391</v>
      </c>
      <c r="D10297" t="n">
        <v>1.633937229744177</v>
      </c>
      <c r="E10297" s="11">
        <f>MIN(B10297,((1-$J$5)*$J$4*E10296+(1-$J$4)*$J$5*B10297)/(1-$J$4*$J$5))</f>
        <v/>
      </c>
      <c r="F10297" s="11">
        <f>B10297*C10297*3.6/1000</f>
        <v/>
      </c>
    </row>
    <row r="10298">
      <c r="A10298" s="10" t="n">
        <v>43847.58333333334</v>
      </c>
      <c r="B10298" t="n">
        <v>4.967</v>
      </c>
      <c r="C10298" t="n">
        <v>908.9522239646245</v>
      </c>
      <c r="D10298" t="n">
        <v>1.663974508443121</v>
      </c>
      <c r="E10298" s="11">
        <f>MIN(B10298,((1-$J$5)*$J$4*E10297+(1-$J$4)*$J$5*B10298)/(1-$J$4*$J$5))</f>
        <v/>
      </c>
      <c r="F10298" s="11">
        <f>B10298*C10298*3.6/1000</f>
        <v/>
      </c>
    </row>
    <row r="10299">
      <c r="A10299" s="10" t="n">
        <v>43847.625</v>
      </c>
      <c r="B10299" t="n">
        <v>4.5</v>
      </c>
      <c r="C10299" t="n">
        <v>690.7653248466759</v>
      </c>
      <c r="D10299" t="n">
        <v>1.688179701055364</v>
      </c>
      <c r="E10299" s="11">
        <f>MIN(B10299,((1-$J$5)*$J$4*E10298+(1-$J$4)*$J$5*B10299)/(1-$J$4*$J$5))</f>
        <v/>
      </c>
      <c r="F10299" s="11">
        <f>B10299*C10299*3.6/1000</f>
        <v/>
      </c>
    </row>
    <row r="10300">
      <c r="A10300" s="10" t="n">
        <v>43847.66666666666</v>
      </c>
      <c r="B10300" t="n">
        <v>4.075</v>
      </c>
      <c r="C10300" t="n">
        <v>625.8771282010894</v>
      </c>
      <c r="D10300" t="n">
        <v>1.707128594061457</v>
      </c>
      <c r="E10300" s="11">
        <f>MIN(B10300,((1-$J$5)*$J$4*E10299+(1-$J$4)*$J$5*B10300)/(1-$J$4*$J$5))</f>
        <v/>
      </c>
      <c r="F10300" s="11">
        <f>B10300*C10300*3.6/1000</f>
        <v/>
      </c>
    </row>
    <row r="10301">
      <c r="A10301" s="10" t="n">
        <v>43847.70833333334</v>
      </c>
      <c r="B10301" t="n">
        <v>3.994</v>
      </c>
      <c r="C10301" t="n">
        <v>544.3844785061664</v>
      </c>
      <c r="D10301" t="n">
        <v>1.724840911259451</v>
      </c>
      <c r="E10301" s="11">
        <f>MIN(B10301,((1-$J$5)*$J$4*E10300+(1-$J$4)*$J$5*B10301)/(1-$J$4*$J$5))</f>
        <v/>
      </c>
      <c r="F10301" s="11">
        <f>B10301*C10301*3.6/1000</f>
        <v/>
      </c>
    </row>
    <row r="10302">
      <c r="A10302" s="10" t="n">
        <v>43847.75</v>
      </c>
      <c r="B10302" t="n">
        <v>3.922</v>
      </c>
      <c r="C10302" t="n">
        <v>463.3496417152213</v>
      </c>
      <c r="D10302" t="n">
        <v>1.741439819984905</v>
      </c>
      <c r="E10302" s="11">
        <f>MIN(B10302,((1-$J$5)*$J$4*E10301+(1-$J$4)*$J$5*B10302)/(1-$J$4*$J$5))</f>
        <v/>
      </c>
      <c r="F10302" s="11">
        <f>B10302*C10302*3.6/1000</f>
        <v/>
      </c>
    </row>
    <row r="10303">
      <c r="A10303" s="10" t="n">
        <v>43847.79166666666</v>
      </c>
      <c r="B10303" t="n">
        <v>3.735</v>
      </c>
      <c r="C10303" t="n">
        <v>435.7971967341029</v>
      </c>
      <c r="D10303" t="n">
        <v>1.7556285314113</v>
      </c>
      <c r="E10303" s="11">
        <f>MIN(B10303,((1-$J$5)*$J$4*E10302+(1-$J$4)*$J$5*B10303)/(1-$J$4*$J$5))</f>
        <v/>
      </c>
      <c r="F10303" s="11">
        <f>B10303*C10303*3.6/1000</f>
        <v/>
      </c>
    </row>
    <row r="10304">
      <c r="A10304" s="10" t="n">
        <v>43847.83333333334</v>
      </c>
      <c r="B10304" t="n">
        <v>3.612</v>
      </c>
      <c r="C10304" t="n">
        <v>369.1517551410587</v>
      </c>
      <c r="D10304" t="n">
        <v>1.768178358766</v>
      </c>
      <c r="E10304" s="11">
        <f>MIN(B10304,((1-$J$5)*$J$4*E10303+(1-$J$4)*$J$5*B10304)/(1-$J$4*$J$5))</f>
        <v/>
      </c>
      <c r="F10304" s="11">
        <f>B10304*C10304*3.6/1000</f>
        <v/>
      </c>
    </row>
    <row r="10305">
      <c r="A10305" s="10" t="n">
        <v>43847.875</v>
      </c>
      <c r="B10305" t="n">
        <v>3.525</v>
      </c>
      <c r="C10305" t="n">
        <v>327.0304872198701</v>
      </c>
      <c r="D10305" t="n">
        <v>1.779527803086894</v>
      </c>
      <c r="E10305" s="11">
        <f>MIN(B10305,((1-$J$5)*$J$4*E10304+(1-$J$4)*$J$5*B10305)/(1-$J$4*$J$5))</f>
        <v/>
      </c>
      <c r="F10305" s="11">
        <f>B10305*C10305*3.6/1000</f>
        <v/>
      </c>
    </row>
    <row r="10306">
      <c r="A10306" s="10" t="n">
        <v>43847.91666666666</v>
      </c>
      <c r="B10306" t="n">
        <v>3.335</v>
      </c>
      <c r="C10306" t="n">
        <v>316.4914373752949</v>
      </c>
      <c r="D10306" t="n">
        <v>1.788518719899264</v>
      </c>
      <c r="E10306" s="11">
        <f>MIN(B10306,((1-$J$5)*$J$4*E10305+(1-$J$4)*$J$5*B10306)/(1-$J$4*$J$5))</f>
        <v/>
      </c>
      <c r="F10306" s="11">
        <f>B10306*C10306*3.6/1000</f>
        <v/>
      </c>
    </row>
    <row r="10307">
      <c r="A10307" s="10" t="n">
        <v>43847.95833333334</v>
      </c>
      <c r="B10307" t="n">
        <v>3.175</v>
      </c>
      <c r="C10307" t="n">
        <v>324.6061493024993</v>
      </c>
      <c r="D10307" t="n">
        <v>1.795532786480014</v>
      </c>
      <c r="E10307" s="11">
        <f>MIN(B10307,((1-$J$5)*$J$4*E10306+(1-$J$4)*$J$5*B10307)/(1-$J$4*$J$5))</f>
        <v/>
      </c>
      <c r="F10307" s="11">
        <f>B10307*C10307*3.6/1000</f>
        <v/>
      </c>
    </row>
    <row r="10308">
      <c r="A10308" s="10" t="n">
        <v>43848</v>
      </c>
      <c r="B10308" t="n">
        <v>3.091</v>
      </c>
      <c r="C10308" t="n">
        <v>308.32350800064</v>
      </c>
      <c r="D10308" t="n">
        <v>1.801471438676115</v>
      </c>
      <c r="E10308" s="11">
        <f>MIN(B10308,((1-$J$5)*$J$4*E10307+(1-$J$4)*$J$5*B10308)/(1-$J$4*$J$5))</f>
        <v/>
      </c>
      <c r="F10308" s="11">
        <f>B10308*C10308*3.6/1000</f>
        <v/>
      </c>
    </row>
    <row r="10309">
      <c r="A10309" s="10" t="n">
        <v>43848.04166666666</v>
      </c>
      <c r="B10309" t="n">
        <v>2.983</v>
      </c>
      <c r="C10309" t="n">
        <v>300.1002198654062</v>
      </c>
      <c r="D10309" t="n">
        <v>1.806077849630318</v>
      </c>
      <c r="E10309" s="11">
        <f>MIN(B10309,((1-$J$5)*$J$4*E10308+(1-$J$4)*$J$5*B10309)/(1-$J$4*$J$5))</f>
        <v/>
      </c>
      <c r="F10309" s="11">
        <f>B10309*C10309*3.6/1000</f>
        <v/>
      </c>
    </row>
    <row r="10310">
      <c r="A10310" s="10" t="n">
        <v>43848.08333333334</v>
      </c>
      <c r="B10310" t="n">
        <v>2.877</v>
      </c>
      <c r="C10310" t="n">
        <v>291.819268359485</v>
      </c>
      <c r="D10310" t="n">
        <v>1.80939670852838</v>
      </c>
      <c r="E10310" s="11">
        <f>MIN(B10310,((1-$J$5)*$J$4*E10309+(1-$J$4)*$J$5*B10310)/(1-$J$4*$J$5))</f>
        <v/>
      </c>
      <c r="F10310" s="11">
        <f>B10310*C10310*3.6/1000</f>
        <v/>
      </c>
    </row>
    <row r="10311">
      <c r="A10311" s="10" t="n">
        <v>43848.125</v>
      </c>
      <c r="B10311" t="n">
        <v>2.764</v>
      </c>
      <c r="C10311" t="n">
        <v>291.819268359485</v>
      </c>
      <c r="D10311" t="n">
        <v>1.81136905772098</v>
      </c>
      <c r="E10311" s="11">
        <f>MIN(B10311,((1-$J$5)*$J$4*E10310+(1-$J$4)*$J$5*B10311)/(1-$J$4*$J$5))</f>
        <v/>
      </c>
      <c r="F10311" s="11">
        <f>B10311*C10311*3.6/1000</f>
        <v/>
      </c>
    </row>
    <row r="10312">
      <c r="A10312" s="10" t="n">
        <v>43848.16666666666</v>
      </c>
      <c r="B10312" t="n">
        <v>2.692</v>
      </c>
      <c r="C10312" t="n">
        <v>285.1513251418199</v>
      </c>
      <c r="D10312" t="n">
        <v>1.81248578474993</v>
      </c>
      <c r="E10312" s="11">
        <f>MIN(B10312,((1-$J$5)*$J$4*E10311+(1-$J$4)*$J$5*B10312)/(1-$J$4*$J$5))</f>
        <v/>
      </c>
      <c r="F10312" s="11">
        <f>B10312*C10312*3.6/1000</f>
        <v/>
      </c>
    </row>
    <row r="10313">
      <c r="A10313" s="10" t="n">
        <v>43848.20833333334</v>
      </c>
      <c r="B10313" t="n">
        <v>2.581</v>
      </c>
      <c r="C10313" t="n">
        <v>303.928393820269</v>
      </c>
      <c r="D10313" t="n">
        <v>1.812314938168309</v>
      </c>
      <c r="E10313" s="11">
        <f>MIN(B10313,((1-$J$5)*$J$4*E10312+(1-$J$4)*$J$5*B10313)/(1-$J$4*$J$5))</f>
        <v/>
      </c>
      <c r="F10313" s="11">
        <f>B10313*C10313*3.6/1000</f>
        <v/>
      </c>
    </row>
    <row r="10314">
      <c r="A10314" s="10" t="n">
        <v>43848.25</v>
      </c>
      <c r="B10314" t="n">
        <v>2.565</v>
      </c>
      <c r="C10314" t="n">
        <v>322.7054624987181</v>
      </c>
      <c r="D10314" t="n">
        <v>1.811963929816141</v>
      </c>
      <c r="E10314" s="11">
        <f>MIN(B10314,((1-$J$5)*$J$4*E10313+(1-$J$4)*$J$5*B10314)/(1-$J$4*$J$5))</f>
        <v/>
      </c>
      <c r="F10314" s="11">
        <f>B10314*C10314*3.6/1000</f>
        <v/>
      </c>
    </row>
    <row r="10315">
      <c r="A10315" s="10" t="n">
        <v>43848.29166666666</v>
      </c>
      <c r="B10315" t="n">
        <v>2.487</v>
      </c>
      <c r="C10315" t="n">
        <v>341.4825311771672</v>
      </c>
      <c r="D10315" t="n">
        <v>1.810726740874834</v>
      </c>
      <c r="E10315" s="11">
        <f>MIN(B10315,((1-$J$5)*$J$4*E10314+(1-$J$4)*$J$5*B10315)/(1-$J$4*$J$5))</f>
        <v/>
      </c>
      <c r="F10315" s="11">
        <f>B10315*C10315*3.6/1000</f>
        <v/>
      </c>
    </row>
    <row r="10316">
      <c r="A10316" s="10" t="n">
        <v>43848.33333333334</v>
      </c>
      <c r="B10316" t="n">
        <v>2.479</v>
      </c>
      <c r="C10316" t="n">
        <v>352.6161820547511</v>
      </c>
      <c r="D10316" t="n">
        <v>1.809418334454814</v>
      </c>
      <c r="E10316" s="11">
        <f>MIN(B10316,((1-$J$5)*$J$4*E10315+(1-$J$4)*$J$5*B10316)/(1-$J$4*$J$5))</f>
        <v/>
      </c>
      <c r="F10316" s="11">
        <f>B10316*C10316*3.6/1000</f>
        <v/>
      </c>
    </row>
    <row r="10317">
      <c r="A10317" s="10" t="n">
        <v>43848.375</v>
      </c>
      <c r="B10317" t="n">
        <v>2.425</v>
      </c>
      <c r="C10317" t="n">
        <v>621.7660837413234</v>
      </c>
      <c r="D10317" t="n">
        <v>1.807513867332383</v>
      </c>
      <c r="E10317" s="11">
        <f>MIN(B10317,((1-$J$5)*$J$4*E10316+(1-$J$4)*$J$5*B10317)/(1-$J$4*$J$5))</f>
        <v/>
      </c>
      <c r="F10317" s="11">
        <f>B10317*C10317*3.6/1000</f>
        <v/>
      </c>
    </row>
    <row r="10318">
      <c r="A10318" s="10" t="n">
        <v>43848.41666666666</v>
      </c>
      <c r="B10318" t="n">
        <v>2.363</v>
      </c>
      <c r="C10318" t="n">
        <v>858.1493569693978</v>
      </c>
      <c r="D10318" t="n">
        <v>1.804931621748131</v>
      </c>
      <c r="E10318" s="11">
        <f>MIN(B10318,((1-$J$5)*$J$4*E10317+(1-$J$4)*$J$5*B10318)/(1-$J$4*$J$5))</f>
        <v/>
      </c>
      <c r="F10318" s="11">
        <f>B10318*C10318*3.6/1000</f>
        <v/>
      </c>
    </row>
    <row r="10319">
      <c r="A10319" s="10" t="n">
        <v>43848.45833333334</v>
      </c>
      <c r="B10319" t="n">
        <v>2.302</v>
      </c>
      <c r="C10319" t="n">
        <v>785.9626911040717</v>
      </c>
      <c r="D10319" t="n">
        <v>1.801694133224917</v>
      </c>
      <c r="E10319" s="11">
        <f>MIN(B10319,((1-$J$5)*$J$4*E10318+(1-$J$4)*$J$5*B10319)/(1-$J$4*$J$5))</f>
        <v/>
      </c>
      <c r="F10319" s="11">
        <f>B10319*C10319*3.6/1000</f>
        <v/>
      </c>
    </row>
    <row r="10320">
      <c r="A10320" s="10" t="n">
        <v>43848.5</v>
      </c>
      <c r="B10320" t="n">
        <v>2.257</v>
      </c>
      <c r="C10320" t="n">
        <v>546.5113267857602</v>
      </c>
      <c r="D10320" t="n">
        <v>1.79799509307593</v>
      </c>
      <c r="E10320" s="11">
        <f>MIN(B10320,((1-$J$5)*$J$4*E10319+(1-$J$4)*$J$5*B10320)/(1-$J$4*$J$5))</f>
        <v/>
      </c>
      <c r="F10320" s="11">
        <f>B10320*C10320*3.6/1000</f>
        <v/>
      </c>
    </row>
    <row r="10321">
      <c r="A10321" s="10" t="n">
        <v>43848.54166666666</v>
      </c>
      <c r="B10321" t="n">
        <v>2.257</v>
      </c>
      <c r="C10321" t="n">
        <v>585.1432476050937</v>
      </c>
      <c r="D10321" t="n">
        <v>1.794356635128006</v>
      </c>
      <c r="E10321" s="11">
        <f>MIN(B10321,((1-$J$5)*$J$4*E10320+(1-$J$4)*$J$5*B10321)/(1-$J$4*$J$5))</f>
        <v/>
      </c>
      <c r="F10321" s="11">
        <f>B10321*C10321*3.6/1000</f>
        <v/>
      </c>
    </row>
    <row r="10322">
      <c r="A10322" s="10" t="n">
        <v>43848.58333333334</v>
      </c>
      <c r="B10322" t="n">
        <v>2.234</v>
      </c>
      <c r="C10322" t="n">
        <v>125.3146746743968</v>
      </c>
      <c r="D10322" t="n">
        <v>1.790514762371717</v>
      </c>
      <c r="E10322" s="11">
        <f>MIN(B10322,((1-$J$5)*$J$4*E10321+(1-$J$4)*$J$5*B10322)/(1-$J$4*$J$5))</f>
        <v/>
      </c>
      <c r="F10322" s="11">
        <f>B10322*C10322*3.6/1000</f>
        <v/>
      </c>
    </row>
    <row r="10323">
      <c r="A10323" s="10" t="n">
        <v>43848.625</v>
      </c>
      <c r="B10323" t="n">
        <v>2.227</v>
      </c>
      <c r="C10323" t="n">
        <v>119.0939655032252</v>
      </c>
      <c r="D10323" t="n">
        <v>1.786655766162007</v>
      </c>
      <c r="E10323" s="11">
        <f>MIN(B10323,((1-$J$5)*$J$4*E10322+(1-$J$4)*$J$5*B10323)/(1-$J$4*$J$5))</f>
        <v/>
      </c>
      <c r="F10323" s="11">
        <f>B10323*C10323*3.6/1000</f>
        <v/>
      </c>
    </row>
    <row r="10324">
      <c r="A10324" s="10" t="n">
        <v>43848.66666666666</v>
      </c>
      <c r="B10324" t="n">
        <v>2.197</v>
      </c>
      <c r="C10324" t="n">
        <v>118.0492214264217</v>
      </c>
      <c r="D10324" t="n">
        <v>1.782516922138403</v>
      </c>
      <c r="E10324" s="11">
        <f>MIN(B10324,((1-$J$5)*$J$4*E10323+(1-$J$4)*$J$5*B10324)/(1-$J$4*$J$5))</f>
        <v/>
      </c>
      <c r="F10324" s="11">
        <f>B10324*C10324*3.6/1000</f>
        <v/>
      </c>
    </row>
    <row r="10325">
      <c r="A10325" s="10" t="n">
        <v>43848.70833333334</v>
      </c>
      <c r="B10325" t="n">
        <v>2.16</v>
      </c>
      <c r="C10325" t="n">
        <v>114.900733760903</v>
      </c>
      <c r="D10325" t="n">
        <v>1.778022768656342</v>
      </c>
      <c r="E10325" s="11">
        <f>MIN(B10325,((1-$J$5)*$J$4*E10324+(1-$J$4)*$J$5*B10325)/(1-$J$4*$J$5))</f>
        <v/>
      </c>
      <c r="F10325" s="11">
        <f>B10325*C10325*3.6/1000</f>
        <v/>
      </c>
    </row>
    <row r="10326">
      <c r="A10326" s="10" t="n">
        <v>43848.75</v>
      </c>
      <c r="B10326" t="n">
        <v>2.197</v>
      </c>
      <c r="C10326" t="n">
        <v>102.0760842086479</v>
      </c>
      <c r="D10326" t="n">
        <v>1.774025314282378</v>
      </c>
      <c r="E10326" s="11">
        <f>MIN(B10326,((1-$J$5)*$J$4*E10325+(1-$J$4)*$J$5*B10326)/(1-$J$4*$J$5))</f>
        <v/>
      </c>
      <c r="F10326" s="11">
        <f>B10326*C10326*3.6/1000</f>
        <v/>
      </c>
    </row>
    <row r="10327">
      <c r="A10327" s="10" t="n">
        <v>43848.79166666666</v>
      </c>
      <c r="B10327" t="n">
        <v>2.137</v>
      </c>
      <c r="C10327" t="n">
        <v>105.1035247395099</v>
      </c>
      <c r="D10327" t="n">
        <v>1.769407229990958</v>
      </c>
      <c r="E10327" s="11">
        <f>MIN(B10327,((1-$J$5)*$J$4*E10326+(1-$J$4)*$J$5*B10327)/(1-$J$4*$J$5))</f>
        <v/>
      </c>
      <c r="F10327" s="11">
        <f>B10327*C10327*3.6/1000</f>
        <v/>
      </c>
    </row>
    <row r="10328">
      <c r="A10328" s="10" t="n">
        <v>43848.83333333334</v>
      </c>
      <c r="B10328" t="n">
        <v>2.152</v>
      </c>
      <c r="C10328" t="n">
        <v>102.0760842086479</v>
      </c>
      <c r="D10328" t="n">
        <v>1.765036304709981</v>
      </c>
      <c r="E10328" s="11">
        <f>MIN(B10328,((1-$J$5)*$J$4*E10327+(1-$J$4)*$J$5*B10328)/(1-$J$4*$J$5))</f>
        <v/>
      </c>
      <c r="F10328" s="11">
        <f>B10328*C10328*3.6/1000</f>
        <v/>
      </c>
    </row>
    <row r="10329">
      <c r="A10329" s="10" t="n">
        <v>43848.875</v>
      </c>
      <c r="B10329" t="n">
        <v>2.108</v>
      </c>
      <c r="C10329" t="n">
        <v>105.3189174082278</v>
      </c>
      <c r="D10329" t="n">
        <v>1.760233826014081</v>
      </c>
      <c r="E10329" s="11">
        <f>MIN(B10329,((1-$J$5)*$J$4*E10328+(1-$J$4)*$J$5*B10329)/(1-$J$4*$J$5))</f>
        <v/>
      </c>
      <c r="F10329" s="11">
        <f>B10329*C10329*3.6/1000</f>
        <v/>
      </c>
    </row>
    <row r="10330">
      <c r="A10330" s="10" t="n">
        <v>43848.91666666666</v>
      </c>
      <c r="B10330" t="n">
        <v>2.086</v>
      </c>
      <c r="C10330" t="n">
        <v>83.15868863716145</v>
      </c>
      <c r="D10330" t="n">
        <v>1.75525843161965</v>
      </c>
      <c r="E10330" s="11">
        <f>MIN(B10330,((1-$J$5)*$J$4*E10329+(1-$J$4)*$J$5*B10330)/(1-$J$4*$J$5))</f>
        <v/>
      </c>
      <c r="F10330" s="11">
        <f>B10330*C10330*3.6/1000</f>
        <v/>
      </c>
    </row>
    <row r="10331">
      <c r="A10331" s="10" t="n">
        <v>43848.95833333334</v>
      </c>
      <c r="B10331" t="n">
        <v>2.071</v>
      </c>
      <c r="C10331" t="n">
        <v>79.71046794422139</v>
      </c>
      <c r="D10331" t="n">
        <v>1.750192998449009</v>
      </c>
      <c r="E10331" s="11">
        <f>MIN(B10331,((1-$J$5)*$J$4*E10330+(1-$J$4)*$J$5*B10331)/(1-$J$4*$J$5))</f>
        <v/>
      </c>
      <c r="F10331" s="11">
        <f>B10331*C10331*3.6/1000</f>
        <v/>
      </c>
    </row>
    <row r="10332">
      <c r="A10332" s="10" t="n">
        <v>43849</v>
      </c>
      <c r="B10332" t="n">
        <v>2.027</v>
      </c>
      <c r="C10332" t="n">
        <v>79.71046794422139</v>
      </c>
      <c r="D10332" t="n">
        <v>1.744707386386272</v>
      </c>
      <c r="E10332" s="11">
        <f>MIN(B10332,((1-$J$5)*$J$4*E10331+(1-$J$4)*$J$5*B10332)/(1-$J$4*$J$5))</f>
        <v/>
      </c>
      <c r="F10332" s="11">
        <f>B10332*C10332*3.6/1000</f>
        <v/>
      </c>
    </row>
    <row r="10333">
      <c r="A10333" s="10" t="n">
        <v>43849.04166666666</v>
      </c>
      <c r="B10333" t="n">
        <v>1.991</v>
      </c>
      <c r="C10333" t="n">
        <v>71.51084547770434</v>
      </c>
      <c r="D10333" t="n">
        <v>1.738899956976524</v>
      </c>
      <c r="E10333" s="11">
        <f>MIN(B10333,((1-$J$5)*$J$4*E10332+(1-$J$4)*$J$5*B10333)/(1-$J$4*$J$5))</f>
        <v/>
      </c>
      <c r="F10333" s="11">
        <f>B10333*C10333*3.6/1000</f>
        <v/>
      </c>
    </row>
    <row r="10334">
      <c r="A10334" s="10" t="n">
        <v>43849.08333333334</v>
      </c>
      <c r="B10334" t="n">
        <v>1.969</v>
      </c>
      <c r="C10334" t="n">
        <v>56.85200220301488</v>
      </c>
      <c r="D10334" t="n">
        <v>1.732936070766702</v>
      </c>
      <c r="E10334" s="11">
        <f>MIN(B10334,((1-$J$5)*$J$4*E10333+(1-$J$4)*$J$5*B10334)/(1-$J$4*$J$5))</f>
        <v/>
      </c>
      <c r="F10334" s="11">
        <f>B10334*C10334*3.6/1000</f>
        <v/>
      </c>
    </row>
    <row r="10335">
      <c r="A10335" s="10" t="n">
        <v>43849.125</v>
      </c>
      <c r="B10335" t="n">
        <v>1.955</v>
      </c>
      <c r="C10335" t="n">
        <v>53.04117860101827</v>
      </c>
      <c r="D10335" t="n">
        <v>1.726909770109842</v>
      </c>
      <c r="E10335" s="11">
        <f>MIN(B10335,((1-$J$5)*$J$4*E10334+(1-$J$4)*$J$5*B10335)/(1-$J$4*$J$5))</f>
        <v/>
      </c>
      <c r="F10335" s="11">
        <f>B10335*C10335*3.6/1000</f>
        <v/>
      </c>
    </row>
    <row r="10336">
      <c r="A10336" s="10" t="n">
        <v>43849.16666666666</v>
      </c>
      <c r="B10336" t="n">
        <v>1.94</v>
      </c>
      <c r="C10336" t="n">
        <v>54.31895903129096</v>
      </c>
      <c r="D10336" t="n">
        <v>1.720810642226775</v>
      </c>
      <c r="E10336" s="11">
        <f>MIN(B10336,((1-$J$5)*$J$4*E10335+(1-$J$4)*$J$5*B10336)/(1-$J$4*$J$5))</f>
        <v/>
      </c>
      <c r="F10336" s="11">
        <f>B10336*C10336*3.6/1000</f>
        <v/>
      </c>
    </row>
    <row r="10337">
      <c r="A10337" s="10" t="n">
        <v>43849.20833333334</v>
      </c>
      <c r="B10337" t="n">
        <v>1.911</v>
      </c>
      <c r="C10337" t="n">
        <v>54.31895903129096</v>
      </c>
      <c r="D10337" t="n">
        <v>1.714479789986998</v>
      </c>
      <c r="E10337" s="11">
        <f>MIN(B10337,((1-$J$5)*$J$4*E10336+(1-$J$4)*$J$5*B10337)/(1-$J$4*$J$5))</f>
        <v/>
      </c>
      <c r="F10337" s="11">
        <f>B10337*C10337*3.6/1000</f>
        <v/>
      </c>
    </row>
    <row r="10338">
      <c r="A10338" s="10" t="n">
        <v>43849.25</v>
      </c>
      <c r="B10338" t="n">
        <v>1.897</v>
      </c>
      <c r="C10338" t="n">
        <v>56.85200220301488</v>
      </c>
      <c r="D10338" t="n">
        <v>1.70809253340251</v>
      </c>
      <c r="E10338" s="11">
        <f>MIN(B10338,((1-$J$5)*$J$4*E10337+(1-$J$4)*$J$5*B10338)/(1-$J$4*$J$5))</f>
        <v/>
      </c>
      <c r="F10338" s="11">
        <f>B10338*C10338*3.6/1000</f>
        <v/>
      </c>
    </row>
    <row r="10339">
      <c r="A10339" s="10" t="n">
        <v>43849.29166666666</v>
      </c>
      <c r="B10339" t="n">
        <v>1.883</v>
      </c>
      <c r="C10339" t="n">
        <v>71.51084547770434</v>
      </c>
      <c r="D10339" t="n">
        <v>1.701649796253322</v>
      </c>
      <c r="E10339" s="11">
        <f>MIN(B10339,((1-$J$5)*$J$4*E10338+(1-$J$4)*$J$5*B10339)/(1-$J$4*$J$5))</f>
        <v/>
      </c>
      <c r="F10339" s="11">
        <f>B10339*C10339*3.6/1000</f>
        <v/>
      </c>
    </row>
    <row r="10340">
      <c r="A10340" s="10" t="n">
        <v>43849.33333333334</v>
      </c>
      <c r="B10340" t="n">
        <v>1.869</v>
      </c>
      <c r="C10340" t="n">
        <v>69.12469770457733</v>
      </c>
      <c r="D10340" t="n">
        <v>1.695152487189948</v>
      </c>
      <c r="E10340" s="11">
        <f>MIN(B10340,((1-$J$5)*$J$4*E10339+(1-$J$4)*$J$5*B10340)/(1-$J$4*$J$5))</f>
        <v/>
      </c>
      <c r="F10340" s="11">
        <f>B10340*C10340*3.6/1000</f>
        <v/>
      </c>
    </row>
    <row r="10341">
      <c r="A10341" s="10" t="n">
        <v>43849.375</v>
      </c>
      <c r="B10341" t="n">
        <v>1.862</v>
      </c>
      <c r="C10341" t="n">
        <v>64.28788441596903</v>
      </c>
      <c r="D10341" t="n">
        <v>1.688681544921916</v>
      </c>
      <c r="E10341" s="11">
        <f>MIN(B10341,((1-$J$5)*$J$4*E10340+(1-$J$4)*$J$5*B10341)/(1-$J$4*$J$5))</f>
        <v/>
      </c>
      <c r="F10341" s="11">
        <f>B10341*C10341*3.6/1000</f>
        <v/>
      </c>
    </row>
    <row r="10342">
      <c r="A10342" s="10" t="n">
        <v>43849.41666666666</v>
      </c>
      <c r="B10342" t="n">
        <v>1.833</v>
      </c>
      <c r="C10342" t="n">
        <v>64.28788441596903</v>
      </c>
      <c r="D10342" t="n">
        <v>1.68198496780497</v>
      </c>
      <c r="E10342" s="11">
        <f>MIN(B10342,((1-$J$5)*$J$4*E10341+(1-$J$4)*$J$5*B10342)/(1-$J$4*$J$5))</f>
        <v/>
      </c>
      <c r="F10342" s="11">
        <f>B10342*C10342*3.6/1000</f>
        <v/>
      </c>
    </row>
    <row r="10343">
      <c r="A10343" s="10" t="n">
        <v>43849.45833333334</v>
      </c>
      <c r="B10343" t="n">
        <v>1.84</v>
      </c>
      <c r="C10343" t="n">
        <v>61.8347753302503</v>
      </c>
      <c r="D10343" t="n">
        <v>1.675478110940454</v>
      </c>
      <c r="E10343" s="11">
        <f>MIN(B10343,((1-$J$5)*$J$4*E10342+(1-$J$4)*$J$5*B10343)/(1-$J$4*$J$5))</f>
        <v/>
      </c>
      <c r="F10343" s="11">
        <f>B10343*C10343*3.6/1000</f>
        <v/>
      </c>
    </row>
    <row r="10344">
      <c r="A10344" s="10" t="n">
        <v>43849.5</v>
      </c>
      <c r="B10344" t="n">
        <v>1.819</v>
      </c>
      <c r="C10344" t="n">
        <v>63.06436068512776</v>
      </c>
      <c r="D10344" t="n">
        <v>1.668837687361959</v>
      </c>
      <c r="E10344" s="11">
        <f>MIN(B10344,((1-$J$5)*$J$4*E10343+(1-$J$4)*$J$5*B10344)/(1-$J$4*$J$5))</f>
        <v/>
      </c>
      <c r="F10344" s="11">
        <f>B10344*C10344*3.6/1000</f>
        <v/>
      </c>
    </row>
    <row r="10345">
      <c r="A10345" s="10" t="n">
        <v>43849.54166666666</v>
      </c>
      <c r="B10345" t="n">
        <v>1.847</v>
      </c>
      <c r="C10345" t="n">
        <v>64.28788441596903</v>
      </c>
      <c r="D10345" t="n">
        <v>1.662626199185728</v>
      </c>
      <c r="E10345" s="11">
        <f>MIN(B10345,((1-$J$5)*$J$4*E10344+(1-$J$4)*$J$5*B10345)/(1-$J$4*$J$5))</f>
        <v/>
      </c>
      <c r="F10345" s="11">
        <f>B10345*C10345*3.6/1000</f>
        <v/>
      </c>
    </row>
    <row r="10346">
      <c r="A10346" s="10" t="n">
        <v>43849.58333333334</v>
      </c>
      <c r="B10346" t="n">
        <v>1.84</v>
      </c>
      <c r="C10346" t="n">
        <v>65.50551970237323</v>
      </c>
      <c r="D10346" t="n">
        <v>1.656436396682776</v>
      </c>
      <c r="E10346" s="11">
        <f>MIN(B10346,((1-$J$5)*$J$4*E10345+(1-$J$4)*$J$5*B10346)/(1-$J$4*$J$5))</f>
        <v/>
      </c>
      <c r="F10346" s="11">
        <f>B10346*C10346*3.6/1000</f>
        <v/>
      </c>
    </row>
    <row r="10347">
      <c r="A10347" s="10" t="n">
        <v>43849.625</v>
      </c>
      <c r="B10347" t="n">
        <v>1.826</v>
      </c>
      <c r="C10347" t="n">
        <v>67.92377404172522</v>
      </c>
      <c r="D10347" t="n">
        <v>1.650187879748396</v>
      </c>
      <c r="E10347" s="11">
        <f>MIN(B10347,((1-$J$5)*$J$4*E10346+(1-$J$4)*$J$5*B10347)/(1-$J$4*$J$5))</f>
        <v/>
      </c>
      <c r="F10347" s="11">
        <f>B10347*C10347*3.6/1000</f>
        <v/>
      </c>
    </row>
    <row r="10348">
      <c r="A10348" s="10" t="n">
        <v>43849.66666666666</v>
      </c>
      <c r="B10348" t="n">
        <v>1.84</v>
      </c>
      <c r="C10348" t="n">
        <v>65.50551970237323</v>
      </c>
      <c r="D10348" t="n">
        <v>1.64420178975969</v>
      </c>
      <c r="E10348" s="11">
        <f>MIN(B10348,((1-$J$5)*$J$4*E10347+(1-$J$4)*$J$5*B10348)/(1-$J$4*$J$5))</f>
        <v/>
      </c>
      <c r="F10348" s="11">
        <f>B10348*C10348*3.6/1000</f>
        <v/>
      </c>
    </row>
    <row r="10349">
      <c r="A10349" s="10" t="n">
        <v>43849.70833333334</v>
      </c>
      <c r="B10349" t="n">
        <v>1.847</v>
      </c>
      <c r="C10349" t="n">
        <v>66.71743087161823</v>
      </c>
      <c r="D10349" t="n">
        <v>1.63839378379555</v>
      </c>
      <c r="E10349" s="11">
        <f>MIN(B10349,((1-$J$5)*$J$4*E10348+(1-$J$4)*$J$5*B10349)/(1-$J$4*$J$5))</f>
        <v/>
      </c>
      <c r="F10349" s="11">
        <f>B10349*C10349*3.6/1000</f>
        <v/>
      </c>
    </row>
    <row r="10350">
      <c r="A10350" s="10" t="n">
        <v>43849.75</v>
      </c>
      <c r="B10350" t="n">
        <v>1.847</v>
      </c>
      <c r="C10350" t="n">
        <v>60.59894560858542</v>
      </c>
      <c r="D10350" t="n">
        <v>1.632680900287756</v>
      </c>
      <c r="E10350" s="11">
        <f>MIN(B10350,((1-$J$5)*$J$4*E10349+(1-$J$4)*$J$5*B10350)/(1-$J$4*$J$5))</f>
        <v/>
      </c>
      <c r="F10350" s="11">
        <f>B10350*C10350*3.6/1000</f>
        <v/>
      </c>
    </row>
    <row r="10351">
      <c r="A10351" s="10" t="n">
        <v>43849.79166666666</v>
      </c>
      <c r="B10351" t="n">
        <v>1.84</v>
      </c>
      <c r="C10351" t="n">
        <v>61.8347753302503</v>
      </c>
      <c r="D10351" t="n">
        <v>1.626981536397439</v>
      </c>
      <c r="E10351" s="11">
        <f>MIN(B10351,((1-$J$5)*$J$4*E10350+(1-$J$4)*$J$5*B10351)/(1-$J$4*$J$5))</f>
        <v/>
      </c>
      <c r="F10351" s="11">
        <f>B10351*C10351*3.6/1000</f>
        <v/>
      </c>
    </row>
    <row r="10352">
      <c r="A10352" s="10" t="n">
        <v>43849.83333333334</v>
      </c>
      <c r="B10352" t="n">
        <v>1.833</v>
      </c>
      <c r="C10352" t="n">
        <v>59.35667842656299</v>
      </c>
      <c r="D10352" t="n">
        <v>1.621295470702783</v>
      </c>
      <c r="E10352" s="11">
        <f>MIN(B10352,((1-$J$5)*$J$4*E10351+(1-$J$4)*$J$5*B10352)/(1-$J$4*$J$5))</f>
        <v/>
      </c>
      <c r="F10352" s="11">
        <f>B10352*C10352*3.6/1000</f>
        <v/>
      </c>
    </row>
    <row r="10353">
      <c r="A10353" s="10" t="n">
        <v>43849.875</v>
      </c>
      <c r="B10353" t="n">
        <v>1.826</v>
      </c>
      <c r="C10353" t="n">
        <v>59.35667842656299</v>
      </c>
      <c r="D10353" t="n">
        <v>1.615622485408379</v>
      </c>
      <c r="E10353" s="11">
        <f>MIN(B10353,((1-$J$5)*$J$4*E10352+(1-$J$4)*$J$5*B10353)/(1-$J$4*$J$5))</f>
        <v/>
      </c>
      <c r="F10353" s="11">
        <f>B10353*C10353*3.6/1000</f>
        <v/>
      </c>
    </row>
    <row r="10354">
      <c r="A10354" s="10" t="n">
        <v>43849.91666666666</v>
      </c>
      <c r="B10354" t="n">
        <v>1.819</v>
      </c>
      <c r="C10354" t="n">
        <v>56.85200220301488</v>
      </c>
      <c r="D10354" t="n">
        <v>1.609962366285831</v>
      </c>
      <c r="E10354" s="11">
        <f>MIN(B10354,((1-$J$5)*$J$4*E10353+(1-$J$4)*$J$5*B10354)/(1-$J$4*$J$5))</f>
        <v/>
      </c>
      <c r="F10354" s="11">
        <f>B10354*C10354*3.6/1000</f>
        <v/>
      </c>
    </row>
    <row r="10355">
      <c r="A10355" s="10" t="n">
        <v>43849.95833333334</v>
      </c>
      <c r="B10355" t="n">
        <v>1.805</v>
      </c>
      <c r="C10355" t="n">
        <v>55.58914683169202</v>
      </c>
      <c r="D10355" t="n">
        <v>1.604234857674607</v>
      </c>
      <c r="E10355" s="11">
        <f>MIN(B10355,((1-$J$5)*$J$4*E10354+(1-$J$4)*$J$5*B10355)/(1-$J$4*$J$5))</f>
        <v/>
      </c>
      <c r="F10355" s="11">
        <f>B10355*C10355*3.6/1000</f>
        <v/>
      </c>
    </row>
    <row r="10356">
      <c r="A10356" s="10" t="n">
        <v>43850</v>
      </c>
      <c r="B10356" t="n">
        <v>1.798</v>
      </c>
      <c r="C10356" t="n">
        <v>51.75552791190327</v>
      </c>
      <c r="D10356" t="n">
        <v>1.598521108208121</v>
      </c>
      <c r="E10356" s="11">
        <f>MIN(B10356,((1-$J$5)*$J$4*E10355+(1-$J$4)*$J$5*B10356)/(1-$J$4*$J$5))</f>
        <v/>
      </c>
      <c r="F10356" s="11">
        <f>B10356*C10356*3.6/1000</f>
        <v/>
      </c>
    </row>
    <row r="10357">
      <c r="A10357" s="10" t="n">
        <v>43850.04166666666</v>
      </c>
      <c r="B10357" t="n">
        <v>1.791</v>
      </c>
      <c r="C10357" t="n">
        <v>49.15940735722896</v>
      </c>
      <c r="D10357" t="n">
        <v>1.592820892541624</v>
      </c>
      <c r="E10357" s="11">
        <f>MIN(B10357,((1-$J$5)*$J$4*E10356+(1-$J$4)*$J$5*B10357)/(1-$J$4*$J$5))</f>
        <v/>
      </c>
      <c r="F10357" s="11">
        <f>B10357*C10357*3.6/1000</f>
        <v/>
      </c>
    </row>
    <row r="10358">
      <c r="A10358" s="10" t="n">
        <v>43850.08333333334</v>
      </c>
      <c r="B10358" t="n">
        <v>1.805</v>
      </c>
      <c r="C10358" t="n">
        <v>58.10776946473797</v>
      </c>
      <c r="D10358" t="n">
        <v>1.587374123843208</v>
      </c>
      <c r="E10358" s="11">
        <f>MIN(B10358,((1-$J$5)*$J$4*E10357+(1-$J$4)*$J$5*B10358)/(1-$J$4*$J$5))</f>
        <v/>
      </c>
      <c r="F10358" s="11">
        <f>B10358*C10358*3.6/1000</f>
        <v/>
      </c>
    </row>
    <row r="10359">
      <c r="A10359" s="10" t="n">
        <v>43850.125</v>
      </c>
      <c r="B10359" t="n">
        <v>1.77</v>
      </c>
      <c r="C10359" t="n">
        <v>56.85200220301488</v>
      </c>
      <c r="D10359" t="n">
        <v>1.581616336619818</v>
      </c>
      <c r="E10359" s="11">
        <f>MIN(B10359,((1-$J$5)*$J$4*E10358+(1-$J$4)*$J$5*B10359)/(1-$J$4*$J$5))</f>
        <v/>
      </c>
      <c r="F10359" s="11">
        <f>B10359*C10359*3.6/1000</f>
        <v/>
      </c>
    </row>
    <row r="10360">
      <c r="A10360" s="10" t="n">
        <v>43850.16666666666</v>
      </c>
      <c r="B10360" t="n">
        <v>1.77</v>
      </c>
      <c r="C10360" t="n">
        <v>55.58914683169202</v>
      </c>
      <c r="D10360" t="n">
        <v>1.57595284937945</v>
      </c>
      <c r="E10360" s="11">
        <f>MIN(B10360,((1-$J$5)*$J$4*E10359+(1-$J$4)*$J$5*B10360)/(1-$J$4*$J$5))</f>
        <v/>
      </c>
      <c r="F10360" s="11">
        <f>B10360*C10360*3.6/1000</f>
        <v/>
      </c>
    </row>
    <row r="10361">
      <c r="A10361" s="10" t="n">
        <v>43850.20833333334</v>
      </c>
      <c r="B10361" t="n">
        <v>1.749</v>
      </c>
      <c r="C10361" t="n">
        <v>55.58914683169202</v>
      </c>
      <c r="D10361" t="n">
        <v>1.570141982872094</v>
      </c>
      <c r="E10361" s="11">
        <f>MIN(B10361,((1-$J$5)*$J$4*E10360+(1-$J$4)*$J$5*B10361)/(1-$J$4*$J$5))</f>
        <v/>
      </c>
      <c r="F10361" s="11">
        <f>B10361*C10361*3.6/1000</f>
        <v/>
      </c>
    </row>
    <row r="10362">
      <c r="A10362" s="10" t="n">
        <v>43850.25</v>
      </c>
      <c r="B10362" t="n">
        <v>1.749</v>
      </c>
      <c r="C10362" t="n">
        <v>60.59894560858542</v>
      </c>
      <c r="D10362" t="n">
        <v>1.564426285670537</v>
      </c>
      <c r="E10362" s="11">
        <f>MIN(B10362,((1-$J$5)*$J$4*E10361+(1-$J$4)*$J$5*B10362)/(1-$J$4*$J$5))</f>
        <v/>
      </c>
      <c r="F10362" s="11">
        <f>B10362*C10362*3.6/1000</f>
        <v/>
      </c>
    </row>
    <row r="10363">
      <c r="A10363" s="10" t="n">
        <v>43850.29166666666</v>
      </c>
      <c r="B10363" t="n">
        <v>1.728</v>
      </c>
      <c r="C10363" t="n">
        <v>58.10776946473797</v>
      </c>
      <c r="D10363" t="n">
        <v>1.558564064287159</v>
      </c>
      <c r="E10363" s="11">
        <f>MIN(B10363,((1-$J$5)*$J$4*E10362+(1-$J$4)*$J$5*B10363)/(1-$J$4*$J$5))</f>
        <v/>
      </c>
      <c r="F10363" s="11">
        <f>B10363*C10363*3.6/1000</f>
        <v/>
      </c>
    </row>
    <row r="10364">
      <c r="A10364" s="10" t="n">
        <v>43850.33333333334</v>
      </c>
      <c r="B10364" t="n">
        <v>1.714</v>
      </c>
      <c r="C10364" t="n">
        <v>58.10776946473797</v>
      </c>
      <c r="D10364" t="n">
        <v>1.552637763408864</v>
      </c>
      <c r="E10364" s="11">
        <f>MIN(B10364,((1-$J$5)*$J$4*E10363+(1-$J$4)*$J$5*B10364)/(1-$J$4*$J$5))</f>
        <v/>
      </c>
      <c r="F10364" s="11">
        <f>B10364*C10364*3.6/1000</f>
        <v/>
      </c>
    </row>
    <row r="10365">
      <c r="A10365" s="10" t="n">
        <v>43850.375</v>
      </c>
      <c r="B10365" t="n">
        <v>1.707</v>
      </c>
      <c r="C10365" t="n">
        <v>56.85200220301488</v>
      </c>
      <c r="D10365" t="n">
        <v>1.546728477458592</v>
      </c>
      <c r="E10365" s="11">
        <f>MIN(B10365,((1-$J$5)*$J$4*E10364+(1-$J$4)*$J$5*B10365)/(1-$J$4*$J$5))</f>
        <v/>
      </c>
      <c r="F10365" s="11">
        <f>B10365*C10365*3.6/1000</f>
        <v/>
      </c>
    </row>
    <row r="10366">
      <c r="A10366" s="10" t="n">
        <v>43850.41666666666</v>
      </c>
      <c r="B10366" t="n">
        <v>1.694</v>
      </c>
      <c r="C10366" t="n">
        <v>56.85200220301488</v>
      </c>
      <c r="D10366" t="n">
        <v>1.540767317819779</v>
      </c>
      <c r="E10366" s="11">
        <f>MIN(B10366,((1-$J$5)*$J$4*E10365+(1-$J$4)*$J$5*B10366)/(1-$J$4*$J$5))</f>
        <v/>
      </c>
      <c r="F10366" s="11">
        <f>B10366*C10366*3.6/1000</f>
        <v/>
      </c>
    </row>
    <row r="10367">
      <c r="A10367" s="10" t="n">
        <v>43850.45833333334</v>
      </c>
      <c r="B10367" t="n">
        <v>1.687</v>
      </c>
      <c r="C10367" t="n">
        <v>56.85200220301488</v>
      </c>
      <c r="D10367" t="n">
        <v>1.534823744019375</v>
      </c>
      <c r="E10367" s="11">
        <f>MIN(B10367,((1-$J$5)*$J$4*E10366+(1-$J$4)*$J$5*B10367)/(1-$J$4*$J$5))</f>
        <v/>
      </c>
      <c r="F10367" s="11">
        <f>B10367*C10367*3.6/1000</f>
        <v/>
      </c>
    </row>
    <row r="10368">
      <c r="A10368" s="10" t="n">
        <v>43850.5</v>
      </c>
      <c r="B10368" t="n">
        <v>1.694</v>
      </c>
      <c r="C10368" t="n">
        <v>54.31895903129096</v>
      </c>
      <c r="D10368" t="n">
        <v>1.529057557921204</v>
      </c>
      <c r="E10368" s="11">
        <f>MIN(B10368,((1-$J$5)*$J$4*E10367+(1-$J$4)*$J$5*B10368)/(1-$J$4*$J$5))</f>
        <v/>
      </c>
      <c r="F10368" s="11">
        <f>B10368*C10368*3.6/1000</f>
        <v/>
      </c>
    </row>
    <row r="10369">
      <c r="A10369" s="10" t="n">
        <v>43850.54166666666</v>
      </c>
      <c r="B10369" t="n">
        <v>1.694</v>
      </c>
      <c r="C10369" t="n">
        <v>61.8347753302503</v>
      </c>
      <c r="D10369" t="n">
        <v>1.523385809361286</v>
      </c>
      <c r="E10369" s="11">
        <f>MIN(B10369,((1-$J$5)*$J$4*E10368+(1-$J$4)*$J$5*B10369)/(1-$J$4*$J$5))</f>
        <v/>
      </c>
      <c r="F10369" s="11">
        <f>B10369*C10369*3.6/1000</f>
        <v/>
      </c>
    </row>
    <row r="10370">
      <c r="A10370" s="10" t="n">
        <v>43850.58333333334</v>
      </c>
      <c r="B10370" t="n">
        <v>1.749</v>
      </c>
      <c r="C10370" t="n">
        <v>58.10776946473797</v>
      </c>
      <c r="D10370" t="n">
        <v>1.518435876193238</v>
      </c>
      <c r="E10370" s="11">
        <f>MIN(B10370,((1-$J$5)*$J$4*E10369+(1-$J$4)*$J$5*B10370)/(1-$J$4*$J$5))</f>
        <v/>
      </c>
      <c r="F10370" s="11">
        <f>B10370*C10370*3.6/1000</f>
        <v/>
      </c>
    </row>
    <row r="10371">
      <c r="A10371" s="10" t="n">
        <v>43850.625</v>
      </c>
      <c r="B10371" t="n">
        <v>1.735</v>
      </c>
      <c r="C10371" t="n">
        <v>55.58914683169202</v>
      </c>
      <c r="D10371" t="n">
        <v>1.513406922241218</v>
      </c>
      <c r="E10371" s="11">
        <f>MIN(B10371,((1-$J$5)*$J$4*E10370+(1-$J$4)*$J$5*B10371)/(1-$J$4*$J$5))</f>
        <v/>
      </c>
      <c r="F10371" s="11">
        <f>B10371*C10371*3.6/1000</f>
        <v/>
      </c>
    </row>
    <row r="10372">
      <c r="A10372" s="10" t="n">
        <v>43850.66666666666</v>
      </c>
      <c r="B10372" t="n">
        <v>1.742</v>
      </c>
      <c r="C10372" t="n">
        <v>55.58914683169202</v>
      </c>
      <c r="D10372" t="n">
        <v>1.508540376515316</v>
      </c>
      <c r="E10372" s="11">
        <f>MIN(B10372,((1-$J$5)*$J$4*E10371+(1-$J$4)*$J$5*B10372)/(1-$J$4*$J$5))</f>
        <v/>
      </c>
      <c r="F10372" s="11">
        <f>B10372*C10372*3.6/1000</f>
        <v/>
      </c>
    </row>
    <row r="10373">
      <c r="A10373" s="10" t="n">
        <v>43850.70833333334</v>
      </c>
      <c r="B10373" t="n">
        <v>1.735</v>
      </c>
      <c r="C10373" t="n">
        <v>49.15940735722896</v>
      </c>
      <c r="D10373" t="n">
        <v>1.503673489241939</v>
      </c>
      <c r="E10373" s="11">
        <f>MIN(B10373,((1-$J$5)*$J$4*E10372+(1-$J$4)*$J$5*B10373)/(1-$J$4*$J$5))</f>
        <v/>
      </c>
      <c r="F10373" s="11">
        <f>B10373*C10373*3.6/1000</f>
        <v/>
      </c>
    </row>
    <row r="10374">
      <c r="A10374" s="10" t="n">
        <v>43850.75</v>
      </c>
      <c r="B10374" t="n">
        <v>1.735</v>
      </c>
      <c r="C10374" t="n">
        <v>51.75552791190327</v>
      </c>
      <c r="D10374" t="n">
        <v>1.498886310955617</v>
      </c>
      <c r="E10374" s="11">
        <f>MIN(B10374,((1-$J$5)*$J$4*E10373+(1-$J$4)*$J$5*B10374)/(1-$J$4*$J$5))</f>
        <v/>
      </c>
      <c r="F10374" s="11">
        <f>B10374*C10374*3.6/1000</f>
        <v/>
      </c>
    </row>
    <row r="10375">
      <c r="A10375" s="10" t="n">
        <v>43850.79166666666</v>
      </c>
      <c r="B10375" t="n">
        <v>1.735</v>
      </c>
      <c r="C10375" t="n">
        <v>59.35667842656299</v>
      </c>
      <c r="D10375" t="n">
        <v>1.494177536197179</v>
      </c>
      <c r="E10375" s="11">
        <f>MIN(B10375,((1-$J$5)*$J$4*E10374+(1-$J$4)*$J$5*B10375)/(1-$J$4*$J$5))</f>
        <v/>
      </c>
      <c r="F10375" s="11">
        <f>B10375*C10375*3.6/1000</f>
        <v/>
      </c>
    </row>
    <row r="10376">
      <c r="A10376" s="10" t="n">
        <v>43850.83333333334</v>
      </c>
      <c r="B10376" t="n">
        <v>1.735</v>
      </c>
      <c r="C10376" t="n">
        <v>46.52795494251664</v>
      </c>
      <c r="D10376" t="n">
        <v>1.489545880888029</v>
      </c>
      <c r="E10376" s="11">
        <f>MIN(B10376,((1-$J$5)*$J$4*E10375+(1-$J$4)*$J$5*B10376)/(1-$J$4*$J$5))</f>
        <v/>
      </c>
      <c r="F10376" s="11">
        <f>B10376*C10376*3.6/1000</f>
        <v/>
      </c>
    </row>
    <row r="10377">
      <c r="A10377" s="10" t="n">
        <v>43850.875</v>
      </c>
      <c r="B10377" t="n">
        <v>1.728</v>
      </c>
      <c r="C10377" t="n">
        <v>50.46171015599218</v>
      </c>
      <c r="D10377" t="n">
        <v>1.484910037039242</v>
      </c>
      <c r="E10377" s="11">
        <f>MIN(B10377,((1-$J$5)*$J$4*E10376+(1-$J$4)*$J$5*B10377)/(1-$J$4*$J$5))</f>
        <v/>
      </c>
      <c r="F10377" s="11">
        <f>B10377*C10377*3.6/1000</f>
        <v/>
      </c>
    </row>
    <row r="10378">
      <c r="A10378" s="10" t="n">
        <v>43850.91666666666</v>
      </c>
      <c r="B10378" t="n">
        <v>1.694</v>
      </c>
      <c r="C10378" t="n">
        <v>49.15940735722896</v>
      </c>
      <c r="D10378" t="n">
        <v>1.479961328478569</v>
      </c>
      <c r="E10378" s="11">
        <f>MIN(B10378,((1-$J$5)*$J$4*E10377+(1-$J$4)*$J$5*B10378)/(1-$J$4*$J$5))</f>
        <v/>
      </c>
      <c r="F10378" s="11">
        <f>B10378*C10378*3.6/1000</f>
        <v/>
      </c>
    </row>
    <row r="10379">
      <c r="A10379" s="10" t="n">
        <v>43850.95833333334</v>
      </c>
      <c r="B10379" t="n">
        <v>1.694</v>
      </c>
      <c r="C10379" t="n">
        <v>46.52795494251664</v>
      </c>
      <c r="D10379" t="n">
        <v>1.475093668958987</v>
      </c>
      <c r="E10379" s="11">
        <f>MIN(B10379,((1-$J$5)*$J$4*E10378+(1-$J$4)*$J$5*B10379)/(1-$J$4*$J$5))</f>
        <v/>
      </c>
      <c r="F10379" s="11">
        <f>B10379*C10379*3.6/1000</f>
        <v/>
      </c>
    </row>
    <row r="10380">
      <c r="A10380" s="10" t="n">
        <v>43851</v>
      </c>
      <c r="B10380" t="n">
        <v>1.687</v>
      </c>
      <c r="C10380" t="n">
        <v>47.84827810251451</v>
      </c>
      <c r="D10380" t="n">
        <v>1.470225686133437</v>
      </c>
      <c r="E10380" s="11">
        <f>MIN(B10380,((1-$J$5)*$J$4*E10379+(1-$J$4)*$J$5*B10380)/(1-$J$4*$J$5))</f>
        <v/>
      </c>
      <c r="F10380" s="11">
        <f>B10380*C10380*3.6/1000</f>
        <v/>
      </c>
    </row>
    <row r="10381">
      <c r="A10381" s="10" t="n">
        <v>43851.04166666666</v>
      </c>
      <c r="B10381" t="n">
        <v>1.68</v>
      </c>
      <c r="C10381" t="n">
        <v>46.52795494251664</v>
      </c>
      <c r="D10381" t="n">
        <v>1.465357385296966</v>
      </c>
      <c r="E10381" s="11">
        <f>MIN(B10381,((1-$J$5)*$J$4*E10380+(1-$J$4)*$J$5*B10381)/(1-$J$4*$J$5))</f>
        <v/>
      </c>
      <c r="F10381" s="11">
        <f>B10381*C10381*3.6/1000</f>
        <v/>
      </c>
    </row>
    <row r="10382">
      <c r="A10382" s="10" t="n">
        <v>43851.08333333334</v>
      </c>
      <c r="B10382" t="n">
        <v>1.68</v>
      </c>
      <c r="C10382" t="n">
        <v>45.19804140057792</v>
      </c>
      <c r="D10382" t="n">
        <v>1.460568816598626</v>
      </c>
      <c r="E10382" s="11">
        <f>MIN(B10382,((1-$J$5)*$J$4*E10381+(1-$J$4)*$J$5*B10382)/(1-$J$4*$J$5))</f>
        <v/>
      </c>
      <c r="F10382" s="11">
        <f>B10382*C10382*3.6/1000</f>
        <v/>
      </c>
    </row>
    <row r="10383">
      <c r="A10383" s="10" t="n">
        <v>43851.125</v>
      </c>
      <c r="B10383" t="n">
        <v>1.666</v>
      </c>
      <c r="C10383" t="n">
        <v>42.50769081244108</v>
      </c>
      <c r="D10383" t="n">
        <v>1.455698584318627</v>
      </c>
      <c r="E10383" s="11">
        <f>MIN(B10383,((1-$J$5)*$J$4*E10382+(1-$J$4)*$J$5*B10383)/(1-$J$4*$J$5))</f>
        <v/>
      </c>
      <c r="F10383" s="11">
        <f>B10383*C10383*3.6/1000</f>
        <v/>
      </c>
    </row>
    <row r="10384">
      <c r="A10384" s="10" t="n">
        <v>43851.16666666666</v>
      </c>
      <c r="B10384" t="n">
        <v>1.659</v>
      </c>
      <c r="C10384" t="n">
        <v>43.85810851383231</v>
      </c>
      <c r="D10384" t="n">
        <v>1.450828070868859</v>
      </c>
      <c r="E10384" s="11">
        <f>MIN(B10384,((1-$J$5)*$J$4*E10383+(1-$J$4)*$J$5*B10384)/(1-$J$4*$J$5))</f>
        <v/>
      </c>
      <c r="F10384" s="11">
        <f>B10384*C10384*3.6/1000</f>
        <v/>
      </c>
    </row>
    <row r="10385">
      <c r="A10385" s="10" t="n">
        <v>43851.20833333334</v>
      </c>
      <c r="B10385" t="n">
        <v>1.639</v>
      </c>
      <c r="C10385" t="n">
        <v>42.50769081244108</v>
      </c>
      <c r="D10385" t="n">
        <v>1.445808625964344</v>
      </c>
      <c r="E10385" s="11">
        <f>MIN(B10385,((1-$J$5)*$J$4*E10384+(1-$J$4)*$J$5*B10385)/(1-$J$4*$J$5))</f>
        <v/>
      </c>
      <c r="F10385" s="11">
        <f>B10385*C10385*3.6/1000</f>
        <v/>
      </c>
    </row>
    <row r="10386">
      <c r="A10386" s="10" t="n">
        <v>43851.25</v>
      </c>
      <c r="B10386" t="n">
        <v>1.639</v>
      </c>
      <c r="C10386" t="n">
        <v>39.7733275226616</v>
      </c>
      <c r="D10386" t="n">
        <v>1.440871388607784</v>
      </c>
      <c r="E10386" s="11">
        <f>MIN(B10386,((1-$J$5)*$J$4*E10385+(1-$J$4)*$J$5*B10386)/(1-$J$4*$J$5))</f>
        <v/>
      </c>
      <c r="F10386" s="11">
        <f>B10386*C10386*3.6/1000</f>
        <v/>
      </c>
    </row>
    <row r="10387">
      <c r="A10387" s="10" t="n">
        <v>43851.29166666666</v>
      </c>
      <c r="B10387" t="n">
        <v>1.612</v>
      </c>
      <c r="C10387" t="n">
        <v>42.50769081244108</v>
      </c>
      <c r="D10387" t="n">
        <v>1.435706267647654</v>
      </c>
      <c r="E10387" s="11">
        <f>MIN(B10387,((1-$J$5)*$J$4*E10386+(1-$J$4)*$J$5*B10387)/(1-$J$4*$J$5))</f>
        <v/>
      </c>
      <c r="F10387" s="11">
        <f>B10387*C10387*3.6/1000</f>
        <v/>
      </c>
    </row>
    <row r="10388">
      <c r="A10388" s="10" t="n">
        <v>43851.33333333334</v>
      </c>
      <c r="B10388" t="n">
        <v>1.605</v>
      </c>
      <c r="C10388" t="n">
        <v>38.38822183162607</v>
      </c>
      <c r="D10388" t="n">
        <v>1.430545695150469</v>
      </c>
      <c r="E10388" s="11">
        <f>MIN(B10388,((1-$J$5)*$J$4*E10387+(1-$J$4)*$J$5*B10388)/(1-$J$4*$J$5))</f>
        <v/>
      </c>
      <c r="F10388" s="11">
        <f>B10388*C10388*3.6/1000</f>
        <v/>
      </c>
    </row>
    <row r="10389">
      <c r="A10389" s="10" t="n">
        <v>43851.375</v>
      </c>
      <c r="B10389" t="n">
        <v>1.591</v>
      </c>
      <c r="C10389" t="n">
        <v>36.9902967755913</v>
      </c>
      <c r="D10389" t="n">
        <v>1.425309551681607</v>
      </c>
      <c r="E10389" s="11">
        <f>MIN(B10389,((1-$J$5)*$J$4*E10388+(1-$J$4)*$J$5*B10389)/(1-$J$4*$J$5))</f>
        <v/>
      </c>
      <c r="F10389" s="11">
        <f>B10389*C10389*3.6/1000</f>
        <v/>
      </c>
    </row>
    <row r="10390">
      <c r="A10390" s="10" t="n">
        <v>43851.41666666666</v>
      </c>
      <c r="B10390" t="n">
        <v>1.585</v>
      </c>
      <c r="C10390" t="n">
        <v>41.14628161938187</v>
      </c>
      <c r="D10390" t="n">
        <v>1.420090554860842</v>
      </c>
      <c r="E10390" s="11">
        <f>MIN(B10390,((1-$J$5)*$J$4*E10389+(1-$J$4)*$J$5*B10390)/(1-$J$4*$J$5))</f>
        <v/>
      </c>
      <c r="F10390" s="11">
        <f>B10390*C10390*3.6/1000</f>
        <v/>
      </c>
    </row>
    <row r="10391">
      <c r="A10391" s="10" t="n">
        <v>43851.45833333334</v>
      </c>
      <c r="B10391" t="n">
        <v>1.571</v>
      </c>
      <c r="C10391" t="n">
        <v>39.7733275226616</v>
      </c>
      <c r="D10391" t="n">
        <v>1.414796943931256</v>
      </c>
      <c r="E10391" s="11">
        <f>MIN(B10391,((1-$J$5)*$J$4*E10390+(1-$J$4)*$J$5*B10391)/(1-$J$4*$J$5))</f>
        <v/>
      </c>
      <c r="F10391" s="11">
        <f>B10391*C10391*3.6/1000</f>
        <v/>
      </c>
    </row>
    <row r="10392">
      <c r="A10392" s="10" t="n">
        <v>43851.5</v>
      </c>
      <c r="B10392" t="n">
        <v>1.598</v>
      </c>
      <c r="C10392" t="n">
        <v>38.38822183162607</v>
      </c>
      <c r="D10392" t="n">
        <v>1.409898775561876</v>
      </c>
      <c r="E10392" s="11">
        <f>MIN(B10392,((1-$J$5)*$J$4*E10391+(1-$J$4)*$J$5*B10392)/(1-$J$4*$J$5))</f>
        <v/>
      </c>
      <c r="F10392" s="11">
        <f>B10392*C10392*3.6/1000</f>
        <v/>
      </c>
    </row>
    <row r="10393">
      <c r="A10393" s="10" t="n">
        <v>43851.54166666666</v>
      </c>
      <c r="B10393" t="n">
        <v>1.585</v>
      </c>
      <c r="C10393" t="n">
        <v>35.57881413110881</v>
      </c>
      <c r="D10393" t="n">
        <v>1.404932173605679</v>
      </c>
      <c r="E10393" s="11">
        <f>MIN(B10393,((1-$J$5)*$J$4*E10392+(1-$J$4)*$J$5*B10393)/(1-$J$4*$J$5))</f>
        <v/>
      </c>
      <c r="F10393" s="11">
        <f>B10393*C10393*3.6/1000</f>
        <v/>
      </c>
    </row>
    <row r="10394">
      <c r="A10394" s="10" t="n">
        <v>43851.58333333334</v>
      </c>
      <c r="B10394" t="n">
        <v>1.598</v>
      </c>
      <c r="C10394" t="n">
        <v>46.52795494251664</v>
      </c>
      <c r="D10394" t="n">
        <v>1.400195568635246</v>
      </c>
      <c r="E10394" s="11">
        <f>MIN(B10394,((1-$J$5)*$J$4*E10393+(1-$J$4)*$J$5*B10394)/(1-$J$4*$J$5))</f>
        <v/>
      </c>
      <c r="F10394" s="11">
        <f>B10394*C10394*3.6/1000</f>
        <v/>
      </c>
    </row>
    <row r="10395">
      <c r="A10395" s="10" t="n">
        <v>43851.625</v>
      </c>
      <c r="B10395" t="n">
        <v>1.605</v>
      </c>
      <c r="C10395" t="n">
        <v>47.84827810251451</v>
      </c>
      <c r="D10395" t="n">
        <v>1.395616583852936</v>
      </c>
      <c r="E10395" s="11">
        <f>MIN(B10395,((1-$J$5)*$J$4*E10394+(1-$J$4)*$J$5*B10395)/(1-$J$4*$J$5))</f>
        <v/>
      </c>
      <c r="F10395" s="11">
        <f>B10395*C10395*3.6/1000</f>
        <v/>
      </c>
    </row>
    <row r="10396">
      <c r="A10396" s="10" t="n">
        <v>43851.66666666666</v>
      </c>
      <c r="B10396" t="n">
        <v>1.618</v>
      </c>
      <c r="C10396" t="n">
        <v>58.10776946473797</v>
      </c>
      <c r="D10396" t="n">
        <v>1.391261247733415</v>
      </c>
      <c r="E10396" s="11">
        <f>MIN(B10396,((1-$J$5)*$J$4*E10395+(1-$J$4)*$J$5*B10396)/(1-$J$4*$J$5))</f>
        <v/>
      </c>
      <c r="F10396" s="11">
        <f>B10396*C10396*3.6/1000</f>
        <v/>
      </c>
    </row>
    <row r="10397">
      <c r="A10397" s="10" t="n">
        <v>43851.70833333334</v>
      </c>
      <c r="B10397" t="n">
        <v>1.612</v>
      </c>
      <c r="C10397" t="n">
        <v>60.59894560858542</v>
      </c>
      <c r="D10397" t="n">
        <v>1.386908632560786</v>
      </c>
      <c r="E10397" s="11">
        <f>MIN(B10397,((1-$J$5)*$J$4*E10396+(1-$J$4)*$J$5*B10397)/(1-$J$4*$J$5))</f>
        <v/>
      </c>
      <c r="F10397" s="11">
        <f>B10397*C10397*3.6/1000</f>
        <v/>
      </c>
    </row>
    <row r="10398">
      <c r="A10398" s="10" t="n">
        <v>43851.75</v>
      </c>
      <c r="B10398" t="n">
        <v>1.646</v>
      </c>
      <c r="C10398" t="n">
        <v>55.58914683169202</v>
      </c>
      <c r="D10398" t="n">
        <v>1.383016093433187</v>
      </c>
      <c r="E10398" s="11">
        <f>MIN(B10398,((1-$J$5)*$J$4*E10397+(1-$J$4)*$J$5*B10398)/(1-$J$4*$J$5))</f>
        <v/>
      </c>
      <c r="F10398" s="11">
        <f>B10398*C10398*3.6/1000</f>
        <v/>
      </c>
    </row>
    <row r="10399">
      <c r="A10399" s="10" t="n">
        <v>43851.79166666666</v>
      </c>
      <c r="B10399" t="n">
        <v>1.659</v>
      </c>
      <c r="C10399" t="n">
        <v>63.06436068512776</v>
      </c>
      <c r="D10399" t="n">
        <v>1.379335960487355</v>
      </c>
      <c r="E10399" s="11">
        <f>MIN(B10399,((1-$J$5)*$J$4*E10398+(1-$J$4)*$J$5*B10399)/(1-$J$4*$J$5))</f>
        <v/>
      </c>
      <c r="F10399" s="11">
        <f>B10399*C10399*3.6/1000</f>
        <v/>
      </c>
    </row>
    <row r="10400">
      <c r="A10400" s="10" t="n">
        <v>43851.83333333334</v>
      </c>
      <c r="B10400" t="n">
        <v>1.653</v>
      </c>
      <c r="C10400" t="n">
        <v>60.59894560858542</v>
      </c>
      <c r="D10400" t="n">
        <v>1.375647490134686</v>
      </c>
      <c r="E10400" s="11">
        <f>MIN(B10400,((1-$J$5)*$J$4*E10399+(1-$J$4)*$J$5*B10400)/(1-$J$4*$J$5))</f>
        <v/>
      </c>
      <c r="F10400" s="11">
        <f>B10400*C10400*3.6/1000</f>
        <v/>
      </c>
    </row>
    <row r="10401">
      <c r="A10401" s="10" t="n">
        <v>43851.875</v>
      </c>
      <c r="B10401" t="n">
        <v>1.646</v>
      </c>
      <c r="C10401" t="n">
        <v>58.10776946473797</v>
      </c>
      <c r="D10401" t="n">
        <v>1.371939383932166</v>
      </c>
      <c r="E10401" s="11">
        <f>MIN(B10401,((1-$J$5)*$J$4*E10400+(1-$J$4)*$J$5*B10401)/(1-$J$4*$J$5))</f>
        <v/>
      </c>
      <c r="F10401" s="11">
        <f>B10401*C10401*3.6/1000</f>
        <v/>
      </c>
    </row>
    <row r="10402">
      <c r="A10402" s="10" t="n">
        <v>43851.91666666666</v>
      </c>
      <c r="B10402" t="n">
        <v>1.639</v>
      </c>
      <c r="C10402" t="n">
        <v>56.85200220301488</v>
      </c>
      <c r="D10402" t="n">
        <v>1.368211963472143</v>
      </c>
      <c r="E10402" s="11">
        <f>MIN(B10402,((1-$J$5)*$J$4*E10401+(1-$J$4)*$J$5*B10402)/(1-$J$4*$J$5))</f>
        <v/>
      </c>
      <c r="F10402" s="11">
        <f>B10402*C10402*3.6/1000</f>
        <v/>
      </c>
    </row>
    <row r="10403">
      <c r="A10403" s="10" t="n">
        <v>43851.95833333334</v>
      </c>
      <c r="B10403" t="n">
        <v>1.612</v>
      </c>
      <c r="C10403" t="n">
        <v>56.85200220301488</v>
      </c>
      <c r="D10403" t="n">
        <v>1.364236845249331</v>
      </c>
      <c r="E10403" s="11">
        <f>MIN(B10403,((1-$J$5)*$J$4*E10402+(1-$J$4)*$J$5*B10403)/(1-$J$4*$J$5))</f>
        <v/>
      </c>
      <c r="F10403" s="11">
        <f>B10403*C10403*3.6/1000</f>
        <v/>
      </c>
    </row>
    <row r="10404">
      <c r="A10404" s="10" t="n">
        <v>43852</v>
      </c>
      <c r="B10404" t="n">
        <v>1.605</v>
      </c>
      <c r="C10404" t="n">
        <v>58.10776946473797</v>
      </c>
      <c r="D10404" t="n">
        <v>1.360246785842906</v>
      </c>
      <c r="E10404" s="11">
        <f>MIN(B10404,((1-$J$5)*$J$4*E10403+(1-$J$4)*$J$5*B10404)/(1-$J$4*$J$5))</f>
        <v/>
      </c>
      <c r="F10404" s="11">
        <f>B10404*C10404*3.6/1000</f>
        <v/>
      </c>
    </row>
    <row r="10405">
      <c r="A10405" s="10" t="n">
        <v>43852.04166666666</v>
      </c>
      <c r="B10405" t="n">
        <v>1.605</v>
      </c>
      <c r="C10405" t="n">
        <v>53.04117860101827</v>
      </c>
      <c r="D10405" t="n">
        <v>1.356322074897564</v>
      </c>
      <c r="E10405" s="11">
        <f>MIN(B10405,((1-$J$5)*$J$4*E10404+(1-$J$4)*$J$5*B10405)/(1-$J$4*$J$5))</f>
        <v/>
      </c>
      <c r="F10405" s="11">
        <f>B10405*C10405*3.6/1000</f>
        <v/>
      </c>
    </row>
    <row r="10406">
      <c r="A10406" s="10" t="n">
        <v>43852.08333333334</v>
      </c>
      <c r="B10406" t="n">
        <v>1.585</v>
      </c>
      <c r="C10406" t="n">
        <v>54.31895903129096</v>
      </c>
      <c r="D10406" t="n">
        <v>1.352232942317541</v>
      </c>
      <c r="E10406" s="11">
        <f>MIN(B10406,((1-$J$5)*$J$4*E10405+(1-$J$4)*$J$5*B10406)/(1-$J$4*$J$5))</f>
        <v/>
      </c>
      <c r="F10406" s="11">
        <f>B10406*C10406*3.6/1000</f>
        <v/>
      </c>
    </row>
    <row r="10407">
      <c r="A10407" s="10" t="n">
        <v>43852.125</v>
      </c>
      <c r="B10407" t="n">
        <v>1.585</v>
      </c>
      <c r="C10407" t="n">
        <v>49.15940735722896</v>
      </c>
      <c r="D10407" t="n">
        <v>1.348210780800865</v>
      </c>
      <c r="E10407" s="11">
        <f>MIN(B10407,((1-$J$5)*$J$4*E10406+(1-$J$4)*$J$5*B10407)/(1-$J$4*$J$5))</f>
        <v/>
      </c>
      <c r="F10407" s="11">
        <f>B10407*C10407*3.6/1000</f>
        <v/>
      </c>
    </row>
    <row r="10408">
      <c r="A10408" s="10" t="n">
        <v>43852.16666666666</v>
      </c>
      <c r="B10408" t="n">
        <v>1.558</v>
      </c>
      <c r="C10408" t="n">
        <v>49.15940735722896</v>
      </c>
      <c r="D10408" t="n">
        <v>1.343945748736361</v>
      </c>
      <c r="E10408" s="11">
        <f>MIN(B10408,((1-$J$5)*$J$4*E10407+(1-$J$4)*$J$5*B10408)/(1-$J$4*$J$5))</f>
        <v/>
      </c>
      <c r="F10408" s="11">
        <f>B10408*C10408*3.6/1000</f>
        <v/>
      </c>
    </row>
    <row r="10409">
      <c r="A10409" s="10" t="n">
        <v>43852.20833333334</v>
      </c>
      <c r="B10409" t="n">
        <v>1.544</v>
      </c>
      <c r="C10409" t="n">
        <v>50.46171015599218</v>
      </c>
      <c r="D10409" t="n">
        <v>1.339590478703239</v>
      </c>
      <c r="E10409" s="11">
        <f>MIN(B10409,((1-$J$5)*$J$4*E10408+(1-$J$4)*$J$5*B10409)/(1-$J$4*$J$5))</f>
        <v/>
      </c>
      <c r="F10409" s="11">
        <f>B10409*C10409*3.6/1000</f>
        <v/>
      </c>
    </row>
    <row r="10410">
      <c r="A10410" s="10" t="n">
        <v>43852.25</v>
      </c>
      <c r="B10410" t="n">
        <v>1.544</v>
      </c>
      <c r="C10410" t="n">
        <v>46.52795494251664</v>
      </c>
      <c r="D10410" t="n">
        <v>1.335306538483855</v>
      </c>
      <c r="E10410" s="11">
        <f>MIN(B10410,((1-$J$5)*$J$4*E10409+(1-$J$4)*$J$5*B10410)/(1-$J$4*$J$5))</f>
        <v/>
      </c>
      <c r="F10410" s="11">
        <f>B10410*C10410*3.6/1000</f>
        <v/>
      </c>
    </row>
    <row r="10411">
      <c r="A10411" s="10" t="n">
        <v>43852.29166666666</v>
      </c>
      <c r="B10411" t="n">
        <v>1.518</v>
      </c>
      <c r="C10411" t="n">
        <v>45.19804140057792</v>
      </c>
      <c r="D10411" t="n">
        <v>1.330795450071752</v>
      </c>
      <c r="E10411" s="11">
        <f>MIN(B10411,((1-$J$5)*$J$4*E10410+(1-$J$4)*$J$5*B10411)/(1-$J$4*$J$5))</f>
        <v/>
      </c>
      <c r="F10411" s="11">
        <f>B10411*C10411*3.6/1000</f>
        <v/>
      </c>
    </row>
    <row r="10412">
      <c r="A10412" s="10" t="n">
        <v>43852.33333333334</v>
      </c>
      <c r="B10412" t="n">
        <v>1.511</v>
      </c>
      <c r="C10412" t="n">
        <v>42.50769081244108</v>
      </c>
      <c r="D10412" t="n">
        <v>1.326278198497487</v>
      </c>
      <c r="E10412" s="11">
        <f>MIN(B10412,((1-$J$5)*$J$4*E10411+(1-$J$4)*$J$5*B10412)/(1-$J$4*$J$5))</f>
        <v/>
      </c>
      <c r="F10412" s="11">
        <f>B10412*C10412*3.6/1000</f>
        <v/>
      </c>
    </row>
    <row r="10413">
      <c r="A10413" s="10" t="n">
        <v>43852.375</v>
      </c>
      <c r="B10413" t="n">
        <v>1.498</v>
      </c>
      <c r="C10413" t="n">
        <v>42.50769081244108</v>
      </c>
      <c r="D10413" t="n">
        <v>1.321686274751005</v>
      </c>
      <c r="E10413" s="11">
        <f>MIN(B10413,((1-$J$5)*$J$4*E10412+(1-$J$4)*$J$5*B10413)/(1-$J$4*$J$5))</f>
        <v/>
      </c>
      <c r="F10413" s="11">
        <f>B10413*C10413*3.6/1000</f>
        <v/>
      </c>
    </row>
    <row r="10414">
      <c r="A10414" s="10" t="n">
        <v>43852.41666666666</v>
      </c>
      <c r="B10414" t="n">
        <v>1.484</v>
      </c>
      <c r="C10414" t="n">
        <v>41.14628161938187</v>
      </c>
      <c r="D10414" t="n">
        <v>1.317009466807911</v>
      </c>
      <c r="E10414" s="11">
        <f>MIN(B10414,((1-$J$5)*$J$4*E10413+(1-$J$4)*$J$5*B10414)/(1-$J$4*$J$5))</f>
        <v/>
      </c>
      <c r="F10414" s="11">
        <f>B10414*C10414*3.6/1000</f>
        <v/>
      </c>
    </row>
    <row r="10415">
      <c r="A10415" s="10" t="n">
        <v>43852.45833333334</v>
      </c>
      <c r="B10415" t="n">
        <v>1.465</v>
      </c>
      <c r="C10415" t="n">
        <v>49.15940735722896</v>
      </c>
      <c r="D10415" t="n">
        <v>1.312191989928345</v>
      </c>
      <c r="E10415" s="11">
        <f>MIN(B10415,((1-$J$5)*$J$4*E10414+(1-$J$4)*$J$5*B10415)/(1-$J$4*$J$5))</f>
        <v/>
      </c>
      <c r="F10415" s="11">
        <f>B10415*C10415*3.6/1000</f>
        <v/>
      </c>
    </row>
    <row r="10416">
      <c r="A10416" s="10" t="n">
        <v>43852.5</v>
      </c>
      <c r="B10416" t="n">
        <v>1.491</v>
      </c>
      <c r="C10416" t="n">
        <v>46.52795494251664</v>
      </c>
      <c r="D10416" t="n">
        <v>1.307750722581316</v>
      </c>
      <c r="E10416" s="11">
        <f>MIN(B10416,((1-$J$5)*$J$4*E10415+(1-$J$4)*$J$5*B10416)/(1-$J$4*$J$5))</f>
        <v/>
      </c>
      <c r="F10416" s="11">
        <f>B10416*C10416*3.6/1000</f>
        <v/>
      </c>
    </row>
    <row r="10417">
      <c r="A10417" s="10" t="n">
        <v>43852.54166666666</v>
      </c>
      <c r="B10417" t="n">
        <v>1.491</v>
      </c>
      <c r="C10417" t="n">
        <v>45.19804140057792</v>
      </c>
      <c r="D10417" t="n">
        <v>1.303382193496258</v>
      </c>
      <c r="E10417" s="11">
        <f>MIN(B10417,((1-$J$5)*$J$4*E10416+(1-$J$4)*$J$5*B10417)/(1-$J$4*$J$5))</f>
        <v/>
      </c>
      <c r="F10417" s="11">
        <f>B10417*C10417*3.6/1000</f>
        <v/>
      </c>
    </row>
    <row r="10418">
      <c r="A10418" s="10" t="n">
        <v>43852.58333333334</v>
      </c>
      <c r="B10418" t="n">
        <v>1.491</v>
      </c>
      <c r="C10418" t="n">
        <v>43.85810851383231</v>
      </c>
      <c r="D10418" t="n">
        <v>1.299085211379257</v>
      </c>
      <c r="E10418" s="11">
        <f>MIN(B10418,((1-$J$5)*$J$4*E10417+(1-$J$4)*$J$5*B10418)/(1-$J$4*$J$5))</f>
        <v/>
      </c>
      <c r="F10418" s="11">
        <f>B10418*C10418*3.6/1000</f>
        <v/>
      </c>
    </row>
    <row r="10419">
      <c r="A10419" s="10" t="n">
        <v>43852.625</v>
      </c>
      <c r="B10419" t="n">
        <v>1.498</v>
      </c>
      <c r="C10419" t="n">
        <v>42.50769081244108</v>
      </c>
      <c r="D10419" t="n">
        <v>1.294938649387923</v>
      </c>
      <c r="E10419" s="11">
        <f>MIN(B10419,((1-$J$5)*$J$4*E10418+(1-$J$4)*$J$5*B10419)/(1-$J$4*$J$5))</f>
        <v/>
      </c>
      <c r="F10419" s="11">
        <f>B10419*C10419*3.6/1000</f>
        <v/>
      </c>
    </row>
    <row r="10420">
      <c r="A10420" s="10" t="n">
        <v>43852.66666666666</v>
      </c>
      <c r="B10420" t="n">
        <v>1.511</v>
      </c>
      <c r="C10420" t="n">
        <v>45.19804140057792</v>
      </c>
      <c r="D10420" t="n">
        <v>1.291008653918225</v>
      </c>
      <c r="E10420" s="11">
        <f>MIN(B10420,((1-$J$5)*$J$4*E10419+(1-$J$4)*$J$5*B10420)/(1-$J$4*$J$5))</f>
        <v/>
      </c>
      <c r="F10420" s="11">
        <f>B10420*C10420*3.6/1000</f>
        <v/>
      </c>
    </row>
    <row r="10421">
      <c r="A10421" s="10" t="n">
        <v>43852.70833333334</v>
      </c>
      <c r="B10421" t="n">
        <v>1.524</v>
      </c>
      <c r="C10421" t="n">
        <v>41.14628161938187</v>
      </c>
      <c r="D10421" t="n">
        <v>1.287291678083395</v>
      </c>
      <c r="E10421" s="11">
        <f>MIN(B10421,((1-$J$5)*$J$4*E10420+(1-$J$4)*$J$5*B10421)/(1-$J$4*$J$5))</f>
        <v/>
      </c>
      <c r="F10421" s="11">
        <f>B10421*C10421*3.6/1000</f>
        <v/>
      </c>
    </row>
    <row r="10422">
      <c r="A10422" s="10" t="n">
        <v>43852.75</v>
      </c>
      <c r="B10422" t="n">
        <v>1.524</v>
      </c>
      <c r="C10422" t="n">
        <v>47.84827810251451</v>
      </c>
      <c r="D10422" t="n">
        <v>1.283635578197001</v>
      </c>
      <c r="E10422" s="11">
        <f>MIN(B10422,((1-$J$5)*$J$4*E10421+(1-$J$4)*$J$5*B10422)/(1-$J$4*$J$5))</f>
        <v/>
      </c>
      <c r="F10422" s="11">
        <f>B10422*C10422*3.6/1000</f>
        <v/>
      </c>
    </row>
    <row r="10423">
      <c r="A10423" s="10" t="n">
        <v>43852.79166666666</v>
      </c>
      <c r="B10423" t="n">
        <v>1.531</v>
      </c>
      <c r="C10423" t="n">
        <v>49.15940735722896</v>
      </c>
      <c r="D10423" t="n">
        <v>1.280119402184656</v>
      </c>
      <c r="E10423" s="11">
        <f>MIN(B10423,((1-$J$5)*$J$4*E10422+(1-$J$4)*$J$5*B10423)/(1-$J$4*$J$5))</f>
        <v/>
      </c>
      <c r="F10423" s="11">
        <f>B10423*C10423*3.6/1000</f>
        <v/>
      </c>
    </row>
    <row r="10424">
      <c r="A10424" s="10" t="n">
        <v>43852.83333333334</v>
      </c>
      <c r="B10424" t="n">
        <v>1.524</v>
      </c>
      <c r="C10424" t="n">
        <v>51.75552791190327</v>
      </c>
      <c r="D10424" t="n">
        <v>1.276580768517357</v>
      </c>
      <c r="E10424" s="11">
        <f>MIN(B10424,((1-$J$5)*$J$4*E10423+(1-$J$4)*$J$5*B10424)/(1-$J$4*$J$5))</f>
        <v/>
      </c>
      <c r="F10424" s="11">
        <f>B10424*C10424*3.6/1000</f>
        <v/>
      </c>
    </row>
    <row r="10425">
      <c r="A10425" s="10" t="n">
        <v>43852.875</v>
      </c>
      <c r="B10425" t="n">
        <v>1.504</v>
      </c>
      <c r="C10425" t="n">
        <v>50.46171015599218</v>
      </c>
      <c r="D10425" t="n">
        <v>1.272871390112534</v>
      </c>
      <c r="E10425" s="11">
        <f>MIN(B10425,((1-$J$5)*$J$4*E10424+(1-$J$4)*$J$5*B10425)/(1-$J$4*$J$5))</f>
        <v/>
      </c>
      <c r="F10425" s="11">
        <f>B10425*C10425*3.6/1000</f>
        <v/>
      </c>
    </row>
    <row r="10426">
      <c r="A10426" s="10" t="n">
        <v>43852.91666666666</v>
      </c>
      <c r="B10426" t="n">
        <v>1.478</v>
      </c>
      <c r="C10426" t="n">
        <v>51.75552791190327</v>
      </c>
      <c r="D10426" t="n">
        <v>1.268925453446984</v>
      </c>
      <c r="E10426" s="11">
        <f>MIN(B10426,((1-$J$5)*$J$4*E10425+(1-$J$4)*$J$5*B10426)/(1-$J$4*$J$5))</f>
        <v/>
      </c>
      <c r="F10426" s="11">
        <f>B10426*C10426*3.6/1000</f>
        <v/>
      </c>
    </row>
    <row r="10427">
      <c r="A10427" s="10" t="n">
        <v>43852.95833333334</v>
      </c>
      <c r="B10427" t="n">
        <v>1.498</v>
      </c>
      <c r="C10427" t="n">
        <v>51.75552791190327</v>
      </c>
      <c r="D10427" t="n">
        <v>1.265272842439011</v>
      </c>
      <c r="E10427" s="11">
        <f>MIN(B10427,((1-$J$5)*$J$4*E10426+(1-$J$4)*$J$5*B10427)/(1-$J$4*$J$5))</f>
        <v/>
      </c>
      <c r="F10427" s="11">
        <f>B10427*C10427*3.6/1000</f>
        <v/>
      </c>
    </row>
    <row r="10428">
      <c r="A10428" s="10" t="n">
        <v>43853</v>
      </c>
      <c r="B10428" t="n">
        <v>1.478</v>
      </c>
      <c r="C10428" t="n">
        <v>49.15940735722896</v>
      </c>
      <c r="D10428" t="n">
        <v>1.261451353393494</v>
      </c>
      <c r="E10428" s="11">
        <f>MIN(B10428,((1-$J$5)*$J$4*E10427+(1-$J$4)*$J$5*B10428)/(1-$J$4*$J$5))</f>
        <v/>
      </c>
      <c r="F10428" s="11">
        <f>B10428*C10428*3.6/1000</f>
        <v/>
      </c>
    </row>
    <row r="10429">
      <c r="A10429" s="10" t="n">
        <v>43853.04166666666</v>
      </c>
      <c r="B10429" t="n">
        <v>1.478</v>
      </c>
      <c r="C10429" t="n">
        <v>49.15940735722896</v>
      </c>
      <c r="D10429" t="n">
        <v>1.257692451994607</v>
      </c>
      <c r="E10429" s="11">
        <f>MIN(B10429,((1-$J$5)*$J$4*E10428+(1-$J$4)*$J$5*B10429)/(1-$J$4*$J$5))</f>
        <v/>
      </c>
      <c r="F10429" s="11">
        <f>B10429*C10429*3.6/1000</f>
        <v/>
      </c>
    </row>
    <row r="10430">
      <c r="A10430" s="10" t="n">
        <v>43853.08333333334</v>
      </c>
      <c r="B10430" t="n">
        <v>1.491</v>
      </c>
      <c r="C10430" t="n">
        <v>51.75552791190327</v>
      </c>
      <c r="D10430" t="n">
        <v>1.25414376808328</v>
      </c>
      <c r="E10430" s="11">
        <f>MIN(B10430,((1-$J$5)*$J$4*E10429+(1-$J$4)*$J$5*B10430)/(1-$J$4*$J$5))</f>
        <v/>
      </c>
      <c r="F10430" s="11">
        <f>B10430*C10430*3.6/1000</f>
        <v/>
      </c>
    </row>
    <row r="10431">
      <c r="A10431" s="10" t="n">
        <v>43853.125</v>
      </c>
      <c r="B10431" t="n">
        <v>1.471</v>
      </c>
      <c r="C10431" t="n">
        <v>51.75552791190327</v>
      </c>
      <c r="D10431" t="n">
        <v>1.250424504035481</v>
      </c>
      <c r="E10431" s="11">
        <f>MIN(B10431,((1-$J$5)*$J$4*E10430+(1-$J$4)*$J$5*B10431)/(1-$J$4*$J$5))</f>
        <v/>
      </c>
      <c r="F10431" s="11">
        <f>B10431*C10431*3.6/1000</f>
        <v/>
      </c>
    </row>
    <row r="10432">
      <c r="A10432" s="10" t="n">
        <v>43853.16666666666</v>
      </c>
      <c r="B10432" t="n">
        <v>1.458</v>
      </c>
      <c r="C10432" t="n">
        <v>49.15940735722896</v>
      </c>
      <c r="D10432" t="n">
        <v>1.246617498522127</v>
      </c>
      <c r="E10432" s="11">
        <f>MIN(B10432,((1-$J$5)*$J$4*E10431+(1-$J$4)*$J$5*B10432)/(1-$J$4*$J$5))</f>
        <v/>
      </c>
      <c r="F10432" s="11">
        <f>B10432*C10432*3.6/1000</f>
        <v/>
      </c>
    </row>
    <row r="10433">
      <c r="A10433" s="10" t="n">
        <v>43853.20833333334</v>
      </c>
      <c r="B10433" t="n">
        <v>1.465</v>
      </c>
      <c r="C10433" t="n">
        <v>56.85200220301488</v>
      </c>
      <c r="D10433" t="n">
        <v>1.242952888387499</v>
      </c>
      <c r="E10433" s="11">
        <f>MIN(B10433,((1-$J$5)*$J$4*E10432+(1-$J$4)*$J$5*B10433)/(1-$J$4*$J$5))</f>
        <v/>
      </c>
      <c r="F10433" s="11">
        <f>B10433*C10433*3.6/1000</f>
        <v/>
      </c>
    </row>
    <row r="10434">
      <c r="A10434" s="10" t="n">
        <v>43853.25</v>
      </c>
      <c r="B10434" t="n">
        <v>1.451</v>
      </c>
      <c r="C10434" t="n">
        <v>50.46171015599218</v>
      </c>
      <c r="D10434" t="n">
        <v>1.239188206684018</v>
      </c>
      <c r="E10434" s="11">
        <f>MIN(B10434,((1-$J$5)*$J$4*E10433+(1-$J$4)*$J$5*B10434)/(1-$J$4*$J$5))</f>
        <v/>
      </c>
      <c r="F10434" s="11">
        <f>B10434*C10434*3.6/1000</f>
        <v/>
      </c>
    </row>
    <row r="10435">
      <c r="A10435" s="10" t="n">
        <v>43853.29166666666</v>
      </c>
      <c r="B10435" t="n">
        <v>1.458</v>
      </c>
      <c r="C10435" t="n">
        <v>47.84827810251451</v>
      </c>
      <c r="D10435" t="n">
        <v>1.235565227187668</v>
      </c>
      <c r="E10435" s="11">
        <f>MIN(B10435,((1-$J$5)*$J$4*E10434+(1-$J$4)*$J$5*B10435)/(1-$J$4*$J$5))</f>
        <v/>
      </c>
      <c r="F10435" s="11">
        <f>B10435*C10435*3.6/1000</f>
        <v/>
      </c>
    </row>
    <row r="10436">
      <c r="A10436" s="10" t="n">
        <v>43853.33333333334</v>
      </c>
      <c r="B10436" t="n">
        <v>1.451</v>
      </c>
      <c r="C10436" t="n">
        <v>46.52795494251664</v>
      </c>
      <c r="D10436" t="n">
        <v>1.231921539244236</v>
      </c>
      <c r="E10436" s="11">
        <f>MIN(B10436,((1-$J$5)*$J$4*E10435+(1-$J$4)*$J$5*B10436)/(1-$J$4*$J$5))</f>
        <v/>
      </c>
      <c r="F10436" s="11">
        <f>B10436*C10436*3.6/1000</f>
        <v/>
      </c>
    </row>
    <row r="10437">
      <c r="A10437" s="10" t="n">
        <v>43853.375</v>
      </c>
      <c r="B10437" t="n">
        <v>1.484</v>
      </c>
      <c r="C10437" t="n">
        <v>50.46171015599218</v>
      </c>
      <c r="D10437" t="n">
        <v>1.228714881674176</v>
      </c>
      <c r="E10437" s="11">
        <f>MIN(B10437,((1-$J$5)*$J$4*E10436+(1-$J$4)*$J$5*B10437)/(1-$J$4*$J$5))</f>
        <v/>
      </c>
      <c r="F10437" s="11">
        <f>B10437*C10437*3.6/1000</f>
        <v/>
      </c>
    </row>
    <row r="10438">
      <c r="A10438" s="10" t="n">
        <v>43853.41666666666</v>
      </c>
      <c r="B10438" t="n">
        <v>1.471</v>
      </c>
      <c r="C10438" t="n">
        <v>45.19804140057792</v>
      </c>
      <c r="D10438" t="n">
        <v>1.225412087263692</v>
      </c>
      <c r="E10438" s="11">
        <f>MIN(B10438,((1-$J$5)*$J$4*E10437+(1-$J$4)*$J$5*B10438)/(1-$J$4*$J$5))</f>
        <v/>
      </c>
      <c r="F10438" s="11">
        <f>B10438*C10438*3.6/1000</f>
        <v/>
      </c>
    </row>
    <row r="10439">
      <c r="A10439" s="10" t="n">
        <v>43853.45833333334</v>
      </c>
      <c r="B10439" t="n">
        <v>1.478</v>
      </c>
      <c r="C10439" t="n">
        <v>43.85810851383231</v>
      </c>
      <c r="D10439" t="n">
        <v>1.222243430354977</v>
      </c>
      <c r="E10439" s="11">
        <f>MIN(B10439,((1-$J$5)*$J$4*E10438+(1-$J$4)*$J$5*B10439)/(1-$J$4*$J$5))</f>
        <v/>
      </c>
      <c r="F10439" s="11">
        <f>B10439*C10439*3.6/1000</f>
        <v/>
      </c>
    </row>
    <row r="10440">
      <c r="A10440" s="10" t="n">
        <v>43853.5</v>
      </c>
      <c r="B10440" t="n">
        <v>1.484</v>
      </c>
      <c r="C10440" t="n">
        <v>35.57881413110881</v>
      </c>
      <c r="D10440" t="n">
        <v>1.219195279077099</v>
      </c>
      <c r="E10440" s="11">
        <f>MIN(B10440,((1-$J$5)*$J$4*E10439+(1-$J$4)*$J$5*B10440)/(1-$J$4*$J$5))</f>
        <v/>
      </c>
      <c r="F10440" s="11">
        <f>B10440*C10440*3.6/1000</f>
        <v/>
      </c>
    </row>
    <row r="10441">
      <c r="A10441" s="10" t="n">
        <v>43853.54166666666</v>
      </c>
      <c r="B10441" t="n">
        <v>1.524</v>
      </c>
      <c r="C10441" t="n">
        <v>38.38822183162607</v>
      </c>
      <c r="D10441" t="n">
        <v>1.216654449523048</v>
      </c>
      <c r="E10441" s="11">
        <f>MIN(B10441,((1-$J$5)*$J$4*E10440+(1-$J$4)*$J$5*B10441)/(1-$J$4*$J$5))</f>
        <v/>
      </c>
      <c r="F10441" s="11">
        <f>B10441*C10441*3.6/1000</f>
        <v/>
      </c>
    </row>
    <row r="10442">
      <c r="A10442" s="10" t="n">
        <v>43853.58333333334</v>
      </c>
      <c r="B10442" t="n">
        <v>1.511</v>
      </c>
      <c r="C10442" t="n">
        <v>39.7733275226616</v>
      </c>
      <c r="D10442" t="n">
        <v>1.214006578319458</v>
      </c>
      <c r="E10442" s="11">
        <f>MIN(B10442,((1-$J$5)*$J$4*E10441+(1-$J$4)*$J$5*B10442)/(1-$J$4*$J$5))</f>
        <v/>
      </c>
      <c r="F10442" s="11">
        <f>B10442*C10442*3.6/1000</f>
        <v/>
      </c>
    </row>
    <row r="10443">
      <c r="A10443" s="10" t="n">
        <v>43853.625</v>
      </c>
      <c r="B10443" t="n">
        <v>1.511</v>
      </c>
      <c r="C10443" t="n">
        <v>36.9902967755913</v>
      </c>
      <c r="D10443" t="n">
        <v>1.211402073464755</v>
      </c>
      <c r="E10443" s="11">
        <f>MIN(B10443,((1-$J$5)*$J$4*E10442+(1-$J$4)*$J$5*B10443)/(1-$J$4*$J$5))</f>
        <v/>
      </c>
      <c r="F10443" s="11">
        <f>B10443*C10443*3.6/1000</f>
        <v/>
      </c>
    </row>
    <row r="10444">
      <c r="A10444" s="10" t="n">
        <v>43853.66666666666</v>
      </c>
      <c r="B10444" t="n">
        <v>1.518</v>
      </c>
      <c r="C10444" t="n">
        <v>35.57881413110881</v>
      </c>
      <c r="D10444" t="n">
        <v>1.208920269653559</v>
      </c>
      <c r="E10444" s="11">
        <f>MIN(B10444,((1-$J$5)*$J$4*E10443+(1-$J$4)*$J$5*B10444)/(1-$J$4*$J$5))</f>
        <v/>
      </c>
      <c r="F10444" s="11">
        <f>B10444*C10444*3.6/1000</f>
        <v/>
      </c>
    </row>
    <row r="10445">
      <c r="A10445" s="10" t="n">
        <v>43853.70833333334</v>
      </c>
      <c r="B10445" t="n">
        <v>1.531</v>
      </c>
      <c r="C10445" t="n">
        <v>38.38822183162607</v>
      </c>
      <c r="D10445" t="n">
        <v>1.206627767259883</v>
      </c>
      <c r="E10445" s="11">
        <f>MIN(B10445,((1-$J$5)*$J$4*E10444+(1-$J$4)*$J$5*B10445)/(1-$J$4*$J$5))</f>
        <v/>
      </c>
      <c r="F10445" s="11">
        <f>B10445*C10445*3.6/1000</f>
        <v/>
      </c>
    </row>
    <row r="10446">
      <c r="A10446" s="10" t="n">
        <v>43853.75</v>
      </c>
      <c r="B10446" t="n">
        <v>1.538</v>
      </c>
      <c r="C10446" t="n">
        <v>41.14628161938187</v>
      </c>
      <c r="D10446" t="n">
        <v>1.204452855990636</v>
      </c>
      <c r="E10446" s="11">
        <f>MIN(B10446,((1-$J$5)*$J$4*E10445+(1-$J$4)*$J$5*B10446)/(1-$J$4*$J$5))</f>
        <v/>
      </c>
      <c r="F10446" s="11">
        <f>B10446*C10446*3.6/1000</f>
        <v/>
      </c>
    </row>
    <row r="10447">
      <c r="A10447" s="10" t="n">
        <v>43853.79166666666</v>
      </c>
      <c r="B10447" t="n">
        <v>1.558</v>
      </c>
      <c r="C10447" t="n">
        <v>34.15295386616445</v>
      </c>
      <c r="D10447" t="n">
        <v>1.202542264849878</v>
      </c>
      <c r="E10447" s="11">
        <f>MIN(B10447,((1-$J$5)*$J$4*E10446+(1-$J$4)*$J$5*B10447)/(1-$J$4*$J$5))</f>
        <v/>
      </c>
      <c r="F10447" s="11">
        <f>B10447*C10447*3.6/1000</f>
        <v/>
      </c>
    </row>
    <row r="10448">
      <c r="A10448" s="10" t="n">
        <v>43853.83333333334</v>
      </c>
      <c r="B10448" t="n">
        <v>1.605</v>
      </c>
      <c r="C10448" t="n">
        <v>35.57881413110881</v>
      </c>
      <c r="D10448" t="n">
        <v>1.201200409622409</v>
      </c>
      <c r="E10448" s="11">
        <f>MIN(B10448,((1-$J$5)*$J$4*E10447+(1-$J$4)*$J$5*B10448)/(1-$J$4*$J$5))</f>
        <v/>
      </c>
      <c r="F10448" s="11">
        <f>B10448*C10448*3.6/1000</f>
        <v/>
      </c>
    </row>
    <row r="10449">
      <c r="A10449" s="10" t="n">
        <v>43853.875</v>
      </c>
      <c r="B10449" t="n">
        <v>1.632</v>
      </c>
      <c r="C10449" t="n">
        <v>36.9902967755913</v>
      </c>
      <c r="D10449" t="n">
        <v>1.200189275825107</v>
      </c>
      <c r="E10449" s="11">
        <f>MIN(B10449,((1-$J$5)*$J$4*E10448+(1-$J$4)*$J$5*B10449)/(1-$J$4*$J$5))</f>
        <v/>
      </c>
      <c r="F10449" s="11">
        <f>B10449*C10449*3.6/1000</f>
        <v/>
      </c>
    </row>
    <row r="10450">
      <c r="A10450" s="10" t="n">
        <v>43853.91666666666</v>
      </c>
      <c r="B10450" t="n">
        <v>1.653</v>
      </c>
      <c r="C10450" t="n">
        <v>39.7733275226616</v>
      </c>
      <c r="D10450" t="n">
        <v>1.199434837013857</v>
      </c>
      <c r="E10450" s="11">
        <f>MIN(B10450,((1-$J$5)*$J$4*E10449+(1-$J$4)*$J$5*B10450)/(1-$J$4*$J$5))</f>
        <v/>
      </c>
      <c r="F10450" s="11">
        <f>B10450*C10450*3.6/1000</f>
        <v/>
      </c>
    </row>
    <row r="10451">
      <c r="A10451" s="10" t="n">
        <v>43853.95833333334</v>
      </c>
      <c r="B10451" t="n">
        <v>1.632</v>
      </c>
      <c r="C10451" t="n">
        <v>56.85200220301488</v>
      </c>
      <c r="D10451" t="n">
        <v>1.198452619440888</v>
      </c>
      <c r="E10451" s="11">
        <f>MIN(B10451,((1-$J$5)*$J$4*E10450+(1-$J$4)*$J$5*B10451)/(1-$J$4*$J$5))</f>
        <v/>
      </c>
      <c r="F10451" s="11">
        <f>B10451*C10451*3.6/1000</f>
        <v/>
      </c>
    </row>
    <row r="10452">
      <c r="A10452" s="10" t="n">
        <v>43854</v>
      </c>
      <c r="B10452" t="n">
        <v>1.612</v>
      </c>
      <c r="C10452" t="n">
        <v>56.85200220301488</v>
      </c>
      <c r="D10452" t="n">
        <v>1.197257788616512</v>
      </c>
      <c r="E10452" s="11">
        <f>MIN(B10452,((1-$J$5)*$J$4*E10451+(1-$J$4)*$J$5*B10452)/(1-$J$4*$J$5))</f>
        <v/>
      </c>
      <c r="F10452" s="11">
        <f>B10452*C10452*3.6/1000</f>
        <v/>
      </c>
    </row>
    <row r="10453">
      <c r="A10453" s="10" t="n">
        <v>43854.04166666666</v>
      </c>
      <c r="B10453" t="n">
        <v>1.612</v>
      </c>
      <c r="C10453" t="n">
        <v>55.58914683169202</v>
      </c>
      <c r="D10453" t="n">
        <v>1.196082526512216</v>
      </c>
      <c r="E10453" s="11">
        <f>MIN(B10453,((1-$J$5)*$J$4*E10452+(1-$J$4)*$J$5*B10453)/(1-$J$4*$J$5))</f>
        <v/>
      </c>
      <c r="F10453" s="11">
        <f>B10453*C10453*3.6/1000</f>
        <v/>
      </c>
    </row>
    <row r="10454">
      <c r="A10454" s="10" t="n">
        <v>43854.08333333334</v>
      </c>
      <c r="B10454" t="n">
        <v>1.585</v>
      </c>
      <c r="C10454" t="n">
        <v>59.35667842656299</v>
      </c>
      <c r="D10454" t="n">
        <v>1.19461776786371</v>
      </c>
      <c r="E10454" s="11">
        <f>MIN(B10454,((1-$J$5)*$J$4*E10453+(1-$J$4)*$J$5*B10454)/(1-$J$4*$J$5))</f>
        <v/>
      </c>
      <c r="F10454" s="11">
        <f>B10454*C10454*3.6/1000</f>
        <v/>
      </c>
    </row>
    <row r="10455">
      <c r="A10455" s="10" t="n">
        <v>43854.125</v>
      </c>
      <c r="B10455" t="n">
        <v>1.585</v>
      </c>
      <c r="C10455" t="n">
        <v>59.35667842656299</v>
      </c>
      <c r="D10455" t="n">
        <v>1.193176998763676</v>
      </c>
      <c r="E10455" s="11">
        <f>MIN(B10455,((1-$J$5)*$J$4*E10454+(1-$J$4)*$J$5*B10455)/(1-$J$4*$J$5))</f>
        <v/>
      </c>
      <c r="F10455" s="11">
        <f>B10455*C10455*3.6/1000</f>
        <v/>
      </c>
    </row>
    <row r="10456">
      <c r="A10456" s="10" t="n">
        <v>43854.16666666666</v>
      </c>
      <c r="B10456" t="n">
        <v>1.598</v>
      </c>
      <c r="C10456" t="n">
        <v>56.85200220301488</v>
      </c>
      <c r="D10456" t="n">
        <v>1.191908481205614</v>
      </c>
      <c r="E10456" s="11">
        <f>MIN(B10456,((1-$J$5)*$J$4*E10455+(1-$J$4)*$J$5*B10456)/(1-$J$4*$J$5))</f>
        <v/>
      </c>
      <c r="F10456" s="11">
        <f>B10456*C10456*3.6/1000</f>
        <v/>
      </c>
    </row>
    <row r="10457">
      <c r="A10457" s="10" t="n">
        <v>43854.20833333334</v>
      </c>
      <c r="B10457" t="n">
        <v>1.578</v>
      </c>
      <c r="C10457" t="n">
        <v>50.46171015599218</v>
      </c>
      <c r="D10457" t="n">
        <v>1.190432039364786</v>
      </c>
      <c r="E10457" s="11">
        <f>MIN(B10457,((1-$J$5)*$J$4*E10456+(1-$J$4)*$J$5*B10457)/(1-$J$4*$J$5))</f>
        <v/>
      </c>
      <c r="F10457" s="11">
        <f>B10457*C10457*3.6/1000</f>
        <v/>
      </c>
    </row>
    <row r="10458">
      <c r="A10458" s="10" t="n">
        <v>43854.25</v>
      </c>
      <c r="B10458" t="n">
        <v>1.571</v>
      </c>
      <c r="C10458" t="n">
        <v>53.04117860101827</v>
      </c>
      <c r="D10458" t="n">
        <v>1.188899733476883</v>
      </c>
      <c r="E10458" s="11">
        <f>MIN(B10458,((1-$J$5)*$J$4*E10457+(1-$J$4)*$J$5*B10458)/(1-$J$4*$J$5))</f>
        <v/>
      </c>
      <c r="F10458" s="11">
        <f>B10458*C10458*3.6/1000</f>
        <v/>
      </c>
    </row>
    <row r="10459">
      <c r="A10459" s="10" t="n">
        <v>43854.29166666666</v>
      </c>
      <c r="B10459" t="n">
        <v>1.551</v>
      </c>
      <c r="C10459" t="n">
        <v>49.15940735722896</v>
      </c>
      <c r="D10459" t="n">
        <v>1.187163823583095</v>
      </c>
      <c r="E10459" s="11">
        <f>MIN(B10459,((1-$J$5)*$J$4*E10458+(1-$J$4)*$J$5*B10459)/(1-$J$4*$J$5))</f>
        <v/>
      </c>
      <c r="F10459" s="11">
        <f>B10459*C10459*3.6/1000</f>
        <v/>
      </c>
    </row>
    <row r="10460">
      <c r="A10460" s="10" t="n">
        <v>43854.33333333334</v>
      </c>
      <c r="B10460" t="n">
        <v>1.544</v>
      </c>
      <c r="C10460" t="n">
        <v>49.15940735722896</v>
      </c>
      <c r="D10460" t="n">
        <v>1.185376299162409</v>
      </c>
      <c r="E10460" s="11">
        <f>MIN(B10460,((1-$J$5)*$J$4*E10459+(1-$J$4)*$J$5*B10460)/(1-$J$4*$J$5))</f>
        <v/>
      </c>
      <c r="F10460" s="11">
        <f>B10460*C10460*3.6/1000</f>
        <v/>
      </c>
    </row>
    <row r="10461">
      <c r="A10461" s="10" t="n">
        <v>43854.375</v>
      </c>
      <c r="B10461" t="n">
        <v>1.538</v>
      </c>
      <c r="C10461" t="n">
        <v>47.84827810251451</v>
      </c>
      <c r="D10461" t="n">
        <v>1.183549440539613</v>
      </c>
      <c r="E10461" s="11">
        <f>MIN(B10461,((1-$J$5)*$J$4*E10460+(1-$J$4)*$J$5*B10461)/(1-$J$4*$J$5))</f>
        <v/>
      </c>
      <c r="F10461" s="11">
        <f>B10461*C10461*3.6/1000</f>
        <v/>
      </c>
    </row>
    <row r="10462">
      <c r="A10462" s="10" t="n">
        <v>43854.41666666666</v>
      </c>
      <c r="B10462" t="n">
        <v>1.538</v>
      </c>
      <c r="C10462" t="n">
        <v>54.31895903129096</v>
      </c>
      <c r="D10462" t="n">
        <v>1.181752501872249</v>
      </c>
      <c r="E10462" s="11">
        <f>MIN(B10462,((1-$J$5)*$J$4*E10461+(1-$J$4)*$J$5*B10462)/(1-$J$4*$J$5))</f>
        <v/>
      </c>
      <c r="F10462" s="11">
        <f>B10462*C10462*3.6/1000</f>
        <v/>
      </c>
    </row>
    <row r="10463">
      <c r="A10463" s="10" t="n">
        <v>43854.45833333334</v>
      </c>
      <c r="B10463" t="n">
        <v>1.544</v>
      </c>
      <c r="C10463" t="n">
        <v>50.46171015599218</v>
      </c>
      <c r="D10463" t="n">
        <v>1.180053603085973</v>
      </c>
      <c r="E10463" s="11">
        <f>MIN(B10463,((1-$J$5)*$J$4*E10462+(1-$J$4)*$J$5*B10463)/(1-$J$4*$J$5))</f>
        <v/>
      </c>
      <c r="F10463" s="11">
        <f>B10463*C10463*3.6/1000</f>
        <v/>
      </c>
    </row>
    <row r="10464">
      <c r="A10464" s="10" t="n">
        <v>43854.5</v>
      </c>
      <c r="B10464" t="n">
        <v>1.551</v>
      </c>
      <c r="C10464" t="n">
        <v>45.19804140057792</v>
      </c>
      <c r="D10464" t="n">
        <v>1.178462573493126</v>
      </c>
      <c r="E10464" s="11">
        <f>MIN(B10464,((1-$J$5)*$J$4*E10463+(1-$J$4)*$J$5*B10464)/(1-$J$4*$J$5))</f>
        <v/>
      </c>
      <c r="F10464" s="11">
        <f>B10464*C10464*3.6/1000</f>
        <v/>
      </c>
    </row>
    <row r="10465">
      <c r="A10465" s="10" t="n">
        <v>43854.54166666666</v>
      </c>
      <c r="B10465" t="n">
        <v>1.544</v>
      </c>
      <c r="C10465" t="n">
        <v>51.75552791190327</v>
      </c>
      <c r="D10465" t="n">
        <v>1.176817556550387</v>
      </c>
      <c r="E10465" s="11">
        <f>MIN(B10465,((1-$J$5)*$J$4*E10464+(1-$J$4)*$J$5*B10465)/(1-$J$4*$J$5))</f>
        <v/>
      </c>
      <c r="F10465" s="11">
        <f>B10465*C10465*3.6/1000</f>
        <v/>
      </c>
    </row>
    <row r="10466">
      <c r="A10466" s="10" t="n">
        <v>43854.58333333334</v>
      </c>
      <c r="B10466" t="n">
        <v>1.564</v>
      </c>
      <c r="C10466" t="n">
        <v>46.52795494251664</v>
      </c>
      <c r="D10466" t="n">
        <v>1.175428181224053</v>
      </c>
      <c r="E10466" s="11">
        <f>MIN(B10466,((1-$J$5)*$J$4*E10465+(1-$J$4)*$J$5*B10466)/(1-$J$4*$J$5))</f>
        <v/>
      </c>
      <c r="F10466" s="11">
        <f>B10466*C10466*3.6/1000</f>
        <v/>
      </c>
    </row>
    <row r="10467">
      <c r="A10467" s="10" t="n">
        <v>43854.625</v>
      </c>
      <c r="B10467" t="n">
        <v>1.585</v>
      </c>
      <c r="C10467" t="n">
        <v>43.85810851383231</v>
      </c>
      <c r="D10467" t="n">
        <v>1.174301695654153</v>
      </c>
      <c r="E10467" s="11">
        <f>MIN(B10467,((1-$J$5)*$J$4*E10466+(1-$J$4)*$J$5*B10467)/(1-$J$4*$J$5))</f>
        <v/>
      </c>
      <c r="F10467" s="11">
        <f>B10467*C10467*3.6/1000</f>
        <v/>
      </c>
    </row>
    <row r="10468">
      <c r="A10468" s="10" t="n">
        <v>43854.66666666666</v>
      </c>
      <c r="B10468" t="n">
        <v>1.653</v>
      </c>
      <c r="C10468" t="n">
        <v>46.52795494251664</v>
      </c>
      <c r="D10468" t="n">
        <v>1.173971238882513</v>
      </c>
      <c r="E10468" s="11">
        <f>MIN(B10468,((1-$J$5)*$J$4*E10467+(1-$J$4)*$J$5*B10468)/(1-$J$4*$J$5))</f>
        <v/>
      </c>
      <c r="F10468" s="11">
        <f>B10468*C10468*3.6/1000</f>
        <v/>
      </c>
    </row>
    <row r="10469">
      <c r="A10469" s="10" t="n">
        <v>43854.70833333334</v>
      </c>
      <c r="B10469" t="n">
        <v>1.812</v>
      </c>
      <c r="C10469" t="n">
        <v>49.15940735722896</v>
      </c>
      <c r="D10469" t="n">
        <v>1.175464357924959</v>
      </c>
      <c r="E10469" s="11">
        <f>MIN(B10469,((1-$J$5)*$J$4*E10468+(1-$J$4)*$J$5*B10469)/(1-$J$4*$J$5))</f>
        <v/>
      </c>
      <c r="F10469" s="11">
        <f>B10469*C10469*3.6/1000</f>
        <v/>
      </c>
    </row>
    <row r="10470">
      <c r="A10470" s="10" t="n">
        <v>43854.75</v>
      </c>
      <c r="B10470" t="n">
        <v>1.876</v>
      </c>
      <c r="C10470" t="n">
        <v>49.15940735722896</v>
      </c>
      <c r="D10470" t="n">
        <v>1.177664862395694</v>
      </c>
      <c r="E10470" s="11">
        <f>MIN(B10470,((1-$J$5)*$J$4*E10469+(1-$J$4)*$J$5*B10470)/(1-$J$4*$J$5))</f>
        <v/>
      </c>
      <c r="F10470" s="11">
        <f>B10470*C10470*3.6/1000</f>
        <v/>
      </c>
    </row>
    <row r="10471">
      <c r="A10471" s="10" t="n">
        <v>43854.79166666666</v>
      </c>
      <c r="B10471" t="n">
        <v>1.883</v>
      </c>
      <c r="C10471" t="n">
        <v>49.15940735722896</v>
      </c>
      <c r="D10471" t="n">
        <v>1.179909372348564</v>
      </c>
      <c r="E10471" s="11">
        <f>MIN(B10471,((1-$J$5)*$J$4*E10470+(1-$J$4)*$J$5*B10471)/(1-$J$4*$J$5))</f>
        <v/>
      </c>
      <c r="F10471" s="11">
        <f>B10471*C10471*3.6/1000</f>
        <v/>
      </c>
    </row>
    <row r="10472">
      <c r="A10472" s="10" t="n">
        <v>43854.83333333334</v>
      </c>
      <c r="B10472" t="n">
        <v>1.819</v>
      </c>
      <c r="C10472" t="n">
        <v>46.52795494251664</v>
      </c>
      <c r="D10472" t="n">
        <v>1.181385282671034</v>
      </c>
      <c r="E10472" s="11">
        <f>MIN(B10472,((1-$J$5)*$J$4*E10471+(1-$J$4)*$J$5*B10472)/(1-$J$4*$J$5))</f>
        <v/>
      </c>
      <c r="F10472" s="11">
        <f>B10472*C10472*3.6/1000</f>
        <v/>
      </c>
    </row>
    <row r="10473">
      <c r="A10473" s="10" t="n">
        <v>43854.875</v>
      </c>
      <c r="B10473" t="n">
        <v>1.756</v>
      </c>
      <c r="C10473" t="n">
        <v>42.50769081244108</v>
      </c>
      <c r="D10473" t="n">
        <v>1.182116616338403</v>
      </c>
      <c r="E10473" s="11">
        <f>MIN(B10473,((1-$J$5)*$J$4*E10472+(1-$J$4)*$J$5*B10473)/(1-$J$4*$J$5))</f>
        <v/>
      </c>
      <c r="F10473" s="11">
        <f>B10473*C10473*3.6/1000</f>
        <v/>
      </c>
    </row>
    <row r="10474">
      <c r="A10474" s="10" t="n">
        <v>43854.91666666666</v>
      </c>
      <c r="B10474" t="n">
        <v>1.714</v>
      </c>
      <c r="C10474" t="n">
        <v>46.52795494251664</v>
      </c>
      <c r="D10474" t="n">
        <v>1.182355702712741</v>
      </c>
      <c r="E10474" s="11">
        <f>MIN(B10474,((1-$J$5)*$J$4*E10473+(1-$J$4)*$J$5*B10474)/(1-$J$4*$J$5))</f>
        <v/>
      </c>
      <c r="F10474" s="11">
        <f>B10474*C10474*3.6/1000</f>
        <v/>
      </c>
    </row>
    <row r="10475">
      <c r="A10475" s="10" t="n">
        <v>43854.95833333334</v>
      </c>
      <c r="B10475" t="n">
        <v>1.694</v>
      </c>
      <c r="C10475" t="n">
        <v>43.85810851383231</v>
      </c>
      <c r="D10475" t="n">
        <v>1.182362173543641</v>
      </c>
      <c r="E10475" s="11">
        <f>MIN(B10475,((1-$J$5)*$J$4*E10474+(1-$J$4)*$J$5*B10475)/(1-$J$4*$J$5))</f>
        <v/>
      </c>
      <c r="F10475" s="11">
        <f>B10475*C10475*3.6/1000</f>
        <v/>
      </c>
    </row>
    <row r="10476">
      <c r="A10476" s="10" t="n">
        <v>43855</v>
      </c>
      <c r="B10476" t="n">
        <v>1.673</v>
      </c>
      <c r="C10476" t="n">
        <v>47.84827810251451</v>
      </c>
      <c r="D10476" t="n">
        <v>1.182128403574273</v>
      </c>
      <c r="E10476" s="11">
        <f>MIN(B10476,((1-$J$5)*$J$4*E10475+(1-$J$4)*$J$5*B10476)/(1-$J$4*$J$5))</f>
        <v/>
      </c>
      <c r="F10476" s="11">
        <f>B10476*C10476*3.6/1000</f>
        <v/>
      </c>
    </row>
    <row r="10477">
      <c r="A10477" s="10" t="n">
        <v>43855.04166666666</v>
      </c>
      <c r="B10477" t="n">
        <v>1.646</v>
      </c>
      <c r="C10477" t="n">
        <v>46.52795494251664</v>
      </c>
      <c r="D10477" t="n">
        <v>1.181589717475203</v>
      </c>
      <c r="E10477" s="11">
        <f>MIN(B10477,((1-$J$5)*$J$4*E10476+(1-$J$4)*$J$5*B10477)/(1-$J$4*$J$5))</f>
        <v/>
      </c>
      <c r="F10477" s="11">
        <f>B10477*C10477*3.6/1000</f>
        <v/>
      </c>
    </row>
    <row r="10478">
      <c r="A10478" s="10" t="n">
        <v>43855.08333333334</v>
      </c>
      <c r="B10478" t="n">
        <v>1.605</v>
      </c>
      <c r="C10478" t="n">
        <v>45.19804140057792</v>
      </c>
      <c r="D10478" t="n">
        <v>1.180591019225415</v>
      </c>
      <c r="E10478" s="11">
        <f>MIN(B10478,((1-$J$5)*$J$4*E10477+(1-$J$4)*$J$5*B10478)/(1-$J$4*$J$5))</f>
        <v/>
      </c>
      <c r="F10478" s="11">
        <f>B10478*C10478*3.6/1000</f>
        <v/>
      </c>
    </row>
    <row r="10479">
      <c r="A10479" s="10" t="n">
        <v>43855.125</v>
      </c>
      <c r="B10479" t="n">
        <v>1.585</v>
      </c>
      <c r="C10479" t="n">
        <v>46.52795494251664</v>
      </c>
      <c r="D10479" t="n">
        <v>1.179379977641722</v>
      </c>
      <c r="E10479" s="11">
        <f>MIN(B10479,((1-$J$5)*$J$4*E10478+(1-$J$4)*$J$5*B10479)/(1-$J$4*$J$5))</f>
        <v/>
      </c>
      <c r="F10479" s="11">
        <f>B10479*C10479*3.6/1000</f>
        <v/>
      </c>
    </row>
    <row r="10480">
      <c r="A10480" s="10" t="n">
        <v>43855.16666666666</v>
      </c>
      <c r="B10480" t="n">
        <v>1.564</v>
      </c>
      <c r="C10480" t="n">
        <v>47.84827810251451</v>
      </c>
      <c r="D10480" t="n">
        <v>1.177948635452766</v>
      </c>
      <c r="E10480" s="11">
        <f>MIN(B10480,((1-$J$5)*$J$4*E10479+(1-$J$4)*$J$5*B10480)/(1-$J$4*$J$5))</f>
        <v/>
      </c>
      <c r="F10480" s="11">
        <f>B10480*C10480*3.6/1000</f>
        <v/>
      </c>
    </row>
    <row r="10481">
      <c r="A10481" s="10" t="n">
        <v>43855.20833333334</v>
      </c>
      <c r="B10481" t="n">
        <v>1.538</v>
      </c>
      <c r="C10481" t="n">
        <v>46.52795494251664</v>
      </c>
      <c r="D10481" t="n">
        <v>1.176243425743787</v>
      </c>
      <c r="E10481" s="11">
        <f>MIN(B10481,((1-$J$5)*$J$4*E10480+(1-$J$4)*$J$5*B10481)/(1-$J$4*$J$5))</f>
        <v/>
      </c>
      <c r="F10481" s="11">
        <f>B10481*C10481*3.6/1000</f>
        <v/>
      </c>
    </row>
    <row r="10482">
      <c r="A10482" s="10" t="n">
        <v>43855.25</v>
      </c>
      <c r="B10482" t="n">
        <v>1.518</v>
      </c>
      <c r="C10482" t="n">
        <v>42.50769081244108</v>
      </c>
      <c r="D10482" t="n">
        <v>1.174337443815991</v>
      </c>
      <c r="E10482" s="11">
        <f>MIN(B10482,((1-$J$5)*$J$4*E10481+(1-$J$4)*$J$5*B10482)/(1-$J$4*$J$5))</f>
        <v/>
      </c>
      <c r="F10482" s="11">
        <f>B10482*C10482*3.6/1000</f>
        <v/>
      </c>
    </row>
    <row r="10483">
      <c r="A10483" s="10" t="n">
        <v>43855.29166666666</v>
      </c>
      <c r="B10483" t="n">
        <v>1.518</v>
      </c>
      <c r="C10483" t="n">
        <v>41.14628161938187</v>
      </c>
      <c r="D10483" t="n">
        <v>1.172462677710603</v>
      </c>
      <c r="E10483" s="11">
        <f>MIN(B10483,((1-$J$5)*$J$4*E10482+(1-$J$4)*$J$5*B10483)/(1-$J$4*$J$5))</f>
        <v/>
      </c>
      <c r="F10483" s="11">
        <f>B10483*C10483*3.6/1000</f>
        <v/>
      </c>
    </row>
    <row r="10484">
      <c r="A10484" s="10" t="n">
        <v>43855.33333333334</v>
      </c>
      <c r="B10484" t="n">
        <v>1.478</v>
      </c>
      <c r="C10484" t="n">
        <v>39.7733275226616</v>
      </c>
      <c r="D10484" t="n">
        <v>1.170161216519303</v>
      </c>
      <c r="E10484" s="11">
        <f>MIN(B10484,((1-$J$5)*$J$4*E10483+(1-$J$4)*$J$5*B10484)/(1-$J$4*$J$5))</f>
        <v/>
      </c>
      <c r="F10484" s="11">
        <f>B10484*C10484*3.6/1000</f>
        <v/>
      </c>
    </row>
    <row r="10485">
      <c r="A10485" s="10" t="n">
        <v>43855.375</v>
      </c>
      <c r="B10485" t="n">
        <v>1.478</v>
      </c>
      <c r="C10485" t="n">
        <v>41.14628161938187</v>
      </c>
      <c r="D10485" t="n">
        <v>1.167897448237249</v>
      </c>
      <c r="E10485" s="11">
        <f>MIN(B10485,((1-$J$5)*$J$4*E10484+(1-$J$4)*$J$5*B10485)/(1-$J$4*$J$5))</f>
        <v/>
      </c>
      <c r="F10485" s="11">
        <f>B10485*C10485*3.6/1000</f>
        <v/>
      </c>
    </row>
    <row r="10486">
      <c r="A10486" s="10" t="n">
        <v>43855.41666666666</v>
      </c>
      <c r="B10486" t="n">
        <v>1.478</v>
      </c>
      <c r="C10486" t="n">
        <v>38.38822183162607</v>
      </c>
      <c r="D10486" t="n">
        <v>1.165670755536887</v>
      </c>
      <c r="E10486" s="11">
        <f>MIN(B10486,((1-$J$5)*$J$4*E10485+(1-$J$4)*$J$5*B10486)/(1-$J$4*$J$5))</f>
        <v/>
      </c>
      <c r="F10486" s="11">
        <f>B10486*C10486*3.6/1000</f>
        <v/>
      </c>
    </row>
    <row r="10487">
      <c r="A10487" s="10" t="n">
        <v>43855.45833333334</v>
      </c>
      <c r="B10487" t="n">
        <v>1.471</v>
      </c>
      <c r="C10487" t="n">
        <v>39.7733275226616</v>
      </c>
      <c r="D10487" t="n">
        <v>1.163400486260412</v>
      </c>
      <c r="E10487" s="11">
        <f>MIN(B10487,((1-$J$5)*$J$4*E10486+(1-$J$4)*$J$5*B10487)/(1-$J$4*$J$5))</f>
        <v/>
      </c>
      <c r="F10487" s="11">
        <f>B10487*C10487*3.6/1000</f>
        <v/>
      </c>
    </row>
    <row r="10488">
      <c r="A10488" s="10" t="n">
        <v>43855.5</v>
      </c>
      <c r="B10488" t="n">
        <v>1.491</v>
      </c>
      <c r="C10488" t="n">
        <v>38.38822183162607</v>
      </c>
      <c r="D10488" t="n">
        <v>1.161396098868376</v>
      </c>
      <c r="E10488" s="11">
        <f>MIN(B10488,((1-$J$5)*$J$4*E10487+(1-$J$4)*$J$5*B10488)/(1-$J$4*$J$5))</f>
        <v/>
      </c>
      <c r="F10488" s="11">
        <f>B10488*C10488*3.6/1000</f>
        <v/>
      </c>
    </row>
    <row r="10489">
      <c r="A10489" s="10" t="n">
        <v>43855.54166666666</v>
      </c>
      <c r="B10489" t="n">
        <v>1.484</v>
      </c>
      <c r="C10489" t="n">
        <v>35.57881413110881</v>
      </c>
      <c r="D10489" t="n">
        <v>1.159344494024663</v>
      </c>
      <c r="E10489" s="11">
        <f>MIN(B10489,((1-$J$5)*$J$4*E10488+(1-$J$4)*$J$5*B10489)/(1-$J$4*$J$5))</f>
        <v/>
      </c>
      <c r="F10489" s="11">
        <f>B10489*C10489*3.6/1000</f>
        <v/>
      </c>
    </row>
    <row r="10490">
      <c r="A10490" s="10" t="n">
        <v>43855.58333333334</v>
      </c>
      <c r="B10490" t="n">
        <v>1.498</v>
      </c>
      <c r="C10490" t="n">
        <v>36.9902967755913</v>
      </c>
      <c r="D10490" t="n">
        <v>1.157486579870223</v>
      </c>
      <c r="E10490" s="11">
        <f>MIN(B10490,((1-$J$5)*$J$4*E10489+(1-$J$4)*$J$5*B10490)/(1-$J$4*$J$5))</f>
        <v/>
      </c>
      <c r="F10490" s="11">
        <f>B10490*C10490*3.6/1000</f>
        <v/>
      </c>
    </row>
    <row r="10491">
      <c r="A10491" s="10" t="n">
        <v>43855.625</v>
      </c>
      <c r="B10491" t="n">
        <v>1.518</v>
      </c>
      <c r="C10491" t="n">
        <v>43.85810851383231</v>
      </c>
      <c r="D10491" t="n">
        <v>1.155887794123669</v>
      </c>
      <c r="E10491" s="11">
        <f>MIN(B10491,((1-$J$5)*$J$4*E10490+(1-$J$4)*$J$5*B10491)/(1-$J$4*$J$5))</f>
        <v/>
      </c>
      <c r="F10491" s="11">
        <f>B10491*C10491*3.6/1000</f>
        <v/>
      </c>
    </row>
    <row r="10492">
      <c r="A10492" s="10" t="n">
        <v>43855.66666666666</v>
      </c>
      <c r="B10492" t="n">
        <v>1.518</v>
      </c>
      <c r="C10492" t="n">
        <v>42.50769081244108</v>
      </c>
      <c r="D10492" t="n">
        <v>1.154315192996815</v>
      </c>
      <c r="E10492" s="11">
        <f>MIN(B10492,((1-$J$5)*$J$4*E10491+(1-$J$4)*$J$5*B10492)/(1-$J$4*$J$5))</f>
        <v/>
      </c>
      <c r="F10492" s="11">
        <f>B10492*C10492*3.6/1000</f>
        <v/>
      </c>
    </row>
    <row r="10493">
      <c r="A10493" s="10" t="n">
        <v>43855.70833333334</v>
      </c>
      <c r="B10493" t="n">
        <v>1.531</v>
      </c>
      <c r="C10493" t="n">
        <v>38.38822183162607</v>
      </c>
      <c r="D10493" t="n">
        <v>1.152917002532687</v>
      </c>
      <c r="E10493" s="11">
        <f>MIN(B10493,((1-$J$5)*$J$4*E10492+(1-$J$4)*$J$5*B10493)/(1-$J$4*$J$5))</f>
        <v/>
      </c>
      <c r="F10493" s="11">
        <f>B10493*C10493*3.6/1000</f>
        <v/>
      </c>
    </row>
    <row r="10494">
      <c r="A10494" s="10" t="n">
        <v>43855.75</v>
      </c>
      <c r="B10494" t="n">
        <v>1.551</v>
      </c>
      <c r="C10494" t="n">
        <v>43.85810851383231</v>
      </c>
      <c r="D10494" t="n">
        <v>1.151770411206171</v>
      </c>
      <c r="E10494" s="11">
        <f>MIN(B10494,((1-$J$5)*$J$4*E10493+(1-$J$4)*$J$5*B10494)/(1-$J$4*$J$5))</f>
        <v/>
      </c>
      <c r="F10494" s="11">
        <f>B10494*C10494*3.6/1000</f>
        <v/>
      </c>
    </row>
    <row r="10495">
      <c r="A10495" s="10" t="n">
        <v>43855.79166666666</v>
      </c>
      <c r="B10495" t="n">
        <v>1.564</v>
      </c>
      <c r="C10495" t="n">
        <v>42.50769081244108</v>
      </c>
      <c r="D10495" t="n">
        <v>1.150791253432012</v>
      </c>
      <c r="E10495" s="11">
        <f>MIN(B10495,((1-$J$5)*$J$4*E10494+(1-$J$4)*$J$5*B10495)/(1-$J$4*$J$5))</f>
        <v/>
      </c>
      <c r="F10495" s="11">
        <f>B10495*C10495*3.6/1000</f>
        <v/>
      </c>
    </row>
    <row r="10496">
      <c r="A10496" s="10" t="n">
        <v>43855.83333333334</v>
      </c>
      <c r="B10496" t="n">
        <v>1.564</v>
      </c>
      <c r="C10496" t="n">
        <v>41.14628161938187</v>
      </c>
      <c r="D10496" t="n">
        <v>1.149828132124276</v>
      </c>
      <c r="E10496" s="11">
        <f>MIN(B10496,((1-$J$5)*$J$4*E10495+(1-$J$4)*$J$5*B10496)/(1-$J$4*$J$5))</f>
        <v/>
      </c>
      <c r="F10496" s="11">
        <f>B10496*C10496*3.6/1000</f>
        <v/>
      </c>
    </row>
    <row r="10497">
      <c r="A10497" s="10" t="n">
        <v>43855.875</v>
      </c>
      <c r="B10497" t="n">
        <v>1.571</v>
      </c>
      <c r="C10497" t="n">
        <v>42.50769081244108</v>
      </c>
      <c r="D10497" t="n">
        <v>1.148960829581386</v>
      </c>
      <c r="E10497" s="11">
        <f>MIN(B10497,((1-$J$5)*$J$4*E10496+(1-$J$4)*$J$5*B10497)/(1-$J$4*$J$5))</f>
        <v/>
      </c>
      <c r="F10497" s="11">
        <f>B10497*C10497*3.6/1000</f>
        <v/>
      </c>
    </row>
    <row r="10498">
      <c r="A10498" s="10" t="n">
        <v>43855.91666666666</v>
      </c>
      <c r="B10498" t="n">
        <v>1.544</v>
      </c>
      <c r="C10498" t="n">
        <v>39.7733275226616</v>
      </c>
      <c r="D10498" t="n">
        <v>1.147798986789076</v>
      </c>
      <c r="E10498" s="11">
        <f>MIN(B10498,((1-$J$5)*$J$4*E10497+(1-$J$4)*$J$5*B10498)/(1-$J$4*$J$5))</f>
        <v/>
      </c>
      <c r="F10498" s="11">
        <f>B10498*C10498*3.6/1000</f>
        <v/>
      </c>
    </row>
    <row r="10499">
      <c r="A10499" s="10" t="n">
        <v>43855.95833333334</v>
      </c>
      <c r="B10499" t="n">
        <v>1.518</v>
      </c>
      <c r="C10499" t="n">
        <v>47.84827810251451</v>
      </c>
      <c r="D10499" t="n">
        <v>1.146358862665059</v>
      </c>
      <c r="E10499" s="11">
        <f>MIN(B10499,((1-$J$5)*$J$4*E10498+(1-$J$4)*$J$5*B10499)/(1-$J$4*$J$5))</f>
        <v/>
      </c>
      <c r="F10499" s="11">
        <f>B10499*C10499*3.6/1000</f>
        <v/>
      </c>
    </row>
    <row r="10500">
      <c r="A10500" s="10" t="n">
        <v>43856</v>
      </c>
      <c r="B10500" t="n">
        <v>1.518</v>
      </c>
      <c r="C10500" t="n">
        <v>41.14628161938187</v>
      </c>
      <c r="D10500" t="n">
        <v>1.14494232462979</v>
      </c>
      <c r="E10500" s="11">
        <f>MIN(B10500,((1-$J$5)*$J$4*E10499+(1-$J$4)*$J$5*B10500)/(1-$J$4*$J$5))</f>
        <v/>
      </c>
      <c r="F10500" s="11">
        <f>B10500*C10500*3.6/1000</f>
        <v/>
      </c>
    </row>
    <row r="10501">
      <c r="A10501" s="10" t="n">
        <v>43856.04166666666</v>
      </c>
      <c r="B10501" t="n">
        <v>1.498</v>
      </c>
      <c r="C10501" t="n">
        <v>39.7733275226616</v>
      </c>
      <c r="D10501" t="n">
        <v>1.143320286563981</v>
      </c>
      <c r="E10501" s="11">
        <f>MIN(B10501,((1-$J$5)*$J$4*E10500+(1-$J$4)*$J$5*B10501)/(1-$J$4*$J$5))</f>
        <v/>
      </c>
      <c r="F10501" s="11">
        <f>B10501*C10501*3.6/1000</f>
        <v/>
      </c>
    </row>
    <row r="10502">
      <c r="A10502" s="10" t="n">
        <v>43856.08333333334</v>
      </c>
      <c r="B10502" t="n">
        <v>1.484</v>
      </c>
      <c r="C10502" t="n">
        <v>36.9902967755913</v>
      </c>
      <c r="D10502" t="n">
        <v>1.141564724058634</v>
      </c>
      <c r="E10502" s="11">
        <f>MIN(B10502,((1-$J$5)*$J$4*E10501+(1-$J$4)*$J$5*B10502)/(1-$J$4*$J$5))</f>
        <v/>
      </c>
      <c r="F10502" s="11">
        <f>B10502*C10502*3.6/1000</f>
        <v/>
      </c>
    </row>
    <row r="10503">
      <c r="A10503" s="10" t="n">
        <v>43856.125</v>
      </c>
      <c r="B10503" t="n">
        <v>1.484</v>
      </c>
      <c r="C10503" t="n">
        <v>36.9902967755913</v>
      </c>
      <c r="D10503" t="n">
        <v>1.139837913833985</v>
      </c>
      <c r="E10503" s="11">
        <f>MIN(B10503,((1-$J$5)*$J$4*E10502+(1-$J$4)*$J$5*B10503)/(1-$J$4*$J$5))</f>
        <v/>
      </c>
      <c r="F10503" s="11">
        <f>B10503*C10503*3.6/1000</f>
        <v/>
      </c>
    </row>
    <row r="10504">
      <c r="A10504" s="10" t="n">
        <v>43856.16666666666</v>
      </c>
      <c r="B10504" t="n">
        <v>1.465</v>
      </c>
      <c r="C10504" t="n">
        <v>36.9902967755913</v>
      </c>
      <c r="D10504" t="n">
        <v>1.137922120151335</v>
      </c>
      <c r="E10504" s="11">
        <f>MIN(B10504,((1-$J$5)*$J$4*E10503+(1-$J$4)*$J$5*B10504)/(1-$J$4*$J$5))</f>
        <v/>
      </c>
      <c r="F10504" s="11">
        <f>B10504*C10504*3.6/1000</f>
        <v/>
      </c>
    </row>
    <row r="10505">
      <c r="A10505" s="10" t="n">
        <v>43856.20833333334</v>
      </c>
      <c r="B10505" t="n">
        <v>1.458</v>
      </c>
      <c r="C10505" t="n">
        <v>34.15295386616445</v>
      </c>
      <c r="D10505" t="n">
        <v>1.135957658045486</v>
      </c>
      <c r="E10505" s="11">
        <f>MIN(B10505,((1-$J$5)*$J$4*E10504+(1-$J$4)*$J$5*B10505)/(1-$J$4*$J$5))</f>
        <v/>
      </c>
      <c r="F10505" s="11">
        <f>B10505*C10505*3.6/1000</f>
        <v/>
      </c>
    </row>
    <row r="10506">
      <c r="A10506" s="10" t="n">
        <v>43856.25</v>
      </c>
      <c r="B10506" t="n">
        <v>1.425</v>
      </c>
      <c r="C10506" t="n">
        <v>35.57881413110881</v>
      </c>
      <c r="D10506" t="n">
        <v>1.133648014819097</v>
      </c>
      <c r="E10506" s="11">
        <f>MIN(B10506,((1-$J$5)*$J$4*E10505+(1-$J$4)*$J$5*B10506)/(1-$J$4*$J$5))</f>
        <v/>
      </c>
      <c r="F10506" s="11">
        <f>B10506*C10506*3.6/1000</f>
        <v/>
      </c>
    </row>
    <row r="10507">
      <c r="A10507" s="10" t="n">
        <v>43856.29166666666</v>
      </c>
      <c r="B10507" t="n">
        <v>1.406</v>
      </c>
      <c r="C10507" t="n">
        <v>36.9902967755913</v>
      </c>
      <c r="D10507" t="n">
        <v>1.131158933666703</v>
      </c>
      <c r="E10507" s="11">
        <f>MIN(B10507,((1-$J$5)*$J$4*E10506+(1-$J$4)*$J$5*B10507)/(1-$J$4*$J$5))</f>
        <v/>
      </c>
      <c r="F10507" s="11">
        <f>B10507*C10507*3.6/1000</f>
        <v/>
      </c>
    </row>
    <row r="10508">
      <c r="A10508" s="10" t="n">
        <v>43856.33333333334</v>
      </c>
      <c r="B10508" t="n">
        <v>1.419</v>
      </c>
      <c r="C10508" t="n">
        <v>36.28629933770771</v>
      </c>
      <c r="D10508" t="n">
        <v>1.128859273118788</v>
      </c>
      <c r="E10508" s="11">
        <f>MIN(B10508,((1-$J$5)*$J$4*E10507+(1-$J$4)*$J$5*B10508)/(1-$J$4*$J$5))</f>
        <v/>
      </c>
      <c r="F10508" s="11">
        <f>B10508*C10508*3.6/1000</f>
        <v/>
      </c>
    </row>
    <row r="10509">
      <c r="A10509" s="10" t="n">
        <v>43856.375</v>
      </c>
      <c r="B10509" t="n">
        <v>1.386</v>
      </c>
      <c r="C10509" t="n">
        <v>35.57881413110881</v>
      </c>
      <c r="D10509" t="n">
        <v>1.126219921268934</v>
      </c>
      <c r="E10509" s="11">
        <f>MIN(B10509,((1-$J$5)*$J$4*E10508+(1-$J$4)*$J$5*B10509)/(1-$J$4*$J$5))</f>
        <v/>
      </c>
      <c r="F10509" s="11">
        <f>B10509*C10509*3.6/1000</f>
        <v/>
      </c>
    </row>
    <row r="10510">
      <c r="A10510" s="10" t="n">
        <v>43856.41666666666</v>
      </c>
      <c r="B10510" t="n">
        <v>1.373</v>
      </c>
      <c r="C10510" t="n">
        <v>34.15295386616445</v>
      </c>
      <c r="D10510" t="n">
        <v>1.123475141349628</v>
      </c>
      <c r="E10510" s="11">
        <f>MIN(B10510,((1-$J$5)*$J$4*E10509+(1-$J$4)*$J$5*B10510)/(1-$J$4*$J$5))</f>
        <v/>
      </c>
      <c r="F10510" s="11">
        <f>B10510*C10510*3.6/1000</f>
        <v/>
      </c>
    </row>
    <row r="10511">
      <c r="A10511" s="10" t="n">
        <v>43856.45833333334</v>
      </c>
      <c r="B10511" t="n">
        <v>1.367</v>
      </c>
      <c r="C10511" t="n">
        <v>34.15295386616445</v>
      </c>
      <c r="D10511" t="n">
        <v>1.120706704983184</v>
      </c>
      <c r="E10511" s="11">
        <f>MIN(B10511,((1-$J$5)*$J$4*E10510+(1-$J$4)*$J$5*B10511)/(1-$J$4*$J$5))</f>
        <v/>
      </c>
      <c r="F10511" s="11">
        <f>B10511*C10511*3.6/1000</f>
        <v/>
      </c>
    </row>
    <row r="10512">
      <c r="A10512" s="10" t="n">
        <v>43856.5</v>
      </c>
      <c r="B10512" t="n">
        <v>1.38</v>
      </c>
      <c r="C10512" t="n">
        <v>36.9902967755913</v>
      </c>
      <c r="D10512" t="n">
        <v>1.118132264449673</v>
      </c>
      <c r="E10512" s="11">
        <f>MIN(B10512,((1-$J$5)*$J$4*E10511+(1-$J$4)*$J$5*B10512)/(1-$J$4*$J$5))</f>
        <v/>
      </c>
      <c r="F10512" s="11">
        <f>B10512*C10512*3.6/1000</f>
        <v/>
      </c>
    </row>
    <row r="10513">
      <c r="A10513" s="10" t="n">
        <v>43856.54166666666</v>
      </c>
      <c r="B10513" t="n">
        <v>1.399</v>
      </c>
      <c r="C10513" t="n">
        <v>32.71180025413489</v>
      </c>
      <c r="D10513" t="n">
        <v>1.115817252470125</v>
      </c>
      <c r="E10513" s="11">
        <f>MIN(B10513,((1-$J$5)*$J$4*E10512+(1-$J$4)*$J$5*B10513)/(1-$J$4*$J$5))</f>
        <v/>
      </c>
      <c r="F10513" s="11">
        <f>B10513*C10513*3.6/1000</f>
        <v/>
      </c>
    </row>
    <row r="10514">
      <c r="A10514" s="10" t="n">
        <v>43856.58333333334</v>
      </c>
      <c r="B10514" t="n">
        <v>1.399</v>
      </c>
      <c r="C10514" t="n">
        <v>34.15295386616445</v>
      </c>
      <c r="D10514" t="n">
        <v>1.113540155332146</v>
      </c>
      <c r="E10514" s="11">
        <f>MIN(B10514,((1-$J$5)*$J$4*E10513+(1-$J$4)*$J$5*B10514)/(1-$J$4*$J$5))</f>
        <v/>
      </c>
      <c r="F10514" s="11">
        <f>B10514*C10514*3.6/1000</f>
        <v/>
      </c>
    </row>
    <row r="10515">
      <c r="A10515" s="10" t="n">
        <v>43856.625</v>
      </c>
      <c r="B10515" t="n">
        <v>1.432</v>
      </c>
      <c r="C10515" t="n">
        <v>34.15295386616445</v>
      </c>
      <c r="D10515" t="n">
        <v>1.111677706793995</v>
      </c>
      <c r="E10515" s="11">
        <f>MIN(B10515,((1-$J$5)*$J$4*E10514+(1-$J$4)*$J$5*B10515)/(1-$J$4*$J$5))</f>
        <v/>
      </c>
      <c r="F10515" s="11">
        <f>B10515*C10515*3.6/1000</f>
        <v/>
      </c>
    </row>
    <row r="10516">
      <c r="A10516" s="10" t="n">
        <v>43856.66666666666</v>
      </c>
      <c r="B10516" t="n">
        <v>1.438</v>
      </c>
      <c r="C10516" t="n">
        <v>32.71180025413489</v>
      </c>
      <c r="D10516" t="n">
        <v>1.109914371045578</v>
      </c>
      <c r="E10516" s="11">
        <f>MIN(B10516,((1-$J$5)*$J$4*E10515+(1-$J$4)*$J$5*B10516)/(1-$J$4*$J$5))</f>
        <v/>
      </c>
      <c r="F10516" s="11">
        <f>B10516*C10516*3.6/1000</f>
        <v/>
      </c>
    </row>
    <row r="10517">
      <c r="A10517" s="10" t="n">
        <v>43856.70833333334</v>
      </c>
      <c r="B10517" t="n">
        <v>1.465</v>
      </c>
      <c r="C10517" t="n">
        <v>35.57881413110881</v>
      </c>
      <c r="D10517" t="n">
        <v>1.108488659657991</v>
      </c>
      <c r="E10517" s="11">
        <f>MIN(B10517,((1-$J$5)*$J$4*E10516+(1-$J$4)*$J$5*B10517)/(1-$J$4*$J$5))</f>
        <v/>
      </c>
      <c r="F10517" s="11">
        <f>B10517*C10517*3.6/1000</f>
        <v/>
      </c>
    </row>
    <row r="10518">
      <c r="A10518" s="10" t="n">
        <v>43856.75</v>
      </c>
      <c r="B10518" t="n">
        <v>1.478</v>
      </c>
      <c r="C10518" t="n">
        <v>42.50769081244108</v>
      </c>
      <c r="D10518" t="n">
        <v>1.107234953199923</v>
      </c>
      <c r="E10518" s="11">
        <f>MIN(B10518,((1-$J$5)*$J$4*E10517+(1-$J$4)*$J$5*B10518)/(1-$J$4*$J$5))</f>
        <v/>
      </c>
      <c r="F10518" s="11">
        <f>B10518*C10518*3.6/1000</f>
        <v/>
      </c>
    </row>
    <row r="10519">
      <c r="A10519" s="10" t="n">
        <v>43856.79166666666</v>
      </c>
      <c r="B10519" t="n">
        <v>1.478</v>
      </c>
      <c r="C10519" t="n">
        <v>41.14628161938187</v>
      </c>
      <c r="D10519" t="n">
        <v>1.106001779716264</v>
      </c>
      <c r="E10519" s="11">
        <f>MIN(B10519,((1-$J$5)*$J$4*E10518+(1-$J$4)*$J$5*B10519)/(1-$J$4*$J$5))</f>
        <v/>
      </c>
      <c r="F10519" s="11">
        <f>B10519*C10519*3.6/1000</f>
        <v/>
      </c>
    </row>
    <row r="10520">
      <c r="A10520" s="10" t="n">
        <v>43856.83333333334</v>
      </c>
      <c r="B10520" t="n">
        <v>1.465</v>
      </c>
      <c r="C10520" t="n">
        <v>38.38822183162607</v>
      </c>
      <c r="D10520" t="n">
        <v>1.104640148031802</v>
      </c>
      <c r="E10520" s="11">
        <f>MIN(B10520,((1-$J$5)*$J$4*E10519+(1-$J$4)*$J$5*B10520)/(1-$J$4*$J$5))</f>
        <v/>
      </c>
      <c r="F10520" s="11">
        <f>B10520*C10520*3.6/1000</f>
        <v/>
      </c>
    </row>
    <row r="10521">
      <c r="A10521" s="10" t="n">
        <v>43856.875</v>
      </c>
      <c r="B10521" t="n">
        <v>1.451</v>
      </c>
      <c r="C10521" t="n">
        <v>31.25432472015731</v>
      </c>
      <c r="D10521" t="n">
        <v>1.103140727019852</v>
      </c>
      <c r="E10521" s="11">
        <f>MIN(B10521,((1-$J$5)*$J$4*E10520+(1-$J$4)*$J$5*B10521)/(1-$J$4*$J$5))</f>
        <v/>
      </c>
      <c r="F10521" s="11">
        <f>B10521*C10521*3.6/1000</f>
        <v/>
      </c>
    </row>
    <row r="10522">
      <c r="A10522" s="10" t="n">
        <v>43856.91666666666</v>
      </c>
      <c r="B10522" t="n">
        <v>1.451</v>
      </c>
      <c r="C10522" t="n">
        <v>36.9902967755913</v>
      </c>
      <c r="D10522" t="n">
        <v>1.101665863250205</v>
      </c>
      <c r="E10522" s="11">
        <f>MIN(B10522,((1-$J$5)*$J$4*E10521+(1-$J$4)*$J$5*B10522)/(1-$J$4*$J$5))</f>
        <v/>
      </c>
      <c r="F10522" s="11">
        <f>B10522*C10522*3.6/1000</f>
        <v/>
      </c>
    </row>
    <row r="10523">
      <c r="A10523" s="10" t="n">
        <v>43856.95833333334</v>
      </c>
      <c r="B10523" t="n">
        <v>1.425</v>
      </c>
      <c r="C10523" t="n">
        <v>34.15295386616445</v>
      </c>
      <c r="D10523" t="n">
        <v>1.099917844749001</v>
      </c>
      <c r="E10523" s="11">
        <f>MIN(B10523,((1-$J$5)*$J$4*E10522+(1-$J$4)*$J$5*B10523)/(1-$J$4*$J$5))</f>
        <v/>
      </c>
      <c r="F10523" s="11">
        <f>B10523*C10523*3.6/1000</f>
        <v/>
      </c>
    </row>
    <row r="10524">
      <c r="A10524" s="10" t="n">
        <v>43857</v>
      </c>
      <c r="B10524" t="n">
        <v>1.399</v>
      </c>
      <c r="C10524" t="n">
        <v>26.77149632968036</v>
      </c>
      <c r="D10524" t="n">
        <v>1.097901145194331</v>
      </c>
      <c r="E10524" s="11">
        <f>MIN(B10524,((1-$J$5)*$J$4*E10523+(1-$J$4)*$J$5*B10524)/(1-$J$4*$J$5))</f>
        <v/>
      </c>
      <c r="F10524" s="11">
        <f>B10524*C10524*3.6/1000</f>
        <v/>
      </c>
    </row>
    <row r="10525">
      <c r="A10525" s="10" t="n">
        <v>43857.04166666666</v>
      </c>
      <c r="B10525" t="n">
        <v>1.367</v>
      </c>
      <c r="C10525" t="n">
        <v>29.77936441105149</v>
      </c>
      <c r="D10525" t="n">
        <v>1.095551555046008</v>
      </c>
      <c r="E10525" s="11">
        <f>MIN(B10525,((1-$J$5)*$J$4*E10524+(1-$J$4)*$J$5*B10525)/(1-$J$4*$J$5))</f>
        <v/>
      </c>
      <c r="F10525" s="11">
        <f>B10525*C10525*3.6/1000</f>
        <v/>
      </c>
    </row>
    <row r="10526">
      <c r="A10526" s="10" t="n">
        <v>43857.08333333334</v>
      </c>
      <c r="B10526" t="n">
        <v>1.354</v>
      </c>
      <c r="C10526" t="n">
        <v>29.77936441105149</v>
      </c>
      <c r="D10526" t="n">
        <v>1.093091791164236</v>
      </c>
      <c r="E10526" s="11">
        <f>MIN(B10526,((1-$J$5)*$J$4*E10525+(1-$J$4)*$J$5*B10526)/(1-$J$4*$J$5))</f>
        <v/>
      </c>
      <c r="F10526" s="11">
        <f>B10526*C10526*3.6/1000</f>
        <v/>
      </c>
    </row>
    <row r="10527">
      <c r="A10527" s="10" t="n">
        <v>43857.125</v>
      </c>
      <c r="B10527" t="n">
        <v>1.328</v>
      </c>
      <c r="C10527" t="n">
        <v>31.25432472015731</v>
      </c>
      <c r="D10527" t="n">
        <v>1.090375003064288</v>
      </c>
      <c r="E10527" s="11">
        <f>MIN(B10527,((1-$J$5)*$J$4*E10526+(1-$J$4)*$J$5*B10527)/(1-$J$4*$J$5))</f>
        <v/>
      </c>
      <c r="F10527" s="11">
        <f>B10527*C10527*3.6/1000</f>
        <v/>
      </c>
    </row>
    <row r="10528">
      <c r="A10528" s="10" t="n">
        <v>43857.16666666666</v>
      </c>
      <c r="B10528" t="n">
        <v>1.316</v>
      </c>
      <c r="C10528" t="n">
        <v>29.77936441105149</v>
      </c>
      <c r="D10528" t="n">
        <v>1.087565490123122</v>
      </c>
      <c r="E10528" s="11">
        <f>MIN(B10528,((1-$J$5)*$J$4*E10527+(1-$J$4)*$J$5*B10528)/(1-$J$4*$J$5))</f>
        <v/>
      </c>
      <c r="F10528" s="11">
        <f>B10528*C10528*3.6/1000</f>
        <v/>
      </c>
    </row>
    <row r="10529">
      <c r="A10529" s="10" t="n">
        <v>43857.20833333334</v>
      </c>
      <c r="B10529" t="n">
        <v>1.341</v>
      </c>
      <c r="C10529" t="n">
        <v>32.71180025413489</v>
      </c>
      <c r="D10529" t="n">
        <v>1.085087865657889</v>
      </c>
      <c r="E10529" s="11">
        <f>MIN(B10529,((1-$J$5)*$J$4*E10528+(1-$J$4)*$J$5*B10529)/(1-$J$4*$J$5))</f>
        <v/>
      </c>
      <c r="F10529" s="11">
        <f>B10529*C10529*3.6/1000</f>
        <v/>
      </c>
    </row>
    <row r="10530">
      <c r="A10530" s="10" t="n">
        <v>43857.25</v>
      </c>
      <c r="B10530" t="n">
        <v>1.335</v>
      </c>
      <c r="C10530" t="n">
        <v>39.7733275226616</v>
      </c>
      <c r="D10530" t="n">
        <v>1.082582209322493</v>
      </c>
      <c r="E10530" s="11">
        <f>MIN(B10530,((1-$J$5)*$J$4*E10529+(1-$J$4)*$J$5*B10530)/(1-$J$4*$J$5))</f>
        <v/>
      </c>
      <c r="F10530" s="11">
        <f>B10530*C10530*3.6/1000</f>
        <v/>
      </c>
    </row>
    <row r="10531">
      <c r="A10531" s="10" t="n">
        <v>43857.29166666666</v>
      </c>
      <c r="B10531" t="n">
        <v>1.297</v>
      </c>
      <c r="C10531" t="n">
        <v>38.38822183162607</v>
      </c>
      <c r="D10531" t="n">
        <v>1.079683060488716</v>
      </c>
      <c r="E10531" s="11">
        <f>MIN(B10531,((1-$J$5)*$J$4*E10530+(1-$J$4)*$J$5*B10531)/(1-$J$4*$J$5))</f>
        <v/>
      </c>
      <c r="F10531" s="11">
        <f>B10531*C10531*3.6/1000</f>
        <v/>
      </c>
    </row>
    <row r="10532">
      <c r="A10532" s="10" t="n">
        <v>43857.33333333334</v>
      </c>
      <c r="B10532" t="n">
        <v>1.278</v>
      </c>
      <c r="C10532" t="n">
        <v>38.38822183162607</v>
      </c>
      <c r="D10532" t="n">
        <v>1.076614128543642</v>
      </c>
      <c r="E10532" s="11">
        <f>MIN(B10532,((1-$J$5)*$J$4*E10531+(1-$J$4)*$J$5*B10532)/(1-$J$4*$J$5))</f>
        <v/>
      </c>
      <c r="F10532" s="11">
        <f>B10532*C10532*3.6/1000</f>
        <v/>
      </c>
    </row>
    <row r="10533">
      <c r="A10533" s="10" t="n">
        <v>43857.375</v>
      </c>
      <c r="B10533" t="n">
        <v>1.259</v>
      </c>
      <c r="C10533" t="n">
        <v>35.57881413110881</v>
      </c>
      <c r="D10533" t="n">
        <v>1.073378194163925</v>
      </c>
      <c r="E10533" s="11">
        <f>MIN(B10533,((1-$J$5)*$J$4*E10532+(1-$J$4)*$J$5*B10533)/(1-$J$4*$J$5))</f>
        <v/>
      </c>
      <c r="F10533" s="11">
        <f>B10533*C10533*3.6/1000</f>
        <v/>
      </c>
    </row>
    <row r="10534">
      <c r="A10534" s="10" t="n">
        <v>43857.41666666666</v>
      </c>
      <c r="B10534" t="n">
        <v>1.221</v>
      </c>
      <c r="C10534" t="n">
        <v>35.57881413110881</v>
      </c>
      <c r="D10534" t="n">
        <v>1.069760727645686</v>
      </c>
      <c r="E10534" s="11">
        <f>MIN(B10534,((1-$J$5)*$J$4*E10533+(1-$J$4)*$J$5*B10534)/(1-$J$4*$J$5))</f>
        <v/>
      </c>
      <c r="F10534" s="11">
        <f>B10534*C10534*3.6/1000</f>
        <v/>
      </c>
    </row>
    <row r="10535">
      <c r="A10535" s="10" t="n">
        <v>43857.45833333334</v>
      </c>
      <c r="B10535" t="n">
        <v>1.197</v>
      </c>
      <c r="C10535" t="n">
        <v>36.9902967755913</v>
      </c>
      <c r="D10535" t="n">
        <v>1.065928067533765</v>
      </c>
      <c r="E10535" s="11">
        <f>MIN(B10535,((1-$J$5)*$J$4*E10534+(1-$J$4)*$J$5*B10535)/(1-$J$4*$J$5))</f>
        <v/>
      </c>
      <c r="F10535" s="11">
        <f>B10535*C10535*3.6/1000</f>
        <v/>
      </c>
    </row>
    <row r="10536">
      <c r="A10536" s="10" t="n">
        <v>43857.5</v>
      </c>
      <c r="B10536" t="n">
        <v>1.209</v>
      </c>
      <c r="C10536" t="n">
        <v>34.15295386616445</v>
      </c>
      <c r="D10536" t="n">
        <v>1.062295397924544</v>
      </c>
      <c r="E10536" s="11">
        <f>MIN(B10536,((1-$J$5)*$J$4*E10535+(1-$J$4)*$J$5*B10536)/(1-$J$4*$J$5))</f>
        <v/>
      </c>
      <c r="F10536" s="11">
        <f>B10536*C10536*3.6/1000</f>
        <v/>
      </c>
    </row>
    <row r="10537">
      <c r="A10537" s="10" t="n">
        <v>43857.54166666666</v>
      </c>
      <c r="B10537" t="n">
        <v>1.228</v>
      </c>
      <c r="C10537" t="n">
        <v>34.15295386616445</v>
      </c>
      <c r="D10537" t="n">
        <v>1.05893948835098</v>
      </c>
      <c r="E10537" s="11">
        <f>MIN(B10537,((1-$J$5)*$J$4*E10536+(1-$J$4)*$J$5*B10537)/(1-$J$4*$J$5))</f>
        <v/>
      </c>
      <c r="F10537" s="11">
        <f>B10537*C10537*3.6/1000</f>
        <v/>
      </c>
    </row>
    <row r="10538">
      <c r="A10538" s="10" t="n">
        <v>43857.58333333334</v>
      </c>
      <c r="B10538" t="n">
        <v>1.253</v>
      </c>
      <c r="C10538" t="n">
        <v>35.57881413110881</v>
      </c>
      <c r="D10538" t="n">
        <v>1.055924416037172</v>
      </c>
      <c r="E10538" s="11">
        <f>MIN(B10538,((1-$J$5)*$J$4*E10537+(1-$J$4)*$J$5*B10538)/(1-$J$4*$J$5))</f>
        <v/>
      </c>
      <c r="F10538" s="11">
        <f>B10538*C10538*3.6/1000</f>
        <v/>
      </c>
    </row>
    <row r="10539">
      <c r="A10539" s="10" t="n">
        <v>43857.625</v>
      </c>
      <c r="B10539" t="n">
        <v>1.284</v>
      </c>
      <c r="C10539" t="n">
        <v>39.7733275226616</v>
      </c>
      <c r="D10539" t="n">
        <v>1.053313208762192</v>
      </c>
      <c r="E10539" s="11">
        <f>MIN(B10539,((1-$J$5)*$J$4*E10538+(1-$J$4)*$J$5*B10539)/(1-$J$4*$J$5))</f>
        <v/>
      </c>
      <c r="F10539" s="11">
        <f>B10539*C10539*3.6/1000</f>
        <v/>
      </c>
    </row>
    <row r="10540">
      <c r="A10540" s="10" t="n">
        <v>43857.66666666666</v>
      </c>
      <c r="B10540" t="n">
        <v>1.303</v>
      </c>
      <c r="C10540" t="n">
        <v>32.71180025413489</v>
      </c>
      <c r="D10540" t="n">
        <v>1.050962032200122</v>
      </c>
      <c r="E10540" s="11">
        <f>MIN(B10540,((1-$J$5)*$J$4*E10539+(1-$J$4)*$J$5*B10540)/(1-$J$4*$J$5))</f>
        <v/>
      </c>
      <c r="F10540" s="11">
        <f>B10540*C10540*3.6/1000</f>
        <v/>
      </c>
    </row>
    <row r="10541">
      <c r="A10541" s="10" t="n">
        <v>43857.70833333334</v>
      </c>
      <c r="B10541" t="n">
        <v>1.322</v>
      </c>
      <c r="C10541" t="n">
        <v>32.71180025413489</v>
      </c>
      <c r="D10541" t="n">
        <v>1.048866627615641</v>
      </c>
      <c r="E10541" s="11">
        <f>MIN(B10541,((1-$J$5)*$J$4*E10540+(1-$J$4)*$J$5*B10541)/(1-$J$4*$J$5))</f>
        <v/>
      </c>
      <c r="F10541" s="11">
        <f>B10541*C10541*3.6/1000</f>
        <v/>
      </c>
    </row>
    <row r="10542">
      <c r="A10542" s="10" t="n">
        <v>43857.75</v>
      </c>
      <c r="B10542" t="n">
        <v>1.348</v>
      </c>
      <c r="C10542" t="n">
        <v>31.25432472015731</v>
      </c>
      <c r="D10542" t="n">
        <v>1.047102850962945</v>
      </c>
      <c r="E10542" s="11">
        <f>MIN(B10542,((1-$J$5)*$J$4*E10541+(1-$J$4)*$J$5*B10542)/(1-$J$4*$J$5))</f>
        <v/>
      </c>
      <c r="F10542" s="11">
        <f>B10542*C10542*3.6/1000</f>
        <v/>
      </c>
    </row>
    <row r="10543">
      <c r="A10543" s="10" t="n">
        <v>43857.79166666666</v>
      </c>
      <c r="B10543" t="n">
        <v>1.341</v>
      </c>
      <c r="C10543" t="n">
        <v>32.71180025413489</v>
      </c>
      <c r="D10543" t="n">
        <v>1.045287916180018</v>
      </c>
      <c r="E10543" s="11">
        <f>MIN(B10543,((1-$J$5)*$J$4*E10542+(1-$J$4)*$J$5*B10543)/(1-$J$4*$J$5))</f>
        <v/>
      </c>
      <c r="F10543" s="11">
        <f>B10543*C10543*3.6/1000</f>
        <v/>
      </c>
    </row>
    <row r="10544">
      <c r="A10544" s="10" t="n">
        <v>43857.83333333334</v>
      </c>
      <c r="B10544" t="n">
        <v>1.348</v>
      </c>
      <c r="C10544" t="n">
        <v>31.25432472015731</v>
      </c>
      <c r="D10544" t="n">
        <v>1.043582751006789</v>
      </c>
      <c r="E10544" s="11">
        <f>MIN(B10544,((1-$J$5)*$J$4*E10543+(1-$J$4)*$J$5*B10544)/(1-$J$4*$J$5))</f>
        <v/>
      </c>
      <c r="F10544" s="11">
        <f>B10544*C10544*3.6/1000</f>
        <v/>
      </c>
    </row>
    <row r="10545">
      <c r="A10545" s="10" t="n">
        <v>43857.875</v>
      </c>
      <c r="B10545" t="n">
        <v>1.341</v>
      </c>
      <c r="C10545" t="n">
        <v>35.57881413110881</v>
      </c>
      <c r="D10545" t="n">
        <v>1.041825467775269</v>
      </c>
      <c r="E10545" s="11">
        <f>MIN(B10545,((1-$J$5)*$J$4*E10544+(1-$J$4)*$J$5*B10545)/(1-$J$4*$J$5))</f>
        <v/>
      </c>
      <c r="F10545" s="11">
        <f>B10545*C10545*3.6/1000</f>
        <v/>
      </c>
    </row>
    <row r="10546">
      <c r="A10546" s="10" t="n">
        <v>43857.91666666666</v>
      </c>
      <c r="B10546" t="n">
        <v>1.322</v>
      </c>
      <c r="C10546" t="n">
        <v>38.38822183162607</v>
      </c>
      <c r="D10546" t="n">
        <v>1.039879700167065</v>
      </c>
      <c r="E10546" s="11">
        <f>MIN(B10546,((1-$J$5)*$J$4*E10545+(1-$J$4)*$J$5*B10546)/(1-$J$4*$J$5))</f>
        <v/>
      </c>
      <c r="F10546" s="11">
        <f>B10546*C10546*3.6/1000</f>
        <v/>
      </c>
    </row>
    <row r="10547">
      <c r="A10547" s="10" t="n">
        <v>43857.95833333334</v>
      </c>
      <c r="B10547" t="n">
        <v>1.297</v>
      </c>
      <c r="C10547" t="n">
        <v>35.57881413110881</v>
      </c>
      <c r="D10547" t="n">
        <v>1.037679925195528</v>
      </c>
      <c r="E10547" s="11">
        <f>MIN(B10547,((1-$J$5)*$J$4*E10546+(1-$J$4)*$J$5*B10547)/(1-$J$4*$J$5))</f>
        <v/>
      </c>
      <c r="F10547" s="11">
        <f>B10547*C10547*3.6/1000</f>
        <v/>
      </c>
    </row>
    <row r="10548">
      <c r="A10548" s="10" t="n">
        <v>43858</v>
      </c>
      <c r="B10548" t="n">
        <v>1.271</v>
      </c>
      <c r="C10548" t="n">
        <v>34.15295386616445</v>
      </c>
      <c r="D10548" t="n">
        <v>1.035218867955133</v>
      </c>
      <c r="E10548" s="11">
        <f>MIN(B10548,((1-$J$5)*$J$4*E10547+(1-$J$4)*$J$5*B10548)/(1-$J$4*$J$5))</f>
        <v/>
      </c>
      <c r="F10548" s="11">
        <f>B10548*C10548*3.6/1000</f>
        <v/>
      </c>
    </row>
    <row r="10549">
      <c r="A10549" s="10" t="n">
        <v>43858.04166666666</v>
      </c>
      <c r="B10549" t="n">
        <v>1.278</v>
      </c>
      <c r="C10549" t="n">
        <v>34.15295386616445</v>
      </c>
      <c r="D10549" t="n">
        <v>1.03287816239953</v>
      </c>
      <c r="E10549" s="11">
        <f>MIN(B10549,((1-$J$5)*$J$4*E10548+(1-$J$4)*$J$5*B10549)/(1-$J$4*$J$5))</f>
        <v/>
      </c>
      <c r="F10549" s="11">
        <f>B10549*C10549*3.6/1000</f>
        <v/>
      </c>
    </row>
    <row r="10550">
      <c r="A10550" s="10" t="n">
        <v>43858.08333333334</v>
      </c>
      <c r="B10550" t="n">
        <v>1.253</v>
      </c>
      <c r="C10550" t="n">
        <v>35.57881413110881</v>
      </c>
      <c r="D10550" t="n">
        <v>1.030289917701855</v>
      </c>
      <c r="E10550" s="11">
        <f>MIN(B10550,((1-$J$5)*$J$4*E10549+(1-$J$4)*$J$5*B10550)/(1-$J$4*$J$5))</f>
        <v/>
      </c>
      <c r="F10550" s="11">
        <f>B10550*C10550*3.6/1000</f>
        <v/>
      </c>
    </row>
    <row r="10551">
      <c r="A10551" s="10" t="n">
        <v>43858.125</v>
      </c>
      <c r="B10551" t="n">
        <v>1.24</v>
      </c>
      <c r="C10551" t="n">
        <v>35.57881413110881</v>
      </c>
      <c r="D10551" t="n">
        <v>1.027595407911166</v>
      </c>
      <c r="E10551" s="11">
        <f>MIN(B10551,((1-$J$5)*$J$4*E10550+(1-$J$4)*$J$5*B10551)/(1-$J$4*$J$5))</f>
        <v/>
      </c>
      <c r="F10551" s="11">
        <f>B10551*C10551*3.6/1000</f>
        <v/>
      </c>
    </row>
    <row r="10552">
      <c r="A10552" s="10" t="n">
        <v>43858.16666666666</v>
      </c>
      <c r="B10552" t="n">
        <v>1.215</v>
      </c>
      <c r="C10552" t="n">
        <v>36.9902967755913</v>
      </c>
      <c r="D10552" t="n">
        <v>1.024659153519272</v>
      </c>
      <c r="E10552" s="11">
        <f>MIN(B10552,((1-$J$5)*$J$4*E10551+(1-$J$4)*$J$5*B10552)/(1-$J$4*$J$5))</f>
        <v/>
      </c>
      <c r="F10552" s="11">
        <f>B10552*C10552*3.6/1000</f>
        <v/>
      </c>
    </row>
    <row r="10553">
      <c r="A10553" s="10" t="n">
        <v>43858.20833333334</v>
      </c>
      <c r="B10553" t="n">
        <v>1.215</v>
      </c>
      <c r="C10553" t="n">
        <v>39.7733275226616</v>
      </c>
      <c r="D10553" t="n">
        <v>1.021770988563226</v>
      </c>
      <c r="E10553" s="11">
        <f>MIN(B10553,((1-$J$5)*$J$4*E10552+(1-$J$4)*$J$5*B10553)/(1-$J$4*$J$5))</f>
        <v/>
      </c>
      <c r="F10553" s="11">
        <f>B10553*C10553*3.6/1000</f>
        <v/>
      </c>
    </row>
    <row r="10554">
      <c r="A10554" s="10" t="n">
        <v>43858.25</v>
      </c>
      <c r="B10554" t="n">
        <v>1.203</v>
      </c>
      <c r="C10554" t="n">
        <v>36.9902967755913</v>
      </c>
      <c r="D10554" t="n">
        <v>1.018792905544676</v>
      </c>
      <c r="E10554" s="11">
        <f>MIN(B10554,((1-$J$5)*$J$4*E10553+(1-$J$4)*$J$5*B10554)/(1-$J$4*$J$5))</f>
        <v/>
      </c>
      <c r="F10554" s="11">
        <f>B10554*C10554*3.6/1000</f>
        <v/>
      </c>
    </row>
    <row r="10555">
      <c r="A10555" s="10" t="n">
        <v>43858.29166666666</v>
      </c>
      <c r="B10555" t="n">
        <v>1.215</v>
      </c>
      <c r="C10555" t="n">
        <v>36.9902967755913</v>
      </c>
      <c r="D10555" t="n">
        <v>1.016000816921941</v>
      </c>
      <c r="E10555" s="11">
        <f>MIN(B10555,((1-$J$5)*$J$4*E10554+(1-$J$4)*$J$5*B10555)/(1-$J$4*$J$5))</f>
        <v/>
      </c>
      <c r="F10555" s="11">
        <f>B10555*C10555*3.6/1000</f>
        <v/>
      </c>
    </row>
    <row r="10556">
      <c r="A10556" s="10" t="n">
        <v>43858.33333333334</v>
      </c>
      <c r="B10556" t="n">
        <v>1.228</v>
      </c>
      <c r="C10556" t="n">
        <v>34.15295386616445</v>
      </c>
      <c r="D10556" t="n">
        <v>1.013403111504455</v>
      </c>
      <c r="E10556" s="11">
        <f>MIN(B10556,((1-$J$5)*$J$4*E10555+(1-$J$4)*$J$5*B10556)/(1-$J$4*$J$5))</f>
        <v/>
      </c>
      <c r="F10556" s="11">
        <f>B10556*C10556*3.6/1000</f>
        <v/>
      </c>
    </row>
    <row r="10557">
      <c r="A10557" s="10" t="n">
        <v>43858.375</v>
      </c>
      <c r="B10557" t="n">
        <v>1.259</v>
      </c>
      <c r="C10557" t="n">
        <v>34.15295386616445</v>
      </c>
      <c r="D10557" t="n">
        <v>1.011202435567325</v>
      </c>
      <c r="E10557" s="11">
        <f>MIN(B10557,((1-$J$5)*$J$4*E10556+(1-$J$4)*$J$5*B10557)/(1-$J$4*$J$5))</f>
        <v/>
      </c>
      <c r="F10557" s="11">
        <f>B10557*C10557*3.6/1000</f>
        <v/>
      </c>
    </row>
    <row r="10558">
      <c r="A10558" s="10" t="n">
        <v>43858.41666666666</v>
      </c>
      <c r="B10558" t="n">
        <v>1.259</v>
      </c>
      <c r="C10558" t="n">
        <v>34.15295386616445</v>
      </c>
      <c r="D10558" t="n">
        <v>1.009037801897035</v>
      </c>
      <c r="E10558" s="11">
        <f>MIN(B10558,((1-$J$5)*$J$4*E10557+(1-$J$4)*$J$5*B10558)/(1-$J$4*$J$5))</f>
        <v/>
      </c>
      <c r="F10558" s="11">
        <f>B10558*C10558*3.6/1000</f>
        <v/>
      </c>
    </row>
    <row r="10559">
      <c r="A10559" s="10" t="n">
        <v>43858.45833333334</v>
      </c>
      <c r="B10559" t="n">
        <v>1.246</v>
      </c>
      <c r="C10559" t="n">
        <v>32.71180025413489</v>
      </c>
      <c r="D10559" t="n">
        <v>1.006759965310023</v>
      </c>
      <c r="E10559" s="11">
        <f>MIN(B10559,((1-$J$5)*$J$4*E10558+(1-$J$4)*$J$5*B10559)/(1-$J$4*$J$5))</f>
        <v/>
      </c>
      <c r="F10559" s="11">
        <f>B10559*C10559*3.6/1000</f>
        <v/>
      </c>
    </row>
    <row r="10560">
      <c r="A10560" s="10" t="n">
        <v>43858.5</v>
      </c>
      <c r="B10560" t="n">
        <v>1.246</v>
      </c>
      <c r="C10560" t="n">
        <v>32.22597507614236</v>
      </c>
      <c r="D10560" t="n">
        <v>1.004519434712822</v>
      </c>
      <c r="E10560" s="11">
        <f>MIN(B10560,((1-$J$5)*$J$4*E10559+(1-$J$4)*$J$5*B10560)/(1-$J$4*$J$5))</f>
        <v/>
      </c>
      <c r="F10560" s="11">
        <f>B10560*C10560*3.6/1000</f>
        <v/>
      </c>
    </row>
    <row r="10561">
      <c r="A10561" s="10" t="n">
        <v>43858.54166666666</v>
      </c>
      <c r="B10561" t="n">
        <v>1.246</v>
      </c>
      <c r="C10561" t="n">
        <v>31.74014989814983</v>
      </c>
      <c r="D10561" t="n">
        <v>1.002315599114773</v>
      </c>
      <c r="E10561" s="11">
        <f>MIN(B10561,((1-$J$5)*$J$4*E10560+(1-$J$4)*$J$5*B10561)/(1-$J$4*$J$5))</f>
        <v/>
      </c>
      <c r="F10561" s="11">
        <f>B10561*C10561*3.6/1000</f>
        <v/>
      </c>
    </row>
    <row r="10562">
      <c r="A10562" s="10" t="n">
        <v>43858.58333333334</v>
      </c>
      <c r="B10562" t="n">
        <v>1.271</v>
      </c>
      <c r="C10562" t="n">
        <v>31.25432472015731</v>
      </c>
      <c r="D10562" t="n">
        <v>1.000433732320227</v>
      </c>
      <c r="E10562" s="11">
        <f>MIN(B10562,((1-$J$5)*$J$4*E10561+(1-$J$4)*$J$5*B10562)/(1-$J$4*$J$5))</f>
        <v/>
      </c>
      <c r="F10562" s="11">
        <f>B10562*C10562*3.6/1000</f>
        <v/>
      </c>
    </row>
    <row r="10563">
      <c r="A10563" s="10" t="n">
        <v>43858.625</v>
      </c>
      <c r="B10563" t="n">
        <v>1.284</v>
      </c>
      <c r="C10563" t="n">
        <v>32.71180025413489</v>
      </c>
      <c r="D10563" t="n">
        <v>0.9987313412847849</v>
      </c>
      <c r="E10563" s="11">
        <f>MIN(B10563,((1-$J$5)*$J$4*E10562+(1-$J$4)*$J$5*B10563)/(1-$J$4*$J$5))</f>
        <v/>
      </c>
      <c r="F10563" s="11">
        <f>B10563*C10563*3.6/1000</f>
        <v/>
      </c>
    </row>
    <row r="10564">
      <c r="A10564" s="10" t="n">
        <v>43858.66666666666</v>
      </c>
      <c r="B10564" t="n">
        <v>1.29</v>
      </c>
      <c r="C10564" t="n">
        <v>31.25432472015731</v>
      </c>
      <c r="D10564" t="n">
        <v>0.9971254416466563</v>
      </c>
      <c r="E10564" s="11">
        <f>MIN(B10564,((1-$J$5)*$J$4*E10563+(1-$J$4)*$J$5*B10564)/(1-$J$4*$J$5))</f>
        <v/>
      </c>
      <c r="F10564" s="11">
        <f>B10564*C10564*3.6/1000</f>
        <v/>
      </c>
    </row>
    <row r="10565">
      <c r="A10565" s="10" t="n">
        <v>43858.70833333334</v>
      </c>
      <c r="B10565" t="n">
        <v>1.284</v>
      </c>
      <c r="C10565" t="n">
        <v>32.71180025413489</v>
      </c>
      <c r="D10565" t="n">
        <v>0.9954772331890428</v>
      </c>
      <c r="E10565" s="11">
        <f>MIN(B10565,((1-$J$5)*$J$4*E10564+(1-$J$4)*$J$5*B10565)/(1-$J$4*$J$5))</f>
        <v/>
      </c>
      <c r="F10565" s="11">
        <f>B10565*C10565*3.6/1000</f>
        <v/>
      </c>
    </row>
    <row r="10566">
      <c r="A10566" s="10" t="n">
        <v>43858.75</v>
      </c>
      <c r="B10566" t="n">
        <v>1.309</v>
      </c>
      <c r="C10566" t="n">
        <v>249.8762320760367</v>
      </c>
      <c r="D10566" t="n">
        <v>0.9941418935755422</v>
      </c>
      <c r="E10566" s="11">
        <f>MIN(B10566,((1-$J$5)*$J$4*E10565+(1-$J$4)*$J$5*B10566)/(1-$J$4*$J$5))</f>
        <v/>
      </c>
      <c r="F10566" s="11">
        <f>B10566*C10566*3.6/1000</f>
        <v/>
      </c>
    </row>
    <row r="10567">
      <c r="A10567" s="10" t="n">
        <v>43858.79166666666</v>
      </c>
      <c r="B10567" t="n">
        <v>1.29</v>
      </c>
      <c r="C10567" t="n">
        <v>467.0406638979385</v>
      </c>
      <c r="D10567" t="n">
        <v>0.9926111590701761</v>
      </c>
      <c r="E10567" s="11">
        <f>MIN(B10567,((1-$J$5)*$J$4*E10566+(1-$J$4)*$J$5*B10567)/(1-$J$4*$J$5))</f>
        <v/>
      </c>
      <c r="F10567" s="11">
        <f>B10567*C10567*3.6/1000</f>
        <v/>
      </c>
    </row>
    <row r="10568">
      <c r="A10568" s="10" t="n">
        <v>43858.83333333334</v>
      </c>
      <c r="B10568" t="n">
        <v>1.297</v>
      </c>
      <c r="C10568" t="n">
        <v>885.2111236542464</v>
      </c>
      <c r="D10568" t="n">
        <v>0.9911855395944924</v>
      </c>
      <c r="E10568" s="11">
        <f>MIN(B10568,((1-$J$5)*$J$4*E10567+(1-$J$4)*$J$5*B10568)/(1-$J$4*$J$5))</f>
        <v/>
      </c>
      <c r="F10568" s="11">
        <f>B10568*C10568*3.6/1000</f>
        <v/>
      </c>
    </row>
    <row r="10569">
      <c r="A10569" s="10" t="n">
        <v>43858.875</v>
      </c>
      <c r="B10569" t="n">
        <v>1.303</v>
      </c>
      <c r="C10569" t="n">
        <v>550.051411267749</v>
      </c>
      <c r="D10569" t="n">
        <v>0.9898518786022834</v>
      </c>
      <c r="E10569" s="11">
        <f>MIN(B10569,((1-$J$5)*$J$4*E10568+(1-$J$4)*$J$5*B10569)/(1-$J$4*$J$5))</f>
        <v/>
      </c>
      <c r="F10569" s="11">
        <f>B10569*C10569*3.6/1000</f>
        <v/>
      </c>
    </row>
    <row r="10570">
      <c r="A10570" s="10" t="n">
        <v>43858.91666666666</v>
      </c>
      <c r="B10570" t="n">
        <v>2.877</v>
      </c>
      <c r="C10570" t="n">
        <v>535.8558263352674</v>
      </c>
      <c r="D10570" t="n">
        <v>1.006538736737599</v>
      </c>
      <c r="E10570" s="11">
        <f>MIN(B10570,((1-$J$5)*$J$4*E10569+(1-$J$4)*$J$5*B10570)/(1-$J$4*$J$5))</f>
        <v/>
      </c>
      <c r="F10570" s="11">
        <f>B10570*C10570*3.6/1000</f>
        <v/>
      </c>
    </row>
    <row r="10571">
      <c r="A10571" s="10" t="n">
        <v>43858.95833333334</v>
      </c>
      <c r="B10571" t="n">
        <v>2.51</v>
      </c>
      <c r="C10571" t="n">
        <v>542.965406361953</v>
      </c>
      <c r="D10571" t="n">
        <v>1.018755658678671</v>
      </c>
      <c r="E10571" s="11">
        <f>MIN(B10571,((1-$J$5)*$J$4*E10570+(1-$J$4)*$J$5*B10571)/(1-$J$4*$J$5))</f>
        <v/>
      </c>
      <c r="F10571" s="11">
        <f>B10571*C10571*3.6/1000</f>
        <v/>
      </c>
    </row>
    <row r="10572">
      <c r="A10572" s="10" t="n">
        <v>43859</v>
      </c>
      <c r="B10572" t="n">
        <v>1.77</v>
      </c>
      <c r="C10572" t="n">
        <v>521.5640297496838</v>
      </c>
      <c r="D10572" t="n">
        <v>1.022310600378907</v>
      </c>
      <c r="E10572" s="11">
        <f>MIN(B10572,((1-$J$5)*$J$4*E10571+(1-$J$4)*$J$5*B10572)/(1-$J$4*$J$5))</f>
        <v/>
      </c>
      <c r="F10572" s="11">
        <f>B10572*C10572*3.6/1000</f>
        <v/>
      </c>
    </row>
    <row r="10573">
      <c r="A10573" s="10" t="n">
        <v>43859.04166666666</v>
      </c>
      <c r="B10573" t="n">
        <v>1.883</v>
      </c>
      <c r="C10573" t="n">
        <v>507.1720161765949</v>
      </c>
      <c r="D10573" t="n">
        <v>1.027099473939233</v>
      </c>
      <c r="E10573" s="11">
        <f>MIN(B10573,((1-$J$5)*$J$4*E10572+(1-$J$4)*$J$5*B10573)/(1-$J$4*$J$5))</f>
        <v/>
      </c>
      <c r="F10573" s="11">
        <f>B10573*C10573*3.6/1000</f>
        <v/>
      </c>
    </row>
    <row r="10574">
      <c r="A10574" s="10" t="n">
        <v>43859.08333333334</v>
      </c>
      <c r="B10574" t="n">
        <v>2.005</v>
      </c>
      <c r="C10574" t="n">
        <v>493.3536728851344</v>
      </c>
      <c r="D10574" t="n">
        <v>1.033204985173773</v>
      </c>
      <c r="E10574" s="11">
        <f>MIN(B10574,((1-$J$5)*$J$4*E10573+(1-$J$4)*$J$5*B10574)/(1-$J$4*$J$5))</f>
        <v/>
      </c>
      <c r="F10574" s="11">
        <f>B10574*C10574*3.6/1000</f>
        <v/>
      </c>
    </row>
    <row r="10575">
      <c r="A10575" s="10" t="n">
        <v>43859.125</v>
      </c>
      <c r="B10575" t="n">
        <v>1.991</v>
      </c>
      <c r="C10575" t="n">
        <v>479.5353295936739</v>
      </c>
      <c r="D10575" t="n">
        <v>1.039050411583759</v>
      </c>
      <c r="E10575" s="11">
        <f>MIN(B10575,((1-$J$5)*$J$4*E10574+(1-$J$4)*$J$5*B10575)/(1-$J$4*$J$5))</f>
        <v/>
      </c>
      <c r="F10575" s="11">
        <f>B10575*C10575*3.6/1000</f>
        <v/>
      </c>
    </row>
    <row r="10576">
      <c r="A10576" s="10" t="n">
        <v>43859.16666666666</v>
      </c>
      <c r="B10576" t="n">
        <v>1.89</v>
      </c>
      <c r="C10576" t="n">
        <v>485.3865394763683</v>
      </c>
      <c r="D10576" t="n">
        <v>1.0436451685274</v>
      </c>
      <c r="E10576" s="11">
        <f>MIN(B10576,((1-$J$5)*$J$4*E10575+(1-$J$4)*$J$5*B10576)/(1-$J$4*$J$5))</f>
        <v/>
      </c>
      <c r="F10576" s="11">
        <f>B10576*C10576*3.6/1000</f>
        <v/>
      </c>
    </row>
    <row r="10577">
      <c r="A10577" s="10" t="n">
        <v>43859.20833333334</v>
      </c>
      <c r="B10577" t="n">
        <v>1.77</v>
      </c>
      <c r="C10577" t="n">
        <v>435.0464823036399</v>
      </c>
      <c r="D10577" t="n">
        <v>1.046792474400692</v>
      </c>
      <c r="E10577" s="11">
        <f>MIN(B10577,((1-$J$5)*$J$4*E10576+(1-$J$4)*$J$5*B10577)/(1-$J$4*$J$5))</f>
        <v/>
      </c>
      <c r="F10577" s="11">
        <f>B10577*C10577*3.6/1000</f>
        <v/>
      </c>
    </row>
    <row r="10578">
      <c r="A10578" s="10" t="n">
        <v>43859.25</v>
      </c>
      <c r="B10578" t="n">
        <v>1.687</v>
      </c>
      <c r="C10578" t="n">
        <v>425.228111879103</v>
      </c>
      <c r="D10578" t="n">
        <v>1.048939129978474</v>
      </c>
      <c r="E10578" s="11">
        <f>MIN(B10578,((1-$J$5)*$J$4*E10577+(1-$J$4)*$J$5*B10578)/(1-$J$4*$J$5))</f>
        <v/>
      </c>
      <c r="F10578" s="11">
        <f>B10578*C10578*3.6/1000</f>
        <v/>
      </c>
    </row>
    <row r="10579">
      <c r="A10579" s="10" t="n">
        <v>43859.29166666666</v>
      </c>
      <c r="B10579" t="n">
        <v>1.612</v>
      </c>
      <c r="C10579" t="n">
        <v>415.4097414545662</v>
      </c>
      <c r="D10579" t="n">
        <v>1.050193003660003</v>
      </c>
      <c r="E10579" s="11">
        <f>MIN(B10579,((1-$J$5)*$J$4*E10578+(1-$J$4)*$J$5*B10579)/(1-$J$4*$J$5))</f>
        <v/>
      </c>
      <c r="F10579" s="11">
        <f>B10579*C10579*3.6/1000</f>
        <v/>
      </c>
    </row>
    <row r="10580">
      <c r="A10580" s="10" t="n">
        <v>43859.33333333334</v>
      </c>
      <c r="B10580" t="n">
        <v>1.578</v>
      </c>
      <c r="C10580" t="n">
        <v>386.385057275132</v>
      </c>
      <c r="D10580" t="n">
        <v>1.051037551916256</v>
      </c>
      <c r="E10580" s="11">
        <f>MIN(B10580,((1-$J$5)*$J$4*E10579+(1-$J$4)*$J$5*B10580)/(1-$J$4*$J$5))</f>
        <v/>
      </c>
      <c r="F10580" s="11">
        <f>B10580*C10580*3.6/1000</f>
        <v/>
      </c>
    </row>
    <row r="10581">
      <c r="A10581" s="10" t="n">
        <v>43859.375</v>
      </c>
      <c r="B10581" t="n">
        <v>1.571</v>
      </c>
      <c r="C10581" t="n">
        <v>357.3603730956978</v>
      </c>
      <c r="D10581" t="n">
        <v>1.051788223375352</v>
      </c>
      <c r="E10581" s="11">
        <f>MIN(B10581,((1-$J$5)*$J$4*E10580+(1-$J$4)*$J$5*B10581)/(1-$J$4*$J$5))</f>
        <v/>
      </c>
      <c r="F10581" s="11">
        <f>B10581*C10581*3.6/1000</f>
        <v/>
      </c>
    </row>
    <row r="10582">
      <c r="A10582" s="10" t="n">
        <v>43859.41666666666</v>
      </c>
      <c r="B10582" t="n">
        <v>1.591</v>
      </c>
      <c r="C10582" t="n">
        <v>381.6246859592885</v>
      </c>
      <c r="D10582" t="n">
        <v>1.052755300305636</v>
      </c>
      <c r="E10582" s="11">
        <f>MIN(B10582,((1-$J$5)*$J$4*E10581+(1-$J$4)*$J$5*B10582)/(1-$J$4*$J$5))</f>
        <v/>
      </c>
      <c r="F10582" s="11">
        <f>B10582*C10582*3.6/1000</f>
        <v/>
      </c>
    </row>
    <row r="10583">
      <c r="A10583" s="10" t="n">
        <v>43859.45833333334</v>
      </c>
      <c r="B10583" t="n">
        <v>1.94</v>
      </c>
      <c r="C10583" t="n">
        <v>340.6837653222417</v>
      </c>
      <c r="D10583" t="n">
        <v>1.057697350672242</v>
      </c>
      <c r="E10583" s="11">
        <f>MIN(B10583,((1-$J$5)*$J$4*E10582+(1-$J$4)*$J$5*B10583)/(1-$J$4*$J$5))</f>
        <v/>
      </c>
      <c r="F10583" s="11">
        <f>B10583*C10583*3.6/1000</f>
        <v/>
      </c>
    </row>
    <row r="10584">
      <c r="A10584" s="10" t="n">
        <v>43859.5</v>
      </c>
      <c r="B10584" t="n">
        <v>2.265</v>
      </c>
      <c r="C10584" t="n">
        <v>358.9382101657743</v>
      </c>
      <c r="D10584" t="n">
        <v>1.066274833292558</v>
      </c>
      <c r="E10584" s="11">
        <f>MIN(B10584,((1-$J$5)*$J$4*E10583+(1-$J$4)*$J$5*B10584)/(1-$J$4*$J$5))</f>
        <v/>
      </c>
      <c r="F10584" s="11">
        <f>B10584*C10584*3.6/1000</f>
        <v/>
      </c>
    </row>
    <row r="10585">
      <c r="A10585" s="10" t="n">
        <v>43859.54166666666</v>
      </c>
      <c r="B10585" t="n">
        <v>2.348</v>
      </c>
      <c r="C10585" t="n">
        <v>397.0719330648815</v>
      </c>
      <c r="D10585" t="n">
        <v>1.075660939773055</v>
      </c>
      <c r="E10585" s="11">
        <f>MIN(B10585,((1-$J$5)*$J$4*E10584+(1-$J$4)*$J$5*B10585)/(1-$J$4*$J$5))</f>
        <v/>
      </c>
      <c r="F10585" s="11">
        <f>B10585*C10585*3.6/1000</f>
        <v/>
      </c>
    </row>
    <row r="10586">
      <c r="A10586" s="10" t="n">
        <v>43859.58333333334</v>
      </c>
      <c r="B10586" t="n">
        <v>2.363</v>
      </c>
      <c r="C10586" t="n">
        <v>135.5129421393029</v>
      </c>
      <c r="D10586" t="n">
        <v>1.08506484719625</v>
      </c>
      <c r="E10586" s="11">
        <f>MIN(B10586,((1-$J$5)*$J$4*E10585+(1-$J$4)*$J$5*B10586)/(1-$J$4*$J$5))</f>
        <v/>
      </c>
      <c r="F10586" s="11">
        <f>B10586*C10586*3.6/1000</f>
        <v/>
      </c>
    </row>
    <row r="10587">
      <c r="A10587" s="10" t="n">
        <v>43859.625</v>
      </c>
      <c r="B10587" t="n">
        <v>2.34</v>
      </c>
      <c r="C10587" t="n">
        <v>154.3780755392069</v>
      </c>
      <c r="D10587" t="n">
        <v>1.094051734343328</v>
      </c>
      <c r="E10587" s="11">
        <f>MIN(B10587,((1-$J$5)*$J$4*E10586+(1-$J$4)*$J$5*B10587)/(1-$J$4*$J$5))</f>
        <v/>
      </c>
      <c r="F10587" s="11">
        <f>B10587*C10587*3.6/1000</f>
        <v/>
      </c>
    </row>
    <row r="10588">
      <c r="A10588" s="10" t="n">
        <v>43859.66666666666</v>
      </c>
      <c r="B10588" t="n">
        <v>2.28</v>
      </c>
      <c r="C10588" t="n">
        <v>157.3020509341262</v>
      </c>
      <c r="D10588" t="n">
        <v>1.102205336409172</v>
      </c>
      <c r="E10588" s="11">
        <f>MIN(B10588,((1-$J$5)*$J$4*E10587+(1-$J$4)*$J$5*B10588)/(1-$J$4*$J$5))</f>
        <v/>
      </c>
      <c r="F10588" s="11">
        <f>B10588*C10588*3.6/1000</f>
        <v/>
      </c>
    </row>
    <row r="10589">
      <c r="A10589" s="10" t="n">
        <v>43859.70833333334</v>
      </c>
      <c r="B10589" t="n">
        <v>2.167</v>
      </c>
      <c r="C10589" t="n">
        <v>159.2437078654097</v>
      </c>
      <c r="D10589" t="n">
        <v>1.108933246232763</v>
      </c>
      <c r="E10589" s="11">
        <f>MIN(B10589,((1-$J$5)*$J$4*E10588+(1-$J$4)*$J$5*B10589)/(1-$J$4*$J$5))</f>
        <v/>
      </c>
      <c r="F10589" s="11">
        <f>B10589*C10589*3.6/1000</f>
        <v/>
      </c>
    </row>
    <row r="10590">
      <c r="A10590" s="10" t="n">
        <v>43859.75</v>
      </c>
      <c r="B10590" t="n">
        <v>2.064</v>
      </c>
      <c r="C10590" t="n">
        <v>163.1091396953293</v>
      </c>
      <c r="D10590" t="n">
        <v>1.114373163455466</v>
      </c>
      <c r="E10590" s="11">
        <f>MIN(B10590,((1-$J$5)*$J$4*E10589+(1-$J$4)*$J$5*B10590)/(1-$J$4*$J$5))</f>
        <v/>
      </c>
      <c r="F10590" s="11">
        <f>B10590*C10590*3.6/1000</f>
        <v/>
      </c>
    </row>
    <row r="10591">
      <c r="A10591" s="10" t="n">
        <v>43859.79166666666</v>
      </c>
      <c r="B10591" t="n">
        <v>2.005</v>
      </c>
      <c r="C10591" t="n">
        <v>160.2122806878687</v>
      </c>
      <c r="D10591" t="n">
        <v>1.119049322211285</v>
      </c>
      <c r="E10591" s="11">
        <f>MIN(B10591,((1-$J$5)*$J$4*E10590+(1-$J$4)*$J$5*B10591)/(1-$J$4*$J$5))</f>
        <v/>
      </c>
      <c r="F10591" s="11">
        <f>B10591*C10591*3.6/1000</f>
        <v/>
      </c>
    </row>
    <row r="10592">
      <c r="A10592" s="10" t="n">
        <v>43859.83333333334</v>
      </c>
      <c r="B10592" t="n">
        <v>1.926</v>
      </c>
      <c r="C10592" t="n">
        <v>134.5020944106197</v>
      </c>
      <c r="D10592" t="n">
        <v>1.122745531365645</v>
      </c>
      <c r="E10592" s="11">
        <f>MIN(B10592,((1-$J$5)*$J$4*E10591+(1-$J$4)*$J$5*B10592)/(1-$J$4*$J$5))</f>
        <v/>
      </c>
      <c r="F10592" s="11">
        <f>B10592*C10592*3.6/1000</f>
        <v/>
      </c>
    </row>
    <row r="10593">
      <c r="A10593" s="10" t="n">
        <v>43859.875</v>
      </c>
      <c r="B10593" t="n">
        <v>1.847</v>
      </c>
      <c r="C10593" t="n">
        <v>130.4391400763023</v>
      </c>
      <c r="D10593" t="n">
        <v>1.12547784035337</v>
      </c>
      <c r="E10593" s="11">
        <f>MIN(B10593,((1-$J$5)*$J$4*E10592+(1-$J$4)*$J$5*B10593)/(1-$J$4*$J$5))</f>
        <v/>
      </c>
      <c r="F10593" s="11">
        <f>B10593*C10593*3.6/1000</f>
        <v/>
      </c>
    </row>
    <row r="10594">
      <c r="A10594" s="10" t="n">
        <v>43859.91666666666</v>
      </c>
      <c r="B10594" t="n">
        <v>1.798</v>
      </c>
      <c r="C10594" t="n">
        <v>115.9526378073088</v>
      </c>
      <c r="D10594" t="n">
        <v>1.127605085500568</v>
      </c>
      <c r="E10594" s="11">
        <f>MIN(B10594,((1-$J$5)*$J$4*E10593+(1-$J$4)*$J$5*B10594)/(1-$J$4*$J$5))</f>
        <v/>
      </c>
      <c r="F10594" s="11">
        <f>B10594*C10594*3.6/1000</f>
        <v/>
      </c>
    </row>
    <row r="10595">
      <c r="A10595" s="10" t="n">
        <v>43859.95833333334</v>
      </c>
      <c r="B10595" t="n">
        <v>1.749</v>
      </c>
      <c r="C10595" t="n">
        <v>94.40451318854197</v>
      </c>
      <c r="D10595" t="n">
        <v>1.129137176431834</v>
      </c>
      <c r="E10595" s="11">
        <f>MIN(B10595,((1-$J$5)*$J$4*E10594+(1-$J$4)*$J$5*B10595)/(1-$J$4*$J$5))</f>
        <v/>
      </c>
      <c r="F10595" s="11">
        <f>B10595*C10595*3.6/1000</f>
        <v/>
      </c>
    </row>
    <row r="10596">
      <c r="A10596" s="10" t="n">
        <v>43860</v>
      </c>
      <c r="B10596" t="n">
        <v>1.707</v>
      </c>
      <c r="C10596" t="n">
        <v>72.6963329791369</v>
      </c>
      <c r="D10596" t="n">
        <v>1.13016390541448</v>
      </c>
      <c r="E10596" s="11">
        <f>MIN(B10596,((1-$J$5)*$J$4*E10595+(1-$J$4)*$J$5*B10596)/(1-$J$4*$J$5))</f>
        <v/>
      </c>
      <c r="F10596" s="11">
        <f>B10596*C10596*3.6/1000</f>
        <v/>
      </c>
    </row>
    <row r="10597">
      <c r="A10597" s="10" t="n">
        <v>43860.04166666666</v>
      </c>
      <c r="B10597" t="n">
        <v>1.666</v>
      </c>
      <c r="C10597" t="n">
        <v>70.32034325586069</v>
      </c>
      <c r="D10597" t="n">
        <v>1.130704984165336</v>
      </c>
      <c r="E10597" s="11">
        <f>MIN(B10597,((1-$J$5)*$J$4*E10596+(1-$J$4)*$J$5*B10597)/(1-$J$4*$J$5))</f>
        <v/>
      </c>
      <c r="F10597" s="11">
        <f>B10597*C10597*3.6/1000</f>
        <v/>
      </c>
    </row>
    <row r="10598">
      <c r="A10598" s="10" t="n">
        <v>43860.08333333334</v>
      </c>
      <c r="B10598" t="n">
        <v>1.618</v>
      </c>
      <c r="C10598" t="n">
        <v>78.55266690657928</v>
      </c>
      <c r="D10598" t="n">
        <v>1.130688321634089</v>
      </c>
      <c r="E10598" s="11">
        <f>MIN(B10598,((1-$J$5)*$J$4*E10597+(1-$J$4)*$J$5*B10598)/(1-$J$4*$J$5))</f>
        <v/>
      </c>
      <c r="F10598" s="11">
        <f>B10598*C10598*3.6/1000</f>
        <v/>
      </c>
    </row>
    <row r="10599">
      <c r="A10599" s="10" t="n">
        <v>43860.125</v>
      </c>
      <c r="B10599" t="n">
        <v>1.612</v>
      </c>
      <c r="C10599" t="n">
        <v>71.86701257644367</v>
      </c>
      <c r="D10599" t="n">
        <v>1.130603322049528</v>
      </c>
      <c r="E10599" s="11">
        <f>MIN(B10599,((1-$J$5)*$J$4*E10598+(1-$J$4)*$J$5*B10599)/(1-$J$4*$J$5))</f>
        <v/>
      </c>
      <c r="F10599" s="11">
        <f>B10599*C10599*3.6/1000</f>
        <v/>
      </c>
    </row>
    <row r="10600">
      <c r="A10600" s="10" t="n">
        <v>43860.16666666666</v>
      </c>
      <c r="B10600" t="n">
        <v>1.585</v>
      </c>
      <c r="C10600" t="n">
        <v>73.87692859883192</v>
      </c>
      <c r="D10600" t="n">
        <v>1.130210969801189</v>
      </c>
      <c r="E10600" s="11">
        <f>MIN(B10600,((1-$J$5)*$J$4*E10599+(1-$J$4)*$J$5*B10600)/(1-$J$4*$J$5))</f>
        <v/>
      </c>
      <c r="F10600" s="11">
        <f>B10600*C10600*3.6/1000</f>
        <v/>
      </c>
    </row>
    <row r="10601">
      <c r="A10601" s="10" t="n">
        <v>43860.20833333334</v>
      </c>
      <c r="B10601" t="n">
        <v>1.571</v>
      </c>
      <c r="C10601" t="n">
        <v>69.12469770457733</v>
      </c>
      <c r="D10601" t="n">
        <v>1.129664953544549</v>
      </c>
      <c r="E10601" s="11">
        <f>MIN(B10601,((1-$J$5)*$J$4*E10600+(1-$J$4)*$J$5*B10601)/(1-$J$4*$J$5))</f>
        <v/>
      </c>
      <c r="F10601" s="11">
        <f>B10601*C10601*3.6/1000</f>
        <v/>
      </c>
    </row>
    <row r="10602">
      <c r="A10602" s="10" t="n">
        <v>43860.25</v>
      </c>
      <c r="B10602" t="n">
        <v>1.558</v>
      </c>
      <c r="C10602" t="n">
        <v>60.59894560858542</v>
      </c>
      <c r="D10602" t="n">
        <v>1.128979224952082</v>
      </c>
      <c r="E10602" s="11">
        <f>MIN(B10602,((1-$J$5)*$J$4*E10601+(1-$J$4)*$J$5*B10602)/(1-$J$4*$J$5))</f>
        <v/>
      </c>
      <c r="F10602" s="11">
        <f>B10602*C10602*3.6/1000</f>
        <v/>
      </c>
    </row>
    <row r="10603">
      <c r="A10603" s="10" t="n">
        <v>43860.29166666666</v>
      </c>
      <c r="B10603" t="n">
        <v>1.551</v>
      </c>
      <c r="C10603" t="n">
        <v>59.35667842656299</v>
      </c>
      <c r="D10603" t="n">
        <v>1.128224682155994</v>
      </c>
      <c r="E10603" s="11">
        <f>MIN(B10603,((1-$J$5)*$J$4*E10602+(1-$J$4)*$J$5*B10603)/(1-$J$4*$J$5))</f>
        <v/>
      </c>
      <c r="F10603" s="11">
        <f>B10603*C10603*3.6/1000</f>
        <v/>
      </c>
    </row>
    <row r="10604">
      <c r="A10604" s="10" t="n">
        <v>43860.33333333334</v>
      </c>
      <c r="B10604" t="n">
        <v>1.538</v>
      </c>
      <c r="C10604" t="n">
        <v>60.59894560858542</v>
      </c>
      <c r="D10604" t="n">
        <v>1.127333842233494</v>
      </c>
      <c r="E10604" s="11">
        <f>MIN(B10604,((1-$J$5)*$J$4*E10603+(1-$J$4)*$J$5*B10604)/(1-$J$4*$J$5))</f>
        <v/>
      </c>
      <c r="F10604" s="11">
        <f>B10604*C10604*3.6/1000</f>
        <v/>
      </c>
    </row>
    <row r="10605">
      <c r="A10605" s="10" t="n">
        <v>43860.375</v>
      </c>
      <c r="B10605" t="n">
        <v>1.544</v>
      </c>
      <c r="C10605" t="n">
        <v>60.59894560858542</v>
      </c>
      <c r="D10605" t="n">
        <v>1.126526202273038</v>
      </c>
      <c r="E10605" s="11">
        <f>MIN(B10605,((1-$J$5)*$J$4*E10604+(1-$J$4)*$J$5*B10605)/(1-$J$4*$J$5))</f>
        <v/>
      </c>
      <c r="F10605" s="11">
        <f>B10605*C10605*3.6/1000</f>
        <v/>
      </c>
    </row>
    <row r="10606">
      <c r="A10606" s="10" t="n">
        <v>43860.41666666666</v>
      </c>
      <c r="B10606" t="n">
        <v>1.524</v>
      </c>
      <c r="C10606" t="n">
        <v>60.59894560858542</v>
      </c>
      <c r="D10606" t="n">
        <v>1.125503089861061</v>
      </c>
      <c r="E10606" s="11">
        <f>MIN(B10606,((1-$J$5)*$J$4*E10605+(1-$J$4)*$J$5*B10606)/(1-$J$4*$J$5))</f>
        <v/>
      </c>
      <c r="F10606" s="11">
        <f>B10606*C10606*3.6/1000</f>
        <v/>
      </c>
    </row>
    <row r="10607">
      <c r="A10607" s="10" t="n">
        <v>43860.45833333334</v>
      </c>
      <c r="B10607" t="n">
        <v>1.518</v>
      </c>
      <c r="C10607" t="n">
        <v>63.06436068512776</v>
      </c>
      <c r="D10607" t="n">
        <v>1.124428123847306</v>
      </c>
      <c r="E10607" s="11">
        <f>MIN(B10607,((1-$J$5)*$J$4*E10606+(1-$J$4)*$J$5*B10607)/(1-$J$4*$J$5))</f>
        <v/>
      </c>
      <c r="F10607" s="11">
        <f>B10607*C10607*3.6/1000</f>
        <v/>
      </c>
    </row>
    <row r="10608">
      <c r="A10608" s="10" t="n">
        <v>43860.5</v>
      </c>
      <c r="B10608" t="n">
        <v>1.511</v>
      </c>
      <c r="C10608" t="n">
        <v>60.59894560858542</v>
      </c>
      <c r="D10608" t="n">
        <v>1.12329071848902</v>
      </c>
      <c r="E10608" s="11">
        <f>MIN(B10608,((1-$J$5)*$J$4*E10607+(1-$J$4)*$J$5*B10608)/(1-$J$4*$J$5))</f>
        <v/>
      </c>
      <c r="F10608" s="11">
        <f>B10608*C10608*3.6/1000</f>
        <v/>
      </c>
    </row>
    <row r="10609">
      <c r="A10609" s="10" t="n">
        <v>43860.54166666666</v>
      </c>
      <c r="B10609" t="n">
        <v>1.511</v>
      </c>
      <c r="C10609" t="n">
        <v>60.59894560858542</v>
      </c>
      <c r="D10609" t="n">
        <v>1.122171941347063</v>
      </c>
      <c r="E10609" s="11">
        <f>MIN(B10609,((1-$J$5)*$J$4*E10608+(1-$J$4)*$J$5*B10609)/(1-$J$4*$J$5))</f>
        <v/>
      </c>
      <c r="F10609" s="11">
        <f>B10609*C10609*3.6/1000</f>
        <v/>
      </c>
    </row>
    <row r="10610">
      <c r="A10610" s="10" t="n">
        <v>43860.58333333334</v>
      </c>
      <c r="B10610" t="n">
        <v>1.504</v>
      </c>
      <c r="C10610" t="n">
        <v>63.06436068512776</v>
      </c>
      <c r="D10610" t="n">
        <v>1.120991442391197</v>
      </c>
      <c r="E10610" s="11">
        <f>MIN(B10610,((1-$J$5)*$J$4*E10609+(1-$J$4)*$J$5*B10610)/(1-$J$4*$J$5))</f>
        <v/>
      </c>
      <c r="F10610" s="11">
        <f>B10610*C10610*3.6/1000</f>
        <v/>
      </c>
    </row>
    <row r="10611">
      <c r="A10611" s="10" t="n">
        <v>43860.625</v>
      </c>
      <c r="B10611" t="n">
        <v>1.551</v>
      </c>
      <c r="C10611" t="n">
        <v>56.85200220301488</v>
      </c>
      <c r="D10611" t="n">
        <v>1.120367722032732</v>
      </c>
      <c r="E10611" s="11">
        <f>MIN(B10611,((1-$J$5)*$J$4*E10610+(1-$J$4)*$J$5*B10611)/(1-$J$4*$J$5))</f>
        <v/>
      </c>
      <c r="F10611" s="11">
        <f>B10611*C10611*3.6/1000</f>
        <v/>
      </c>
    </row>
    <row r="10612">
      <c r="A10612" s="10" t="n">
        <v>43860.66666666666</v>
      </c>
      <c r="B10612" t="n">
        <v>1.524</v>
      </c>
      <c r="C10612" t="n">
        <v>64.28788441596903</v>
      </c>
      <c r="D10612" t="n">
        <v>1.119445472080511</v>
      </c>
      <c r="E10612" s="11">
        <f>MIN(B10612,((1-$J$5)*$J$4*E10611+(1-$J$4)*$J$5*B10612)/(1-$J$4*$J$5))</f>
        <v/>
      </c>
      <c r="F10612" s="11">
        <f>B10612*C10612*3.6/1000</f>
        <v/>
      </c>
    </row>
    <row r="10613">
      <c r="A10613" s="10" t="n">
        <v>43860.70833333334</v>
      </c>
      <c r="B10613" t="n">
        <v>1.511</v>
      </c>
      <c r="C10613" t="n">
        <v>63.06436068512776</v>
      </c>
      <c r="D10613" t="n">
        <v>1.118389671678918</v>
      </c>
      <c r="E10613" s="11">
        <f>MIN(B10613,((1-$J$5)*$J$4*E10612+(1-$J$4)*$J$5*B10613)/(1-$J$4*$J$5))</f>
        <v/>
      </c>
      <c r="F10613" s="11">
        <f>B10613*C10613*3.6/1000</f>
        <v/>
      </c>
    </row>
    <row r="10614">
      <c r="A10614" s="10" t="n">
        <v>43860.75</v>
      </c>
      <c r="B10614" t="n">
        <v>1.524</v>
      </c>
      <c r="C10614" t="n">
        <v>66.71743087161823</v>
      </c>
      <c r="D10614" t="n">
        <v>1.117499817872568</v>
      </c>
      <c r="E10614" s="11">
        <f>MIN(B10614,((1-$J$5)*$J$4*E10613+(1-$J$4)*$J$5*B10614)/(1-$J$4*$J$5))</f>
        <v/>
      </c>
      <c r="F10614" s="11">
        <f>B10614*C10614*3.6/1000</f>
        <v/>
      </c>
    </row>
    <row r="10615">
      <c r="A10615" s="10" t="n">
        <v>43860.79166666666</v>
      </c>
      <c r="B10615" t="n">
        <v>1.538</v>
      </c>
      <c r="C10615" t="n">
        <v>64.28788441596903</v>
      </c>
      <c r="D10615" t="n">
        <v>1.116784627810093</v>
      </c>
      <c r="E10615" s="11">
        <f>MIN(B10615,((1-$J$5)*$J$4*E10614+(1-$J$4)*$J$5*B10615)/(1-$J$4*$J$5))</f>
        <v/>
      </c>
      <c r="F10615" s="11">
        <f>B10615*C10615*3.6/1000</f>
        <v/>
      </c>
    </row>
    <row r="10616">
      <c r="A10616" s="10" t="n">
        <v>43860.83333333334</v>
      </c>
      <c r="B10616" t="n">
        <v>1.538</v>
      </c>
      <c r="C10616" t="n">
        <v>60.59894560858542</v>
      </c>
      <c r="D10616" t="n">
        <v>1.116081150999278</v>
      </c>
      <c r="E10616" s="11">
        <f>MIN(B10616,((1-$J$5)*$J$4*E10615+(1-$J$4)*$J$5*B10616)/(1-$J$4*$J$5))</f>
        <v/>
      </c>
      <c r="F10616" s="11">
        <f>B10616*C10616*3.6/1000</f>
        <v/>
      </c>
    </row>
    <row r="10617">
      <c r="A10617" s="10" t="n">
        <v>43860.875</v>
      </c>
      <c r="B10617" t="n">
        <v>1.805</v>
      </c>
      <c r="C10617" t="n">
        <v>59.35667842656299</v>
      </c>
      <c r="D10617" t="n">
        <v>1.118442338341858</v>
      </c>
      <c r="E10617" s="11">
        <f>MIN(B10617,((1-$J$5)*$J$4*E10616+(1-$J$4)*$J$5*B10617)/(1-$J$4*$J$5))</f>
        <v/>
      </c>
      <c r="F10617" s="11">
        <f>B10617*C10617*3.6/1000</f>
        <v/>
      </c>
    </row>
    <row r="10618">
      <c r="A10618" s="10" t="n">
        <v>43860.91666666666</v>
      </c>
      <c r="B10618" t="n">
        <v>1.854</v>
      </c>
      <c r="C10618" t="n">
        <v>112.7895337694465</v>
      </c>
      <c r="D10618" t="n">
        <v>1.121325169176343</v>
      </c>
      <c r="E10618" s="11">
        <f>MIN(B10618,((1-$J$5)*$J$4*E10617+(1-$J$4)*$J$5*B10618)/(1-$J$4*$J$5))</f>
        <v/>
      </c>
      <c r="F10618" s="11">
        <f>B10618*C10618*3.6/1000</f>
        <v/>
      </c>
    </row>
    <row r="10619">
      <c r="A10619" s="10" t="n">
        <v>43860.95833333334</v>
      </c>
      <c r="B10619" t="n">
        <v>1.819</v>
      </c>
      <c r="C10619" t="n">
        <v>154.3780755392069</v>
      </c>
      <c r="D10619" t="n">
        <v>1.123760560832561</v>
      </c>
      <c r="E10619" s="11">
        <f>MIN(B10619,((1-$J$5)*$J$4*E10618+(1-$J$4)*$J$5*B10619)/(1-$J$4*$J$5))</f>
        <v/>
      </c>
      <c r="F10619" s="11">
        <f>B10619*C10619*3.6/1000</f>
        <v/>
      </c>
    </row>
    <row r="10620">
      <c r="A10620" s="10" t="n">
        <v>43861</v>
      </c>
      <c r="B10620" t="n">
        <v>1.742</v>
      </c>
      <c r="C10620" t="n">
        <v>143.5326185386199</v>
      </c>
      <c r="D10620" t="n">
        <v>1.125275571742929</v>
      </c>
      <c r="E10620" s="11">
        <f>MIN(B10620,((1-$J$5)*$J$4*E10619+(1-$J$4)*$J$5*B10620)/(1-$J$4*$J$5))</f>
        <v/>
      </c>
      <c r="F10620" s="11">
        <f>B10620*C10620*3.6/1000</f>
        <v/>
      </c>
    </row>
    <row r="10621">
      <c r="A10621" s="10" t="n">
        <v>43861.04166666666</v>
      </c>
      <c r="B10621" t="n">
        <v>1.673</v>
      </c>
      <c r="C10621" t="n">
        <v>149.4731559971528</v>
      </c>
      <c r="D10621" t="n">
        <v>1.125976755666744</v>
      </c>
      <c r="E10621" s="11">
        <f>MIN(B10621,((1-$J$5)*$J$4*E10620+(1-$J$4)*$J$5*B10621)/(1-$J$4*$J$5))</f>
        <v/>
      </c>
      <c r="F10621" s="11">
        <f>B10621*C10621*3.6/1000</f>
        <v/>
      </c>
    </row>
    <row r="10622">
      <c r="A10622" s="10" t="n">
        <v>43861.08333333334</v>
      </c>
      <c r="B10622" t="n">
        <v>1.646</v>
      </c>
      <c r="C10622" t="n">
        <v>102.0760842086479</v>
      </c>
      <c r="D10622" t="n">
        <v>1.126357710957487</v>
      </c>
      <c r="E10622" s="11">
        <f>MIN(B10622,((1-$J$5)*$J$4*E10621+(1-$J$4)*$J$5*B10622)/(1-$J$4*$J$5))</f>
        <v/>
      </c>
      <c r="F10622" s="11">
        <f>B10622*C10622*3.6/1000</f>
        <v/>
      </c>
    </row>
    <row r="10623">
      <c r="A10623" s="10" t="n">
        <v>43861.125</v>
      </c>
      <c r="B10623" t="n">
        <v>1.714</v>
      </c>
      <c r="C10623" t="n">
        <v>99.89961137168198</v>
      </c>
      <c r="D10623" t="n">
        <v>1.127510006456576</v>
      </c>
      <c r="E10623" s="11">
        <f>MIN(B10623,((1-$J$5)*$J$4*E10622+(1-$J$4)*$J$5*B10623)/(1-$J$4*$J$5))</f>
        <v/>
      </c>
      <c r="F10623" s="11">
        <f>B10623*C10623*3.6/1000</f>
        <v/>
      </c>
    </row>
    <row r="10624">
      <c r="A10624" s="10" t="n">
        <v>43861.16666666666</v>
      </c>
      <c r="B10624" t="n">
        <v>1.777</v>
      </c>
      <c r="C10624" t="n">
        <v>143.5326185386199</v>
      </c>
      <c r="D10624" t="n">
        <v>1.1293638343379</v>
      </c>
      <c r="E10624" s="11">
        <f>MIN(B10624,((1-$J$5)*$J$4*E10623+(1-$J$4)*$J$5*B10624)/(1-$J$4*$J$5))</f>
        <v/>
      </c>
      <c r="F10624" s="11">
        <f>B10624*C10624*3.6/1000</f>
        <v/>
      </c>
    </row>
    <row r="10625">
      <c r="A10625" s="10" t="n">
        <v>43861.20833333334</v>
      </c>
      <c r="B10625" t="n">
        <v>1.777</v>
      </c>
      <c r="C10625" t="n">
        <v>148.4872881353064</v>
      </c>
      <c r="D10625" t="n">
        <v>1.131187300566221</v>
      </c>
      <c r="E10625" s="11">
        <f>MIN(B10625,((1-$J$5)*$J$4*E10624+(1-$J$4)*$J$5*B10625)/(1-$J$4*$J$5))</f>
        <v/>
      </c>
      <c r="F10625" s="11">
        <f>B10625*C10625*3.6/1000</f>
        <v/>
      </c>
    </row>
    <row r="10626">
      <c r="A10626" s="10" t="n">
        <v>43861.25</v>
      </c>
      <c r="B10626" t="n">
        <v>1.791</v>
      </c>
      <c r="C10626" t="n">
        <v>151.4399598948708</v>
      </c>
      <c r="D10626" t="n">
        <v>1.133140992280582</v>
      </c>
      <c r="E10626" s="11">
        <f>MIN(B10626,((1-$J$5)*$J$4*E10625+(1-$J$4)*$J$5*B10626)/(1-$J$4*$J$5))</f>
        <v/>
      </c>
      <c r="F10626" s="11">
        <f>B10626*C10626*3.6/1000</f>
        <v/>
      </c>
    </row>
    <row r="10627">
      <c r="A10627" s="10" t="n">
        <v>43861.29166666666</v>
      </c>
      <c r="B10627" t="n">
        <v>1.89</v>
      </c>
      <c r="C10627" t="n">
        <v>309.1427555280974</v>
      </c>
      <c r="D10627" t="n">
        <v>1.136194750952135</v>
      </c>
      <c r="E10627" s="11">
        <f>MIN(B10627,((1-$J$5)*$J$4*E10626+(1-$J$4)*$J$5*B10627)/(1-$J$4*$J$5))</f>
        <v/>
      </c>
      <c r="F10627" s="11">
        <f>B10627*C10627*3.6/1000</f>
        <v/>
      </c>
    </row>
    <row r="10628">
      <c r="A10628" s="10" t="n">
        <v>43861.33333333334</v>
      </c>
      <c r="B10628" t="n">
        <v>2.204</v>
      </c>
      <c r="C10628" t="n">
        <v>337.4839238214695</v>
      </c>
      <c r="D10628" t="n">
        <v>1.142789083065559</v>
      </c>
      <c r="E10628" s="11">
        <f>MIN(B10628,((1-$J$5)*$J$4*E10627+(1-$J$4)*$J$5*B10628)/(1-$J$4*$J$5))</f>
        <v/>
      </c>
      <c r="F10628" s="11">
        <f>B10628*C10628*3.6/1000</f>
        <v/>
      </c>
    </row>
    <row r="10629">
      <c r="A10629" s="10" t="n">
        <v>43861.375</v>
      </c>
      <c r="B10629" t="n">
        <v>2.526</v>
      </c>
      <c r="C10629" t="n">
        <v>375.4013831198907</v>
      </c>
      <c r="D10629" t="n">
        <v>1.152957481690714</v>
      </c>
      <c r="E10629" s="11">
        <f>MIN(B10629,((1-$J$5)*$J$4*E10628+(1-$J$4)*$J$5*B10629)/(1-$J$4*$J$5))</f>
        <v/>
      </c>
      <c r="F10629" s="11">
        <f>B10629*C10629*3.6/1000</f>
        <v/>
      </c>
    </row>
    <row r="10630">
      <c r="A10630" s="10" t="n">
        <v>43861.41666666666</v>
      </c>
      <c r="B10630" t="n">
        <v>2.557</v>
      </c>
      <c r="C10630" t="n">
        <v>314.0467408460534</v>
      </c>
      <c r="D10630" t="n">
        <v>1.163313828885838</v>
      </c>
      <c r="E10630" s="11">
        <f>MIN(B10630,((1-$J$5)*$J$4*E10629+(1-$J$4)*$J$5*B10630)/(1-$J$4*$J$5))</f>
        <v/>
      </c>
      <c r="F10630" s="11">
        <f>B10630*C10630*3.6/1000</f>
        <v/>
      </c>
    </row>
    <row r="10631">
      <c r="A10631" s="10" t="n">
        <v>43861.45833333334</v>
      </c>
      <c r="B10631" t="n">
        <v>2.471</v>
      </c>
      <c r="C10631" t="n">
        <v>261.4898269184317</v>
      </c>
      <c r="D10631" t="n">
        <v>1.172517152454403</v>
      </c>
      <c r="E10631" s="11">
        <f>MIN(B10631,((1-$J$5)*$J$4*E10630+(1-$J$4)*$J$5*B10631)/(1-$J$4*$J$5))</f>
        <v/>
      </c>
      <c r="F10631" s="11">
        <f>B10631*C10631*3.6/1000</f>
        <v/>
      </c>
    </row>
    <row r="10632">
      <c r="A10632" s="10" t="n">
        <v>43861.5</v>
      </c>
      <c r="B10632" t="n">
        <v>2.34</v>
      </c>
      <c r="C10632" t="n">
        <v>256.349583190052</v>
      </c>
      <c r="D10632" t="n">
        <v>1.180071761786902</v>
      </c>
      <c r="E10632" s="11">
        <f>MIN(B10632,((1-$J$5)*$J$4*E10631+(1-$J$4)*$J$5*B10632)/(1-$J$4*$J$5))</f>
        <v/>
      </c>
      <c r="F10632" s="11">
        <f>B10632*C10632*3.6/1000</f>
        <v/>
      </c>
    </row>
    <row r="10633">
      <c r="A10633" s="10" t="n">
        <v>43861.54166666666</v>
      </c>
      <c r="B10633" t="n">
        <v>2.242</v>
      </c>
      <c r="C10633" t="n">
        <v>263.19752709053</v>
      </c>
      <c r="D10633" t="n">
        <v>1.186382013943256</v>
      </c>
      <c r="E10633" s="11">
        <f>MIN(B10633,((1-$J$5)*$J$4*E10632+(1-$J$4)*$J$5*B10633)/(1-$J$4*$J$5))</f>
        <v/>
      </c>
      <c r="F10633" s="11">
        <f>B10633*C10633*3.6/1000</f>
        <v/>
      </c>
    </row>
    <row r="10634">
      <c r="A10634" s="10" t="n">
        <v>43861.58333333334</v>
      </c>
      <c r="B10634" t="n">
        <v>2.137</v>
      </c>
      <c r="C10634" t="n">
        <v>298.4487194575398</v>
      </c>
      <c r="D10634" t="n">
        <v>1.191388243836321</v>
      </c>
      <c r="E10634" s="11">
        <f>MIN(B10634,((1-$J$5)*$J$4*E10633+(1-$J$4)*$J$5*B10634)/(1-$J$4*$J$5))</f>
        <v/>
      </c>
      <c r="F10634" s="11">
        <f>B10634*C10634*3.6/1000</f>
        <v/>
      </c>
    </row>
    <row r="10635">
      <c r="A10635" s="10" t="n">
        <v>43861.625</v>
      </c>
      <c r="B10635" t="n">
        <v>2.078</v>
      </c>
      <c r="C10635" t="n">
        <v>362.8751268803445</v>
      </c>
      <c r="D10635" t="n">
        <v>1.195637818114037</v>
      </c>
      <c r="E10635" s="11">
        <f>MIN(B10635,((1-$J$5)*$J$4*E10634+(1-$J$4)*$J$5*B10635)/(1-$J$4*$J$5))</f>
        <v/>
      </c>
      <c r="F10635" s="11">
        <f>B10635*C10635*3.6/1000</f>
        <v/>
      </c>
    </row>
    <row r="10636">
      <c r="A10636" s="10" t="n">
        <v>43861.66666666666</v>
      </c>
      <c r="B10636" t="n">
        <v>2.071</v>
      </c>
      <c r="C10636" t="n">
        <v>400.1429521485456</v>
      </c>
      <c r="D10636" t="n">
        <v>1.199737748702983</v>
      </c>
      <c r="E10636" s="11">
        <f>MIN(B10636,((1-$J$5)*$J$4*E10635+(1-$J$4)*$J$5*B10636)/(1-$J$4*$J$5))</f>
        <v/>
      </c>
      <c r="F10636" s="11">
        <f>B10636*C10636*3.6/1000</f>
        <v/>
      </c>
    </row>
    <row r="10637">
      <c r="A10637" s="10" t="n">
        <v>43861.70833333334</v>
      </c>
      <c r="B10637" t="n">
        <v>2.005</v>
      </c>
      <c r="C10637" t="n">
        <v>400.1429521485456</v>
      </c>
      <c r="D10637" t="n">
        <v>1.203015821939617</v>
      </c>
      <c r="E10637" s="11">
        <f>MIN(B10637,((1-$J$5)*$J$4*E10636+(1-$J$4)*$J$5*B10637)/(1-$J$4*$J$5))</f>
        <v/>
      </c>
      <c r="F10637" s="11">
        <f>B10637*C10637*3.6/1000</f>
        <v/>
      </c>
    </row>
    <row r="10638">
      <c r="A10638" s="10" t="n">
        <v>43861.75</v>
      </c>
      <c r="B10638" t="n">
        <v>1.976</v>
      </c>
      <c r="C10638" t="n">
        <v>396.3032362563854</v>
      </c>
      <c r="D10638" t="n">
        <v>1.205908592739614</v>
      </c>
      <c r="E10638" s="11">
        <f>MIN(B10638,((1-$J$5)*$J$4*E10637+(1-$J$4)*$J$5*B10638)/(1-$J$4*$J$5))</f>
        <v/>
      </c>
      <c r="F10638" s="11">
        <f>B10638*C10638*3.6/1000</f>
        <v/>
      </c>
    </row>
    <row r="10639">
      <c r="A10639" s="10" t="n">
        <v>43861.79166666666</v>
      </c>
      <c r="B10639" t="n">
        <v>1.94</v>
      </c>
      <c r="C10639" t="n">
        <v>213.3048806655215</v>
      </c>
      <c r="D10639" t="n">
        <v>1.208342326574879</v>
      </c>
      <c r="E10639" s="11">
        <f>MIN(B10639,((1-$J$5)*$J$4*E10638+(1-$J$4)*$J$5*B10639)/(1-$J$4*$J$5))</f>
        <v/>
      </c>
      <c r="F10639" s="11">
        <f>B10639*C10639*3.6/1000</f>
        <v/>
      </c>
    </row>
    <row r="10640">
      <c r="A10640" s="10" t="n">
        <v>43861.83333333334</v>
      </c>
      <c r="B10640" t="n">
        <v>1.911</v>
      </c>
      <c r="C10640" t="n">
        <v>185.84214822806</v>
      </c>
      <c r="D10640" t="n">
        <v>1.21040458640935</v>
      </c>
      <c r="E10640" s="11">
        <f>MIN(B10640,((1-$J$5)*$J$4*E10639+(1-$J$4)*$J$5*B10640)/(1-$J$4*$J$5))</f>
        <v/>
      </c>
      <c r="F10640" s="11">
        <f>B10640*C10640*3.6/1000</f>
        <v/>
      </c>
    </row>
    <row r="10641">
      <c r="A10641" s="10" t="n">
        <v>43861.875</v>
      </c>
      <c r="B10641" t="n">
        <v>1.854</v>
      </c>
      <c r="C10641" t="n">
        <v>176.4610587047343</v>
      </c>
      <c r="D10641" t="n">
        <v>1.211781276413161</v>
      </c>
      <c r="E10641" s="11">
        <f>MIN(B10641,((1-$J$5)*$J$4*E10640+(1-$J$4)*$J$5*B10641)/(1-$J$4*$J$5))</f>
        <v/>
      </c>
      <c r="F10641" s="11">
        <f>B10641*C10641*3.6/1000</f>
        <v/>
      </c>
    </row>
    <row r="10642">
      <c r="A10642" s="10" t="n">
        <v>43861.91666666666</v>
      </c>
      <c r="B10642" t="n">
        <v>1.833</v>
      </c>
      <c r="C10642" t="n">
        <v>189.5608056555559</v>
      </c>
      <c r="D10642" t="n">
        <v>1.212895284418422</v>
      </c>
      <c r="E10642" s="11">
        <f>MIN(B10642,((1-$J$5)*$J$4*E10641+(1-$J$4)*$J$5*B10642)/(1-$J$4*$J$5))</f>
        <v/>
      </c>
      <c r="F10642" s="11">
        <f>B10642*C10642*3.6/1000</f>
        <v/>
      </c>
    </row>
    <row r="10643">
      <c r="A10643" s="10" t="n">
        <v>43861.95833333334</v>
      </c>
      <c r="B10643" t="n">
        <v>1.819</v>
      </c>
      <c r="C10643" t="n">
        <v>246.8568418725197</v>
      </c>
      <c r="D10643" t="n">
        <v>1.213830957523452</v>
      </c>
      <c r="E10643" s="11">
        <f>MIN(B10643,((1-$J$5)*$J$4*E10642+(1-$J$4)*$J$5*B10643)/(1-$J$4*$J$5))</f>
        <v/>
      </c>
      <c r="F10643" s="11">
        <f>B10643*C10643*3.6/1000</f>
        <v/>
      </c>
    </row>
    <row r="10644">
      <c r="A10644" s="10" t="n">
        <v>43862</v>
      </c>
      <c r="B10644" t="n">
        <v>1.777</v>
      </c>
      <c r="C10644" t="n">
        <v>592.0968588142204</v>
      </c>
      <c r="D10644" t="n">
        <v>1.214271036701622</v>
      </c>
      <c r="E10644" s="11">
        <f>MIN(B10644,((1-$J$5)*$J$4*E10643+(1-$J$4)*$J$5*B10644)/(1-$J$4*$J$5))</f>
        <v/>
      </c>
      <c r="F10644" s="11">
        <f>B10644*C10644*3.6/1000</f>
        <v/>
      </c>
    </row>
    <row r="10645">
      <c r="A10645" s="10" t="n">
        <v>43862.04166666666</v>
      </c>
      <c r="B10645" t="n">
        <v>1.819</v>
      </c>
      <c r="C10645" t="n">
        <v>760.0085065872662</v>
      </c>
      <c r="D10645" t="n">
        <v>1.215184177988106</v>
      </c>
      <c r="E10645" s="11">
        <f>MIN(B10645,((1-$J$5)*$J$4*E10644+(1-$J$4)*$J$5*B10645)/(1-$J$4*$J$5))</f>
        <v/>
      </c>
      <c r="F10645" s="11">
        <f>B10645*C10645*3.6/1000</f>
        <v/>
      </c>
    </row>
    <row r="10646">
      <c r="A10646" s="10" t="n">
        <v>43862.08333333334</v>
      </c>
      <c r="B10646" t="n">
        <v>1.763</v>
      </c>
      <c r="C10646" t="n">
        <v>1377.194061610905</v>
      </c>
      <c r="D10646" t="n">
        <v>1.215442004488263</v>
      </c>
      <c r="E10646" s="11">
        <f>MIN(B10646,((1-$J$5)*$J$4*E10645+(1-$J$4)*$J$5*B10646)/(1-$J$4*$J$5))</f>
        <v/>
      </c>
      <c r="F10646" s="11">
        <f>B10646*C10646*3.6/1000</f>
        <v/>
      </c>
    </row>
    <row r="10647">
      <c r="A10647" s="10" t="n">
        <v>43862.125</v>
      </c>
      <c r="B10647" t="n">
        <v>1.826</v>
      </c>
      <c r="C10647" t="n">
        <v>1094.886227419776</v>
      </c>
      <c r="D10647" t="n">
        <v>1.216416012819851</v>
      </c>
      <c r="E10647" s="11">
        <f>MIN(B10647,((1-$J$5)*$J$4*E10646+(1-$J$4)*$J$5*B10647)/(1-$J$4*$J$5))</f>
        <v/>
      </c>
      <c r="F10647" s="11">
        <f>B10647*C10647*3.6/1000</f>
        <v/>
      </c>
    </row>
    <row r="10648">
      <c r="A10648" s="10" t="n">
        <v>43862.16666666666</v>
      </c>
      <c r="B10648" t="n">
        <v>1.847</v>
      </c>
      <c r="C10648" t="n">
        <v>925.105572712958</v>
      </c>
      <c r="D10648" t="n">
        <v>1.217614203843827</v>
      </c>
      <c r="E10648" s="11">
        <f>MIN(B10648,((1-$J$5)*$J$4*E10647+(1-$J$4)*$J$5*B10648)/(1-$J$4*$J$5))</f>
        <v/>
      </c>
      <c r="F10648" s="11">
        <f>B10648*C10648*3.6/1000</f>
        <v/>
      </c>
    </row>
    <row r="10649">
      <c r="A10649" s="10" t="n">
        <v>43862.20833333334</v>
      </c>
      <c r="B10649" t="n">
        <v>1.777</v>
      </c>
      <c r="C10649" t="n">
        <v>716.6815236737035</v>
      </c>
      <c r="D10649" t="n">
        <v>1.217992321707704</v>
      </c>
      <c r="E10649" s="11">
        <f>MIN(B10649,((1-$J$5)*$J$4*E10648+(1-$J$4)*$J$5*B10649)/(1-$J$4*$J$5))</f>
        <v/>
      </c>
      <c r="F10649" s="11">
        <f>B10649*C10649*3.6/1000</f>
        <v/>
      </c>
    </row>
    <row r="10650">
      <c r="A10650" s="10" t="n">
        <v>43862.25</v>
      </c>
      <c r="B10650" t="n">
        <v>1.714</v>
      </c>
      <c r="C10650" t="n">
        <v>509.3373731379407</v>
      </c>
      <c r="D10650" t="n">
        <v>1.217643842360004</v>
      </c>
      <c r="E10650" s="11">
        <f>MIN(B10650,((1-$J$5)*$J$4*E10649+(1-$J$4)*$J$5*B10650)/(1-$J$4*$J$5))</f>
        <v/>
      </c>
      <c r="F10650" s="11">
        <f>B10650*C10650*3.6/1000</f>
        <v/>
      </c>
    </row>
    <row r="10651">
      <c r="A10651" s="10" t="n">
        <v>43862.29166666666</v>
      </c>
      <c r="B10651" t="n">
        <v>1.68</v>
      </c>
      <c r="C10651" t="n">
        <v>334.2763550918021</v>
      </c>
      <c r="D10651" t="n">
        <v>1.216912280631031</v>
      </c>
      <c r="E10651" s="11">
        <f>MIN(B10651,((1-$J$5)*$J$4*E10650+(1-$J$4)*$J$5*B10651)/(1-$J$4*$J$5))</f>
        <v/>
      </c>
      <c r="F10651" s="11">
        <f>B10651*C10651*3.6/1000</f>
        <v/>
      </c>
    </row>
    <row r="10652">
      <c r="A10652" s="10" t="n">
        <v>43862.33333333334</v>
      </c>
      <c r="B10652" t="n">
        <v>1.659</v>
      </c>
      <c r="C10652" t="n">
        <v>206.9812831013265</v>
      </c>
      <c r="D10652" t="n">
        <v>1.215952565463682</v>
      </c>
      <c r="E10652" s="11">
        <f>MIN(B10652,((1-$J$5)*$J$4*E10651+(1-$J$4)*$J$5*B10652)/(1-$J$4*$J$5))</f>
        <v/>
      </c>
      <c r="F10652" s="11">
        <f>B10652*C10652*3.6/1000</f>
        <v/>
      </c>
    </row>
    <row r="10653">
      <c r="A10653" s="10" t="n">
        <v>43862.375</v>
      </c>
      <c r="B10653" t="n">
        <v>1.659</v>
      </c>
      <c r="C10653" t="n">
        <v>102.2930802230167</v>
      </c>
      <c r="D10653" t="n">
        <v>1.215008568335308</v>
      </c>
      <c r="E10653" s="11">
        <f>MIN(B10653,((1-$J$5)*$J$4*E10652+(1-$J$4)*$J$5*B10653)/(1-$J$4*$J$5))</f>
        <v/>
      </c>
      <c r="F10653" s="11">
        <f>B10653*C10653*3.6/1000</f>
        <v/>
      </c>
    </row>
    <row r="10654">
      <c r="A10654" s="10" t="n">
        <v>43862.41666666666</v>
      </c>
      <c r="B10654" t="n">
        <v>1.659</v>
      </c>
      <c r="C10654" t="n">
        <v>90.28541110353929</v>
      </c>
      <c r="D10654" t="n">
        <v>1.21408003181875</v>
      </c>
      <c r="E10654" s="11">
        <f>MIN(B10654,((1-$J$5)*$J$4*E10653+(1-$J$4)*$J$5*B10654)/(1-$J$4*$J$5))</f>
        <v/>
      </c>
      <c r="F10654" s="11">
        <f>B10654*C10654*3.6/1000</f>
        <v/>
      </c>
    </row>
    <row r="10655">
      <c r="A10655" s="10" t="n">
        <v>43862.45833333334</v>
      </c>
      <c r="B10655" t="n">
        <v>1.646</v>
      </c>
      <c r="C10655" t="n">
        <v>82.12810133863645</v>
      </c>
      <c r="D10655" t="n">
        <v>1.213018047813018</v>
      </c>
      <c r="E10655" s="11">
        <f>MIN(B10655,((1-$J$5)*$J$4*E10654+(1-$J$4)*$J$5*B10655)/(1-$J$4*$J$5))</f>
        <v/>
      </c>
      <c r="F10655" s="11">
        <f>B10655*C10655*3.6/1000</f>
        <v/>
      </c>
    </row>
    <row r="10656">
      <c r="A10656" s="10" t="n">
        <v>43862.5</v>
      </c>
      <c r="B10656" t="n">
        <v>1.625</v>
      </c>
      <c r="C10656" t="n">
        <v>89.05164540144069</v>
      </c>
      <c r="D10656" t="n">
        <v>1.211733321964352</v>
      </c>
      <c r="E10656" s="11">
        <f>MIN(B10656,((1-$J$5)*$J$4*E10655+(1-$J$4)*$J$5*B10656)/(1-$J$4*$J$5))</f>
        <v/>
      </c>
      <c r="F10656" s="11">
        <f>B10656*C10656*3.6/1000</f>
        <v/>
      </c>
    </row>
    <row r="10657">
      <c r="A10657" s="10" t="n">
        <v>43862.54166666666</v>
      </c>
      <c r="B10657" t="n">
        <v>1.639</v>
      </c>
      <c r="C10657" t="n">
        <v>87.24927160404992</v>
      </c>
      <c r="D10657" t="n">
        <v>1.210629727001442</v>
      </c>
      <c r="E10657" s="11">
        <f>MIN(B10657,((1-$J$5)*$J$4*E10656+(1-$J$4)*$J$5*B10657)/(1-$J$4*$J$5))</f>
        <v/>
      </c>
      <c r="F10657" s="11">
        <f>B10657*C10657*3.6/1000</f>
        <v/>
      </c>
    </row>
    <row r="10658">
      <c r="A10658" s="10" t="n">
        <v>43862.58333333334</v>
      </c>
      <c r="B10658" t="n">
        <v>1.632</v>
      </c>
      <c r="C10658" t="n">
        <v>88.82685877311954</v>
      </c>
      <c r="D10658" t="n">
        <v>1.209464161573679</v>
      </c>
      <c r="E10658" s="11">
        <f>MIN(B10658,((1-$J$5)*$J$4*E10657+(1-$J$4)*$J$5*B10658)/(1-$J$4*$J$5))</f>
        <v/>
      </c>
      <c r="F10658" s="11">
        <f>B10658*C10658*3.6/1000</f>
        <v/>
      </c>
    </row>
    <row r="10659">
      <c r="A10659" s="10" t="n">
        <v>43862.625</v>
      </c>
      <c r="B10659" t="n">
        <v>1.618</v>
      </c>
      <c r="C10659" t="n">
        <v>108.5365728387446</v>
      </c>
      <c r="D10659" t="n">
        <v>1.208157595681241</v>
      </c>
      <c r="E10659" s="11">
        <f>MIN(B10659,((1-$J$5)*$J$4*E10658+(1-$J$4)*$J$5*B10659)/(1-$J$4*$J$5))</f>
        <v/>
      </c>
      <c r="F10659" s="11">
        <f>B10659*C10659*3.6/1000</f>
        <v/>
      </c>
    </row>
    <row r="10660">
      <c r="A10660" s="10" t="n">
        <v>43862.66666666666</v>
      </c>
      <c r="B10660" t="n">
        <v>1.639</v>
      </c>
      <c r="C10660" t="n">
        <v>131.9664655006854</v>
      </c>
      <c r="D10660" t="n">
        <v>1.207112563307518</v>
      </c>
      <c r="E10660" s="11">
        <f>MIN(B10660,((1-$J$5)*$J$4*E10659+(1-$J$4)*$J$5*B10660)/(1-$J$4*$J$5))</f>
        <v/>
      </c>
      <c r="F10660" s="11">
        <f>B10660*C10660*3.6/1000</f>
        <v/>
      </c>
    </row>
    <row r="10661">
      <c r="A10661" s="10" t="n">
        <v>43862.70833333334</v>
      </c>
      <c r="B10661" t="n">
        <v>1.639</v>
      </c>
      <c r="C10661" t="n">
        <v>154.3780755392069</v>
      </c>
      <c r="D10661" t="n">
        <v>1.206084646282327</v>
      </c>
      <c r="E10661" s="11">
        <f>MIN(B10661,((1-$J$5)*$J$4*E10660+(1-$J$4)*$J$5*B10661)/(1-$J$4*$J$5))</f>
        <v/>
      </c>
      <c r="F10661" s="11">
        <f>B10661*C10661*3.6/1000</f>
        <v/>
      </c>
    </row>
    <row r="10662">
      <c r="A10662" s="10" t="n">
        <v>43862.75</v>
      </c>
      <c r="B10662" t="n">
        <v>1.646</v>
      </c>
      <c r="C10662" t="n">
        <v>210.600681296502</v>
      </c>
      <c r="D10662" t="n">
        <v>1.205153609234358</v>
      </c>
      <c r="E10662" s="11">
        <f>MIN(B10662,((1-$J$5)*$J$4*E10661+(1-$J$4)*$J$5*B10662)/(1-$J$4*$J$5))</f>
        <v/>
      </c>
      <c r="F10662" s="11">
        <f>B10662*C10662*3.6/1000</f>
        <v/>
      </c>
    </row>
    <row r="10663">
      <c r="A10663" s="10" t="n">
        <v>43862.79166666666</v>
      </c>
      <c r="B10663" t="n">
        <v>2.356</v>
      </c>
      <c r="C10663" t="n">
        <v>117.0021228120935</v>
      </c>
      <c r="D10663" t="n">
        <v>1.212356664528579</v>
      </c>
      <c r="E10663" s="11">
        <f>MIN(B10663,((1-$J$5)*$J$4*E10662+(1-$J$4)*$J$5*B10663)/(1-$J$4*$J$5))</f>
        <v/>
      </c>
      <c r="F10663" s="11">
        <f>B10663*C10663*3.6/1000</f>
        <v/>
      </c>
    </row>
    <row r="10664">
      <c r="A10664" s="10" t="n">
        <v>43862.83333333334</v>
      </c>
      <c r="B10664" t="n">
        <v>1.897</v>
      </c>
      <c r="C10664" t="n">
        <v>91.06830652692227</v>
      </c>
      <c r="D10664" t="n">
        <v>1.214193088390917</v>
      </c>
      <c r="E10664" s="11">
        <f>MIN(B10664,((1-$J$5)*$J$4*E10663+(1-$J$4)*$J$5*B10664)/(1-$J$4*$J$5))</f>
        <v/>
      </c>
      <c r="F10664" s="11">
        <f>B10664*C10664*3.6/1000</f>
        <v/>
      </c>
    </row>
    <row r="10665">
      <c r="A10665" s="10" t="n">
        <v>43862.875</v>
      </c>
      <c r="B10665" t="n">
        <v>1.714</v>
      </c>
      <c r="C10665" t="n">
        <v>70.32034325586069</v>
      </c>
      <c r="D10665" t="n">
        <v>1.213906832189606</v>
      </c>
      <c r="E10665" s="11">
        <f>MIN(B10665,((1-$J$5)*$J$4*E10664+(1-$J$4)*$J$5*B10665)/(1-$J$4*$J$5))</f>
        <v/>
      </c>
      <c r="F10665" s="11">
        <f>B10665*C10665*3.6/1000</f>
        <v/>
      </c>
    </row>
    <row r="10666">
      <c r="A10666" s="10" t="n">
        <v>43862.91666666666</v>
      </c>
      <c r="B10666" t="n">
        <v>1.77</v>
      </c>
      <c r="C10666" t="n">
        <v>70.32034325586069</v>
      </c>
      <c r="D10666" t="n">
        <v>1.214265623765682</v>
      </c>
      <c r="E10666" s="11">
        <f>MIN(B10666,((1-$J$5)*$J$4*E10665+(1-$J$4)*$J$5*B10666)/(1-$J$4*$J$5))</f>
        <v/>
      </c>
      <c r="F10666" s="11">
        <f>B10666*C10666*3.6/1000</f>
        <v/>
      </c>
    </row>
    <row r="10667">
      <c r="A10667" s="10" t="n">
        <v>43862.95833333334</v>
      </c>
      <c r="B10667" t="n">
        <v>1.805</v>
      </c>
      <c r="C10667" t="n">
        <v>66.71743087161823</v>
      </c>
      <c r="D10667" t="n">
        <v>1.215018763822781</v>
      </c>
      <c r="E10667" s="11">
        <f>MIN(B10667,((1-$J$5)*$J$4*E10666+(1-$J$4)*$J$5*B10667)/(1-$J$4*$J$5))</f>
        <v/>
      </c>
      <c r="F10667" s="11">
        <f>B10667*C10667*3.6/1000</f>
        <v/>
      </c>
    </row>
    <row r="10668">
      <c r="A10668" s="10" t="n">
        <v>43863</v>
      </c>
      <c r="B10668" t="n">
        <v>1.784</v>
      </c>
      <c r="C10668" t="n">
        <v>69.12469770457733</v>
      </c>
      <c r="D10668" t="n">
        <v>1.215519434267982</v>
      </c>
      <c r="E10668" s="11">
        <f>MIN(B10668,((1-$J$5)*$J$4*E10667+(1-$J$4)*$J$5*B10668)/(1-$J$4*$J$5))</f>
        <v/>
      </c>
      <c r="F10668" s="11">
        <f>B10668*C10668*3.6/1000</f>
        <v/>
      </c>
    </row>
    <row r="10669">
      <c r="A10669" s="10" t="n">
        <v>43863.04166666666</v>
      </c>
      <c r="B10669" t="n">
        <v>1.742</v>
      </c>
      <c r="C10669" t="n">
        <v>69.12469770457733</v>
      </c>
      <c r="D10669" t="n">
        <v>1.215531635180096</v>
      </c>
      <c r="E10669" s="11">
        <f>MIN(B10669,((1-$J$5)*$J$4*E10668+(1-$J$4)*$J$5*B10669)/(1-$J$4*$J$5))</f>
        <v/>
      </c>
      <c r="F10669" s="11">
        <f>B10669*C10669*3.6/1000</f>
        <v/>
      </c>
    </row>
    <row r="10670">
      <c r="A10670" s="10" t="n">
        <v>43863.08333333334</v>
      </c>
      <c r="B10670" t="n">
        <v>1.707</v>
      </c>
      <c r="C10670" t="n">
        <v>60.59894560858542</v>
      </c>
      <c r="D10670" t="n">
        <v>1.215143411564265</v>
      </c>
      <c r="E10670" s="11">
        <f>MIN(B10670,((1-$J$5)*$J$4*E10669+(1-$J$4)*$J$5*B10670)/(1-$J$4*$J$5))</f>
        <v/>
      </c>
      <c r="F10670" s="11">
        <f>B10670*C10670*3.6/1000</f>
        <v/>
      </c>
    </row>
    <row r="10671">
      <c r="A10671" s="10" t="n">
        <v>43863.125</v>
      </c>
      <c r="B10671" t="n">
        <v>1.687</v>
      </c>
      <c r="C10671" t="n">
        <v>60.59894560858542</v>
      </c>
      <c r="D10671" t="n">
        <v>1.214532846372952</v>
      </c>
      <c r="E10671" s="11">
        <f>MIN(B10671,((1-$J$5)*$J$4*E10670+(1-$J$4)*$J$5*B10671)/(1-$J$4*$J$5))</f>
        <v/>
      </c>
      <c r="F10671" s="11">
        <f>B10671*C10671*3.6/1000</f>
        <v/>
      </c>
    </row>
    <row r="10672">
      <c r="A10672" s="10" t="n">
        <v>43863.16666666666</v>
      </c>
      <c r="B10672" t="n">
        <v>1.701</v>
      </c>
      <c r="C10672" t="n">
        <v>66.71743087161823</v>
      </c>
      <c r="D10672" t="n">
        <v>1.214092370787806</v>
      </c>
      <c r="E10672" s="11">
        <f>MIN(B10672,((1-$J$5)*$J$4*E10671+(1-$J$4)*$J$5*B10672)/(1-$J$4*$J$5))</f>
        <v/>
      </c>
      <c r="F10672" s="11">
        <f>B10672*C10672*3.6/1000</f>
        <v/>
      </c>
    </row>
    <row r="10673">
      <c r="A10673" s="10" t="n">
        <v>43863.20833333334</v>
      </c>
      <c r="B10673" t="n">
        <v>1.687</v>
      </c>
      <c r="C10673" t="n">
        <v>70.32034325586069</v>
      </c>
      <c r="D10673" t="n">
        <v>1.213499019349542</v>
      </c>
      <c r="E10673" s="11">
        <f>MIN(B10673,((1-$J$5)*$J$4*E10672+(1-$J$4)*$J$5*B10673)/(1-$J$4*$J$5))</f>
        <v/>
      </c>
      <c r="F10673" s="11">
        <f>B10673*C10673*3.6/1000</f>
        <v/>
      </c>
    </row>
    <row r="10674">
      <c r="A10674" s="10" t="n">
        <v>43863.25</v>
      </c>
      <c r="B10674" t="n">
        <v>1.653</v>
      </c>
      <c r="C10674" t="n">
        <v>80.05697385307246</v>
      </c>
      <c r="D10674" t="n">
        <v>1.212526596000188</v>
      </c>
      <c r="E10674" s="11">
        <f>MIN(B10674,((1-$J$5)*$J$4*E10673+(1-$J$4)*$J$5*B10674)/(1-$J$4*$J$5))</f>
        <v/>
      </c>
      <c r="F10674" s="11">
        <f>B10674*C10674*3.6/1000</f>
        <v/>
      </c>
    </row>
    <row r="10675">
      <c r="A10675" s="10" t="n">
        <v>43863.29166666666</v>
      </c>
      <c r="B10675" t="n">
        <v>1.653</v>
      </c>
      <c r="C10675" t="n">
        <v>71.39202299349289</v>
      </c>
      <c r="D10675" t="n">
        <v>1.211570098822082</v>
      </c>
      <c r="E10675" s="11">
        <f>MIN(B10675,((1-$J$5)*$J$4*E10674+(1-$J$4)*$J$5*B10675)/(1-$J$4*$J$5))</f>
        <v/>
      </c>
      <c r="F10675" s="11">
        <f>B10675*C10675*3.6/1000</f>
        <v/>
      </c>
    </row>
    <row r="10676">
      <c r="A10676" s="10" t="n">
        <v>43863.33333333334</v>
      </c>
      <c r="B10676" t="n">
        <v>1.646</v>
      </c>
      <c r="C10676" t="n">
        <v>74.11247112259673</v>
      </c>
      <c r="D10676" t="n">
        <v>1.210549222038586</v>
      </c>
      <c r="E10676" s="11">
        <f>MIN(B10676,((1-$J$5)*$J$4*E10675+(1-$J$4)*$J$5*B10676)/(1-$J$4*$J$5))</f>
        <v/>
      </c>
      <c r="F10676" s="11">
        <f>B10676*C10676*3.6/1000</f>
        <v/>
      </c>
    </row>
    <row r="10677">
      <c r="A10677" s="10" t="n">
        <v>43863.375</v>
      </c>
      <c r="B10677" t="n">
        <v>1.625</v>
      </c>
      <c r="C10677" t="n">
        <v>81.09421760845787</v>
      </c>
      <c r="D10677" t="n">
        <v>1.209304930165609</v>
      </c>
      <c r="E10677" s="11">
        <f>MIN(B10677,((1-$J$5)*$J$4*E10676+(1-$J$4)*$J$5*B10677)/(1-$J$4*$J$5))</f>
        <v/>
      </c>
      <c r="F10677" s="11">
        <f>B10677*C10677*3.6/1000</f>
        <v/>
      </c>
    </row>
    <row r="10678">
      <c r="A10678" s="10" t="n">
        <v>43863.41666666666</v>
      </c>
      <c r="B10678" t="n">
        <v>1.612</v>
      </c>
      <c r="C10678" t="n">
        <v>71.86701257644367</v>
      </c>
      <c r="D10678" t="n">
        <v>1.207932362186769</v>
      </c>
      <c r="E10678" s="11">
        <f>MIN(B10678,((1-$J$5)*$J$4*E10677+(1-$J$4)*$J$5*B10678)/(1-$J$4*$J$5))</f>
        <v/>
      </c>
      <c r="F10678" s="11">
        <f>B10678*C10678*3.6/1000</f>
        <v/>
      </c>
    </row>
    <row r="10679">
      <c r="A10679" s="10" t="n">
        <v>43863.45833333334</v>
      </c>
      <c r="B10679" t="n">
        <v>1.632</v>
      </c>
      <c r="C10679" t="n">
        <v>77.04100413553587</v>
      </c>
      <c r="D10679" t="n">
        <v>1.206810973705177</v>
      </c>
      <c r="E10679" s="11">
        <f>MIN(B10679,((1-$J$5)*$J$4*E10678+(1-$J$4)*$J$5*B10679)/(1-$J$4*$J$5))</f>
        <v/>
      </c>
      <c r="F10679" s="11">
        <f>B10679*C10679*3.6/1000</f>
        <v/>
      </c>
    </row>
    <row r="10680">
      <c r="A10680" s="10" t="n">
        <v>43863.5</v>
      </c>
      <c r="B10680" t="n">
        <v>1.798</v>
      </c>
      <c r="C10680" t="n">
        <v>73.52325647218916</v>
      </c>
      <c r="D10680" t="n">
        <v>1.207606159712868</v>
      </c>
      <c r="E10680" s="11">
        <f>MIN(B10680,((1-$J$5)*$J$4*E10679+(1-$J$4)*$J$5*B10680)/(1-$J$4*$J$5))</f>
        <v/>
      </c>
      <c r="F10680" s="11">
        <f>B10680*C10680*3.6/1000</f>
        <v/>
      </c>
    </row>
    <row r="10681">
      <c r="A10681" s="10" t="n">
        <v>43863.54166666666</v>
      </c>
      <c r="B10681" t="n">
        <v>1.969</v>
      </c>
      <c r="C10681" t="n">
        <v>75.2873510502335</v>
      </c>
      <c r="D10681" t="n">
        <v>1.210343705862069</v>
      </c>
      <c r="E10681" s="11">
        <f>MIN(B10681,((1-$J$5)*$J$4*E10680+(1-$J$4)*$J$5*B10681)/(1-$J$4*$J$5))</f>
        <v/>
      </c>
      <c r="F10681" s="11">
        <f>B10681*C10681*3.6/1000</f>
        <v/>
      </c>
    </row>
    <row r="10682">
      <c r="A10682" s="10" t="n">
        <v>43863.58333333334</v>
      </c>
      <c r="B10682" t="n">
        <v>2.012</v>
      </c>
      <c r="C10682" t="n">
        <v>78.90045981569877</v>
      </c>
      <c r="D10682" t="n">
        <v>1.213528121618478</v>
      </c>
      <c r="E10682" s="11">
        <f>MIN(B10682,((1-$J$5)*$J$4*E10681+(1-$J$4)*$J$5*B10682)/(1-$J$4*$J$5))</f>
        <v/>
      </c>
      <c r="F10682" s="11">
        <f>B10682*C10682*3.6/1000</f>
        <v/>
      </c>
    </row>
    <row r="10683">
      <c r="A10683" s="10" t="n">
        <v>43863.625</v>
      </c>
      <c r="B10683" t="n">
        <v>2.005</v>
      </c>
      <c r="C10683" t="n">
        <v>81.66900815415066</v>
      </c>
      <c r="D10683" t="n">
        <v>1.216580338657</v>
      </c>
      <c r="E10683" s="11">
        <f>MIN(B10683,((1-$J$5)*$J$4*E10682+(1-$J$4)*$J$5*B10683)/(1-$J$4*$J$5))</f>
        <v/>
      </c>
      <c r="F10683" s="11">
        <f>B10683*C10683*3.6/1000</f>
        <v/>
      </c>
    </row>
    <row r="10684">
      <c r="A10684" s="10" t="n">
        <v>43863.66666666666</v>
      </c>
      <c r="B10684" t="n">
        <v>2.005</v>
      </c>
      <c r="C10684" t="n">
        <v>75.40458203689359</v>
      </c>
      <c r="D10684" t="n">
        <v>1.219582567044719</v>
      </c>
      <c r="E10684" s="11">
        <f>MIN(B10684,((1-$J$5)*$J$4*E10683+(1-$J$4)*$J$5*B10684)/(1-$J$4*$J$5))</f>
        <v/>
      </c>
      <c r="F10684" s="11">
        <f>B10684*C10684*3.6/1000</f>
        <v/>
      </c>
    </row>
    <row r="10685">
      <c r="A10685" s="10" t="n">
        <v>43863.70833333334</v>
      </c>
      <c r="B10685" t="n">
        <v>1.962</v>
      </c>
      <c r="C10685" t="n">
        <v>73.52325647218916</v>
      </c>
      <c r="D10685" t="n">
        <v>1.222043920850682</v>
      </c>
      <c r="E10685" s="11">
        <f>MIN(B10685,((1-$J$5)*$J$4*E10684+(1-$J$4)*$J$5*B10685)/(1-$J$4*$J$5))</f>
        <v/>
      </c>
      <c r="F10685" s="11">
        <f>B10685*C10685*3.6/1000</f>
        <v/>
      </c>
    </row>
    <row r="10686">
      <c r="A10686" s="10" t="n">
        <v>43863.75</v>
      </c>
      <c r="B10686" t="n">
        <v>1.962</v>
      </c>
      <c r="C10686" t="n">
        <v>93.62877952745143</v>
      </c>
      <c r="D10686" t="n">
        <v>1.224464963055485</v>
      </c>
      <c r="E10686" s="11">
        <f>MIN(B10686,((1-$J$5)*$J$4*E10685+(1-$J$4)*$J$5*B10686)/(1-$J$4*$J$5))</f>
        <v/>
      </c>
      <c r="F10686" s="11">
        <f>B10686*C10686*3.6/1000</f>
        <v/>
      </c>
    </row>
    <row r="10687">
      <c r="A10687" s="10" t="n">
        <v>43863.79166666666</v>
      </c>
      <c r="B10687" t="n">
        <v>1.919</v>
      </c>
      <c r="C10687" t="n">
        <v>99.13500397603543</v>
      </c>
      <c r="D10687" t="n">
        <v>1.226354649239233</v>
      </c>
      <c r="E10687" s="11">
        <f>MIN(B10687,((1-$J$5)*$J$4*E10686+(1-$J$4)*$J$5*B10687)/(1-$J$4*$J$5))</f>
        <v/>
      </c>
      <c r="F10687" s="11">
        <f>B10687*C10687*3.6/1000</f>
        <v/>
      </c>
    </row>
    <row r="10688">
      <c r="A10688" s="10" t="n">
        <v>43863.83333333334</v>
      </c>
      <c r="B10688" t="n">
        <v>1.904</v>
      </c>
      <c r="C10688" t="n">
        <v>112.3660922190034</v>
      </c>
      <c r="D10688" t="n">
        <v>1.228041861616289</v>
      </c>
      <c r="E10688" s="11">
        <f>MIN(B10688,((1-$J$5)*$J$4*E10687+(1-$J$4)*$J$5*B10688)/(1-$J$4*$J$5))</f>
        <v/>
      </c>
      <c r="F10688" s="11">
        <f>B10688*C10688*3.6/1000</f>
        <v/>
      </c>
    </row>
    <row r="10689">
      <c r="A10689" s="10" t="n">
        <v>43863.875</v>
      </c>
      <c r="B10689" t="n">
        <v>1.89</v>
      </c>
      <c r="C10689" t="n">
        <v>122.8360216376978</v>
      </c>
      <c r="D10689" t="n">
        <v>1.229541351257053</v>
      </c>
      <c r="E10689" s="11">
        <f>MIN(B10689,((1-$J$5)*$J$4*E10688+(1-$J$4)*$J$5*B10689)/(1-$J$4*$J$5))</f>
        <v/>
      </c>
      <c r="F10689" s="11">
        <f>B10689*C10689*3.6/1000</f>
        <v/>
      </c>
    </row>
    <row r="10690">
      <c r="A10690" s="10" t="n">
        <v>43863.91666666666</v>
      </c>
      <c r="B10690" t="n">
        <v>2.31</v>
      </c>
      <c r="C10690" t="n">
        <v>299.2747591032586</v>
      </c>
      <c r="D10690" t="n">
        <v>1.235818978975246</v>
      </c>
      <c r="E10690" s="11">
        <f>MIN(B10690,((1-$J$5)*$J$4*E10689+(1-$J$4)*$J$5*B10690)/(1-$J$4*$J$5))</f>
        <v/>
      </c>
      <c r="F10690" s="11">
        <f>B10690*C10690*3.6/1000</f>
        <v/>
      </c>
    </row>
    <row r="10691">
      <c r="A10691" s="10" t="n">
        <v>43863.95833333334</v>
      </c>
      <c r="B10691" t="n">
        <v>4.87</v>
      </c>
      <c r="C10691" t="n">
        <v>373.0608931856024</v>
      </c>
      <c r="D10691" t="n">
        <v>1.271267371181776</v>
      </c>
      <c r="E10691" s="11">
        <f>MIN(B10691,((1-$J$5)*$J$4*E10690+(1-$J$4)*$J$5*B10691)/(1-$J$4*$J$5))</f>
        <v/>
      </c>
      <c r="F10691" s="11">
        <f>B10691*C10691*3.6/1000</f>
        <v/>
      </c>
    </row>
    <row r="10692">
      <c r="A10692" s="10" t="n">
        <v>43864</v>
      </c>
      <c r="B10692" t="n">
        <v>3.099</v>
      </c>
      <c r="C10692" t="n">
        <v>968.2458021259417</v>
      </c>
      <c r="D10692" t="n">
        <v>1.285883826118512</v>
      </c>
      <c r="E10692" s="11">
        <f>MIN(B10692,((1-$J$5)*$J$4*E10691+(1-$J$4)*$J$5*B10692)/(1-$J$4*$J$5))</f>
        <v/>
      </c>
      <c r="F10692" s="11">
        <f>B10692*C10692*3.6/1000</f>
        <v/>
      </c>
    </row>
    <row r="10693">
      <c r="A10693" s="10" t="n">
        <v>43864.04166666666</v>
      </c>
      <c r="B10693" t="n">
        <v>4.158</v>
      </c>
      <c r="C10693" t="n">
        <v>1661.444813616851</v>
      </c>
      <c r="D10693" t="n">
        <v>1.312370551470414</v>
      </c>
      <c r="E10693" s="11">
        <f>MIN(B10693,((1-$J$5)*$J$4*E10692+(1-$J$4)*$J$5*B10693)/(1-$J$4*$J$5))</f>
        <v/>
      </c>
      <c r="F10693" s="11">
        <f>B10693*C10693*3.6/1000</f>
        <v/>
      </c>
    </row>
    <row r="10694">
      <c r="A10694" s="10" t="n">
        <v>43864.08333333334</v>
      </c>
      <c r="B10694" t="n">
        <v>4.231</v>
      </c>
      <c r="C10694" t="n">
        <v>1510.073185294132</v>
      </c>
      <c r="D10694" t="n">
        <v>1.339258236474715</v>
      </c>
      <c r="E10694" s="11">
        <f>MIN(B10694,((1-$J$5)*$J$4*E10693+(1-$J$4)*$J$5*B10694)/(1-$J$4*$J$5))</f>
        <v/>
      </c>
      <c r="F10694" s="11">
        <f>B10694*C10694*3.6/1000</f>
        <v/>
      </c>
    </row>
    <row r="10695">
      <c r="A10695" s="10" t="n">
        <v>43864.125</v>
      </c>
      <c r="B10695" t="n">
        <v>3.717</v>
      </c>
      <c r="C10695" t="n">
        <v>1320.869073396462</v>
      </c>
      <c r="D10695" t="n">
        <v>1.359827974258097</v>
      </c>
      <c r="E10695" s="11">
        <f>MIN(B10695,((1-$J$5)*$J$4*E10694+(1-$J$4)*$J$5*B10695)/(1-$J$4*$J$5))</f>
        <v/>
      </c>
      <c r="F10695" s="11">
        <f>B10695*C10695*3.6/1000</f>
        <v/>
      </c>
    </row>
    <row r="10696">
      <c r="A10696" s="10" t="n">
        <v>43864.16666666666</v>
      </c>
      <c r="B10696" t="n">
        <v>3.551</v>
      </c>
      <c r="C10696" t="n">
        <v>652.4349040511493</v>
      </c>
      <c r="D10696" t="n">
        <v>1.378162616054643</v>
      </c>
      <c r="E10696" s="11">
        <f>MIN(B10696,((1-$J$5)*$J$4*E10695+(1-$J$4)*$J$5*B10696)/(1-$J$4*$J$5))</f>
        <v/>
      </c>
      <c r="F10696" s="11">
        <f>B10696*C10696*3.6/1000</f>
        <v/>
      </c>
    </row>
    <row r="10697">
      <c r="A10697" s="10" t="n">
        <v>43864.20833333334</v>
      </c>
      <c r="B10697" t="n">
        <v>3.327</v>
      </c>
      <c r="C10697" t="n">
        <v>379.2939908008715</v>
      </c>
      <c r="D10697" t="n">
        <v>1.39363553834756</v>
      </c>
      <c r="E10697" s="11">
        <f>MIN(B10697,((1-$J$5)*$J$4*E10696+(1-$J$4)*$J$5*B10697)/(1-$J$4*$J$5))</f>
        <v/>
      </c>
      <c r="F10697" s="11">
        <f>B10697*C10697*3.6/1000</f>
        <v/>
      </c>
    </row>
    <row r="10698">
      <c r="A10698" s="10" t="n">
        <v>43864.25</v>
      </c>
      <c r="B10698" t="n">
        <v>3.183</v>
      </c>
      <c r="C10698" t="n">
        <v>408.5576413535571</v>
      </c>
      <c r="D10698" t="n">
        <v>1.40720840917658</v>
      </c>
      <c r="E10698" s="11">
        <f>MIN(B10698,((1-$J$5)*$J$4*E10697+(1-$J$4)*$J$5*B10698)/(1-$J$4*$J$5))</f>
        <v/>
      </c>
      <c r="F10698" s="11">
        <f>B10698*C10698*3.6/1000</f>
        <v/>
      </c>
    </row>
    <row r="10699">
      <c r="A10699" s="10" t="n">
        <v>43864.29166666666</v>
      </c>
      <c r="B10699" t="n">
        <v>3.267</v>
      </c>
      <c r="C10699" t="n">
        <v>348.6502722329823</v>
      </c>
      <c r="D10699" t="n">
        <v>1.42151952530551</v>
      </c>
      <c r="E10699" s="11">
        <f>MIN(B10699,((1-$J$5)*$J$4*E10698+(1-$J$4)*$J$5*B10699)/(1-$J$4*$J$5))</f>
        <v/>
      </c>
      <c r="F10699" s="11">
        <f>B10699*C10699*3.6/1000</f>
        <v/>
      </c>
    </row>
    <row r="10700">
      <c r="A10700" s="10" t="n">
        <v>43864.33333333334</v>
      </c>
      <c r="B10700" t="n">
        <v>3.276</v>
      </c>
      <c r="C10700" t="n">
        <v>373.8414699464702</v>
      </c>
      <c r="D10700" t="n">
        <v>1.43569917152329</v>
      </c>
      <c r="E10700" s="11">
        <f>MIN(B10700,((1-$J$5)*$J$4*E10699+(1-$J$4)*$J$5*B10700)/(1-$J$4*$J$5))</f>
        <v/>
      </c>
      <c r="F10700" s="11">
        <f>B10700*C10700*3.6/1000</f>
        <v/>
      </c>
    </row>
    <row r="10701">
      <c r="A10701" s="10" t="n">
        <v>43864.375</v>
      </c>
      <c r="B10701" t="n">
        <v>3.37</v>
      </c>
      <c r="C10701" t="n">
        <v>351.8239103124453</v>
      </c>
      <c r="D10701" t="n">
        <v>1.450721475300288</v>
      </c>
      <c r="E10701" s="11">
        <f>MIN(B10701,((1-$J$5)*$J$4*E10700+(1-$J$4)*$J$5*B10701)/(1-$J$4*$J$5))</f>
        <v/>
      </c>
      <c r="F10701" s="11">
        <f>B10701*C10701*3.6/1000</f>
        <v/>
      </c>
    </row>
    <row r="10702">
      <c r="A10702" s="10" t="n">
        <v>43864.41666666666</v>
      </c>
      <c r="B10702" t="n">
        <v>3.797</v>
      </c>
      <c r="C10702" t="n">
        <v>760.6600816408679</v>
      </c>
      <c r="D10702" t="n">
        <v>1.470380487925943</v>
      </c>
      <c r="E10702" s="11">
        <f>MIN(B10702,((1-$J$5)*$J$4*E10701+(1-$J$4)*$J$5*B10702)/(1-$J$4*$J$5))</f>
        <v/>
      </c>
      <c r="F10702" s="11">
        <f>B10702*C10702*3.6/1000</f>
        <v/>
      </c>
    </row>
    <row r="10703">
      <c r="A10703" s="10" t="n">
        <v>43864.45833333334</v>
      </c>
      <c r="B10703" t="n">
        <v>4.397</v>
      </c>
      <c r="C10703" t="n">
        <v>1262.781461740447</v>
      </c>
      <c r="D10703" t="n">
        <v>1.49657852376837</v>
      </c>
      <c r="E10703" s="11">
        <f>MIN(B10703,((1-$J$5)*$J$4*E10702+(1-$J$4)*$J$5*B10703)/(1-$J$4*$J$5))</f>
        <v/>
      </c>
      <c r="F10703" s="11">
        <f>B10703*C10703*3.6/1000</f>
        <v/>
      </c>
    </row>
    <row r="10704">
      <c r="A10704" s="10" t="n">
        <v>43864.5</v>
      </c>
      <c r="B10704" t="n">
        <v>4.899</v>
      </c>
      <c r="C10704" t="n">
        <v>1301.579999978867</v>
      </c>
      <c r="D10704" t="n">
        <v>1.528087858734543</v>
      </c>
      <c r="E10704" s="11">
        <f>MIN(B10704,((1-$J$5)*$J$4*E10703+(1-$J$4)*$J$5*B10704)/(1-$J$4*$J$5))</f>
        <v/>
      </c>
      <c r="F10704" s="11">
        <f>B10704*C10704*3.6/1000</f>
        <v/>
      </c>
    </row>
    <row r="10705">
      <c r="A10705" s="10" t="n">
        <v>43864.54166666666</v>
      </c>
      <c r="B10705" t="n">
        <v>5.587</v>
      </c>
      <c r="C10705" t="n">
        <v>1250.164313116296</v>
      </c>
      <c r="D10705" t="n">
        <v>1.566948413766717</v>
      </c>
      <c r="E10705" s="11">
        <f>MIN(B10705,((1-$J$5)*$J$4*E10704+(1-$J$4)*$J$5*B10705)/(1-$J$4*$J$5))</f>
        <v/>
      </c>
      <c r="F10705" s="11">
        <f>B10705*C10705*3.6/1000</f>
        <v/>
      </c>
    </row>
    <row r="10706">
      <c r="A10706" s="10" t="n">
        <v>43864.58333333334</v>
      </c>
      <c r="B10706" t="n">
        <v>5.779</v>
      </c>
      <c r="C10706" t="n">
        <v>616.9611168554134</v>
      </c>
      <c r="D10706" t="n">
        <v>1.607368036130843</v>
      </c>
      <c r="E10706" s="11">
        <f>MIN(B10706,((1-$J$5)*$J$4*E10705+(1-$J$4)*$J$5*B10706)/(1-$J$4*$J$5))</f>
        <v/>
      </c>
      <c r="F10706" s="11">
        <f>B10706*C10706*3.6/1000</f>
        <v/>
      </c>
    </row>
    <row r="10707">
      <c r="A10707" s="10" t="n">
        <v>43864.625</v>
      </c>
      <c r="B10707" t="n">
        <v>5.922</v>
      </c>
      <c r="C10707" t="n">
        <v>663.925293701818</v>
      </c>
      <c r="D10707" t="n">
        <v>1.64876087712303</v>
      </c>
      <c r="E10707" s="11">
        <f>MIN(B10707,((1-$J$5)*$J$4*E10706+(1-$J$4)*$J$5*B10707)/(1-$J$4*$J$5))</f>
        <v/>
      </c>
      <c r="F10707" s="11">
        <f>B10707*C10707*3.6/1000</f>
        <v/>
      </c>
    </row>
    <row r="10708">
      <c r="A10708" s="10" t="n">
        <v>43864.66666666666</v>
      </c>
      <c r="B10708" t="n">
        <v>6.014</v>
      </c>
      <c r="C10708" t="n">
        <v>1071.063220829048</v>
      </c>
      <c r="D10708" t="n">
        <v>1.690527812978935</v>
      </c>
      <c r="E10708" s="11">
        <f>MIN(B10708,((1-$J$5)*$J$4*E10707+(1-$J$4)*$J$5*B10708)/(1-$J$4*$J$5))</f>
        <v/>
      </c>
      <c r="F10708" s="11">
        <f>B10708*C10708*3.6/1000</f>
        <v/>
      </c>
    </row>
    <row r="10709">
      <c r="A10709" s="10" t="n">
        <v>43864.70833333334</v>
      </c>
      <c r="B10709" t="n">
        <v>5.83</v>
      </c>
      <c r="C10709" t="n">
        <v>781.4366055784551</v>
      </c>
      <c r="D10709" t="n">
        <v>1.72950665917848</v>
      </c>
      <c r="E10709" s="11">
        <f>MIN(B10709,((1-$J$5)*$J$4*E10708+(1-$J$4)*$J$5*B10709)/(1-$J$4*$J$5))</f>
        <v/>
      </c>
      <c r="F10709" s="11">
        <f>B10709*C10709*3.6/1000</f>
        <v/>
      </c>
    </row>
    <row r="10710">
      <c r="A10710" s="10" t="n">
        <v>43864.75</v>
      </c>
      <c r="B10710" t="n">
        <v>5.24</v>
      </c>
      <c r="C10710" t="n">
        <v>1488.139249313823</v>
      </c>
      <c r="D10710" t="n">
        <v>1.761100471980388</v>
      </c>
      <c r="E10710" s="11">
        <f>MIN(B10710,((1-$J$5)*$J$4*E10709+(1-$J$4)*$J$5*B10710)/(1-$J$4*$J$5))</f>
        <v/>
      </c>
      <c r="F10710" s="11">
        <f>B10710*C10710*3.6/1000</f>
        <v/>
      </c>
    </row>
    <row r="10711">
      <c r="A10711" s="10" t="n">
        <v>43864.79166666666</v>
      </c>
      <c r="B10711" t="n">
        <v>4.622</v>
      </c>
      <c r="C10711" t="n">
        <v>1661.444813616851</v>
      </c>
      <c r="D10711" t="n">
        <v>1.785110022344133</v>
      </c>
      <c r="E10711" s="11">
        <f>MIN(B10711,((1-$J$5)*$J$4*E10710+(1-$J$4)*$J$5*B10711)/(1-$J$4*$J$5))</f>
        <v/>
      </c>
      <c r="F10711" s="11">
        <f>B10711*C10711*3.6/1000</f>
        <v/>
      </c>
    </row>
    <row r="10712">
      <c r="A10712" s="10" t="n">
        <v>43864.83333333334</v>
      </c>
      <c r="B10712" t="n">
        <v>21.072</v>
      </c>
      <c r="C10712" t="n">
        <v>1954.310411210385</v>
      </c>
      <c r="D10712" t="n">
        <v>1.996831959408375</v>
      </c>
      <c r="E10712" s="11">
        <f>MIN(B10712,((1-$J$5)*$J$4*E10711+(1-$J$4)*$J$5*B10712)/(1-$J$4*$J$5))</f>
        <v/>
      </c>
      <c r="F10712" s="11">
        <f>B10712*C10712*3.6/1000</f>
        <v/>
      </c>
    </row>
    <row r="10713">
      <c r="A10713" s="10" t="n">
        <v>43864.875</v>
      </c>
      <c r="B10713" t="n">
        <v>22.411</v>
      </c>
      <c r="C10713" t="n">
        <v>1320.869073396462</v>
      </c>
      <c r="D10713" t="n">
        <v>2.220397807084717</v>
      </c>
      <c r="E10713" s="11">
        <f>MIN(B10713,((1-$J$5)*$J$4*E10712+(1-$J$4)*$J$5*B10713)/(1-$J$4*$J$5))</f>
        <v/>
      </c>
      <c r="F10713" s="11">
        <f>B10713*C10713*3.6/1000</f>
        <v/>
      </c>
    </row>
    <row r="10714">
      <c r="A10714" s="10" t="n">
        <v>43864.91666666666</v>
      </c>
      <c r="B10714" t="n">
        <v>24.3</v>
      </c>
      <c r="C10714" t="n">
        <v>1542.823408065211</v>
      </c>
      <c r="D10714" t="n">
        <v>2.461902833320592</v>
      </c>
      <c r="E10714" s="11">
        <f>MIN(B10714,((1-$J$5)*$J$4*E10713+(1-$J$4)*$J$5*B10714)/(1-$J$4*$J$5))</f>
        <v/>
      </c>
      <c r="F10714" s="11">
        <f>B10714*C10714*3.6/1000</f>
        <v/>
      </c>
    </row>
    <row r="10715">
      <c r="A10715" s="10" t="n">
        <v>43864.95833333334</v>
      </c>
      <c r="B10715" t="n">
        <v>22.894</v>
      </c>
      <c r="C10715" t="n">
        <v>1542.823408065211</v>
      </c>
      <c r="D10715" t="n">
        <v>2.683374936439901</v>
      </c>
      <c r="E10715" s="11">
        <f>MIN(B10715,((1-$J$5)*$J$4*E10714+(1-$J$4)*$J$5*B10715)/(1-$J$4*$J$5))</f>
        <v/>
      </c>
      <c r="F10715" s="11">
        <f>B10715*C10715*3.6/1000</f>
        <v/>
      </c>
    </row>
    <row r="10716">
      <c r="A10716" s="10" t="n">
        <v>43865</v>
      </c>
      <c r="B10716" t="n">
        <v>20.889</v>
      </c>
      <c r="C10716" t="n">
        <v>1334.242170706499</v>
      </c>
      <c r="D10716" t="n">
        <v>2.878292652054841</v>
      </c>
      <c r="E10716" s="11">
        <f>MIN(B10716,((1-$J$5)*$J$4*E10715+(1-$J$4)*$J$5*B10716)/(1-$J$4*$J$5))</f>
        <v/>
      </c>
      <c r="F10716" s="11">
        <f>B10716*C10716*3.6/1000</f>
        <v/>
      </c>
    </row>
    <row r="10717">
      <c r="A10717" s="10" t="n">
        <v>43865.04166666666</v>
      </c>
      <c r="B10717" t="n">
        <v>19.208</v>
      </c>
      <c r="C10717" t="n">
        <v>1125.660933347786</v>
      </c>
      <c r="D10717" t="n">
        <v>3.050795820309804</v>
      </c>
      <c r="E10717" s="11">
        <f>MIN(B10717,((1-$J$5)*$J$4*E10716+(1-$J$4)*$J$5*B10717)/(1-$J$4*$J$5))</f>
        <v/>
      </c>
      <c r="F10717" s="11">
        <f>B10717*C10717*3.6/1000</f>
        <v/>
      </c>
    </row>
    <row r="10718">
      <c r="A10718" s="10" t="n">
        <v>43865.08333333334</v>
      </c>
      <c r="B10718" t="n">
        <v>17.257</v>
      </c>
      <c r="C10718" t="n">
        <v>1069.097537088474</v>
      </c>
      <c r="D10718" t="n">
        <v>3.198164094836243</v>
      </c>
      <c r="E10718" s="11">
        <f>MIN(B10718,((1-$J$5)*$J$4*E10717+(1-$J$4)*$J$5*B10718)/(1-$J$4*$J$5))</f>
        <v/>
      </c>
      <c r="F10718" s="11">
        <f>B10718*C10718*3.6/1000</f>
        <v/>
      </c>
    </row>
    <row r="10719">
      <c r="A10719" s="10" t="n">
        <v>43865.125</v>
      </c>
      <c r="B10719" t="n">
        <v>15.719</v>
      </c>
      <c r="C10719" t="n">
        <v>1012.534140829161</v>
      </c>
      <c r="D10719" t="n">
        <v>3.325531781816268</v>
      </c>
      <c r="E10719" s="11">
        <f>MIN(B10719,((1-$J$5)*$J$4*E10718+(1-$J$4)*$J$5*B10719)/(1-$J$4*$J$5))</f>
        <v/>
      </c>
      <c r="F10719" s="11">
        <f>B10719*C10719*3.6/1000</f>
        <v/>
      </c>
    </row>
    <row r="10720">
      <c r="A10720" s="10" t="n">
        <v>43865.16666666666</v>
      </c>
      <c r="B10720" t="n">
        <v>13.985</v>
      </c>
      <c r="C10720" t="n">
        <v>955.9707445698489</v>
      </c>
      <c r="D10720" t="n">
        <v>3.430985188863704</v>
      </c>
      <c r="E10720" s="11">
        <f>MIN(B10720,((1-$J$5)*$J$4*E10719+(1-$J$4)*$J$5*B10720)/(1-$J$4*$J$5))</f>
        <v/>
      </c>
      <c r="F10720" s="11">
        <f>B10720*C10720*3.6/1000</f>
        <v/>
      </c>
    </row>
    <row r="10721">
      <c r="A10721" s="10" t="n">
        <v>43865.20833333334</v>
      </c>
      <c r="B10721" t="n">
        <v>12.848</v>
      </c>
      <c r="C10721" t="n">
        <v>856.2532890233111</v>
      </c>
      <c r="D10721" t="n">
        <v>3.521709913980663</v>
      </c>
      <c r="E10721" s="11">
        <f>MIN(B10721,((1-$J$5)*$J$4*E10720+(1-$J$4)*$J$5*B10721)/(1-$J$4*$J$5))</f>
        <v/>
      </c>
      <c r="F10721" s="11">
        <f>B10721*C10721*3.6/1000</f>
        <v/>
      </c>
    </row>
    <row r="10722">
      <c r="A10722" s="10" t="n">
        <v>43865.25</v>
      </c>
      <c r="B10722" t="n">
        <v>12.433</v>
      </c>
      <c r="C10722" t="n">
        <v>1325.3972578429</v>
      </c>
      <c r="D10722" t="n">
        <v>3.606203244704781</v>
      </c>
      <c r="E10722" s="11">
        <f>MIN(B10722,((1-$J$5)*$J$4*E10721+(1-$J$4)*$J$5*B10722)/(1-$J$4*$J$5))</f>
        <v/>
      </c>
      <c r="F10722" s="11">
        <f>B10722*C10722*3.6/1000</f>
        <v/>
      </c>
    </row>
    <row r="10723">
      <c r="A10723" s="10" t="n">
        <v>43865.29166666666</v>
      </c>
      <c r="B10723" t="n">
        <v>12.162</v>
      </c>
      <c r="C10723" t="n">
        <v>1217.90039501181</v>
      </c>
      <c r="D10723" t="n">
        <v>3.686213876451135</v>
      </c>
      <c r="E10723" s="11">
        <f>MIN(B10723,((1-$J$5)*$J$4*E10722+(1-$J$4)*$J$5*B10723)/(1-$J$4*$J$5))</f>
        <v/>
      </c>
      <c r="F10723" s="11">
        <f>B10723*C10723*3.6/1000</f>
        <v/>
      </c>
    </row>
    <row r="10724">
      <c r="A10724" s="10" t="n">
        <v>43865.33333333334</v>
      </c>
      <c r="B10724" t="n">
        <v>12.783</v>
      </c>
      <c r="C10724" t="n">
        <v>1308.730112027614</v>
      </c>
      <c r="D10724" t="n">
        <v>3.772015238488484</v>
      </c>
      <c r="E10724" s="11">
        <f>MIN(B10724,((1-$J$5)*$J$4*E10723+(1-$J$4)*$J$5*B10724)/(1-$J$4*$J$5))</f>
        <v/>
      </c>
      <c r="F10724" s="11">
        <f>B10724*C10724*3.6/1000</f>
        <v/>
      </c>
    </row>
    <row r="10725">
      <c r="A10725" s="10" t="n">
        <v>43865.375</v>
      </c>
      <c r="B10725" t="n">
        <v>14.823</v>
      </c>
      <c r="C10725" t="n">
        <v>1399.559829043418</v>
      </c>
      <c r="D10725" t="n">
        <v>3.879738744283145</v>
      </c>
      <c r="E10725" s="11">
        <f>MIN(B10725,((1-$J$5)*$J$4*E10724+(1-$J$4)*$J$5*B10725)/(1-$J$4*$J$5))</f>
        <v/>
      </c>
      <c r="F10725" s="11">
        <f>B10725*C10725*3.6/1000</f>
        <v/>
      </c>
    </row>
    <row r="10726">
      <c r="A10726" s="10" t="n">
        <v>43865.41666666666</v>
      </c>
      <c r="B10726" t="n">
        <v>18.589</v>
      </c>
      <c r="C10726" t="n">
        <v>1125.660933347786</v>
      </c>
      <c r="D10726" t="n">
        <v>4.028762152371113</v>
      </c>
      <c r="E10726" s="11">
        <f>MIN(B10726,((1-$J$5)*$J$4*E10725+(1-$J$4)*$J$5*B10726)/(1-$J$4*$J$5))</f>
        <v/>
      </c>
      <c r="F10726" s="11">
        <f>B10726*C10726*3.6/1000</f>
        <v/>
      </c>
    </row>
    <row r="10727">
      <c r="A10727" s="10" t="n">
        <v>43865.45833333334</v>
      </c>
      <c r="B10727" t="n">
        <v>23.839</v>
      </c>
      <c r="C10727" t="n">
        <v>1104.378513977023</v>
      </c>
      <c r="D10727" t="n">
        <v>4.235378587962548</v>
      </c>
      <c r="E10727" s="11">
        <f>MIN(B10727,((1-$J$5)*$J$4*E10726+(1-$J$4)*$J$5*B10727)/(1-$J$4*$J$5))</f>
        <v/>
      </c>
      <c r="F10727" s="11">
        <f>B10727*C10727*3.6/1000</f>
        <v/>
      </c>
    </row>
    <row r="10728">
      <c r="A10728" s="10" t="n">
        <v>43865.5</v>
      </c>
      <c r="B10728" t="n">
        <v>27.372</v>
      </c>
      <c r="C10728" t="n">
        <v>1030.789279760251</v>
      </c>
      <c r="D10728" t="n">
        <v>4.479010922555403</v>
      </c>
      <c r="E10728" s="11">
        <f>MIN(B10728,((1-$J$5)*$J$4*E10727+(1-$J$4)*$J$5*B10728)/(1-$J$4*$J$5))</f>
        <v/>
      </c>
      <c r="F10728" s="11">
        <f>B10728*C10728*3.6/1000</f>
        <v/>
      </c>
    </row>
    <row r="10729">
      <c r="A10729" s="10" t="n">
        <v>43865.54166666666</v>
      </c>
      <c r="B10729" t="n">
        <v>28.371</v>
      </c>
      <c r="C10729" t="n">
        <v>957.2000455434799</v>
      </c>
      <c r="D10729" t="n">
        <v>4.730076648001693</v>
      </c>
      <c r="E10729" s="11">
        <f>MIN(B10729,((1-$J$5)*$J$4*E10728+(1-$J$4)*$J$5*B10729)/(1-$J$4*$J$5))</f>
        <v/>
      </c>
      <c r="F10729" s="11">
        <f>B10729*C10729*3.6/1000</f>
        <v/>
      </c>
    </row>
    <row r="10730">
      <c r="A10730" s="10" t="n">
        <v>43865.58333333334</v>
      </c>
      <c r="B10730" t="n">
        <v>28.137</v>
      </c>
      <c r="C10730" t="n">
        <v>1009.690558200707</v>
      </c>
      <c r="D10730" t="n">
        <v>4.974354677029707</v>
      </c>
      <c r="E10730" s="11">
        <f>MIN(B10730,((1-$J$5)*$J$4*E10729+(1-$J$4)*$J$5*B10730)/(1-$J$4*$J$5))</f>
        <v/>
      </c>
      <c r="F10730" s="11">
        <f>B10730*C10730*3.6/1000</f>
        <v/>
      </c>
    </row>
    <row r="10731">
      <c r="A10731" s="10" t="n">
        <v>43865.625</v>
      </c>
      <c r="B10731" t="n">
        <v>26.532</v>
      </c>
      <c r="C10731" t="n">
        <v>1100.821344912393</v>
      </c>
      <c r="D10731" t="n">
        <v>5.196278803895064</v>
      </c>
      <c r="E10731" s="11">
        <f>MIN(B10731,((1-$J$5)*$J$4*E10730+(1-$J$4)*$J$5*B10731)/(1-$J$4*$J$5))</f>
        <v/>
      </c>
      <c r="F10731" s="11">
        <f>B10731*C10731*3.6/1000</f>
        <v/>
      </c>
    </row>
    <row r="10732">
      <c r="A10732" s="10" t="n">
        <v>43865.66666666666</v>
      </c>
      <c r="B10732" t="n">
        <v>24.444</v>
      </c>
      <c r="C10732" t="n">
        <v>1286.780425077441</v>
      </c>
      <c r="D10732" t="n">
        <v>5.390692035796839</v>
      </c>
      <c r="E10732" s="11">
        <f>MIN(B10732,((1-$J$5)*$J$4*E10731+(1-$J$4)*$J$5*B10732)/(1-$J$4*$J$5))</f>
        <v/>
      </c>
      <c r="F10732" s="11">
        <f>B10732*C10732*3.6/1000</f>
        <v/>
      </c>
    </row>
    <row r="10733">
      <c r="A10733" s="10" t="n">
        <v>43865.70833333334</v>
      </c>
      <c r="B10733" t="n">
        <v>21.362</v>
      </c>
      <c r="C10733" t="n">
        <v>1199.366259788281</v>
      </c>
      <c r="D10733" t="n">
        <v>5.546678559543087</v>
      </c>
      <c r="E10733" s="11">
        <f>MIN(B10733,((1-$J$5)*$J$4*E10732+(1-$J$4)*$J$5*B10733)/(1-$J$4*$J$5))</f>
        <v/>
      </c>
      <c r="F10733" s="11">
        <f>B10733*C10733*3.6/1000</f>
        <v/>
      </c>
    </row>
    <row r="10734">
      <c r="A10734" s="10" t="n">
        <v>43865.75</v>
      </c>
      <c r="B10734" t="n">
        <v>24.556</v>
      </c>
      <c r="C10734" t="n">
        <v>1159.736461110166</v>
      </c>
      <c r="D10734" t="n">
        <v>5.736633727570591</v>
      </c>
      <c r="E10734" s="11">
        <f>MIN(B10734,((1-$J$5)*$J$4*E10733+(1-$J$4)*$J$5*B10734)/(1-$J$4*$J$5))</f>
        <v/>
      </c>
      <c r="F10734" s="11">
        <f>B10734*C10734*3.6/1000</f>
        <v/>
      </c>
    </row>
    <row r="10735">
      <c r="A10735" s="10" t="n">
        <v>43865.79166666666</v>
      </c>
      <c r="B10735" t="n">
        <v>23.004</v>
      </c>
      <c r="C10735" t="n">
        <v>1088.942924253394</v>
      </c>
      <c r="D10735" t="n">
        <v>5.905730737839963</v>
      </c>
      <c r="E10735" s="11">
        <f>MIN(B10735,((1-$J$5)*$J$4*E10734+(1-$J$4)*$J$5*B10735)/(1-$J$4*$J$5))</f>
        <v/>
      </c>
      <c r="F10735" s="11">
        <f>B10735*C10735*3.6/1000</f>
        <v/>
      </c>
    </row>
    <row r="10736">
      <c r="A10736" s="10" t="n">
        <v>43865.83333333334</v>
      </c>
      <c r="B10736" t="n">
        <v>21.178</v>
      </c>
      <c r="C10736" t="n">
        <v>1275.366660685246</v>
      </c>
      <c r="D10736" t="n">
        <v>6.05117801375311</v>
      </c>
      <c r="E10736" s="11">
        <f>MIN(B10736,((1-$J$5)*$J$4*E10735+(1-$J$4)*$J$5*B10736)/(1-$J$4*$J$5))</f>
        <v/>
      </c>
      <c r="F10736" s="11">
        <f>B10736*C10736*3.6/1000</f>
        <v/>
      </c>
    </row>
    <row r="10737">
      <c r="A10737" s="10" t="n">
        <v>43865.875</v>
      </c>
      <c r="B10737" t="n">
        <v>19.179</v>
      </c>
      <c r="C10737" t="n">
        <v>1332.182177197374</v>
      </c>
      <c r="D10737" t="n">
        <v>6.171384632786212</v>
      </c>
      <c r="E10737" s="11">
        <f>MIN(B10737,((1-$J$5)*$J$4*E10736+(1-$J$4)*$J$5*B10737)/(1-$J$4*$J$5))</f>
        <v/>
      </c>
      <c r="F10737" s="11">
        <f>B10737*C10737*3.6/1000</f>
        <v/>
      </c>
    </row>
    <row r="10738">
      <c r="A10738" s="10" t="n">
        <v>43865.91666666666</v>
      </c>
      <c r="B10738" t="n">
        <v>17.214</v>
      </c>
      <c r="C10738" t="n">
        <v>1392.859695314396</v>
      </c>
      <c r="D10738" t="n">
        <v>6.267152771499992</v>
      </c>
      <c r="E10738" s="11">
        <f>MIN(B10738,((1-$J$5)*$J$4*E10737+(1-$J$4)*$J$5*B10738)/(1-$J$4*$J$5))</f>
        <v/>
      </c>
      <c r="F10738" s="11">
        <f>B10738*C10738*3.6/1000</f>
        <v/>
      </c>
    </row>
    <row r="10739">
      <c r="A10739" s="10" t="n">
        <v>43865.95833333334</v>
      </c>
      <c r="B10739" t="n">
        <v>16.815</v>
      </c>
      <c r="C10739" t="n">
        <v>1370.466363768152</v>
      </c>
      <c r="D10739" t="n">
        <v>6.356789875582654</v>
      </c>
      <c r="E10739" s="11">
        <f>MIN(B10739,((1-$J$5)*$J$4*E10738+(1-$J$4)*$J$5*B10739)/(1-$J$4*$J$5))</f>
        <v/>
      </c>
      <c r="F10739" s="11">
        <f>B10739*C10739*3.6/1000</f>
        <v/>
      </c>
    </row>
    <row r="10740">
      <c r="A10740" s="10" t="n">
        <v>43866</v>
      </c>
      <c r="B10740" t="n">
        <v>14.321</v>
      </c>
      <c r="C10740" t="n">
        <v>881.4478065093521</v>
      </c>
      <c r="D10740" t="n">
        <v>6.41644005073386</v>
      </c>
      <c r="E10740" s="11">
        <f>MIN(B10740,((1-$J$5)*$J$4*E10739+(1-$J$4)*$J$5*B10740)/(1-$J$4*$J$5))</f>
        <v/>
      </c>
      <c r="F10740" s="11">
        <f>B10740*C10740*3.6/1000</f>
        <v/>
      </c>
    </row>
    <row r="10741">
      <c r="A10741" s="10" t="n">
        <v>43866.04166666666</v>
      </c>
      <c r="B10741" t="n">
        <v>13.466</v>
      </c>
      <c r="C10741" t="n">
        <v>700.7618537126131</v>
      </c>
      <c r="D10741" t="n">
        <v>6.465336368497341</v>
      </c>
      <c r="E10741" s="11">
        <f>MIN(B10741,((1-$J$5)*$J$4*E10740+(1-$J$4)*$J$5*B10741)/(1-$J$4*$J$5))</f>
        <v/>
      </c>
      <c r="F10741" s="11">
        <f>B10741*C10741*3.6/1000</f>
        <v/>
      </c>
    </row>
    <row r="10742">
      <c r="A10742" s="10" t="n">
        <v>43866.08333333334</v>
      </c>
      <c r="B10742" t="n">
        <v>13.439</v>
      </c>
      <c r="C10742" t="n">
        <v>762.6139568684512</v>
      </c>
      <c r="D10742" t="n">
        <v>6.513123126565915</v>
      </c>
      <c r="E10742" s="11">
        <f>MIN(B10742,((1-$J$5)*$J$4*E10741+(1-$J$4)*$J$5*B10742)/(1-$J$4*$J$5))</f>
        <v/>
      </c>
      <c r="F10742" s="11">
        <f>B10742*C10742*3.6/1000</f>
        <v/>
      </c>
    </row>
    <row r="10743">
      <c r="A10743" s="10" t="n">
        <v>43866.125</v>
      </c>
      <c r="B10743" t="n">
        <v>11.881</v>
      </c>
      <c r="C10743" t="n">
        <v>596.2590721605956</v>
      </c>
      <c r="D10743" t="n">
        <v>6.542311525068231</v>
      </c>
      <c r="E10743" s="11">
        <f>MIN(B10743,((1-$J$5)*$J$4*E10742+(1-$J$4)*$J$5*B10743)/(1-$J$4*$J$5))</f>
        <v/>
      </c>
      <c r="F10743" s="11">
        <f>B10743*C10743*3.6/1000</f>
        <v/>
      </c>
    </row>
    <row r="10744">
      <c r="A10744" s="10" t="n">
        <v>43866.16666666666</v>
      </c>
      <c r="B10744" t="n">
        <v>10.252</v>
      </c>
      <c r="C10744" t="n">
        <v>481.7316477932816</v>
      </c>
      <c r="D10744" t="n">
        <v>6.55239428012704</v>
      </c>
      <c r="E10744" s="11">
        <f>MIN(B10744,((1-$J$5)*$J$4*E10743+(1-$J$4)*$J$5*B10744)/(1-$J$4*$J$5))</f>
        <v/>
      </c>
      <c r="F10744" s="11">
        <f>B10744*C10744*3.6/1000</f>
        <v/>
      </c>
    </row>
    <row r="10745">
      <c r="A10745" s="10" t="n">
        <v>43866.20833333334</v>
      </c>
      <c r="B10745" t="n">
        <v>9.259</v>
      </c>
      <c r="C10745" t="n">
        <v>507.1720161765949</v>
      </c>
      <c r="D10745" t="n">
        <v>6.550956955080985</v>
      </c>
      <c r="E10745" s="11">
        <f>MIN(B10745,((1-$J$5)*$J$4*E10744+(1-$J$4)*$J$5*B10745)/(1-$J$4*$J$5))</f>
        <v/>
      </c>
      <c r="F10745" s="11">
        <f>B10745*C10745*3.6/1000</f>
        <v/>
      </c>
    </row>
    <row r="10746">
      <c r="A10746" s="10" t="n">
        <v>43866.25</v>
      </c>
      <c r="B10746" t="n">
        <v>8.664999999999999</v>
      </c>
      <c r="C10746" t="n">
        <v>593.9519592157344</v>
      </c>
      <c r="D10746" t="n">
        <v>6.542750785310488</v>
      </c>
      <c r="E10746" s="11">
        <f>MIN(B10746,((1-$J$5)*$J$4*E10745+(1-$J$4)*$J$5*B10746)/(1-$J$4*$J$5))</f>
        <v/>
      </c>
      <c r="F10746" s="11">
        <f>B10746*C10746*3.6/1000</f>
        <v/>
      </c>
    </row>
    <row r="10747">
      <c r="A10747" s="10" t="n">
        <v>43866.29166666666</v>
      </c>
      <c r="B10747" t="n">
        <v>8.493</v>
      </c>
      <c r="C10747" t="n">
        <v>680.7319022548739</v>
      </c>
      <c r="D10747" t="n">
        <v>6.532712196139655</v>
      </c>
      <c r="E10747" s="11">
        <f>MIN(B10747,((1-$J$5)*$J$4*E10746+(1-$J$4)*$J$5*B10747)/(1-$J$4*$J$5))</f>
        <v/>
      </c>
      <c r="F10747" s="11">
        <f>B10747*C10747*3.6/1000</f>
        <v/>
      </c>
    </row>
    <row r="10748">
      <c r="A10748" s="10" t="n">
        <v>43866.33333333334</v>
      </c>
      <c r="B10748" t="n">
        <v>8.31</v>
      </c>
      <c r="C10748" t="n">
        <v>642.1070335517018</v>
      </c>
      <c r="D10748" t="n">
        <v>6.520745413690456</v>
      </c>
      <c r="E10748" s="11">
        <f>MIN(B10748,((1-$J$5)*$J$4*E10747+(1-$J$4)*$J$5*B10748)/(1-$J$4*$J$5))</f>
        <v/>
      </c>
      <c r="F10748" s="11">
        <f>B10748*C10748*3.6/1000</f>
        <v/>
      </c>
    </row>
    <row r="10749">
      <c r="A10749" s="10" t="n">
        <v>43866.375</v>
      </c>
      <c r="B10749" t="n">
        <v>8.253</v>
      </c>
      <c r="C10749" t="n">
        <v>603.4821648485296</v>
      </c>
      <c r="D10749" t="n">
        <v>6.508322826491841</v>
      </c>
      <c r="E10749" s="11">
        <f>MIN(B10749,((1-$J$5)*$J$4*E10748+(1-$J$4)*$J$5*B10749)/(1-$J$4*$J$5))</f>
        <v/>
      </c>
      <c r="F10749" s="11">
        <f>B10749*C10749*3.6/1000</f>
        <v/>
      </c>
    </row>
    <row r="10750">
      <c r="A10750" s="10" t="n">
        <v>43866.41666666666</v>
      </c>
      <c r="B10750" t="n">
        <v>8.016</v>
      </c>
      <c r="C10750" t="n">
        <v>564.8572961453574</v>
      </c>
      <c r="D10750" t="n">
        <v>6.49339360115451</v>
      </c>
      <c r="E10750" s="11">
        <f>MIN(B10750,((1-$J$5)*$J$4*E10749+(1-$J$4)*$J$5*B10750)/(1-$J$4*$J$5))</f>
        <v/>
      </c>
      <c r="F10750" s="11">
        <f>B10750*C10750*3.6/1000</f>
        <v/>
      </c>
    </row>
    <row r="10751">
      <c r="A10751" s="10" t="n">
        <v>43866.45833333334</v>
      </c>
      <c r="B10751" t="n">
        <v>7.859</v>
      </c>
      <c r="C10751" t="n">
        <v>482.4631882754603</v>
      </c>
      <c r="D10751" t="n">
        <v>6.476913590260732</v>
      </c>
      <c r="E10751" s="11">
        <f>MIN(B10751,((1-$J$5)*$J$4*E10750+(1-$J$4)*$J$5*B10751)/(1-$J$4*$J$5))</f>
        <v/>
      </c>
      <c r="F10751" s="11">
        <f>B10751*C10751*3.6/1000</f>
        <v/>
      </c>
    </row>
    <row r="10752">
      <c r="A10752" s="10" t="n">
        <v>43866.5</v>
      </c>
      <c r="B10752" t="n">
        <v>7.692</v>
      </c>
      <c r="C10752" t="n">
        <v>451.4876150104571</v>
      </c>
      <c r="D10752" t="n">
        <v>6.458793842376569</v>
      </c>
      <c r="E10752" s="11">
        <f>MIN(B10752,((1-$J$5)*$J$4*E10751+(1-$J$4)*$J$5*B10752)/(1-$J$4*$J$5))</f>
        <v/>
      </c>
      <c r="F10752" s="11">
        <f>B10752*C10752*3.6/1000</f>
        <v/>
      </c>
    </row>
    <row r="10753">
      <c r="A10753" s="10" t="n">
        <v>43866.54166666666</v>
      </c>
      <c r="B10753" t="n">
        <v>7.416</v>
      </c>
      <c r="C10753" t="n">
        <v>439.5458594450541</v>
      </c>
      <c r="D10753" t="n">
        <v>6.437814798736623</v>
      </c>
      <c r="E10753" s="11">
        <f>MIN(B10753,((1-$J$5)*$J$4*E10752+(1-$J$4)*$J$5*B10753)/(1-$J$4*$J$5))</f>
        <v/>
      </c>
      <c r="F10753" s="11">
        <f>B10753*C10753*3.6/1000</f>
        <v/>
      </c>
    </row>
    <row r="10754">
      <c r="A10754" s="10" t="n">
        <v>43866.58333333334</v>
      </c>
      <c r="B10754" t="n">
        <v>6.982</v>
      </c>
      <c r="C10754" t="n">
        <v>714.0345312660612</v>
      </c>
      <c r="D10754" t="n">
        <v>6.412216559700152</v>
      </c>
      <c r="E10754" s="11">
        <f>MIN(B10754,((1-$J$5)*$J$4*E10753+(1-$J$4)*$J$5*B10754)/(1-$J$4*$J$5))</f>
        <v/>
      </c>
      <c r="F10754" s="11">
        <f>B10754*C10754*3.6/1000</f>
        <v/>
      </c>
    </row>
    <row r="10755">
      <c r="A10755" s="10" t="n">
        <v>43866.625</v>
      </c>
      <c r="B10755" t="n">
        <v>6.387</v>
      </c>
      <c r="C10755" t="n">
        <v>698.0996748245692</v>
      </c>
      <c r="D10755" t="n">
        <v>6.380233743965326</v>
      </c>
      <c r="E10755" s="11">
        <f>MIN(B10755,((1-$J$5)*$J$4*E10754+(1-$J$4)*$J$5*B10755)/(1-$J$4*$J$5))</f>
        <v/>
      </c>
      <c r="F10755" s="11">
        <f>B10755*C10755*3.6/1000</f>
        <v/>
      </c>
    </row>
    <row r="10756">
      <c r="A10756" s="10" t="n">
        <v>43866.66666666666</v>
      </c>
      <c r="B10756" t="n">
        <v>5.952</v>
      </c>
      <c r="C10756" t="n">
        <v>1088.942924253394</v>
      </c>
      <c r="D10756" t="n">
        <v>5.952</v>
      </c>
      <c r="E10756" s="11">
        <f>MIN(B10756,((1-$J$5)*$J$4*E10755+(1-$J$4)*$J$5*B10756)/(1-$J$4*$J$5))</f>
        <v/>
      </c>
      <c r="F10756" s="11">
        <f>B10756*C10756*3.6/1000</f>
        <v/>
      </c>
    </row>
    <row r="10757">
      <c r="A10757" s="10" t="n">
        <v>43866.70833333334</v>
      </c>
      <c r="B10757" t="n">
        <v>5.708</v>
      </c>
      <c r="C10757" t="n">
        <v>1286.780425077441</v>
      </c>
      <c r="D10757" t="n">
        <v>5.708</v>
      </c>
      <c r="E10757" s="11">
        <f>MIN(B10757,((1-$J$5)*$J$4*E10756+(1-$J$4)*$J$5*B10757)/(1-$J$4*$J$5))</f>
        <v/>
      </c>
      <c r="F10757" s="11">
        <f>B10757*C10757*3.6/1000</f>
        <v/>
      </c>
    </row>
    <row r="10758">
      <c r="A10758" s="10" t="n">
        <v>43866.75</v>
      </c>
      <c r="B10758" t="n">
        <v>5.448</v>
      </c>
      <c r="C10758" t="n">
        <v>1320.869073396462</v>
      </c>
      <c r="D10758" t="n">
        <v>5.448</v>
      </c>
      <c r="E10758" s="11">
        <f>MIN(B10758,((1-$J$5)*$J$4*E10757+(1-$J$4)*$J$5*B10758)/(1-$J$4*$J$5))</f>
        <v/>
      </c>
      <c r="F10758" s="11">
        <f>B10758*C10758*3.6/1000</f>
        <v/>
      </c>
    </row>
    <row r="10759">
      <c r="A10759" s="10" t="n">
        <v>43866.79166666666</v>
      </c>
      <c r="B10759" t="n">
        <v>5.368</v>
      </c>
      <c r="C10759" t="n">
        <v>1343.470923401663</v>
      </c>
      <c r="D10759" t="n">
        <v>5.368</v>
      </c>
      <c r="E10759" s="11">
        <f>MIN(B10759,((1-$J$5)*$J$4*E10758+(1-$J$4)*$J$5*B10759)/(1-$J$4*$J$5))</f>
        <v/>
      </c>
      <c r="F10759" s="11">
        <f>B10759*C10759*3.6/1000</f>
        <v/>
      </c>
    </row>
    <row r="10760">
      <c r="A10760" s="10" t="n">
        <v>43866.83333333334</v>
      </c>
      <c r="B10760" t="n">
        <v>5.151</v>
      </c>
      <c r="C10760" t="n">
        <v>1212.881282534371</v>
      </c>
      <c r="D10760" t="n">
        <v>5.151</v>
      </c>
      <c r="E10760" s="11">
        <f>MIN(B10760,((1-$J$5)*$J$4*E10759+(1-$J$4)*$J$5*B10760)/(1-$J$4*$J$5))</f>
        <v/>
      </c>
      <c r="F10760" s="11">
        <f>B10760*C10760*3.6/1000</f>
        <v/>
      </c>
    </row>
    <row r="10761">
      <c r="A10761" s="10" t="n">
        <v>43866.875</v>
      </c>
      <c r="B10761" t="n">
        <v>5.871</v>
      </c>
      <c r="C10761" t="n">
        <v>1082.291641667079</v>
      </c>
      <c r="D10761" t="n">
        <v>5.133772702110445</v>
      </c>
      <c r="E10761" s="11">
        <f>MIN(B10761,((1-$J$5)*$J$4*E10760+(1-$J$4)*$J$5*B10761)/(1-$J$4*$J$5))</f>
        <v/>
      </c>
      <c r="F10761" s="11">
        <f>B10761*C10761*3.6/1000</f>
        <v/>
      </c>
    </row>
    <row r="10762">
      <c r="A10762" s="10" t="n">
        <v>43866.91666666666</v>
      </c>
      <c r="B10762" t="n">
        <v>5.289</v>
      </c>
      <c r="C10762" t="n">
        <v>951.7020007997879</v>
      </c>
      <c r="D10762" t="n">
        <v>5.110172384673795</v>
      </c>
      <c r="E10762" s="11">
        <f>MIN(B10762,((1-$J$5)*$J$4*E10761+(1-$J$4)*$J$5*B10762)/(1-$J$4*$J$5))</f>
        <v/>
      </c>
      <c r="F10762" s="11">
        <f>B10762*C10762*3.6/1000</f>
        <v/>
      </c>
    </row>
    <row r="10763">
      <c r="A10763" s="10" t="n">
        <v>43866.95833333334</v>
      </c>
      <c r="B10763" t="n">
        <v>5.259</v>
      </c>
      <c r="C10763" t="n">
        <v>821.1123599324964</v>
      </c>
      <c r="D10763" t="n">
        <v>5.086615539161255</v>
      </c>
      <c r="E10763" s="11">
        <f>MIN(B10763,((1-$J$5)*$J$4*E10762+(1-$J$4)*$J$5*B10763)/(1-$J$4*$J$5))</f>
        <v/>
      </c>
      <c r="F10763" s="11">
        <f>B10763*C10763*3.6/1000</f>
        <v/>
      </c>
    </row>
    <row r="10764">
      <c r="A10764" s="10" t="n">
        <v>43867</v>
      </c>
      <c r="B10764" t="n">
        <v>5.328</v>
      </c>
      <c r="C10764" t="n">
        <v>690.5227190652048</v>
      </c>
      <c r="D10764" t="n">
        <v>5.064233517759359</v>
      </c>
      <c r="E10764" s="11">
        <f>MIN(B10764,((1-$J$5)*$J$4*E10763+(1-$J$4)*$J$5*B10764)/(1-$J$4*$J$5))</f>
        <v/>
      </c>
      <c r="F10764" s="11">
        <f>B10764*C10764*3.6/1000</f>
        <v/>
      </c>
    </row>
    <row r="10765">
      <c r="A10765" s="10" t="n">
        <v>43867.04166666666</v>
      </c>
      <c r="B10765" t="n">
        <v>5.319</v>
      </c>
      <c r="C10765" t="n">
        <v>559.9330781979132</v>
      </c>
      <c r="D10765" t="n">
        <v>5.042115150074767</v>
      </c>
      <c r="E10765" s="11">
        <f>MIN(B10765,((1-$J$5)*$J$4*E10764+(1-$J$4)*$J$5*B10765)/(1-$J$4*$J$5))</f>
        <v/>
      </c>
      <c r="F10765" s="11">
        <f>B10765*C10765*3.6/1000</f>
        <v/>
      </c>
    </row>
    <row r="10766">
      <c r="A10766" s="10" t="n">
        <v>43867.08333333334</v>
      </c>
      <c r="B10766" t="n">
        <v>5.388</v>
      </c>
      <c r="C10766" t="n">
        <v>536.5678585736613</v>
      </c>
      <c r="D10766" t="n">
        <v>5.021148047374805</v>
      </c>
      <c r="E10766" s="11">
        <f>MIN(B10766,((1-$J$5)*$J$4*E10765+(1-$J$4)*$J$5*B10766)/(1-$J$4*$J$5))</f>
        <v/>
      </c>
      <c r="F10766" s="11">
        <f>B10766*C10766*3.6/1000</f>
        <v/>
      </c>
    </row>
    <row r="10767">
      <c r="A10767" s="10" t="n">
        <v>43867.125</v>
      </c>
      <c r="B10767" t="n">
        <v>5.358</v>
      </c>
      <c r="C10767" t="n">
        <v>482.4631882754603</v>
      </c>
      <c r="D10767" t="n">
        <v>5.000181290290993</v>
      </c>
      <c r="E10767" s="11">
        <f>MIN(B10767,((1-$J$5)*$J$4*E10766+(1-$J$4)*$J$5*B10767)/(1-$J$4*$J$5))</f>
        <v/>
      </c>
      <c r="F10767" s="11">
        <f>B10767*C10767*3.6/1000</f>
        <v/>
      </c>
    </row>
    <row r="10768">
      <c r="A10768" s="10" t="n">
        <v>43867.16666666666</v>
      </c>
      <c r="B10768" t="n">
        <v>5.22</v>
      </c>
      <c r="C10768" t="n">
        <v>528.7221978214566</v>
      </c>
      <c r="D10768" t="n">
        <v>4.977979894077364</v>
      </c>
      <c r="E10768" s="11">
        <f>MIN(B10768,((1-$J$5)*$J$4*E10767+(1-$J$4)*$J$5*B10768)/(1-$J$4*$J$5))</f>
        <v/>
      </c>
      <c r="F10768" s="11">
        <f>B10768*C10768*3.6/1000</f>
        <v/>
      </c>
    </row>
    <row r="10769">
      <c r="A10769" s="10" t="n">
        <v>43867.20833333334</v>
      </c>
      <c r="B10769" t="n">
        <v>4.996</v>
      </c>
      <c r="C10769" t="n">
        <v>380.0712924671073</v>
      </c>
      <c r="D10769" t="n">
        <v>4.953580670155312</v>
      </c>
      <c r="E10769" s="11">
        <f>MIN(B10769,((1-$J$5)*$J$4*E10768+(1-$J$4)*$J$5*B10769)/(1-$J$4*$J$5))</f>
        <v/>
      </c>
      <c r="F10769" s="11">
        <f>B10769*C10769*3.6/1000</f>
        <v/>
      </c>
    </row>
    <row r="10770">
      <c r="A10770" s="10" t="n">
        <v>43867.25</v>
      </c>
      <c r="B10770" t="n">
        <v>4.774</v>
      </c>
      <c r="C10770" t="n">
        <v>348.6502722329823</v>
      </c>
      <c r="D10770" t="n">
        <v>4.774</v>
      </c>
      <c r="E10770" s="11">
        <f>MIN(B10770,((1-$J$5)*$J$4*E10769+(1-$J$4)*$J$5*B10770)/(1-$J$4*$J$5))</f>
        <v/>
      </c>
      <c r="F10770" s="11">
        <f>B10770*C10770*3.6/1000</f>
        <v/>
      </c>
    </row>
    <row r="10771">
      <c r="A10771" s="10" t="n">
        <v>43867.29166666666</v>
      </c>
      <c r="B10771" t="n">
        <v>4.613</v>
      </c>
      <c r="C10771" t="n">
        <v>340.6837653222417</v>
      </c>
      <c r="D10771" t="n">
        <v>4.613</v>
      </c>
      <c r="E10771" s="11">
        <f>MIN(B10771,((1-$J$5)*$J$4*E10770+(1-$J$4)*$J$5*B10771)/(1-$J$4*$J$5))</f>
        <v/>
      </c>
      <c r="F10771" s="11">
        <f>B10771*C10771*3.6/1000</f>
        <v/>
      </c>
    </row>
    <row r="10772">
      <c r="A10772" s="10" t="n">
        <v>43867.33333333334</v>
      </c>
      <c r="B10772" t="n">
        <v>4.463</v>
      </c>
      <c r="C10772" t="n">
        <v>340.6837653222417</v>
      </c>
      <c r="D10772" t="n">
        <v>4.463</v>
      </c>
      <c r="E10772" s="11">
        <f>MIN(B10772,((1-$J$5)*$J$4*E10771+(1-$J$4)*$J$5*B10772)/(1-$J$4*$J$5))</f>
        <v/>
      </c>
      <c r="F10772" s="11">
        <f>B10772*C10772*3.6/1000</f>
        <v/>
      </c>
    </row>
    <row r="10773">
      <c r="A10773" s="10" t="n">
        <v>43867.375</v>
      </c>
      <c r="B10773" t="n">
        <v>4.295</v>
      </c>
      <c r="C10773" t="n">
        <v>196.9433171351143</v>
      </c>
      <c r="D10773" t="n">
        <v>4.295</v>
      </c>
      <c r="E10773" s="11">
        <f>MIN(B10773,((1-$J$5)*$J$4*E10772+(1-$J$4)*$J$5*B10773)/(1-$J$4*$J$5))</f>
        <v/>
      </c>
      <c r="F10773" s="11">
        <f>B10773*C10773*3.6/1000</f>
        <v/>
      </c>
    </row>
    <row r="10774">
      <c r="A10774" s="10" t="n">
        <v>43867.41666666666</v>
      </c>
      <c r="B10774" t="n">
        <v>4.351</v>
      </c>
      <c r="C10774" t="n">
        <v>200.6082041421975</v>
      </c>
      <c r="D10774" t="n">
        <v>4.274410925968993</v>
      </c>
      <c r="E10774" s="11">
        <f>MIN(B10774,((1-$J$5)*$J$4*E10773+(1-$J$4)*$J$5*B10774)/(1-$J$4*$J$5))</f>
        <v/>
      </c>
      <c r="F10774" s="11">
        <f>B10774*C10774*3.6/1000</f>
        <v/>
      </c>
    </row>
    <row r="10775">
      <c r="A10775" s="10" t="n">
        <v>43867.45833333334</v>
      </c>
      <c r="B10775" t="n">
        <v>4.185</v>
      </c>
      <c r="C10775" t="n">
        <v>194.1832526074895</v>
      </c>
      <c r="D10775" t="n">
        <v>4.185</v>
      </c>
      <c r="E10775" s="11">
        <f>MIN(B10775,((1-$J$5)*$J$4*E10774+(1-$J$4)*$J$5*B10775)/(1-$J$4*$J$5))</f>
        <v/>
      </c>
      <c r="F10775" s="11">
        <f>B10775*C10775*3.6/1000</f>
        <v/>
      </c>
    </row>
    <row r="10776">
      <c r="A10776" s="10" t="n">
        <v>43867.5</v>
      </c>
      <c r="B10776" t="n">
        <v>4.167</v>
      </c>
      <c r="C10776" t="n">
        <v>206.9812831013265</v>
      </c>
      <c r="D10776" t="n">
        <v>4.164108447350232</v>
      </c>
      <c r="E10776" s="11">
        <f>MIN(B10776,((1-$J$5)*$J$4*E10775+(1-$J$4)*$J$5*B10776)/(1-$J$4*$J$5))</f>
        <v/>
      </c>
      <c r="F10776" s="11">
        <f>B10776*C10776*3.6/1000</f>
        <v/>
      </c>
    </row>
    <row r="10777">
      <c r="A10777" s="10" t="n">
        <v>43867.54166666666</v>
      </c>
      <c r="B10777" t="n">
        <v>4.13</v>
      </c>
      <c r="C10777" t="n">
        <v>196.0243940266496</v>
      </c>
      <c r="D10777" t="n">
        <v>4.13</v>
      </c>
      <c r="E10777" s="11">
        <f>MIN(B10777,((1-$J$5)*$J$4*E10776+(1-$J$4)*$J$5*B10777)/(1-$J$4*$J$5))</f>
        <v/>
      </c>
      <c r="F10777" s="11">
        <f>B10777*C10777*3.6/1000</f>
        <v/>
      </c>
    </row>
    <row r="10778">
      <c r="A10778" s="10" t="n">
        <v>43867.58333333334</v>
      </c>
      <c r="B10778" t="n">
        <v>4.13</v>
      </c>
      <c r="C10778" t="n">
        <v>254.4638487684954</v>
      </c>
      <c r="D10778" t="n">
        <v>4.109586132575149</v>
      </c>
      <c r="E10778" s="11">
        <f>MIN(B10778,((1-$J$5)*$J$4*E10777+(1-$J$4)*$J$5*B10778)/(1-$J$4*$J$5))</f>
        <v/>
      </c>
      <c r="F10778" s="11">
        <f>B10778*C10778*3.6/1000</f>
        <v/>
      </c>
    </row>
    <row r="10779">
      <c r="A10779" s="10" t="n">
        <v>43867.625</v>
      </c>
      <c r="B10779" t="n">
        <v>4.085</v>
      </c>
      <c r="C10779" t="n">
        <v>312.9033035103412</v>
      </c>
      <c r="D10779" t="n">
        <v>4.085</v>
      </c>
      <c r="E10779" s="11">
        <f>MIN(B10779,((1-$J$5)*$J$4*E10778+(1-$J$4)*$J$5*B10779)/(1-$J$4*$J$5))</f>
        <v/>
      </c>
      <c r="F10779" s="11">
        <f>B10779*C10779*3.6/1000</f>
        <v/>
      </c>
    </row>
    <row r="10780">
      <c r="A10780" s="10" t="n">
        <v>43867.66666666666</v>
      </c>
      <c r="B10780" t="n">
        <v>4.003</v>
      </c>
      <c r="C10780" t="n">
        <v>371.342758252187</v>
      </c>
      <c r="D10780" t="n">
        <v>4.003</v>
      </c>
      <c r="E10780" s="11">
        <f>MIN(B10780,((1-$J$5)*$J$4*E10779+(1-$J$4)*$J$5*B10780)/(1-$J$4*$J$5))</f>
        <v/>
      </c>
      <c r="F10780" s="11">
        <f>B10780*C10780*3.6/1000</f>
        <v/>
      </c>
    </row>
    <row r="10781">
      <c r="A10781" s="10" t="n">
        <v>43867.70833333334</v>
      </c>
      <c r="B10781" t="n">
        <v>4.87</v>
      </c>
      <c r="C10781" t="n">
        <v>429.7822129940328</v>
      </c>
      <c r="D10781" t="n">
        <v>3.993128009014351</v>
      </c>
      <c r="E10781" s="11">
        <f>MIN(B10781,((1-$J$5)*$J$4*E10780+(1-$J$4)*$J$5*B10781)/(1-$J$4*$J$5))</f>
        <v/>
      </c>
      <c r="F10781" s="11">
        <f>B10781*C10781*3.6/1000</f>
        <v/>
      </c>
    </row>
    <row r="10782">
      <c r="A10782" s="10" t="n">
        <v>43867.75</v>
      </c>
      <c r="B10782" t="n">
        <v>4.566</v>
      </c>
      <c r="C10782" t="n">
        <v>918.9012931664852</v>
      </c>
      <c r="D10782" t="n">
        <v>3.979941462260363</v>
      </c>
      <c r="E10782" s="11">
        <f>MIN(B10782,((1-$J$5)*$J$4*E10781+(1-$J$4)*$J$5*B10782)/(1-$J$4*$J$5))</f>
        <v/>
      </c>
      <c r="F10782" s="11">
        <f>B10782*C10782*3.6/1000</f>
        <v/>
      </c>
    </row>
    <row r="10783">
      <c r="A10783" s="10" t="n">
        <v>43867.79166666666</v>
      </c>
      <c r="B10783" t="n">
        <v>4.148</v>
      </c>
      <c r="C10783" t="n">
        <v>674.022052179488</v>
      </c>
      <c r="D10783" t="n">
        <v>3.962191055889714</v>
      </c>
      <c r="E10783" s="11">
        <f>MIN(B10783,((1-$J$5)*$J$4*E10782+(1-$J$4)*$J$5*B10783)/(1-$J$4*$J$5))</f>
        <v/>
      </c>
      <c r="F10783" s="11">
        <f>B10783*C10783*3.6/1000</f>
        <v/>
      </c>
    </row>
    <row r="10784">
      <c r="A10784" s="10" t="n">
        <v>43867.83333333334</v>
      </c>
      <c r="B10784" t="n">
        <v>3.841</v>
      </c>
      <c r="C10784" t="n">
        <v>627.2459509009298</v>
      </c>
      <c r="D10784" t="n">
        <v>3.841</v>
      </c>
      <c r="E10784" s="11">
        <f>MIN(B10784,((1-$J$5)*$J$4*E10783+(1-$J$4)*$J$5*B10784)/(1-$J$4*$J$5))</f>
        <v/>
      </c>
      <c r="F10784" s="11">
        <f>B10784*C10784*3.6/1000</f>
        <v/>
      </c>
    </row>
    <row r="10785">
      <c r="A10785" s="10" t="n">
        <v>43867.875</v>
      </c>
      <c r="B10785" t="n">
        <v>5.132</v>
      </c>
      <c r="C10785" t="n">
        <v>433.5440647378958</v>
      </c>
      <c r="D10785" t="n">
        <v>3.836777183081061</v>
      </c>
      <c r="E10785" s="11">
        <f>MIN(B10785,((1-$J$5)*$J$4*E10784+(1-$J$4)*$J$5*B10785)/(1-$J$4*$J$5))</f>
        <v/>
      </c>
      <c r="F10785" s="11">
        <f>B10785*C10785*3.6/1000</f>
        <v/>
      </c>
    </row>
    <row r="10786">
      <c r="A10786" s="10" t="n">
        <v>43867.91666666666</v>
      </c>
      <c r="B10786" t="n">
        <v>5.083</v>
      </c>
      <c r="C10786" t="n">
        <v>700.7618537126131</v>
      </c>
      <c r="D10786" t="n">
        <v>3.832063212097948</v>
      </c>
      <c r="E10786" s="11">
        <f>MIN(B10786,((1-$J$5)*$J$4*E10785+(1-$J$4)*$J$5*B10786)/(1-$J$4*$J$5))</f>
        <v/>
      </c>
      <c r="F10786" s="11">
        <f>B10786*C10786*3.6/1000</f>
        <v/>
      </c>
    </row>
    <row r="10787">
      <c r="A10787" s="10" t="n">
        <v>43867.95833333334</v>
      </c>
      <c r="B10787" t="n">
        <v>4.832</v>
      </c>
      <c r="C10787" t="n">
        <v>433.5440647378958</v>
      </c>
      <c r="D10787" t="n">
        <v>3.824556262792238</v>
      </c>
      <c r="E10787" s="11">
        <f>MIN(B10787,((1-$J$5)*$J$4*E10786+(1-$J$4)*$J$5*B10787)/(1-$J$4*$J$5))</f>
        <v/>
      </c>
      <c r="F10787" s="11">
        <f>B10787*C10787*3.6/1000</f>
        <v/>
      </c>
    </row>
    <row r="10788">
      <c r="A10788" s="10" t="n">
        <v>43868</v>
      </c>
      <c r="B10788" t="n">
        <v>4.651</v>
      </c>
      <c r="C10788" t="n">
        <v>432.0403231505904</v>
      </c>
      <c r="D10788" t="n">
        <v>3.815102527457881</v>
      </c>
      <c r="E10788" s="11">
        <f>MIN(B10788,((1-$J$5)*$J$4*E10787+(1-$J$4)*$J$5*B10788)/(1-$J$4*$J$5))</f>
        <v/>
      </c>
      <c r="F10788" s="11">
        <f>B10788*C10788*3.6/1000</f>
        <v/>
      </c>
    </row>
    <row r="10789">
      <c r="A10789" s="10" t="n">
        <v>43868.04166666666</v>
      </c>
      <c r="B10789" t="n">
        <v>4.967</v>
      </c>
      <c r="C10789" t="n">
        <v>700.7618537126131</v>
      </c>
      <c r="D10789" t="n">
        <v>3.809417080991102</v>
      </c>
      <c r="E10789" s="11">
        <f>MIN(B10789,((1-$J$5)*$J$4*E10788+(1-$J$4)*$J$5*B10789)/(1-$J$4*$J$5))</f>
        <v/>
      </c>
      <c r="F10789" s="11">
        <f>B10789*C10789*3.6/1000</f>
        <v/>
      </c>
    </row>
    <row r="10790">
      <c r="A10790" s="10" t="n">
        <v>43868.08333333334</v>
      </c>
      <c r="B10790" t="n">
        <v>5.789</v>
      </c>
      <c r="C10790" t="n">
        <v>687.424989924438</v>
      </c>
      <c r="D10790" t="n">
        <v>3.813224312763557</v>
      </c>
      <c r="E10790" s="11">
        <f>MIN(B10790,((1-$J$5)*$J$4*E10789+(1-$J$4)*$J$5*B10790)/(1-$J$4*$J$5))</f>
        <v/>
      </c>
      <c r="F10790" s="11">
        <f>B10790*C10790*3.6/1000</f>
        <v/>
      </c>
    </row>
    <row r="10791">
      <c r="A10791" s="10" t="n">
        <v>43868.125</v>
      </c>
      <c r="B10791" t="n">
        <v>6.293</v>
      </c>
      <c r="C10791" t="n">
        <v>753.484917739045</v>
      </c>
      <c r="D10791" t="n">
        <v>3.822732426124849</v>
      </c>
      <c r="E10791" s="11">
        <f>MIN(B10791,((1-$J$5)*$J$4*E10790+(1-$J$4)*$J$5*B10791)/(1-$J$4*$J$5))</f>
        <v/>
      </c>
      <c r="F10791" s="11">
        <f>B10791*C10791*3.6/1000</f>
        <v/>
      </c>
    </row>
    <row r="10792">
      <c r="A10792" s="10" t="n">
        <v>43868.16666666666</v>
      </c>
      <c r="B10792" t="n">
        <v>6.45</v>
      </c>
      <c r="C10792" t="n">
        <v>492.6754638729545</v>
      </c>
      <c r="D10792" t="n">
        <v>3.833880111020165</v>
      </c>
      <c r="E10792" s="11">
        <f>MIN(B10792,((1-$J$5)*$J$4*E10791+(1-$J$4)*$J$5*B10792)/(1-$J$4*$J$5))</f>
        <v/>
      </c>
      <c r="F10792" s="11">
        <f>B10792*C10792*3.6/1000</f>
        <v/>
      </c>
    </row>
    <row r="10793">
      <c r="A10793" s="10" t="n">
        <v>43868.20833333334</v>
      </c>
      <c r="B10793" t="n">
        <v>6.545</v>
      </c>
      <c r="C10793" t="n">
        <v>562.7482579842715</v>
      </c>
      <c r="D10793" t="n">
        <v>3.845931545372632</v>
      </c>
      <c r="E10793" s="11">
        <f>MIN(B10793,((1-$J$5)*$J$4*E10792+(1-$J$4)*$J$5*B10793)/(1-$J$4*$J$5))</f>
        <v/>
      </c>
      <c r="F10793" s="11">
        <f>B10793*C10793*3.6/1000</f>
        <v/>
      </c>
    </row>
    <row r="10794">
      <c r="A10794" s="10" t="n">
        <v>43868.25</v>
      </c>
      <c r="B10794" t="n">
        <v>6.598</v>
      </c>
      <c r="C10794" t="n">
        <v>619.7079716183998</v>
      </c>
      <c r="D10794" t="n">
        <v>3.85839165809504</v>
      </c>
      <c r="E10794" s="11">
        <f>MIN(B10794,((1-$J$5)*$J$4*E10793+(1-$J$4)*$J$5*B10794)/(1-$J$4*$J$5))</f>
        <v/>
      </c>
      <c r="F10794" s="11">
        <f>B10794*C10794*3.6/1000</f>
        <v/>
      </c>
    </row>
    <row r="10795">
      <c r="A10795" s="10" t="n">
        <v>43868.29166666666</v>
      </c>
      <c r="B10795" t="n">
        <v>6.566</v>
      </c>
      <c r="C10795" t="n">
        <v>612.8349954222222</v>
      </c>
      <c r="D10795" t="n">
        <v>3.870281781647733</v>
      </c>
      <c r="E10795" s="11">
        <f>MIN(B10795,((1-$J$5)*$J$4*E10794+(1-$J$4)*$J$5*B10795)/(1-$J$4*$J$5))</f>
        <v/>
      </c>
      <c r="F10795" s="11">
        <f>B10795*C10795*3.6/1000</f>
        <v/>
      </c>
    </row>
    <row r="10796">
      <c r="A10796" s="10" t="n">
        <v>43868.33333333334</v>
      </c>
      <c r="B10796" t="n">
        <v>6.619</v>
      </c>
      <c r="C10796" t="n">
        <v>568.3679233620577</v>
      </c>
      <c r="D10796" t="n">
        <v>3.882583225489056</v>
      </c>
      <c r="E10796" s="11">
        <f>MIN(B10796,((1-$J$5)*$J$4*E10795+(1-$J$4)*$J$5*B10796)/(1-$J$4*$J$5))</f>
        <v/>
      </c>
      <c r="F10796" s="11">
        <f>B10796*C10796*3.6/1000</f>
        <v/>
      </c>
    </row>
    <row r="10797">
      <c r="A10797" s="10" t="n">
        <v>43868.375</v>
      </c>
      <c r="B10797" t="n">
        <v>6.534</v>
      </c>
      <c r="C10797" t="n">
        <v>557.1142976274773</v>
      </c>
      <c r="D10797" t="n">
        <v>3.893711224259261</v>
      </c>
      <c r="E10797" s="11">
        <f>MIN(B10797,((1-$J$5)*$J$4*E10796+(1-$J$4)*$J$5*B10797)/(1-$J$4*$J$5))</f>
        <v/>
      </c>
      <c r="F10797" s="11">
        <f>B10797*C10797*3.6/1000</f>
        <v/>
      </c>
    </row>
    <row r="10798">
      <c r="A10798" s="10" t="n">
        <v>43868.41666666666</v>
      </c>
      <c r="B10798" t="n">
        <v>6.64</v>
      </c>
      <c r="C10798" t="n">
        <v>550.051411267749</v>
      </c>
      <c r="D10798" t="n">
        <v>3.905869079809224</v>
      </c>
      <c r="E10798" s="11">
        <f>MIN(B10798,((1-$J$5)*$J$4*E10797+(1-$J$4)*$J$5*B10798)/(1-$J$4*$J$5))</f>
        <v/>
      </c>
      <c r="F10798" s="11">
        <f>B10798*C10798*3.6/1000</f>
        <v/>
      </c>
    </row>
    <row r="10799">
      <c r="A10799" s="10" t="n">
        <v>43868.45833333334</v>
      </c>
      <c r="B10799" t="n">
        <v>6.778</v>
      </c>
      <c r="C10799" t="n">
        <v>596.2590721605956</v>
      </c>
      <c r="D10799" t="n">
        <v>3.919405845062553</v>
      </c>
      <c r="E10799" s="11">
        <f>MIN(B10799,((1-$J$5)*$J$4*E10798+(1-$J$4)*$J$5*B10799)/(1-$J$4*$J$5))</f>
        <v/>
      </c>
      <c r="F10799" s="11">
        <f>B10799*C10799*3.6/1000</f>
        <v/>
      </c>
    </row>
    <row r="10800">
      <c r="A10800" s="10" t="n">
        <v>43868.5</v>
      </c>
      <c r="B10800" t="n">
        <v>6.789</v>
      </c>
      <c r="C10800" t="n">
        <v>573.2735715207727</v>
      </c>
      <c r="D10800" t="n">
        <v>3.932846692564403</v>
      </c>
      <c r="E10800" s="11">
        <f>MIN(B10800,((1-$J$5)*$J$4*E10799+(1-$J$4)*$J$5*B10800)/(1-$J$4*$J$5))</f>
        <v/>
      </c>
      <c r="F10800" s="11">
        <f>B10800*C10800*3.6/1000</f>
        <v/>
      </c>
    </row>
    <row r="10801">
      <c r="A10801" s="10" t="n">
        <v>43868.54166666666</v>
      </c>
      <c r="B10801" t="n">
        <v>6.704</v>
      </c>
      <c r="C10801" t="n">
        <v>568.3679233620577</v>
      </c>
      <c r="D10801" t="n">
        <v>3.945095434050977</v>
      </c>
      <c r="E10801" s="11">
        <f>MIN(B10801,((1-$J$5)*$J$4*E10800+(1-$J$4)*$J$5*B10801)/(1-$J$4*$J$5))</f>
        <v/>
      </c>
      <c r="F10801" s="11">
        <f>B10801*C10801*3.6/1000</f>
        <v/>
      </c>
    </row>
    <row r="10802">
      <c r="A10802" s="10" t="n">
        <v>43868.58333333334</v>
      </c>
      <c r="B10802" t="n">
        <v>6.252</v>
      </c>
      <c r="C10802" t="n">
        <v>469.9881518230593</v>
      </c>
      <c r="D10802" t="n">
        <v>3.951974951723444</v>
      </c>
      <c r="E10802" s="11">
        <f>MIN(B10802,((1-$J$5)*$J$4*E10801+(1-$J$4)*$J$5*B10802)/(1-$J$4*$J$5))</f>
        <v/>
      </c>
      <c r="F10802" s="11">
        <f>B10802*C10802*3.6/1000</f>
        <v/>
      </c>
    </row>
    <row r="10803">
      <c r="A10803" s="10" t="n">
        <v>43868.625</v>
      </c>
      <c r="B10803" t="n">
        <v>5.608</v>
      </c>
      <c r="C10803" t="n">
        <v>464.0884421324538</v>
      </c>
      <c r="D10803" t="n">
        <v>3.951377663370308</v>
      </c>
      <c r="E10803" s="11">
        <f>MIN(B10803,((1-$J$5)*$J$4*E10802+(1-$J$4)*$J$5*B10803)/(1-$J$4*$J$5))</f>
        <v/>
      </c>
      <c r="F10803" s="11">
        <f>B10803*C10803*3.6/1000</f>
        <v/>
      </c>
    </row>
    <row r="10804">
      <c r="A10804" s="10" t="n">
        <v>43868.66666666666</v>
      </c>
      <c r="B10804" t="n">
        <v>5.151</v>
      </c>
      <c r="C10804" t="n">
        <v>408.5576413535571</v>
      </c>
      <c r="D10804" t="n">
        <v>3.945564366165833</v>
      </c>
      <c r="E10804" s="11">
        <f>MIN(B10804,((1-$J$5)*$J$4*E10803+(1-$J$4)*$J$5*B10804)/(1-$J$4*$J$5))</f>
        <v/>
      </c>
      <c r="F10804" s="11">
        <f>B10804*C10804*3.6/1000</f>
        <v/>
      </c>
    </row>
    <row r="10805">
      <c r="A10805" s="10" t="n">
        <v>43868.70833333334</v>
      </c>
      <c r="B10805" t="n">
        <v>4.822</v>
      </c>
      <c r="C10805" t="n">
        <v>390.9116833895634</v>
      </c>
      <c r="D10805" t="n">
        <v>3.936084165862419</v>
      </c>
      <c r="E10805" s="11">
        <f>MIN(B10805,((1-$J$5)*$J$4*E10804+(1-$J$4)*$J$5*B10805)/(1-$J$4*$J$5))</f>
        <v/>
      </c>
      <c r="F10805" s="11">
        <f>B10805*C10805*3.6/1000</f>
        <v/>
      </c>
    </row>
    <row r="10806">
      <c r="A10806" s="10" t="n">
        <v>43868.75</v>
      </c>
      <c r="B10806" t="n">
        <v>4.594</v>
      </c>
      <c r="C10806" t="n">
        <v>327.0304872198701</v>
      </c>
      <c r="D10806" t="n">
        <v>3.924152052471222</v>
      </c>
      <c r="E10806" s="11">
        <f>MIN(B10806,((1-$J$5)*$J$4*E10805+(1-$J$4)*$J$5*B10806)/(1-$J$4*$J$5))</f>
        <v/>
      </c>
      <c r="F10806" s="11">
        <f>B10806*C10806*3.6/1000</f>
        <v/>
      </c>
    </row>
    <row r="10807">
      <c r="A10807" s="10" t="n">
        <v>43868.79166666666</v>
      </c>
      <c r="B10807" t="n">
        <v>4.407</v>
      </c>
      <c r="C10807" t="n">
        <v>299.2747591032586</v>
      </c>
      <c r="D10807" t="n">
        <v>3.910277017627888</v>
      </c>
      <c r="E10807" s="11">
        <f>MIN(B10807,((1-$J$5)*$J$4*E10806+(1-$J$4)*$J$5*B10807)/(1-$J$4*$J$5))</f>
        <v/>
      </c>
      <c r="F10807" s="11">
        <f>B10807*C10807*3.6/1000</f>
        <v/>
      </c>
    </row>
    <row r="10808">
      <c r="A10808" s="10" t="n">
        <v>43868.83333333334</v>
      </c>
      <c r="B10808" t="n">
        <v>4.277</v>
      </c>
      <c r="C10808" t="n">
        <v>295.9671029449139</v>
      </c>
      <c r="D10808" t="n">
        <v>3.895142676660944</v>
      </c>
      <c r="E10808" s="11">
        <f>MIN(B10808,((1-$J$5)*$J$4*E10807+(1-$J$4)*$J$5*B10808)/(1-$J$4*$J$5))</f>
        <v/>
      </c>
      <c r="F10808" s="11">
        <f>B10808*C10808*3.6/1000</f>
        <v/>
      </c>
    </row>
    <row r="10809">
      <c r="A10809" s="10" t="n">
        <v>43868.875</v>
      </c>
      <c r="B10809" t="n">
        <v>4.148</v>
      </c>
      <c r="C10809" t="n">
        <v>250.3193041392308</v>
      </c>
      <c r="D10809" t="n">
        <v>3.878781089246625</v>
      </c>
      <c r="E10809" s="11">
        <f>MIN(B10809,((1-$J$5)*$J$4*E10808+(1-$J$4)*$J$5*B10809)/(1-$J$4*$J$5))</f>
        <v/>
      </c>
      <c r="F10809" s="11">
        <f>B10809*C10809*3.6/1000</f>
        <v/>
      </c>
    </row>
    <row r="10810">
      <c r="A10810" s="10" t="n">
        <v>43868.91666666666</v>
      </c>
      <c r="B10810" t="n">
        <v>4.057</v>
      </c>
      <c r="C10810" t="n">
        <v>373.0608931856024</v>
      </c>
      <c r="D10810" t="n">
        <v>3.861646884680381</v>
      </c>
      <c r="E10810" s="11">
        <f>MIN(B10810,((1-$J$5)*$J$4*E10809+(1-$J$4)*$J$5*B10810)/(1-$J$4*$J$5))</f>
        <v/>
      </c>
      <c r="F10810" s="11">
        <f>B10810*C10810*3.6/1000</f>
        <v/>
      </c>
    </row>
    <row r="10811">
      <c r="A10811" s="10" t="n">
        <v>43868.95833333334</v>
      </c>
      <c r="B10811" t="n">
        <v>3.8825</v>
      </c>
      <c r="C10811" t="n">
        <v>410.1866773266227</v>
      </c>
      <c r="D10811" t="n">
        <v>3.842797894951231</v>
      </c>
      <c r="E10811" s="11">
        <f>MIN(B10811,((1-$J$5)*$J$4*E10810+(1-$J$4)*$J$5*B10811)/(1-$J$4*$J$5))</f>
        <v/>
      </c>
      <c r="F10811" s="11">
        <f>B10811*C10811*3.6/1000</f>
        <v/>
      </c>
    </row>
    <row r="10812">
      <c r="A10812" s="10" t="n">
        <v>43869</v>
      </c>
      <c r="B10812" t="n">
        <v>3.79525</v>
      </c>
      <c r="C10812" t="n">
        <v>447.3124614676431</v>
      </c>
      <c r="D10812" t="n">
        <v>3.79525</v>
      </c>
      <c r="E10812" s="11">
        <f>MIN(B10812,((1-$J$5)*$J$4*E10811+(1-$J$4)*$J$5*B10812)/(1-$J$4*$J$5))</f>
        <v/>
      </c>
      <c r="F10812" s="11">
        <f>B10812*C10812*3.6/1000</f>
        <v/>
      </c>
    </row>
    <row r="10813">
      <c r="A10813" s="10" t="n">
        <v>43869.04166666666</v>
      </c>
      <c r="B10813" t="n">
        <v>3.751625</v>
      </c>
      <c r="C10813" t="n">
        <v>484.4382456086634</v>
      </c>
      <c r="D10813" t="n">
        <v>3.751625</v>
      </c>
      <c r="E10813" s="11">
        <f>MIN(B10813,((1-$J$5)*$J$4*E10812+(1-$J$4)*$J$5*B10813)/(1-$J$4*$J$5))</f>
        <v/>
      </c>
      <c r="F10813" s="11">
        <f>B10813*C10813*3.6/1000</f>
        <v/>
      </c>
    </row>
    <row r="10814">
      <c r="A10814" s="10" t="n">
        <v>43869.08333333334</v>
      </c>
      <c r="B10814" t="n">
        <v>3.708</v>
      </c>
      <c r="C10814" t="n">
        <v>521.5640297496838</v>
      </c>
      <c r="D10814" t="n">
        <v>3.708</v>
      </c>
      <c r="E10814" s="11">
        <f>MIN(B10814,((1-$J$5)*$J$4*E10813+(1-$J$4)*$J$5*B10814)/(1-$J$4*$J$5))</f>
        <v/>
      </c>
      <c r="F10814" s="11">
        <f>B10814*C10814*3.6/1000</f>
        <v/>
      </c>
    </row>
    <row r="10815">
      <c r="A10815" s="10" t="n">
        <v>43869.125</v>
      </c>
      <c r="B10815" t="n">
        <v>3.629</v>
      </c>
      <c r="C10815" t="n">
        <v>510.0586388501356</v>
      </c>
      <c r="D10815" t="n">
        <v>3.629</v>
      </c>
      <c r="E10815" s="11">
        <f>MIN(B10815,((1-$J$5)*$J$4*E10814+(1-$J$4)*$J$5*B10815)/(1-$J$4*$J$5))</f>
        <v/>
      </c>
      <c r="F10815" s="11">
        <f>B10815*C10815*3.6/1000</f>
        <v/>
      </c>
    </row>
    <row r="10816">
      <c r="A10816" s="10" t="n">
        <v>43869.16666666666</v>
      </c>
      <c r="B10816" t="n">
        <v>3.516</v>
      </c>
      <c r="C10816" t="n">
        <v>492.6754638729545</v>
      </c>
      <c r="D10816" t="n">
        <v>3.516</v>
      </c>
      <c r="E10816" s="11">
        <f>MIN(B10816,((1-$J$5)*$J$4*E10815+(1-$J$4)*$J$5*B10816)/(1-$J$4*$J$5))</f>
        <v/>
      </c>
      <c r="F10816" s="11">
        <f>B10816*C10816*3.6/1000</f>
        <v/>
      </c>
    </row>
    <row r="10817">
      <c r="A10817" s="10" t="n">
        <v>43869.20833333334</v>
      </c>
      <c r="B10817" t="n">
        <v>3.473</v>
      </c>
      <c r="C10817" t="n">
        <v>426.0119764464147</v>
      </c>
      <c r="D10817" t="n">
        <v>3.473</v>
      </c>
      <c r="E10817" s="11">
        <f>MIN(B10817,((1-$J$5)*$J$4*E10816+(1-$J$4)*$J$5*B10817)/(1-$J$4*$J$5))</f>
        <v/>
      </c>
      <c r="F10817" s="11">
        <f>B10817*C10817*3.6/1000</f>
        <v/>
      </c>
    </row>
    <row r="10818">
      <c r="A10818" s="10" t="n">
        <v>43869.25</v>
      </c>
      <c r="B10818" t="n">
        <v>3.421</v>
      </c>
      <c r="C10818" t="n">
        <v>252.861222195318</v>
      </c>
      <c r="D10818" t="n">
        <v>3.421</v>
      </c>
      <c r="E10818" s="11">
        <f>MIN(B10818,((1-$J$5)*$J$4*E10817+(1-$J$4)*$J$5*B10818)/(1-$J$4*$J$5))</f>
        <v/>
      </c>
      <c r="F10818" s="11">
        <f>B10818*C10818*3.6/1000</f>
        <v/>
      </c>
    </row>
    <row r="10819">
      <c r="A10819" s="10" t="n">
        <v>43869.29166666666</v>
      </c>
      <c r="B10819" t="n">
        <v>3.412</v>
      </c>
      <c r="C10819" t="n">
        <v>79.71046794422139</v>
      </c>
      <c r="D10819" t="n">
        <v>3.403987680606372</v>
      </c>
      <c r="E10819" s="11">
        <f>MIN(B10819,((1-$J$5)*$J$4*E10818+(1-$J$4)*$J$5*B10819)/(1-$J$4*$J$5))</f>
        <v/>
      </c>
      <c r="F10819" s="11">
        <f>B10819*C10819*3.6/1000</f>
        <v/>
      </c>
    </row>
    <row r="10820">
      <c r="A10820" s="10" t="n">
        <v>43869.33333333334</v>
      </c>
      <c r="B10820" t="n">
        <v>3.404</v>
      </c>
      <c r="C10820" t="n">
        <v>87.70074513382161</v>
      </c>
      <c r="D10820" t="n">
        <v>3.387162505927027</v>
      </c>
      <c r="E10820" s="11">
        <f>MIN(B10820,((1-$J$5)*$J$4*E10819+(1-$J$4)*$J$5*B10820)/(1-$J$4*$J$5))</f>
        <v/>
      </c>
      <c r="F10820" s="11">
        <f>B10820*C10820*3.6/1000</f>
        <v/>
      </c>
    </row>
    <row r="10821">
      <c r="A10821" s="10" t="n">
        <v>43869.375</v>
      </c>
      <c r="B10821" t="n">
        <v>3.335</v>
      </c>
      <c r="C10821" t="n">
        <v>145.5196214301723</v>
      </c>
      <c r="D10821" t="n">
        <v>3.335</v>
      </c>
      <c r="E10821" s="11">
        <f>MIN(B10821,((1-$J$5)*$J$4*E10820+(1-$J$4)*$J$5*B10821)/(1-$J$4*$J$5))</f>
        <v/>
      </c>
      <c r="F10821" s="11">
        <f>B10821*C10821*3.6/1000</f>
        <v/>
      </c>
    </row>
    <row r="10822">
      <c r="A10822" s="10" t="n">
        <v>43869.41666666666</v>
      </c>
      <c r="B10822" t="n">
        <v>3.301</v>
      </c>
      <c r="C10822" t="n">
        <v>196.0243940266496</v>
      </c>
      <c r="D10822" t="n">
        <v>3.301</v>
      </c>
      <c r="E10822" s="11">
        <f>MIN(B10822,((1-$J$5)*$J$4*E10821+(1-$J$4)*$J$5*B10822)/(1-$J$4*$J$5))</f>
        <v/>
      </c>
      <c r="F10822" s="11">
        <f>B10822*C10822*3.6/1000</f>
        <v/>
      </c>
    </row>
    <row r="10823">
      <c r="A10823" s="10" t="n">
        <v>43869.45833333334</v>
      </c>
      <c r="B10823" t="n">
        <v>3.318</v>
      </c>
      <c r="C10823" t="n">
        <v>206.9812831013265</v>
      </c>
      <c r="D10823" t="n">
        <v>3.284878129391303</v>
      </c>
      <c r="E10823" s="11">
        <f>MIN(B10823,((1-$J$5)*$J$4*E10822+(1-$J$4)*$J$5*B10823)/(1-$J$4*$J$5))</f>
        <v/>
      </c>
      <c r="F10823" s="11">
        <f>B10823*C10823*3.6/1000</f>
        <v/>
      </c>
    </row>
    <row r="10824">
      <c r="A10824" s="10" t="n">
        <v>43869.5</v>
      </c>
      <c r="B10824" t="n">
        <v>3.31</v>
      </c>
      <c r="C10824" t="n">
        <v>206.9812831013265</v>
      </c>
      <c r="D10824" t="n">
        <v>3.268928819890018</v>
      </c>
      <c r="E10824" s="11">
        <f>MIN(B10824,((1-$J$5)*$J$4*E10823+(1-$J$4)*$J$5*B10824)/(1-$J$4*$J$5))</f>
        <v/>
      </c>
      <c r="F10824" s="11">
        <f>B10824*C10824*3.6/1000</f>
        <v/>
      </c>
    </row>
    <row r="10825">
      <c r="A10825" s="10" t="n">
        <v>43869.54166666666</v>
      </c>
      <c r="B10825" t="n">
        <v>3.293</v>
      </c>
      <c r="C10825" t="n">
        <v>196.0243940266496</v>
      </c>
      <c r="D10825" t="n">
        <v>3.253046330398189</v>
      </c>
      <c r="E10825" s="11">
        <f>MIN(B10825,((1-$J$5)*$J$4*E10824+(1-$J$4)*$J$5*B10825)/(1-$J$4*$J$5))</f>
        <v/>
      </c>
      <c r="F10825" s="11">
        <f>B10825*C10825*3.6/1000</f>
        <v/>
      </c>
    </row>
    <row r="10826">
      <c r="A10826" s="10" t="n">
        <v>43869.58333333334</v>
      </c>
      <c r="B10826" t="n">
        <v>3.267</v>
      </c>
      <c r="C10826" t="n">
        <v>136.5218776505899</v>
      </c>
      <c r="D10826" t="n">
        <v>3.237126651626162</v>
      </c>
      <c r="E10826" s="11">
        <f>MIN(B10826,((1-$J$5)*$J$4*E10825+(1-$J$4)*$J$5*B10826)/(1-$J$4*$J$5))</f>
        <v/>
      </c>
      <c r="F10826" s="11">
        <f>B10826*C10826*3.6/1000</f>
        <v/>
      </c>
    </row>
    <row r="10827">
      <c r="A10827" s="10" t="n">
        <v>43869.625</v>
      </c>
      <c r="B10827" t="n">
        <v>3.234</v>
      </c>
      <c r="C10827" t="n">
        <v>138.5340966856569</v>
      </c>
      <c r="D10827" t="n">
        <v>3.221090347712418</v>
      </c>
      <c r="E10827" s="11">
        <f>MIN(B10827,((1-$J$5)*$J$4*E10826+(1-$J$4)*$J$5*B10827)/(1-$J$4*$J$5))</f>
        <v/>
      </c>
      <c r="F10827" s="11">
        <f>B10827*C10827*3.6/1000</f>
        <v/>
      </c>
    </row>
    <row r="10828">
      <c r="A10828" s="10" t="n">
        <v>43869.66666666666</v>
      </c>
      <c r="B10828" t="n">
        <v>3.234</v>
      </c>
      <c r="C10828" t="n">
        <v>140.5389166246747</v>
      </c>
      <c r="D10828" t="n">
        <v>3.205316683442714</v>
      </c>
      <c r="E10828" s="11">
        <f>MIN(B10828,((1-$J$5)*$J$4*E10827+(1-$J$4)*$J$5*B10828)/(1-$J$4*$J$5))</f>
        <v/>
      </c>
      <c r="F10828" s="11">
        <f>B10828*C10828*3.6/1000</f>
        <v/>
      </c>
    </row>
    <row r="10829">
      <c r="A10829" s="10" t="n">
        <v>43869.70833333334</v>
      </c>
      <c r="B10829" t="n">
        <v>3.191</v>
      </c>
      <c r="C10829" t="n">
        <v>164.0718502214233</v>
      </c>
      <c r="D10829" t="n">
        <v>3.189309652717231</v>
      </c>
      <c r="E10829" s="11">
        <f>MIN(B10829,((1-$J$5)*$J$4*E10828+(1-$J$4)*$J$5*B10829)/(1-$J$4*$J$5))</f>
        <v/>
      </c>
      <c r="F10829" s="11">
        <f>B10829*C10829*3.6/1000</f>
        <v/>
      </c>
    </row>
    <row r="10830">
      <c r="A10830" s="10" t="n">
        <v>43869.75</v>
      </c>
      <c r="B10830" t="n">
        <v>3.2</v>
      </c>
      <c r="C10830" t="n">
        <v>157.3020509341262</v>
      </c>
      <c r="D10830" t="n">
        <v>3.173667697128674</v>
      </c>
      <c r="E10830" s="11">
        <f>MIN(B10830,((1-$J$5)*$J$4*E10829+(1-$J$4)*$J$5*B10830)/(1-$J$4*$J$5))</f>
        <v/>
      </c>
      <c r="F10830" s="11">
        <f>B10830*C10830*3.6/1000</f>
        <v/>
      </c>
    </row>
    <row r="10831">
      <c r="A10831" s="10" t="n">
        <v>43869.79166666666</v>
      </c>
      <c r="B10831" t="n">
        <v>3.149</v>
      </c>
      <c r="C10831" t="n">
        <v>172.6732228955437</v>
      </c>
      <c r="D10831" t="n">
        <v>3.149</v>
      </c>
      <c r="E10831" s="11">
        <f>MIN(B10831,((1-$J$5)*$J$4*E10830+(1-$J$4)*$J$5*B10831)/(1-$J$4*$J$5))</f>
        <v/>
      </c>
      <c r="F10831" s="11">
        <f>B10831*C10831*3.6/1000</f>
        <v/>
      </c>
    </row>
    <row r="10832">
      <c r="A10832" s="10" t="n">
        <v>43869.83333333334</v>
      </c>
      <c r="B10832" t="n">
        <v>3.108</v>
      </c>
      <c r="C10832" t="n">
        <v>152.4209281304789</v>
      </c>
      <c r="D10832" t="n">
        <v>3.108</v>
      </c>
      <c r="E10832" s="11">
        <f>MIN(B10832,((1-$J$5)*$J$4*E10831+(1-$J$4)*$J$5*B10832)/(1-$J$4*$J$5))</f>
        <v/>
      </c>
      <c r="F10832" s="11">
        <f>B10832*C10832*3.6/1000</f>
        <v/>
      </c>
    </row>
    <row r="10833">
      <c r="A10833" s="10" t="n">
        <v>43869.875</v>
      </c>
      <c r="B10833" t="n">
        <v>3.091</v>
      </c>
      <c r="C10833" t="n">
        <v>140.5389166246747</v>
      </c>
      <c r="D10833" t="n">
        <v>3.091</v>
      </c>
      <c r="E10833" s="11">
        <f>MIN(B10833,((1-$J$5)*$J$4*E10832+(1-$J$4)*$J$5*B10833)/(1-$J$4*$J$5))</f>
        <v/>
      </c>
      <c r="F10833" s="11">
        <f>B10833*C10833*3.6/1000</f>
        <v/>
      </c>
    </row>
    <row r="10834">
      <c r="A10834" s="10" t="n">
        <v>43869.91666666666</v>
      </c>
      <c r="B10834" t="n">
        <v>3.041</v>
      </c>
      <c r="C10834" t="n">
        <v>145.5196214301723</v>
      </c>
      <c r="D10834" t="n">
        <v>3.041</v>
      </c>
      <c r="E10834" s="11">
        <f>MIN(B10834,((1-$J$5)*$J$4*E10833+(1-$J$4)*$J$5*B10834)/(1-$J$4*$J$5))</f>
        <v/>
      </c>
      <c r="F10834" s="11">
        <f>B10834*C10834*3.6/1000</f>
        <v/>
      </c>
    </row>
    <row r="10835">
      <c r="A10835" s="10" t="n">
        <v>43869.95833333334</v>
      </c>
      <c r="B10835" t="n">
        <v>3.008</v>
      </c>
      <c r="C10835" t="n">
        <v>135.5129421393029</v>
      </c>
      <c r="D10835" t="n">
        <v>3.008</v>
      </c>
      <c r="E10835" s="11">
        <f>MIN(B10835,((1-$J$5)*$J$4*E10834+(1-$J$4)*$J$5*B10835)/(1-$J$4*$J$5))</f>
        <v/>
      </c>
      <c r="F10835" s="11">
        <f>B10835*C10835*3.6/1000</f>
        <v/>
      </c>
    </row>
    <row r="10836">
      <c r="A10836" s="10" t="n">
        <v>43870</v>
      </c>
      <c r="B10836" t="n">
        <v>2.959</v>
      </c>
      <c r="C10836" t="n">
        <v>131.4578584657817</v>
      </c>
      <c r="D10836" t="n">
        <v>2.959</v>
      </c>
      <c r="E10836" s="11">
        <f>MIN(B10836,((1-$J$5)*$J$4*E10835+(1-$J$4)*$J$5*B10836)/(1-$J$4*$J$5))</f>
        <v/>
      </c>
      <c r="F10836" s="11">
        <f>B10836*C10836*3.6/1000</f>
        <v/>
      </c>
    </row>
    <row r="10837">
      <c r="A10837" s="10" t="n">
        <v>43870.04166666666</v>
      </c>
      <c r="B10837" t="n">
        <v>2.95</v>
      </c>
      <c r="C10837" t="n">
        <v>128.3956026517332</v>
      </c>
      <c r="D10837" t="n">
        <v>2.944271265775932</v>
      </c>
      <c r="E10837" s="11">
        <f>MIN(B10837,((1-$J$5)*$J$4*E10836+(1-$J$4)*$J$5*B10837)/(1-$J$4*$J$5))</f>
        <v/>
      </c>
      <c r="F10837" s="11">
        <f>B10837*C10837*3.6/1000</f>
        <v/>
      </c>
    </row>
    <row r="10838">
      <c r="A10838" s="10" t="n">
        <v>43870.08333333334</v>
      </c>
      <c r="B10838" t="n">
        <v>2.901</v>
      </c>
      <c r="C10838" t="n">
        <v>118.0492214264217</v>
      </c>
      <c r="D10838" t="n">
        <v>2.901</v>
      </c>
      <c r="E10838" s="11">
        <f>MIN(B10838,((1-$J$5)*$J$4*E10837+(1-$J$4)*$J$5*B10838)/(1-$J$4*$J$5))</f>
        <v/>
      </c>
      <c r="F10838" s="11">
        <f>B10838*C10838*3.6/1000</f>
        <v/>
      </c>
    </row>
    <row r="10839">
      <c r="A10839" s="10" t="n">
        <v>43870.125</v>
      </c>
      <c r="B10839" t="n">
        <v>2.901</v>
      </c>
      <c r="C10839" t="n">
        <v>113.846377194059</v>
      </c>
      <c r="D10839" t="n">
        <v>2.886660864552181</v>
      </c>
      <c r="E10839" s="11">
        <f>MIN(B10839,((1-$J$5)*$J$4*E10838+(1-$J$4)*$J$5*B10839)/(1-$J$4*$J$5))</f>
        <v/>
      </c>
      <c r="F10839" s="11">
        <f>B10839*C10839*3.6/1000</f>
        <v/>
      </c>
    </row>
    <row r="10840">
      <c r="A10840" s="10" t="n">
        <v>43870.16666666666</v>
      </c>
      <c r="B10840" t="n">
        <v>2.852</v>
      </c>
      <c r="C10840" t="n">
        <v>112.7895337694465</v>
      </c>
      <c r="D10840" t="n">
        <v>2.852</v>
      </c>
      <c r="E10840" s="11">
        <f>MIN(B10840,((1-$J$5)*$J$4*E10839+(1-$J$4)*$J$5*B10840)/(1-$J$4*$J$5))</f>
        <v/>
      </c>
      <c r="F10840" s="11">
        <f>B10840*C10840*3.6/1000</f>
        <v/>
      </c>
    </row>
    <row r="10841">
      <c r="A10841" s="10" t="n">
        <v>43870.20833333334</v>
      </c>
      <c r="B10841" t="n">
        <v>2.836</v>
      </c>
      <c r="C10841" t="n">
        <v>110.6682445090755</v>
      </c>
      <c r="D10841" t="n">
        <v>2.836</v>
      </c>
      <c r="E10841" s="11">
        <f>MIN(B10841,((1-$J$5)*$J$4*E10840+(1-$J$4)*$J$5*B10841)/(1-$J$4*$J$5))</f>
        <v/>
      </c>
      <c r="F10841" s="11">
        <f>B10841*C10841*3.6/1000</f>
        <v/>
      </c>
    </row>
    <row r="10842">
      <c r="A10842" s="10" t="n">
        <v>43870.25</v>
      </c>
      <c r="B10842" t="n">
        <v>2.852</v>
      </c>
      <c r="C10842" t="n">
        <v>102.0760842086479</v>
      </c>
      <c r="D10842" t="n">
        <v>2.822165108044456</v>
      </c>
      <c r="E10842" s="11">
        <f>MIN(B10842,((1-$J$5)*$J$4*E10841+(1-$J$4)*$J$5*B10842)/(1-$J$4*$J$5))</f>
        <v/>
      </c>
      <c r="F10842" s="11">
        <f>B10842*C10842*3.6/1000</f>
        <v/>
      </c>
    </row>
    <row r="10843">
      <c r="A10843" s="10" t="n">
        <v>43870.29166666666</v>
      </c>
      <c r="B10843" t="n">
        <v>2.82</v>
      </c>
      <c r="C10843" t="n">
        <v>99.89961137168198</v>
      </c>
      <c r="D10843" t="n">
        <v>2.808190881682649</v>
      </c>
      <c r="E10843" s="11">
        <f>MIN(B10843,((1-$J$5)*$J$4*E10842+(1-$J$4)*$J$5*B10843)/(1-$J$4*$J$5))</f>
        <v/>
      </c>
      <c r="F10843" s="11">
        <f>B10843*C10843*3.6/1000</f>
        <v/>
      </c>
    </row>
    <row r="10844">
      <c r="A10844" s="10" t="n">
        <v>43870.33333333334</v>
      </c>
      <c r="B10844" t="n">
        <v>2.78</v>
      </c>
      <c r="C10844" t="n">
        <v>100.9893375465933</v>
      </c>
      <c r="D10844" t="n">
        <v>2.78</v>
      </c>
      <c r="E10844" s="11">
        <f>MIN(B10844,((1-$J$5)*$J$4*E10843+(1-$J$4)*$J$5*B10844)/(1-$J$4*$J$5))</f>
        <v/>
      </c>
      <c r="F10844" s="11">
        <f>B10844*C10844*3.6/1000</f>
        <v/>
      </c>
    </row>
    <row r="10845">
      <c r="A10845" s="10" t="n">
        <v>43870.375</v>
      </c>
      <c r="B10845" t="n">
        <v>2.748</v>
      </c>
      <c r="C10845" t="n">
        <v>98.80685652826621</v>
      </c>
      <c r="D10845" t="n">
        <v>2.748</v>
      </c>
      <c r="E10845" s="11">
        <f>MIN(B10845,((1-$J$5)*$J$4*E10844+(1-$J$4)*$J$5*B10845)/(1-$J$4*$J$5))</f>
        <v/>
      </c>
      <c r="F10845" s="11">
        <f>B10845*C10845*3.6/1000</f>
        <v/>
      </c>
    </row>
    <row r="10846">
      <c r="A10846" s="10" t="n">
        <v>43870.41666666666</v>
      </c>
      <c r="B10846" t="n">
        <v>2.731</v>
      </c>
      <c r="C10846" t="n">
        <v>100.9893375465933</v>
      </c>
      <c r="D10846" t="n">
        <v>2.731</v>
      </c>
      <c r="E10846" s="11">
        <f>MIN(B10846,((1-$J$5)*$J$4*E10845+(1-$J$4)*$J$5*B10846)/(1-$J$4*$J$5))</f>
        <v/>
      </c>
      <c r="F10846" s="11">
        <f>B10846*C10846*3.6/1000</f>
        <v/>
      </c>
    </row>
    <row r="10847">
      <c r="A10847" s="10" t="n">
        <v>43870.45833333334</v>
      </c>
      <c r="B10847" t="n">
        <v>2.731</v>
      </c>
      <c r="C10847" t="n">
        <v>100.9893375465933</v>
      </c>
      <c r="D10847" t="n">
        <v>2.717501144809379</v>
      </c>
      <c r="E10847" s="11">
        <f>MIN(B10847,((1-$J$5)*$J$4*E10846+(1-$J$4)*$J$5*B10847)/(1-$J$4*$J$5))</f>
        <v/>
      </c>
      <c r="F10847" s="11">
        <f>B10847*C10847*3.6/1000</f>
        <v/>
      </c>
    </row>
    <row r="10848">
      <c r="A10848" s="10" t="n">
        <v>43870.5</v>
      </c>
      <c r="B10848" t="n">
        <v>2.723</v>
      </c>
      <c r="C10848" t="n">
        <v>106.3942096303256</v>
      </c>
      <c r="D10848" t="n">
        <v>2.704131891460781</v>
      </c>
      <c r="E10848" s="11">
        <f>MIN(B10848,((1-$J$5)*$J$4*E10847+(1-$J$4)*$J$5*B10848)/(1-$J$4*$J$5))</f>
        <v/>
      </c>
      <c r="F10848" s="11">
        <f>B10848*C10848*3.6/1000</f>
        <v/>
      </c>
    </row>
    <row r="10849">
      <c r="A10849" s="10" t="n">
        <v>43870.54166666666</v>
      </c>
      <c r="B10849" t="n">
        <v>2.707</v>
      </c>
      <c r="C10849" t="n">
        <v>92.18377402798015</v>
      </c>
      <c r="D10849" t="n">
        <v>2.690798637426748</v>
      </c>
      <c r="E10849" s="11">
        <f>MIN(B10849,((1-$J$5)*$J$4*E10848+(1-$J$4)*$J$5*B10849)/(1-$J$4*$J$5))</f>
        <v/>
      </c>
      <c r="F10849" s="11">
        <f>B10849*C10849*3.6/1000</f>
        <v/>
      </c>
    </row>
    <row r="10850">
      <c r="A10850" s="10" t="n">
        <v>43870.58333333334</v>
      </c>
      <c r="B10850" t="n">
        <v>2.715</v>
      </c>
      <c r="C10850" t="n">
        <v>110.6682445090755</v>
      </c>
      <c r="D10850" t="n">
        <v>2.677775232913894</v>
      </c>
      <c r="E10850" s="11">
        <f>MIN(B10850,((1-$J$5)*$J$4*E10849+(1-$J$4)*$J$5*B10850)/(1-$J$4*$J$5))</f>
        <v/>
      </c>
      <c r="F10850" s="11">
        <f>B10850*C10850*3.6/1000</f>
        <v/>
      </c>
    </row>
    <row r="10851">
      <c r="A10851" s="10" t="n">
        <v>43870.625</v>
      </c>
      <c r="B10851" t="n">
        <v>2.699</v>
      </c>
      <c r="C10851" t="n">
        <v>108.5365728387446</v>
      </c>
      <c r="D10851" t="n">
        <v>2.664782163466811</v>
      </c>
      <c r="E10851" s="11">
        <f>MIN(B10851,((1-$J$5)*$J$4*E10850+(1-$J$4)*$J$5*B10851)/(1-$J$4*$J$5))</f>
        <v/>
      </c>
      <c r="F10851" s="11">
        <f>B10851*C10851*3.6/1000</f>
        <v/>
      </c>
    </row>
    <row r="10852">
      <c r="A10852" s="10" t="n">
        <v>43870.66666666666</v>
      </c>
      <c r="B10852" t="n">
        <v>2.668</v>
      </c>
      <c r="C10852" t="n">
        <v>296.7948938244194</v>
      </c>
      <c r="D10852" t="n">
        <v>2.651647407390366</v>
      </c>
      <c r="E10852" s="11">
        <f>MIN(B10852,((1-$J$5)*$J$4*E10851+(1-$J$4)*$J$5*B10852)/(1-$J$4*$J$5))</f>
        <v/>
      </c>
      <c r="F10852" s="11">
        <f>B10852*C10852*3.6/1000</f>
        <v/>
      </c>
    </row>
    <row r="10853">
      <c r="A10853" s="10" t="n">
        <v>43870.70833333334</v>
      </c>
      <c r="B10853" t="n">
        <v>2.652</v>
      </c>
      <c r="C10853" t="n">
        <v>376.9596511198928</v>
      </c>
      <c r="D10853" t="n">
        <v>2.638544810075175</v>
      </c>
      <c r="E10853" s="11">
        <f>MIN(B10853,((1-$J$5)*$J$4*E10852+(1-$J$4)*$J$5*B10853)/(1-$J$4*$J$5))</f>
        <v/>
      </c>
      <c r="F10853" s="11">
        <f>B10853*C10853*3.6/1000</f>
        <v/>
      </c>
    </row>
    <row r="10854">
      <c r="A10854" s="10" t="n">
        <v>43870.75</v>
      </c>
      <c r="B10854" t="n">
        <v>2.612</v>
      </c>
      <c r="C10854" t="n">
        <v>568.3679233620577</v>
      </c>
      <c r="D10854" t="n">
        <v>2.612</v>
      </c>
      <c r="E10854" s="11">
        <f>MIN(B10854,((1-$J$5)*$J$4*E10853+(1-$J$4)*$J$5*B10854)/(1-$J$4*$J$5))</f>
        <v/>
      </c>
      <c r="F10854" s="11">
        <f>B10854*C10854*3.6/1000</f>
        <v/>
      </c>
    </row>
    <row r="10855">
      <c r="A10855" s="10" t="n">
        <v>43870.79166666666</v>
      </c>
      <c r="B10855" t="n">
        <v>2.723</v>
      </c>
      <c r="C10855" t="n">
        <v>449.2547048494073</v>
      </c>
      <c r="D10855" t="n">
        <v>2.600358625049543</v>
      </c>
      <c r="E10855" s="11">
        <f>MIN(B10855,((1-$J$5)*$J$4*E10854+(1-$J$4)*$J$5*B10855)/(1-$J$4*$J$5))</f>
        <v/>
      </c>
      <c r="F10855" s="11">
        <f>B10855*C10855*3.6/1000</f>
        <v/>
      </c>
    </row>
    <row r="10856">
      <c r="A10856" s="10" t="n">
        <v>43870.83333333334</v>
      </c>
      <c r="B10856" t="n">
        <v>3.525</v>
      </c>
      <c r="C10856" t="n">
        <v>397.0719330648815</v>
      </c>
      <c r="D10856" t="n">
        <v>2.598078773611906</v>
      </c>
      <c r="E10856" s="11">
        <f>MIN(B10856,((1-$J$5)*$J$4*E10855+(1-$J$4)*$J$5*B10856)/(1-$J$4*$J$5))</f>
        <v/>
      </c>
      <c r="F10856" s="11">
        <f>B10856*C10856*3.6/1000</f>
        <v/>
      </c>
    </row>
    <row r="10857">
      <c r="A10857" s="10" t="n">
        <v>43870.875</v>
      </c>
      <c r="B10857" t="n">
        <v>3.108</v>
      </c>
      <c r="C10857" t="n">
        <v>1830.264955575094</v>
      </c>
      <c r="D10857" t="n">
        <v>2.59106786969381</v>
      </c>
      <c r="E10857" s="11">
        <f>MIN(B10857,((1-$J$5)*$J$4*E10856+(1-$J$4)*$J$5*B10857)/(1-$J$4*$J$5))</f>
        <v/>
      </c>
      <c r="F10857" s="11">
        <f>B10857*C10857*3.6/1000</f>
        <v/>
      </c>
    </row>
    <row r="10858">
      <c r="A10858" s="10" t="n">
        <v>43870.91666666666</v>
      </c>
      <c r="B10858" t="n">
        <v>4.286</v>
      </c>
      <c r="C10858" t="n">
        <v>655.8197307185106</v>
      </c>
      <c r="D10858" t="n">
        <v>2.597642209099593</v>
      </c>
      <c r="E10858" s="11">
        <f>MIN(B10858,((1-$J$5)*$J$4*E10857+(1-$J$4)*$J$5*B10858)/(1-$J$4*$J$5))</f>
        <v/>
      </c>
      <c r="F10858" s="11">
        <f>B10858*C10858*3.6/1000</f>
        <v/>
      </c>
    </row>
    <row r="10859">
      <c r="A10859" s="10" t="n">
        <v>43870.95833333334</v>
      </c>
      <c r="B10859" t="n">
        <v>3.985</v>
      </c>
      <c r="C10859" t="n">
        <v>674.693798631935</v>
      </c>
      <c r="D10859" t="n">
        <v>2.600666942729153</v>
      </c>
      <c r="E10859" s="11">
        <f>MIN(B10859,((1-$J$5)*$J$4*E10858+(1-$J$4)*$J$5*B10859)/(1-$J$4*$J$5))</f>
        <v/>
      </c>
      <c r="F10859" s="11">
        <f>B10859*C10859*3.6/1000</f>
        <v/>
      </c>
    </row>
    <row r="10860">
      <c r="A10860" s="10" t="n">
        <v>43871</v>
      </c>
      <c r="B10860" t="n">
        <v>4.314</v>
      </c>
      <c r="C10860" t="n">
        <v>690.7653248466759</v>
      </c>
      <c r="D10860" t="n">
        <v>2.607404250040388</v>
      </c>
      <c r="E10860" s="11">
        <f>MIN(B10860,((1-$J$5)*$J$4*E10859+(1-$J$4)*$J$5*B10860)/(1-$J$4*$J$5))</f>
        <v/>
      </c>
      <c r="F10860" s="11">
        <f>B10860*C10860*3.6/1000</f>
        <v/>
      </c>
    </row>
    <row r="10861">
      <c r="A10861" s="10" t="n">
        <v>43871.04166666666</v>
      </c>
      <c r="B10861" t="n">
        <v>5.005</v>
      </c>
      <c r="C10861" t="n">
        <v>796.2832898187193</v>
      </c>
      <c r="D10861" t="n">
        <v>2.621932794117344</v>
      </c>
      <c r="E10861" s="11">
        <f>MIN(B10861,((1-$J$5)*$J$4*E10860+(1-$J$4)*$J$5*B10861)/(1-$J$4*$J$5))</f>
        <v/>
      </c>
      <c r="F10861" s="11">
        <f>B10861*C10861*3.6/1000</f>
        <v/>
      </c>
    </row>
    <row r="10862">
      <c r="A10862" s="10" t="n">
        <v>43871.08333333334</v>
      </c>
      <c r="B10862" t="n">
        <v>5.103</v>
      </c>
      <c r="C10862" t="n">
        <v>529.4366567071754</v>
      </c>
      <c r="D10862" t="n">
        <v>2.637344021534508</v>
      </c>
      <c r="E10862" s="11">
        <f>MIN(B10862,((1-$J$5)*$J$4*E10861+(1-$J$4)*$J$5*B10862)/(1-$J$4*$J$5))</f>
        <v/>
      </c>
      <c r="F10862" s="11">
        <f>B10862*C10862*3.6/1000</f>
        <v/>
      </c>
    </row>
    <row r="10863">
      <c r="A10863" s="10" t="n">
        <v>43871.125</v>
      </c>
      <c r="B10863" t="n">
        <v>5.881</v>
      </c>
      <c r="C10863" t="n">
        <v>474.4006053383955</v>
      </c>
      <c r="D10863" t="n">
        <v>2.661399270108253</v>
      </c>
      <c r="E10863" s="11">
        <f>MIN(B10863,((1-$J$5)*$J$4*E10862+(1-$J$4)*$J$5*B10863)/(1-$J$4*$J$5))</f>
        <v/>
      </c>
      <c r="F10863" s="11">
        <f>B10863*C10863*3.6/1000</f>
        <v/>
      </c>
    </row>
    <row r="10864">
      <c r="A10864" s="10" t="n">
        <v>43871.16666666666</v>
      </c>
      <c r="B10864" t="n">
        <v>6.534</v>
      </c>
      <c r="C10864" t="n">
        <v>500.6617753096157</v>
      </c>
      <c r="D10864" t="n">
        <v>2.692527595704025</v>
      </c>
      <c r="E10864" s="11">
        <f>MIN(B10864,((1-$J$5)*$J$4*E10863+(1-$J$4)*$J$5*B10864)/(1-$J$4*$J$5))</f>
        <v/>
      </c>
      <c r="F10864" s="11">
        <f>B10864*C10864*3.6/1000</f>
        <v/>
      </c>
    </row>
    <row r="10865">
      <c r="A10865" s="10" t="n">
        <v>43871.20833333334</v>
      </c>
      <c r="B10865" t="n">
        <v>6.896</v>
      </c>
      <c r="C10865" t="n">
        <v>656.4961630046971</v>
      </c>
      <c r="D10865" t="n">
        <v>2.727285574227729</v>
      </c>
      <c r="E10865" s="11">
        <f>MIN(B10865,((1-$J$5)*$J$4*E10864+(1-$J$4)*$J$5*B10865)/(1-$J$4*$J$5))</f>
        <v/>
      </c>
      <c r="F10865" s="11">
        <f>B10865*C10865*3.6/1000</f>
        <v/>
      </c>
    </row>
    <row r="10866">
      <c r="A10866" s="10" t="n">
        <v>43871.25</v>
      </c>
      <c r="B10866" t="n">
        <v>6.917</v>
      </c>
      <c r="C10866" t="n">
        <v>779.494816056889</v>
      </c>
      <c r="D10866" t="n">
        <v>2.761714427776839</v>
      </c>
      <c r="E10866" s="11">
        <f>MIN(B10866,((1-$J$5)*$J$4*E10865+(1-$J$4)*$J$5*B10866)/(1-$J$4*$J$5))</f>
        <v/>
      </c>
      <c r="F10866" s="11">
        <f>B10866*C10866*3.6/1000</f>
        <v/>
      </c>
    </row>
    <row r="10867">
      <c r="A10867" s="10" t="n">
        <v>43871.29166666666</v>
      </c>
      <c r="B10867" t="n">
        <v>9.936999999999999</v>
      </c>
      <c r="C10867" t="n">
        <v>846.1228123065488</v>
      </c>
      <c r="D10867" t="n">
        <v>2.830113086306294</v>
      </c>
      <c r="E10867" s="11">
        <f>MIN(B10867,((1-$J$5)*$J$4*E10866+(1-$J$4)*$J$5*B10867)/(1-$J$4*$J$5))</f>
        <v/>
      </c>
      <c r="F10867" s="11">
        <f>B10867*C10867*3.6/1000</f>
        <v/>
      </c>
    </row>
    <row r="10868">
      <c r="A10868" s="10" t="n">
        <v>43871.33333333334</v>
      </c>
      <c r="B10868" t="n">
        <v>10.964</v>
      </c>
      <c r="C10868" t="n">
        <v>780.1422156456387</v>
      </c>
      <c r="D10868" t="n">
        <v>2.909135260456428</v>
      </c>
      <c r="E10868" s="11">
        <f>MIN(B10868,((1-$J$5)*$J$4*E10867+(1-$J$4)*$J$5*B10868)/(1-$J$4*$J$5))</f>
        <v/>
      </c>
      <c r="F10868" s="11">
        <f>B10868*C10868*3.6/1000</f>
        <v/>
      </c>
    </row>
    <row r="10869">
      <c r="A10869" s="10" t="n">
        <v>43871.375</v>
      </c>
      <c r="B10869" t="n">
        <v>15.635</v>
      </c>
      <c r="C10869" t="n">
        <v>792.4170707959275</v>
      </c>
      <c r="D10869" t="n">
        <v>3.040276069382069</v>
      </c>
      <c r="E10869" s="11">
        <f>MIN(B10869,((1-$J$5)*$J$4*E10868+(1-$J$4)*$J$5*B10869)/(1-$J$4*$J$5))</f>
        <v/>
      </c>
      <c r="F10869" s="11">
        <f>B10869*C10869*3.6/1000</f>
        <v/>
      </c>
    </row>
    <row r="10870">
      <c r="A10870" s="10" t="n">
        <v>43871.41666666666</v>
      </c>
      <c r="B10870" t="n">
        <v>16.306</v>
      </c>
      <c r="C10870" t="n">
        <v>794.3507779400459</v>
      </c>
      <c r="D10870" t="n">
        <v>3.176941957512049</v>
      </c>
      <c r="E10870" s="11">
        <f>MIN(B10870,((1-$J$5)*$J$4*E10869+(1-$J$4)*$J$5*B10870)/(1-$J$4*$J$5))</f>
        <v/>
      </c>
      <c r="F10870" s="11">
        <f>B10870*C10870*3.6/1000</f>
        <v/>
      </c>
    </row>
    <row r="10871">
      <c r="A10871" s="10" t="n">
        <v>43871.45833333334</v>
      </c>
      <c r="B10871" t="n">
        <v>16.801</v>
      </c>
      <c r="C10871" t="n">
        <v>891.4743081117257</v>
      </c>
      <c r="D10871" t="n">
        <v>3.317029877602847</v>
      </c>
      <c r="E10871" s="11">
        <f>MIN(B10871,((1-$J$5)*$J$4*E10870+(1-$J$4)*$J$5*B10871)/(1-$J$4*$J$5))</f>
        <v/>
      </c>
      <c r="F10871" s="11">
        <f>B10871*C10871*3.6/1000</f>
        <v/>
      </c>
    </row>
    <row r="10872">
      <c r="A10872" s="10" t="n">
        <v>43871.5</v>
      </c>
      <c r="B10872" t="n">
        <v>16.306</v>
      </c>
      <c r="C10872" t="n">
        <v>849.9253336448851</v>
      </c>
      <c r="D10872" t="n">
        <v>3.449163142625352</v>
      </c>
      <c r="E10872" s="11">
        <f>MIN(B10872,((1-$J$5)*$J$4*E10871+(1-$J$4)*$J$5*B10872)/(1-$J$4*$J$5))</f>
        <v/>
      </c>
      <c r="F10872" s="11">
        <f>B10872*C10872*3.6/1000</f>
        <v/>
      </c>
    </row>
    <row r="10873">
      <c r="A10873" s="10" t="n">
        <v>43871.54166666666</v>
      </c>
      <c r="B10873" t="n">
        <v>15.76</v>
      </c>
      <c r="C10873" t="n">
        <v>625.1924316162974</v>
      </c>
      <c r="D10873" t="n">
        <v>3.572888847893026</v>
      </c>
      <c r="E10873" s="11">
        <f>MIN(B10873,((1-$J$5)*$J$4*E10872+(1-$J$4)*$J$5*B10873)/(1-$J$4*$J$5))</f>
        <v/>
      </c>
      <c r="F10873" s="11">
        <f>B10873*C10873*3.6/1000</f>
        <v/>
      </c>
    </row>
    <row r="10874">
      <c r="A10874" s="10" t="n">
        <v>43871.58333333334</v>
      </c>
      <c r="B10874" t="n">
        <v>15.608</v>
      </c>
      <c r="C10874" t="n">
        <v>782.0835962633038</v>
      </c>
      <c r="D10874" t="n">
        <v>3.692850077541247</v>
      </c>
      <c r="E10874" s="11">
        <f>MIN(B10874,((1-$J$5)*$J$4*E10873+(1-$J$4)*$J$5*B10874)/(1-$J$4*$J$5))</f>
        <v/>
      </c>
      <c r="F10874" s="11">
        <f>B10874*C10874*3.6/1000</f>
        <v/>
      </c>
    </row>
    <row r="10875">
      <c r="A10875" s="10" t="n">
        <v>43871.625</v>
      </c>
      <c r="B10875" t="n">
        <v>15.928</v>
      </c>
      <c r="C10875" t="n">
        <v>931.2992981931695</v>
      </c>
      <c r="D10875" t="n">
        <v>3.814505801464632</v>
      </c>
      <c r="E10875" s="11">
        <f>MIN(B10875,((1-$J$5)*$J$4*E10874+(1-$J$4)*$J$5*B10875)/(1-$J$4*$J$5))</f>
        <v/>
      </c>
      <c r="F10875" s="11">
        <f>B10875*C10875*3.6/1000</f>
        <v/>
      </c>
    </row>
    <row r="10876">
      <c r="A10876" s="10" t="n">
        <v>43871.66666666666</v>
      </c>
      <c r="B10876" t="n">
        <v>16.786</v>
      </c>
      <c r="C10876" t="n">
        <v>980.4814462411266</v>
      </c>
      <c r="D10876" t="n">
        <v>3.943980292991328</v>
      </c>
      <c r="E10876" s="11">
        <f>MIN(B10876,((1-$J$5)*$J$4*E10875+(1-$J$4)*$J$5*B10876)/(1-$J$4*$J$5))</f>
        <v/>
      </c>
      <c r="F10876" s="11">
        <f>B10876*C10876*3.6/1000</f>
        <v/>
      </c>
    </row>
    <row r="10877">
      <c r="A10877" s="10" t="n">
        <v>43871.70833333334</v>
      </c>
      <c r="B10877" t="n">
        <v>17.414</v>
      </c>
      <c r="C10877" t="n">
        <v>1286.780425077441</v>
      </c>
      <c r="D10877" t="n">
        <v>4.078515449727175</v>
      </c>
      <c r="E10877" s="11">
        <f>MIN(B10877,((1-$J$5)*$J$4*E10876+(1-$J$4)*$J$5*B10877)/(1-$J$4*$J$5))</f>
        <v/>
      </c>
      <c r="F10877" s="11">
        <f>B10877*C10877*3.6/1000</f>
        <v/>
      </c>
    </row>
    <row r="10878">
      <c r="A10878" s="10" t="n">
        <v>43871.75</v>
      </c>
      <c r="B10878" t="n">
        <v>17.343</v>
      </c>
      <c r="C10878" t="n">
        <v>1399.559829043418</v>
      </c>
      <c r="D10878" t="n">
        <v>4.210035329944294</v>
      </c>
      <c r="E10878" s="11">
        <f>MIN(B10878,((1-$J$5)*$J$4*E10877+(1-$J$4)*$J$5*B10878)/(1-$J$4*$J$5))</f>
        <v/>
      </c>
      <c r="F10878" s="11">
        <f>B10878*C10878*3.6/1000</f>
        <v/>
      </c>
    </row>
    <row r="10879">
      <c r="A10879" s="10" t="n">
        <v>43871.79166666666</v>
      </c>
      <c r="B10879" t="n">
        <v>18.239</v>
      </c>
      <c r="C10879" t="n">
        <v>1309.531296670958</v>
      </c>
      <c r="D10879" t="n">
        <v>4.349646954100519</v>
      </c>
      <c r="E10879" s="11">
        <f>MIN(B10879,((1-$J$5)*$J$4*E10878+(1-$J$4)*$J$5*B10879)/(1-$J$4*$J$5))</f>
        <v/>
      </c>
      <c r="F10879" s="11">
        <f>B10879*C10879*3.6/1000</f>
        <v/>
      </c>
    </row>
    <row r="10880">
      <c r="A10880" s="10" t="n">
        <v>43871.83333333334</v>
      </c>
      <c r="B10880" t="n">
        <v>19.639</v>
      </c>
      <c r="C10880" t="n">
        <v>796.2832898187193</v>
      </c>
      <c r="D10880" t="n">
        <v>4.502981032830313</v>
      </c>
      <c r="E10880" s="11">
        <f>MIN(B10880,((1-$J$5)*$J$4*E10879+(1-$J$4)*$J$5*B10880)/(1-$J$4*$J$5))</f>
        <v/>
      </c>
      <c r="F10880" s="11">
        <f>B10880*C10880*3.6/1000</f>
        <v/>
      </c>
    </row>
    <row r="10881">
      <c r="A10881" s="10" t="n">
        <v>43871.875</v>
      </c>
      <c r="B10881" t="n">
        <v>20.813</v>
      </c>
      <c r="C10881" t="n">
        <v>706.0785246905135</v>
      </c>
      <c r="D10881" t="n">
        <v>4.667228514203327</v>
      </c>
      <c r="E10881" s="11">
        <f>MIN(B10881,((1-$J$5)*$J$4*E10880+(1-$J$4)*$J$5*B10881)/(1-$J$4*$J$5))</f>
        <v/>
      </c>
      <c r="F10881" s="11">
        <f>B10881*C10881*3.6/1000</f>
        <v/>
      </c>
    </row>
    <row r="10882">
      <c r="A10882" s="10" t="n">
        <v>43871.91666666666</v>
      </c>
      <c r="B10882" t="n">
        <v>21.792</v>
      </c>
      <c r="C10882" t="n">
        <v>718.0040884051094</v>
      </c>
      <c r="D10882" t="n">
        <v>4.839980837163989</v>
      </c>
      <c r="E10882" s="11">
        <f>MIN(B10882,((1-$J$5)*$J$4*E10881+(1-$J$4)*$J$5*B10882)/(1-$J$4*$J$5))</f>
        <v/>
      </c>
      <c r="F10882" s="11">
        <f>B10882*C10882*3.6/1000</f>
        <v/>
      </c>
    </row>
    <row r="10883">
      <c r="A10883" s="10" t="n">
        <v>43871.95833333334</v>
      </c>
      <c r="B10883" t="n">
        <v>22.723</v>
      </c>
      <c r="C10883" t="n">
        <v>720.6473635366083</v>
      </c>
      <c r="D10883" t="n">
        <v>5.020549831383209</v>
      </c>
      <c r="E10883" s="11">
        <f>MIN(B10883,((1-$J$5)*$J$4*E10882+(1-$J$4)*$J$5*B10883)/(1-$J$4*$J$5))</f>
        <v/>
      </c>
      <c r="F10883" s="11">
        <f>B10883*C10883*3.6/1000</f>
        <v/>
      </c>
    </row>
    <row r="10884">
      <c r="A10884" s="10" t="n">
        <v>43872</v>
      </c>
      <c r="B10884" t="n">
        <v>23.02</v>
      </c>
      <c r="C10884" t="n">
        <v>619.7079716183998</v>
      </c>
      <c r="D10884" t="n">
        <v>5.201557692221177</v>
      </c>
      <c r="E10884" s="11">
        <f>MIN(B10884,((1-$J$5)*$J$4*E10883+(1-$J$4)*$J$5*B10884)/(1-$J$4*$J$5))</f>
        <v/>
      </c>
      <c r="F10884" s="11">
        <f>B10884*C10884*3.6/1000</f>
        <v/>
      </c>
    </row>
    <row r="10885">
      <c r="A10885" s="10" t="n">
        <v>43872.04166666666</v>
      </c>
      <c r="B10885" t="n">
        <v>23.114</v>
      </c>
      <c r="C10885" t="n">
        <v>521.5640297496838</v>
      </c>
      <c r="D10885" t="n">
        <v>5.380675928719778</v>
      </c>
      <c r="E10885" s="11">
        <f>MIN(B10885,((1-$J$5)*$J$4*E10884+(1-$J$4)*$J$5*B10885)/(1-$J$4*$J$5))</f>
        <v/>
      </c>
      <c r="F10885" s="11">
        <f>B10885*C10885*3.6/1000</f>
        <v/>
      </c>
    </row>
    <row r="10886">
      <c r="A10886" s="10" t="n">
        <v>43872.08333333334</v>
      </c>
      <c r="B10886" t="n">
        <v>22.754</v>
      </c>
      <c r="C10886" t="n">
        <v>486.8465375731461</v>
      </c>
      <c r="D10886" t="n">
        <v>5.552744002644005</v>
      </c>
      <c r="E10886" s="11">
        <f>MIN(B10886,((1-$J$5)*$J$4*E10885+(1-$J$4)*$J$5*B10886)/(1-$J$4*$J$5))</f>
        <v/>
      </c>
      <c r="F10886" s="11">
        <f>B10886*C10886*3.6/1000</f>
        <v/>
      </c>
    </row>
    <row r="10887">
      <c r="A10887" s="10" t="n">
        <v>43872.125</v>
      </c>
      <c r="B10887" t="n">
        <v>21.838</v>
      </c>
      <c r="C10887" t="n">
        <v>470.7242893974644</v>
      </c>
      <c r="D10887" t="n">
        <v>5.711519524971162</v>
      </c>
      <c r="E10887" s="11">
        <f>MIN(B10887,((1-$J$5)*$J$4*E10886+(1-$J$4)*$J$5*B10887)/(1-$J$4*$J$5))</f>
        <v/>
      </c>
      <c r="F10887" s="11">
        <f>B10887*C10887*3.6/1000</f>
        <v/>
      </c>
    </row>
    <row r="10888">
      <c r="A10888" s="10" t="n">
        <v>43872.16666666666</v>
      </c>
      <c r="B10888" t="n">
        <v>20.707</v>
      </c>
      <c r="C10888" t="n">
        <v>426.0119764464147</v>
      </c>
      <c r="D10888" t="n">
        <v>5.854761675493596</v>
      </c>
      <c r="E10888" s="11">
        <f>MIN(B10888,((1-$J$5)*$J$4*E10887+(1-$J$4)*$J$5*B10888)/(1-$J$4*$J$5))</f>
        <v/>
      </c>
      <c r="F10888" s="11">
        <f>B10888*C10888*3.6/1000</f>
        <v/>
      </c>
    </row>
    <row r="10889">
      <c r="A10889" s="10" t="n">
        <v>43872.20833333334</v>
      </c>
      <c r="B10889" t="n">
        <v>19.282</v>
      </c>
      <c r="C10889" t="n">
        <v>413.128920907461</v>
      </c>
      <c r="D10889" t="n">
        <v>5.97936296941491</v>
      </c>
      <c r="E10889" s="11">
        <f>MIN(B10889,((1-$J$5)*$J$4*E10888+(1-$J$4)*$J$5*B10889)/(1-$J$4*$J$5))</f>
        <v/>
      </c>
      <c r="F10889" s="11">
        <f>B10889*C10889*3.6/1000</f>
        <v/>
      </c>
    </row>
    <row r="10890">
      <c r="A10890" s="10" t="n">
        <v>43872.25</v>
      </c>
      <c r="B10890" t="n">
        <v>17.919</v>
      </c>
      <c r="C10890" t="n">
        <v>387.8223085098003</v>
      </c>
      <c r="D10890" t="n">
        <v>6.086337672740346</v>
      </c>
      <c r="E10890" s="11">
        <f>MIN(B10890,((1-$J$5)*$J$4*E10889+(1-$J$4)*$J$5*B10890)/(1-$J$4*$J$5))</f>
        <v/>
      </c>
      <c r="F10890" s="11">
        <f>B10890*C10890*3.6/1000</f>
        <v/>
      </c>
    </row>
    <row r="10891">
      <c r="A10891" s="10" t="n">
        <v>43872.29166666666</v>
      </c>
      <c r="B10891" t="n">
        <v>16.9</v>
      </c>
      <c r="C10891" t="n">
        <v>377.4051359362541</v>
      </c>
      <c r="D10891" t="n">
        <v>6.179908107624762</v>
      </c>
      <c r="E10891" s="11">
        <f>MIN(B10891,((1-$J$5)*$J$4*E10890+(1-$J$4)*$J$5*B10891)/(1-$J$4*$J$5))</f>
        <v/>
      </c>
      <c r="F10891" s="11">
        <f>B10891*C10891*3.6/1000</f>
        <v/>
      </c>
    </row>
    <row r="10892">
      <c r="A10892" s="10" t="n">
        <v>43872.33333333334</v>
      </c>
      <c r="B10892" t="n">
        <v>16.11</v>
      </c>
      <c r="C10892" t="n">
        <v>366.9879633627079</v>
      </c>
      <c r="D10892" t="n">
        <v>6.262912419778988</v>
      </c>
      <c r="E10892" s="11">
        <f>MIN(B10892,((1-$J$5)*$J$4*E10891+(1-$J$4)*$J$5*B10892)/(1-$J$4*$J$5))</f>
        <v/>
      </c>
      <c r="F10892" s="11">
        <f>B10892*C10892*3.6/1000</f>
        <v/>
      </c>
    </row>
    <row r="10893">
      <c r="A10893" s="10" t="n">
        <v>43872.375</v>
      </c>
      <c r="B10893" t="n">
        <v>15.747</v>
      </c>
      <c r="C10893" t="n">
        <v>356.5707907891617</v>
      </c>
      <c r="D10893" t="n">
        <v>6.340406400607461</v>
      </c>
      <c r="E10893" s="11">
        <f>MIN(B10893,((1-$J$5)*$J$4*E10892+(1-$J$4)*$J$5*B10893)/(1-$J$4*$J$5))</f>
        <v/>
      </c>
      <c r="F10893" s="11">
        <f>B10893*C10893*3.6/1000</f>
        <v/>
      </c>
    </row>
    <row r="10894">
      <c r="A10894" s="10" t="n">
        <v>43872.41666666666</v>
      </c>
      <c r="B10894" t="n">
        <v>15.07</v>
      </c>
      <c r="C10894" t="n">
        <v>376.1807221234505</v>
      </c>
      <c r="D10894" t="n">
        <v>6.40888970996464</v>
      </c>
      <c r="E10894" s="11">
        <f>MIN(B10894,((1-$J$5)*$J$4*E10893+(1-$J$4)*$J$5*B10894)/(1-$J$4*$J$5))</f>
        <v/>
      </c>
      <c r="F10894" s="11">
        <f>B10894*C10894*3.6/1000</f>
        <v/>
      </c>
    </row>
    <row r="10895">
      <c r="A10895" s="10" t="n">
        <v>43872.45833333334</v>
      </c>
      <c r="B10895" t="n">
        <v>14.443</v>
      </c>
      <c r="C10895" t="n">
        <v>350.2380046005744</v>
      </c>
      <c r="D10895" t="n">
        <v>6.469081672551735</v>
      </c>
      <c r="E10895" s="11">
        <f>MIN(B10895,((1-$J$5)*$J$4*E10894+(1-$J$4)*$J$5*B10895)/(1-$J$4*$J$5))</f>
        <v/>
      </c>
      <c r="F10895" s="11">
        <f>B10895*C10895*3.6/1000</f>
        <v/>
      </c>
    </row>
    <row r="10896">
      <c r="A10896" s="10" t="n">
        <v>43872.5</v>
      </c>
      <c r="B10896" t="n">
        <v>13.519</v>
      </c>
      <c r="C10896" t="n">
        <v>332.6696381002969</v>
      </c>
      <c r="D10896" t="n">
        <v>6.517721890040103</v>
      </c>
      <c r="E10896" s="11">
        <f>MIN(B10896,((1-$J$5)*$J$4*E10895+(1-$J$4)*$J$5*B10896)/(1-$J$4*$J$5))</f>
        <v/>
      </c>
      <c r="F10896" s="11">
        <f>B10896*C10896*3.6/1000</f>
        <v/>
      </c>
    </row>
    <row r="10897">
      <c r="A10897" s="10" t="n">
        <v>43872.54166666666</v>
      </c>
      <c r="B10897" t="n">
        <v>12.549</v>
      </c>
      <c r="C10897" t="n">
        <v>313.2307681751398</v>
      </c>
      <c r="D10897" t="n">
        <v>6.554473545181589</v>
      </c>
      <c r="E10897" s="11">
        <f>MIN(B10897,((1-$J$5)*$J$4*E10896+(1-$J$4)*$J$5*B10897)/(1-$J$4*$J$5))</f>
        <v/>
      </c>
      <c r="F10897" s="11">
        <f>B10897*C10897*3.6/1000</f>
        <v/>
      </c>
    </row>
    <row r="10898">
      <c r="A10898" s="10" t="n">
        <v>43872.58333333334</v>
      </c>
      <c r="B10898" t="n">
        <v>11.577</v>
      </c>
      <c r="C10898" t="n">
        <v>295.9671029449139</v>
      </c>
      <c r="D10898" t="n">
        <v>6.579508476686586</v>
      </c>
      <c r="E10898" s="11">
        <f>MIN(B10898,((1-$J$5)*$J$4*E10897+(1-$J$4)*$J$5*B10898)/(1-$J$4*$J$5))</f>
        <v/>
      </c>
      <c r="F10898" s="11">
        <f>B10898*C10898*3.6/1000</f>
        <v/>
      </c>
    </row>
    <row r="10899">
      <c r="A10899" s="10" t="n">
        <v>43872.625</v>
      </c>
      <c r="B10899" t="n">
        <v>10.815</v>
      </c>
      <c r="C10899" t="n">
        <v>263.19752709053</v>
      </c>
      <c r="D10899" t="n">
        <v>6.595419927127533</v>
      </c>
      <c r="E10899" s="11">
        <f>MIN(B10899,((1-$J$5)*$J$4*E10898+(1-$J$4)*$J$5*B10899)/(1-$J$4*$J$5))</f>
        <v/>
      </c>
      <c r="F10899" s="11">
        <f>B10899*C10899*3.6/1000</f>
        <v/>
      </c>
    </row>
    <row r="10900">
      <c r="A10900" s="10" t="n">
        <v>43872.66666666666</v>
      </c>
      <c r="B10900" t="n">
        <v>10.215</v>
      </c>
      <c r="C10900" t="n">
        <v>287.6563994414111</v>
      </c>
      <c r="D10900" t="n">
        <v>6.604209787832114</v>
      </c>
      <c r="E10900" s="11">
        <f>MIN(B10900,((1-$J$5)*$J$4*E10899+(1-$J$4)*$J$5*B10900)/(1-$J$4*$J$5))</f>
        <v/>
      </c>
      <c r="F10900" s="11">
        <f>B10900*C10900*3.6/1000</f>
        <v/>
      </c>
    </row>
    <row r="10901">
      <c r="A10901" s="10" t="n">
        <v>43872.70833333334</v>
      </c>
      <c r="B10901" t="n">
        <v>9.733000000000001</v>
      </c>
      <c r="C10901" t="n">
        <v>295.1387233972111</v>
      </c>
      <c r="D10901" t="n">
        <v>6.607344023891609</v>
      </c>
      <c r="E10901" s="11">
        <f>MIN(B10901,((1-$J$5)*$J$4*E10900+(1-$J$4)*$J$5*B10901)/(1-$J$4*$J$5))</f>
        <v/>
      </c>
      <c r="F10901" s="11">
        <f>B10901*C10901*3.6/1000</f>
        <v/>
      </c>
    </row>
    <row r="10902">
      <c r="A10902" s="10" t="n">
        <v>43872.75</v>
      </c>
      <c r="B10902" t="n">
        <v>9.095000000000001</v>
      </c>
      <c r="C10902" t="n">
        <v>271.694407085233</v>
      </c>
      <c r="D10902" t="n">
        <v>6.603131403409976</v>
      </c>
      <c r="E10902" s="11">
        <f>MIN(B10902,((1-$J$5)*$J$4*E10901+(1-$J$4)*$J$5*B10902)/(1-$J$4*$J$5))</f>
        <v/>
      </c>
      <c r="F10902" s="11">
        <f>B10902*C10902*3.6/1000</f>
        <v/>
      </c>
    </row>
    <row r="10903">
      <c r="A10903" s="10" t="n">
        <v>43872.79166666666</v>
      </c>
      <c r="B10903" t="n">
        <v>8.561999999999999</v>
      </c>
      <c r="C10903" t="n">
        <v>295.1387233972111</v>
      </c>
      <c r="D10903" t="n">
        <v>6.592892925966979</v>
      </c>
      <c r="E10903" s="11">
        <f>MIN(B10903,((1-$J$5)*$J$4*E10902+(1-$J$4)*$J$5*B10903)/(1-$J$4*$J$5))</f>
        <v/>
      </c>
      <c r="F10903" s="11">
        <f>B10903*C10903*3.6/1000</f>
        <v/>
      </c>
    </row>
    <row r="10904">
      <c r="A10904" s="10" t="n">
        <v>43872.83333333334</v>
      </c>
      <c r="B10904" t="n">
        <v>8.129</v>
      </c>
      <c r="C10904" t="n">
        <v>309.9614518129036</v>
      </c>
      <c r="D10904" t="n">
        <v>6.577870781095905</v>
      </c>
      <c r="E10904" s="11">
        <f>MIN(B10904,((1-$J$5)*$J$4*E10903+(1-$J$4)*$J$5*B10904)/(1-$J$4*$J$5))</f>
        <v/>
      </c>
      <c r="F10904" s="11">
        <f>B10904*C10904*3.6/1000</f>
        <v/>
      </c>
    </row>
    <row r="10905">
      <c r="A10905" s="10" t="n">
        <v>43872.875</v>
      </c>
      <c r="B10905" t="n">
        <v>7.692</v>
      </c>
      <c r="C10905" t="n">
        <v>329.4502673961729</v>
      </c>
      <c r="D10905" t="n">
        <v>6.558097574858317</v>
      </c>
      <c r="E10905" s="11">
        <f>MIN(B10905,((1-$J$5)*$J$4*E10904+(1-$J$4)*$J$5*B10905)/(1-$J$4*$J$5))</f>
        <v/>
      </c>
      <c r="F10905" s="11">
        <f>B10905*C10905*3.6/1000</f>
        <v/>
      </c>
    </row>
    <row r="10906">
      <c r="A10906" s="10" t="n">
        <v>43872.91666666666</v>
      </c>
      <c r="B10906" t="n">
        <v>7.307</v>
      </c>
      <c r="C10906" t="n">
        <v>324.6061493024993</v>
      </c>
      <c r="D10906" t="n">
        <v>6.53424573882551</v>
      </c>
      <c r="E10906" s="11">
        <f>MIN(B10906,((1-$J$5)*$J$4*E10905+(1-$J$4)*$J$5*B10906)/(1-$J$4*$J$5))</f>
        <v/>
      </c>
      <c r="F10906" s="11">
        <f>B10906*C10906*3.6/1000</f>
        <v/>
      </c>
    </row>
    <row r="10907">
      <c r="A10907" s="10" t="n">
        <v>43872.95833333334</v>
      </c>
      <c r="B10907" t="n">
        <v>7.144</v>
      </c>
      <c r="C10907" t="n">
        <v>308.32350800064</v>
      </c>
      <c r="D10907" t="n">
        <v>6.508920640168402</v>
      </c>
      <c r="E10907" s="11">
        <f>MIN(B10907,((1-$J$5)*$J$4*E10906+(1-$J$4)*$J$5*B10907)/(1-$J$4*$J$5))</f>
        <v/>
      </c>
      <c r="F10907" s="11">
        <f>B10907*C10907*3.6/1000</f>
        <v/>
      </c>
    </row>
    <row r="10908">
      <c r="A10908" s="10" t="n">
        <v>43873</v>
      </c>
      <c r="B10908" t="n">
        <v>6.885</v>
      </c>
      <c r="C10908" t="n">
        <v>291.819268359485</v>
      </c>
      <c r="D10908" t="n">
        <v>6.481048648524882</v>
      </c>
      <c r="E10908" s="11">
        <f>MIN(B10908,((1-$J$5)*$J$4*E10907+(1-$J$4)*$J$5*B10908)/(1-$J$4*$J$5))</f>
        <v/>
      </c>
      <c r="F10908" s="11">
        <f>B10908*C10908*3.6/1000</f>
        <v/>
      </c>
    </row>
    <row r="10909">
      <c r="A10909" s="10" t="n">
        <v>43873.04166666666</v>
      </c>
      <c r="B10909" t="n">
        <v>6.651</v>
      </c>
      <c r="C10909" t="n">
        <v>279.2118956681647</v>
      </c>
      <c r="D10909" t="n">
        <v>6.450957351229435</v>
      </c>
      <c r="E10909" s="11">
        <f>MIN(B10909,((1-$J$5)*$J$4*E10908+(1-$J$4)*$J$5*B10909)/(1-$J$4*$J$5))</f>
        <v/>
      </c>
      <c r="F10909" s="11">
        <f>B10909*C10909*3.6/1000</f>
        <v/>
      </c>
    </row>
    <row r="10910">
      <c r="A10910" s="10" t="n">
        <v>43873.08333333334</v>
      </c>
      <c r="B10910" t="n">
        <v>6.419</v>
      </c>
      <c r="C10910" t="n">
        <v>266.6045229768445</v>
      </c>
      <c r="D10910" t="n">
        <v>6.418705965646017</v>
      </c>
      <c r="E10910" s="11">
        <f>MIN(B10910,((1-$J$5)*$J$4*E10909+(1-$J$4)*$J$5*B10910)/(1-$J$4*$J$5))</f>
        <v/>
      </c>
      <c r="F10910" s="11">
        <f>B10910*C10910*3.6/1000</f>
        <v/>
      </c>
    </row>
    <row r="10911">
      <c r="A10911" s="10" t="n">
        <v>43873.125</v>
      </c>
      <c r="B10911" t="n">
        <v>6.262</v>
      </c>
      <c r="C10911" t="n">
        <v>276.7601770628983</v>
      </c>
      <c r="D10911" t="n">
        <v>6.262</v>
      </c>
      <c r="E10911" s="11">
        <f>MIN(B10911,((1-$J$5)*$J$4*E10910+(1-$J$4)*$J$5*B10911)/(1-$J$4*$J$5))</f>
        <v/>
      </c>
      <c r="F10911" s="11">
        <f>B10911*C10911*3.6/1000</f>
        <v/>
      </c>
    </row>
    <row r="10912">
      <c r="A10912" s="10" t="n">
        <v>43873.16666666666</v>
      </c>
      <c r="B10912" t="n">
        <v>6.055</v>
      </c>
      <c r="C10912" t="n">
        <v>318.1185713174467</v>
      </c>
      <c r="D10912" t="n">
        <v>6.055</v>
      </c>
      <c r="E10912" s="11">
        <f>MIN(B10912,((1-$J$5)*$J$4*E10911+(1-$J$4)*$J$5*B10912)/(1-$J$4*$J$5))</f>
        <v/>
      </c>
      <c r="F10912" s="11">
        <f>B10912*C10912*3.6/1000</f>
        <v/>
      </c>
    </row>
    <row r="10913">
      <c r="A10913" s="10" t="n">
        <v>43873.20833333334</v>
      </c>
      <c r="B10913" t="n">
        <v>5.891</v>
      </c>
      <c r="C10913" t="n">
        <v>317.711920331085</v>
      </c>
      <c r="D10913" t="n">
        <v>5.891</v>
      </c>
      <c r="E10913" s="11">
        <f>MIN(B10913,((1-$J$5)*$J$4*E10912+(1-$J$4)*$J$5*B10913)/(1-$J$4*$J$5))</f>
        <v/>
      </c>
      <c r="F10913" s="11">
        <f>B10913*C10913*3.6/1000</f>
        <v/>
      </c>
    </row>
    <row r="10914">
      <c r="A10914" s="10" t="n">
        <v>43873.25</v>
      </c>
      <c r="B10914" t="n">
        <v>5.749</v>
      </c>
      <c r="C10914" t="n">
        <v>317.3052693447232</v>
      </c>
      <c r="D10914" t="n">
        <v>5.749</v>
      </c>
      <c r="E10914" s="11">
        <f>MIN(B10914,((1-$J$5)*$J$4*E10913+(1-$J$4)*$J$5*B10914)/(1-$J$4*$J$5))</f>
        <v/>
      </c>
      <c r="F10914" s="11">
        <f>B10914*C10914*3.6/1000</f>
        <v/>
      </c>
    </row>
    <row r="10915">
      <c r="A10915" s="10" t="n">
        <v>43873.29166666666</v>
      </c>
      <c r="B10915" t="n">
        <v>5.547</v>
      </c>
      <c r="C10915" t="n">
        <v>310.779599049444</v>
      </c>
      <c r="D10915" t="n">
        <v>5.547</v>
      </c>
      <c r="E10915" s="11">
        <f>MIN(B10915,((1-$J$5)*$J$4*E10914+(1-$J$4)*$J$5*B10915)/(1-$J$4*$J$5))</f>
        <v/>
      </c>
      <c r="F10915" s="11">
        <f>B10915*C10915*3.6/1000</f>
        <v/>
      </c>
    </row>
    <row r="10916">
      <c r="A10916" s="10" t="n">
        <v>43873.33333333334</v>
      </c>
      <c r="B10916" t="n">
        <v>5.467</v>
      </c>
      <c r="C10916" t="n">
        <v>305.8624357757118</v>
      </c>
      <c r="D10916" t="n">
        <v>5.467</v>
      </c>
      <c r="E10916" s="11">
        <f>MIN(B10916,((1-$J$5)*$J$4*E10915+(1-$J$4)*$J$5*B10916)/(1-$J$4*$J$5))</f>
        <v/>
      </c>
      <c r="F10916" s="11">
        <f>B10916*C10916*3.6/1000</f>
        <v/>
      </c>
    </row>
    <row r="10917">
      <c r="A10917" s="10" t="n">
        <v>43873.375</v>
      </c>
      <c r="B10917" t="n">
        <v>5.358</v>
      </c>
      <c r="C10917" t="n">
        <v>304.218923782169</v>
      </c>
      <c r="D10917" t="n">
        <v>5.358</v>
      </c>
      <c r="E10917" s="11">
        <f>MIN(B10917,((1-$J$5)*$J$4*E10916+(1-$J$4)*$J$5*B10917)/(1-$J$4*$J$5))</f>
        <v/>
      </c>
      <c r="F10917" s="11">
        <f>B10917*C10917*3.6/1000</f>
        <v/>
      </c>
    </row>
    <row r="10918">
      <c r="A10918" s="10" t="n">
        <v>43873.41666666666</v>
      </c>
      <c r="B10918" t="n">
        <v>5.259</v>
      </c>
      <c r="C10918" t="n">
        <v>301.7494143197953</v>
      </c>
      <c r="D10918" t="n">
        <v>5.259</v>
      </c>
      <c r="E10918" s="11">
        <f>MIN(B10918,((1-$J$5)*$J$4*E10917+(1-$J$4)*$J$5*B10918)/(1-$J$4*$J$5))</f>
        <v/>
      </c>
      <c r="F10918" s="11">
        <f>B10918*C10918*3.6/1000</f>
        <v/>
      </c>
    </row>
    <row r="10919">
      <c r="A10919" s="10" t="n">
        <v>43873.45833333334</v>
      </c>
      <c r="B10919" t="n">
        <v>5.161</v>
      </c>
      <c r="C10919" t="n">
        <v>252.9081791236573</v>
      </c>
      <c r="D10919" t="n">
        <v>5.161</v>
      </c>
      <c r="E10919" s="11">
        <f>MIN(B10919,((1-$J$5)*$J$4*E10918+(1-$J$4)*$J$5*B10919)/(1-$J$4*$J$5))</f>
        <v/>
      </c>
      <c r="F10919" s="11">
        <f>B10919*C10919*3.6/1000</f>
        <v/>
      </c>
    </row>
    <row r="10920">
      <c r="A10920" s="10" t="n">
        <v>43873.5</v>
      </c>
      <c r="B10920" t="n">
        <v>5.025</v>
      </c>
      <c r="C10920" t="n">
        <v>208.7929748773949</v>
      </c>
      <c r="D10920" t="n">
        <v>5.025</v>
      </c>
      <c r="E10920" s="11">
        <f>MIN(B10920,((1-$J$5)*$J$4*E10919+(1-$J$4)*$J$5*B10920)/(1-$J$4*$J$5))</f>
        <v/>
      </c>
      <c r="F10920" s="11">
        <f>B10920*C10920*3.6/1000</f>
        <v/>
      </c>
    </row>
    <row r="10921">
      <c r="A10921" s="10" t="n">
        <v>43873.54166666666</v>
      </c>
      <c r="B10921" t="n">
        <v>4.986</v>
      </c>
      <c r="C10921" t="n">
        <v>170.7713872338646</v>
      </c>
      <c r="D10921" t="n">
        <v>4.986</v>
      </c>
      <c r="E10921" s="11">
        <f>MIN(B10921,((1-$J$5)*$J$4*E10920+(1-$J$4)*$J$5*B10921)/(1-$J$4*$J$5))</f>
        <v/>
      </c>
      <c r="F10921" s="11">
        <f>B10921*C10921*3.6/1000</f>
        <v/>
      </c>
    </row>
    <row r="10922">
      <c r="A10922" s="10" t="n">
        <v>43873.58333333334</v>
      </c>
      <c r="B10922" t="n">
        <v>4.899</v>
      </c>
      <c r="C10922" t="n">
        <v>184.9095370263737</v>
      </c>
      <c r="D10922" t="n">
        <v>4.899</v>
      </c>
      <c r="E10922" s="11">
        <f>MIN(B10922,((1-$J$5)*$J$4*E10921+(1-$J$4)*$J$5*B10922)/(1-$J$4*$J$5))</f>
        <v/>
      </c>
      <c r="F10922" s="11">
        <f>B10922*C10922*3.6/1000</f>
        <v/>
      </c>
    </row>
    <row r="10923">
      <c r="A10923" s="10" t="n">
        <v>43873.625</v>
      </c>
      <c r="B10923" t="n">
        <v>4.88</v>
      </c>
      <c r="C10923" t="n">
        <v>201.5217618367925</v>
      </c>
      <c r="D10923" t="n">
        <v>4.874567835278472</v>
      </c>
      <c r="E10923" s="11">
        <f>MIN(B10923,((1-$J$5)*$J$4*E10922+(1-$J$4)*$J$5*B10923)/(1-$J$4*$J$5))</f>
        <v/>
      </c>
      <c r="F10923" s="11">
        <f>B10923*C10923*3.6/1000</f>
        <v/>
      </c>
    </row>
    <row r="10924">
      <c r="A10924" s="10" t="n">
        <v>43873.66666666666</v>
      </c>
      <c r="B10924" t="n">
        <v>4.813</v>
      </c>
      <c r="C10924" t="n">
        <v>201.5217618367925</v>
      </c>
      <c r="D10924" t="n">
        <v>4.813</v>
      </c>
      <c r="E10924" s="11">
        <f>MIN(B10924,((1-$J$5)*$J$4*E10923+(1-$J$4)*$J$5*B10924)/(1-$J$4*$J$5))</f>
        <v/>
      </c>
      <c r="F10924" s="11">
        <f>B10924*C10924*3.6/1000</f>
        <v/>
      </c>
    </row>
    <row r="10925">
      <c r="A10925" s="10" t="n">
        <v>43873.70833333334</v>
      </c>
      <c r="B10925" t="n">
        <v>4.774</v>
      </c>
      <c r="C10925" t="n">
        <v>208.7929748773949</v>
      </c>
      <c r="D10925" t="n">
        <v>4.774</v>
      </c>
      <c r="E10925" s="11">
        <f>MIN(B10925,((1-$J$5)*$J$4*E10924+(1-$J$4)*$J$5*B10925)/(1-$J$4*$J$5))</f>
        <v/>
      </c>
      <c r="F10925" s="11">
        <f>B10925*C10925*3.6/1000</f>
        <v/>
      </c>
    </row>
    <row r="10926">
      <c r="A10926" s="10" t="n">
        <v>43873.75</v>
      </c>
      <c r="B10926" t="n">
        <v>4.67</v>
      </c>
      <c r="C10926" t="n">
        <v>189.5608056555559</v>
      </c>
      <c r="D10926" t="n">
        <v>4.67</v>
      </c>
      <c r="E10926" s="11">
        <f>MIN(B10926,((1-$J$5)*$J$4*E10925+(1-$J$4)*$J$5*B10926)/(1-$J$4*$J$5))</f>
        <v/>
      </c>
      <c r="F10926" s="11">
        <f>B10926*C10926*3.6/1000</f>
        <v/>
      </c>
    </row>
    <row r="10927">
      <c r="A10927" s="10" t="n">
        <v>43873.79166666666</v>
      </c>
      <c r="B10927" t="n">
        <v>4.604</v>
      </c>
      <c r="C10927" t="n">
        <v>203.3457312710799</v>
      </c>
      <c r="D10927" t="n">
        <v>4.604</v>
      </c>
      <c r="E10927" s="11">
        <f>MIN(B10927,((1-$J$5)*$J$4*E10926+(1-$J$4)*$J$5*B10927)/(1-$J$4*$J$5))</f>
        <v/>
      </c>
      <c r="F10927" s="11">
        <f>B10927*C10927*3.6/1000</f>
        <v/>
      </c>
    </row>
    <row r="10928">
      <c r="A10928" s="10" t="n">
        <v>43873.83333333334</v>
      </c>
      <c r="B10928" t="n">
        <v>4.538</v>
      </c>
      <c r="C10928" t="n">
        <v>181.1670334160069</v>
      </c>
      <c r="D10928" t="n">
        <v>4.538</v>
      </c>
      <c r="E10928" s="11">
        <f>MIN(B10928,((1-$J$5)*$J$4*E10927+(1-$J$4)*$J$5*B10928)/(1-$J$4*$J$5))</f>
        <v/>
      </c>
      <c r="F10928" s="11">
        <f>B10928*C10928*3.6/1000</f>
        <v/>
      </c>
    </row>
    <row r="10929">
      <c r="A10929" s="10" t="n">
        <v>43873.875</v>
      </c>
      <c r="B10929" t="n">
        <v>4.491</v>
      </c>
      <c r="C10929" t="n">
        <v>184.9095370263737</v>
      </c>
      <c r="D10929" t="n">
        <v>4.491</v>
      </c>
      <c r="E10929" s="11">
        <f>MIN(B10929,((1-$J$5)*$J$4*E10928+(1-$J$4)*$J$5*B10929)/(1-$J$4*$J$5))</f>
        <v/>
      </c>
      <c r="F10929" s="11">
        <f>B10929*C10929*3.6/1000</f>
        <v/>
      </c>
    </row>
    <row r="10930">
      <c r="A10930" s="10" t="n">
        <v>43873.91666666666</v>
      </c>
      <c r="B10930" t="n">
        <v>4.416</v>
      </c>
      <c r="C10930" t="n">
        <v>161.1793680224409</v>
      </c>
      <c r="D10930" t="n">
        <v>4.416</v>
      </c>
      <c r="E10930" s="11">
        <f>MIN(B10930,((1-$J$5)*$J$4*E10929+(1-$J$4)*$J$5*B10930)/(1-$J$4*$J$5))</f>
        <v/>
      </c>
      <c r="F10930" s="11">
        <f>B10930*C10930*3.6/1000</f>
        <v/>
      </c>
    </row>
    <row r="10931">
      <c r="A10931" s="10" t="n">
        <v>43873.95833333334</v>
      </c>
      <c r="B10931" t="n">
        <v>4.36</v>
      </c>
      <c r="C10931" t="n">
        <v>166.9514332703347</v>
      </c>
      <c r="D10931" t="n">
        <v>4.36</v>
      </c>
      <c r="E10931" s="11">
        <f>MIN(B10931,((1-$J$5)*$J$4*E10930+(1-$J$4)*$J$5*B10931)/(1-$J$4*$J$5))</f>
        <v/>
      </c>
      <c r="F10931" s="11">
        <f>B10931*C10931*3.6/1000</f>
        <v/>
      </c>
    </row>
    <row r="10932">
      <c r="A10932" s="10" t="n">
        <v>43874</v>
      </c>
      <c r="B10932" t="n">
        <v>4.277</v>
      </c>
      <c r="C10932" t="n">
        <v>171.7229740147949</v>
      </c>
      <c r="D10932" t="n">
        <v>4.277</v>
      </c>
      <c r="E10932" s="11">
        <f>MIN(B10932,((1-$J$5)*$J$4*E10931+(1-$J$4)*$J$5*B10932)/(1-$J$4*$J$5))</f>
        <v/>
      </c>
      <c r="F10932" s="11">
        <f>B10932*C10932*3.6/1000</f>
        <v/>
      </c>
    </row>
    <row r="10933">
      <c r="A10933" s="10" t="n">
        <v>43874.04166666666</v>
      </c>
      <c r="B10933" t="n">
        <v>4.231</v>
      </c>
      <c r="C10933" t="n">
        <v>183.0407155214533</v>
      </c>
      <c r="D10933" t="n">
        <v>4.231</v>
      </c>
      <c r="E10933" s="11">
        <f>MIN(B10933,((1-$J$5)*$J$4*E10932+(1-$J$4)*$J$5*B10933)/(1-$J$4*$J$5))</f>
        <v/>
      </c>
      <c r="F10933" s="11">
        <f>B10933*C10933*3.6/1000</f>
        <v/>
      </c>
    </row>
    <row r="10934">
      <c r="A10934" s="10" t="n">
        <v>43874.08333333334</v>
      </c>
      <c r="B10934" t="n">
        <v>4.167</v>
      </c>
      <c r="C10934" t="n">
        <v>184.9095370263737</v>
      </c>
      <c r="D10934" t="n">
        <v>4.167</v>
      </c>
      <c r="E10934" s="11">
        <f>MIN(B10934,((1-$J$5)*$J$4*E10933+(1-$J$4)*$J$5*B10934)/(1-$J$4*$J$5))</f>
        <v/>
      </c>
      <c r="F10934" s="11">
        <f>B10934*C10934*3.6/1000</f>
        <v/>
      </c>
    </row>
    <row r="10935">
      <c r="A10935" s="10" t="n">
        <v>43874.125</v>
      </c>
      <c r="B10935" t="n">
        <v>4.13</v>
      </c>
      <c r="C10935" t="n">
        <v>192.3376650552412</v>
      </c>
      <c r="D10935" t="n">
        <v>4.13</v>
      </c>
      <c r="E10935" s="11">
        <f>MIN(B10935,((1-$J$5)*$J$4*E10934+(1-$J$4)*$J$5*B10935)/(1-$J$4*$J$5))</f>
        <v/>
      </c>
      <c r="F10935" s="11">
        <f>B10935*C10935*3.6/1000</f>
        <v/>
      </c>
    </row>
    <row r="10936">
      <c r="A10936" s="10" t="n">
        <v>43874.16666666666</v>
      </c>
      <c r="B10936" t="n">
        <v>4.103</v>
      </c>
      <c r="C10936" t="n">
        <v>175.5160521914165</v>
      </c>
      <c r="D10936" t="n">
        <v>4.103</v>
      </c>
      <c r="E10936" s="11">
        <f>MIN(B10936,((1-$J$5)*$J$4*E10935+(1-$J$4)*$J$5*B10936)/(1-$J$4*$J$5))</f>
        <v/>
      </c>
      <c r="F10936" s="11">
        <f>B10936*C10936*3.6/1000</f>
        <v/>
      </c>
    </row>
    <row r="10937">
      <c r="A10937" s="10" t="n">
        <v>43874.20833333334</v>
      </c>
      <c r="B10937" t="n">
        <v>4.048</v>
      </c>
      <c r="C10937" t="n">
        <v>218.6873939306149</v>
      </c>
      <c r="D10937" t="n">
        <v>4.048</v>
      </c>
      <c r="E10937" s="11">
        <f>MIN(B10937,((1-$J$5)*$J$4*E10936+(1-$J$4)*$J$5*B10937)/(1-$J$4*$J$5))</f>
        <v/>
      </c>
      <c r="F10937" s="11">
        <f>B10937*C10937*3.6/1000</f>
        <v/>
      </c>
    </row>
    <row r="10938">
      <c r="A10938" s="10" t="n">
        <v>43874.25</v>
      </c>
      <c r="B10938" t="n">
        <v>3.994</v>
      </c>
      <c r="C10938" t="n">
        <v>179.2884146920807</v>
      </c>
      <c r="D10938" t="n">
        <v>3.994</v>
      </c>
      <c r="E10938" s="11">
        <f>MIN(B10938,((1-$J$5)*$J$4*E10937+(1-$J$4)*$J$5*B10938)/(1-$J$4*$J$5))</f>
        <v/>
      </c>
      <c r="F10938" s="11">
        <f>B10938*C10938*3.6/1000</f>
        <v/>
      </c>
    </row>
    <row r="10939">
      <c r="A10939" s="10" t="n">
        <v>43874.29166666666</v>
      </c>
      <c r="B10939" t="n">
        <v>3.913</v>
      </c>
      <c r="C10939" t="n">
        <v>173.6221449648062</v>
      </c>
      <c r="D10939" t="n">
        <v>3.913</v>
      </c>
      <c r="E10939" s="11">
        <f>MIN(B10939,((1-$J$5)*$J$4*E10938+(1-$J$4)*$J$5*B10939)/(1-$J$4*$J$5))</f>
        <v/>
      </c>
      <c r="F10939" s="11">
        <f>B10939*C10939*3.6/1000</f>
        <v/>
      </c>
    </row>
    <row r="10940">
      <c r="A10940" s="10" t="n">
        <v>43874.33333333334</v>
      </c>
      <c r="B10940" t="n">
        <v>3.895</v>
      </c>
      <c r="C10940" t="n">
        <v>183.9757291815628</v>
      </c>
      <c r="D10940" t="n">
        <v>3.893452895761749</v>
      </c>
      <c r="E10940" s="11">
        <f>MIN(B10940,((1-$J$5)*$J$4*E10939+(1-$J$4)*$J$5*B10940)/(1-$J$4*$J$5))</f>
        <v/>
      </c>
      <c r="F10940" s="11">
        <f>B10940*C10940*3.6/1000</f>
        <v/>
      </c>
    </row>
    <row r="10941">
      <c r="A10941" s="10" t="n">
        <v>43874.375</v>
      </c>
      <c r="B10941" t="n">
        <v>3.859</v>
      </c>
      <c r="C10941" t="n">
        <v>165.9929845383329</v>
      </c>
      <c r="D10941" t="n">
        <v>3.859</v>
      </c>
      <c r="E10941" s="11">
        <f>MIN(B10941,((1-$J$5)*$J$4*E10940+(1-$J$4)*$J$5*B10941)/(1-$J$4*$J$5))</f>
        <v/>
      </c>
      <c r="F10941" s="11">
        <f>B10941*C10941*3.6/1000</f>
        <v/>
      </c>
    </row>
    <row r="10942">
      <c r="A10942" s="10" t="n">
        <v>43874.41666666666</v>
      </c>
      <c r="B10942" t="n">
        <v>3.824</v>
      </c>
      <c r="C10942" t="n">
        <v>156.3289388296414</v>
      </c>
      <c r="D10942" t="n">
        <v>3.824</v>
      </c>
      <c r="E10942" s="11">
        <f>MIN(B10942,((1-$J$5)*$J$4*E10941+(1-$J$4)*$J$5*B10942)/(1-$J$4*$J$5))</f>
        <v/>
      </c>
      <c r="F10942" s="11">
        <f>B10942*C10942*3.6/1000</f>
        <v/>
      </c>
    </row>
    <row r="10943">
      <c r="A10943" s="10" t="n">
        <v>43874.45833333334</v>
      </c>
      <c r="B10943" t="n">
        <v>3.788</v>
      </c>
      <c r="C10943" t="n">
        <v>165.9929845383329</v>
      </c>
      <c r="D10943" t="n">
        <v>3.788</v>
      </c>
      <c r="E10943" s="11">
        <f>MIN(B10943,((1-$J$5)*$J$4*E10942+(1-$J$4)*$J$5*B10943)/(1-$J$4*$J$5))</f>
        <v/>
      </c>
      <c r="F10943" s="11">
        <f>B10943*C10943*3.6/1000</f>
        <v/>
      </c>
    </row>
    <row r="10944">
      <c r="A10944" s="10" t="n">
        <v>43874.5</v>
      </c>
      <c r="B10944" t="n">
        <v>3.753</v>
      </c>
      <c r="C10944" t="n">
        <v>162.1449832910924</v>
      </c>
      <c r="D10944" t="n">
        <v>3.753</v>
      </c>
      <c r="E10944" s="11">
        <f>MIN(B10944,((1-$J$5)*$J$4*E10943+(1-$J$4)*$J$5*B10944)/(1-$J$4*$J$5))</f>
        <v/>
      </c>
      <c r="F10944" s="11">
        <f>B10944*C10944*3.6/1000</f>
        <v/>
      </c>
    </row>
    <row r="10945">
      <c r="A10945" s="10" t="n">
        <v>43874.54166666666</v>
      </c>
      <c r="B10945" t="n">
        <v>3.744</v>
      </c>
      <c r="C10945" t="n">
        <v>158.2736359072435</v>
      </c>
      <c r="D10945" t="n">
        <v>3.734346662692317</v>
      </c>
      <c r="E10945" s="11">
        <f>MIN(B10945,((1-$J$5)*$J$4*E10944+(1-$J$4)*$J$5*B10945)/(1-$J$4*$J$5))</f>
        <v/>
      </c>
      <c r="F10945" s="11">
        <f>B10945*C10945*3.6/1000</f>
        <v/>
      </c>
    </row>
    <row r="10946">
      <c r="A10946" s="10" t="n">
        <v>43874.58333333334</v>
      </c>
      <c r="B10946" t="n">
        <v>3.717</v>
      </c>
      <c r="C10946" t="n">
        <v>156.3289388296414</v>
      </c>
      <c r="D10946" t="n">
        <v>3.715690081550188</v>
      </c>
      <c r="E10946" s="11">
        <f>MIN(B10946,((1-$J$5)*$J$4*E10945+(1-$J$4)*$J$5*B10946)/(1-$J$4*$J$5))</f>
        <v/>
      </c>
      <c r="F10946" s="11">
        <f>B10946*C10946*3.6/1000</f>
        <v/>
      </c>
    </row>
    <row r="10947">
      <c r="A10947" s="10" t="n">
        <v>43874.625</v>
      </c>
      <c r="B10947" t="n">
        <v>3.664</v>
      </c>
      <c r="C10947" t="n">
        <v>152.4209281304789</v>
      </c>
      <c r="D10947" t="n">
        <v>3.664</v>
      </c>
      <c r="E10947" s="11">
        <f>MIN(B10947,((1-$J$5)*$J$4*E10946+(1-$J$4)*$J$5*B10947)/(1-$J$4*$J$5))</f>
        <v/>
      </c>
      <c r="F10947" s="11">
        <f>B10947*C10947*3.6/1000</f>
        <v/>
      </c>
    </row>
    <row r="10948">
      <c r="A10948" s="10" t="n">
        <v>43874.66666666666</v>
      </c>
      <c r="B10948" t="n">
        <v>3.647</v>
      </c>
      <c r="C10948" t="n">
        <v>164.0718502214233</v>
      </c>
      <c r="D10948" t="n">
        <v>3.645695094188823</v>
      </c>
      <c r="E10948" s="11">
        <f>MIN(B10948,((1-$J$5)*$J$4*E10947+(1-$J$4)*$J$5*B10948)/(1-$J$4*$J$5))</f>
        <v/>
      </c>
      <c r="F10948" s="11">
        <f>B10948*C10948*3.6/1000</f>
        <v/>
      </c>
    </row>
    <row r="10949">
      <c r="A10949" s="10" t="n">
        <v>43874.70833333334</v>
      </c>
      <c r="B10949" t="n">
        <v>3.621</v>
      </c>
      <c r="C10949" t="n">
        <v>172.6732228955437</v>
      </c>
      <c r="D10949" t="n">
        <v>3.621</v>
      </c>
      <c r="E10949" s="11">
        <f>MIN(B10949,((1-$J$5)*$J$4*E10948+(1-$J$4)*$J$5*B10949)/(1-$J$4*$J$5))</f>
        <v/>
      </c>
      <c r="F10949" s="11">
        <f>B10949*C10949*3.6/1000</f>
        <v/>
      </c>
    </row>
    <row r="10950">
      <c r="A10950" s="10" t="n">
        <v>43874.75</v>
      </c>
      <c r="B10950" t="n">
        <v>3.621</v>
      </c>
      <c r="C10950" t="n">
        <v>165.0331276454768</v>
      </c>
      <c r="D10950" t="n">
        <v>3.6031020305217</v>
      </c>
      <c r="E10950" s="11">
        <f>MIN(B10950,((1-$J$5)*$J$4*E10949+(1-$J$4)*$J$5*B10950)/(1-$J$4*$J$5))</f>
        <v/>
      </c>
      <c r="F10950" s="11">
        <f>B10950*C10950*3.6/1000</f>
        <v/>
      </c>
    </row>
    <row r="10951">
      <c r="A10951" s="10" t="n">
        <v>43874.79166666666</v>
      </c>
      <c r="B10951" t="n">
        <v>3.612</v>
      </c>
      <c r="C10951" t="n">
        <v>172.1607711687788</v>
      </c>
      <c r="D10951" t="n">
        <v>3.585394275780785</v>
      </c>
      <c r="E10951" s="11">
        <f>MIN(B10951,((1-$J$5)*$J$4*E10950+(1-$J$4)*$J$5*B10951)/(1-$J$4*$J$5))</f>
        <v/>
      </c>
      <c r="F10951" s="11">
        <f>B10951*C10951*3.6/1000</f>
        <v/>
      </c>
    </row>
    <row r="10952">
      <c r="A10952" s="10" t="n">
        <v>43874.83333333334</v>
      </c>
      <c r="B10952" t="n">
        <v>3.603</v>
      </c>
      <c r="C10952" t="n">
        <v>179.2884146920807</v>
      </c>
      <c r="D10952" t="n">
        <v>3.567873620475179</v>
      </c>
      <c r="E10952" s="11">
        <f>MIN(B10952,((1-$J$5)*$J$4*E10951+(1-$J$4)*$J$5*B10952)/(1-$J$4*$J$5))</f>
        <v/>
      </c>
      <c r="F10952" s="11">
        <f>B10952*C10952*3.6/1000</f>
        <v/>
      </c>
    </row>
    <row r="10953">
      <c r="A10953" s="10" t="n">
        <v>43874.875</v>
      </c>
      <c r="B10953" t="n">
        <v>3.568</v>
      </c>
      <c r="C10953" t="n">
        <v>197.8611521456626</v>
      </c>
      <c r="D10953" t="n">
        <v>3.550239690544798</v>
      </c>
      <c r="E10953" s="11">
        <f>MIN(B10953,((1-$J$5)*$J$4*E10952+(1-$J$4)*$J$5*B10953)/(1-$J$4*$J$5))</f>
        <v/>
      </c>
      <c r="F10953" s="11">
        <f>B10953*C10953*3.6/1000</f>
        <v/>
      </c>
    </row>
    <row r="10954">
      <c r="A10954" s="10" t="n">
        <v>43874.91666666666</v>
      </c>
      <c r="B10954" t="n">
        <v>3.533</v>
      </c>
      <c r="C10954" t="n">
        <v>213.3048806655215</v>
      </c>
      <c r="D10954" t="n">
        <v>3.53249434118067</v>
      </c>
      <c r="E10954" s="11">
        <f>MIN(B10954,((1-$J$5)*$J$4*E10953+(1-$J$4)*$J$5*B10954)/(1-$J$4*$J$5))</f>
        <v/>
      </c>
      <c r="F10954" s="11">
        <f>B10954*C10954*3.6/1000</f>
        <v/>
      </c>
    </row>
    <row r="10955">
      <c r="A10955" s="10" t="n">
        <v>43874.95833333334</v>
      </c>
      <c r="B10955" t="n">
        <v>3.473</v>
      </c>
      <c r="C10955" t="n">
        <v>215.102846297867</v>
      </c>
      <c r="D10955" t="n">
        <v>3.473</v>
      </c>
      <c r="E10955" s="11">
        <f>MIN(B10955,((1-$J$5)*$J$4*E10954+(1-$J$4)*$J$5*B10955)/(1-$J$4*$J$5))</f>
        <v/>
      </c>
      <c r="F10955" s="11">
        <f>B10955*C10955*3.6/1000</f>
        <v/>
      </c>
    </row>
    <row r="10956">
      <c r="A10956" s="10" t="n">
        <v>43875</v>
      </c>
      <c r="B10956" t="n">
        <v>3.464</v>
      </c>
      <c r="C10956" t="n">
        <v>185.84214822806</v>
      </c>
      <c r="D10956" t="n">
        <v>3.455730653704171</v>
      </c>
      <c r="E10956" s="11">
        <f>MIN(B10956,((1-$J$5)*$J$4*E10955+(1-$J$4)*$J$5*B10956)/(1-$J$4*$J$5))</f>
        <v/>
      </c>
      <c r="F10956" s="11">
        <f>B10956*C10956*3.6/1000</f>
        <v/>
      </c>
    </row>
    <row r="10957">
      <c r="A10957" s="10" t="n">
        <v>43875.04166666666</v>
      </c>
      <c r="B10957" t="n">
        <v>3.421</v>
      </c>
      <c r="C10957" t="n">
        <v>194.1832526074895</v>
      </c>
      <c r="D10957" t="n">
        <v>3.421</v>
      </c>
      <c r="E10957" s="11">
        <f>MIN(B10957,((1-$J$5)*$J$4*E10956+(1-$J$4)*$J$5*B10957)/(1-$J$4*$J$5))</f>
        <v/>
      </c>
      <c r="F10957" s="11">
        <f>B10957*C10957*3.6/1000</f>
        <v/>
      </c>
    </row>
    <row r="10958">
      <c r="A10958" s="10" t="n">
        <v>43875.08333333334</v>
      </c>
      <c r="B10958" t="n">
        <v>3.395</v>
      </c>
      <c r="C10958" t="n">
        <v>211.5030561326519</v>
      </c>
      <c r="D10958" t="n">
        <v>3.395</v>
      </c>
      <c r="E10958" s="11">
        <f>MIN(B10958,((1-$J$5)*$J$4*E10957+(1-$J$4)*$J$5*B10958)/(1-$J$4*$J$5))</f>
        <v/>
      </c>
      <c r="F10958" s="11">
        <f>B10958*C10958*3.6/1000</f>
        <v/>
      </c>
    </row>
    <row r="10959">
      <c r="A10959" s="10" t="n">
        <v>43875.125</v>
      </c>
      <c r="B10959" t="n">
        <v>3.378</v>
      </c>
      <c r="C10959" t="n">
        <v>190.4875668673907</v>
      </c>
      <c r="D10959" t="n">
        <v>3.378</v>
      </c>
      <c r="E10959" s="11">
        <f>MIN(B10959,((1-$J$5)*$J$4*E10958+(1-$J$4)*$J$5*B10959)/(1-$J$4*$J$5))</f>
        <v/>
      </c>
      <c r="F10959" s="11">
        <f>B10959*C10959*3.6/1000</f>
        <v/>
      </c>
    </row>
    <row r="10960">
      <c r="A10960" s="10" t="n">
        <v>43875.16666666666</v>
      </c>
      <c r="B10960" t="n">
        <v>3.37</v>
      </c>
      <c r="C10960" t="n">
        <v>178.3472297418518</v>
      </c>
      <c r="D10960" t="n">
        <v>3.361211657074725</v>
      </c>
      <c r="E10960" s="11">
        <f>MIN(B10960,((1-$J$5)*$J$4*E10959+(1-$J$4)*$J$5*B10960)/(1-$J$4*$J$5))</f>
        <v/>
      </c>
      <c r="F10960" s="11">
        <f>B10960*C10960*3.6/1000</f>
        <v/>
      </c>
    </row>
    <row r="10961">
      <c r="A10961" s="10" t="n">
        <v>43875.20833333334</v>
      </c>
      <c r="B10961" t="n">
        <v>3.344</v>
      </c>
      <c r="C10961" t="n">
        <v>171.7229740147949</v>
      </c>
      <c r="D10961" t="n">
        <v>3.344</v>
      </c>
      <c r="E10961" s="11">
        <f>MIN(B10961,((1-$J$5)*$J$4*E10960+(1-$J$4)*$J$5*B10961)/(1-$J$4*$J$5))</f>
        <v/>
      </c>
      <c r="F10961" s="11">
        <f>B10961*C10961*3.6/1000</f>
        <v/>
      </c>
    </row>
    <row r="10962">
      <c r="A10962" s="10" t="n">
        <v>43875.25</v>
      </c>
      <c r="B10962" t="n">
        <v>3.327</v>
      </c>
      <c r="C10962" t="n">
        <v>167.4160568550621</v>
      </c>
      <c r="D10962" t="n">
        <v>3.327</v>
      </c>
      <c r="E10962" s="11">
        <f>MIN(B10962,((1-$J$5)*$J$4*E10961+(1-$J$4)*$J$5*B10962)/(1-$J$4*$J$5))</f>
        <v/>
      </c>
      <c r="F10962" s="11">
        <f>B10962*C10962*3.6/1000</f>
        <v/>
      </c>
    </row>
    <row r="10963">
      <c r="A10963" s="10" t="n">
        <v>43875.29166666666</v>
      </c>
      <c r="B10963" t="n">
        <v>3.284</v>
      </c>
      <c r="C10963" t="n">
        <v>163.1091396953293</v>
      </c>
      <c r="D10963" t="n">
        <v>3.284</v>
      </c>
      <c r="E10963" s="11">
        <f>MIN(B10963,((1-$J$5)*$J$4*E10962+(1-$J$4)*$J$5*B10963)/(1-$J$4*$J$5))</f>
        <v/>
      </c>
      <c r="F10963" s="11">
        <f>B10963*C10963*3.6/1000</f>
        <v/>
      </c>
    </row>
    <row r="10964">
      <c r="A10964" s="10" t="n">
        <v>43875.33333333334</v>
      </c>
      <c r="B10964" t="n">
        <v>3.242</v>
      </c>
      <c r="C10964" t="n">
        <v>138.5340966856569</v>
      </c>
      <c r="D10964" t="n">
        <v>3.242</v>
      </c>
      <c r="E10964" s="11">
        <f>MIN(B10964,((1-$J$5)*$J$4*E10963+(1-$J$4)*$J$5*B10964)/(1-$J$4*$J$5))</f>
        <v/>
      </c>
      <c r="F10964" s="11">
        <f>B10964*C10964*3.6/1000</f>
        <v/>
      </c>
    </row>
    <row r="10965">
      <c r="A10965" s="10" t="n">
        <v>43875.375</v>
      </c>
      <c r="B10965" t="n">
        <v>3.191</v>
      </c>
      <c r="C10965" t="n">
        <v>105.3189174082278</v>
      </c>
      <c r="D10965" t="n">
        <v>3.191</v>
      </c>
      <c r="E10965" s="11">
        <f>MIN(B10965,((1-$J$5)*$J$4*E10964+(1-$J$4)*$J$5*B10965)/(1-$J$4*$J$5))</f>
        <v/>
      </c>
      <c r="F10965" s="11">
        <f>B10965*C10965*3.6/1000</f>
        <v/>
      </c>
    </row>
    <row r="10966">
      <c r="A10966" s="10" t="n">
        <v>43875.41666666666</v>
      </c>
      <c r="B10966" t="n">
        <v>3.149</v>
      </c>
      <c r="C10966" t="n">
        <v>107.4667476564197</v>
      </c>
      <c r="D10966" t="n">
        <v>3.149</v>
      </c>
      <c r="E10966" s="11">
        <f>MIN(B10966,((1-$J$5)*$J$4*E10965+(1-$J$4)*$J$5*B10966)/(1-$J$4*$J$5))</f>
        <v/>
      </c>
      <c r="F10966" s="11">
        <f>B10966*C10966*3.6/1000</f>
        <v/>
      </c>
    </row>
    <row r="10967">
      <c r="A10967" s="10" t="n">
        <v>43875.45833333334</v>
      </c>
      <c r="B10967" t="n">
        <v>3.149</v>
      </c>
      <c r="C10967" t="n">
        <v>102.0760842086479</v>
      </c>
      <c r="D10967" t="n">
        <v>3.133435043941682</v>
      </c>
      <c r="E10967" s="11">
        <f>MIN(B10967,((1-$J$5)*$J$4*E10966+(1-$J$4)*$J$5*B10967)/(1-$J$4*$J$5))</f>
        <v/>
      </c>
      <c r="F10967" s="11">
        <f>B10967*C10967*3.6/1000</f>
        <v/>
      </c>
    </row>
    <row r="10968">
      <c r="A10968" s="10" t="n">
        <v>43875.5</v>
      </c>
      <c r="B10968" t="n">
        <v>3.183</v>
      </c>
      <c r="C10968" t="n">
        <v>98.80685652826621</v>
      </c>
      <c r="D10968" t="n">
        <v>3.118513797590796</v>
      </c>
      <c r="E10968" s="11">
        <f>MIN(B10968,((1-$J$5)*$J$4*E10967+(1-$J$4)*$J$5*B10968)/(1-$J$4*$J$5))</f>
        <v/>
      </c>
      <c r="F10968" s="11">
        <f>B10968*C10968*3.6/1000</f>
        <v/>
      </c>
    </row>
    <row r="10969">
      <c r="A10969" s="10" t="n">
        <v>43875.54166666666</v>
      </c>
      <c r="B10969" t="n">
        <v>3.175</v>
      </c>
      <c r="C10969" t="n">
        <v>99.89961137168198</v>
      </c>
      <c r="D10969" t="n">
        <v>3.103745448743453</v>
      </c>
      <c r="E10969" s="11">
        <f>MIN(B10969,((1-$J$5)*$J$4*E10968+(1-$J$4)*$J$5*B10969)/(1-$J$4*$J$5))</f>
        <v/>
      </c>
      <c r="F10969" s="11">
        <f>B10969*C10969*3.6/1000</f>
        <v/>
      </c>
    </row>
    <row r="10970">
      <c r="A10970" s="10" t="n">
        <v>43875.58333333334</v>
      </c>
      <c r="B10970" t="n">
        <v>3.158</v>
      </c>
      <c r="C10970" t="n">
        <v>98.80685652826621</v>
      </c>
      <c r="D10970" t="n">
        <v>3.089024578348593</v>
      </c>
      <c r="E10970" s="11">
        <f>MIN(B10970,((1-$J$5)*$J$4*E10969+(1-$J$4)*$J$5*B10970)/(1-$J$4*$J$5))</f>
        <v/>
      </c>
      <c r="F10970" s="11">
        <f>B10970*C10970*3.6/1000</f>
        <v/>
      </c>
    </row>
    <row r="10971">
      <c r="A10971" s="10" t="n">
        <v>43875.625</v>
      </c>
      <c r="B10971" t="n">
        <v>3.166</v>
      </c>
      <c r="C10971" t="n">
        <v>103.1598990717135</v>
      </c>
      <c r="D10971" t="n">
        <v>3.074636283601146</v>
      </c>
      <c r="E10971" s="11">
        <f>MIN(B10971,((1-$J$5)*$J$4*E10970+(1-$J$4)*$J$5*B10971)/(1-$J$4*$J$5))</f>
        <v/>
      </c>
      <c r="F10971" s="11">
        <f>B10971*C10971*3.6/1000</f>
        <v/>
      </c>
    </row>
    <row r="10972">
      <c r="A10972" s="10" t="n">
        <v>43875.66666666666</v>
      </c>
      <c r="B10972" t="n">
        <v>3.191</v>
      </c>
      <c r="C10972" t="n">
        <v>94.73647455093474</v>
      </c>
      <c r="D10972" t="n">
        <v>3.060769512494216</v>
      </c>
      <c r="E10972" s="11">
        <f>MIN(B10972,((1-$J$5)*$J$4*E10971+(1-$J$4)*$J$5*B10972)/(1-$J$4*$J$5))</f>
        <v/>
      </c>
      <c r="F10972" s="11">
        <f>B10972*C10972*3.6/1000</f>
        <v/>
      </c>
    </row>
    <row r="10973">
      <c r="A10973" s="10" t="n">
        <v>43875.70833333334</v>
      </c>
      <c r="B10973" t="n">
        <v>3.191</v>
      </c>
      <c r="C10973" t="n">
        <v>99.24432511369045</v>
      </c>
      <c r="D10973" t="n">
        <v>3.047129848820962</v>
      </c>
      <c r="E10973" s="11">
        <f>MIN(B10973,((1-$J$5)*$J$4*E10972+(1-$J$4)*$J$5*B10973)/(1-$J$4*$J$5))</f>
        <v/>
      </c>
      <c r="F10973" s="11">
        <f>B10973*C10973*3.6/1000</f>
        <v/>
      </c>
    </row>
    <row r="10974">
      <c r="A10974" s="10" t="n">
        <v>43875.75</v>
      </c>
      <c r="B10974" t="n">
        <v>3.2</v>
      </c>
      <c r="C10974" t="n">
        <v>93.73969833535284</v>
      </c>
      <c r="D10974" t="n">
        <v>3.033816487981289</v>
      </c>
      <c r="E10974" s="11">
        <f>MIN(B10974,((1-$J$5)*$J$4*E10973+(1-$J$4)*$J$5*B10974)/(1-$J$4*$J$5))</f>
        <v/>
      </c>
      <c r="F10974" s="11">
        <f>B10974*C10974*3.6/1000</f>
        <v/>
      </c>
    </row>
    <row r="10975">
      <c r="A10975" s="10" t="n">
        <v>43875.79166666666</v>
      </c>
      <c r="B10975" t="n">
        <v>3.166</v>
      </c>
      <c r="C10975" t="n">
        <v>90.17342831044435</v>
      </c>
      <c r="D10975" t="n">
        <v>3.020332381211333</v>
      </c>
      <c r="E10975" s="11">
        <f>MIN(B10975,((1-$J$5)*$J$4*E10974+(1-$J$4)*$J$5*B10975)/(1-$J$4*$J$5))</f>
        <v/>
      </c>
      <c r="F10975" s="11">
        <f>B10975*C10975*3.6/1000</f>
        <v/>
      </c>
    </row>
    <row r="10976">
      <c r="A10976" s="10" t="n">
        <v>43875.83333333334</v>
      </c>
      <c r="B10976" t="n">
        <v>3.141</v>
      </c>
      <c r="C10976" t="n">
        <v>100.3358624961239</v>
      </c>
      <c r="D10976" t="n">
        <v>3.006783239880418</v>
      </c>
      <c r="E10976" s="11">
        <f>MIN(B10976,((1-$J$5)*$J$4*E10975+(1-$J$4)*$J$5*B10976)/(1-$J$4*$J$5))</f>
        <v/>
      </c>
      <c r="F10976" s="11">
        <f>B10976*C10976*3.6/1000</f>
        <v/>
      </c>
    </row>
    <row r="10977">
      <c r="A10977" s="10" t="n">
        <v>43875.875</v>
      </c>
      <c r="B10977" t="n">
        <v>3.124</v>
      </c>
      <c r="C10977" t="n">
        <v>94.40451318854197</v>
      </c>
      <c r="D10977" t="n">
        <v>2.993261609044913</v>
      </c>
      <c r="E10977" s="11">
        <f>MIN(B10977,((1-$J$5)*$J$4*E10976+(1-$J$4)*$J$5*B10977)/(1-$J$4*$J$5))</f>
        <v/>
      </c>
      <c r="F10977" s="11">
        <f>B10977*C10977*3.6/1000</f>
        <v/>
      </c>
    </row>
    <row r="10978">
      <c r="A10978" s="10" t="n">
        <v>43875.91666666666</v>
      </c>
      <c r="B10978" t="n">
        <v>3.108</v>
      </c>
      <c r="C10978" t="n">
        <v>98.80685652826621</v>
      </c>
      <c r="D10978" t="n">
        <v>2.979778473134505</v>
      </c>
      <c r="E10978" s="11">
        <f>MIN(B10978,((1-$J$5)*$J$4*E10977+(1-$J$4)*$J$5*B10978)/(1-$J$4*$J$5))</f>
        <v/>
      </c>
      <c r="F10978" s="11">
        <f>B10978*C10978*3.6/1000</f>
        <v/>
      </c>
    </row>
    <row r="10979">
      <c r="A10979" s="10" t="n">
        <v>43875.95833333334</v>
      </c>
      <c r="B10979" t="n">
        <v>3.108</v>
      </c>
      <c r="C10979" t="n">
        <v>95.50990542805714</v>
      </c>
      <c r="D10979" t="n">
        <v>2.966516161550893</v>
      </c>
      <c r="E10979" s="11">
        <f>MIN(B10979,((1-$J$5)*$J$4*E10978+(1-$J$4)*$J$5*B10979)/(1-$J$4*$J$5))</f>
        <v/>
      </c>
      <c r="F10979" s="11">
        <f>B10979*C10979*3.6/1000</f>
        <v/>
      </c>
    </row>
    <row r="10980">
      <c r="A10980" s="10" t="n">
        <v>43876</v>
      </c>
      <c r="B10980" t="n">
        <v>3.058</v>
      </c>
      <c r="C10980" t="n">
        <v>89.94935662380092</v>
      </c>
      <c r="D10980" t="n">
        <v>2.952899308097124</v>
      </c>
      <c r="E10980" s="11">
        <f>MIN(B10980,((1-$J$5)*$J$4*E10979+(1-$J$4)*$J$5*B10980)/(1-$J$4*$J$5))</f>
        <v/>
      </c>
      <c r="F10980" s="11">
        <f>B10980*C10980*3.6/1000</f>
        <v/>
      </c>
    </row>
    <row r="10981">
      <c r="A10981" s="10" t="n">
        <v>43876.04166666666</v>
      </c>
      <c r="B10981" t="n">
        <v>3.025</v>
      </c>
      <c r="C10981" t="n">
        <v>93.29582248814765</v>
      </c>
      <c r="D10981" t="n">
        <v>2.939128114250972</v>
      </c>
      <c r="E10981" s="11">
        <f>MIN(B10981,((1-$J$5)*$J$4*E10980+(1-$J$4)*$J$5*B10981)/(1-$J$4*$J$5))</f>
        <v/>
      </c>
      <c r="F10981" s="11">
        <f>B10981*C10981*3.6/1000</f>
        <v/>
      </c>
    </row>
    <row r="10982">
      <c r="A10982" s="10" t="n">
        <v>43876.08333333334</v>
      </c>
      <c r="B10982" t="n">
        <v>3.025</v>
      </c>
      <c r="C10982" t="n">
        <v>85.43738692641384</v>
      </c>
      <c r="D10982" t="n">
        <v>2.925582462491651</v>
      </c>
      <c r="E10982" s="11">
        <f>MIN(B10982,((1-$J$5)*$J$4*E10981+(1-$J$4)*$J$5*B10982)/(1-$J$4*$J$5))</f>
        <v/>
      </c>
      <c r="F10982" s="11">
        <f>B10982*C10982*3.6/1000</f>
        <v/>
      </c>
    </row>
    <row r="10983">
      <c r="A10983" s="10" t="n">
        <v>43876.125</v>
      </c>
      <c r="B10983" t="n">
        <v>3</v>
      </c>
      <c r="C10983" t="n">
        <v>87.70074513382161</v>
      </c>
      <c r="D10983" t="n">
        <v>2.911972784143916</v>
      </c>
      <c r="E10983" s="11">
        <f>MIN(B10983,((1-$J$5)*$J$4*E10982+(1-$J$4)*$J$5*B10983)/(1-$J$4*$J$5))</f>
        <v/>
      </c>
      <c r="F10983" s="11">
        <f>B10983*C10983*3.6/1000</f>
        <v/>
      </c>
    </row>
    <row r="10984">
      <c r="A10984" s="10" t="n">
        <v>43876.16666666666</v>
      </c>
      <c r="B10984" t="n">
        <v>2.975</v>
      </c>
      <c r="C10984" t="n">
        <v>79.71046794422139</v>
      </c>
      <c r="D10984" t="n">
        <v>2.898300127823489</v>
      </c>
      <c r="E10984" s="11">
        <f>MIN(B10984,((1-$J$5)*$J$4*E10983+(1-$J$4)*$J$5*B10984)/(1-$J$4*$J$5))</f>
        <v/>
      </c>
      <c r="F10984" s="11">
        <f>B10984*C10984*3.6/1000</f>
        <v/>
      </c>
    </row>
    <row r="10985">
      <c r="A10985" s="10" t="n">
        <v>43876.20833333334</v>
      </c>
      <c r="B10985" t="n">
        <v>2.942</v>
      </c>
      <c r="C10985" t="n">
        <v>77.39051353743989</v>
      </c>
      <c r="D10985" t="n">
        <v>2.884474045039793</v>
      </c>
      <c r="E10985" s="11">
        <f>MIN(B10985,((1-$J$5)*$J$4*E10984+(1-$J$4)*$J$5*B10985)/(1-$J$4*$J$5))</f>
        <v/>
      </c>
      <c r="F10985" s="11">
        <f>B10985*C10985*3.6/1000</f>
        <v/>
      </c>
    </row>
    <row r="10986">
      <c r="A10986" s="10" t="n">
        <v>43876.25</v>
      </c>
      <c r="B10986" t="n">
        <v>2.926</v>
      </c>
      <c r="C10986" t="n">
        <v>76.22390887928228</v>
      </c>
      <c r="D10986" t="n">
        <v>2.870691443439356</v>
      </c>
      <c r="E10986" s="11">
        <f>MIN(B10986,((1-$J$5)*$J$4*E10985+(1-$J$4)*$J$5*B10986)/(1-$J$4*$J$5))</f>
        <v/>
      </c>
      <c r="F10986" s="11">
        <f>B10986*C10986*3.6/1000</f>
        <v/>
      </c>
    </row>
    <row r="10987">
      <c r="A10987" s="10" t="n">
        <v>43876.29166666666</v>
      </c>
      <c r="B10987" t="n">
        <v>2.869</v>
      </c>
      <c r="C10987" t="n">
        <v>78.55266690657928</v>
      </c>
      <c r="D10987" t="n">
        <v>2.856482776242495</v>
      </c>
      <c r="E10987" s="11">
        <f>MIN(B10987,((1-$J$5)*$J$4*E10986+(1-$J$4)*$J$5*B10987)/(1-$J$4*$J$5))</f>
        <v/>
      </c>
      <c r="F10987" s="11">
        <f>B10987*C10987*3.6/1000</f>
        <v/>
      </c>
    </row>
    <row r="10988">
      <c r="A10988" s="10" t="n">
        <v>43876.33333333334</v>
      </c>
      <c r="B10988" t="n">
        <v>2.852</v>
      </c>
      <c r="C10988" t="n">
        <v>73.87692859883192</v>
      </c>
      <c r="D10988" t="n">
        <v>2.842312421134705</v>
      </c>
      <c r="E10988" s="11">
        <f>MIN(B10988,((1-$J$5)*$J$4*E10987+(1-$J$4)*$J$5*B10988)/(1-$J$4*$J$5))</f>
        <v/>
      </c>
      <c r="F10988" s="11">
        <f>B10988*C10988*3.6/1000</f>
        <v/>
      </c>
    </row>
    <row r="10989">
      <c r="A10989" s="10" t="n">
        <v>43876.375</v>
      </c>
      <c r="B10989" t="n">
        <v>2.852</v>
      </c>
      <c r="C10989" t="n">
        <v>79.71046794422139</v>
      </c>
      <c r="D10989" t="n">
        <v>2.828374145503673</v>
      </c>
      <c r="E10989" s="11">
        <f>MIN(B10989,((1-$J$5)*$J$4*E10988+(1-$J$4)*$J$5*B10989)/(1-$J$4*$J$5))</f>
        <v/>
      </c>
      <c r="F10989" s="11">
        <f>B10989*C10989*3.6/1000</f>
        <v/>
      </c>
    </row>
    <row r="10990">
      <c r="A10990" s="10" t="n">
        <v>43876.41666666666</v>
      </c>
      <c r="B10990" t="n">
        <v>2.804</v>
      </c>
      <c r="C10990" t="n">
        <v>80.86401165155591</v>
      </c>
      <c r="D10990" t="n">
        <v>2.804</v>
      </c>
      <c r="E10990" s="11">
        <f>MIN(B10990,((1-$J$5)*$J$4*E10989+(1-$J$4)*$J$5*B10990)/(1-$J$4*$J$5))</f>
        <v/>
      </c>
      <c r="F10990" s="11">
        <f>B10990*C10990*3.6/1000</f>
        <v/>
      </c>
    </row>
    <row r="10991">
      <c r="A10991" s="10" t="n">
        <v>43876.45833333334</v>
      </c>
      <c r="B10991" t="n">
        <v>2.796</v>
      </c>
      <c r="C10991" t="n">
        <v>78.55266690657928</v>
      </c>
      <c r="D10991" t="n">
        <v>2.790048838649026</v>
      </c>
      <c r="E10991" s="11">
        <f>MIN(B10991,((1-$J$5)*$J$4*E10990+(1-$J$4)*$J$5*B10991)/(1-$J$4*$J$5))</f>
        <v/>
      </c>
      <c r="F10991" s="11">
        <f>B10991*C10991*3.6/1000</f>
        <v/>
      </c>
    </row>
    <row r="10992">
      <c r="A10992" s="10" t="n">
        <v>43876.5</v>
      </c>
      <c r="B10992" t="n">
        <v>2.796</v>
      </c>
      <c r="C10992" t="n">
        <v>83.15868863716145</v>
      </c>
      <c r="D10992" t="n">
        <v>2.776326166859667</v>
      </c>
      <c r="E10992" s="11">
        <f>MIN(B10992,((1-$J$5)*$J$4*E10991+(1-$J$4)*$J$5*B10992)/(1-$J$4*$J$5))</f>
        <v/>
      </c>
      <c r="F10992" s="11">
        <f>B10992*C10992*3.6/1000</f>
        <v/>
      </c>
    </row>
    <row r="10993">
      <c r="A10993" s="10" t="n">
        <v>43876.54166666666</v>
      </c>
      <c r="B10993" t="n">
        <v>2.772</v>
      </c>
      <c r="C10993" t="n">
        <v>80.86401165155591</v>
      </c>
      <c r="D10993" t="n">
        <v>2.76255380267501</v>
      </c>
      <c r="E10993" s="11">
        <f>MIN(B10993,((1-$J$5)*$J$4*E10992+(1-$J$4)*$J$5*B10993)/(1-$J$4*$J$5))</f>
        <v/>
      </c>
      <c r="F10993" s="11">
        <f>B10993*C10993*3.6/1000</f>
        <v/>
      </c>
    </row>
    <row r="10994">
      <c r="A10994" s="10" t="n">
        <v>43876.58333333334</v>
      </c>
      <c r="B10994" t="n">
        <v>2.78</v>
      </c>
      <c r="C10994" t="n">
        <v>71.86701257644367</v>
      </c>
      <c r="D10994" t="n">
        <v>2.749098479677034</v>
      </c>
      <c r="E10994" s="11">
        <f>MIN(B10994,((1-$J$5)*$J$4*E10993+(1-$J$4)*$J$5*B10994)/(1-$J$4*$J$5))</f>
        <v/>
      </c>
      <c r="F10994" s="11">
        <f>B10994*C10994*3.6/1000</f>
        <v/>
      </c>
    </row>
    <row r="10995">
      <c r="A10995" s="10" t="n">
        <v>43876.625</v>
      </c>
      <c r="B10995" t="n">
        <v>2.796</v>
      </c>
      <c r="C10995" t="n">
        <v>65.26245571083736</v>
      </c>
      <c r="D10995" t="n">
        <v>2.736046485355599</v>
      </c>
      <c r="E10995" s="11">
        <f>MIN(B10995,((1-$J$5)*$J$4*E10994+(1-$J$4)*$J$5*B10995)/(1-$J$4*$J$5))</f>
        <v/>
      </c>
      <c r="F10995" s="11">
        <f>B10995*C10995*3.6/1000</f>
        <v/>
      </c>
    </row>
    <row r="10996">
      <c r="A10996" s="10" t="n">
        <v>43876.66666666666</v>
      </c>
      <c r="B10996" t="n">
        <v>2.804</v>
      </c>
      <c r="C10996" t="n">
        <v>77.15755194788706</v>
      </c>
      <c r="D10996" t="n">
        <v>2.72329973413536</v>
      </c>
      <c r="E10996" s="11">
        <f>MIN(B10996,((1-$J$5)*$J$4*E10995+(1-$J$4)*$J$5*B10996)/(1-$J$4*$J$5))</f>
        <v/>
      </c>
      <c r="F10996" s="11">
        <f>B10996*C10996*3.6/1000</f>
        <v/>
      </c>
    </row>
    <row r="10997">
      <c r="A10997" s="10" t="n">
        <v>43876.70833333334</v>
      </c>
      <c r="B10997" t="n">
        <v>2.844</v>
      </c>
      <c r="C10997" t="n">
        <v>91.51490781959083</v>
      </c>
      <c r="D10997" t="n">
        <v>2.71121914652984</v>
      </c>
      <c r="E10997" s="11">
        <f>MIN(B10997,((1-$J$5)*$J$4*E10996+(1-$J$4)*$J$5*B10997)/(1-$J$4*$J$5))</f>
        <v/>
      </c>
      <c r="F10997" s="11">
        <f>B10997*C10997*3.6/1000</f>
        <v/>
      </c>
    </row>
    <row r="10998">
      <c r="A10998" s="10" t="n">
        <v>43876.75</v>
      </c>
      <c r="B10998" t="n">
        <v>2.844</v>
      </c>
      <c r="C10998" t="n">
        <v>68.88493964743232</v>
      </c>
      <c r="D10998" t="n">
        <v>2.699336412572242</v>
      </c>
      <c r="E10998" s="11">
        <f>MIN(B10998,((1-$J$5)*$J$4*E10997+(1-$J$4)*$J$5*B10998)/(1-$J$4*$J$5))</f>
        <v/>
      </c>
      <c r="F10998" s="11">
        <f>B10998*C10998*3.6/1000</f>
        <v/>
      </c>
    </row>
    <row r="10999">
      <c r="A10999" s="10" t="n">
        <v>43876.79166666666</v>
      </c>
      <c r="B10999" t="n">
        <v>2.82</v>
      </c>
      <c r="C10999" t="n">
        <v>76.9244115088739</v>
      </c>
      <c r="D10999" t="n">
        <v>2.687373852055027</v>
      </c>
      <c r="E10999" s="11">
        <f>MIN(B10999,((1-$J$5)*$J$4*E10998+(1-$J$4)*$J$5*B10999)/(1-$J$4*$J$5))</f>
        <v/>
      </c>
      <c r="F10999" s="11">
        <f>B10999*C10999*3.6/1000</f>
        <v/>
      </c>
    </row>
    <row r="11000">
      <c r="A11000" s="10" t="n">
        <v>43876.83333333334</v>
      </c>
      <c r="B11000" t="n">
        <v>2.796</v>
      </c>
      <c r="C11000" t="n">
        <v>75.40458203689359</v>
      </c>
      <c r="D11000" t="n">
        <v>2.675332772362946</v>
      </c>
      <c r="E11000" s="11">
        <f>MIN(B11000,((1-$J$5)*$J$4*E10999+(1-$J$4)*$J$5*B11000)/(1-$J$4*$J$5))</f>
        <v/>
      </c>
      <c r="F11000" s="11">
        <f>B11000*C11000*3.6/1000</f>
        <v/>
      </c>
    </row>
    <row r="11001">
      <c r="A11001" s="10" t="n">
        <v>43876.875</v>
      </c>
      <c r="B11001" t="n">
        <v>2.78</v>
      </c>
      <c r="C11001" t="n">
        <v>78.20448231461073</v>
      </c>
      <c r="D11001" t="n">
        <v>2.663305939400904</v>
      </c>
      <c r="E11001" s="11">
        <f>MIN(B11001,((1-$J$5)*$J$4*E11000+(1-$J$4)*$J$5*B11001)/(1-$J$4*$J$5))</f>
        <v/>
      </c>
      <c r="F11001" s="11">
        <f>B11001*C11001*3.6/1000</f>
        <v/>
      </c>
    </row>
    <row r="11002">
      <c r="A11002" s="10" t="n">
        <v>43876.91666666666</v>
      </c>
      <c r="B11002" t="n">
        <v>2.764</v>
      </c>
      <c r="C11002" t="n">
        <v>76.22390887928228</v>
      </c>
      <c r="D11002" t="n">
        <v>2.651293119838569</v>
      </c>
      <c r="E11002" s="11">
        <f>MIN(B11002,((1-$J$5)*$J$4*E11001+(1-$J$4)*$J$5*B11002)/(1-$J$4*$J$5))</f>
        <v/>
      </c>
      <c r="F11002" s="11">
        <f>B11002*C11002*3.6/1000</f>
        <v/>
      </c>
    </row>
    <row r="11003">
      <c r="A11003" s="10" t="n">
        <v>43876.95833333334</v>
      </c>
      <c r="B11003" t="n">
        <v>2.764</v>
      </c>
      <c r="C11003" t="n">
        <v>82.01338929933908</v>
      </c>
      <c r="D11003" t="n">
        <v>2.639477044031576</v>
      </c>
      <c r="E11003" s="11">
        <f>MIN(B11003,((1-$J$5)*$J$4*E11002+(1-$J$4)*$J$5*B11003)/(1-$J$4*$J$5))</f>
        <v/>
      </c>
      <c r="F11003" s="11">
        <f>B11003*C11003*3.6/1000</f>
        <v/>
      </c>
    </row>
    <row r="11004">
      <c r="A11004" s="10" t="n">
        <v>43877</v>
      </c>
      <c r="B11004" t="n">
        <v>2.731</v>
      </c>
      <c r="C11004" t="n">
        <v>78.55266690657928</v>
      </c>
      <c r="D11004" t="n">
        <v>2.627477135026208</v>
      </c>
      <c r="E11004" s="11">
        <f>MIN(B11004,((1-$J$5)*$J$4*E11003+(1-$J$4)*$J$5*B11004)/(1-$J$4*$J$5))</f>
        <v/>
      </c>
      <c r="F11004" s="11">
        <f>B11004*C11004*3.6/1000</f>
        <v/>
      </c>
    </row>
    <row r="11005">
      <c r="A11005" s="10" t="n">
        <v>43877.04166666666</v>
      </c>
      <c r="B11005" t="n">
        <v>2.731</v>
      </c>
      <c r="C11005" t="n">
        <v>71.51084547770434</v>
      </c>
      <c r="D11005" t="n">
        <v>2.615673758329446</v>
      </c>
      <c r="E11005" s="11">
        <f>MIN(B11005,((1-$J$5)*$J$4*E11004+(1-$J$4)*$J$5*B11005)/(1-$J$4*$J$5))</f>
        <v/>
      </c>
      <c r="F11005" s="11">
        <f>B11005*C11005*3.6/1000</f>
        <v/>
      </c>
    </row>
    <row r="11006">
      <c r="A11006" s="10" t="n">
        <v>43877.08333333334</v>
      </c>
      <c r="B11006" t="n">
        <v>2.715</v>
      </c>
      <c r="C11006" t="n">
        <v>71.51084547770434</v>
      </c>
      <c r="D11006" t="n">
        <v>2.603880735306668</v>
      </c>
      <c r="E11006" s="11">
        <f>MIN(B11006,((1-$J$5)*$J$4*E11005+(1-$J$4)*$J$5*B11006)/(1-$J$4*$J$5))</f>
        <v/>
      </c>
      <c r="F11006" s="11">
        <f>B11006*C11006*3.6/1000</f>
        <v/>
      </c>
    </row>
    <row r="11007">
      <c r="A11007" s="10" t="n">
        <v>43877.125</v>
      </c>
      <c r="B11007" t="n">
        <v>2.707</v>
      </c>
      <c r="C11007" t="n">
        <v>73.87692859883192</v>
      </c>
      <c r="D11007" t="n">
        <v>2.592189376319559</v>
      </c>
      <c r="E11007" s="11">
        <f>MIN(B11007,((1-$J$5)*$J$4*E11006+(1-$J$4)*$J$5*B11007)/(1-$J$4*$J$5))</f>
        <v/>
      </c>
      <c r="F11007" s="11">
        <f>B11007*C11007*3.6/1000</f>
        <v/>
      </c>
    </row>
    <row r="11008">
      <c r="A11008" s="10" t="n">
        <v>43877.16666666666</v>
      </c>
      <c r="B11008" t="n">
        <v>2.692</v>
      </c>
      <c r="C11008" t="n">
        <v>72.6963329791369</v>
      </c>
      <c r="D11008" t="n">
        <v>2.580517971392464</v>
      </c>
      <c r="E11008" s="11">
        <f>MIN(B11008,((1-$J$5)*$J$4*E11007+(1-$J$4)*$J$5*B11008)/(1-$J$4*$J$5))</f>
        <v/>
      </c>
      <c r="F11008" s="11">
        <f>B11008*C11008*3.6/1000</f>
        <v/>
      </c>
    </row>
    <row r="11009">
      <c r="A11009" s="10" t="n">
        <v>43877.20833333334</v>
      </c>
      <c r="B11009" t="n">
        <v>2.668</v>
      </c>
      <c r="C11009" t="n">
        <v>70.32034325586069</v>
      </c>
      <c r="D11009" t="n">
        <v>2.568763278797654</v>
      </c>
      <c r="E11009" s="11">
        <f>MIN(B11009,((1-$J$5)*$J$4*E11008+(1-$J$4)*$J$5*B11009)/(1-$J$4*$J$5))</f>
        <v/>
      </c>
      <c r="F11009" s="11">
        <f>B11009*C11009*3.6/1000</f>
        <v/>
      </c>
    </row>
    <row r="11010">
      <c r="A11010" s="10" t="n">
        <v>43877.25</v>
      </c>
      <c r="B11010" t="n">
        <v>2.668</v>
      </c>
      <c r="C11010" t="n">
        <v>69.12469770457733</v>
      </c>
      <c r="D11010" t="n">
        <v>2.557201102402056</v>
      </c>
      <c r="E11010" s="11">
        <f>MIN(B11010,((1-$J$5)*$J$4*E11009+(1-$J$4)*$J$5*B11010)/(1-$J$4*$J$5))</f>
        <v/>
      </c>
      <c r="F11010" s="11">
        <f>B11010*C11010*3.6/1000</f>
        <v/>
      </c>
    </row>
    <row r="11011">
      <c r="A11011" s="10" t="n">
        <v>43877.29166666666</v>
      </c>
      <c r="B11011" t="n">
        <v>2.636</v>
      </c>
      <c r="C11011" t="n">
        <v>69.12469770457733</v>
      </c>
      <c r="D11011" t="n">
        <v>2.545462369481629</v>
      </c>
      <c r="E11011" s="11">
        <f>MIN(B11011,((1-$J$5)*$J$4*E11010+(1-$J$4)*$J$5*B11011)/(1-$J$4*$J$5))</f>
        <v/>
      </c>
      <c r="F11011" s="11">
        <f>B11011*C11011*3.6/1000</f>
        <v/>
      </c>
    </row>
    <row r="11012">
      <c r="A11012" s="10" t="n">
        <v>43877.33333333334</v>
      </c>
      <c r="B11012" t="n">
        <v>2.636</v>
      </c>
      <c r="C11012" t="n">
        <v>67.92377404172522</v>
      </c>
      <c r="D11012" t="n">
        <v>2.533915891375794</v>
      </c>
      <c r="E11012" s="11">
        <f>MIN(B11012,((1-$J$5)*$J$4*E11011+(1-$J$4)*$J$5*B11012)/(1-$J$4*$J$5))</f>
        <v/>
      </c>
      <c r="F11012" s="11">
        <f>B11012*C11012*3.6/1000</f>
        <v/>
      </c>
    </row>
    <row r="11013">
      <c r="A11013" s="10" t="n">
        <v>43877.375</v>
      </c>
      <c r="B11013" t="n">
        <v>2.628</v>
      </c>
      <c r="C11013" t="n">
        <v>64.28788441596903</v>
      </c>
      <c r="D11013" t="n">
        <v>2.522467039438204</v>
      </c>
      <c r="E11013" s="11">
        <f>MIN(B11013,((1-$J$5)*$J$4*E11012+(1-$J$4)*$J$5*B11013)/(1-$J$4*$J$5))</f>
        <v/>
      </c>
      <c r="F11013" s="11">
        <f>B11013*C11013*3.6/1000</f>
        <v/>
      </c>
    </row>
    <row r="11014">
      <c r="A11014" s="10" t="n">
        <v>43877.41666666666</v>
      </c>
      <c r="B11014" t="n">
        <v>2.628</v>
      </c>
      <c r="C11014" t="n">
        <v>72.6963329791369</v>
      </c>
      <c r="D11014" t="n">
        <v>2.511205694697642</v>
      </c>
      <c r="E11014" s="11">
        <f>MIN(B11014,((1-$J$5)*$J$4*E11013+(1-$J$4)*$J$5*B11014)/(1-$J$4*$J$5))</f>
        <v/>
      </c>
      <c r="F11014" s="11">
        <f>B11014*C11014*3.6/1000</f>
        <v/>
      </c>
    </row>
    <row r="11015">
      <c r="A11015" s="10" t="n">
        <v>43877.45833333334</v>
      </c>
      <c r="B11015" t="n">
        <v>2.596</v>
      </c>
      <c r="C11015" t="n">
        <v>67.92377404172522</v>
      </c>
      <c r="D11015" t="n">
        <v>2.499762866466583</v>
      </c>
      <c r="E11015" s="11">
        <f>MIN(B11015,((1-$J$5)*$J$4*E11014+(1-$J$4)*$J$5*B11015)/(1-$J$4*$J$5))</f>
        <v/>
      </c>
      <c r="F11015" s="11">
        <f>B11015*C11015*3.6/1000</f>
        <v/>
      </c>
    </row>
    <row r="11016">
      <c r="A11016" s="10" t="n">
        <v>43877.5</v>
      </c>
      <c r="B11016" t="n">
        <v>2.604</v>
      </c>
      <c r="C11016" t="n">
        <v>67.92377404172522</v>
      </c>
      <c r="D11016" t="n">
        <v>2.488598926709653</v>
      </c>
      <c r="E11016" s="11">
        <f>MIN(B11016,((1-$J$5)*$J$4*E11015+(1-$J$4)*$J$5*B11016)/(1-$J$4*$J$5))</f>
        <v/>
      </c>
      <c r="F11016" s="11">
        <f>B11016*C11016*3.6/1000</f>
        <v/>
      </c>
    </row>
    <row r="11017">
      <c r="A11017" s="10" t="n">
        <v>43877.54166666666</v>
      </c>
      <c r="B11017" t="n">
        <v>2.589</v>
      </c>
      <c r="C11017" t="n">
        <v>63.06436068512776</v>
      </c>
      <c r="D11017" t="n">
        <v>2.477446303037326</v>
      </c>
      <c r="E11017" s="11">
        <f>MIN(B11017,((1-$J$5)*$J$4*E11016+(1-$J$4)*$J$5*B11017)/(1-$J$4*$J$5))</f>
        <v/>
      </c>
      <c r="F11017" s="11">
        <f>B11017*C11017*3.6/1000</f>
        <v/>
      </c>
    </row>
    <row r="11018">
      <c r="A11018" s="10" t="n">
        <v>43877.58333333334</v>
      </c>
      <c r="B11018" t="n">
        <v>2.573</v>
      </c>
      <c r="C11018" t="n">
        <v>69.12469770457733</v>
      </c>
      <c r="D11018" t="n">
        <v>2.466293375125312</v>
      </c>
      <c r="E11018" s="11">
        <f>MIN(B11018,((1-$J$5)*$J$4*E11017+(1-$J$4)*$J$5*B11018)/(1-$J$4*$J$5))</f>
        <v/>
      </c>
      <c r="F11018" s="11">
        <f>B11018*C11018*3.6/1000</f>
        <v/>
      </c>
    </row>
    <row r="11019">
      <c r="A11019" s="10" t="n">
        <v>43877.625</v>
      </c>
      <c r="B11019" t="n">
        <v>2.604</v>
      </c>
      <c r="C11019" t="n">
        <v>64.28788441596903</v>
      </c>
      <c r="D11019" t="n">
        <v>2.455677592558428</v>
      </c>
      <c r="E11019" s="11">
        <f>MIN(B11019,((1-$J$5)*$J$4*E11018+(1-$J$4)*$J$5*B11019)/(1-$J$4*$J$5))</f>
        <v/>
      </c>
      <c r="F11019" s="11">
        <f>B11019*C11019*3.6/1000</f>
        <v/>
      </c>
    </row>
    <row r="11020">
      <c r="A11020" s="10" t="n">
        <v>43877.66666666666</v>
      </c>
      <c r="B11020" t="n">
        <v>2.596</v>
      </c>
      <c r="C11020" t="n">
        <v>61.8347753302503</v>
      </c>
      <c r="D11020" t="n">
        <v>2.445144193398963</v>
      </c>
      <c r="E11020" s="11">
        <f>MIN(B11020,((1-$J$5)*$J$4*E11019+(1-$J$4)*$J$5*B11020)/(1-$J$4*$J$5))</f>
        <v/>
      </c>
      <c r="F11020" s="11">
        <f>B11020*C11020*3.6/1000</f>
        <v/>
      </c>
    </row>
    <row r="11021">
      <c r="A11021" s="10" t="n">
        <v>43877.70833333334</v>
      </c>
      <c r="B11021" t="n">
        <v>2.604</v>
      </c>
      <c r="C11021" t="n">
        <v>84.29999408757519</v>
      </c>
      <c r="D11021" t="n">
        <v>2.434874788251105</v>
      </c>
      <c r="E11021" s="11">
        <f>MIN(B11021,((1-$J$5)*$J$4*E11020+(1-$J$4)*$J$5*B11021)/(1-$J$4*$J$5))</f>
        <v/>
      </c>
      <c r="F11021" s="11">
        <f>B11021*C11021*3.6/1000</f>
        <v/>
      </c>
    </row>
    <row r="11022">
      <c r="A11022" s="10" t="n">
        <v>43877.75</v>
      </c>
      <c r="B11022" t="n">
        <v>2.612</v>
      </c>
      <c r="C11022" t="n">
        <v>177.4047811254788</v>
      </c>
      <c r="D11022" t="n">
        <v>2.424865053469354</v>
      </c>
      <c r="E11022" s="11">
        <f>MIN(B11022,((1-$J$5)*$J$4*E11021+(1-$J$4)*$J$5*B11022)/(1-$J$4*$J$5))</f>
        <v/>
      </c>
      <c r="F11022" s="11">
        <f>B11022*C11022*3.6/1000</f>
        <v/>
      </c>
    </row>
    <row r="11023">
      <c r="A11023" s="10" t="n">
        <v>43877.79166666666</v>
      </c>
      <c r="B11023" t="n">
        <v>2.581</v>
      </c>
      <c r="C11023" t="n">
        <v>125.3146746743968</v>
      </c>
      <c r="D11023" t="n">
        <v>2.41466477155031</v>
      </c>
      <c r="E11023" s="11">
        <f>MIN(B11023,((1-$J$5)*$J$4*E11022+(1-$J$4)*$J$5*B11023)/(1-$J$4*$J$5))</f>
        <v/>
      </c>
      <c r="F11023" s="11">
        <f>B11023*C11023*3.6/1000</f>
        <v/>
      </c>
    </row>
    <row r="11024">
      <c r="A11024" s="10" t="n">
        <v>43877.83333333334</v>
      </c>
      <c r="B11024" t="n">
        <v>2.557</v>
      </c>
      <c r="C11024" t="n">
        <v>106.3942096303256</v>
      </c>
      <c r="D11024" t="n">
        <v>2.404357108180766</v>
      </c>
      <c r="E11024" s="11">
        <f>MIN(B11024,((1-$J$5)*$J$4*E11023+(1-$J$4)*$J$5*B11024)/(1-$J$4*$J$5))</f>
        <v/>
      </c>
      <c r="F11024" s="11">
        <f>B11024*C11024*3.6/1000</f>
        <v/>
      </c>
    </row>
    <row r="11025">
      <c r="A11025" s="10" t="n">
        <v>43877.875</v>
      </c>
      <c r="B11025" t="n">
        <v>2.909</v>
      </c>
      <c r="C11025" t="n">
        <v>143.5326185386199</v>
      </c>
      <c r="D11025" t="n">
        <v>2.398243378850704</v>
      </c>
      <c r="E11025" s="11">
        <f>MIN(B11025,((1-$J$5)*$J$4*E11024+(1-$J$4)*$J$5*B11025)/(1-$J$4*$J$5))</f>
        <v/>
      </c>
      <c r="F11025" s="11">
        <f>B11025*C11025*3.6/1000</f>
        <v/>
      </c>
    </row>
    <row r="11026">
      <c r="A11026" s="10" t="n">
        <v>43877.91666666666</v>
      </c>
      <c r="B11026" t="n">
        <v>2.731</v>
      </c>
      <c r="C11026" t="n">
        <v>112.0482448639078</v>
      </c>
      <c r="D11026" t="n">
        <v>2.390194350565384</v>
      </c>
      <c r="E11026" s="11">
        <f>MIN(B11026,((1-$J$5)*$J$4*E11025+(1-$J$4)*$J$5*B11026)/(1-$J$4*$J$5))</f>
        <v/>
      </c>
      <c r="F11026" s="11">
        <f>B11026*C11026*3.6/1000</f>
        <v/>
      </c>
    </row>
    <row r="11027">
      <c r="A11027" s="10" t="n">
        <v>43877.95833333334</v>
      </c>
      <c r="B11027" t="n">
        <v>2.804</v>
      </c>
      <c r="C11027" t="n">
        <v>88.60192752097616</v>
      </c>
      <c r="D11027" t="n">
        <v>2.383111902170814</v>
      </c>
      <c r="E11027" s="11">
        <f>MIN(B11027,((1-$J$5)*$J$4*E11026+(1-$J$4)*$J$5*B11027)/(1-$J$4*$J$5))</f>
        <v/>
      </c>
      <c r="F11027" s="11">
        <f>B11027*C11027*3.6/1000</f>
        <v/>
      </c>
    </row>
    <row r="11028">
      <c r="A11028" s="10" t="n">
        <v>43878</v>
      </c>
      <c r="B11028" t="n">
        <v>2.772</v>
      </c>
      <c r="C11028" t="n">
        <v>94.95761798460811</v>
      </c>
      <c r="D11028" t="n">
        <v>2.375779529087906</v>
      </c>
      <c r="E11028" s="11">
        <f>MIN(B11028,((1-$J$5)*$J$4*E11027+(1-$J$4)*$J$5*B11028)/(1-$J$4*$J$5))</f>
        <v/>
      </c>
      <c r="F11028" s="11">
        <f>B11028*C11028*3.6/1000</f>
        <v/>
      </c>
    </row>
    <row r="11029">
      <c r="A11029" s="10" t="n">
        <v>43878.04166666666</v>
      </c>
      <c r="B11029" t="n">
        <v>2.723</v>
      </c>
      <c r="C11029" t="n">
        <v>103.5926145368377</v>
      </c>
      <c r="D11029" t="n">
        <v>2.368006929681308</v>
      </c>
      <c r="E11029" s="11">
        <f>MIN(B11029,((1-$J$5)*$J$4*E11028+(1-$J$4)*$J$5*B11029)/(1-$J$4*$J$5))</f>
        <v/>
      </c>
      <c r="F11029" s="11">
        <f>B11029*C11029*3.6/1000</f>
        <v/>
      </c>
    </row>
    <row r="11030">
      <c r="A11030" s="10" t="n">
        <v>43878.08333333334</v>
      </c>
      <c r="B11030" t="n">
        <v>2.699</v>
      </c>
      <c r="C11030" t="n">
        <v>100.7716322244625</v>
      </c>
      <c r="D11030" t="n">
        <v>2.360087188685319</v>
      </c>
      <c r="E11030" s="11">
        <f>MIN(B11030,((1-$J$5)*$J$4*E11029+(1-$J$4)*$J$5*B11030)/(1-$J$4*$J$5))</f>
        <v/>
      </c>
      <c r="F11030" s="11">
        <f>B11030*C11030*3.6/1000</f>
        <v/>
      </c>
    </row>
    <row r="11031">
      <c r="A11031" s="10" t="n">
        <v>43878.125</v>
      </c>
      <c r="B11031" t="n">
        <v>2.692</v>
      </c>
      <c r="C11031" t="n">
        <v>94.73647455093474</v>
      </c>
      <c r="D11031" t="n">
        <v>2.352217110813955</v>
      </c>
      <c r="E11031" s="11">
        <f>MIN(B11031,((1-$J$5)*$J$4*E11030+(1-$J$4)*$J$5*B11031)/(1-$J$4*$J$5))</f>
        <v/>
      </c>
      <c r="F11031" s="11">
        <f>B11031*C11031*3.6/1000</f>
        <v/>
      </c>
    </row>
    <row r="11032">
      <c r="A11032" s="10" t="n">
        <v>43878.16666666666</v>
      </c>
      <c r="B11032" t="n">
        <v>2.731</v>
      </c>
      <c r="C11032" t="n">
        <v>99.13500397603543</v>
      </c>
      <c r="D11032" t="n">
        <v>2.344921892304173</v>
      </c>
      <c r="E11032" s="11">
        <f>MIN(B11032,((1-$J$5)*$J$4*E11031+(1-$J$4)*$J$5*B11032)/(1-$J$4*$J$5))</f>
        <v/>
      </c>
      <c r="F11032" s="11">
        <f>B11032*C11032*3.6/1000</f>
        <v/>
      </c>
    </row>
    <row r="11033">
      <c r="A11033" s="10" t="n">
        <v>43878.20833333334</v>
      </c>
      <c r="B11033" t="n">
        <v>2.756</v>
      </c>
      <c r="C11033" t="n">
        <v>90.84479720378128</v>
      </c>
      <c r="D11033" t="n">
        <v>2.338032028333336</v>
      </c>
      <c r="E11033" s="11">
        <f>MIN(B11033,((1-$J$5)*$J$4*E11032+(1-$J$4)*$J$5*B11033)/(1-$J$4*$J$5))</f>
        <v/>
      </c>
      <c r="F11033" s="11">
        <f>B11033*C11033*3.6/1000</f>
        <v/>
      </c>
    </row>
    <row r="11034">
      <c r="A11034" s="10" t="n">
        <v>43878.25</v>
      </c>
      <c r="B11034" t="n">
        <v>2.731</v>
      </c>
      <c r="C11034" t="n">
        <v>59.35667842656299</v>
      </c>
      <c r="D11034" t="n">
        <v>2.330969130502524</v>
      </c>
      <c r="E11034" s="11">
        <f>MIN(B11034,((1-$J$5)*$J$4*E11033+(1-$J$4)*$J$5*B11034)/(1-$J$4*$J$5))</f>
        <v/>
      </c>
      <c r="F11034" s="11">
        <f>B11034*C11034*3.6/1000</f>
        <v/>
      </c>
    </row>
    <row r="11035">
      <c r="A11035" s="10" t="n">
        <v>43878.29166666666</v>
      </c>
      <c r="B11035" t="n">
        <v>2.66</v>
      </c>
      <c r="C11035" t="n">
        <v>58.10776946473797</v>
      </c>
      <c r="D11035" t="n">
        <v>2.323210023118052</v>
      </c>
      <c r="E11035" s="11">
        <f>MIN(B11035,((1-$J$5)*$J$4*E11034+(1-$J$4)*$J$5*B11035)/(1-$J$4*$J$5))</f>
        <v/>
      </c>
      <c r="F11035" s="11">
        <f>B11035*C11035*3.6/1000</f>
        <v/>
      </c>
    </row>
    <row r="11036">
      <c r="A11036" s="10" t="n">
        <v>43878.33333333334</v>
      </c>
      <c r="B11036" t="n">
        <v>2.628</v>
      </c>
      <c r="C11036" t="n">
        <v>54.31895903129096</v>
      </c>
      <c r="D11036" t="n">
        <v>2.315212073242065</v>
      </c>
      <c r="E11036" s="11">
        <f>MIN(B11036,((1-$J$5)*$J$4*E11035+(1-$J$4)*$J$5*B11036)/(1-$J$4*$J$5))</f>
        <v/>
      </c>
      <c r="F11036" s="11">
        <f>B11036*C11036*3.6/1000</f>
        <v/>
      </c>
    </row>
    <row r="11037">
      <c r="A11037" s="10" t="n">
        <v>43878.375</v>
      </c>
      <c r="B11037" t="n">
        <v>2.62</v>
      </c>
      <c r="C11037" t="n">
        <v>49.15940735722896</v>
      </c>
      <c r="D11037" t="n">
        <v>2.30725363238986</v>
      </c>
      <c r="E11037" s="11">
        <f>MIN(B11037,((1-$J$5)*$J$4*E11036+(1-$J$4)*$J$5*B11037)/(1-$J$4*$J$5))</f>
        <v/>
      </c>
      <c r="F11037" s="11">
        <f>B11037*C11037*3.6/1000</f>
        <v/>
      </c>
    </row>
    <row r="11038">
      <c r="A11038" s="10" t="n">
        <v>43878.41666666666</v>
      </c>
      <c r="B11038" t="n">
        <v>2.652</v>
      </c>
      <c r="C11038" t="n">
        <v>50.46171015599218</v>
      </c>
      <c r="D11038" t="n">
        <v>2.299791453151202</v>
      </c>
      <c r="E11038" s="11">
        <f>MIN(B11038,((1-$J$5)*$J$4*E11037+(1-$J$4)*$J$5*B11038)/(1-$J$4*$J$5))</f>
        <v/>
      </c>
      <c r="F11038" s="11">
        <f>B11038*C11038*3.6/1000</f>
        <v/>
      </c>
    </row>
    <row r="11039">
      <c r="A11039" s="10" t="n">
        <v>43878.45833333334</v>
      </c>
      <c r="B11039" t="n">
        <v>2.668</v>
      </c>
      <c r="C11039" t="n">
        <v>51.75552791190327</v>
      </c>
      <c r="D11039" t="n">
        <v>2.292634447979887</v>
      </c>
      <c r="E11039" s="11">
        <f>MIN(B11039,((1-$J$5)*$J$4*E11038+(1-$J$4)*$J$5*B11039)/(1-$J$4*$J$5))</f>
        <v/>
      </c>
      <c r="F11039" s="11">
        <f>B11039*C11039*3.6/1000</f>
        <v/>
      </c>
    </row>
    <row r="11040">
      <c r="A11040" s="10" t="n">
        <v>43878.5</v>
      </c>
      <c r="B11040" t="n">
        <v>2.692</v>
      </c>
      <c r="C11040" t="n">
        <v>49.15940735722896</v>
      </c>
      <c r="D11040" t="n">
        <v>2.285869098723277</v>
      </c>
      <c r="E11040" s="11">
        <f>MIN(B11040,((1-$J$5)*$J$4*E11039+(1-$J$4)*$J$5*B11040)/(1-$J$4*$J$5))</f>
        <v/>
      </c>
      <c r="F11040" s="11">
        <f>B11040*C11040*3.6/1000</f>
        <v/>
      </c>
    </row>
    <row r="11041">
      <c r="A11041" s="10" t="n">
        <v>43878.54166666666</v>
      </c>
      <c r="B11041" t="n">
        <v>2.684</v>
      </c>
      <c r="C11041" t="n">
        <v>51.75552791190327</v>
      </c>
      <c r="D11041" t="n">
        <v>2.279123071183598</v>
      </c>
      <c r="E11041" s="11">
        <f>MIN(B11041,((1-$J$5)*$J$4*E11040+(1-$J$4)*$J$5*B11041)/(1-$J$4*$J$5))</f>
        <v/>
      </c>
      <c r="F11041" s="11">
        <f>B11041*C11041*3.6/1000</f>
        <v/>
      </c>
    </row>
    <row r="11042">
      <c r="A11042" s="10" t="n">
        <v>43878.58333333334</v>
      </c>
      <c r="B11042" t="n">
        <v>2.676</v>
      </c>
      <c r="C11042" t="n">
        <v>61.8347753302503</v>
      </c>
      <c r="D11042" t="n">
        <v>2.272396048913312</v>
      </c>
      <c r="E11042" s="11">
        <f>MIN(B11042,((1-$J$5)*$J$4*E11041+(1-$J$4)*$J$5*B11042)/(1-$J$4*$J$5))</f>
        <v/>
      </c>
      <c r="F11042" s="11">
        <f>B11042*C11042*3.6/1000</f>
        <v/>
      </c>
    </row>
    <row r="11043">
      <c r="A11043" s="10" t="n">
        <v>43878.625</v>
      </c>
      <c r="B11043" t="n">
        <v>2.652</v>
      </c>
      <c r="C11043" t="n">
        <v>63.06436068512776</v>
      </c>
      <c r="D11043" t="n">
        <v>2.26550476078308</v>
      </c>
      <c r="E11043" s="11">
        <f>MIN(B11043,((1-$J$5)*$J$4*E11042+(1-$J$4)*$J$5*B11043)/(1-$J$4*$J$5))</f>
        <v/>
      </c>
      <c r="F11043" s="11">
        <f>B11043*C11043*3.6/1000</f>
        <v/>
      </c>
    </row>
    <row r="11044">
      <c r="A11044" s="10" t="n">
        <v>43878.66666666666</v>
      </c>
      <c r="B11044" t="n">
        <v>2.502</v>
      </c>
      <c r="C11044" t="n">
        <v>67.92377404172522</v>
      </c>
      <c r="D11044" t="n">
        <v>2.257011088175911</v>
      </c>
      <c r="E11044" s="11">
        <f>MIN(B11044,((1-$J$5)*$J$4*E11043+(1-$J$4)*$J$5*B11044)/(1-$J$4*$J$5))</f>
        <v/>
      </c>
      <c r="F11044" s="11">
        <f>B11044*C11044*3.6/1000</f>
        <v/>
      </c>
    </row>
    <row r="11045">
      <c r="A11045" s="10" t="n">
        <v>43878.70833333334</v>
      </c>
      <c r="B11045" t="n">
        <v>2.4825</v>
      </c>
      <c r="C11045" t="n">
        <v>66.10582922884713</v>
      </c>
      <c r="D11045" t="n">
        <v>2.248433541045863</v>
      </c>
      <c r="E11045" s="11">
        <f>MIN(B11045,((1-$J$5)*$J$4*E11044+(1-$J$4)*$J$5*B11045)/(1-$J$4*$J$5))</f>
        <v/>
      </c>
      <c r="F11045" s="11">
        <f>B11045*C11045*3.6/1000</f>
        <v/>
      </c>
    </row>
    <row r="11046">
      <c r="A11046" s="10" t="n">
        <v>43878.75</v>
      </c>
      <c r="B11046" t="n">
        <v>2.463</v>
      </c>
      <c r="C11046" t="n">
        <v>64.28788441596903</v>
      </c>
      <c r="D11046" t="n">
        <v>2.239773493074487</v>
      </c>
      <c r="E11046" s="11">
        <f>MIN(B11046,((1-$J$5)*$J$4*E11045+(1-$J$4)*$J$5*B11046)/(1-$J$4*$J$5))</f>
        <v/>
      </c>
      <c r="F11046" s="11">
        <f>B11046*C11046*3.6/1000</f>
        <v/>
      </c>
    </row>
    <row r="11047">
      <c r="A11047" s="10" t="n">
        <v>43878.79166666666</v>
      </c>
      <c r="B11047" t="n">
        <v>2.471</v>
      </c>
      <c r="C11047" t="n">
        <v>61.8347753302503</v>
      </c>
      <c r="D11047" t="n">
        <v>2.231346757712578</v>
      </c>
      <c r="E11047" s="11">
        <f>MIN(B11047,((1-$J$5)*$J$4*E11046+(1-$J$4)*$J$5*B11047)/(1-$J$4*$J$5))</f>
        <v/>
      </c>
      <c r="F11047" s="11">
        <f>B11047*C11047*3.6/1000</f>
        <v/>
      </c>
    </row>
    <row r="11048">
      <c r="A11048" s="10" t="n">
        <v>43878.83333333334</v>
      </c>
      <c r="B11048" t="n">
        <v>2.463</v>
      </c>
      <c r="C11048" t="n">
        <v>64.28788441596903</v>
      </c>
      <c r="D11048" t="n">
        <v>2.222966553944491</v>
      </c>
      <c r="E11048" s="11">
        <f>MIN(B11048,((1-$J$5)*$J$4*E11047+(1-$J$4)*$J$5*B11048)/(1-$J$4*$J$5))</f>
        <v/>
      </c>
      <c r="F11048" s="11">
        <f>B11048*C11048*3.6/1000</f>
        <v/>
      </c>
    </row>
    <row r="11049">
      <c r="A11049" s="10" t="n">
        <v>43878.875</v>
      </c>
      <c r="B11049" t="n">
        <v>2.456</v>
      </c>
      <c r="C11049" t="n">
        <v>63.06436068512776</v>
      </c>
      <c r="D11049" t="n">
        <v>2.214643554675851</v>
      </c>
      <c r="E11049" s="11">
        <f>MIN(B11049,((1-$J$5)*$J$4*E11048+(1-$J$4)*$J$5*B11049)/(1-$J$4*$J$5))</f>
        <v/>
      </c>
      <c r="F11049" s="11">
        <f>B11049*C11049*3.6/1000</f>
        <v/>
      </c>
    </row>
    <row r="11050">
      <c r="A11050" s="10" t="n">
        <v>43878.91666666666</v>
      </c>
      <c r="B11050" t="n">
        <v>2.433</v>
      </c>
      <c r="C11050" t="n">
        <v>64.40991014604768</v>
      </c>
      <c r="D11050" t="n">
        <v>2.206193863157335</v>
      </c>
      <c r="E11050" s="11">
        <f>MIN(B11050,((1-$J$5)*$J$4*E11049+(1-$J$4)*$J$5*B11050)/(1-$J$4*$J$5))</f>
        <v/>
      </c>
      <c r="F11050" s="11">
        <f>B11050*C11050*3.6/1000</f>
        <v/>
      </c>
    </row>
    <row r="11051">
      <c r="A11051" s="10" t="n">
        <v>43878.95833333334</v>
      </c>
      <c r="B11051" t="n">
        <v>2.402</v>
      </c>
      <c r="C11051" t="n">
        <v>62.20429808760703</v>
      </c>
      <c r="D11051" t="n">
        <v>2.197528074399112</v>
      </c>
      <c r="E11051" s="11">
        <f>MIN(B11051,((1-$J$5)*$J$4*E11050+(1-$J$4)*$J$5*B11051)/(1-$J$4*$J$5))</f>
        <v/>
      </c>
      <c r="F11051" s="11">
        <f>B11051*C11051*3.6/1000</f>
        <v/>
      </c>
    </row>
    <row r="11052">
      <c r="A11052" s="10" t="n">
        <v>43879</v>
      </c>
      <c r="B11052" t="n">
        <v>2.417</v>
      </c>
      <c r="C11052" t="n">
        <v>58.48315217629983</v>
      </c>
      <c r="D11052" t="n">
        <v>2.189175737212639</v>
      </c>
      <c r="E11052" s="11">
        <f>MIN(B11052,((1-$J$5)*$J$4*E11051+(1-$J$4)*$J$5*B11052)/(1-$J$4*$J$5))</f>
        <v/>
      </c>
      <c r="F11052" s="11">
        <f>B11052*C11052*3.6/1000</f>
        <v/>
      </c>
    </row>
    <row r="11053">
      <c r="A11053" s="10" t="n">
        <v>43879.04166666666</v>
      </c>
      <c r="B11053" t="n">
        <v>2.371</v>
      </c>
      <c r="C11053" t="n">
        <v>56.09515484958345</v>
      </c>
      <c r="D11053" t="n">
        <v>2.180434183462076</v>
      </c>
      <c r="E11053" s="11">
        <f>MIN(B11053,((1-$J$5)*$J$4*E11052+(1-$J$4)*$J$5*B11053)/(1-$J$4*$J$5))</f>
        <v/>
      </c>
      <c r="F11053" s="11">
        <f>B11053*C11053*3.6/1000</f>
        <v/>
      </c>
    </row>
    <row r="11054">
      <c r="A11054" s="10" t="n">
        <v>43879.08333333334</v>
      </c>
      <c r="B11054" t="n">
        <v>2.348</v>
      </c>
      <c r="C11054" t="n">
        <v>52.78468729373245</v>
      </c>
      <c r="D11054" t="n">
        <v>2.171572792470168</v>
      </c>
      <c r="E11054" s="11">
        <f>MIN(B11054,((1-$J$5)*$J$4*E11053+(1-$J$4)*$J$5*B11054)/(1-$J$4*$J$5))</f>
        <v/>
      </c>
      <c r="F11054" s="11">
        <f>B11054*C11054*3.6/1000</f>
        <v/>
      </c>
    </row>
    <row r="11055">
      <c r="A11055" s="10" t="n">
        <v>43879.125</v>
      </c>
      <c r="B11055" t="n">
        <v>2.333</v>
      </c>
      <c r="C11055" t="n">
        <v>49.42056275085255</v>
      </c>
      <c r="D11055" t="n">
        <v>2.162685006841536</v>
      </c>
      <c r="E11055" s="11">
        <f>MIN(B11055,((1-$J$5)*$J$4*E11054+(1-$J$4)*$J$5*B11055)/(1-$J$4*$J$5))</f>
        <v/>
      </c>
      <c r="F11055" s="11">
        <f>B11055*C11055*3.6/1000</f>
        <v/>
      </c>
    </row>
    <row r="11056">
      <c r="A11056" s="10" t="n">
        <v>43879.16666666666</v>
      </c>
      <c r="B11056" t="n">
        <v>2.31</v>
      </c>
      <c r="C11056" t="n">
        <v>48.89789898851864</v>
      </c>
      <c r="D11056" t="n">
        <v>2.153679778930436</v>
      </c>
      <c r="E11056" s="11">
        <f>MIN(B11056,((1-$J$5)*$J$4*E11055+(1-$J$4)*$J$5*B11056)/(1-$J$4*$J$5))</f>
        <v/>
      </c>
      <c r="F11056" s="11">
        <f>B11056*C11056*3.6/1000</f>
        <v/>
      </c>
    </row>
    <row r="11057">
      <c r="A11057" s="10" t="n">
        <v>43879.20833333334</v>
      </c>
      <c r="B11057" t="n">
        <v>2.295</v>
      </c>
      <c r="C11057" t="n">
        <v>47.45316396420655</v>
      </c>
      <c r="D11057" t="n">
        <v>2.14465051211729</v>
      </c>
      <c r="E11057" s="11">
        <f>MIN(B11057,((1-$J$5)*$J$4*E11056+(1-$J$4)*$J$5*B11057)/(1-$J$4*$J$5))</f>
        <v/>
      </c>
      <c r="F11057" s="11">
        <f>B11057*C11057*3.6/1000</f>
        <v/>
      </c>
    </row>
    <row r="11058">
      <c r="A11058" s="10" t="n">
        <v>43879.25</v>
      </c>
      <c r="B11058" t="n">
        <v>2.287</v>
      </c>
      <c r="C11058" t="n">
        <v>45.19804140057792</v>
      </c>
      <c r="D11058" t="n">
        <v>2.135677645047555</v>
      </c>
      <c r="E11058" s="11">
        <f>MIN(B11058,((1-$J$5)*$J$4*E11057+(1-$J$4)*$J$5*B11058)/(1-$J$4*$J$5))</f>
        <v/>
      </c>
      <c r="F11058" s="11">
        <f>B11058*C11058*3.6/1000</f>
        <v/>
      </c>
    </row>
    <row r="11059">
      <c r="A11059" s="10" t="n">
        <v>43879.29166666666</v>
      </c>
      <c r="B11059" t="n">
        <v>2.287</v>
      </c>
      <c r="C11059" t="n">
        <v>46.52795494251664</v>
      </c>
      <c r="D11059" t="n">
        <v>2.126851733948841</v>
      </c>
      <c r="E11059" s="11">
        <f>MIN(B11059,((1-$J$5)*$J$4*E11058+(1-$J$4)*$J$5*B11059)/(1-$J$4*$J$5))</f>
        <v/>
      </c>
      <c r="F11059" s="11">
        <f>B11059*C11059*3.6/1000</f>
        <v/>
      </c>
    </row>
    <row r="11060">
      <c r="A11060" s="10" t="n">
        <v>43879.33333333334</v>
      </c>
      <c r="B11060" t="n">
        <v>2.287</v>
      </c>
      <c r="C11060" t="n">
        <v>46.52795494251664</v>
      </c>
      <c r="D11060" t="n">
        <v>2.118170372003208</v>
      </c>
      <c r="E11060" s="11">
        <f>MIN(B11060,((1-$J$5)*$J$4*E11059+(1-$J$4)*$J$5*B11060)/(1-$J$4*$J$5))</f>
        <v/>
      </c>
      <c r="F11060" s="11">
        <f>B11060*C11060*3.6/1000</f>
        <v/>
      </c>
    </row>
    <row r="11061">
      <c r="A11061" s="10" t="n">
        <v>43879.375</v>
      </c>
      <c r="B11061" t="n">
        <v>2.242</v>
      </c>
      <c r="C11061" t="n">
        <v>42.50769081244108</v>
      </c>
      <c r="D11061" t="n">
        <v>2.109116617192171</v>
      </c>
      <c r="E11061" s="11">
        <f>MIN(B11061,((1-$J$5)*$J$4*E11060+(1-$J$4)*$J$5*B11061)/(1-$J$4*$J$5))</f>
        <v/>
      </c>
      <c r="F11061" s="11">
        <f>B11061*C11061*3.6/1000</f>
        <v/>
      </c>
    </row>
    <row r="11062">
      <c r="A11062" s="10" t="n">
        <v>43879.41666666666</v>
      </c>
      <c r="B11062" t="n">
        <v>2.249</v>
      </c>
      <c r="C11062" t="n">
        <v>41.14628161938187</v>
      </c>
      <c r="D11062" t="n">
        <v>2.100291188057474</v>
      </c>
      <c r="E11062" s="11">
        <f>MIN(B11062,((1-$J$5)*$J$4*E11061+(1-$J$4)*$J$5*B11062)/(1-$J$4*$J$5))</f>
        <v/>
      </c>
      <c r="F11062" s="11">
        <f>B11062*C11062*3.6/1000</f>
        <v/>
      </c>
    </row>
    <row r="11063">
      <c r="A11063" s="10" t="n">
        <v>43879.45833333334</v>
      </c>
      <c r="B11063" t="n">
        <v>2.242</v>
      </c>
      <c r="C11063" t="n">
        <v>47.84827810251451</v>
      </c>
      <c r="D11063" t="n">
        <v>2.091530255241612</v>
      </c>
      <c r="E11063" s="11">
        <f>MIN(B11063,((1-$J$5)*$J$4*E11062+(1-$J$4)*$J$5*B11063)/(1-$J$4*$J$5))</f>
        <v/>
      </c>
      <c r="F11063" s="11">
        <f>B11063*C11063*3.6/1000</f>
        <v/>
      </c>
    </row>
    <row r="11064">
      <c r="A11064" s="10" t="n">
        <v>43879.5</v>
      </c>
      <c r="B11064" t="n">
        <v>2.257</v>
      </c>
      <c r="C11064" t="n">
        <v>49.15940735722896</v>
      </c>
      <c r="D11064" t="n">
        <v>2.083084332249424</v>
      </c>
      <c r="E11064" s="11">
        <f>MIN(B11064,((1-$J$5)*$J$4*E11063+(1-$J$4)*$J$5*B11064)/(1-$J$4*$J$5))</f>
        <v/>
      </c>
      <c r="F11064" s="11">
        <f>B11064*C11064*3.6/1000</f>
        <v/>
      </c>
    </row>
    <row r="11065">
      <c r="A11065" s="10" t="n">
        <v>43879.54166666666</v>
      </c>
      <c r="B11065" t="n">
        <v>2.249</v>
      </c>
      <c r="C11065" t="n">
        <v>50.46171015599218</v>
      </c>
      <c r="D11065" t="n">
        <v>2.074685255102548</v>
      </c>
      <c r="E11065" s="11">
        <f>MIN(B11065,((1-$J$5)*$J$4*E11064+(1-$J$4)*$J$5*B11065)/(1-$J$4*$J$5))</f>
        <v/>
      </c>
      <c r="F11065" s="11">
        <f>B11065*C11065*3.6/1000</f>
        <v/>
      </c>
    </row>
    <row r="11066">
      <c r="A11066" s="10" t="n">
        <v>43879.58333333334</v>
      </c>
      <c r="B11066" t="n">
        <v>2.257</v>
      </c>
      <c r="C11066" t="n">
        <v>46.52795494251664</v>
      </c>
      <c r="D11066" t="n">
        <v>2.066515216432843</v>
      </c>
      <c r="E11066" s="11">
        <f>MIN(B11066,((1-$J$5)*$J$4*E11065+(1-$J$4)*$J$5*B11066)/(1-$J$4*$J$5))</f>
        <v/>
      </c>
      <c r="F11066" s="11">
        <f>B11066*C11066*3.6/1000</f>
        <v/>
      </c>
    </row>
    <row r="11067">
      <c r="A11067" s="10" t="n">
        <v>43879.625</v>
      </c>
      <c r="B11067" t="n">
        <v>2.287</v>
      </c>
      <c r="C11067" t="n">
        <v>47.84827810251451</v>
      </c>
      <c r="D11067" t="n">
        <v>2.058822034903862</v>
      </c>
      <c r="E11067" s="11">
        <f>MIN(B11067,((1-$J$5)*$J$4*E11066+(1-$J$4)*$J$5*B11067)/(1-$J$4*$J$5))</f>
        <v/>
      </c>
      <c r="F11067" s="11">
        <f>B11067*C11067*3.6/1000</f>
        <v/>
      </c>
    </row>
    <row r="11068">
      <c r="A11068" s="10" t="n">
        <v>43879.66666666666</v>
      </c>
      <c r="B11068" t="n">
        <v>2.302</v>
      </c>
      <c r="C11068" t="n">
        <v>49.15940735722896</v>
      </c>
      <c r="D11068" t="n">
        <v>2.051426375763831</v>
      </c>
      <c r="E11068" s="11">
        <f>MIN(B11068,((1-$J$5)*$J$4*E11067+(1-$J$4)*$J$5*B11068)/(1-$J$4*$J$5))</f>
        <v/>
      </c>
      <c r="F11068" s="11">
        <f>B11068*C11068*3.6/1000</f>
        <v/>
      </c>
    </row>
    <row r="11069">
      <c r="A11069" s="10" t="n">
        <v>43879.70833333334</v>
      </c>
      <c r="B11069" t="n">
        <v>2.31</v>
      </c>
      <c r="C11069" t="n">
        <v>45.19804140057792</v>
      </c>
      <c r="D11069" t="n">
        <v>2.044243321304908</v>
      </c>
      <c r="E11069" s="11">
        <f>MIN(B11069,((1-$J$5)*$J$4*E11068+(1-$J$4)*$J$5*B11069)/(1-$J$4*$J$5))</f>
        <v/>
      </c>
      <c r="F11069" s="11">
        <f>B11069*C11069*3.6/1000</f>
        <v/>
      </c>
    </row>
    <row r="11070">
      <c r="A11070" s="10" t="n">
        <v>43879.75</v>
      </c>
      <c r="B11070" t="n">
        <v>2.31</v>
      </c>
      <c r="C11070" t="n">
        <v>45.30034244226552</v>
      </c>
      <c r="D11070" t="n">
        <v>2.037177909594361</v>
      </c>
      <c r="E11070" s="11">
        <f>MIN(B11070,((1-$J$5)*$J$4*E11069+(1-$J$4)*$J$5*B11070)/(1-$J$4*$J$5))</f>
        <v/>
      </c>
      <c r="F11070" s="11">
        <f>B11070*C11070*3.6/1000</f>
        <v/>
      </c>
    </row>
    <row r="11071">
      <c r="A11071" s="10" t="n">
        <v>43879.79166666666</v>
      </c>
      <c r="B11071" t="n">
        <v>2.295</v>
      </c>
      <c r="C11071" t="n">
        <v>45.40264348395311</v>
      </c>
      <c r="D11071" t="n">
        <v>2.030056689027846</v>
      </c>
      <c r="E11071" s="11">
        <f>MIN(B11071,((1-$J$5)*$J$4*E11070+(1-$J$4)*$J$5*B11071)/(1-$J$4*$J$5))</f>
        <v/>
      </c>
      <c r="F11071" s="11">
        <f>B11071*C11071*3.6/1000</f>
        <v/>
      </c>
    </row>
    <row r="11072">
      <c r="A11072" s="10" t="n">
        <v>43879.83333333334</v>
      </c>
      <c r="B11072" t="n">
        <v>2.31</v>
      </c>
      <c r="C11072" t="n">
        <v>45.5049445256407</v>
      </c>
      <c r="D11072" t="n">
        <v>2.02322362337855</v>
      </c>
      <c r="E11072" s="11">
        <f>MIN(B11072,((1-$J$5)*$J$4*E11071+(1-$J$4)*$J$5*B11072)/(1-$J$4*$J$5))</f>
        <v/>
      </c>
      <c r="F11072" s="11">
        <f>B11072*C11072*3.6/1000</f>
        <v/>
      </c>
    </row>
    <row r="11073">
      <c r="A11073" s="10" t="n">
        <v>43879.875</v>
      </c>
      <c r="B11073" t="n">
        <v>2.265</v>
      </c>
      <c r="C11073" t="n">
        <v>45.60724556732829</v>
      </c>
      <c r="D11073" t="n">
        <v>2.015987893806133</v>
      </c>
      <c r="E11073" s="11">
        <f>MIN(B11073,((1-$J$5)*$J$4*E11072+(1-$J$4)*$J$5*B11073)/(1-$J$4*$J$5))</f>
        <v/>
      </c>
      <c r="F11073" s="11">
        <f>B11073*C11073*3.6/1000</f>
        <v/>
      </c>
    </row>
    <row r="11074">
      <c r="A11074" s="10" t="n">
        <v>43879.91666666666</v>
      </c>
      <c r="B11074" t="n">
        <v>2.28</v>
      </c>
      <c r="C11074" t="n">
        <v>45.70954660901589</v>
      </c>
      <c r="D11074" t="n">
        <v>2.009042194558429</v>
      </c>
      <c r="E11074" s="11">
        <f>MIN(B11074,((1-$J$5)*$J$4*E11073+(1-$J$4)*$J$5*B11074)/(1-$J$4*$J$5))</f>
        <v/>
      </c>
      <c r="F11074" s="11">
        <f>B11074*C11074*3.6/1000</f>
        <v/>
      </c>
    </row>
    <row r="11075">
      <c r="A11075" s="10" t="n">
        <v>43879.95833333334</v>
      </c>
      <c r="B11075" t="n">
        <v>2.257</v>
      </c>
      <c r="C11075" t="n">
        <v>45.81184765070348</v>
      </c>
      <c r="D11075" t="n">
        <v>2.001947245893739</v>
      </c>
      <c r="E11075" s="11">
        <f>MIN(B11075,((1-$J$5)*$J$4*E11074+(1-$J$4)*$J$5*B11075)/(1-$J$4*$J$5))</f>
        <v/>
      </c>
      <c r="F11075" s="11">
        <f>B11075*C11075*3.6/1000</f>
        <v/>
      </c>
    </row>
    <row r="11076">
      <c r="A11076" s="10" t="n">
        <v>43880</v>
      </c>
      <c r="B11076" t="n">
        <v>2.227</v>
      </c>
      <c r="C11076" t="n">
        <v>45.91414869239107</v>
      </c>
      <c r="D11076" t="n">
        <v>1.994625447250907</v>
      </c>
      <c r="E11076" s="11">
        <f>MIN(B11076,((1-$J$5)*$J$4*E11075+(1-$J$4)*$J$5*B11076)/(1-$J$4*$J$5))</f>
        <v/>
      </c>
      <c r="F11076" s="11">
        <f>B11076*C11076*3.6/1000</f>
        <v/>
      </c>
    </row>
    <row r="11077">
      <c r="A11077" s="10" t="n">
        <v>43880.04166666666</v>
      </c>
      <c r="B11077" t="n">
        <v>2.219</v>
      </c>
      <c r="C11077" t="n">
        <v>46.01644973407867</v>
      </c>
      <c r="D11077" t="n">
        <v>1.987332083750986</v>
      </c>
      <c r="E11077" s="11">
        <f>MIN(B11077,((1-$J$5)*$J$4*E11076+(1-$J$4)*$J$5*B11077)/(1-$J$4*$J$5))</f>
        <v/>
      </c>
      <c r="F11077" s="11">
        <f>B11077*C11077*3.6/1000</f>
        <v/>
      </c>
    </row>
    <row r="11078">
      <c r="A11078" s="10" t="n">
        <v>43880.08333333334</v>
      </c>
      <c r="B11078" t="n">
        <v>2.197</v>
      </c>
      <c r="C11078" t="n">
        <v>46.11875077576627</v>
      </c>
      <c r="D11078" t="n">
        <v>1.979906599806962</v>
      </c>
      <c r="E11078" s="11">
        <f>MIN(B11078,((1-$J$5)*$J$4*E11077+(1-$J$4)*$J$5*B11078)/(1-$J$4*$J$5))</f>
        <v/>
      </c>
      <c r="F11078" s="11">
        <f>B11078*C11078*3.6/1000</f>
        <v/>
      </c>
    </row>
    <row r="11079">
      <c r="A11079" s="10" t="n">
        <v>43880.125</v>
      </c>
      <c r="B11079" t="n">
        <v>2.197</v>
      </c>
      <c r="C11079" t="n">
        <v>46.22105181745385</v>
      </c>
      <c r="D11079" t="n">
        <v>1.972602729076954</v>
      </c>
      <c r="E11079" s="11">
        <f>MIN(B11079,((1-$J$5)*$J$4*E11078+(1-$J$4)*$J$5*B11079)/(1-$J$4*$J$5))</f>
        <v/>
      </c>
      <c r="F11079" s="11">
        <f>B11079*C11079*3.6/1000</f>
        <v/>
      </c>
    </row>
    <row r="11080">
      <c r="A11080" s="10" t="n">
        <v>43880.16666666666</v>
      </c>
      <c r="B11080" t="n">
        <v>2.204</v>
      </c>
      <c r="C11080" t="n">
        <v>46.32335285914145</v>
      </c>
      <c r="D11080" t="n">
        <v>1.965498524742779</v>
      </c>
      <c r="E11080" s="11">
        <f>MIN(B11080,((1-$J$5)*$J$4*E11079+(1-$J$4)*$J$5*B11080)/(1-$J$4*$J$5))</f>
        <v/>
      </c>
      <c r="F11080" s="11">
        <f>B11080*C11080*3.6/1000</f>
        <v/>
      </c>
    </row>
    <row r="11081">
      <c r="A11081" s="10" t="n">
        <v>43880.20833333334</v>
      </c>
      <c r="B11081" t="n">
        <v>2.219</v>
      </c>
      <c r="C11081" t="n">
        <v>46.42565390082904</v>
      </c>
      <c r="D11081" t="n">
        <v>1.95868219663709</v>
      </c>
      <c r="E11081" s="11">
        <f>MIN(B11081,((1-$J$5)*$J$4*E11080+(1-$J$4)*$J$5*B11081)/(1-$J$4*$J$5))</f>
        <v/>
      </c>
      <c r="F11081" s="11">
        <f>B11081*C11081*3.6/1000</f>
        <v/>
      </c>
    </row>
    <row r="11082">
      <c r="A11082" s="10" t="n">
        <v>43880.25</v>
      </c>
      <c r="B11082" t="n">
        <v>2.212</v>
      </c>
      <c r="C11082" t="n">
        <v>46.52795494251664</v>
      </c>
      <c r="D11082" t="n">
        <v>1.951897460162102</v>
      </c>
      <c r="E11082" s="11">
        <f>MIN(B11082,((1-$J$5)*$J$4*E11081+(1-$J$4)*$J$5*B11082)/(1-$J$4*$J$5))</f>
        <v/>
      </c>
      <c r="F11082" s="11">
        <f>B11082*C11082*3.6/1000</f>
        <v/>
      </c>
    </row>
    <row r="11083">
      <c r="A11083" s="10" t="n">
        <v>43880.29166666666</v>
      </c>
      <c r="B11083" t="n">
        <v>2.212</v>
      </c>
      <c r="C11083" t="n">
        <v>49.15940735722896</v>
      </c>
      <c r="D11083" t="n">
        <v>1.945223842856612</v>
      </c>
      <c r="E11083" s="11">
        <f>MIN(B11083,((1-$J$5)*$J$4*E11082+(1-$J$4)*$J$5*B11083)/(1-$J$4*$J$5))</f>
        <v/>
      </c>
      <c r="F11083" s="11">
        <f>B11083*C11083*3.6/1000</f>
        <v/>
      </c>
    </row>
    <row r="11084">
      <c r="A11084" s="10" t="n">
        <v>43880.33333333334</v>
      </c>
      <c r="B11084" t="n">
        <v>2.189</v>
      </c>
      <c r="C11084" t="n">
        <v>50.46171015599218</v>
      </c>
      <c r="D11084" t="n">
        <v>1.938396520025991</v>
      </c>
      <c r="E11084" s="11">
        <f>MIN(B11084,((1-$J$5)*$J$4*E11083+(1-$J$4)*$J$5*B11084)/(1-$J$4*$J$5))</f>
        <v/>
      </c>
      <c r="F11084" s="11">
        <f>B11084*C11084*3.6/1000</f>
        <v/>
      </c>
    </row>
    <row r="11085">
      <c r="A11085" s="10" t="n">
        <v>43880.375</v>
      </c>
      <c r="B11085" t="n">
        <v>2.182</v>
      </c>
      <c r="C11085" t="n">
        <v>49.15940735722896</v>
      </c>
      <c r="D11085" t="n">
        <v>1.93160096889566</v>
      </c>
      <c r="E11085" s="11">
        <f>MIN(B11085,((1-$J$5)*$J$4*E11084+(1-$J$4)*$J$5*B11085)/(1-$J$4*$J$5))</f>
        <v/>
      </c>
      <c r="F11085" s="11">
        <f>B11085*C11085*3.6/1000</f>
        <v/>
      </c>
    </row>
    <row r="11086">
      <c r="A11086" s="10" t="n">
        <v>43880.41666666666</v>
      </c>
      <c r="B11086" t="n">
        <v>2.175</v>
      </c>
      <c r="C11086" t="n">
        <v>46.52795494251664</v>
      </c>
      <c r="D11086" t="n">
        <v>1.924836669114538</v>
      </c>
      <c r="E11086" s="11">
        <f>MIN(B11086,((1-$J$5)*$J$4*E11085+(1-$J$4)*$J$5*B11086)/(1-$J$4*$J$5))</f>
        <v/>
      </c>
      <c r="F11086" s="11">
        <f>B11086*C11086*3.6/1000</f>
        <v/>
      </c>
    </row>
    <row r="11087">
      <c r="A11087" s="10" t="n">
        <v>43880.45833333334</v>
      </c>
      <c r="B11087" t="n">
        <v>2.145</v>
      </c>
      <c r="C11087" t="n">
        <v>51.75552791190327</v>
      </c>
      <c r="D11087" t="n">
        <v>1.917840104048511</v>
      </c>
      <c r="E11087" s="11">
        <f>MIN(B11087,((1-$J$5)*$J$4*E11086+(1-$J$4)*$J$5*B11087)/(1-$J$4*$J$5))</f>
        <v/>
      </c>
      <c r="F11087" s="11">
        <f>B11087*C11087*3.6/1000</f>
        <v/>
      </c>
    </row>
    <row r="11088">
      <c r="A11088" s="10" t="n">
        <v>43880.5</v>
      </c>
      <c r="B11088" t="n">
        <v>2.137</v>
      </c>
      <c r="C11088" t="n">
        <v>49.15940735722896</v>
      </c>
      <c r="D11088" t="n">
        <v>1.910866647509528</v>
      </c>
      <c r="E11088" s="11">
        <f>MIN(B11088,((1-$J$5)*$J$4*E11087+(1-$J$4)*$J$5*B11088)/(1-$J$4*$J$5))</f>
        <v/>
      </c>
      <c r="F11088" s="11">
        <f>B11088*C11088*3.6/1000</f>
        <v/>
      </c>
    </row>
    <row r="11089">
      <c r="A11089" s="10" t="n">
        <v>43880.54166666666</v>
      </c>
      <c r="B11089" t="n">
        <v>2.175</v>
      </c>
      <c r="C11089" t="n">
        <v>47.39230774276341</v>
      </c>
      <c r="D11089" t="n">
        <v>1.904441930640876</v>
      </c>
      <c r="E11089" s="11">
        <f>MIN(B11089,((1-$J$5)*$J$4*E11088+(1-$J$4)*$J$5*B11089)/(1-$J$4*$J$5))</f>
        <v/>
      </c>
      <c r="F11089" s="11">
        <f>B11089*C11089*3.6/1000</f>
        <v/>
      </c>
    </row>
    <row r="11090">
      <c r="A11090" s="10" t="n">
        <v>43880.58333333334</v>
      </c>
      <c r="B11090" t="n">
        <v>2.227</v>
      </c>
      <c r="C11090" t="n">
        <v>45.62520812829786</v>
      </c>
      <c r="D11090" t="n">
        <v>1.898717056166344</v>
      </c>
      <c r="E11090" s="11">
        <f>MIN(B11090,((1-$J$5)*$J$4*E11089+(1-$J$4)*$J$5*B11090)/(1-$J$4*$J$5))</f>
        <v/>
      </c>
      <c r="F11090" s="11">
        <f>B11090*C11090*3.6/1000</f>
        <v/>
      </c>
    </row>
    <row r="11091">
      <c r="A11091" s="10" t="n">
        <v>43880.625</v>
      </c>
      <c r="B11091" t="n">
        <v>2.242</v>
      </c>
      <c r="C11091" t="n">
        <v>43.85810851383231</v>
      </c>
      <c r="D11091" t="n">
        <v>1.893257467508861</v>
      </c>
      <c r="E11091" s="11">
        <f>MIN(B11091,((1-$J$5)*$J$4*E11090+(1-$J$4)*$J$5*B11091)/(1-$J$4*$J$5))</f>
        <v/>
      </c>
      <c r="F11091" s="11">
        <f>B11091*C11091*3.6/1000</f>
        <v/>
      </c>
    </row>
    <row r="11092">
      <c r="A11092" s="10" t="n">
        <v>43880.66666666666</v>
      </c>
      <c r="B11092" t="n">
        <v>2.219</v>
      </c>
      <c r="C11092" t="n">
        <v>46.52795494251664</v>
      </c>
      <c r="D11092" t="n">
        <v>1.887624290187734</v>
      </c>
      <c r="E11092" s="11">
        <f>MIN(B11092,((1-$J$5)*$J$4*E11091+(1-$J$4)*$J$5*B11092)/(1-$J$4*$J$5))</f>
        <v/>
      </c>
      <c r="F11092" s="11">
        <f>B11092*C11092*3.6/1000</f>
        <v/>
      </c>
    </row>
    <row r="11093">
      <c r="A11093" s="10" t="n">
        <v>43880.70833333334</v>
      </c>
      <c r="B11093" t="n">
        <v>2.219</v>
      </c>
      <c r="C11093" t="n">
        <v>50.46171015599218</v>
      </c>
      <c r="D11093" t="n">
        <v>1.882083372011506</v>
      </c>
      <c r="E11093" s="11">
        <f>MIN(B11093,((1-$J$5)*$J$4*E11092+(1-$J$4)*$J$5*B11093)/(1-$J$4*$J$5))</f>
        <v/>
      </c>
      <c r="F11093" s="11">
        <f>B11093*C11093*3.6/1000</f>
        <v/>
      </c>
    </row>
    <row r="11094">
      <c r="A11094" s="10" t="n">
        <v>43880.75</v>
      </c>
      <c r="B11094" t="n">
        <v>2.212</v>
      </c>
      <c r="C11094" t="n">
        <v>94.40451318854197</v>
      </c>
      <c r="D11094" t="n">
        <v>1.876553157036098</v>
      </c>
      <c r="E11094" s="11">
        <f>MIN(B11094,((1-$J$5)*$J$4*E11093+(1-$J$4)*$J$5*B11094)/(1-$J$4*$J$5))</f>
        <v/>
      </c>
      <c r="F11094" s="11">
        <f>B11094*C11094*3.6/1000</f>
        <v/>
      </c>
    </row>
    <row r="11095">
      <c r="A11095" s="10" t="n">
        <v>43880.79166666666</v>
      </c>
      <c r="B11095" t="n">
        <v>1.911</v>
      </c>
      <c r="C11095" t="n">
        <v>97.71102235468862</v>
      </c>
      <c r="D11095" t="n">
        <v>1.867671582455843</v>
      </c>
      <c r="E11095" s="11">
        <f>MIN(B11095,((1-$J$5)*$J$4*E11094+(1-$J$4)*$J$5*B11095)/(1-$J$4*$J$5))</f>
        <v/>
      </c>
      <c r="F11095" s="11">
        <f>B11095*C11095*3.6/1000</f>
        <v/>
      </c>
    </row>
    <row r="11096">
      <c r="A11096" s="10" t="n">
        <v>43880.83333333334</v>
      </c>
      <c r="B11096" t="n">
        <v>1.926</v>
      </c>
      <c r="C11096" t="n">
        <v>77.39051353743989</v>
      </c>
      <c r="D11096" t="n">
        <v>1.859106993547951</v>
      </c>
      <c r="E11096" s="11">
        <f>MIN(B11096,((1-$J$5)*$J$4*E11095+(1-$J$4)*$J$5*B11096)/(1-$J$4*$J$5))</f>
        <v/>
      </c>
      <c r="F11096" s="11">
        <f>B11096*C11096*3.6/1000</f>
        <v/>
      </c>
    </row>
    <row r="11097">
      <c r="A11097" s="10" t="n">
        <v>43880.875</v>
      </c>
      <c r="B11097" t="n">
        <v>1.897</v>
      </c>
      <c r="C11097" t="n">
        <v>50.46171015599218</v>
      </c>
      <c r="D11097" t="n">
        <v>1.850351059151786</v>
      </c>
      <c r="E11097" s="11">
        <f>MIN(B11097,((1-$J$5)*$J$4*E11096+(1-$J$4)*$J$5*B11097)/(1-$J$4*$J$5))</f>
        <v/>
      </c>
      <c r="F11097" s="11">
        <f>B11097*C11097*3.6/1000</f>
        <v/>
      </c>
    </row>
    <row r="11098">
      <c r="A11098" s="10" t="n">
        <v>43880.91666666666</v>
      </c>
      <c r="B11098" t="n">
        <v>1.94</v>
      </c>
      <c r="C11098" t="n">
        <v>61.21765283121726</v>
      </c>
      <c r="D11098" t="n">
        <v>1.842230232479008</v>
      </c>
      <c r="E11098" s="11">
        <f>MIN(B11098,((1-$J$5)*$J$4*E11097+(1-$J$4)*$J$5*B11098)/(1-$J$4*$J$5))</f>
        <v/>
      </c>
      <c r="F11098" s="11">
        <f>B11098*C11098*3.6/1000</f>
        <v/>
      </c>
    </row>
    <row r="11099">
      <c r="A11099" s="10" t="n">
        <v>43880.95833333334</v>
      </c>
      <c r="B11099" t="n">
        <v>1.998</v>
      </c>
      <c r="C11099" t="n">
        <v>61.8347753302503</v>
      </c>
      <c r="D11099" t="n">
        <v>1.83490563672481</v>
      </c>
      <c r="E11099" s="11">
        <f>MIN(B11099,((1-$J$5)*$J$4*E11098+(1-$J$4)*$J$5*B11099)/(1-$J$4*$J$5))</f>
        <v/>
      </c>
      <c r="F11099" s="11">
        <f>B11099*C11099*3.6/1000</f>
        <v/>
      </c>
    </row>
    <row r="11100">
      <c r="A11100" s="10" t="n">
        <v>43881</v>
      </c>
      <c r="B11100" t="n">
        <v>2.012</v>
      </c>
      <c r="C11100" t="n">
        <v>64.28788441596903</v>
      </c>
      <c r="D11100" t="n">
        <v>1.827861091737816</v>
      </c>
      <c r="E11100" s="11">
        <f>MIN(B11100,((1-$J$5)*$J$4*E11099+(1-$J$4)*$J$5*B11100)/(1-$J$4*$J$5))</f>
        <v/>
      </c>
      <c r="F11100" s="11">
        <f>B11100*C11100*3.6/1000</f>
        <v/>
      </c>
    </row>
    <row r="11101">
      <c r="A11101" s="10" t="n">
        <v>43881.04166666666</v>
      </c>
      <c r="B11101" t="n">
        <v>1.991</v>
      </c>
      <c r="C11101" t="n">
        <v>64.28788441596903</v>
      </c>
      <c r="D11101" t="n">
        <v>1.820691786194289</v>
      </c>
      <c r="E11101" s="11">
        <f>MIN(B11101,((1-$J$5)*$J$4*E11100+(1-$J$4)*$J$5*B11101)/(1-$J$4*$J$5))</f>
        <v/>
      </c>
      <c r="F11101" s="11">
        <f>B11101*C11101*3.6/1000</f>
        <v/>
      </c>
    </row>
    <row r="11102">
      <c r="A11102" s="10" t="n">
        <v>43881.08333333334</v>
      </c>
      <c r="B11102" t="n">
        <v>1.969</v>
      </c>
      <c r="C11102" t="n">
        <v>61.8347753302503</v>
      </c>
      <c r="D11102" t="n">
        <v>1.813388328408204</v>
      </c>
      <c r="E11102" s="11">
        <f>MIN(B11102,((1-$J$5)*$J$4*E11101+(1-$J$4)*$J$5*B11102)/(1-$J$4*$J$5))</f>
        <v/>
      </c>
      <c r="F11102" s="11">
        <f>B11102*C11102*3.6/1000</f>
        <v/>
      </c>
    </row>
    <row r="11103">
      <c r="A11103" s="10" t="n">
        <v>43881.125</v>
      </c>
      <c r="B11103" t="n">
        <v>1.962</v>
      </c>
      <c r="C11103" t="n">
        <v>65.50551970237323</v>
      </c>
      <c r="D11103" t="n">
        <v>1.806124440373375</v>
      </c>
      <c r="E11103" s="11">
        <f>MIN(B11103,((1-$J$5)*$J$4*E11102+(1-$J$4)*$J$5*B11103)/(1-$J$4*$J$5))</f>
        <v/>
      </c>
      <c r="F11103" s="11">
        <f>B11103*C11103*3.6/1000</f>
        <v/>
      </c>
    </row>
    <row r="11104">
      <c r="A11104" s="10" t="n">
        <v>43881.16666666666</v>
      </c>
      <c r="B11104" t="n">
        <v>1.969</v>
      </c>
      <c r="C11104" t="n">
        <v>65.50551970237323</v>
      </c>
      <c r="D11104" t="n">
        <v>1.79905956390513</v>
      </c>
      <c r="E11104" s="11">
        <f>MIN(B11104,((1-$J$5)*$J$4*E11103+(1-$J$4)*$J$5*B11104)/(1-$J$4*$J$5))</f>
        <v/>
      </c>
      <c r="F11104" s="11">
        <f>B11104*C11104*3.6/1000</f>
        <v/>
      </c>
    </row>
    <row r="11105">
      <c r="A11105" s="10" t="n">
        <v>43881.20833333334</v>
      </c>
      <c r="B11105" t="n">
        <v>1.955</v>
      </c>
      <c r="C11105" t="n">
        <v>64.28788441596903</v>
      </c>
      <c r="D11105" t="n">
        <v>1.79195030480635</v>
      </c>
      <c r="E11105" s="11">
        <f>MIN(B11105,((1-$J$5)*$J$4*E11104+(1-$J$4)*$J$5*B11105)/(1-$J$4*$J$5))</f>
        <v/>
      </c>
      <c r="F11105" s="11">
        <f>B11105*C11105*3.6/1000</f>
        <v/>
      </c>
    </row>
    <row r="11106">
      <c r="A11106" s="10" t="n">
        <v>43881.25</v>
      </c>
      <c r="B11106" t="n">
        <v>1.926</v>
      </c>
      <c r="C11106" t="n">
        <v>61.8347753302503</v>
      </c>
      <c r="D11106" t="n">
        <v>1.784625865094627</v>
      </c>
      <c r="E11106" s="11">
        <f>MIN(B11106,((1-$J$5)*$J$4*E11105+(1-$J$4)*$J$5*B11106)/(1-$J$4*$J$5))</f>
        <v/>
      </c>
      <c r="F11106" s="11">
        <f>B11106*C11106*3.6/1000</f>
        <v/>
      </c>
    </row>
    <row r="11107">
      <c r="A11107" s="10" t="n">
        <v>43881.29166666666</v>
      </c>
      <c r="B11107" t="n">
        <v>1.969</v>
      </c>
      <c r="C11107" t="n">
        <v>63.06436068512776</v>
      </c>
      <c r="D11107" t="n">
        <v>1.777913088348921</v>
      </c>
      <c r="E11107" s="11">
        <f>MIN(B11107,((1-$J$5)*$J$4*E11106+(1-$J$4)*$J$5*B11107)/(1-$J$4*$J$5))</f>
        <v/>
      </c>
      <c r="F11107" s="11">
        <f>B11107*C11107*3.6/1000</f>
        <v/>
      </c>
    </row>
    <row r="11108">
      <c r="A11108" s="10" t="n">
        <v>43881.33333333334</v>
      </c>
      <c r="B11108" t="n">
        <v>1.991</v>
      </c>
      <c r="C11108" t="n">
        <v>64.28788441596903</v>
      </c>
      <c r="D11108" t="n">
        <v>1.771561822043185</v>
      </c>
      <c r="E11108" s="11">
        <f>MIN(B11108,((1-$J$5)*$J$4*E11107+(1-$J$4)*$J$5*B11108)/(1-$J$4*$J$5))</f>
        <v/>
      </c>
      <c r="F11108" s="11">
        <f>B11108*C11108*3.6/1000</f>
        <v/>
      </c>
    </row>
    <row r="11109">
      <c r="A11109" s="10" t="n">
        <v>43881.375</v>
      </c>
      <c r="B11109" t="n">
        <v>2.027</v>
      </c>
      <c r="C11109" t="n">
        <v>66.71743087161823</v>
      </c>
      <c r="D11109" t="n">
        <v>1.765726235307199</v>
      </c>
      <c r="E11109" s="11">
        <f>MIN(B11109,((1-$J$5)*$J$4*E11108+(1-$J$4)*$J$5*B11109)/(1-$J$4*$J$5))</f>
        <v/>
      </c>
      <c r="F11109" s="11">
        <f>B11109*C11109*3.6/1000</f>
        <v/>
      </c>
    </row>
    <row r="11110">
      <c r="A11110" s="10" t="n">
        <v>43881.41666666666</v>
      </c>
      <c r="B11110" t="n">
        <v>2.034</v>
      </c>
      <c r="C11110" t="n">
        <v>60.59894560858542</v>
      </c>
      <c r="D11110" t="n">
        <v>1.760066267681111</v>
      </c>
      <c r="E11110" s="11">
        <f>MIN(B11110,((1-$J$5)*$J$4*E11109+(1-$J$4)*$J$5*B11110)/(1-$J$4*$J$5))</f>
        <v/>
      </c>
      <c r="F11110" s="11">
        <f>B11110*C11110*3.6/1000</f>
        <v/>
      </c>
    </row>
    <row r="11111">
      <c r="A11111" s="10" t="n">
        <v>43881.45833333334</v>
      </c>
      <c r="B11111" t="n">
        <v>2.012</v>
      </c>
      <c r="C11111" t="n">
        <v>63.06436068512776</v>
      </c>
      <c r="D11111" t="n">
        <v>1.754247428152905</v>
      </c>
      <c r="E11111" s="11">
        <f>MIN(B11111,((1-$J$5)*$J$4*E11110+(1-$J$4)*$J$5*B11111)/(1-$J$4*$J$5))</f>
        <v/>
      </c>
      <c r="F11111" s="11">
        <f>B11111*C11111*3.6/1000</f>
        <v/>
      </c>
    </row>
    <row r="11112">
      <c r="A11112" s="10" t="n">
        <v>43881.5</v>
      </c>
      <c r="B11112" t="n">
        <v>2.005</v>
      </c>
      <c r="C11112" t="n">
        <v>59.35667842656299</v>
      </c>
      <c r="D11112" t="n">
        <v>1.748443843570442</v>
      </c>
      <c r="E11112" s="11">
        <f>MIN(B11112,((1-$J$5)*$J$4*E11111+(1-$J$4)*$J$5*B11112)/(1-$J$4*$J$5))</f>
        <v/>
      </c>
      <c r="F11112" s="11">
        <f>B11112*C11112*3.6/1000</f>
        <v/>
      </c>
    </row>
    <row r="11113">
      <c r="A11113" s="10" t="n">
        <v>43881.54166666666</v>
      </c>
      <c r="B11113" t="n">
        <v>1.983</v>
      </c>
      <c r="C11113" t="n">
        <v>56.85200220301488</v>
      </c>
      <c r="D11113" t="n">
        <v>1.74248373921803</v>
      </c>
      <c r="E11113" s="11">
        <f>MIN(B11113,((1-$J$5)*$J$4*E11112+(1-$J$4)*$J$5*B11113)/(1-$J$4*$J$5))</f>
        <v/>
      </c>
      <c r="F11113" s="11">
        <f>B11113*C11113*3.6/1000</f>
        <v/>
      </c>
    </row>
    <row r="11114">
      <c r="A11114" s="10" t="n">
        <v>43881.58333333334</v>
      </c>
      <c r="B11114" t="n">
        <v>2.02</v>
      </c>
      <c r="C11114" t="n">
        <v>60.59894560858542</v>
      </c>
      <c r="D11114" t="n">
        <v>1.737044343048179</v>
      </c>
      <c r="E11114" s="11">
        <f>MIN(B11114,((1-$J$5)*$J$4*E11113+(1-$J$4)*$J$5*B11114)/(1-$J$4*$J$5))</f>
        <v/>
      </c>
      <c r="F11114" s="11">
        <f>B11114*C11114*3.6/1000</f>
        <v/>
      </c>
    </row>
    <row r="11115">
      <c r="A11115" s="10" t="n">
        <v>43881.625</v>
      </c>
      <c r="B11115" t="n">
        <v>2.042</v>
      </c>
      <c r="C11115" t="n">
        <v>59.35667842656299</v>
      </c>
      <c r="D11115" t="n">
        <v>1.731945602124795</v>
      </c>
      <c r="E11115" s="11">
        <f>MIN(B11115,((1-$J$5)*$J$4*E11114+(1-$J$4)*$J$5*B11115)/(1-$J$4*$J$5))</f>
        <v/>
      </c>
      <c r="F11115" s="11">
        <f>B11115*C11115*3.6/1000</f>
        <v/>
      </c>
    </row>
    <row r="11116">
      <c r="A11116" s="10" t="n">
        <v>43881.66666666666</v>
      </c>
      <c r="B11116" t="n">
        <v>2.02</v>
      </c>
      <c r="C11116" t="n">
        <v>64.28788441596903</v>
      </c>
      <c r="D11116" t="n">
        <v>1.726678797631299</v>
      </c>
      <c r="E11116" s="11">
        <f>MIN(B11116,((1-$J$5)*$J$4*E11115+(1-$J$4)*$J$5*B11116)/(1-$J$4*$J$5))</f>
        <v/>
      </c>
      <c r="F11116" s="11">
        <f>B11116*C11116*3.6/1000</f>
        <v/>
      </c>
    </row>
    <row r="11117">
      <c r="A11117" s="10" t="n">
        <v>43881.70833333334</v>
      </c>
      <c r="B11117" t="n">
        <v>1.998</v>
      </c>
      <c r="C11117" t="n">
        <v>83.15868863716145</v>
      </c>
      <c r="D11117" t="n">
        <v>1.721246682082014</v>
      </c>
      <c r="E11117" s="11">
        <f>MIN(B11117,((1-$J$5)*$J$4*E11116+(1-$J$4)*$J$5*B11117)/(1-$J$4*$J$5))</f>
        <v/>
      </c>
      <c r="F11117" s="11">
        <f>B11117*C11117*3.6/1000</f>
        <v/>
      </c>
    </row>
    <row r="11118">
      <c r="A11118" s="10" t="n">
        <v>43881.75</v>
      </c>
      <c r="B11118" t="n">
        <v>2.02</v>
      </c>
      <c r="C11118" t="n">
        <v>704.7503132315919</v>
      </c>
      <c r="D11118" t="n">
        <v>1.71615510253853</v>
      </c>
      <c r="E11118" s="11">
        <f>MIN(B11118,((1-$J$5)*$J$4*E11117+(1-$J$4)*$J$5*B11118)/(1-$J$4*$J$5))</f>
        <v/>
      </c>
      <c r="F11118" s="11">
        <f>B11118*C11118*3.6/1000</f>
        <v/>
      </c>
    </row>
    <row r="11119">
      <c r="A11119" s="10" t="n">
        <v>43881.79166666666</v>
      </c>
      <c r="B11119" t="n">
        <v>1.991</v>
      </c>
      <c r="C11119" t="n">
        <v>4227.407423519529</v>
      </c>
      <c r="D11119" t="n">
        <v>1.710815297196437</v>
      </c>
      <c r="E11119" s="11">
        <f>MIN(B11119,((1-$J$5)*$J$4*E11118+(1-$J$4)*$J$5*B11119)/(1-$J$4*$J$5))</f>
        <v/>
      </c>
      <c r="F11119" s="11">
        <f>B11119*C11119*3.6/1000</f>
        <v/>
      </c>
    </row>
    <row r="11120">
      <c r="A11120" s="10" t="n">
        <v>43881.83333333334</v>
      </c>
      <c r="B11120" t="n">
        <v>4.594</v>
      </c>
      <c r="C11120" t="n">
        <v>4057.989402820042</v>
      </c>
      <c r="D11120" t="n">
        <v>1.735328229166321</v>
      </c>
      <c r="E11120" s="11">
        <f>MIN(B11120,((1-$J$5)*$J$4*E11119+(1-$J$4)*$J$5*B11120)/(1-$J$4*$J$5))</f>
        <v/>
      </c>
      <c r="F11120" s="11">
        <f>B11120*C11120*3.6/1000</f>
        <v/>
      </c>
    </row>
    <row r="11121">
      <c r="A11121" s="10" t="n">
        <v>43881.875</v>
      </c>
      <c r="B11121" t="n">
        <v>21.362</v>
      </c>
      <c r="C11121" t="n">
        <v>3886.754255536175</v>
      </c>
      <c r="D11121" t="n">
        <v>1.951181630852478</v>
      </c>
      <c r="E11121" s="11">
        <f>MIN(B11121,((1-$J$5)*$J$4*E11120+(1-$J$4)*$J$5*B11121)/(1-$J$4*$J$5))</f>
        <v/>
      </c>
      <c r="F11121" s="11">
        <f>B11121*C11121*3.6/1000</f>
        <v/>
      </c>
    </row>
    <row r="11122">
      <c r="A11122" s="10" t="n">
        <v>43881.91666666666</v>
      </c>
      <c r="B11122" t="n">
        <v>14.755</v>
      </c>
      <c r="C11122" t="n">
        <v>3972.606267063158</v>
      </c>
      <c r="D11122" t="n">
        <v>2.087948836062385</v>
      </c>
      <c r="E11122" s="11">
        <f>MIN(B11122,((1-$J$5)*$J$4*E11121+(1-$J$4)*$J$5*B11122)/(1-$J$4*$J$5))</f>
        <v/>
      </c>
      <c r="F11122" s="11">
        <f>B11122*C11122*3.6/1000</f>
        <v/>
      </c>
    </row>
    <row r="11123">
      <c r="A11123" s="10" t="n">
        <v>43881.95833333334</v>
      </c>
      <c r="B11123" t="n">
        <v>10.778</v>
      </c>
      <c r="C11123" t="n">
        <v>3857.145111562704</v>
      </c>
      <c r="D11123" t="n">
        <v>2.176999131746463</v>
      </c>
      <c r="E11123" s="11">
        <f>MIN(B11123,((1-$J$5)*$J$4*E11122+(1-$J$4)*$J$5*B11123)/(1-$J$4*$J$5))</f>
        <v/>
      </c>
      <c r="F11123" s="11">
        <f>B11123*C11123*3.6/1000</f>
        <v/>
      </c>
    </row>
    <row r="11124">
      <c r="A11124" s="10" t="n">
        <v>43882</v>
      </c>
      <c r="B11124" t="n">
        <v>10.939</v>
      </c>
      <c r="C11124" t="n">
        <v>3741.68395606225</v>
      </c>
      <c r="D11124" t="n">
        <v>2.266432011658638</v>
      </c>
      <c r="E11124" s="11">
        <f>MIN(B11124,((1-$J$5)*$J$4*E11123+(1-$J$4)*$J$5*B11124)/(1-$J$4*$J$5))</f>
        <v/>
      </c>
      <c r="F11124" s="11">
        <f>B11124*C11124*3.6/1000</f>
        <v/>
      </c>
    </row>
    <row r="11125">
      <c r="A11125" s="10" t="n">
        <v>43882.04166666666</v>
      </c>
      <c r="B11125" t="n">
        <v>12.009</v>
      </c>
      <c r="C11125" t="n">
        <v>3626.222800561796</v>
      </c>
      <c r="D11125" t="n">
        <v>2.366635617207792</v>
      </c>
      <c r="E11125" s="11">
        <f>MIN(B11125,((1-$J$5)*$J$4*E11124+(1-$J$4)*$J$5*B11125)/(1-$J$4*$J$5))</f>
        <v/>
      </c>
      <c r="F11125" s="11">
        <f>B11125*C11125*3.6/1000</f>
        <v/>
      </c>
    </row>
    <row r="11126">
      <c r="A11126" s="10" t="n">
        <v>43882.08333333334</v>
      </c>
      <c r="B11126" t="n">
        <v>10.927</v>
      </c>
      <c r="C11126" t="n">
        <v>3090.017465493599</v>
      </c>
      <c r="D11126" t="n">
        <v>2.452825445646761</v>
      </c>
      <c r="E11126" s="11">
        <f>MIN(B11126,((1-$J$5)*$J$4*E11125+(1-$J$4)*$J$5*B11126)/(1-$J$4*$J$5))</f>
        <v/>
      </c>
      <c r="F11126" s="11">
        <f>B11126*C11126*3.6/1000</f>
        <v/>
      </c>
    </row>
    <row r="11127">
      <c r="A11127" s="10" t="n">
        <v>43882.125</v>
      </c>
      <c r="B11127" t="n">
        <v>8.781000000000001</v>
      </c>
      <c r="C11127" t="n">
        <v>2719.150496292305</v>
      </c>
      <c r="D11127" t="n">
        <v>2.513064181055817</v>
      </c>
      <c r="E11127" s="11">
        <f>MIN(B11127,((1-$J$5)*$J$4*E11126+(1-$J$4)*$J$5*B11127)/(1-$J$4*$J$5))</f>
        <v/>
      </c>
      <c r="F11127" s="11">
        <f>B11127*C11127*3.6/1000</f>
        <v/>
      </c>
    </row>
    <row r="11128">
      <c r="A11128" s="10" t="n">
        <v>43882.16666666666</v>
      </c>
      <c r="B11128" t="n">
        <v>7.373</v>
      </c>
      <c r="C11128" t="n">
        <v>2136.738811347243</v>
      </c>
      <c r="D11128" t="n">
        <v>2.556215869427636</v>
      </c>
      <c r="E11128" s="11">
        <f>MIN(B11128,((1-$J$5)*$J$4*E11127+(1-$J$4)*$J$5*B11128)/(1-$J$4*$J$5))</f>
        <v/>
      </c>
      <c r="F11128" s="11">
        <f>B11128*C11128*3.6/1000</f>
        <v/>
      </c>
    </row>
    <row r="11129">
      <c r="A11129" s="10" t="n">
        <v>43882.20833333334</v>
      </c>
      <c r="B11129" t="n">
        <v>6.864</v>
      </c>
      <c r="C11129" t="n">
        <v>2160.75875289909</v>
      </c>
      <c r="D11129" t="n">
        <v>2.59284041667227</v>
      </c>
      <c r="E11129" s="11">
        <f>MIN(B11129,((1-$J$5)*$J$4*E11128+(1-$J$4)*$J$5*B11129)/(1-$J$4*$J$5))</f>
        <v/>
      </c>
      <c r="F11129" s="11">
        <f>B11129*C11129*3.6/1000</f>
        <v/>
      </c>
    </row>
    <row r="11130">
      <c r="A11130" s="10" t="n">
        <v>43882.25</v>
      </c>
      <c r="B11130" t="n">
        <v>6.482</v>
      </c>
      <c r="C11130" t="n">
        <v>1995.211886018062</v>
      </c>
      <c r="D11130" t="n">
        <v>2.62449696703451</v>
      </c>
      <c r="E11130" s="11">
        <f>MIN(B11130,((1-$J$5)*$J$4*E11129+(1-$J$4)*$J$5*B11130)/(1-$J$4*$J$5))</f>
        <v/>
      </c>
      <c r="F11130" s="11">
        <f>B11130*C11130*3.6/1000</f>
        <v/>
      </c>
    </row>
    <row r="11131">
      <c r="A11131" s="10" t="n">
        <v>43882.29166666666</v>
      </c>
      <c r="B11131" t="n">
        <v>6.158</v>
      </c>
      <c r="C11131" t="n">
        <v>1974.78805410309</v>
      </c>
      <c r="D11131" t="n">
        <v>2.651930114964936</v>
      </c>
      <c r="E11131" s="11">
        <f>MIN(B11131,((1-$J$5)*$J$4*E11130+(1-$J$4)*$J$5*B11131)/(1-$J$4*$J$5))</f>
        <v/>
      </c>
      <c r="F11131" s="11">
        <f>B11131*C11131*3.6/1000</f>
        <v/>
      </c>
    </row>
    <row r="11132">
      <c r="A11132" s="10" t="n">
        <v>43882.33333333334</v>
      </c>
      <c r="B11132" t="n">
        <v>6.034</v>
      </c>
      <c r="C11132" t="n">
        <v>1714.650867839305</v>
      </c>
      <c r="D11132" t="n">
        <v>2.677496028880431</v>
      </c>
      <c r="E11132" s="11">
        <f>MIN(B11132,((1-$J$5)*$J$4*E11131+(1-$J$4)*$J$5*B11132)/(1-$J$4*$J$5))</f>
        <v/>
      </c>
      <c r="F11132" s="11">
        <f>B11132*C11132*3.6/1000</f>
        <v/>
      </c>
    </row>
    <row r="11133">
      <c r="A11133" s="10" t="n">
        <v>43882.375</v>
      </c>
      <c r="B11133" t="n">
        <v>5.911</v>
      </c>
      <c r="C11133" t="n">
        <v>1510.073185294132</v>
      </c>
      <c r="D11133" t="n">
        <v>2.701236724988727</v>
      </c>
      <c r="E11133" s="11">
        <f>MIN(B11133,((1-$J$5)*$J$4*E11132+(1-$J$4)*$J$5*B11133)/(1-$J$4*$J$5))</f>
        <v/>
      </c>
      <c r="F11133" s="11">
        <f>B11133*C11133*3.6/1000</f>
        <v/>
      </c>
    </row>
    <row r="11134">
      <c r="A11134" s="10" t="n">
        <v>43882.41666666666</v>
      </c>
      <c r="B11134" t="n">
        <v>5.779</v>
      </c>
      <c r="C11134" t="n">
        <v>1415.471129345297</v>
      </c>
      <c r="D11134" t="n">
        <v>2.723079181448486</v>
      </c>
      <c r="E11134" s="11">
        <f>MIN(B11134,((1-$J$5)*$J$4*E11133+(1-$J$4)*$J$5*B11134)/(1-$J$4*$J$5))</f>
        <v/>
      </c>
      <c r="F11134" s="11">
        <f>B11134*C11134*3.6/1000</f>
        <v/>
      </c>
    </row>
    <row r="11135">
      <c r="A11135" s="10" t="n">
        <v>43882.45833333334</v>
      </c>
      <c r="B11135" t="n">
        <v>5.517</v>
      </c>
      <c r="C11135" t="n">
        <v>1320.869073396462</v>
      </c>
      <c r="D11135" t="n">
        <v>2.741567938381241</v>
      </c>
      <c r="E11135" s="11">
        <f>MIN(B11135,((1-$J$5)*$J$4*E11134+(1-$J$4)*$J$5*B11135)/(1-$J$4*$J$5))</f>
        <v/>
      </c>
      <c r="F11135" s="11">
        <f>B11135*C11135*3.6/1000</f>
        <v/>
      </c>
    </row>
    <row r="11136">
      <c r="A11136" s="10" t="n">
        <v>43882.5</v>
      </c>
      <c r="B11136" t="n">
        <v>5.22</v>
      </c>
      <c r="C11136" t="n">
        <v>1016.959168968973</v>
      </c>
      <c r="D11136" t="n">
        <v>2.756357697359048</v>
      </c>
      <c r="E11136" s="11">
        <f>MIN(B11136,((1-$J$5)*$J$4*E11135+(1-$J$4)*$J$5*B11136)/(1-$J$4*$J$5))</f>
        <v/>
      </c>
      <c r="F11136" s="11">
        <f>B11136*C11136*3.6/1000</f>
        <v/>
      </c>
    </row>
    <row r="11137">
      <c r="A11137" s="10" t="n">
        <v>43882.54166666666</v>
      </c>
      <c r="B11137" t="n">
        <v>4.87</v>
      </c>
      <c r="C11137" t="n">
        <v>694.7683186431802</v>
      </c>
      <c r="D11137" t="n">
        <v>2.766902985340694</v>
      </c>
      <c r="E11137" s="11">
        <f>MIN(B11137,((1-$J$5)*$J$4*E11136+(1-$J$4)*$J$5*B11137)/(1-$J$4*$J$5))</f>
        <v/>
      </c>
      <c r="F11137" s="11">
        <f>B11137*C11137*3.6/1000</f>
        <v/>
      </c>
    </row>
    <row r="11138">
      <c r="A11138" s="10" t="n">
        <v>43882.58333333334</v>
      </c>
      <c r="B11138" t="n">
        <v>4.528</v>
      </c>
      <c r="C11138" t="n">
        <v>413.8895490902387</v>
      </c>
      <c r="D11138" t="n">
        <v>2.773364797425874</v>
      </c>
      <c r="E11138" s="11">
        <f>MIN(B11138,((1-$J$5)*$J$4*E11137+(1-$J$4)*$J$5*B11138)/(1-$J$4*$J$5))</f>
        <v/>
      </c>
      <c r="F11138" s="11">
        <f>B11138*C11138*3.6/1000</f>
        <v/>
      </c>
    </row>
    <row r="11139">
      <c r="A11139" s="10" t="n">
        <v>43882.625</v>
      </c>
      <c r="B11139" t="n">
        <v>4.231</v>
      </c>
      <c r="C11139" t="n">
        <v>402.442290382673</v>
      </c>
      <c r="D11139" t="n">
        <v>2.776324586652777</v>
      </c>
      <c r="E11139" s="11">
        <f>MIN(B11139,((1-$J$5)*$J$4*E11138+(1-$J$4)*$J$5*B11139)/(1-$J$4*$J$5))</f>
        <v/>
      </c>
      <c r="F11139" s="11">
        <f>B11139*C11139*3.6/1000</f>
        <v/>
      </c>
    </row>
    <row r="11140">
      <c r="A11140" s="10" t="n">
        <v>43882.66666666666</v>
      </c>
      <c r="B11140" t="n">
        <v>3.994</v>
      </c>
      <c r="C11140" t="n">
        <v>376.9596511198928</v>
      </c>
      <c r="D11140" t="n">
        <v>2.776525808001379</v>
      </c>
      <c r="E11140" s="11">
        <f>MIN(B11140,((1-$J$5)*$J$4*E11139+(1-$J$4)*$J$5*B11140)/(1-$J$4*$J$5))</f>
        <v/>
      </c>
      <c r="F11140" s="11">
        <f>B11140*C11140*3.6/1000</f>
        <v/>
      </c>
    </row>
    <row r="11141">
      <c r="A11141" s="10" t="n">
        <v>43882.70833333334</v>
      </c>
      <c r="B11141" t="n">
        <v>3.761</v>
      </c>
      <c r="C11141" t="n">
        <v>471.4601345954811</v>
      </c>
      <c r="D11141" t="n">
        <v>2.774059380756531</v>
      </c>
      <c r="E11141" s="11">
        <f>MIN(B11141,((1-$J$5)*$J$4*E11140+(1-$J$4)*$J$5*B11141)/(1-$J$4*$J$5))</f>
        <v/>
      </c>
      <c r="F11141" s="11">
        <f>B11141*C11141*3.6/1000</f>
        <v/>
      </c>
    </row>
    <row r="11142">
      <c r="A11142" s="10" t="n">
        <v>43882.75</v>
      </c>
      <c r="B11142" t="n">
        <v>3.664</v>
      </c>
      <c r="C11142" t="n">
        <v>494.129953644254</v>
      </c>
      <c r="D11142" t="n">
        <v>2.770524154026026</v>
      </c>
      <c r="E11142" s="11">
        <f>MIN(B11142,((1-$J$5)*$J$4*E11141+(1-$J$4)*$J$5*B11142)/(1-$J$4*$J$5))</f>
        <v/>
      </c>
      <c r="F11142" s="11">
        <f>B11142*C11142*3.6/1000</f>
        <v/>
      </c>
    </row>
    <row r="11143">
      <c r="A11143" s="10" t="n">
        <v>43882.79166666666</v>
      </c>
      <c r="B11143" t="n">
        <v>3.516</v>
      </c>
      <c r="C11143" t="n">
        <v>356.5707907891617</v>
      </c>
      <c r="D11143" t="n">
        <v>2.765354447843629</v>
      </c>
      <c r="E11143" s="11">
        <f>MIN(B11143,((1-$J$5)*$J$4*E11142+(1-$J$4)*$J$5*B11143)/(1-$J$4*$J$5))</f>
        <v/>
      </c>
      <c r="F11143" s="11">
        <f>B11143*C11143*3.6/1000</f>
        <v/>
      </c>
    </row>
    <row r="11144">
      <c r="A11144" s="10" t="n">
        <v>43882.83333333334</v>
      </c>
      <c r="B11144" t="n">
        <v>3.404</v>
      </c>
      <c r="C11144" t="n">
        <v>296.7948938244194</v>
      </c>
      <c r="D11144" t="n">
        <v>2.758988691109175</v>
      </c>
      <c r="E11144" s="11">
        <f>MIN(B11144,((1-$J$5)*$J$4*E11143+(1-$J$4)*$J$5*B11144)/(1-$J$4*$J$5))</f>
        <v/>
      </c>
      <c r="F11144" s="11">
        <f>B11144*C11144*3.6/1000</f>
        <v/>
      </c>
    </row>
    <row r="11145">
      <c r="A11145" s="10" t="n">
        <v>43882.875</v>
      </c>
      <c r="B11145" t="n">
        <v>3.378</v>
      </c>
      <c r="C11145" t="n">
        <v>276.7601770628983</v>
      </c>
      <c r="D11145" t="n">
        <v>2.75242988179103</v>
      </c>
      <c r="E11145" s="11">
        <f>MIN(B11145,((1-$J$5)*$J$4*E11144+(1-$J$4)*$J$5*B11145)/(1-$J$4*$J$5))</f>
        <v/>
      </c>
      <c r="F11145" s="11">
        <f>B11145*C11145*3.6/1000</f>
        <v/>
      </c>
    </row>
    <row r="11146">
      <c r="A11146" s="10" t="n">
        <v>43882.91666666666</v>
      </c>
      <c r="B11146" t="n">
        <v>3.31</v>
      </c>
      <c r="C11146" t="n">
        <v>267.4545407480229</v>
      </c>
      <c r="D11146" t="n">
        <v>2.745200912024626</v>
      </c>
      <c r="E11146" s="11">
        <f>MIN(B11146,((1-$J$5)*$J$4*E11145+(1-$J$4)*$J$5*B11146)/(1-$J$4*$J$5))</f>
        <v/>
      </c>
      <c r="F11146" s="11">
        <f>B11146*C11146*3.6/1000</f>
        <v/>
      </c>
    </row>
    <row r="11147">
      <c r="A11147" s="10" t="n">
        <v>43882.95833333334</v>
      </c>
      <c r="B11147" t="n">
        <v>3.234</v>
      </c>
      <c r="C11147" t="n">
        <v>240.7675734376649</v>
      </c>
      <c r="D11147" t="n">
        <v>2.7372212776426</v>
      </c>
      <c r="E11147" s="11">
        <f>MIN(B11147,((1-$J$5)*$J$4*E11146+(1-$J$4)*$J$5*B11147)/(1-$J$4*$J$5))</f>
        <v/>
      </c>
      <c r="F11147" s="11">
        <f>B11147*C11147*3.6/1000</f>
        <v/>
      </c>
    </row>
    <row r="11148">
      <c r="A11148" s="10" t="n">
        <v>43883</v>
      </c>
      <c r="B11148" t="n">
        <v>3.191</v>
      </c>
      <c r="C11148" t="n">
        <v>270.0211662704618</v>
      </c>
      <c r="D11148" t="n">
        <v>2.728880627612914</v>
      </c>
      <c r="E11148" s="11">
        <f>MIN(B11148,((1-$J$5)*$J$4*E11147+(1-$J$4)*$J$5*B11148)/(1-$J$4*$J$5))</f>
        <v/>
      </c>
      <c r="F11148" s="11">
        <f>B11148*C11148*3.6/1000</f>
        <v/>
      </c>
    </row>
    <row r="11149">
      <c r="A11149" s="10" t="n">
        <v>43883.04166666666</v>
      </c>
      <c r="B11149" t="n">
        <v>3.108</v>
      </c>
      <c r="C11149" t="n">
        <v>299.2747591032586</v>
      </c>
      <c r="D11149" t="n">
        <v>2.719727474922319</v>
      </c>
      <c r="E11149" s="11">
        <f>MIN(B11149,((1-$J$5)*$J$4*E11148+(1-$J$4)*$J$5*B11149)/(1-$J$4*$J$5))</f>
        <v/>
      </c>
      <c r="F11149" s="11">
        <f>B11149*C11149*3.6/1000</f>
        <v/>
      </c>
    </row>
    <row r="11150">
      <c r="A11150" s="10" t="n">
        <v>43883.08333333334</v>
      </c>
      <c r="B11150" t="n">
        <v>3.049</v>
      </c>
      <c r="C11150" t="n">
        <v>289.3233719153756</v>
      </c>
      <c r="D11150" t="n">
        <v>2.710049566387145</v>
      </c>
      <c r="E11150" s="11">
        <f>MIN(B11150,((1-$J$5)*$J$4*E11149+(1-$J$4)*$J$5*B11150)/(1-$J$4*$J$5))</f>
        <v/>
      </c>
      <c r="F11150" s="11">
        <f>B11150*C11150*3.6/1000</f>
        <v/>
      </c>
    </row>
    <row r="11151">
      <c r="A11151" s="10" t="n">
        <v>43883.125</v>
      </c>
      <c r="B11151" t="n">
        <v>2.975</v>
      </c>
      <c r="C11151" t="n">
        <v>259.7792884531801</v>
      </c>
      <c r="D11151" t="n">
        <v>2.699683971489373</v>
      </c>
      <c r="E11151" s="11">
        <f>MIN(B11151,((1-$J$5)*$J$4*E11150+(1-$J$4)*$J$5*B11151)/(1-$J$4*$J$5))</f>
        <v/>
      </c>
      <c r="F11151" s="11">
        <f>B11151*C11151*3.6/1000</f>
        <v/>
      </c>
    </row>
    <row r="11152">
      <c r="A11152" s="10" t="n">
        <v>43883.16666666666</v>
      </c>
      <c r="B11152" t="n">
        <v>2.918</v>
      </c>
      <c r="C11152" t="n">
        <v>254.6303583549138</v>
      </c>
      <c r="D11152" t="n">
        <v>2.688836347886165</v>
      </c>
      <c r="E11152" s="11">
        <f>MIN(B11152,((1-$J$5)*$J$4*E11151+(1-$J$4)*$J$5*B11152)/(1-$J$4*$J$5))</f>
        <v/>
      </c>
      <c r="F11152" s="11">
        <f>B11152*C11152*3.6/1000</f>
        <v/>
      </c>
    </row>
    <row r="11153">
      <c r="A11153" s="10" t="n">
        <v>43883.20833333334</v>
      </c>
      <c r="B11153" t="n">
        <v>2.852</v>
      </c>
      <c r="C11153" t="n">
        <v>236.3940700274</v>
      </c>
      <c r="D11153" t="n">
        <v>2.67741167523145</v>
      </c>
      <c r="E11153" s="11">
        <f>MIN(B11153,((1-$J$5)*$J$4*E11152+(1-$J$4)*$J$5*B11153)/(1-$J$4*$J$5))</f>
        <v/>
      </c>
      <c r="F11153" s="11">
        <f>B11153*C11153*3.6/1000</f>
        <v/>
      </c>
    </row>
    <row r="11154">
      <c r="A11154" s="10" t="n">
        <v>43883.25</v>
      </c>
      <c r="B11154" t="n">
        <v>2.812</v>
      </c>
      <c r="C11154" t="n">
        <v>233.7600898860984</v>
      </c>
      <c r="D11154" t="n">
        <v>2.665716714108596</v>
      </c>
      <c r="E11154" s="11">
        <f>MIN(B11154,((1-$J$5)*$J$4*E11153+(1-$J$4)*$J$5*B11154)/(1-$J$4*$J$5))</f>
        <v/>
      </c>
      <c r="F11154" s="11">
        <f>B11154*C11154*3.6/1000</f>
        <v/>
      </c>
    </row>
    <row r="11155">
      <c r="A11155" s="10" t="n">
        <v>43883.29166666666</v>
      </c>
      <c r="B11155" t="n">
        <v>2.788</v>
      </c>
      <c r="C11155" t="n">
        <v>183.0407155214533</v>
      </c>
      <c r="D11155" t="n">
        <v>2.65393885111708</v>
      </c>
      <c r="E11155" s="11">
        <f>MIN(B11155,((1-$J$5)*$J$4*E11154+(1-$J$4)*$J$5*B11155)/(1-$J$4*$J$5))</f>
        <v/>
      </c>
      <c r="F11155" s="11">
        <f>B11155*C11155*3.6/1000</f>
        <v/>
      </c>
    </row>
    <row r="11156">
      <c r="A11156" s="10" t="n">
        <v>43883.33333333334</v>
      </c>
      <c r="B11156" t="n">
        <v>2.739</v>
      </c>
      <c r="C11156" t="n">
        <v>145.5196214301723</v>
      </c>
      <c r="D11156" t="n">
        <v>2.641793569220183</v>
      </c>
      <c r="E11156" s="11">
        <f>MIN(B11156,((1-$J$5)*$J$4*E11155+(1-$J$4)*$J$5*B11156)/(1-$J$4*$J$5))</f>
        <v/>
      </c>
      <c r="F11156" s="11">
        <f>B11156*C11156*3.6/1000</f>
        <v/>
      </c>
    </row>
    <row r="11157">
      <c r="A11157" s="10" t="n">
        <v>43883.375</v>
      </c>
      <c r="B11157" t="n">
        <v>2.692</v>
      </c>
      <c r="C11157" t="n">
        <v>149.4731559971528</v>
      </c>
      <c r="D11157" t="n">
        <v>2.629309755920411</v>
      </c>
      <c r="E11157" s="11">
        <f>MIN(B11157,((1-$J$5)*$J$4*E11156+(1-$J$4)*$J$5*B11157)/(1-$J$4*$J$5))</f>
        <v/>
      </c>
      <c r="F11157" s="11">
        <f>B11157*C11157*3.6/1000</f>
        <v/>
      </c>
    </row>
    <row r="11158">
      <c r="A11158" s="10" t="n">
        <v>43883.41666666666</v>
      </c>
      <c r="B11158" t="n">
        <v>2.652</v>
      </c>
      <c r="C11158" t="n">
        <v>162.1449832910924</v>
      </c>
      <c r="D11158" t="n">
        <v>2.616573000563712</v>
      </c>
      <c r="E11158" s="11">
        <f>MIN(B11158,((1-$J$5)*$J$4*E11157+(1-$J$4)*$J$5*B11158)/(1-$J$4*$J$5))</f>
        <v/>
      </c>
      <c r="F11158" s="11">
        <f>B11158*C11158*3.6/1000</f>
        <v/>
      </c>
    </row>
    <row r="11159">
      <c r="A11159" s="10" t="n">
        <v>43883.45833333334</v>
      </c>
      <c r="B11159" t="n">
        <v>2.612</v>
      </c>
      <c r="C11159" t="n">
        <v>151.4399598948708</v>
      </c>
      <c r="D11159" t="n">
        <v>2.603587445788698</v>
      </c>
      <c r="E11159" s="11">
        <f>MIN(B11159,((1-$J$5)*$J$4*E11158+(1-$J$4)*$J$5*B11159)/(1-$J$4*$J$5))</f>
        <v/>
      </c>
      <c r="F11159" s="11">
        <f>B11159*C11159*3.6/1000</f>
        <v/>
      </c>
    </row>
    <row r="11160">
      <c r="A11160" s="10" t="n">
        <v>43883.5</v>
      </c>
      <c r="B11160" t="n">
        <v>2.589</v>
      </c>
      <c r="C11160" t="n">
        <v>143.5326185386199</v>
      </c>
      <c r="D11160" t="n">
        <v>2.589</v>
      </c>
      <c r="E11160" s="11">
        <f>MIN(B11160,((1-$J$5)*$J$4*E11159+(1-$J$4)*$J$5*B11160)/(1-$J$4*$J$5))</f>
        <v/>
      </c>
      <c r="F11160" s="11">
        <f>B11160*C11160*3.6/1000</f>
        <v/>
      </c>
    </row>
    <row r="11161">
      <c r="A11161" s="10" t="n">
        <v>43883.54166666666</v>
      </c>
      <c r="B11161" t="n">
        <v>2.557</v>
      </c>
      <c r="C11161" t="n">
        <v>136.5218776505899</v>
      </c>
      <c r="D11161" t="n">
        <v>2.557</v>
      </c>
      <c r="E11161" s="11">
        <f>MIN(B11161,((1-$J$5)*$J$4*E11160+(1-$J$4)*$J$5*B11161)/(1-$J$4*$J$5))</f>
        <v/>
      </c>
      <c r="F11161" s="11">
        <f>B11161*C11161*3.6/1000</f>
        <v/>
      </c>
    </row>
    <row r="11162">
      <c r="A11162" s="10" t="n">
        <v>43883.58333333334</v>
      </c>
      <c r="B11162" t="n">
        <v>2.502</v>
      </c>
      <c r="C11162" t="n">
        <v>173.5612794735459</v>
      </c>
      <c r="D11162" t="n">
        <v>2.502</v>
      </c>
      <c r="E11162" s="11">
        <f>MIN(B11162,((1-$J$5)*$J$4*E11161+(1-$J$4)*$J$5*B11162)/(1-$J$4*$J$5))</f>
        <v/>
      </c>
      <c r="F11162" s="11">
        <f>B11162*C11162*3.6/1000</f>
        <v/>
      </c>
    </row>
    <row r="11163">
      <c r="A11163" s="10" t="n">
        <v>43883.625</v>
      </c>
      <c r="B11163" t="n">
        <v>2.463</v>
      </c>
      <c r="C11163" t="n">
        <v>210.600681296502</v>
      </c>
      <c r="D11163" t="n">
        <v>2.463</v>
      </c>
      <c r="E11163" s="11">
        <f>MIN(B11163,((1-$J$5)*$J$4*E11162+(1-$J$4)*$J$5*B11163)/(1-$J$4*$J$5))</f>
        <v/>
      </c>
      <c r="F11163" s="11">
        <f>B11163*C11163*3.6/1000</f>
        <v/>
      </c>
    </row>
    <row r="11164">
      <c r="A11164" s="10" t="n">
        <v>43883.66666666666</v>
      </c>
      <c r="B11164" t="n">
        <v>2.44</v>
      </c>
      <c r="C11164" t="n">
        <v>154.3780755392069</v>
      </c>
      <c r="D11164" t="n">
        <v>2.44</v>
      </c>
      <c r="E11164" s="11">
        <f>MIN(B11164,((1-$J$5)*$J$4*E11163+(1-$J$4)*$J$5*B11164)/(1-$J$4*$J$5))</f>
        <v/>
      </c>
      <c r="F11164" s="11">
        <f>B11164*C11164*3.6/1000</f>
        <v/>
      </c>
    </row>
    <row r="11165">
      <c r="A11165" s="10" t="n">
        <v>43883.70833333334</v>
      </c>
      <c r="B11165" t="n">
        <v>2.425</v>
      </c>
      <c r="C11165" t="n">
        <v>175.5160521914165</v>
      </c>
      <c r="D11165" t="n">
        <v>2.425</v>
      </c>
      <c r="E11165" s="11">
        <f>MIN(B11165,((1-$J$5)*$J$4*E11164+(1-$J$4)*$J$5*B11165)/(1-$J$4*$J$5))</f>
        <v/>
      </c>
      <c r="F11165" s="11">
        <f>B11165*C11165*3.6/1000</f>
        <v/>
      </c>
    </row>
    <row r="11166">
      <c r="A11166" s="10" t="n">
        <v>43883.75</v>
      </c>
      <c r="B11166" t="n">
        <v>2.402</v>
      </c>
      <c r="C11166" t="n">
        <v>157.3020509341262</v>
      </c>
      <c r="D11166" t="n">
        <v>2.402</v>
      </c>
      <c r="E11166" s="11">
        <f>MIN(B11166,((1-$J$5)*$J$4*E11165+(1-$J$4)*$J$5*B11166)/(1-$J$4*$J$5))</f>
        <v/>
      </c>
      <c r="F11166" s="11">
        <f>B11166*C11166*3.6/1000</f>
        <v/>
      </c>
    </row>
    <row r="11167">
      <c r="A11167" s="10" t="n">
        <v>43883.79166666666</v>
      </c>
      <c r="B11167" t="n">
        <v>2.379</v>
      </c>
      <c r="C11167" t="n">
        <v>181.1670334160069</v>
      </c>
      <c r="D11167" t="n">
        <v>2.379</v>
      </c>
      <c r="E11167" s="11">
        <f>MIN(B11167,((1-$J$5)*$J$4*E11166+(1-$J$4)*$J$5*B11167)/(1-$J$4*$J$5))</f>
        <v/>
      </c>
      <c r="F11167" s="11">
        <f>B11167*C11167*3.6/1000</f>
        <v/>
      </c>
    </row>
    <row r="11168">
      <c r="A11168" s="10" t="n">
        <v>43883.83333333334</v>
      </c>
      <c r="B11168" t="n">
        <v>2.348</v>
      </c>
      <c r="C11168" t="n">
        <v>109.6037254063817</v>
      </c>
      <c r="D11168" t="n">
        <v>2.348</v>
      </c>
      <c r="E11168" s="11">
        <f>MIN(B11168,((1-$J$5)*$J$4*E11167+(1-$J$4)*$J$5*B11168)/(1-$J$4*$J$5))</f>
        <v/>
      </c>
      <c r="F11168" s="11">
        <f>B11168*C11168*3.6/1000</f>
        <v/>
      </c>
    </row>
    <row r="11169">
      <c r="A11169" s="10" t="n">
        <v>43883.875</v>
      </c>
      <c r="B11169" t="n">
        <v>2.31</v>
      </c>
      <c r="C11169" t="n">
        <v>104.2408284685588</v>
      </c>
      <c r="D11169" t="n">
        <v>2.31</v>
      </c>
      <c r="E11169" s="11">
        <f>MIN(B11169,((1-$J$5)*$J$4*E11168+(1-$J$4)*$J$5*B11169)/(1-$J$4*$J$5))</f>
        <v/>
      </c>
      <c r="F11169" s="11">
        <f>B11169*C11169*3.6/1000</f>
        <v/>
      </c>
    </row>
    <row r="11170">
      <c r="A11170" s="10" t="n">
        <v>43883.91666666666</v>
      </c>
      <c r="B11170" t="n">
        <v>2.287</v>
      </c>
      <c r="C11170" t="n">
        <v>113.846377194059</v>
      </c>
      <c r="D11170" t="n">
        <v>2.287</v>
      </c>
      <c r="E11170" s="11">
        <f>MIN(B11170,((1-$J$5)*$J$4*E11169+(1-$J$4)*$J$5*B11170)/(1-$J$4*$J$5))</f>
        <v/>
      </c>
      <c r="F11170" s="11">
        <f>B11170*C11170*3.6/1000</f>
        <v/>
      </c>
    </row>
    <row r="11171">
      <c r="A11171" s="10" t="n">
        <v>43883.95833333334</v>
      </c>
      <c r="B11171" t="n">
        <v>2.257</v>
      </c>
      <c r="C11171" t="n">
        <v>119.0939655032252</v>
      </c>
      <c r="D11171" t="n">
        <v>2.257</v>
      </c>
      <c r="E11171" s="11">
        <f>MIN(B11171,((1-$J$5)*$J$4*E11170+(1-$J$4)*$J$5*B11171)/(1-$J$4*$J$5))</f>
        <v/>
      </c>
      <c r="F11171" s="11">
        <f>B11171*C11171*3.6/1000</f>
        <v/>
      </c>
    </row>
    <row r="11172">
      <c r="A11172" s="10" t="n">
        <v>43884</v>
      </c>
      <c r="B11172" t="n">
        <v>2.257</v>
      </c>
      <c r="C11172" t="n">
        <v>119.0939655032252</v>
      </c>
      <c r="D11172" t="n">
        <v>2.245844043879446</v>
      </c>
      <c r="E11172" s="11">
        <f>MIN(B11172,((1-$J$5)*$J$4*E11171+(1-$J$4)*$J$5*B11172)/(1-$J$4*$J$5))</f>
        <v/>
      </c>
      <c r="F11172" s="11">
        <f>B11172*C11172*3.6/1000</f>
        <v/>
      </c>
    </row>
    <row r="11173">
      <c r="A11173" s="10" t="n">
        <v>43884.04166666666</v>
      </c>
      <c r="B11173" t="n">
        <v>2.249</v>
      </c>
      <c r="C11173" t="n">
        <v>119.0939655032252</v>
      </c>
      <c r="D11173" t="n">
        <v>2.234779318029692</v>
      </c>
      <c r="E11173" s="11">
        <f>MIN(B11173,((1-$J$5)*$J$4*E11172+(1-$J$4)*$J$5*B11173)/(1-$J$4*$J$5))</f>
        <v/>
      </c>
      <c r="F11173" s="11">
        <f>B11173*C11173*3.6/1000</f>
        <v/>
      </c>
    </row>
    <row r="11174">
      <c r="A11174" s="10" t="n">
        <v>43884.08333333334</v>
      </c>
      <c r="B11174" t="n">
        <v>2.234</v>
      </c>
      <c r="C11174" t="n">
        <v>122.2143776447648</v>
      </c>
      <c r="D11174" t="n">
        <v>2.223724283357368</v>
      </c>
      <c r="E11174" s="11">
        <f>MIN(B11174,((1-$J$5)*$J$4*E11173+(1-$J$4)*$J$5*B11174)/(1-$J$4*$J$5))</f>
        <v/>
      </c>
      <c r="F11174" s="11">
        <f>B11174*C11174*3.6/1000</f>
        <v/>
      </c>
    </row>
    <row r="11175">
      <c r="A11175" s="10" t="n">
        <v>43884.125</v>
      </c>
      <c r="B11175" t="n">
        <v>2.212</v>
      </c>
      <c r="C11175" t="n">
        <v>118.0492214264217</v>
      </c>
      <c r="D11175" t="n">
        <v>2.212</v>
      </c>
      <c r="E11175" s="11">
        <f>MIN(B11175,((1-$J$5)*$J$4*E11174+(1-$J$4)*$J$5*B11175)/(1-$J$4*$J$5))</f>
        <v/>
      </c>
      <c r="F11175" s="11">
        <f>B11175*C11175*3.6/1000</f>
        <v/>
      </c>
    </row>
    <row r="11176">
      <c r="A11176" s="10" t="n">
        <v>43884.16666666666</v>
      </c>
      <c r="B11176" t="n">
        <v>2.189</v>
      </c>
      <c r="C11176" t="n">
        <v>113.846377194059</v>
      </c>
      <c r="D11176" t="n">
        <v>2.189</v>
      </c>
      <c r="E11176" s="11">
        <f>MIN(B11176,((1-$J$5)*$J$4*E11175+(1-$J$4)*$J$5*B11176)/(1-$J$4*$J$5))</f>
        <v/>
      </c>
      <c r="F11176" s="11">
        <f>B11176*C11176*3.6/1000</f>
        <v/>
      </c>
    </row>
    <row r="11177">
      <c r="A11177" s="10" t="n">
        <v>43884.20833333334</v>
      </c>
      <c r="B11177" t="n">
        <v>2.16</v>
      </c>
      <c r="C11177" t="n">
        <v>103.1598990717135</v>
      </c>
      <c r="D11177" t="n">
        <v>2.16</v>
      </c>
      <c r="E11177" s="11">
        <f>MIN(B11177,((1-$J$5)*$J$4*E11176+(1-$J$4)*$J$5*B11177)/(1-$J$4*$J$5))</f>
        <v/>
      </c>
      <c r="F11177" s="11">
        <f>B11177*C11177*3.6/1000</f>
        <v/>
      </c>
    </row>
    <row r="11178">
      <c r="A11178" s="10" t="n">
        <v>43884.25</v>
      </c>
      <c r="B11178" t="n">
        <v>2.145</v>
      </c>
      <c r="C11178" t="n">
        <v>105.3189174082278</v>
      </c>
      <c r="D11178" t="n">
        <v>2.145</v>
      </c>
      <c r="E11178" s="11">
        <f>MIN(B11178,((1-$J$5)*$J$4*E11177+(1-$J$4)*$J$5*B11178)/(1-$J$4*$J$5))</f>
        <v/>
      </c>
      <c r="F11178" s="11">
        <f>B11178*C11178*3.6/1000</f>
        <v/>
      </c>
    </row>
    <row r="11179">
      <c r="A11179" s="10" t="n">
        <v>43884.29166666666</v>
      </c>
      <c r="B11179" t="n">
        <v>2.115</v>
      </c>
      <c r="C11179" t="n">
        <v>103.1598990717135</v>
      </c>
      <c r="D11179" t="n">
        <v>2.115</v>
      </c>
      <c r="E11179" s="11">
        <f>MIN(B11179,((1-$J$5)*$J$4*E11178+(1-$J$4)*$J$5*B11179)/(1-$J$4*$J$5))</f>
        <v/>
      </c>
      <c r="F11179" s="11">
        <f>B11179*C11179*3.6/1000</f>
        <v/>
      </c>
    </row>
    <row r="11180">
      <c r="A11180" s="10" t="n">
        <v>43884.33333333334</v>
      </c>
      <c r="B11180" t="n">
        <v>2.093</v>
      </c>
      <c r="C11180" t="n">
        <v>96.61205661524525</v>
      </c>
      <c r="D11180" t="n">
        <v>2.093</v>
      </c>
      <c r="E11180" s="11">
        <f>MIN(B11180,((1-$J$5)*$J$4*E11179+(1-$J$4)*$J$5*B11180)/(1-$J$4*$J$5))</f>
        <v/>
      </c>
      <c r="F11180" s="11">
        <f>B11180*C11180*3.6/1000</f>
        <v/>
      </c>
    </row>
    <row r="11181">
      <c r="A11181" s="10" t="n">
        <v>43884.375</v>
      </c>
      <c r="B11181" t="n">
        <v>2.078</v>
      </c>
      <c r="C11181" t="n">
        <v>102.0760842086479</v>
      </c>
      <c r="D11181" t="n">
        <v>2.078</v>
      </c>
      <c r="E11181" s="11">
        <f>MIN(B11181,((1-$J$5)*$J$4*E11180+(1-$J$4)*$J$5*B11181)/(1-$J$4*$J$5))</f>
        <v/>
      </c>
      <c r="F11181" s="11">
        <f>B11181*C11181*3.6/1000</f>
        <v/>
      </c>
    </row>
    <row r="11182">
      <c r="A11182" s="10" t="n">
        <v>43884.41666666666</v>
      </c>
      <c r="B11182" t="n">
        <v>2.078</v>
      </c>
      <c r="C11182" t="n">
        <v>98.80685652826621</v>
      </c>
      <c r="D11182" t="n">
        <v>2.067728809562024</v>
      </c>
      <c r="E11182" s="11">
        <f>MIN(B11182,((1-$J$5)*$J$4*E11181+(1-$J$4)*$J$5*B11182)/(1-$J$4*$J$5))</f>
        <v/>
      </c>
      <c r="F11182" s="11">
        <f>B11182*C11182*3.6/1000</f>
        <v/>
      </c>
    </row>
    <row r="11183">
      <c r="A11183" s="10" t="n">
        <v>43884.45833333334</v>
      </c>
      <c r="B11183" t="n">
        <v>2.071</v>
      </c>
      <c r="C11183" t="n">
        <v>91.06830652692227</v>
      </c>
      <c r="D11183" t="n">
        <v>2.05754579385632</v>
      </c>
      <c r="E11183" s="11">
        <f>MIN(B11183,((1-$J$5)*$J$4*E11182+(1-$J$4)*$J$5*B11183)/(1-$J$4*$J$5))</f>
        <v/>
      </c>
      <c r="F11183" s="11">
        <f>B11183*C11183*3.6/1000</f>
        <v/>
      </c>
    </row>
    <row r="11184">
      <c r="A11184" s="10" t="n">
        <v>43884.5</v>
      </c>
      <c r="B11184" t="n">
        <v>2.064</v>
      </c>
      <c r="C11184" t="n">
        <v>87.70074513382161</v>
      </c>
      <c r="D11184" t="n">
        <v>2.047449508773295</v>
      </c>
      <c r="E11184" s="11">
        <f>MIN(B11184,((1-$J$5)*$J$4*E11183+(1-$J$4)*$J$5*B11184)/(1-$J$4*$J$5))</f>
        <v/>
      </c>
      <c r="F11184" s="11">
        <f>B11184*C11184*3.6/1000</f>
        <v/>
      </c>
    </row>
    <row r="11185">
      <c r="A11185" s="10" t="n">
        <v>43884.54166666666</v>
      </c>
      <c r="B11185" t="n">
        <v>2.071</v>
      </c>
      <c r="C11185" t="n">
        <v>84.29999408757519</v>
      </c>
      <c r="D11185" t="n">
        <v>2.037598623736178</v>
      </c>
      <c r="E11185" s="11">
        <f>MIN(B11185,((1-$J$5)*$J$4*E11184+(1-$J$4)*$J$5*B11185)/(1-$J$4*$J$5))</f>
        <v/>
      </c>
      <c r="F11185" s="11">
        <f>B11185*C11185*3.6/1000</f>
        <v/>
      </c>
    </row>
    <row r="11186">
      <c r="A11186" s="10" t="n">
        <v>43884.58333333334</v>
      </c>
      <c r="B11186" t="n">
        <v>2.056</v>
      </c>
      <c r="C11186" t="n">
        <v>88.0389630156331</v>
      </c>
      <c r="D11186" t="n">
        <v>2.027737549814311</v>
      </c>
      <c r="E11186" s="11">
        <f>MIN(B11186,((1-$J$5)*$J$4*E11185+(1-$J$4)*$J$5*B11186)/(1-$J$4*$J$5))</f>
        <v/>
      </c>
      <c r="F11186" s="11">
        <f>B11186*C11186*3.6/1000</f>
        <v/>
      </c>
    </row>
    <row r="11187">
      <c r="A11187" s="10" t="n">
        <v>43884.625</v>
      </c>
      <c r="B11187" t="n">
        <v>2.056</v>
      </c>
      <c r="C11187" t="n">
        <v>84.98289422841125</v>
      </c>
      <c r="D11187" t="n">
        <v>2.018037978752368</v>
      </c>
      <c r="E11187" s="11">
        <f>MIN(B11187,((1-$J$5)*$J$4*E11186+(1-$J$4)*$J$5*B11187)/(1-$J$4*$J$5))</f>
        <v/>
      </c>
      <c r="F11187" s="11">
        <f>B11187*C11187*3.6/1000</f>
        <v/>
      </c>
    </row>
    <row r="11188">
      <c r="A11188" s="10" t="n">
        <v>43884.66666666666</v>
      </c>
      <c r="B11188" t="n">
        <v>2.049</v>
      </c>
      <c r="C11188" t="n">
        <v>83.95801691566655</v>
      </c>
      <c r="D11188" t="n">
        <v>2.008417220545405</v>
      </c>
      <c r="E11188" s="11">
        <f>MIN(B11188,((1-$J$5)*$J$4*E11187+(1-$J$4)*$J$5*B11188)/(1-$J$4*$J$5))</f>
        <v/>
      </c>
      <c r="F11188" s="11">
        <f>B11188*C11188*3.6/1000</f>
        <v/>
      </c>
    </row>
    <row r="11189">
      <c r="A11189" s="10" t="n">
        <v>43884.70833333334</v>
      </c>
      <c r="B11189" t="n">
        <v>2.056</v>
      </c>
      <c r="C11189" t="n">
        <v>81.32425764711881</v>
      </c>
      <c r="D11189" t="n">
        <v>1.999034074292398</v>
      </c>
      <c r="E11189" s="11">
        <f>MIN(B11189,((1-$J$5)*$J$4*E11188+(1-$J$4)*$J$5*B11189)/(1-$J$4*$J$5))</f>
        <v/>
      </c>
      <c r="F11189" s="11">
        <f>B11189*C11189*3.6/1000</f>
        <v/>
      </c>
    </row>
    <row r="11190">
      <c r="A11190" s="10" t="n">
        <v>43884.75</v>
      </c>
      <c r="B11190" t="n">
        <v>2.049</v>
      </c>
      <c r="C11190" t="n">
        <v>78.90045981569877</v>
      </c>
      <c r="D11190" t="n">
        <v>1.989724558546889</v>
      </c>
      <c r="E11190" s="11">
        <f>MIN(B11190,((1-$J$5)*$J$4*E11189+(1-$J$4)*$J$5*B11190)/(1-$J$4*$J$5))</f>
        <v/>
      </c>
      <c r="F11190" s="11">
        <f>B11190*C11190*3.6/1000</f>
        <v/>
      </c>
    </row>
    <row r="11191">
      <c r="A11191" s="10" t="n">
        <v>43884.79166666666</v>
      </c>
      <c r="B11191" t="n">
        <v>2.027</v>
      </c>
      <c r="C11191" t="n">
        <v>75.40458203689359</v>
      </c>
      <c r="D11191" t="n">
        <v>1.980315942528944</v>
      </c>
      <c r="E11191" s="11">
        <f>MIN(B11191,((1-$J$5)*$J$4*E11190+(1-$J$4)*$J$5*B11191)/(1-$J$4*$J$5))</f>
        <v/>
      </c>
      <c r="F11191" s="11">
        <f>B11191*C11191*3.6/1000</f>
        <v/>
      </c>
    </row>
    <row r="11192">
      <c r="A11192" s="10" t="n">
        <v>43884.83333333334</v>
      </c>
      <c r="B11192" t="n">
        <v>2.02</v>
      </c>
      <c r="C11192" t="n">
        <v>78.90045981569877</v>
      </c>
      <c r="D11192" t="n">
        <v>1.970981374157637</v>
      </c>
      <c r="E11192" s="11">
        <f>MIN(B11192,((1-$J$5)*$J$4*E11191+(1-$J$4)*$J$5*B11192)/(1-$J$4*$J$5))</f>
        <v/>
      </c>
      <c r="F11192" s="11">
        <f>B11192*C11192*3.6/1000</f>
        <v/>
      </c>
    </row>
    <row r="11193">
      <c r="A11193" s="10" t="n">
        <v>43884.875</v>
      </c>
      <c r="B11193" t="n">
        <v>1.991</v>
      </c>
      <c r="C11193" t="n">
        <v>75.8730441727047</v>
      </c>
      <c r="D11193" t="n">
        <v>1.961468070880475</v>
      </c>
      <c r="E11193" s="11">
        <f>MIN(B11193,((1-$J$5)*$J$4*E11192+(1-$J$4)*$J$5*B11193)/(1-$J$4*$J$5))</f>
        <v/>
      </c>
      <c r="F11193" s="11">
        <f>B11193*C11193*3.6/1000</f>
        <v/>
      </c>
    </row>
    <row r="11194">
      <c r="A11194" s="10" t="n">
        <v>43884.91666666666</v>
      </c>
      <c r="B11194" t="n">
        <v>2.012</v>
      </c>
      <c r="C11194" t="n">
        <v>86.57094545050128</v>
      </c>
      <c r="D11194" t="n">
        <v>1.952350709561594</v>
      </c>
      <c r="E11194" s="11">
        <f>MIN(B11194,((1-$J$5)*$J$4*E11193+(1-$J$4)*$J$5*B11194)/(1-$J$4*$J$5))</f>
        <v/>
      </c>
      <c r="F11194" s="11">
        <f>B11194*C11194*3.6/1000</f>
        <v/>
      </c>
    </row>
    <row r="11195">
      <c r="A11195" s="10" t="n">
        <v>43884.95833333334</v>
      </c>
      <c r="B11195" t="n">
        <v>1.998</v>
      </c>
      <c r="C11195" t="n">
        <v>84.87574804970346</v>
      </c>
      <c r="D11195" t="n">
        <v>1.943222580832585</v>
      </c>
      <c r="E11195" s="11">
        <f>MIN(B11195,((1-$J$5)*$J$4*E11194+(1-$J$4)*$J$5*B11195)/(1-$J$4*$J$5))</f>
        <v/>
      </c>
      <c r="F11195" s="11">
        <f>B11195*C11195*3.6/1000</f>
        <v/>
      </c>
    </row>
    <row r="11196">
      <c r="A11196" s="10" t="n">
        <v>43885</v>
      </c>
      <c r="B11196" t="n">
        <v>1.991</v>
      </c>
      <c r="C11196" t="n">
        <v>83.18055064890564</v>
      </c>
      <c r="D11196" t="n">
        <v>1.934163905980844</v>
      </c>
      <c r="E11196" s="11">
        <f>MIN(B11196,((1-$J$5)*$J$4*E11195+(1-$J$4)*$J$5*B11196)/(1-$J$4*$J$5))</f>
        <v/>
      </c>
      <c r="F11196" s="11">
        <f>B11196*C11196*3.6/1000</f>
        <v/>
      </c>
    </row>
    <row r="11197">
      <c r="A11197" s="10" t="n">
        <v>43885.04166666666</v>
      </c>
      <c r="B11197" t="n">
        <v>1.955</v>
      </c>
      <c r="C11197" t="n">
        <v>81.48535324810781</v>
      </c>
      <c r="D11197" t="n">
        <v>1.924841932749061</v>
      </c>
      <c r="E11197" s="11">
        <f>MIN(B11197,((1-$J$5)*$J$4*E11196+(1-$J$4)*$J$5*B11197)/(1-$J$4*$J$5))</f>
        <v/>
      </c>
      <c r="F11197" s="11">
        <f>B11197*C11197*3.6/1000</f>
        <v/>
      </c>
    </row>
    <row r="11198">
      <c r="A11198" s="10" t="n">
        <v>43885.08333333334</v>
      </c>
      <c r="B11198" t="n">
        <v>1.926</v>
      </c>
      <c r="C11198" t="n">
        <v>79.79015584730999</v>
      </c>
      <c r="D11198" t="n">
        <v>1.915341018330538</v>
      </c>
      <c r="E11198" s="11">
        <f>MIN(B11198,((1-$J$5)*$J$4*E11197+(1-$J$4)*$J$5*B11198)/(1-$J$4*$J$5))</f>
        <v/>
      </c>
      <c r="F11198" s="11">
        <f>B11198*C11198*3.6/1000</f>
        <v/>
      </c>
    </row>
    <row r="11199">
      <c r="A11199" s="10" t="n">
        <v>43885.125</v>
      </c>
      <c r="B11199" t="n">
        <v>1.926</v>
      </c>
      <c r="C11199" t="n">
        <v>78.09495844651217</v>
      </c>
      <c r="D11199" t="n">
        <v>1.905995708145656</v>
      </c>
      <c r="E11199" s="11">
        <f>MIN(B11199,((1-$J$5)*$J$4*E11198+(1-$J$4)*$J$5*B11199)/(1-$J$4*$J$5))</f>
        <v/>
      </c>
      <c r="F11199" s="11">
        <f>B11199*C11199*3.6/1000</f>
        <v/>
      </c>
    </row>
    <row r="11200">
      <c r="A11200" s="10" t="n">
        <v>43885.16666666666</v>
      </c>
      <c r="B11200" t="n">
        <v>1.911</v>
      </c>
      <c r="C11200" t="n">
        <v>76.39976104571434</v>
      </c>
      <c r="D11200" t="n">
        <v>1.896631928863829</v>
      </c>
      <c r="E11200" s="11">
        <f>MIN(B11200,((1-$J$5)*$J$4*E11199+(1-$J$4)*$J$5*B11200)/(1-$J$4*$J$5))</f>
        <v/>
      </c>
      <c r="F11200" s="11">
        <f>B11200*C11200*3.6/1000</f>
        <v/>
      </c>
    </row>
    <row r="11201">
      <c r="A11201" s="10" t="n">
        <v>43885.20833333334</v>
      </c>
      <c r="B11201" t="n">
        <v>1.897</v>
      </c>
      <c r="C11201" t="n">
        <v>74.70456364491652</v>
      </c>
      <c r="D11201" t="n">
        <v>1.887261417960071</v>
      </c>
      <c r="E11201" s="11">
        <f>MIN(B11201,((1-$J$5)*$J$4*E11200+(1-$J$4)*$J$5*B11201)/(1-$J$4*$J$5))</f>
        <v/>
      </c>
      <c r="F11201" s="11">
        <f>B11201*C11201*3.6/1000</f>
        <v/>
      </c>
    </row>
    <row r="11202">
      <c r="A11202" s="10" t="n">
        <v>43885.25</v>
      </c>
      <c r="B11202" t="n">
        <v>1.883</v>
      </c>
      <c r="C11202" t="n">
        <v>73.0093662441187</v>
      </c>
      <c r="D11202" t="n">
        <v>1.877884285683651</v>
      </c>
      <c r="E11202" s="11">
        <f>MIN(B11202,((1-$J$5)*$J$4*E11201+(1-$J$4)*$J$5*B11202)/(1-$J$4*$J$5))</f>
        <v/>
      </c>
      <c r="F11202" s="11">
        <f>B11202*C11202*3.6/1000</f>
        <v/>
      </c>
    </row>
    <row r="11203">
      <c r="A11203" s="10" t="n">
        <v>43885.29166666666</v>
      </c>
      <c r="B11203" t="n">
        <v>1.862</v>
      </c>
      <c r="C11203" t="n">
        <v>71.31416884332087</v>
      </c>
      <c r="D11203" t="n">
        <v>1.862</v>
      </c>
      <c r="E11203" s="11">
        <f>MIN(B11203,((1-$J$5)*$J$4*E11202+(1-$J$4)*$J$5*B11203)/(1-$J$4*$J$5))</f>
        <v/>
      </c>
      <c r="F11203" s="11">
        <f>B11203*C11203*3.6/1000</f>
        <v/>
      </c>
    </row>
    <row r="11204">
      <c r="A11204" s="10" t="n">
        <v>43885.33333333334</v>
      </c>
      <c r="B11204" t="n">
        <v>1.847</v>
      </c>
      <c r="C11204" t="n">
        <v>69.61897144252305</v>
      </c>
      <c r="D11204" t="n">
        <v>1.847</v>
      </c>
      <c r="E11204" s="11">
        <f>MIN(B11204,((1-$J$5)*$J$4*E11203+(1-$J$4)*$J$5*B11204)/(1-$J$4*$J$5))</f>
        <v/>
      </c>
      <c r="F11204" s="11">
        <f>B11204*C11204*3.6/1000</f>
        <v/>
      </c>
    </row>
    <row r="11205">
      <c r="A11205" s="10" t="n">
        <v>43885.375</v>
      </c>
      <c r="B11205" t="n">
        <v>1.84</v>
      </c>
      <c r="C11205" t="n">
        <v>67.92377404172522</v>
      </c>
      <c r="D11205" t="n">
        <v>1.837790557206076</v>
      </c>
      <c r="E11205" s="11">
        <f>MIN(B11205,((1-$J$5)*$J$4*E11204+(1-$J$4)*$J$5*B11205)/(1-$J$4*$J$5))</f>
        <v/>
      </c>
      <c r="F11205" s="11">
        <f>B11205*C11205*3.6/1000</f>
        <v/>
      </c>
    </row>
    <row r="11206">
      <c r="A11206" s="10" t="n">
        <v>43885.41666666666</v>
      </c>
      <c r="B11206" t="n">
        <v>1.862</v>
      </c>
      <c r="C11206" t="n">
        <v>67.32128900353838</v>
      </c>
      <c r="D11206" t="n">
        <v>1.828983514790707</v>
      </c>
      <c r="E11206" s="11">
        <f>MIN(B11206,((1-$J$5)*$J$4*E11205+(1-$J$4)*$J$5*B11206)/(1-$J$4*$J$5))</f>
        <v/>
      </c>
      <c r="F11206" s="11">
        <f>B11206*C11206*3.6/1000</f>
        <v/>
      </c>
    </row>
    <row r="11207">
      <c r="A11207" s="10" t="n">
        <v>43885.45833333334</v>
      </c>
      <c r="B11207" t="n">
        <v>1.869</v>
      </c>
      <c r="C11207" t="n">
        <v>66.71743087161823</v>
      </c>
      <c r="D11207" t="n">
        <v>1.820400757441314</v>
      </c>
      <c r="E11207" s="11">
        <f>MIN(B11207,((1-$J$5)*$J$4*E11206+(1-$J$4)*$J$5*B11207)/(1-$J$4*$J$5))</f>
        <v/>
      </c>
      <c r="F11207" s="11">
        <f>B11207*C11207*3.6/1000</f>
        <v/>
      </c>
    </row>
    <row r="11208">
      <c r="A11208" s="10" t="n">
        <v>43885.5</v>
      </c>
      <c r="B11208" t="n">
        <v>1.862</v>
      </c>
      <c r="C11208" t="n">
        <v>60.59894560858542</v>
      </c>
      <c r="D11208" t="n">
        <v>1.811878521976768</v>
      </c>
      <c r="E11208" s="11">
        <f>MIN(B11208,((1-$J$5)*$J$4*E11207+(1-$J$4)*$J$5*B11208)/(1-$J$4*$J$5))</f>
        <v/>
      </c>
      <c r="F11208" s="11">
        <f>B11208*C11208*3.6/1000</f>
        <v/>
      </c>
    </row>
    <row r="11209">
      <c r="A11209" s="10" t="n">
        <v>43885.54166666666</v>
      </c>
      <c r="B11209" t="n">
        <v>1.876</v>
      </c>
      <c r="C11209" t="n">
        <v>62.01549591275121</v>
      </c>
      <c r="D11209" t="n">
        <v>1.803655952002927</v>
      </c>
      <c r="E11209" s="11">
        <f>MIN(B11209,((1-$J$5)*$J$4*E11208+(1-$J$4)*$J$5*B11209)/(1-$J$4*$J$5))</f>
        <v/>
      </c>
      <c r="F11209" s="11">
        <f>B11209*C11209*3.6/1000</f>
        <v/>
      </c>
    </row>
    <row r="11210">
      <c r="A11210" s="10" t="n">
        <v>43885.58333333334</v>
      </c>
      <c r="B11210" t="n">
        <v>1.869</v>
      </c>
      <c r="C11210" t="n">
        <v>63.43204621691699</v>
      </c>
      <c r="D11210" t="n">
        <v>1.795488004831164</v>
      </c>
      <c r="E11210" s="11">
        <f>MIN(B11210,((1-$J$5)*$J$4*E11209+(1-$J$4)*$J$5*B11210)/(1-$J$4*$J$5))</f>
        <v/>
      </c>
      <c r="F11210" s="11">
        <f>B11210*C11210*3.6/1000</f>
        <v/>
      </c>
    </row>
    <row r="11211">
      <c r="A11211" s="10" t="n">
        <v>43885.625</v>
      </c>
      <c r="B11211" t="n">
        <v>1.883</v>
      </c>
      <c r="C11211" t="n">
        <v>88.0389630156331</v>
      </c>
      <c r="D11211" t="n">
        <v>1.787613920681432</v>
      </c>
      <c r="E11211" s="11">
        <f>MIN(B11211,((1-$J$5)*$J$4*E11210+(1-$J$4)*$J$5*B11211)/(1-$J$4*$J$5))</f>
        <v/>
      </c>
      <c r="F11211" s="11">
        <f>B11211*C11211*3.6/1000</f>
        <v/>
      </c>
    </row>
    <row r="11212">
      <c r="A11212" s="10" t="n">
        <v>43885.66666666666</v>
      </c>
      <c r="B11212" t="n">
        <v>1.876</v>
      </c>
      <c r="C11212" t="n">
        <v>105.6417967723607</v>
      </c>
      <c r="D11212" t="n">
        <v>1.779788751896872</v>
      </c>
      <c r="E11212" s="11">
        <f>MIN(B11212,((1-$J$5)*$J$4*E11211+(1-$J$4)*$J$5*B11212)/(1-$J$4*$J$5))</f>
        <v/>
      </c>
      <c r="F11212" s="11">
        <f>B11212*C11212*3.6/1000</f>
        <v/>
      </c>
    </row>
    <row r="11213">
      <c r="A11213" s="10" t="n">
        <v>43885.70833333334</v>
      </c>
      <c r="B11213" t="n">
        <v>1.883</v>
      </c>
      <c r="C11213" t="n">
        <v>452.9746636561961</v>
      </c>
      <c r="D11213" t="n">
        <v>1.772171787232062</v>
      </c>
      <c r="E11213" s="11">
        <f>MIN(B11213,((1-$J$5)*$J$4*E11212+(1-$J$4)*$J$5*B11213)/(1-$J$4*$J$5))</f>
        <v/>
      </c>
      <c r="F11213" s="11">
        <f>B11213*C11213*3.6/1000</f>
        <v/>
      </c>
    </row>
    <row r="11214">
      <c r="A11214" s="10" t="n">
        <v>43885.75</v>
      </c>
      <c r="B11214" t="n">
        <v>1.876</v>
      </c>
      <c r="C11214" t="n">
        <v>779.494816056889</v>
      </c>
      <c r="D11214" t="n">
        <v>1.764599526876662</v>
      </c>
      <c r="E11214" s="11">
        <f>MIN(B11214,((1-$J$5)*$J$4*E11213+(1-$J$4)*$J$5*B11214)/(1-$J$4*$J$5))</f>
        <v/>
      </c>
      <c r="F11214" s="11">
        <f>B11214*C11214*3.6/1000</f>
        <v/>
      </c>
    </row>
    <row r="11215">
      <c r="A11215" s="10" t="n">
        <v>43885.79166666666</v>
      </c>
      <c r="B11215" t="n">
        <v>5.319</v>
      </c>
      <c r="C11215" t="n">
        <v>707.4061016408614</v>
      </c>
      <c r="D11215" t="n">
        <v>1.7965219594594</v>
      </c>
      <c r="E11215" s="11">
        <f>MIN(B11215,((1-$J$5)*$J$4*E11214+(1-$J$4)*$J$5*B11215)/(1-$J$4*$J$5))</f>
        <v/>
      </c>
      <c r="F11215" s="11">
        <f>B11215*C11215*3.6/1000</f>
        <v/>
      </c>
    </row>
    <row r="11216">
      <c r="A11216" s="10" t="n">
        <v>43885.83333333334</v>
      </c>
      <c r="B11216" t="n">
        <v>4.717</v>
      </c>
      <c r="C11216" t="n">
        <v>720.6473635366083</v>
      </c>
      <c r="D11216" t="n">
        <v>1.821037707394004</v>
      </c>
      <c r="E11216" s="11">
        <f>MIN(B11216,((1-$J$5)*$J$4*E11215+(1-$J$4)*$J$5*B11216)/(1-$J$4*$J$5))</f>
        <v/>
      </c>
      <c r="F11216" s="11">
        <f>B11216*C11216*3.6/1000</f>
        <v/>
      </c>
    </row>
    <row r="11217">
      <c r="A11217" s="10" t="n">
        <v>43885.875</v>
      </c>
      <c r="B11217" t="n">
        <v>4.148</v>
      </c>
      <c r="C11217" t="n">
        <v>753.484917739045</v>
      </c>
      <c r="D11217" t="n">
        <v>1.838645430723646</v>
      </c>
      <c r="E11217" s="11">
        <f>MIN(B11217,((1-$J$5)*$J$4*E11216+(1-$J$4)*$J$5*B11217)/(1-$J$4*$J$5))</f>
        <v/>
      </c>
      <c r="F11217" s="11">
        <f>B11217*C11217*3.6/1000</f>
        <v/>
      </c>
    </row>
    <row r="11218">
      <c r="A11218" s="10" t="n">
        <v>43885.91666666666</v>
      </c>
      <c r="B11218" t="n">
        <v>3.922</v>
      </c>
      <c r="C11218" t="n">
        <v>949.8181975010446</v>
      </c>
      <c r="D11218" t="n">
        <v>1.85338046990391</v>
      </c>
      <c r="E11218" s="11">
        <f>MIN(B11218,((1-$J$5)*$J$4*E11217+(1-$J$4)*$J$5*B11218)/(1-$J$4*$J$5))</f>
        <v/>
      </c>
      <c r="F11218" s="11">
        <f>B11218*C11218*3.6/1000</f>
        <v/>
      </c>
    </row>
    <row r="11219">
      <c r="A11219" s="10" t="n">
        <v>43885.95833333334</v>
      </c>
      <c r="B11219" t="n">
        <v>3.824</v>
      </c>
      <c r="C11219" t="n">
        <v>907.7066488011279</v>
      </c>
      <c r="D11219" t="n">
        <v>1.866753552145052</v>
      </c>
      <c r="E11219" s="11">
        <f>MIN(B11219,((1-$J$5)*$J$4*E11218+(1-$J$4)*$J$5*B11219)/(1-$J$4*$J$5))</f>
        <v/>
      </c>
      <c r="F11219" s="11">
        <f>B11219*C11219*3.6/1000</f>
        <v/>
      </c>
    </row>
    <row r="11220">
      <c r="A11220" s="10" t="n">
        <v>43886</v>
      </c>
      <c r="B11220" t="n">
        <v>4.342</v>
      </c>
      <c r="C11220" t="n">
        <v>861.938304958676</v>
      </c>
      <c r="D11220" t="n">
        <v>1.885830938112128</v>
      </c>
      <c r="E11220" s="11">
        <f>MIN(B11220,((1-$J$5)*$J$4*E11219+(1-$J$4)*$J$5*B11220)/(1-$J$4*$J$5))</f>
        <v/>
      </c>
      <c r="F11220" s="11">
        <f>B11220*C11220*3.6/1000</f>
        <v/>
      </c>
    </row>
    <row r="11221">
      <c r="A11221" s="10" t="n">
        <v>43886.04166666666</v>
      </c>
      <c r="B11221" t="n">
        <v>4.928</v>
      </c>
      <c r="C11221" t="n">
        <v>870.7627929862209</v>
      </c>
      <c r="D11221" t="n">
        <v>1.911296783189249</v>
      </c>
      <c r="E11221" s="11">
        <f>MIN(B11221,((1-$J$5)*$J$4*E11220+(1-$J$4)*$J$5*B11221)/(1-$J$4*$J$5))</f>
        <v/>
      </c>
      <c r="F11221" s="11">
        <f>B11221*C11221*3.6/1000</f>
        <v/>
      </c>
    </row>
    <row r="11222">
      <c r="A11222" s="10" t="n">
        <v>43886.08333333334</v>
      </c>
      <c r="B11222" t="n">
        <v>4.613</v>
      </c>
      <c r="C11222" t="n">
        <v>861.3071079318346</v>
      </c>
      <c r="D11222" t="n">
        <v>1.932743530993979</v>
      </c>
      <c r="E11222" s="11">
        <f>MIN(B11222,((1-$J$5)*$J$4*E11221+(1-$J$4)*$J$5*B11222)/(1-$J$4*$J$5))</f>
        <v/>
      </c>
      <c r="F11222" s="11">
        <f>B11222*C11222*3.6/1000</f>
        <v/>
      </c>
    </row>
    <row r="11223">
      <c r="A11223" s="10" t="n">
        <v>43886.125</v>
      </c>
      <c r="B11223" t="n">
        <v>4.416</v>
      </c>
      <c r="C11223" t="n">
        <v>794.9950811570285</v>
      </c>
      <c r="D11223" t="n">
        <v>1.951586334565097</v>
      </c>
      <c r="E11223" s="11">
        <f>MIN(B11223,((1-$J$5)*$J$4*E11222+(1-$J$4)*$J$5*B11223)/(1-$J$4*$J$5))</f>
        <v/>
      </c>
      <c r="F11223" s="11">
        <f>B11223*C11223*3.6/1000</f>
        <v/>
      </c>
    </row>
    <row r="11224">
      <c r="A11224" s="10" t="n">
        <v>43886.16666666666</v>
      </c>
      <c r="B11224" t="n">
        <v>4.369</v>
      </c>
      <c r="C11224" t="n">
        <v>624.5075444561206</v>
      </c>
      <c r="D11224" t="n">
        <v>1.969583089553532</v>
      </c>
      <c r="E11224" s="11">
        <f>MIN(B11224,((1-$J$5)*$J$4*E11223+(1-$J$4)*$J$5*B11224)/(1-$J$4*$J$5))</f>
        <v/>
      </c>
      <c r="F11224" s="11">
        <f>B11224*C11224*3.6/1000</f>
        <v/>
      </c>
    </row>
    <row r="11225">
      <c r="A11225" s="10" t="n">
        <v>43886.20833333334</v>
      </c>
      <c r="B11225" t="n">
        <v>4.258</v>
      </c>
      <c r="C11225" t="n">
        <v>499.9370908266422</v>
      </c>
      <c r="D11225" t="n">
        <v>1.986015812929696</v>
      </c>
      <c r="E11225" s="11">
        <f>MIN(B11225,((1-$J$5)*$J$4*E11224+(1-$J$4)*$J$5*B11225)/(1-$J$4*$J$5))</f>
        <v/>
      </c>
      <c r="F11225" s="11">
        <f>B11225*C11225*3.6/1000</f>
        <v/>
      </c>
    </row>
    <row r="11226">
      <c r="A11226" s="10" t="n">
        <v>43886.25</v>
      </c>
      <c r="B11226" t="n">
        <v>4.185</v>
      </c>
      <c r="C11226" t="n">
        <v>607.3224890806465</v>
      </c>
      <c r="D11226" t="n">
        <v>2.001344649794692</v>
      </c>
      <c r="E11226" s="11">
        <f>MIN(B11226,((1-$J$5)*$J$4*E11225+(1-$J$4)*$J$5*B11226)/(1-$J$4*$J$5))</f>
        <v/>
      </c>
      <c r="F11226" s="11">
        <f>B11226*C11226*3.6/1000</f>
        <v/>
      </c>
    </row>
    <row r="11227">
      <c r="A11227" s="10" t="n">
        <v>43886.29166666666</v>
      </c>
      <c r="B11227" t="n">
        <v>4.463</v>
      </c>
      <c r="C11227" t="n">
        <v>636.8066089405414</v>
      </c>
      <c r="D11227" t="n">
        <v>2.019601361427287</v>
      </c>
      <c r="E11227" s="11">
        <f>MIN(B11227,((1-$J$5)*$J$4*E11226+(1-$J$4)*$J$5*B11227)/(1-$J$4*$J$5))</f>
        <v/>
      </c>
      <c r="F11227" s="11">
        <f>B11227*C11227*3.6/1000</f>
        <v/>
      </c>
    </row>
    <row r="11228">
      <c r="A11228" s="10" t="n">
        <v>43886.33333333334</v>
      </c>
      <c r="B11228" t="n">
        <v>4.89</v>
      </c>
      <c r="C11228" t="n">
        <v>1091.321232096345</v>
      </c>
      <c r="D11228" t="n">
        <v>2.04244180936995</v>
      </c>
      <c r="E11228" s="11">
        <f>MIN(B11228,((1-$J$5)*$J$4*E11227+(1-$J$4)*$J$5*B11228)/(1-$J$4*$J$5))</f>
        <v/>
      </c>
      <c r="F11228" s="11">
        <f>B11228*C11228*3.6/1000</f>
        <v/>
      </c>
    </row>
    <row r="11229">
      <c r="A11229" s="10" t="n">
        <v>43886.375</v>
      </c>
      <c r="B11229" t="n">
        <v>5.299</v>
      </c>
      <c r="C11229" t="n">
        <v>1088.942924253394</v>
      </c>
      <c r="D11229" t="n">
        <v>2.069585092182579</v>
      </c>
      <c r="E11229" s="11">
        <f>MIN(B11229,((1-$J$5)*$J$4*E11228+(1-$J$4)*$J$5*B11229)/(1-$J$4*$J$5))</f>
        <v/>
      </c>
      <c r="F11229" s="11">
        <f>B11229*C11229*3.6/1000</f>
        <v/>
      </c>
    </row>
    <row r="11230">
      <c r="A11230" s="10" t="n">
        <v>43886.41666666666</v>
      </c>
      <c r="B11230" t="n">
        <v>5.688</v>
      </c>
      <c r="C11230" t="n">
        <v>937.4825752896716</v>
      </c>
      <c r="D11230" t="n">
        <v>2.100732038994267</v>
      </c>
      <c r="E11230" s="11">
        <f>MIN(B11230,((1-$J$5)*$J$4*E11229+(1-$J$4)*$J$5*B11230)/(1-$J$4*$J$5))</f>
        <v/>
      </c>
      <c r="F11230" s="11">
        <f>B11230*C11230*3.6/1000</f>
        <v/>
      </c>
    </row>
    <row r="11231">
      <c r="A11231" s="10" t="n">
        <v>43886.45833333334</v>
      </c>
      <c r="B11231" t="n">
        <v>6.014</v>
      </c>
      <c r="C11231" t="n">
        <v>907.7066488011279</v>
      </c>
      <c r="D11231" t="n">
        <v>2.135096674063852</v>
      </c>
      <c r="E11231" s="11">
        <f>MIN(B11231,((1-$J$5)*$J$4*E11230+(1-$J$4)*$J$5*B11231)/(1-$J$4*$J$5))</f>
        <v/>
      </c>
      <c r="F11231" s="11">
        <f>B11231*C11231*3.6/1000</f>
        <v/>
      </c>
    </row>
    <row r="11232">
      <c r="A11232" s="10" t="n">
        <v>43886.5</v>
      </c>
      <c r="B11232" t="n">
        <v>6.272</v>
      </c>
      <c r="C11232" t="n">
        <v>896.4768146236331</v>
      </c>
      <c r="D11232" t="n">
        <v>2.171848719259029</v>
      </c>
      <c r="E11232" s="11">
        <f>MIN(B11232,((1-$J$5)*$J$4*E11231+(1-$J$4)*$J$5*B11232)/(1-$J$4*$J$5))</f>
        <v/>
      </c>
      <c r="F11232" s="11">
        <f>B11232*C11232*3.6/1000</f>
        <v/>
      </c>
    </row>
    <row r="11233">
      <c r="A11233" s="10" t="n">
        <v>43886.54166666666</v>
      </c>
      <c r="B11233" t="n">
        <v>6.44</v>
      </c>
      <c r="C11233" t="n">
        <v>674.022052179488</v>
      </c>
      <c r="D11233" t="n">
        <v>2.209919924776731</v>
      </c>
      <c r="E11233" s="11">
        <f>MIN(B11233,((1-$J$5)*$J$4*E11232+(1-$J$4)*$J$5*B11233)/(1-$J$4*$J$5))</f>
        <v/>
      </c>
      <c r="F11233" s="11">
        <f>B11233*C11233*3.6/1000</f>
        <v/>
      </c>
    </row>
    <row r="11234">
      <c r="A11234" s="10" t="n">
        <v>43886.58333333334</v>
      </c>
      <c r="B11234" t="n">
        <v>6.189</v>
      </c>
      <c r="C11234" t="n">
        <v>638.850566469426</v>
      </c>
      <c r="D11234" t="n">
        <v>2.244497424198975</v>
      </c>
      <c r="E11234" s="11">
        <f>MIN(B11234,((1-$J$5)*$J$4*E11233+(1-$J$4)*$J$5*B11234)/(1-$J$4*$J$5))</f>
        <v/>
      </c>
      <c r="F11234" s="11">
        <f>B11234*C11234*3.6/1000</f>
        <v/>
      </c>
    </row>
    <row r="11235">
      <c r="A11235" s="10" t="n">
        <v>43886.625</v>
      </c>
      <c r="B11235" t="n">
        <v>5.319</v>
      </c>
      <c r="C11235" t="n">
        <v>704.7503132315919</v>
      </c>
      <c r="D11235" t="n">
        <v>2.268560177044638</v>
      </c>
      <c r="E11235" s="11">
        <f>MIN(B11235,((1-$J$5)*$J$4*E11234+(1-$J$4)*$J$5*B11235)/(1-$J$4*$J$5))</f>
        <v/>
      </c>
      <c r="F11235" s="11">
        <f>B11235*C11235*3.6/1000</f>
        <v/>
      </c>
    </row>
    <row r="11236">
      <c r="A11236" s="10" t="n">
        <v>43886.66666666666</v>
      </c>
      <c r="B11236" t="n">
        <v>4.528</v>
      </c>
      <c r="C11236" t="n">
        <v>712.7101001179592</v>
      </c>
      <c r="D11236" t="n">
        <v>2.283183756235563</v>
      </c>
      <c r="E11236" s="11">
        <f>MIN(B11236,((1-$J$5)*$J$4*E11235+(1-$J$4)*$J$5*B11236)/(1-$J$4*$J$5))</f>
        <v/>
      </c>
      <c r="F11236" s="11">
        <f>B11236*C11236*3.6/1000</f>
        <v/>
      </c>
    </row>
    <row r="11237">
      <c r="A11237" s="10" t="n">
        <v>43886.70833333334</v>
      </c>
      <c r="B11237" t="n">
        <v>4.094</v>
      </c>
      <c r="C11237" t="n">
        <v>706.0785246905135</v>
      </c>
      <c r="D11237" t="n">
        <v>2.292605046803651</v>
      </c>
      <c r="E11237" s="11">
        <f>MIN(B11237,((1-$J$5)*$J$4*E11236+(1-$J$4)*$J$5*B11237)/(1-$J$4*$J$5))</f>
        <v/>
      </c>
      <c r="F11237" s="11">
        <f>B11237*C11237*3.6/1000</f>
        <v/>
      </c>
    </row>
    <row r="11238">
      <c r="A11238" s="10" t="n">
        <v>43886.75</v>
      </c>
      <c r="B11238" t="n">
        <v>3.788</v>
      </c>
      <c r="C11238" t="n">
        <v>708.7330458776448</v>
      </c>
      <c r="D11238" t="n">
        <v>2.298372929793919</v>
      </c>
      <c r="E11238" s="11">
        <f>MIN(B11238,((1-$J$5)*$J$4*E11237+(1-$J$4)*$J$5*B11238)/(1-$J$4*$J$5))</f>
        <v/>
      </c>
      <c r="F11238" s="11">
        <f>B11238*C11238*3.6/1000</f>
        <v/>
      </c>
    </row>
    <row r="11239">
      <c r="A11239" s="10" t="n">
        <v>43886.79166666666</v>
      </c>
      <c r="B11239" t="n">
        <v>3.638</v>
      </c>
      <c r="C11239" t="n">
        <v>716.0200087643458</v>
      </c>
      <c r="D11239" t="n">
        <v>2.302331098724645</v>
      </c>
      <c r="E11239" s="11">
        <f>MIN(B11239,((1-$J$5)*$J$4*E11238+(1-$J$4)*$J$5*B11239)/(1-$J$4*$J$5))</f>
        <v/>
      </c>
      <c r="F11239" s="11">
        <f>B11239*C11239*3.6/1000</f>
        <v/>
      </c>
    </row>
    <row r="11240">
      <c r="A11240" s="10" t="n">
        <v>43886.83333333334</v>
      </c>
      <c r="B11240" t="n">
        <v>3.542</v>
      </c>
      <c r="C11240" t="n">
        <v>737.8255410357156</v>
      </c>
      <c r="D11240" t="n">
        <v>2.305126682303515</v>
      </c>
      <c r="E11240" s="11">
        <f>MIN(B11240,((1-$J$5)*$J$4*E11239+(1-$J$4)*$J$5*B11240)/(1-$J$4*$J$5))</f>
        <v/>
      </c>
      <c r="F11240" s="11">
        <f>B11240*C11240*3.6/1000</f>
        <v/>
      </c>
    </row>
    <row r="11241">
      <c r="A11241" s="10" t="n">
        <v>43886.875</v>
      </c>
      <c r="B11241" t="n">
        <v>3.455</v>
      </c>
      <c r="C11241" t="n">
        <v>759.6310733070853</v>
      </c>
      <c r="D11241" t="n">
        <v>2.306881636063968</v>
      </c>
      <c r="E11241" s="11">
        <f>MIN(B11241,((1-$J$5)*$J$4*E11240+(1-$J$4)*$J$5*B11241)/(1-$J$4*$J$5))</f>
        <v/>
      </c>
      <c r="F11241" s="11">
        <f>B11241*C11241*3.6/1000</f>
        <v/>
      </c>
    </row>
    <row r="11242">
      <c r="A11242" s="10" t="n">
        <v>43886.91666666666</v>
      </c>
      <c r="B11242" t="n">
        <v>3.335</v>
      </c>
      <c r="C11242" t="n">
        <v>781.4366055784551</v>
      </c>
      <c r="D11242" t="n">
        <v>2.307235648529714</v>
      </c>
      <c r="E11242" s="11">
        <f>MIN(B11242,((1-$J$5)*$J$4*E11241+(1-$J$4)*$J$5*B11242)/(1-$J$4*$J$5))</f>
        <v/>
      </c>
      <c r="F11242" s="11">
        <f>B11242*C11242*3.6/1000</f>
        <v/>
      </c>
    </row>
    <row r="11243">
      <c r="A11243" s="10" t="n">
        <v>43886.95833333334</v>
      </c>
      <c r="B11243" t="n">
        <v>3.191</v>
      </c>
      <c r="C11243" t="n">
        <v>762.6139568684512</v>
      </c>
      <c r="D11243" t="n">
        <v>2.305937224263527</v>
      </c>
      <c r="E11243" s="11">
        <f>MIN(B11243,((1-$J$5)*$J$4*E11242+(1-$J$4)*$J$5*B11243)/(1-$J$4*$J$5))</f>
        <v/>
      </c>
      <c r="F11243" s="11">
        <f>B11243*C11243*3.6/1000</f>
        <v/>
      </c>
    </row>
    <row r="11244">
      <c r="A11244" s="10" t="n">
        <v>43887</v>
      </c>
      <c r="B11244" t="n">
        <v>3.099</v>
      </c>
      <c r="C11244" t="n">
        <v>716.6815236737035</v>
      </c>
      <c r="D11244" t="n">
        <v>2.303608046130802</v>
      </c>
      <c r="E11244" s="11">
        <f>MIN(B11244,((1-$J$5)*$J$4*E11243+(1-$J$4)*$J$5*B11244)/(1-$J$4*$J$5))</f>
        <v/>
      </c>
      <c r="F11244" s="11">
        <f>B11244*C11244*3.6/1000</f>
        <v/>
      </c>
    </row>
    <row r="11245">
      <c r="A11245" s="10" t="n">
        <v>43887.04166666666</v>
      </c>
      <c r="B11245" t="n">
        <v>3.041</v>
      </c>
      <c r="C11245" t="n">
        <v>559.9330781979132</v>
      </c>
      <c r="D11245" t="n">
        <v>2.300653785341411</v>
      </c>
      <c r="E11245" s="11">
        <f>MIN(B11245,((1-$J$5)*$J$4*E11244+(1-$J$4)*$J$5*B11245)/(1-$J$4*$J$5))</f>
        <v/>
      </c>
      <c r="F11245" s="11">
        <f>B11245*C11245*3.6/1000</f>
        <v/>
      </c>
    </row>
    <row r="11246">
      <c r="A11246" s="10" t="n">
        <v>43887.08333333334</v>
      </c>
      <c r="B11246" t="n">
        <v>3.361</v>
      </c>
      <c r="C11246" t="n">
        <v>407.7945003144443</v>
      </c>
      <c r="D11246" t="n">
        <v>2.301407106183797</v>
      </c>
      <c r="E11246" s="11">
        <f>MIN(B11246,((1-$J$5)*$J$4*E11245+(1-$J$4)*$J$5*B11246)/(1-$J$4*$J$5))</f>
        <v/>
      </c>
      <c r="F11246" s="11">
        <f>B11246*C11246*3.6/1000</f>
        <v/>
      </c>
    </row>
    <row r="11247">
      <c r="A11247" s="10" t="n">
        <v>43887.125</v>
      </c>
      <c r="B11247" t="n">
        <v>4.176</v>
      </c>
      <c r="C11247" t="n">
        <v>376.1807221234505</v>
      </c>
      <c r="D11247" t="n">
        <v>2.31146760737473</v>
      </c>
      <c r="E11247" s="11">
        <f>MIN(B11247,((1-$J$5)*$J$4*E11246+(1-$J$4)*$J$5*B11247)/(1-$J$4*$J$5))</f>
        <v/>
      </c>
      <c r="F11247" s="11">
        <f>B11247*C11247*3.6/1000</f>
        <v/>
      </c>
    </row>
    <row r="11248">
      <c r="A11248" s="10" t="n">
        <v>43887.16666666666</v>
      </c>
      <c r="B11248" t="n">
        <v>3.985</v>
      </c>
      <c r="C11248" t="n">
        <v>356.5707907891617</v>
      </c>
      <c r="D11248" t="n">
        <v>2.319179256139765</v>
      </c>
      <c r="E11248" s="11">
        <f>MIN(B11248,((1-$J$5)*$J$4*E11247+(1-$J$4)*$J$5*B11248)/(1-$J$4*$J$5))</f>
        <v/>
      </c>
      <c r="F11248" s="11">
        <f>B11248*C11248*3.6/1000</f>
        <v/>
      </c>
    </row>
    <row r="11249">
      <c r="A11249" s="10" t="n">
        <v>43887.20833333334</v>
      </c>
      <c r="B11249" t="n">
        <v>3.525</v>
      </c>
      <c r="C11249" t="n">
        <v>346.2652211832934</v>
      </c>
      <c r="D11249" t="n">
        <v>2.321504508830808</v>
      </c>
      <c r="E11249" s="11">
        <f>MIN(B11249,((1-$J$5)*$J$4*E11248+(1-$J$4)*$J$5*B11249)/(1-$J$4*$J$5))</f>
        <v/>
      </c>
      <c r="F11249" s="11">
        <f>B11249*C11249*3.6/1000</f>
        <v/>
      </c>
    </row>
    <row r="11250">
      <c r="A11250" s="10" t="n">
        <v>43887.25</v>
      </c>
      <c r="B11250" t="n">
        <v>3.568</v>
      </c>
      <c r="C11250" t="n">
        <v>362.0886150195518</v>
      </c>
      <c r="D11250" t="n">
        <v>2.324283383595691</v>
      </c>
      <c r="E11250" s="11">
        <f>MIN(B11250,((1-$J$5)*$J$4*E11249+(1-$J$4)*$J$5*B11250)/(1-$J$4*$J$5))</f>
        <v/>
      </c>
      <c r="F11250" s="11">
        <f>B11250*C11250*3.6/1000</f>
        <v/>
      </c>
    </row>
    <row r="11251">
      <c r="A11251" s="10" t="n">
        <v>43887.29166666666</v>
      </c>
      <c r="B11251" t="n">
        <v>3.568</v>
      </c>
      <c r="C11251" t="n">
        <v>426.0119764464147</v>
      </c>
      <c r="D11251" t="n">
        <v>2.327016746459389</v>
      </c>
      <c r="E11251" s="11">
        <f>MIN(B11251,((1-$J$5)*$J$4*E11250+(1-$J$4)*$J$5*B11251)/(1-$J$4*$J$5))</f>
        <v/>
      </c>
      <c r="F11251" s="11">
        <f>B11251*C11251*3.6/1000</f>
        <v/>
      </c>
    </row>
    <row r="11252">
      <c r="A11252" s="10" t="n">
        <v>43887.33333333334</v>
      </c>
      <c r="B11252" t="n">
        <v>3.499</v>
      </c>
      <c r="C11252" t="n">
        <v>478.0696969839587</v>
      </c>
      <c r="D11252" t="n">
        <v>2.32891632839172</v>
      </c>
      <c r="E11252" s="11">
        <f>MIN(B11252,((1-$J$5)*$J$4*E11251+(1-$J$4)*$J$5*B11252)/(1-$J$4*$J$5))</f>
        <v/>
      </c>
      <c r="F11252" s="11">
        <f>B11252*C11252*3.6/1000</f>
        <v/>
      </c>
    </row>
    <row r="11253">
      <c r="A11253" s="10" t="n">
        <v>43887.375</v>
      </c>
      <c r="B11253" t="n">
        <v>3.447</v>
      </c>
      <c r="C11253" t="n">
        <v>434.2954385912979</v>
      </c>
      <c r="D11253" t="n">
        <v>2.330190179759895</v>
      </c>
      <c r="E11253" s="11">
        <f>MIN(B11253,((1-$J$5)*$J$4*E11252+(1-$J$4)*$J$5*B11253)/(1-$J$4*$J$5))</f>
        <v/>
      </c>
      <c r="F11253" s="11">
        <f>B11253*C11253*3.6/1000</f>
        <v/>
      </c>
    </row>
    <row r="11254">
      <c r="A11254" s="10" t="n">
        <v>43887.41666666666</v>
      </c>
      <c r="B11254" t="n">
        <v>3.507</v>
      </c>
      <c r="C11254" t="n">
        <v>372.2799012354778</v>
      </c>
      <c r="D11254" t="n">
        <v>2.332129267715978</v>
      </c>
      <c r="E11254" s="11">
        <f>MIN(B11254,((1-$J$5)*$J$4*E11253+(1-$J$4)*$J$5*B11254)/(1-$J$4*$J$5))</f>
        <v/>
      </c>
      <c r="F11254" s="11">
        <f>B11254*C11254*3.6/1000</f>
        <v/>
      </c>
    </row>
    <row r="11255">
      <c r="A11255" s="10" t="n">
        <v>43887.45833333334</v>
      </c>
      <c r="B11255" t="n">
        <v>3.551</v>
      </c>
      <c r="C11255" t="n">
        <v>766.5178990000122</v>
      </c>
      <c r="D11255" t="n">
        <v>2.33453973727263</v>
      </c>
      <c r="E11255" s="11">
        <f>MIN(B11255,((1-$J$5)*$J$4*E11254+(1-$J$4)*$J$5*B11255)/(1-$J$4*$J$5))</f>
        <v/>
      </c>
      <c r="F11255" s="11">
        <f>B11255*C11255*3.6/1000</f>
        <v/>
      </c>
    </row>
    <row r="11256">
      <c r="A11256" s="10" t="n">
        <v>43887.5</v>
      </c>
      <c r="B11256" t="n">
        <v>3.507</v>
      </c>
      <c r="C11256" t="n">
        <v>546.5113267857602</v>
      </c>
      <c r="D11256" t="n">
        <v>2.336407588973588</v>
      </c>
      <c r="E11256" s="11">
        <f>MIN(B11256,((1-$J$5)*$J$4*E11255+(1-$J$4)*$J$5*B11256)/(1-$J$4*$J$5))</f>
        <v/>
      </c>
      <c r="F11256" s="11">
        <f>B11256*C11256*3.6/1000</f>
        <v/>
      </c>
    </row>
    <row r="11257">
      <c r="A11257" s="10" t="n">
        <v>43887.54166666666</v>
      </c>
      <c r="B11257" t="n">
        <v>3.447</v>
      </c>
      <c r="C11257" t="n">
        <v>564.154506076906</v>
      </c>
      <c r="D11257" t="n">
        <v>2.337558749850037</v>
      </c>
      <c r="E11257" s="11">
        <f>MIN(B11257,((1-$J$5)*$J$4*E11256+(1-$J$4)*$J$5*B11257)/(1-$J$4*$J$5))</f>
        <v/>
      </c>
      <c r="F11257" s="11">
        <f>B11257*C11257*3.6/1000</f>
        <v/>
      </c>
    </row>
    <row r="11258">
      <c r="A11258" s="10" t="n">
        <v>43887.58333333334</v>
      </c>
      <c r="B11258" t="n">
        <v>3.438</v>
      </c>
      <c r="C11258" t="n">
        <v>390.1399229595918</v>
      </c>
      <c r="D11258" t="n">
        <v>2.338588142301009</v>
      </c>
      <c r="E11258" s="11">
        <f>MIN(B11258,((1-$J$5)*$J$4*E11257+(1-$J$4)*$J$5*B11258)/(1-$J$4*$J$5))</f>
        <v/>
      </c>
      <c r="F11258" s="11">
        <f>B11258*C11258*3.6/1000</f>
        <v/>
      </c>
    </row>
    <row r="11259">
      <c r="A11259" s="10" t="n">
        <v>43887.625</v>
      </c>
      <c r="B11259" t="n">
        <v>4.397</v>
      </c>
      <c r="C11259" t="n">
        <v>393.2246476890707</v>
      </c>
      <c r="D11259" t="n">
        <v>2.350566832431065</v>
      </c>
      <c r="E11259" s="11">
        <f>MIN(B11259,((1-$J$5)*$J$4*E11258+(1-$J$4)*$J$5*B11259)/(1-$J$4*$J$5))</f>
        <v/>
      </c>
      <c r="F11259" s="11">
        <f>B11259*C11259*3.6/1000</f>
        <v/>
      </c>
    </row>
    <row r="11260">
      <c r="A11260" s="10" t="n">
        <v>43887.66666666666</v>
      </c>
      <c r="B11260" t="n">
        <v>4.314</v>
      </c>
      <c r="C11260" t="n">
        <v>497.7614330550049</v>
      </c>
      <c r="D11260" t="n">
        <v>2.36140023347415</v>
      </c>
      <c r="E11260" s="11">
        <f>MIN(B11260,((1-$J$5)*$J$4*E11259+(1-$J$4)*$J$5*B11260)/(1-$J$4*$J$5))</f>
        <v/>
      </c>
      <c r="F11260" s="11">
        <f>B11260*C11260*3.6/1000</f>
        <v/>
      </c>
    </row>
    <row r="11261">
      <c r="A11261" s="10" t="n">
        <v>43887.70833333334</v>
      </c>
      <c r="B11261" t="n">
        <v>4.538</v>
      </c>
      <c r="C11261" t="n">
        <v>401.6762160599302</v>
      </c>
      <c r="D11261" t="n">
        <v>2.374617645165387</v>
      </c>
      <c r="E11261" s="11">
        <f>MIN(B11261,((1-$J$5)*$J$4*E11260+(1-$J$4)*$J$5*B11261)/(1-$J$4*$J$5))</f>
        <v/>
      </c>
      <c r="F11261" s="11">
        <f>B11261*C11261*3.6/1000</f>
        <v/>
      </c>
    </row>
    <row r="11262">
      <c r="A11262" s="10" t="n">
        <v>43887.75</v>
      </c>
      <c r="B11262" t="n">
        <v>4.407</v>
      </c>
      <c r="C11262" t="n">
        <v>321.3665198708542</v>
      </c>
      <c r="D11262" t="n">
        <v>2.386120600621568</v>
      </c>
      <c r="E11262" s="11">
        <f>MIN(B11262,((1-$J$5)*$J$4*E11261+(1-$J$4)*$J$5*B11262)/(1-$J$4*$J$5))</f>
        <v/>
      </c>
      <c r="F11262" s="11">
        <f>B11262*C11262*3.6/1000</f>
        <v/>
      </c>
    </row>
    <row r="11263">
      <c r="A11263" s="10" t="n">
        <v>43887.79166666666</v>
      </c>
      <c r="B11263" t="n">
        <v>4.148</v>
      </c>
      <c r="C11263" t="n">
        <v>403.2079943729524</v>
      </c>
      <c r="D11263" t="n">
        <v>2.394473499976257</v>
      </c>
      <c r="E11263" s="11">
        <f>MIN(B11263,((1-$J$5)*$J$4*E11262+(1-$J$4)*$J$5*B11263)/(1-$J$4*$J$5))</f>
        <v/>
      </c>
      <c r="F11263" s="11">
        <f>B11263*C11263*3.6/1000</f>
        <v/>
      </c>
    </row>
    <row r="11264">
      <c r="A11264" s="10" t="n">
        <v>43887.83333333334</v>
      </c>
      <c r="B11264" t="n">
        <v>3.949</v>
      </c>
      <c r="C11264" t="n">
        <v>318.1185713174467</v>
      </c>
      <c r="D11264" t="n">
        <v>2.400414033762444</v>
      </c>
      <c r="E11264" s="11">
        <f>MIN(B11264,((1-$J$5)*$J$4*E11263+(1-$J$4)*$J$5*B11264)/(1-$J$4*$J$5))</f>
        <v/>
      </c>
      <c r="F11264" s="11">
        <f>B11264*C11264*3.6/1000</f>
        <v/>
      </c>
    </row>
    <row r="11265">
      <c r="A11265" s="10" t="n">
        <v>43887.875</v>
      </c>
      <c r="B11265" t="n">
        <v>3.788</v>
      </c>
      <c r="C11265" t="n">
        <v>249.4548353183541</v>
      </c>
      <c r="D11265" t="n">
        <v>2.404416240939163</v>
      </c>
      <c r="E11265" s="11">
        <f>MIN(B11265,((1-$J$5)*$J$4*E11264+(1-$J$4)*$J$5*B11265)/(1-$J$4*$J$5))</f>
        <v/>
      </c>
      <c r="F11265" s="11">
        <f>B11265*C11265*3.6/1000</f>
        <v/>
      </c>
    </row>
    <row r="11266">
      <c r="A11266" s="10" t="n">
        <v>43887.91666666666</v>
      </c>
      <c r="B11266" t="n">
        <v>3.708</v>
      </c>
      <c r="C11266" t="n">
        <v>1171.427524553472</v>
      </c>
      <c r="D11266" t="n">
        <v>2.407438101378233</v>
      </c>
      <c r="E11266" s="11">
        <f>MIN(B11266,((1-$J$5)*$J$4*E11265+(1-$J$4)*$J$5*B11266)/(1-$J$4*$J$5))</f>
        <v/>
      </c>
      <c r="F11266" s="11">
        <f>B11266*C11266*3.6/1000</f>
        <v/>
      </c>
    </row>
    <row r="11267">
      <c r="A11267" s="10" t="n">
        <v>43887.95833333334</v>
      </c>
      <c r="B11267" t="n">
        <v>3.735</v>
      </c>
      <c r="C11267" t="n">
        <v>1112.667287772946</v>
      </c>
      <c r="D11267" t="n">
        <v>2.410719215112699</v>
      </c>
      <c r="E11267" s="11">
        <f>MIN(B11267,((1-$J$5)*$J$4*E11266+(1-$J$4)*$J$5*B11267)/(1-$J$4*$J$5))</f>
        <v/>
      </c>
      <c r="F11267" s="11">
        <f>B11267*C11267*3.6/1000</f>
        <v/>
      </c>
    </row>
    <row r="11268">
      <c r="A11268" s="10" t="n">
        <v>43888</v>
      </c>
      <c r="B11268" t="n">
        <v>3.551</v>
      </c>
      <c r="C11268" t="n">
        <v>1286.780425077441</v>
      </c>
      <c r="D11268" t="n">
        <v>2.411842552926248</v>
      </c>
      <c r="E11268" s="11">
        <f>MIN(B11268,((1-$J$5)*$J$4*E11267+(1-$J$4)*$J$5*B11268)/(1-$J$4*$J$5))</f>
        <v/>
      </c>
      <c r="F11268" s="11">
        <f>B11268*C11268*3.6/1000</f>
        <v/>
      </c>
    </row>
    <row r="11269">
      <c r="A11269" s="10" t="n">
        <v>43888.04166666666</v>
      </c>
      <c r="B11269" t="n">
        <v>3.49</v>
      </c>
      <c r="C11269" t="n">
        <v>1229.447873136507</v>
      </c>
      <c r="D11269" t="n">
        <v>2.412249958435644</v>
      </c>
      <c r="E11269" s="11">
        <f>MIN(B11269,((1-$J$5)*$J$4*E11268+(1-$J$4)*$J$5*B11269)/(1-$J$4*$J$5))</f>
        <v/>
      </c>
      <c r="F11269" s="11">
        <f>B11269*C11269*3.6/1000</f>
        <v/>
      </c>
    </row>
    <row r="11270">
      <c r="A11270" s="10" t="n">
        <v>43888.08333333334</v>
      </c>
      <c r="B11270" t="n">
        <v>3.533</v>
      </c>
      <c r="C11270" t="n">
        <v>1309.531296670958</v>
      </c>
      <c r="D11270" t="n">
        <v>2.413142396168239</v>
      </c>
      <c r="E11270" s="11">
        <f>MIN(B11270,((1-$J$5)*$J$4*E11269+(1-$J$4)*$J$5*B11270)/(1-$J$4*$J$5))</f>
        <v/>
      </c>
      <c r="F11270" s="11">
        <f>B11270*C11270*3.6/1000</f>
        <v/>
      </c>
    </row>
    <row r="11271">
      <c r="A11271" s="10" t="n">
        <v>43888.125</v>
      </c>
      <c r="B11271" t="n">
        <v>8.129</v>
      </c>
      <c r="C11271" t="n">
        <v>1258.197129704318</v>
      </c>
      <c r="D11271" t="n">
        <v>2.466575438803492</v>
      </c>
      <c r="E11271" s="11">
        <f>MIN(B11271,((1-$J$5)*$J$4*E11270+(1-$J$4)*$J$5*B11271)/(1-$J$4*$J$5))</f>
        <v/>
      </c>
      <c r="F11271" s="11">
        <f>B11271*C11271*3.6/1000</f>
        <v/>
      </c>
    </row>
    <row r="11272">
      <c r="A11272" s="10" t="n">
        <v>43888.16666666666</v>
      </c>
      <c r="B11272" t="n">
        <v>6.661</v>
      </c>
      <c r="C11272" t="n">
        <v>1194.721376933438</v>
      </c>
      <c r="D11272" t="n">
        <v>2.502346797297461</v>
      </c>
      <c r="E11272" s="11">
        <f>MIN(B11272,((1-$J$5)*$J$4*E11271+(1-$J$4)*$J$5*B11272)/(1-$J$4*$J$5))</f>
        <v/>
      </c>
      <c r="F11272" s="11">
        <f>B11272*C11272*3.6/1000</f>
        <v/>
      </c>
    </row>
    <row r="11273">
      <c r="A11273" s="10" t="n">
        <v>43888.20833333334</v>
      </c>
      <c r="B11273" t="n">
        <v>6.377</v>
      </c>
      <c r="C11273" t="n">
        <v>1286.780425077441</v>
      </c>
      <c r="D11273" t="n">
        <v>2.5342847614481</v>
      </c>
      <c r="E11273" s="11">
        <f>MIN(B11273,((1-$J$5)*$J$4*E11272+(1-$J$4)*$J$5*B11273)/(1-$J$4*$J$5))</f>
        <v/>
      </c>
      <c r="F11273" s="11">
        <f>B11273*C11273*3.6/1000</f>
        <v/>
      </c>
    </row>
    <row r="11274">
      <c r="A11274" s="10" t="n">
        <v>43888.25</v>
      </c>
      <c r="B11274" t="n">
        <v>6.492</v>
      </c>
      <c r="C11274" t="n">
        <v>779.494816056889</v>
      </c>
      <c r="D11274" t="n">
        <v>2.567014675506357</v>
      </c>
      <c r="E11274" s="11">
        <f>MIN(B11274,((1-$J$5)*$J$4*E11273+(1-$J$4)*$J$5*B11274)/(1-$J$4*$J$5))</f>
        <v/>
      </c>
      <c r="F11274" s="11">
        <f>B11274*C11274*3.6/1000</f>
        <v/>
      </c>
    </row>
    <row r="11275">
      <c r="A11275" s="10" t="n">
        <v>43888.29166666666</v>
      </c>
      <c r="B11275" t="n">
        <v>6.252</v>
      </c>
      <c r="C11275" t="n">
        <v>761.9628065987542</v>
      </c>
      <c r="D11275" t="n">
        <v>2.596464147067813</v>
      </c>
      <c r="E11275" s="11">
        <f>MIN(B11275,((1-$J$5)*$J$4*E11274+(1-$J$4)*$J$5*B11275)/(1-$J$4*$J$5))</f>
        <v/>
      </c>
      <c r="F11275" s="11">
        <f>B11275*C11275*3.6/1000</f>
        <v/>
      </c>
    </row>
    <row r="11276">
      <c r="A11276" s="10" t="n">
        <v>43888.33333333334</v>
      </c>
      <c r="B11276" t="n">
        <v>6.179</v>
      </c>
      <c r="C11276" t="n">
        <v>630.6646944694807</v>
      </c>
      <c r="D11276" t="n">
        <v>2.624596546203919</v>
      </c>
      <c r="E11276" s="11">
        <f>MIN(B11276,((1-$J$5)*$J$4*E11275+(1-$J$4)*$J$5*B11276)/(1-$J$4*$J$5))</f>
        <v/>
      </c>
      <c r="F11276" s="11">
        <f>B11276*C11276*3.6/1000</f>
        <v/>
      </c>
    </row>
    <row r="11277">
      <c r="A11277" s="10" t="n">
        <v>43888.375</v>
      </c>
      <c r="B11277" t="n">
        <v>6.471</v>
      </c>
      <c r="C11277" t="n">
        <v>716.6815236737035</v>
      </c>
      <c r="D11277" t="n">
        <v>2.655607215594698</v>
      </c>
      <c r="E11277" s="11">
        <f>MIN(B11277,((1-$J$5)*$J$4*E11276+(1-$J$4)*$J$5*B11277)/(1-$J$4*$J$5))</f>
        <v/>
      </c>
      <c r="F11277" s="11">
        <f>B11277*C11277*3.6/1000</f>
        <v/>
      </c>
    </row>
    <row r="11278">
      <c r="A11278" s="10" t="n">
        <v>43888.41666666666</v>
      </c>
      <c r="B11278" t="n">
        <v>6.64</v>
      </c>
      <c r="C11278" t="n">
        <v>554.9978326493772</v>
      </c>
      <c r="D11278" t="n">
        <v>2.688042511499348</v>
      </c>
      <c r="E11278" s="11">
        <f>MIN(B11278,((1-$J$5)*$J$4*E11277+(1-$J$4)*$J$5*B11278)/(1-$J$4*$J$5))</f>
        <v/>
      </c>
      <c r="F11278" s="11">
        <f>B11278*C11278*3.6/1000</f>
        <v/>
      </c>
    </row>
    <row r="11279">
      <c r="A11279" s="10" t="n">
        <v>43888.45833333334</v>
      </c>
      <c r="B11279" t="n">
        <v>6.64</v>
      </c>
      <c r="C11279" t="n">
        <v>557.1142976274773</v>
      </c>
      <c r="D11279" t="n">
        <v>2.719946588077116</v>
      </c>
      <c r="E11279" s="11">
        <f>MIN(B11279,((1-$J$5)*$J$4*E11278+(1-$J$4)*$J$5*B11279)/(1-$J$4*$J$5))</f>
        <v/>
      </c>
      <c r="F11279" s="11">
        <f>B11279*C11279*3.6/1000</f>
        <v/>
      </c>
    </row>
    <row r="11280">
      <c r="A11280" s="10" t="n">
        <v>43888.5</v>
      </c>
      <c r="B11280" t="n">
        <v>6.725</v>
      </c>
      <c r="C11280" t="n">
        <v>530.8648403331499</v>
      </c>
      <c r="D11280" t="n">
        <v>2.752300119820975</v>
      </c>
      <c r="E11280" s="11">
        <f>MIN(B11280,((1-$J$5)*$J$4*E11279+(1-$J$4)*$J$5*B11280)/(1-$J$4*$J$5))</f>
        <v/>
      </c>
      <c r="F11280" s="11">
        <f>B11280*C11280*3.6/1000</f>
        <v/>
      </c>
    </row>
    <row r="11281">
      <c r="A11281" s="10" t="n">
        <v>43888.54166666666</v>
      </c>
      <c r="B11281" t="n">
        <v>6.629</v>
      </c>
      <c r="C11281" t="n">
        <v>590.7078033121583</v>
      </c>
      <c r="D11281" t="n">
        <v>2.783026012169243</v>
      </c>
      <c r="E11281" s="11">
        <f>MIN(B11281,((1-$J$5)*$J$4*E11280+(1-$J$4)*$J$5*B11281)/(1-$J$4*$J$5))</f>
        <v/>
      </c>
      <c r="F11281" s="11">
        <f>B11281*C11281*3.6/1000</f>
        <v/>
      </c>
    </row>
    <row r="11282">
      <c r="A11282" s="10" t="n">
        <v>43888.58333333334</v>
      </c>
      <c r="B11282" t="n">
        <v>6.566</v>
      </c>
      <c r="C11282" t="n">
        <v>769.7673284073592</v>
      </c>
      <c r="D11282" t="n">
        <v>2.812528277021969</v>
      </c>
      <c r="E11282" s="11">
        <f>MIN(B11282,((1-$J$5)*$J$4*E11281+(1-$J$4)*$J$5*B11282)/(1-$J$4*$J$5))</f>
        <v/>
      </c>
      <c r="F11282" s="11">
        <f>B11282*C11282*3.6/1000</f>
        <v/>
      </c>
    </row>
    <row r="11283">
      <c r="A11283" s="10" t="n">
        <v>43888.625</v>
      </c>
      <c r="B11283" t="n">
        <v>6.725</v>
      </c>
      <c r="C11283" t="n">
        <v>789.1915574416921</v>
      </c>
      <c r="D11283" t="n">
        <v>2.843365522846085</v>
      </c>
      <c r="E11283" s="11">
        <f>MIN(B11283,((1-$J$5)*$J$4*E11282+(1-$J$4)*$J$5*B11283)/(1-$J$4*$J$5))</f>
        <v/>
      </c>
      <c r="F11283" s="11">
        <f>B11283*C11283*3.6/1000</f>
        <v/>
      </c>
    </row>
    <row r="11284">
      <c r="A11284" s="10" t="n">
        <v>43888.66666666666</v>
      </c>
      <c r="B11284" t="n">
        <v>6.842</v>
      </c>
      <c r="C11284" t="n">
        <v>791.7722353734188</v>
      </c>
      <c r="D11284" t="n">
        <v>2.875035615923737</v>
      </c>
      <c r="E11284" s="11">
        <f>MIN(B11284,((1-$J$5)*$J$4*E11283+(1-$J$4)*$J$5*B11284)/(1-$J$4*$J$5))</f>
        <v/>
      </c>
      <c r="F11284" s="11">
        <f>B11284*C11284*3.6/1000</f>
        <v/>
      </c>
    </row>
    <row r="11285">
      <c r="A11285" s="10" t="n">
        <v>43888.70833333334</v>
      </c>
      <c r="B11285" t="n">
        <v>6.928</v>
      </c>
      <c r="C11285" t="n">
        <v>754.1379207235341</v>
      </c>
      <c r="D11285" t="n">
        <v>2.90717043129786</v>
      </c>
      <c r="E11285" s="11">
        <f>MIN(B11285,((1-$J$5)*$J$4*E11284+(1-$J$4)*$J$5*B11285)/(1-$J$4*$J$5))</f>
        <v/>
      </c>
      <c r="F11285" s="11">
        <f>B11285*C11285*3.6/1000</f>
        <v/>
      </c>
    </row>
    <row r="11286">
      <c r="A11286" s="10" t="n">
        <v>43888.75</v>
      </c>
      <c r="B11286" t="n">
        <v>7.133</v>
      </c>
      <c r="C11286" t="n">
        <v>557.1142976274773</v>
      </c>
      <c r="D11286" t="n">
        <v>2.941123121824311</v>
      </c>
      <c r="E11286" s="11">
        <f>MIN(B11286,((1-$J$5)*$J$4*E11285+(1-$J$4)*$J$5*B11286)/(1-$J$4*$J$5))</f>
        <v/>
      </c>
      <c r="F11286" s="11">
        <f>B11286*C11286*3.6/1000</f>
        <v/>
      </c>
    </row>
    <row r="11287">
      <c r="A11287" s="10" t="n">
        <v>43888.79166666666</v>
      </c>
      <c r="B11287" t="n">
        <v>7.34</v>
      </c>
      <c r="C11287" t="n">
        <v>507.1720161765949</v>
      </c>
      <c r="D11287" t="n">
        <v>2.976886784660354</v>
      </c>
      <c r="E11287" s="11">
        <f>MIN(B11287,((1-$J$5)*$J$4*E11286+(1-$J$4)*$J$5*B11287)/(1-$J$4*$J$5))</f>
        <v/>
      </c>
      <c r="F11287" s="11">
        <f>B11287*C11287*3.6/1000</f>
        <v/>
      </c>
    </row>
    <row r="11288">
      <c r="A11288" s="10" t="n">
        <v>43888.83333333334</v>
      </c>
      <c r="B11288" t="n">
        <v>7.493</v>
      </c>
      <c r="C11288" t="n">
        <v>474.4006053383955</v>
      </c>
      <c r="D11288" t="n">
        <v>3.013814270490917</v>
      </c>
      <c r="E11288" s="11">
        <f>MIN(B11288,((1-$J$5)*$J$4*E11287+(1-$J$4)*$J$5*B11288)/(1-$J$4*$J$5))</f>
        <v/>
      </c>
      <c r="F11288" s="11">
        <f>B11288*C11288*3.6/1000</f>
        <v/>
      </c>
    </row>
    <row r="11289">
      <c r="A11289" s="10" t="n">
        <v>43888.875</v>
      </c>
      <c r="B11289" t="n">
        <v>7.449</v>
      </c>
      <c r="C11289" t="n">
        <v>429.7822129940328</v>
      </c>
      <c r="D11289" t="n">
        <v>3.049633825104533</v>
      </c>
      <c r="E11289" s="11">
        <f>MIN(B11289,((1-$J$5)*$J$4*E11288+(1-$J$4)*$J$5*B11289)/(1-$J$4*$J$5))</f>
        <v/>
      </c>
      <c r="F11289" s="11">
        <f>B11289*C11289*3.6/1000</f>
        <v/>
      </c>
    </row>
    <row r="11290">
      <c r="A11290" s="10" t="n">
        <v>43888.91666666666</v>
      </c>
      <c r="B11290" t="n">
        <v>7.025</v>
      </c>
      <c r="C11290" t="n">
        <v>340.6837653222417</v>
      </c>
      <c r="D11290" t="n">
        <v>3.080018297213037</v>
      </c>
      <c r="E11290" s="11">
        <f>MIN(B11290,((1-$J$5)*$J$4*E11289+(1-$J$4)*$J$5*B11290)/(1-$J$4*$J$5))</f>
        <v/>
      </c>
      <c r="F11290" s="11">
        <f>B11290*C11290*3.6/1000</f>
        <v/>
      </c>
    </row>
    <row r="11291">
      <c r="A11291" s="10" t="n">
        <v>43888.95833333334</v>
      </c>
      <c r="B11291" t="n">
        <v>6.241</v>
      </c>
      <c r="C11291" t="n">
        <v>278.4435238615588</v>
      </c>
      <c r="D11291" t="n">
        <v>3.100940104649007</v>
      </c>
      <c r="E11291" s="11">
        <f>MIN(B11291,((1-$J$5)*$J$4*E11290+(1-$J$4)*$J$5*B11291)/(1-$J$4*$J$5))</f>
        <v/>
      </c>
      <c r="F11291" s="11">
        <f>B11291*C11291*3.6/1000</f>
        <v/>
      </c>
    </row>
    <row r="11292">
      <c r="A11292" s="10" t="n">
        <v>43889</v>
      </c>
      <c r="B11292" t="n">
        <v>5.567</v>
      </c>
      <c r="C11292" t="n">
        <v>291.819268359485</v>
      </c>
      <c r="D11292" t="n">
        <v>3.113812074267355</v>
      </c>
      <c r="E11292" s="11">
        <f>MIN(B11292,((1-$J$5)*$J$4*E11291+(1-$J$4)*$J$5*B11292)/(1-$J$4*$J$5))</f>
        <v/>
      </c>
      <c r="F11292" s="11">
        <f>B11292*C11292*3.6/1000</f>
        <v/>
      </c>
    </row>
    <row r="11293">
      <c r="A11293" s="10" t="n">
        <v>43889.04166666666</v>
      </c>
      <c r="B11293" t="n">
        <v>5.191</v>
      </c>
      <c r="C11293" t="n">
        <v>283.4781668159207</v>
      </c>
      <c r="D11293" t="n">
        <v>3.122173672312051</v>
      </c>
      <c r="E11293" s="11">
        <f>MIN(B11293,((1-$J$5)*$J$4*E11292+(1-$J$4)*$J$5*B11293)/(1-$J$4*$J$5))</f>
        <v/>
      </c>
      <c r="F11293" s="11">
        <f>B11293*C11293*3.6/1000</f>
        <v/>
      </c>
    </row>
    <row r="11294">
      <c r="A11294" s="10" t="n">
        <v>43889.08333333334</v>
      </c>
      <c r="B11294" t="n">
        <v>4.87</v>
      </c>
      <c r="C11294" t="n">
        <v>291.819268359485</v>
      </c>
      <c r="D11294" t="n">
        <v>3.12672769335571</v>
      </c>
      <c r="E11294" s="11">
        <f>MIN(B11294,((1-$J$5)*$J$4*E11293+(1-$J$4)*$J$5*B11294)/(1-$J$4*$J$5))</f>
        <v/>
      </c>
      <c r="F11294" s="11">
        <f>B11294*C11294*3.6/1000</f>
        <v/>
      </c>
    </row>
    <row r="11295">
      <c r="A11295" s="10" t="n">
        <v>43889.125</v>
      </c>
      <c r="B11295" t="n">
        <v>4.651</v>
      </c>
      <c r="C11295" t="n">
        <v>258.0658834611547</v>
      </c>
      <c r="D11295" t="n">
        <v>3.128702866332382</v>
      </c>
      <c r="E11295" s="11">
        <f>MIN(B11295,((1-$J$5)*$J$4*E11294+(1-$J$4)*$J$5*B11295)/(1-$J$4*$J$5))</f>
        <v/>
      </c>
      <c r="F11295" s="11">
        <f>B11295*C11295*3.6/1000</f>
        <v/>
      </c>
    </row>
    <row r="11296">
      <c r="A11296" s="10" t="n">
        <v>43889.16666666666</v>
      </c>
      <c r="B11296" t="n">
        <v>4.425</v>
      </c>
      <c r="C11296" t="n">
        <v>266.6045229768445</v>
      </c>
      <c r="D11296" t="n">
        <v>3.128061382201956</v>
      </c>
      <c r="E11296" s="11">
        <f>MIN(B11296,((1-$J$5)*$J$4*E11295+(1-$J$4)*$J$5*B11296)/(1-$J$4*$J$5))</f>
        <v/>
      </c>
      <c r="F11296" s="11">
        <f>B11296*C11296*3.6/1000</f>
        <v/>
      </c>
    </row>
    <row r="11297">
      <c r="A11297" s="10" t="n">
        <v>43889.20833333334</v>
      </c>
      <c r="B11297" t="n">
        <v>4.258</v>
      </c>
      <c r="C11297" t="n">
        <v>433.5440647378958</v>
      </c>
      <c r="D11297" t="n">
        <v>3.125520760594998</v>
      </c>
      <c r="E11297" s="11">
        <f>MIN(B11297,((1-$J$5)*$J$4*E11296+(1-$J$4)*$J$5*B11297)/(1-$J$4*$J$5))</f>
        <v/>
      </c>
      <c r="F11297" s="11">
        <f>B11297*C11297*3.6/1000</f>
        <v/>
      </c>
    </row>
    <row r="11298">
      <c r="A11298" s="10" t="n">
        <v>43889.25</v>
      </c>
      <c r="B11298" t="n">
        <v>4.121</v>
      </c>
      <c r="C11298" t="n">
        <v>480.9998249514807</v>
      </c>
      <c r="D11298" t="n">
        <v>3.12145515498273</v>
      </c>
      <c r="E11298" s="11">
        <f>MIN(B11298,((1-$J$5)*$J$4*E11297+(1-$J$4)*$J$5*B11298)/(1-$J$4*$J$5))</f>
        <v/>
      </c>
      <c r="F11298" s="11">
        <f>B11298*C11298*3.6/1000</f>
        <v/>
      </c>
    </row>
    <row r="11299">
      <c r="A11299" s="10" t="n">
        <v>43889.29166666666</v>
      </c>
      <c r="B11299" t="n">
        <v>4.012</v>
      </c>
      <c r="C11299" t="n">
        <v>509.3373731379407</v>
      </c>
      <c r="D11299" t="n">
        <v>3.116209721036385</v>
      </c>
      <c r="E11299" s="11">
        <f>MIN(B11299,((1-$J$5)*$J$4*E11298+(1-$J$4)*$J$5*B11299)/(1-$J$4*$J$5))</f>
        <v/>
      </c>
      <c r="F11299" s="11">
        <f>B11299*C11299*3.6/1000</f>
        <v/>
      </c>
    </row>
    <row r="11300">
      <c r="A11300" s="10" t="n">
        <v>43889.33333333334</v>
      </c>
      <c r="B11300" t="n">
        <v>3.895</v>
      </c>
      <c r="C11300" t="n">
        <v>444.0335645558513</v>
      </c>
      <c r="D11300" t="n">
        <v>3.109712301835747</v>
      </c>
      <c r="E11300" s="11">
        <f>MIN(B11300,((1-$J$5)*$J$4*E11299+(1-$J$4)*$J$5*B11300)/(1-$J$4*$J$5))</f>
        <v/>
      </c>
      <c r="F11300" s="11">
        <f>B11300*C11300*3.6/1000</f>
        <v/>
      </c>
    </row>
    <row r="11301">
      <c r="A11301" s="10" t="n">
        <v>43889.375</v>
      </c>
      <c r="B11301" t="n">
        <v>3.815</v>
      </c>
      <c r="C11301" t="n">
        <v>399.3757604115304</v>
      </c>
      <c r="D11301" t="n">
        <v>3.102406496852375</v>
      </c>
      <c r="E11301" s="11">
        <f>MIN(B11301,((1-$J$5)*$J$4*E11300+(1-$J$4)*$J$5*B11301)/(1-$J$4*$J$5))</f>
        <v/>
      </c>
      <c r="F11301" s="11">
        <f>B11301*C11301*3.6/1000</f>
        <v/>
      </c>
    </row>
    <row r="11302">
      <c r="A11302" s="10" t="n">
        <v>43889.41666666666</v>
      </c>
      <c r="B11302" t="n">
        <v>3.77</v>
      </c>
      <c r="C11302" t="n">
        <v>324.6061493024993</v>
      </c>
      <c r="D11302" t="n">
        <v>3.094705770383983</v>
      </c>
      <c r="E11302" s="11">
        <f>MIN(B11302,((1-$J$5)*$J$4*E11301+(1-$J$4)*$J$5*B11302)/(1-$J$4*$J$5))</f>
        <v/>
      </c>
      <c r="F11302" s="11">
        <f>B11302*C11302*3.6/1000</f>
        <v/>
      </c>
    </row>
    <row r="11303">
      <c r="A11303" s="10" t="n">
        <v>43889.45833333334</v>
      </c>
      <c r="B11303" t="n">
        <v>3.682</v>
      </c>
      <c r="C11303" t="n">
        <v>341.4825311771672</v>
      </c>
      <c r="D11303" t="n">
        <v>3.086124885746309</v>
      </c>
      <c r="E11303" s="11">
        <f>MIN(B11303,((1-$J$5)*$J$4*E11302+(1-$J$4)*$J$5*B11303)/(1-$J$4*$J$5))</f>
        <v/>
      </c>
      <c r="F11303" s="11">
        <f>B11303*C11303*3.6/1000</f>
        <v/>
      </c>
    </row>
    <row r="11304">
      <c r="A11304" s="10" t="n">
        <v>43889.5</v>
      </c>
      <c r="B11304" t="n">
        <v>3.612</v>
      </c>
      <c r="C11304" t="n">
        <v>380.0712924671073</v>
      </c>
      <c r="D11304" t="n">
        <v>3.076884087855997</v>
      </c>
      <c r="E11304" s="11">
        <f>MIN(B11304,((1-$J$5)*$J$4*E11303+(1-$J$4)*$J$5*B11304)/(1-$J$4*$J$5))</f>
        <v/>
      </c>
      <c r="F11304" s="11">
        <f>B11304*C11304*3.6/1000</f>
        <v/>
      </c>
    </row>
    <row r="11305">
      <c r="A11305" s="10" t="n">
        <v>43889.54166666666</v>
      </c>
      <c r="B11305" t="n">
        <v>3.533</v>
      </c>
      <c r="C11305" t="n">
        <v>357.3603730956978</v>
      </c>
      <c r="D11305" t="n">
        <v>3.066891269727457</v>
      </c>
      <c r="E11305" s="11">
        <f>MIN(B11305,((1-$J$5)*$J$4*E11304+(1-$J$4)*$J$5*B11305)/(1-$J$4*$J$5))</f>
        <v/>
      </c>
      <c r="F11305" s="11">
        <f>B11305*C11305*3.6/1000</f>
        <v/>
      </c>
    </row>
    <row r="11306">
      <c r="A11306" s="10" t="n">
        <v>43889.58333333334</v>
      </c>
      <c r="B11306" t="n">
        <v>3.49</v>
      </c>
      <c r="C11306" t="n">
        <v>299.2747591032586</v>
      </c>
      <c r="D11306" t="n">
        <v>3.056570407505389</v>
      </c>
      <c r="E11306" s="11">
        <f>MIN(B11306,((1-$J$5)*$J$4*E11305+(1-$J$4)*$J$5*B11306)/(1-$J$4*$J$5))</f>
        <v/>
      </c>
      <c r="F11306" s="11">
        <f>B11306*C11306*3.6/1000</f>
        <v/>
      </c>
    </row>
    <row r="11307">
      <c r="A11307" s="10" t="n">
        <v>43889.625</v>
      </c>
      <c r="B11307" t="n">
        <v>3.438</v>
      </c>
      <c r="C11307" t="n">
        <v>169.8184512931358</v>
      </c>
      <c r="D11307" t="n">
        <v>3.045823958911992</v>
      </c>
      <c r="E11307" s="11">
        <f>MIN(B11307,((1-$J$5)*$J$4*E11306+(1-$J$4)*$J$5*B11307)/(1-$J$4*$J$5))</f>
        <v/>
      </c>
      <c r="F11307" s="11">
        <f>B11307*C11307*3.6/1000</f>
        <v/>
      </c>
    </row>
    <row r="11308">
      <c r="A11308" s="10" t="n">
        <v>43889.66666666666</v>
      </c>
      <c r="B11308" t="n">
        <v>3.387</v>
      </c>
      <c r="C11308" t="n">
        <v>195.1043751182591</v>
      </c>
      <c r="D11308" t="n">
        <v>3.034670329114323</v>
      </c>
      <c r="E11308" s="11">
        <f>MIN(B11308,((1-$J$5)*$J$4*E11307+(1-$J$4)*$J$5*B11308)/(1-$J$4*$J$5))</f>
        <v/>
      </c>
      <c r="F11308" s="11">
        <f>B11308*C11308*3.6/1000</f>
        <v/>
      </c>
    </row>
    <row r="11309">
      <c r="A11309" s="10" t="n">
        <v>43889.70833333334</v>
      </c>
      <c r="B11309" t="n">
        <v>3.361</v>
      </c>
      <c r="C11309" t="n">
        <v>164.0718502214233</v>
      </c>
      <c r="D11309" t="n">
        <v>3.023402061639777</v>
      </c>
      <c r="E11309" s="11">
        <f>MIN(B11309,((1-$J$5)*$J$4*E11308+(1-$J$4)*$J$5*B11309)/(1-$J$4*$J$5))</f>
        <v/>
      </c>
      <c r="F11309" s="11">
        <f>B11309*C11309*3.6/1000</f>
        <v/>
      </c>
    </row>
    <row r="11310">
      <c r="A11310" s="10" t="n">
        <v>43889.75</v>
      </c>
      <c r="B11310" t="n">
        <v>3.293</v>
      </c>
      <c r="C11310" t="n">
        <v>154.3780755392069</v>
      </c>
      <c r="D11310" t="n">
        <v>3.011540764358826</v>
      </c>
      <c r="E11310" s="11">
        <f>MIN(B11310,((1-$J$5)*$J$4*E11309+(1-$J$4)*$J$5*B11310)/(1-$J$4*$J$5))</f>
        <v/>
      </c>
      <c r="F11310" s="11">
        <f>B11310*C11310*3.6/1000</f>
        <v/>
      </c>
    </row>
    <row r="11311">
      <c r="A11311" s="10" t="n">
        <v>43889.79166666666</v>
      </c>
      <c r="B11311" t="n">
        <v>3.276</v>
      </c>
      <c r="C11311" t="n">
        <v>170.7713872338646</v>
      </c>
      <c r="D11311" t="n">
        <v>2.999679334373028</v>
      </c>
      <c r="E11311" s="11">
        <f>MIN(B11311,((1-$J$5)*$J$4*E11310+(1-$J$4)*$J$5*B11311)/(1-$J$4*$J$5))</f>
        <v/>
      </c>
      <c r="F11311" s="11">
        <f>B11311*C11311*3.6/1000</f>
        <v/>
      </c>
    </row>
    <row r="11312">
      <c r="A11312" s="10" t="n">
        <v>43889.83333333334</v>
      </c>
      <c r="B11312" t="n">
        <v>3.234</v>
      </c>
      <c r="C11312" t="n">
        <v>165.9929845383329</v>
      </c>
      <c r="D11312" t="n">
        <v>2.987531899067483</v>
      </c>
      <c r="E11312" s="11">
        <f>MIN(B11312,((1-$J$5)*$J$4*E11311+(1-$J$4)*$J$5*B11312)/(1-$J$4*$J$5))</f>
        <v/>
      </c>
      <c r="F11312" s="11">
        <f>B11312*C11312*3.6/1000</f>
        <v/>
      </c>
    </row>
    <row r="11313">
      <c r="A11313" s="10" t="n">
        <v>43889.875</v>
      </c>
      <c r="B11313" t="n">
        <v>3.191</v>
      </c>
      <c r="C11313" t="n">
        <v>165.9929845383329</v>
      </c>
      <c r="D11313" t="n">
        <v>2.975091707593325</v>
      </c>
      <c r="E11313" s="11">
        <f>MIN(B11313,((1-$J$5)*$J$4*E11312+(1-$J$4)*$J$5*B11313)/(1-$J$4*$J$5))</f>
        <v/>
      </c>
      <c r="F11313" s="11">
        <f>B11313*C11313*3.6/1000</f>
        <v/>
      </c>
    </row>
    <row r="11314">
      <c r="A11314" s="10" t="n">
        <v>43889.91666666666</v>
      </c>
      <c r="B11314" t="n">
        <v>3.208</v>
      </c>
      <c r="C11314" t="n">
        <v>167.9084860159426</v>
      </c>
      <c r="D11314" t="n">
        <v>2.963049654149343</v>
      </c>
      <c r="E11314" s="11">
        <f>MIN(B11314,((1-$J$5)*$J$4*E11313+(1-$J$4)*$J$5*B11314)/(1-$J$4*$J$5))</f>
        <v/>
      </c>
      <c r="F11314" s="11">
        <f>B11314*C11314*3.6/1000</f>
        <v/>
      </c>
    </row>
    <row r="11315">
      <c r="A11315" s="10" t="n">
        <v>43889.95833333334</v>
      </c>
      <c r="B11315" t="n">
        <v>3.183</v>
      </c>
      <c r="C11315" t="n">
        <v>143.5326185386199</v>
      </c>
      <c r="D11315" t="n">
        <v>2.950918948459537</v>
      </c>
      <c r="E11315" s="11">
        <f>MIN(B11315,((1-$J$5)*$J$4*E11314+(1-$J$4)*$J$5*B11315)/(1-$J$4*$J$5))</f>
        <v/>
      </c>
      <c r="F11315" s="11">
        <f>B11315*C11315*3.6/1000</f>
        <v/>
      </c>
    </row>
    <row r="11316">
      <c r="A11316" s="10" t="n">
        <v>43890</v>
      </c>
      <c r="B11316" t="n">
        <v>3.141</v>
      </c>
      <c r="C11316" t="n">
        <v>153.4002948801156</v>
      </c>
      <c r="D11316" t="n">
        <v>2.938506647598071</v>
      </c>
      <c r="E11316" s="11">
        <f>MIN(B11316,((1-$J$5)*$J$4*E11315+(1-$J$4)*$J$5*B11316)/(1-$J$4*$J$5))</f>
        <v/>
      </c>
      <c r="F11316" s="11">
        <f>B11316*C11316*3.6/1000</f>
        <v/>
      </c>
    </row>
    <row r="11317">
      <c r="A11317" s="10" t="n">
        <v>43890.04166666666</v>
      </c>
      <c r="B11317" t="n">
        <v>3.091</v>
      </c>
      <c r="C11317" t="n">
        <v>137.528922218026</v>
      </c>
      <c r="D11317" t="n">
        <v>2.925725883546755</v>
      </c>
      <c r="E11317" s="11">
        <f>MIN(B11317,((1-$J$5)*$J$4*E11316+(1-$J$4)*$J$5*B11317)/(1-$J$4*$J$5))</f>
        <v/>
      </c>
      <c r="F11317" s="11">
        <f>B11317*C11317*3.6/1000</f>
        <v/>
      </c>
    </row>
    <row r="11318">
      <c r="A11318" s="10" t="n">
        <v>43890.08333333334</v>
      </c>
      <c r="B11318" t="n">
        <v>3.066</v>
      </c>
      <c r="C11318" t="n">
        <v>140.5389166246747</v>
      </c>
      <c r="D11318" t="n">
        <v>2.912868565716443</v>
      </c>
      <c r="E11318" s="11">
        <f>MIN(B11318,((1-$J$5)*$J$4*E11317+(1-$J$4)*$J$5*B11318)/(1-$J$4*$J$5))</f>
        <v/>
      </c>
      <c r="F11318" s="11">
        <f>B11318*C11318*3.6/1000</f>
        <v/>
      </c>
    </row>
    <row r="11319">
      <c r="A11319" s="10" t="n">
        <v>43890.125</v>
      </c>
      <c r="B11319" t="n">
        <v>3.049</v>
      </c>
      <c r="C11319" t="n">
        <v>148.4872881353064</v>
      </c>
      <c r="D11319" t="n">
        <v>2.900027427823146</v>
      </c>
      <c r="E11319" s="11">
        <f>MIN(B11319,((1-$J$5)*$J$4*E11318+(1-$J$4)*$J$5*B11319)/(1-$J$4*$J$5))</f>
        <v/>
      </c>
      <c r="F11319" s="11">
        <f>B11319*C11319*3.6/1000</f>
        <v/>
      </c>
    </row>
    <row r="11320">
      <c r="A11320" s="10" t="n">
        <v>43890.16666666666</v>
      </c>
      <c r="B11320" t="n">
        <v>3.033</v>
      </c>
      <c r="C11320" t="n">
        <v>130.4391400763023</v>
      </c>
      <c r="D11320" t="n">
        <v>2.887213639866358</v>
      </c>
      <c r="E11320" s="11">
        <f>MIN(B11320,((1-$J$5)*$J$4*E11319+(1-$J$4)*$J$5*B11320)/(1-$J$4*$J$5))</f>
        <v/>
      </c>
      <c r="F11320" s="11">
        <f>B11320*C11320*3.6/1000</f>
        <v/>
      </c>
    </row>
    <row r="11321">
      <c r="A11321" s="10" t="n">
        <v>43890.20833333334</v>
      </c>
      <c r="B11321" t="n">
        <v>2.992</v>
      </c>
      <c r="C11321" t="n">
        <v>136.5218776505899</v>
      </c>
      <c r="D11321" t="n">
        <v>2.874140879125518</v>
      </c>
      <c r="E11321" s="11">
        <f>MIN(B11321,((1-$J$5)*$J$4*E11320+(1-$J$4)*$J$5*B11321)/(1-$J$4*$J$5))</f>
        <v/>
      </c>
      <c r="F11321" s="11">
        <f>B11321*C11321*3.6/1000</f>
        <v/>
      </c>
    </row>
    <row r="11322">
      <c r="A11322" s="10" t="n">
        <v>43890.25</v>
      </c>
      <c r="B11322" t="n">
        <v>2.975</v>
      </c>
      <c r="C11322" t="n">
        <v>190.4875668673907</v>
      </c>
      <c r="D11322" t="n">
        <v>2.861087826806165</v>
      </c>
      <c r="E11322" s="11">
        <f>MIN(B11322,((1-$J$5)*$J$4*E11321+(1-$J$4)*$J$5*B11322)/(1-$J$4*$J$5))</f>
        <v/>
      </c>
      <c r="F11322" s="11">
        <f>B11322*C11322*3.6/1000</f>
        <v/>
      </c>
    </row>
    <row r="11323">
      <c r="A11323" s="10" t="n">
        <v>43890.29166666666</v>
      </c>
      <c r="B11323" t="n">
        <v>3.041</v>
      </c>
      <c r="C11323" t="n">
        <v>178.3472297418518</v>
      </c>
      <c r="D11323" t="n">
        <v>2.849003264424599</v>
      </c>
      <c r="E11323" s="11">
        <f>MIN(B11323,((1-$J$5)*$J$4*E11322+(1-$J$4)*$J$5*B11323)/(1-$J$4*$J$5))</f>
        <v/>
      </c>
      <c r="F11323" s="11">
        <f>B11323*C11323*3.6/1000</f>
        <v/>
      </c>
    </row>
    <row r="11324">
      <c r="A11324" s="10" t="n">
        <v>43890.33333333334</v>
      </c>
      <c r="B11324" t="n">
        <v>3.183</v>
      </c>
      <c r="C11324" t="n">
        <v>154.3780755392069</v>
      </c>
      <c r="D11324" t="n">
        <v>2.838740389586746</v>
      </c>
      <c r="E11324" s="11">
        <f>MIN(B11324,((1-$J$5)*$J$4*E11323+(1-$J$4)*$J$5*B11324)/(1-$J$4*$J$5))</f>
        <v/>
      </c>
      <c r="F11324" s="11">
        <f>B11324*C11324*3.6/1000</f>
        <v/>
      </c>
    </row>
    <row r="11325">
      <c r="A11325" s="10" t="n">
        <v>43890.375</v>
      </c>
      <c r="B11325" t="n">
        <v>3.327</v>
      </c>
      <c r="C11325" t="n">
        <v>162.1449832910924</v>
      </c>
      <c r="D11325" t="n">
        <v>2.830292237011224</v>
      </c>
      <c r="E11325" s="11">
        <f>MIN(B11325,((1-$J$5)*$J$4*E11324+(1-$J$4)*$J$5*B11325)/(1-$J$4*$J$5))</f>
        <v/>
      </c>
      <c r="F11325" s="11">
        <f>B11325*C11325*3.6/1000</f>
        <v/>
      </c>
    </row>
    <row r="11326">
      <c r="A11326" s="10" t="n">
        <v>43890.41666666666</v>
      </c>
      <c r="B11326" t="n">
        <v>3.378</v>
      </c>
      <c r="C11326" t="n">
        <v>160.2122806878687</v>
      </c>
      <c r="D11326" t="n">
        <v>2.822565631297147</v>
      </c>
      <c r="E11326" s="11">
        <f>MIN(B11326,((1-$J$5)*$J$4*E11325+(1-$J$4)*$J$5*B11326)/(1-$J$4*$J$5))</f>
        <v/>
      </c>
      <c r="F11326" s="11">
        <f>B11326*C11326*3.6/1000</f>
        <v/>
      </c>
    </row>
    <row r="11327">
      <c r="A11327" s="10" t="n">
        <v>43890.45833333334</v>
      </c>
      <c r="B11327" t="n">
        <v>3.344</v>
      </c>
      <c r="C11327" t="n">
        <v>142.5364960931299</v>
      </c>
      <c r="D11327" t="n">
        <v>2.814576780802093</v>
      </c>
      <c r="E11327" s="11">
        <f>MIN(B11327,((1-$J$5)*$J$4*E11326+(1-$J$4)*$J$5*B11327)/(1-$J$4*$J$5))</f>
        <v/>
      </c>
      <c r="F11327" s="11">
        <f>B11327*C11327*3.6/1000</f>
        <v/>
      </c>
    </row>
    <row r="11328">
      <c r="A11328" s="10" t="n">
        <v>43890.5</v>
      </c>
      <c r="B11328" t="n">
        <v>3.259</v>
      </c>
      <c r="C11328" t="n">
        <v>136.5218776505899</v>
      </c>
      <c r="D11328" t="n">
        <v>2.805746795954814</v>
      </c>
      <c r="E11328" s="11">
        <f>MIN(B11328,((1-$J$5)*$J$4*E11327+(1-$J$4)*$J$5*B11328)/(1-$J$4*$J$5))</f>
        <v/>
      </c>
      <c r="F11328" s="11">
        <f>B11328*C11328*3.6/1000</f>
        <v/>
      </c>
    </row>
    <row r="11329">
      <c r="A11329" s="10" t="n">
        <v>43890.54166666666</v>
      </c>
      <c r="B11329" t="n">
        <v>3.208</v>
      </c>
      <c r="C11329" t="n">
        <v>138.0296495655558</v>
      </c>
      <c r="D11329" t="n">
        <v>2.796478242411558</v>
      </c>
      <c r="E11329" s="11">
        <f>MIN(B11329,((1-$J$5)*$J$4*E11328+(1-$J$4)*$J$5*B11329)/(1-$J$4*$J$5))</f>
        <v/>
      </c>
      <c r="F11329" s="11">
        <f>B11329*C11329*3.6/1000</f>
        <v/>
      </c>
    </row>
    <row r="11330">
      <c r="A11330" s="10" t="n">
        <v>43890.58333333334</v>
      </c>
      <c r="B11330" t="n">
        <v>3.141</v>
      </c>
      <c r="C11330" t="n">
        <v>139.5374214805217</v>
      </c>
      <c r="D11330" t="n">
        <v>2.786595343105461</v>
      </c>
      <c r="E11330" s="11">
        <f>MIN(B11330,((1-$J$5)*$J$4*E11329+(1-$J$4)*$J$5*B11330)/(1-$J$4*$J$5))</f>
        <v/>
      </c>
      <c r="F11330" s="11">
        <f>B11330*C11330*3.6/1000</f>
        <v/>
      </c>
    </row>
    <row r="11331">
      <c r="A11331" s="10" t="n">
        <v>43890.625</v>
      </c>
      <c r="B11331" t="n">
        <v>3.083</v>
      </c>
      <c r="C11331" t="n">
        <v>154.3780755392069</v>
      </c>
      <c r="D11331" t="n">
        <v>2.776211074602533</v>
      </c>
      <c r="E11331" s="11">
        <f>MIN(B11331,((1-$J$5)*$J$4*E11330+(1-$J$4)*$J$5*B11331)/(1-$J$4*$J$5))</f>
        <v/>
      </c>
      <c r="F11331" s="11">
        <f>B11331*C11331*3.6/1000</f>
        <v/>
      </c>
    </row>
    <row r="11332">
      <c r="A11332" s="10" t="n">
        <v>43890.66666666666</v>
      </c>
      <c r="B11332" t="n">
        <v>3.049</v>
      </c>
      <c r="C11332" t="n">
        <v>129.4183961857833</v>
      </c>
      <c r="D11332" t="n">
        <v>2.765608088032301</v>
      </c>
      <c r="E11332" s="11">
        <f>MIN(B11332,((1-$J$5)*$J$4*E11331+(1-$J$4)*$J$5*B11332)/(1-$J$4*$J$5))</f>
        <v/>
      </c>
      <c r="F11332" s="11">
        <f>B11332*C11332*3.6/1000</f>
        <v/>
      </c>
    </row>
    <row r="11333">
      <c r="A11333" s="10" t="n">
        <v>43890.70833333334</v>
      </c>
      <c r="B11333" t="n">
        <v>3.041</v>
      </c>
      <c r="C11333" t="n">
        <v>151.4399598948708</v>
      </c>
      <c r="D11333" t="n">
        <v>2.755087275299002</v>
      </c>
      <c r="E11333" s="11">
        <f>MIN(B11333,((1-$J$5)*$J$4*E11332+(1-$J$4)*$J$5*B11333)/(1-$J$4*$J$5))</f>
        <v/>
      </c>
      <c r="F11333" s="11">
        <f>B11333*C11333*3.6/1000</f>
        <v/>
      </c>
    </row>
    <row r="11334">
      <c r="A11334" s="10" t="n">
        <v>43890.75</v>
      </c>
      <c r="B11334" t="n">
        <v>3.025</v>
      </c>
      <c r="C11334" t="n">
        <v>144.5269875968422</v>
      </c>
      <c r="D11334" t="n">
        <v>2.744555810642347</v>
      </c>
      <c r="E11334" s="11">
        <f>MIN(B11334,((1-$J$5)*$J$4*E11333+(1-$J$4)*$J$5*B11334)/(1-$J$4*$J$5))</f>
        <v/>
      </c>
      <c r="F11334" s="11">
        <f>B11334*C11334*3.6/1000</f>
        <v/>
      </c>
    </row>
    <row r="11335">
      <c r="A11335" s="10" t="n">
        <v>43890.79166666666</v>
      </c>
      <c r="B11335" t="n">
        <v>3.016</v>
      </c>
      <c r="C11335" t="n">
        <v>144.5269875968422</v>
      </c>
      <c r="D11335" t="n">
        <v>2.73409391345831</v>
      </c>
      <c r="E11335" s="11">
        <f>MIN(B11335,((1-$J$5)*$J$4*E11334+(1-$J$4)*$J$5*B11335)/(1-$J$4*$J$5))</f>
        <v/>
      </c>
      <c r="F11335" s="11">
        <f>B11335*C11335*3.6/1000</f>
        <v/>
      </c>
    </row>
    <row r="11336">
      <c r="A11336" s="10" t="n">
        <v>43890.83333333334</v>
      </c>
      <c r="B11336" t="n">
        <v>3.025</v>
      </c>
      <c r="C11336" t="n">
        <v>139.5374214805217</v>
      </c>
      <c r="D11336" t="n">
        <v>2.723906274231174</v>
      </c>
      <c r="E11336" s="11">
        <f>MIN(B11336,((1-$J$5)*$J$4*E11335+(1-$J$4)*$J$5*B11336)/(1-$J$4*$J$5))</f>
        <v/>
      </c>
      <c r="F11336" s="11">
        <f>B11336*C11336*3.6/1000</f>
        <v/>
      </c>
    </row>
    <row r="11337">
      <c r="A11337" s="10" t="n">
        <v>43890.875</v>
      </c>
      <c r="B11337" t="n">
        <v>3</v>
      </c>
      <c r="C11337" t="n">
        <v>136.1939355166373</v>
      </c>
      <c r="D11337" t="n">
        <v>2.713599611502315</v>
      </c>
      <c r="E11337" s="11">
        <f>MIN(B11337,((1-$J$5)*$J$4*E11336+(1-$J$4)*$J$5*B11337)/(1-$J$4*$J$5))</f>
        <v/>
      </c>
      <c r="F11337" s="11">
        <f>B11337*C11337*3.6/1000</f>
        <v/>
      </c>
    </row>
    <row r="11338">
      <c r="A11338" s="10" t="n">
        <v>43890.91666666666</v>
      </c>
      <c r="B11338" t="n">
        <v>2.959</v>
      </c>
      <c r="C11338" t="n">
        <v>132.8504495527529</v>
      </c>
      <c r="D11338" t="n">
        <v>2.702992914752291</v>
      </c>
      <c r="E11338" s="11">
        <f>MIN(B11338,((1-$J$5)*$J$4*E11337+(1-$J$4)*$J$5*B11338)/(1-$J$4*$J$5))</f>
        <v/>
      </c>
      <c r="F11338" s="11">
        <f>B11338*C11338*3.6/1000</f>
        <v/>
      </c>
    </row>
    <row r="11339">
      <c r="A11339" s="10" t="n">
        <v>43890.95833333334</v>
      </c>
      <c r="B11339" t="n">
        <v>2.934</v>
      </c>
      <c r="C11339" t="n">
        <v>129.5069635888685</v>
      </c>
      <c r="D11339" t="n">
        <v>2.692274057747789</v>
      </c>
      <c r="E11339" s="11">
        <f>MIN(B11339,((1-$J$5)*$J$4*E11338+(1-$J$4)*$J$5*B11339)/(1-$J$4*$J$5))</f>
        <v/>
      </c>
      <c r="F11339" s="11">
        <f>B11339*C11339*3.6/1000</f>
        <v/>
      </c>
    </row>
    <row r="11340">
      <c r="A11340" s="10" t="n">
        <v>43891</v>
      </c>
      <c r="B11340" t="n">
        <v>2.909</v>
      </c>
      <c r="C11340" t="n">
        <v>126.1634776249841</v>
      </c>
      <c r="D11340" t="n">
        <v>2.681444877428884</v>
      </c>
      <c r="E11340" s="11">
        <f>MIN(B11340,((1-$J$5)*$J$4*E11339+(1-$J$4)*$J$5*B11340)/(1-$J$4*$J$5))</f>
        <v/>
      </c>
      <c r="F11340" s="11">
        <f>B11340*C11340*3.6/1000</f>
        <v/>
      </c>
    </row>
    <row r="11341">
      <c r="A11341" s="10" t="n">
        <v>43891.04166666666</v>
      </c>
      <c r="B11341" t="n">
        <v>2.844</v>
      </c>
      <c r="C11341" t="n">
        <v>122.8199916610997</v>
      </c>
      <c r="D11341" t="n">
        <v>2.670049780989276</v>
      </c>
      <c r="E11341" s="11">
        <f>MIN(B11341,((1-$J$5)*$J$4*E11340+(1-$J$4)*$J$5*B11341)/(1-$J$4*$J$5))</f>
        <v/>
      </c>
      <c r="F11341" s="11">
        <f>B11341*C11341*3.6/1000</f>
        <v/>
      </c>
    </row>
    <row r="11342">
      <c r="A11342" s="10" t="n">
        <v>43891.08333333334</v>
      </c>
      <c r="B11342" t="n">
        <v>2.804</v>
      </c>
      <c r="C11342" t="n">
        <v>119.4765056972153</v>
      </c>
      <c r="D11342" t="n">
        <v>2.658383911687704</v>
      </c>
      <c r="E11342" s="11">
        <f>MIN(B11342,((1-$J$5)*$J$4*E11341+(1-$J$4)*$J$5*B11342)/(1-$J$4*$J$5))</f>
        <v/>
      </c>
      <c r="F11342" s="11">
        <f>B11342*C11342*3.6/1000</f>
        <v/>
      </c>
    </row>
    <row r="11343">
      <c r="A11343" s="10" t="n">
        <v>43891.125</v>
      </c>
      <c r="B11343" t="n">
        <v>2.739</v>
      </c>
      <c r="C11343" t="n">
        <v>116.1330197333309</v>
      </c>
      <c r="D11343" t="n">
        <v>2.646165829404117</v>
      </c>
      <c r="E11343" s="11">
        <f>MIN(B11343,((1-$J$5)*$J$4*E11342+(1-$J$4)*$J$5*B11343)/(1-$J$4*$J$5))</f>
        <v/>
      </c>
      <c r="F11343" s="11">
        <f>B11343*C11343*3.6/1000</f>
        <v/>
      </c>
    </row>
    <row r="11344">
      <c r="A11344" s="10" t="n">
        <v>43891.16666666666</v>
      </c>
      <c r="B11344" t="n">
        <v>2.684</v>
      </c>
      <c r="C11344" t="n">
        <v>112.7895337694465</v>
      </c>
      <c r="D11344" t="n">
        <v>2.633518928096772</v>
      </c>
      <c r="E11344" s="11">
        <f>MIN(B11344,((1-$J$5)*$J$4*E11343+(1-$J$4)*$J$5*B11344)/(1-$J$4*$J$5))</f>
        <v/>
      </c>
      <c r="F11344" s="11">
        <f>B11344*C11344*3.6/1000</f>
        <v/>
      </c>
    </row>
    <row r="11345">
      <c r="A11345" s="10" t="n">
        <v>43891.20833333334</v>
      </c>
      <c r="B11345" t="n">
        <v>2.676</v>
      </c>
      <c r="C11345" t="n">
        <v>107.4667476564197</v>
      </c>
      <c r="D11345" t="n">
        <v>2.62098767548702</v>
      </c>
      <c r="E11345" s="11">
        <f>MIN(B11345,((1-$J$5)*$J$4*E11344+(1-$J$4)*$J$5*B11345)/(1-$J$4*$J$5))</f>
        <v/>
      </c>
      <c r="F11345" s="11">
        <f>B11345*C11345*3.6/1000</f>
        <v/>
      </c>
    </row>
    <row r="11346">
      <c r="A11346" s="10" t="n">
        <v>43891.25</v>
      </c>
      <c r="B11346" t="n">
        <v>2.66</v>
      </c>
      <c r="C11346" t="n">
        <v>104.2408284685588</v>
      </c>
      <c r="D11346" t="n">
        <v>2.608478697569442</v>
      </c>
      <c r="E11346" s="11">
        <f>MIN(B11346,((1-$J$5)*$J$4*E11345+(1-$J$4)*$J$5*B11346)/(1-$J$4*$J$5))</f>
        <v/>
      </c>
      <c r="F11346" s="11">
        <f>B11346*C11346*3.6/1000</f>
        <v/>
      </c>
    </row>
    <row r="11347">
      <c r="A11347" s="10" t="n">
        <v>43891.29166666666</v>
      </c>
      <c r="B11347" t="n">
        <v>2.66</v>
      </c>
      <c r="C11347" t="n">
        <v>102.0760842086479</v>
      </c>
      <c r="D11347" t="n">
        <v>2.596174589397739</v>
      </c>
      <c r="E11347" s="11">
        <f>MIN(B11347,((1-$J$5)*$J$4*E11346+(1-$J$4)*$J$5*B11347)/(1-$J$4*$J$5))</f>
        <v/>
      </c>
      <c r="F11347" s="11">
        <f>B11347*C11347*3.6/1000</f>
        <v/>
      </c>
    </row>
    <row r="11348">
      <c r="A11348" s="10" t="n">
        <v>43891.33333333334</v>
      </c>
      <c r="B11348" t="n">
        <v>2.668</v>
      </c>
      <c r="C11348" t="n">
        <v>98.80685652826621</v>
      </c>
      <c r="D11348" t="n">
        <v>2.584163475585053</v>
      </c>
      <c r="E11348" s="11">
        <f>MIN(B11348,((1-$J$5)*$J$4*E11347+(1-$J$4)*$J$5*B11348)/(1-$J$4*$J$5))</f>
        <v/>
      </c>
      <c r="F11348" s="11">
        <f>B11348*C11348*3.6/1000</f>
        <v/>
      </c>
    </row>
    <row r="11349">
      <c r="A11349" s="10" t="n">
        <v>43891.375</v>
      </c>
      <c r="B11349" t="n">
        <v>2.66</v>
      </c>
      <c r="C11349" t="n">
        <v>99.89961137168198</v>
      </c>
      <c r="D11349" t="n">
        <v>2.572257597658992</v>
      </c>
      <c r="E11349" s="11">
        <f>MIN(B11349,((1-$J$5)*$J$4*E11348+(1-$J$4)*$J$5*B11349)/(1-$J$4*$J$5))</f>
        <v/>
      </c>
      <c r="F11349" s="11">
        <f>B11349*C11349*3.6/1000</f>
        <v/>
      </c>
    </row>
    <row r="11350">
      <c r="A11350" s="10" t="n">
        <v>43891.41666666666</v>
      </c>
      <c r="B11350" t="n">
        <v>2.628</v>
      </c>
      <c r="C11350" t="n">
        <v>96.61205661524525</v>
      </c>
      <c r="D11350" t="n">
        <v>2.560180792288723</v>
      </c>
      <c r="E11350" s="11">
        <f>MIN(B11350,((1-$J$5)*$J$4*E11349+(1-$J$4)*$J$5*B11350)/(1-$J$4*$J$5))</f>
        <v/>
      </c>
      <c r="F11350" s="11">
        <f>B11350*C11350*3.6/1000</f>
        <v/>
      </c>
    </row>
    <row r="11351">
      <c r="A11351" s="10" t="n">
        <v>43891.45833333334</v>
      </c>
      <c r="B11351" t="n">
        <v>2.62</v>
      </c>
      <c r="C11351" t="n">
        <v>92.18377402798015</v>
      </c>
      <c r="D11351" t="n">
        <v>2.548210298689358</v>
      </c>
      <c r="E11351" s="11">
        <f>MIN(B11351,((1-$J$5)*$J$4*E11350+(1-$J$4)*$J$5*B11351)/(1-$J$4*$J$5))</f>
        <v/>
      </c>
      <c r="F11351" s="11">
        <f>B11351*C11351*3.6/1000</f>
        <v/>
      </c>
    </row>
    <row r="11352">
      <c r="A11352" s="10" t="n">
        <v>43891.5</v>
      </c>
      <c r="B11352" t="n">
        <v>2.596</v>
      </c>
      <c r="C11352" t="n">
        <v>92.18377402798015</v>
      </c>
      <c r="D11352" t="n">
        <v>2.536161415841692</v>
      </c>
      <c r="E11352" s="11">
        <f>MIN(B11352,((1-$J$5)*$J$4*E11351+(1-$J$4)*$J$5*B11352)/(1-$J$4*$J$5))</f>
        <v/>
      </c>
      <c r="F11352" s="11">
        <f>B11352*C11352*3.6/1000</f>
        <v/>
      </c>
    </row>
    <row r="11353">
      <c r="A11353" s="10" t="n">
        <v>43891.54166666666</v>
      </c>
      <c r="B11353" t="n">
        <v>2.573</v>
      </c>
      <c r="C11353" t="n">
        <v>91.06830652692227</v>
      </c>
      <c r="D11353" t="n">
        <v>2.524046862581987</v>
      </c>
      <c r="E11353" s="11">
        <f>MIN(B11353,((1-$J$5)*$J$4*E11352+(1-$J$4)*$J$5*B11353)/(1-$J$4*$J$5))</f>
        <v/>
      </c>
      <c r="F11353" s="11">
        <f>B11353*C11353*3.6/1000</f>
        <v/>
      </c>
    </row>
    <row r="11354">
      <c r="A11354" s="10" t="n">
        <v>43891.58333333334</v>
      </c>
      <c r="B11354" t="n">
        <v>2.565</v>
      </c>
      <c r="C11354" t="n">
        <v>91.06830652692227</v>
      </c>
      <c r="D11354" t="n">
        <v>2.512039239321197</v>
      </c>
      <c r="E11354" s="11">
        <f>MIN(B11354,((1-$J$5)*$J$4*E11353+(1-$J$4)*$J$5*B11354)/(1-$J$4*$J$5))</f>
        <v/>
      </c>
      <c r="F11354" s="11">
        <f>B11354*C11354*3.6/1000</f>
        <v/>
      </c>
    </row>
    <row r="11355">
      <c r="A11355" s="10" t="n">
        <v>43891.625</v>
      </c>
      <c r="B11355" t="n">
        <v>2.549</v>
      </c>
      <c r="C11355" t="n">
        <v>84.29999408757519</v>
      </c>
      <c r="D11355" t="n">
        <v>2.500045314847152</v>
      </c>
      <c r="E11355" s="11">
        <f>MIN(B11355,((1-$J$5)*$J$4*E11354+(1-$J$4)*$J$5*B11355)/(1-$J$4*$J$5))</f>
        <v/>
      </c>
      <c r="F11355" s="11">
        <f>B11355*C11355*3.6/1000</f>
        <v/>
      </c>
    </row>
    <row r="11356">
      <c r="A11356" s="10" t="n">
        <v>43891.66666666666</v>
      </c>
      <c r="B11356" t="n">
        <v>2.565</v>
      </c>
      <c r="C11356" t="n">
        <v>85.43738692641384</v>
      </c>
      <c r="D11356" t="n">
        <v>2.488430784532679</v>
      </c>
      <c r="E11356" s="11">
        <f>MIN(B11356,((1-$J$5)*$J$4*E11355+(1-$J$4)*$J$5*B11356)/(1-$J$4*$J$5))</f>
        <v/>
      </c>
      <c r="F11356" s="11">
        <f>B11356*C11356*3.6/1000</f>
        <v/>
      </c>
    </row>
    <row r="11357">
      <c r="A11357" s="10" t="n">
        <v>43891.70833333334</v>
      </c>
      <c r="B11357" t="n">
        <v>2.549</v>
      </c>
      <c r="C11357" t="n">
        <v>84.29999408757519</v>
      </c>
      <c r="D11357" t="n">
        <v>2.476823515000779</v>
      </c>
      <c r="E11357" s="11">
        <f>MIN(B11357,((1-$J$5)*$J$4*E11356+(1-$J$4)*$J$5*B11357)/(1-$J$4*$J$5))</f>
        <v/>
      </c>
      <c r="F11357" s="11">
        <f>B11357*C11357*3.6/1000</f>
        <v/>
      </c>
    </row>
    <row r="11358">
      <c r="A11358" s="10" t="n">
        <v>43891.75</v>
      </c>
      <c r="B11358" t="n">
        <v>2.518</v>
      </c>
      <c r="C11358" t="n">
        <v>79.71046794422139</v>
      </c>
      <c r="D11358" t="n">
        <v>2.465051862462695</v>
      </c>
      <c r="E11358" s="11">
        <f>MIN(B11358,((1-$J$5)*$J$4*E11357+(1-$J$4)*$J$5*B11358)/(1-$J$4*$J$5))</f>
        <v/>
      </c>
      <c r="F11358" s="11">
        <f>B11358*C11358*3.6/1000</f>
        <v/>
      </c>
    </row>
    <row r="11359">
      <c r="A11359" s="10" t="n">
        <v>43891.79166666666</v>
      </c>
      <c r="B11359" t="n">
        <v>2.526</v>
      </c>
      <c r="C11359" t="n">
        <v>78.55266690657928</v>
      </c>
      <c r="D11359" t="n">
        <v>2.453564483822927</v>
      </c>
      <c r="E11359" s="11">
        <f>MIN(B11359,((1-$J$5)*$J$4*E11358+(1-$J$4)*$J$5*B11359)/(1-$J$4*$J$5))</f>
        <v/>
      </c>
      <c r="F11359" s="11">
        <f>B11359*C11359*3.6/1000</f>
        <v/>
      </c>
    </row>
    <row r="11360">
      <c r="A11360" s="10" t="n">
        <v>43891.83333333334</v>
      </c>
      <c r="B11360" t="n">
        <v>2.479</v>
      </c>
      <c r="C11360" t="n">
        <v>77.39051353743989</v>
      </c>
      <c r="D11360" t="n">
        <v>2.441727798761414</v>
      </c>
      <c r="E11360" s="11">
        <f>MIN(B11360,((1-$J$5)*$J$4*E11359+(1-$J$4)*$J$5*B11360)/(1-$J$4*$J$5))</f>
        <v/>
      </c>
      <c r="F11360" s="11">
        <f>B11360*C11360*3.6/1000</f>
        <v/>
      </c>
    </row>
    <row r="11361">
      <c r="A11361" s="10" t="n">
        <v>43891.875</v>
      </c>
      <c r="B11361" t="n">
        <v>2.448</v>
      </c>
      <c r="C11361" t="n">
        <v>77.39051353743989</v>
      </c>
      <c r="D11361" t="n">
        <v>2.429730488019181</v>
      </c>
      <c r="E11361" s="11">
        <f>MIN(B11361,((1-$J$5)*$J$4*E11360+(1-$J$4)*$J$5*B11361)/(1-$J$4*$J$5))</f>
        <v/>
      </c>
      <c r="F11361" s="11">
        <f>B11361*C11361*3.6/1000</f>
        <v/>
      </c>
    </row>
    <row r="11362">
      <c r="A11362" s="10" t="n">
        <v>43891.91666666666</v>
      </c>
      <c r="B11362" t="n">
        <v>2.448</v>
      </c>
      <c r="C11362" t="n">
        <v>79.71046794422139</v>
      </c>
      <c r="D11362" t="n">
        <v>2.417929667031677</v>
      </c>
      <c r="E11362" s="11">
        <f>MIN(B11362,((1-$J$5)*$J$4*E11361+(1-$J$4)*$J$5*B11362)/(1-$J$4*$J$5))</f>
        <v/>
      </c>
      <c r="F11362" s="11">
        <f>B11362*C11362*3.6/1000</f>
        <v/>
      </c>
    </row>
    <row r="11363">
      <c r="A11363" s="10" t="n">
        <v>43891.95833333334</v>
      </c>
      <c r="B11363" t="n">
        <v>2.433</v>
      </c>
      <c r="C11363" t="n">
        <v>72.6963329791369</v>
      </c>
      <c r="D11363" t="n">
        <v>2.406150592852751</v>
      </c>
      <c r="E11363" s="11">
        <f>MIN(B11363,((1-$J$5)*$J$4*E11362+(1-$J$4)*$J$5*B11363)/(1-$J$4*$J$5))</f>
        <v/>
      </c>
      <c r="F11363" s="11">
        <f>B11363*C11363*3.6/1000</f>
        <v/>
      </c>
    </row>
    <row r="11364">
      <c r="A11364" s="10" t="n">
        <v>43892</v>
      </c>
      <c r="B11364" t="n">
        <v>2.425</v>
      </c>
      <c r="C11364" t="n">
        <v>72.6963329791369</v>
      </c>
      <c r="D11364" t="n">
        <v>2.39447295425789</v>
      </c>
      <c r="E11364" s="11">
        <f>MIN(B11364,((1-$J$5)*$J$4*E11363+(1-$J$4)*$J$5*B11364)/(1-$J$4*$J$5))</f>
        <v/>
      </c>
      <c r="F11364" s="11">
        <f>B11364*C11364*3.6/1000</f>
        <v/>
      </c>
    </row>
    <row r="11365">
      <c r="A11365" s="10" t="n">
        <v>43892.04166666666</v>
      </c>
      <c r="B11365" t="n">
        <v>2.409</v>
      </c>
      <c r="C11365" t="n">
        <v>79.71046794422139</v>
      </c>
      <c r="D11365" t="n">
        <v>2.382803610021442</v>
      </c>
      <c r="E11365" s="11">
        <f>MIN(B11365,((1-$J$5)*$J$4*E11364+(1-$J$4)*$J$5*B11365)/(1-$J$4*$J$5))</f>
        <v/>
      </c>
      <c r="F11365" s="11">
        <f>B11365*C11365*3.6/1000</f>
        <v/>
      </c>
    </row>
    <row r="11366">
      <c r="A11366" s="10" t="n">
        <v>43892.08333333334</v>
      </c>
      <c r="B11366" t="n">
        <v>2.379</v>
      </c>
      <c r="C11366" t="n">
        <v>79.71046794422139</v>
      </c>
      <c r="D11366" t="n">
        <v>2.37098233441847</v>
      </c>
      <c r="E11366" s="11">
        <f>MIN(B11366,((1-$J$5)*$J$4*E11365+(1-$J$4)*$J$5*B11366)/(1-$J$4*$J$5))</f>
        <v/>
      </c>
      <c r="F11366" s="11">
        <f>B11366*C11366*3.6/1000</f>
        <v/>
      </c>
    </row>
    <row r="11367">
      <c r="A11367" s="10" t="n">
        <v>43892.125</v>
      </c>
      <c r="B11367" t="n">
        <v>2.371</v>
      </c>
      <c r="C11367" t="n">
        <v>82.01338929933908</v>
      </c>
      <c r="D11367" t="n">
        <v>2.359263185566743</v>
      </c>
      <c r="E11367" s="11">
        <f>MIN(B11367,((1-$J$5)*$J$4*E11366+(1-$J$4)*$J$5*B11367)/(1-$J$4*$J$5))</f>
        <v/>
      </c>
      <c r="F11367" s="11">
        <f>B11367*C11367*3.6/1000</f>
        <v/>
      </c>
    </row>
    <row r="11368">
      <c r="A11368" s="10" t="n">
        <v>43892.16666666666</v>
      </c>
      <c r="B11368" t="n">
        <v>2.363</v>
      </c>
      <c r="C11368" t="n">
        <v>72.6963329791369</v>
      </c>
      <c r="D11368" t="n">
        <v>2.347644490853064</v>
      </c>
      <c r="E11368" s="11">
        <f>MIN(B11368,((1-$J$5)*$J$4*E11367+(1-$J$4)*$J$5*B11368)/(1-$J$4*$J$5))</f>
        <v/>
      </c>
      <c r="F11368" s="11">
        <f>B11368*C11368*3.6/1000</f>
        <v/>
      </c>
    </row>
    <row r="11369">
      <c r="A11369" s="10" t="n">
        <v>43892.20833333334</v>
      </c>
      <c r="B11369" t="n">
        <v>2.348</v>
      </c>
      <c r="C11369" t="n">
        <v>65.50551970237323</v>
      </c>
      <c r="D11369" t="n">
        <v>2.336044560117257</v>
      </c>
      <c r="E11369" s="11">
        <f>MIN(B11369,((1-$J$5)*$J$4*E11368+(1-$J$4)*$J$5*B11369)/(1-$J$4*$J$5))</f>
        <v/>
      </c>
      <c r="F11369" s="11">
        <f>B11369*C11369*3.6/1000</f>
        <v/>
      </c>
    </row>
    <row r="11370">
      <c r="A11370" s="10" t="n">
        <v>43892.25</v>
      </c>
      <c r="B11370" t="n">
        <v>2.302</v>
      </c>
      <c r="C11370" t="n">
        <v>65.50551970237323</v>
      </c>
      <c r="D11370" t="n">
        <v>2.302</v>
      </c>
      <c r="E11370" s="11">
        <f>MIN(B11370,((1-$J$5)*$J$4*E11369+(1-$J$4)*$J$5*B11370)/(1-$J$4*$J$5))</f>
        <v/>
      </c>
      <c r="F11370" s="11">
        <f>B11370*C11370*3.6/1000</f>
        <v/>
      </c>
    </row>
    <row r="11371">
      <c r="A11371" s="10" t="n">
        <v>43892.29166666666</v>
      </c>
      <c r="B11371" t="n">
        <v>2.302</v>
      </c>
      <c r="C11371" t="n">
        <v>94.40451318854197</v>
      </c>
      <c r="D11371" t="n">
        <v>2.290621616752541</v>
      </c>
      <c r="E11371" s="11">
        <f>MIN(B11371,((1-$J$5)*$J$4*E11370+(1-$J$4)*$J$5*B11371)/(1-$J$4*$J$5))</f>
        <v/>
      </c>
      <c r="F11371" s="11">
        <f>B11371*C11371*3.6/1000</f>
        <v/>
      </c>
    </row>
    <row r="11372">
      <c r="A11372" s="10" t="n">
        <v>43892.33333333334</v>
      </c>
      <c r="B11372" t="n">
        <v>2.31</v>
      </c>
      <c r="C11372" t="n">
        <v>92.18377402798015</v>
      </c>
      <c r="D11372" t="n">
        <v>2.279521066511091</v>
      </c>
      <c r="E11372" s="11">
        <f>MIN(B11372,((1-$J$5)*$J$4*E11371+(1-$J$4)*$J$5*B11372)/(1-$J$4*$J$5))</f>
        <v/>
      </c>
      <c r="F11372" s="11">
        <f>B11372*C11372*3.6/1000</f>
        <v/>
      </c>
    </row>
    <row r="11373">
      <c r="A11373" s="10" t="n">
        <v>43892.375</v>
      </c>
      <c r="B11373" t="n">
        <v>2.295</v>
      </c>
      <c r="C11373" t="n">
        <v>89.94225958090088</v>
      </c>
      <c r="D11373" t="n">
        <v>2.268430794172386</v>
      </c>
      <c r="E11373" s="11">
        <f>MIN(B11373,((1-$J$5)*$J$4*E11372+(1-$J$4)*$J$5*B11373)/(1-$J$4*$J$5))</f>
        <v/>
      </c>
      <c r="F11373" s="11">
        <f>B11373*C11373*3.6/1000</f>
        <v/>
      </c>
    </row>
    <row r="11374">
      <c r="A11374" s="10" t="n">
        <v>43892.41666666666</v>
      </c>
      <c r="B11374" t="n">
        <v>2.295</v>
      </c>
      <c r="C11374" t="n">
        <v>87.70074513382161</v>
      </c>
      <c r="D11374" t="n">
        <v>2.257522156279812</v>
      </c>
      <c r="E11374" s="11">
        <f>MIN(B11374,((1-$J$5)*$J$4*E11373+(1-$J$4)*$J$5*B11374)/(1-$J$4*$J$5))</f>
        <v/>
      </c>
      <c r="F11374" s="11">
        <f>B11374*C11374*3.6/1000</f>
        <v/>
      </c>
    </row>
    <row r="11375">
      <c r="A11375" s="10" t="n">
        <v>43892.45833333334</v>
      </c>
      <c r="B11375" t="n">
        <v>2.28</v>
      </c>
      <c r="C11375" t="n">
        <v>86.57094545050128</v>
      </c>
      <c r="D11375" t="n">
        <v>2.246620653184735</v>
      </c>
      <c r="E11375" s="11">
        <f>MIN(B11375,((1-$J$5)*$J$4*E11374+(1-$J$4)*$J$5*B11375)/(1-$J$4*$J$5))</f>
        <v/>
      </c>
      <c r="F11375" s="11">
        <f>B11375*C11375*3.6/1000</f>
        <v/>
      </c>
    </row>
    <row r="11376">
      <c r="A11376" s="10" t="n">
        <v>43892.5</v>
      </c>
      <c r="B11376" t="n">
        <v>2.287</v>
      </c>
      <c r="C11376" t="n">
        <v>94.40451318854197</v>
      </c>
      <c r="D11376" t="n">
        <v>2.23597773784847</v>
      </c>
      <c r="E11376" s="11">
        <f>MIN(B11376,((1-$J$5)*$J$4*E11375+(1-$J$4)*$J$5*B11376)/(1-$J$4*$J$5))</f>
        <v/>
      </c>
      <c r="F11376" s="11">
        <f>B11376*C11376*3.6/1000</f>
        <v/>
      </c>
    </row>
    <row r="11377">
      <c r="A11377" s="10" t="n">
        <v>43892.54166666666</v>
      </c>
      <c r="B11377" t="n">
        <v>2.257</v>
      </c>
      <c r="C11377" t="n">
        <v>99.89961137168198</v>
      </c>
      <c r="D11377" t="n">
        <v>2.225166080481426</v>
      </c>
      <c r="E11377" s="11">
        <f>MIN(B11377,((1-$J$5)*$J$4*E11376+(1-$J$4)*$J$5*B11377)/(1-$J$4*$J$5))</f>
        <v/>
      </c>
      <c r="F11377" s="11">
        <f>B11377*C11377*3.6/1000</f>
        <v/>
      </c>
    </row>
    <row r="11378">
      <c r="A11378" s="10" t="n">
        <v>43892.58333333334</v>
      </c>
      <c r="B11378" t="n">
        <v>2.28</v>
      </c>
      <c r="C11378" t="n">
        <v>86.57094545050128</v>
      </c>
      <c r="D11378" t="n">
        <v>2.214794499260862</v>
      </c>
      <c r="E11378" s="11">
        <f>MIN(B11378,((1-$J$5)*$J$4*E11377+(1-$J$4)*$J$5*B11378)/(1-$J$4*$J$5))</f>
        <v/>
      </c>
      <c r="F11378" s="11">
        <f>B11378*C11378*3.6/1000</f>
        <v/>
      </c>
    </row>
    <row r="11379">
      <c r="A11379" s="10" t="n">
        <v>43892.625</v>
      </c>
      <c r="B11379" t="n">
        <v>2.28</v>
      </c>
      <c r="C11379" t="n">
        <v>77.39051353743989</v>
      </c>
      <c r="D11379" t="n">
        <v>2.204592781895121</v>
      </c>
      <c r="E11379" s="11">
        <f>MIN(B11379,((1-$J$5)*$J$4*E11378+(1-$J$4)*$J$5*B11379)/(1-$J$4*$J$5))</f>
        <v/>
      </c>
      <c r="F11379" s="11">
        <f>B11379*C11379*3.6/1000</f>
        <v/>
      </c>
    </row>
    <row r="11380">
      <c r="A11380" s="10" t="n">
        <v>43892.66666666666</v>
      </c>
      <c r="B11380" t="n">
        <v>2.302</v>
      </c>
      <c r="C11380" t="n">
        <v>77.39051353743989</v>
      </c>
      <c r="D11380" t="n">
        <v>2.194809716198865</v>
      </c>
      <c r="E11380" s="11">
        <f>MIN(B11380,((1-$J$5)*$J$4*E11379+(1-$J$4)*$J$5*B11380)/(1-$J$4*$J$5))</f>
        <v/>
      </c>
      <c r="F11380" s="11">
        <f>B11380*C11380*3.6/1000</f>
        <v/>
      </c>
    </row>
    <row r="11381">
      <c r="A11381" s="10" t="n">
        <v>43892.70833333334</v>
      </c>
      <c r="B11381" t="n">
        <v>2.295</v>
      </c>
      <c r="C11381" t="n">
        <v>80.86401165155591</v>
      </c>
      <c r="D11381" t="n">
        <v>2.185106830817395</v>
      </c>
      <c r="E11381" s="11">
        <f>MIN(B11381,((1-$J$5)*$J$4*E11380+(1-$J$4)*$J$5*B11381)/(1-$J$4*$J$5))</f>
        <v/>
      </c>
      <c r="F11381" s="11">
        <f>B11381*C11381*3.6/1000</f>
        <v/>
      </c>
    </row>
    <row r="11382">
      <c r="A11382" s="10" t="n">
        <v>43892.75</v>
      </c>
      <c r="B11382" t="n">
        <v>2.287</v>
      </c>
      <c r="C11382" t="n">
        <v>80.86401165155591</v>
      </c>
      <c r="D11382" t="n">
        <v>2.17547137758069</v>
      </c>
      <c r="E11382" s="11">
        <f>MIN(B11382,((1-$J$5)*$J$4*E11381+(1-$J$4)*$J$5*B11382)/(1-$J$4*$J$5))</f>
        <v/>
      </c>
      <c r="F11382" s="11">
        <f>B11382*C11382*3.6/1000</f>
        <v/>
      </c>
    </row>
    <row r="11383">
      <c r="A11383" s="10" t="n">
        <v>43892.79166666666</v>
      </c>
      <c r="B11383" t="n">
        <v>2.287</v>
      </c>
      <c r="C11383" t="n">
        <v>77.95838071280741</v>
      </c>
      <c r="D11383" t="n">
        <v>2.165993732029712</v>
      </c>
      <c r="E11383" s="11">
        <f>MIN(B11383,((1-$J$5)*$J$4*E11382+(1-$J$4)*$J$5*B11383)/(1-$J$4*$J$5))</f>
        <v/>
      </c>
      <c r="F11383" s="11">
        <f>B11383*C11383*3.6/1000</f>
        <v/>
      </c>
    </row>
    <row r="11384">
      <c r="A11384" s="10" t="n">
        <v>43892.83333333334</v>
      </c>
      <c r="B11384" t="n">
        <v>2.287</v>
      </c>
      <c r="C11384" t="n">
        <v>75.05274977405891</v>
      </c>
      <c r="D11384" t="n">
        <v>2.156671309619131</v>
      </c>
      <c r="E11384" s="11">
        <f>MIN(B11384,((1-$J$5)*$J$4*E11383+(1-$J$4)*$J$5*B11384)/(1-$J$4*$J$5))</f>
        <v/>
      </c>
      <c r="F11384" s="11">
        <f>B11384*C11384*3.6/1000</f>
        <v/>
      </c>
    </row>
    <row r="11385">
      <c r="A11385" s="10" t="n">
        <v>43892.875</v>
      </c>
      <c r="B11385" t="n">
        <v>2.28</v>
      </c>
      <c r="C11385" t="n">
        <v>79.71046794422139</v>
      </c>
      <c r="D11385" t="n">
        <v>2.147421523192098</v>
      </c>
      <c r="E11385" s="11">
        <f>MIN(B11385,((1-$J$5)*$J$4*E11384+(1-$J$4)*$J$5*B11385)/(1-$J$4*$J$5))</f>
        <v/>
      </c>
      <c r="F11385" s="11">
        <f>B11385*C11385*3.6/1000</f>
        <v/>
      </c>
    </row>
    <row r="11386">
      <c r="A11386" s="10" t="n">
        <v>43892.91666666666</v>
      </c>
      <c r="B11386" t="n">
        <v>2.272</v>
      </c>
      <c r="C11386" t="n">
        <v>80.85987484186808</v>
      </c>
      <c r="D11386" t="n">
        <v>2.138231748138262</v>
      </c>
      <c r="E11386" s="11">
        <f>MIN(B11386,((1-$J$5)*$J$4*E11385+(1-$J$4)*$J$5*B11386)/(1-$J$4*$J$5))</f>
        <v/>
      </c>
      <c r="F11386" s="11">
        <f>B11386*C11386*3.6/1000</f>
        <v/>
      </c>
    </row>
    <row r="11387">
      <c r="A11387" s="10" t="n">
        <v>43892.95833333334</v>
      </c>
      <c r="B11387" t="n">
        <v>2.242</v>
      </c>
      <c r="C11387" t="n">
        <v>82.00928173951476</v>
      </c>
      <c r="D11387" t="n">
        <v>2.128849431788643</v>
      </c>
      <c r="E11387" s="11">
        <f>MIN(B11387,((1-$J$5)*$J$4*E11386+(1-$J$4)*$J$5*B11387)/(1-$J$4*$J$5))</f>
        <v/>
      </c>
      <c r="F11387" s="11">
        <f>B11387*C11387*3.6/1000</f>
        <v/>
      </c>
    </row>
    <row r="11388">
      <c r="A11388" s="10" t="n">
        <v>43893</v>
      </c>
      <c r="B11388" t="n">
        <v>2.227</v>
      </c>
      <c r="C11388" t="n">
        <v>83.15868863716145</v>
      </c>
      <c r="D11388" t="n">
        <v>2.119449252422258</v>
      </c>
      <c r="E11388" s="11">
        <f>MIN(B11388,((1-$J$5)*$J$4*E11387+(1-$J$4)*$J$5*B11388)/(1-$J$4*$J$5))</f>
        <v/>
      </c>
      <c r="F11388" s="11">
        <f>B11388*C11388*3.6/1000</f>
        <v/>
      </c>
    </row>
    <row r="11389">
      <c r="A11389" s="10" t="n">
        <v>43893.04166666666</v>
      </c>
      <c r="B11389" t="n">
        <v>2.219</v>
      </c>
      <c r="C11389" t="n">
        <v>82.01338929933908</v>
      </c>
      <c r="D11389" t="n">
        <v>2.110111547537046</v>
      </c>
      <c r="E11389" s="11">
        <f>MIN(B11389,((1-$J$5)*$J$4*E11388+(1-$J$4)*$J$5*B11389)/(1-$J$4*$J$5))</f>
        <v/>
      </c>
      <c r="F11389" s="11">
        <f>B11389*C11389*3.6/1000</f>
        <v/>
      </c>
    </row>
    <row r="11390">
      <c r="A11390" s="10" t="n">
        <v>43893.08333333334</v>
      </c>
      <c r="B11390" t="n">
        <v>2.189</v>
      </c>
      <c r="C11390" t="n">
        <v>80.86401165155591</v>
      </c>
      <c r="D11390" t="n">
        <v>2.100583724123696</v>
      </c>
      <c r="E11390" s="11">
        <f>MIN(B11390,((1-$J$5)*$J$4*E11389+(1-$J$4)*$J$5*B11390)/(1-$J$4*$J$5))</f>
        <v/>
      </c>
      <c r="F11390" s="11">
        <f>B11390*C11390*3.6/1000</f>
        <v/>
      </c>
    </row>
    <row r="11391">
      <c r="A11391" s="10" t="n">
        <v>43893.125</v>
      </c>
      <c r="B11391" t="n">
        <v>2.189</v>
      </c>
      <c r="C11391" t="n">
        <v>73.87692859883192</v>
      </c>
      <c r="D11391" t="n">
        <v>2.091211945654568</v>
      </c>
      <c r="E11391" s="11">
        <f>MIN(B11391,((1-$J$5)*$J$4*E11390+(1-$J$4)*$J$5*B11391)/(1-$J$4*$J$5))</f>
        <v/>
      </c>
      <c r="F11391" s="11">
        <f>B11391*C11391*3.6/1000</f>
        <v/>
      </c>
    </row>
    <row r="11392">
      <c r="A11392" s="10" t="n">
        <v>43893.16666666666</v>
      </c>
      <c r="B11392" t="n">
        <v>2.175</v>
      </c>
      <c r="C11392" t="n">
        <v>69.12469770457733</v>
      </c>
      <c r="D11392" t="n">
        <v>2.081833566572732</v>
      </c>
      <c r="E11392" s="11">
        <f>MIN(B11392,((1-$J$5)*$J$4*E11391+(1-$J$4)*$J$5*B11392)/(1-$J$4*$J$5))</f>
        <v/>
      </c>
      <c r="F11392" s="11">
        <f>B11392*C11392*3.6/1000</f>
        <v/>
      </c>
    </row>
    <row r="11393">
      <c r="A11393" s="10" t="n">
        <v>43893.20833333334</v>
      </c>
      <c r="B11393" t="n">
        <v>2.16</v>
      </c>
      <c r="C11393" t="n">
        <v>69.12469770457733</v>
      </c>
      <c r="D11393" t="n">
        <v>2.072437259990279</v>
      </c>
      <c r="E11393" s="11">
        <f>MIN(B11393,((1-$J$5)*$J$4*E11392+(1-$J$4)*$J$5*B11393)/(1-$J$4*$J$5))</f>
        <v/>
      </c>
      <c r="F11393" s="11">
        <f>B11393*C11393*3.6/1000</f>
        <v/>
      </c>
    </row>
    <row r="11394">
      <c r="A11394" s="10" t="n">
        <v>43893.25</v>
      </c>
      <c r="B11394" t="n">
        <v>2.152</v>
      </c>
      <c r="C11394" t="n">
        <v>64.28788441596903</v>
      </c>
      <c r="D11394" t="n">
        <v>2.063103364461254</v>
      </c>
      <c r="E11394" s="11">
        <f>MIN(B11394,((1-$J$5)*$J$4*E11393+(1-$J$4)*$J$5*B11394)/(1-$J$4*$J$5))</f>
        <v/>
      </c>
      <c r="F11394" s="11">
        <f>B11394*C11394*3.6/1000</f>
        <v/>
      </c>
    </row>
    <row r="11395">
      <c r="A11395" s="10" t="n">
        <v>43893.29166666666</v>
      </c>
      <c r="B11395" t="n">
        <v>2.152</v>
      </c>
      <c r="C11395" t="n">
        <v>66.71743087161823</v>
      </c>
      <c r="D11395" t="n">
        <v>2.053922337761135</v>
      </c>
      <c r="E11395" s="11">
        <f>MIN(B11395,((1-$J$5)*$J$4*E11394+(1-$J$4)*$J$5*B11395)/(1-$J$4*$J$5))</f>
        <v/>
      </c>
      <c r="F11395" s="11">
        <f>B11395*C11395*3.6/1000</f>
        <v/>
      </c>
    </row>
    <row r="11396">
      <c r="A11396" s="10" t="n">
        <v>43893.33333333334</v>
      </c>
      <c r="B11396" t="n">
        <v>2.145</v>
      </c>
      <c r="C11396" t="n">
        <v>77.39051353743989</v>
      </c>
      <c r="D11396" t="n">
        <v>2.044811631291551</v>
      </c>
      <c r="E11396" s="11">
        <f>MIN(B11396,((1-$J$5)*$J$4*E11395+(1-$J$4)*$J$5*B11396)/(1-$J$4*$J$5))</f>
        <v/>
      </c>
      <c r="F11396" s="11">
        <f>B11396*C11396*3.6/1000</f>
        <v/>
      </c>
    </row>
    <row r="11397">
      <c r="A11397" s="10" t="n">
        <v>43893.375</v>
      </c>
      <c r="B11397" t="n">
        <v>2.234</v>
      </c>
      <c r="C11397" t="n">
        <v>89.94935662380092</v>
      </c>
      <c r="D11397" t="n">
        <v>2.036867852547803</v>
      </c>
      <c r="E11397" s="11">
        <f>MIN(B11397,((1-$J$5)*$J$4*E11396+(1-$J$4)*$J$5*B11397)/(1-$J$4*$J$5))</f>
        <v/>
      </c>
      <c r="F11397" s="11">
        <f>B11397*C11397*3.6/1000</f>
        <v/>
      </c>
    </row>
    <row r="11398">
      <c r="A11398" s="10" t="n">
        <v>43893.41666666666</v>
      </c>
      <c r="B11398" t="n">
        <v>2.44</v>
      </c>
      <c r="C11398" t="n">
        <v>89.94935662380092</v>
      </c>
      <c r="D11398" t="n">
        <v>2.031409783810961</v>
      </c>
      <c r="E11398" s="11">
        <f>MIN(B11398,((1-$J$5)*$J$4*E11397+(1-$J$4)*$J$5*B11398)/(1-$J$4*$J$5))</f>
        <v/>
      </c>
      <c r="F11398" s="11">
        <f>B11398*C11398*3.6/1000</f>
        <v/>
      </c>
    </row>
    <row r="11399">
      <c r="A11399" s="10" t="n">
        <v>43893.45833333334</v>
      </c>
      <c r="B11399" t="n">
        <v>2.565</v>
      </c>
      <c r="C11399" t="n">
        <v>85.43738692641384</v>
      </c>
      <c r="D11399" t="n">
        <v>2.027470480264329</v>
      </c>
      <c r="E11399" s="11">
        <f>MIN(B11399,((1-$J$5)*$J$4*E11398+(1-$J$4)*$J$5*B11399)/(1-$J$4*$J$5))</f>
        <v/>
      </c>
      <c r="F11399" s="11">
        <f>B11399*C11399*3.6/1000</f>
        <v/>
      </c>
    </row>
    <row r="11400">
      <c r="A11400" s="10" t="n">
        <v>43893.5</v>
      </c>
      <c r="B11400" t="n">
        <v>2.596</v>
      </c>
      <c r="C11400" t="n">
        <v>87.70074513382161</v>
      </c>
      <c r="D11400" t="n">
        <v>2.02395017864613</v>
      </c>
      <c r="E11400" s="11">
        <f>MIN(B11400,((1-$J$5)*$J$4*E11399+(1-$J$4)*$J$5*B11400)/(1-$J$4*$J$5))</f>
        <v/>
      </c>
      <c r="F11400" s="11">
        <f>B11400*C11400*3.6/1000</f>
        <v/>
      </c>
    </row>
    <row r="11401">
      <c r="A11401" s="10" t="n">
        <v>43893.54166666666</v>
      </c>
      <c r="B11401" t="n">
        <v>2.541</v>
      </c>
      <c r="C11401" t="n">
        <v>76.22390887928228</v>
      </c>
      <c r="D11401" t="n">
        <v>2.019858607347826</v>
      </c>
      <c r="E11401" s="11">
        <f>MIN(B11401,((1-$J$5)*$J$4*E11400+(1-$J$4)*$J$5*B11401)/(1-$J$4*$J$5))</f>
        <v/>
      </c>
      <c r="F11401" s="11">
        <f>B11401*C11401*3.6/1000</f>
        <v/>
      </c>
    </row>
    <row r="11402">
      <c r="A11402" s="10" t="n">
        <v>43893.58333333334</v>
      </c>
      <c r="B11402" t="n">
        <v>2.557</v>
      </c>
      <c r="C11402" t="n">
        <v>63.43204621691699</v>
      </c>
      <c r="D11402" t="n">
        <v>2.016017006918271</v>
      </c>
      <c r="E11402" s="11">
        <f>MIN(B11402,((1-$J$5)*$J$4*E11401+(1-$J$4)*$J$5*B11402)/(1-$J$4*$J$5))</f>
        <v/>
      </c>
      <c r="F11402" s="11">
        <f>B11402*C11402*3.6/1000</f>
        <v/>
      </c>
    </row>
    <row r="11403">
      <c r="A11403" s="10" t="n">
        <v>43893.625</v>
      </c>
      <c r="B11403" t="n">
        <v>2.636</v>
      </c>
      <c r="C11403" t="n">
        <v>62.57326394935181</v>
      </c>
      <c r="D11403" t="n">
        <v>2.013141687846987</v>
      </c>
      <c r="E11403" s="11">
        <f>MIN(B11403,((1-$J$5)*$J$4*E11402+(1-$J$4)*$J$5*B11403)/(1-$J$4*$J$5))</f>
        <v/>
      </c>
      <c r="F11403" s="11">
        <f>B11403*C11403*3.6/1000</f>
        <v/>
      </c>
    </row>
    <row r="11404">
      <c r="A11404" s="10" t="n">
        <v>43893.66666666666</v>
      </c>
      <c r="B11404" t="n">
        <v>2.692</v>
      </c>
      <c r="C11404" t="n">
        <v>63.79919102942254</v>
      </c>
      <c r="D11404" t="n">
        <v>2.010953819749877</v>
      </c>
      <c r="E11404" s="11">
        <f>MIN(B11404,((1-$J$5)*$J$4*E11403+(1-$J$4)*$J$5*B11404)/(1-$J$4*$J$5))</f>
        <v/>
      </c>
      <c r="F11404" s="11">
        <f>B11404*C11404*3.6/1000</f>
        <v/>
      </c>
    </row>
    <row r="11405">
      <c r="A11405" s="10" t="n">
        <v>43893.70833333334</v>
      </c>
      <c r="B11405" t="n">
        <v>2.676</v>
      </c>
      <c r="C11405" t="n">
        <v>61.34120333800491</v>
      </c>
      <c r="D11405" t="n">
        <v>2.008618824290628</v>
      </c>
      <c r="E11405" s="11">
        <f>MIN(B11405,((1-$J$5)*$J$4*E11404+(1-$J$4)*$J$5*B11405)/(1-$J$4*$J$5))</f>
        <v/>
      </c>
      <c r="F11405" s="11">
        <f>B11405*C11405*3.6/1000</f>
        <v/>
      </c>
    </row>
    <row r="11406">
      <c r="A11406" s="10" t="n">
        <v>43893.75</v>
      </c>
      <c r="B11406" t="n">
        <v>2.636</v>
      </c>
      <c r="C11406" t="n">
        <v>62.0811859589827</v>
      </c>
      <c r="D11406" t="n">
        <v>2.005864671297408</v>
      </c>
      <c r="E11406" s="11">
        <f>MIN(B11406,((1-$J$5)*$J$4*E11405+(1-$J$4)*$J$5*B11406)/(1-$J$4*$J$5))</f>
        <v/>
      </c>
      <c r="F11406" s="11">
        <f>B11406*C11406*3.6/1000</f>
        <v/>
      </c>
    </row>
    <row r="11407">
      <c r="A11407" s="10" t="n">
        <v>43893.79166666666</v>
      </c>
      <c r="B11407" t="n">
        <v>2.565</v>
      </c>
      <c r="C11407" t="n">
        <v>68.16438771121935</v>
      </c>
      <c r="D11407" t="n">
        <v>2.002343740917911</v>
      </c>
      <c r="E11407" s="11">
        <f>MIN(B11407,((1-$J$5)*$J$4*E11406+(1-$J$4)*$J$5*B11407)/(1-$J$4*$J$5))</f>
        <v/>
      </c>
      <c r="F11407" s="11">
        <f>B11407*C11407*3.6/1000</f>
        <v/>
      </c>
    </row>
    <row r="11408">
      <c r="A11408" s="10" t="n">
        <v>43893.83333333334</v>
      </c>
      <c r="B11408" t="n">
        <v>2.526</v>
      </c>
      <c r="C11408" t="n">
        <v>62.81893424938356</v>
      </c>
      <c r="D11408" t="n">
        <v>1.998434511020568</v>
      </c>
      <c r="E11408" s="11">
        <f>MIN(B11408,((1-$J$5)*$J$4*E11407+(1-$J$4)*$J$5*B11408)/(1-$J$4*$J$5))</f>
        <v/>
      </c>
      <c r="F11408" s="11">
        <f>B11408*C11408*3.6/1000</f>
        <v/>
      </c>
    </row>
    <row r="11409">
      <c r="A11409" s="10" t="n">
        <v>43893.875</v>
      </c>
      <c r="B11409" t="n">
        <v>2.456</v>
      </c>
      <c r="C11409" t="n">
        <v>64.89742764464113</v>
      </c>
      <c r="D11409" t="n">
        <v>1.993788856366147</v>
      </c>
      <c r="E11409" s="11">
        <f>MIN(B11409,((1-$J$5)*$J$4*E11408+(1-$J$4)*$J$5*B11409)/(1-$J$4*$J$5))</f>
        <v/>
      </c>
      <c r="F11409" s="11">
        <f>B11409*C11409*3.6/1000</f>
        <v/>
      </c>
    </row>
    <row r="11410">
      <c r="A11410" s="10" t="n">
        <v>43893.91666666666</v>
      </c>
      <c r="B11410" t="n">
        <v>2.386</v>
      </c>
      <c r="C11410" t="n">
        <v>63.06436068512776</v>
      </c>
      <c r="D11410" t="n">
        <v>1.98841883798424</v>
      </c>
      <c r="E11410" s="11">
        <f>MIN(B11410,((1-$J$5)*$J$4*E11409+(1-$J$4)*$J$5*B11410)/(1-$J$4*$J$5))</f>
        <v/>
      </c>
      <c r="F11410" s="11">
        <f>B11410*C11410*3.6/1000</f>
        <v/>
      </c>
    </row>
    <row r="11411">
      <c r="A11411" s="10" t="n">
        <v>43893.95833333334</v>
      </c>
      <c r="B11411" t="n">
        <v>2.371</v>
      </c>
      <c r="C11411" t="n">
        <v>64.28788441596903</v>
      </c>
      <c r="D11411" t="n">
        <v>1.982965243905407</v>
      </c>
      <c r="E11411" s="11">
        <f>MIN(B11411,((1-$J$5)*$J$4*E11410+(1-$J$4)*$J$5*B11411)/(1-$J$4*$J$5))</f>
        <v/>
      </c>
      <c r="F11411" s="11">
        <f>B11411*C11411*3.6/1000</f>
        <v/>
      </c>
    </row>
    <row r="11412">
      <c r="A11412" s="10" t="n">
        <v>43894</v>
      </c>
      <c r="B11412" t="n">
        <v>2.363</v>
      </c>
      <c r="C11412" t="n">
        <v>188.6328918065588</v>
      </c>
      <c r="D11412" t="n">
        <v>1.977509487857809</v>
      </c>
      <c r="E11412" s="11">
        <f>MIN(B11412,((1-$J$5)*$J$4*E11411+(1-$J$4)*$J$5*B11412)/(1-$J$4*$J$5))</f>
        <v/>
      </c>
      <c r="F11412" s="11">
        <f>B11412*C11412*3.6/1000</f>
        <v/>
      </c>
    </row>
    <row r="11413">
      <c r="A11413" s="10" t="n">
        <v>43894.04166666666</v>
      </c>
      <c r="B11413" t="n">
        <v>2.325</v>
      </c>
      <c r="C11413" t="n">
        <v>213.3048806655215</v>
      </c>
      <c r="D11413" t="n">
        <v>1.971708555503796</v>
      </c>
      <c r="E11413" s="11">
        <f>MIN(B11413,((1-$J$5)*$J$4*E11412+(1-$J$4)*$J$5*B11413)/(1-$J$4*$J$5))</f>
        <v/>
      </c>
      <c r="F11413" s="11">
        <f>B11413*C11413*3.6/1000</f>
        <v/>
      </c>
    </row>
    <row r="11414">
      <c r="A11414" s="10" t="n">
        <v>43894.08333333334</v>
      </c>
      <c r="B11414" t="n">
        <v>2.295</v>
      </c>
      <c r="C11414" t="n">
        <v>224.0364520066561</v>
      </c>
      <c r="D11414" t="n">
        <v>1.965659580009861</v>
      </c>
      <c r="E11414" s="11">
        <f>MIN(B11414,((1-$J$5)*$J$4*E11413+(1-$J$4)*$J$5*B11414)/(1-$J$4*$J$5))</f>
        <v/>
      </c>
      <c r="F11414" s="11">
        <f>B11414*C11414*3.6/1000</f>
        <v/>
      </c>
    </row>
    <row r="11415">
      <c r="A11415" s="10" t="n">
        <v>43894.125</v>
      </c>
      <c r="B11415" t="n">
        <v>2.287</v>
      </c>
      <c r="C11415" t="n">
        <v>232.8804222812929</v>
      </c>
      <c r="D11415" t="n">
        <v>1.95961819359477</v>
      </c>
      <c r="E11415" s="11">
        <f>MIN(B11415,((1-$J$5)*$J$4*E11414+(1-$J$4)*$J$5*B11415)/(1-$J$4*$J$5))</f>
        <v/>
      </c>
      <c r="F11415" s="11">
        <f>B11415*C11415*3.6/1000</f>
        <v/>
      </c>
    </row>
    <row r="11416">
      <c r="A11416" s="10" t="n">
        <v>43894.16666666666</v>
      </c>
      <c r="B11416" t="n">
        <v>2.257</v>
      </c>
      <c r="C11416" t="n">
        <v>245.1209832438466</v>
      </c>
      <c r="D11416" t="n">
        <v>1.953332702152265</v>
      </c>
      <c r="E11416" s="11">
        <f>MIN(B11416,((1-$J$5)*$J$4*E11415+(1-$J$4)*$J$5*B11416)/(1-$J$4*$J$5))</f>
        <v/>
      </c>
      <c r="F11416" s="11">
        <f>B11416*C11416*3.6/1000</f>
        <v/>
      </c>
    </row>
    <row r="11417">
      <c r="A11417" s="10" t="n">
        <v>43894.20833333334</v>
      </c>
      <c r="B11417" t="n">
        <v>2.257</v>
      </c>
      <c r="C11417" t="n">
        <v>254.6303583549138</v>
      </c>
      <c r="D11417" t="n">
        <v>1.947150153335689</v>
      </c>
      <c r="E11417" s="11">
        <f>MIN(B11417,((1-$J$5)*$J$4*E11416+(1-$J$4)*$J$5*B11417)/(1-$J$4*$J$5))</f>
        <v/>
      </c>
      <c r="F11417" s="11">
        <f>B11417*C11417*3.6/1000</f>
        <v/>
      </c>
    </row>
    <row r="11418">
      <c r="A11418" s="10" t="n">
        <v>43894.25</v>
      </c>
      <c r="B11418" t="n">
        <v>2.234</v>
      </c>
      <c r="C11418" t="n">
        <v>224.9247943526057</v>
      </c>
      <c r="D11418" t="n">
        <v>1.940805856364346</v>
      </c>
      <c r="E11418" s="11">
        <f>MIN(B11418,((1-$J$5)*$J$4*E11417+(1-$J$4)*$J$5*B11418)/(1-$J$4*$J$5))</f>
        <v/>
      </c>
      <c r="F11418" s="11">
        <f>B11418*C11418*3.6/1000</f>
        <v/>
      </c>
    </row>
    <row r="11419">
      <c r="A11419" s="10" t="n">
        <v>43894.29166666666</v>
      </c>
      <c r="B11419" t="n">
        <v>2.204</v>
      </c>
      <c r="C11419" t="n">
        <v>216.0003972400574</v>
      </c>
      <c r="D11419" t="n">
        <v>1.934222415379116</v>
      </c>
      <c r="E11419" s="11">
        <f>MIN(B11419,((1-$J$5)*$J$4*E11418+(1-$J$4)*$J$5*B11419)/(1-$J$4*$J$5))</f>
        <v/>
      </c>
      <c r="F11419" s="11">
        <f>B11419*C11419*3.6/1000</f>
        <v/>
      </c>
    </row>
    <row r="11420">
      <c r="A11420" s="10" t="n">
        <v>43894.33333333334</v>
      </c>
      <c r="B11420" t="n">
        <v>2.204</v>
      </c>
      <c r="C11420" t="n">
        <v>194.1832526074895</v>
      </c>
      <c r="D11420" t="n">
        <v>1.927746796782775</v>
      </c>
      <c r="E11420" s="11">
        <f>MIN(B11420,((1-$J$5)*$J$4*E11419+(1-$J$4)*$J$5*B11420)/(1-$J$4*$J$5))</f>
        <v/>
      </c>
      <c r="F11420" s="11">
        <f>B11420*C11420*3.6/1000</f>
        <v/>
      </c>
    </row>
    <row r="11421">
      <c r="A11421" s="10" t="n">
        <v>43894.375</v>
      </c>
      <c r="B11421" t="n">
        <v>2.189</v>
      </c>
      <c r="C11421" t="n">
        <v>168.8641547582116</v>
      </c>
      <c r="D11421" t="n">
        <v>1.921205709807024</v>
      </c>
      <c r="E11421" s="11">
        <f>MIN(B11421,((1-$J$5)*$J$4*E11420+(1-$J$4)*$J$5*B11421)/(1-$J$4*$J$5))</f>
        <v/>
      </c>
      <c r="F11421" s="11">
        <f>B11421*C11421*3.6/1000</f>
        <v/>
      </c>
    </row>
    <row r="11422">
      <c r="A11422" s="10" t="n">
        <v>43894.41666666666</v>
      </c>
      <c r="B11422" t="n">
        <v>2.137</v>
      </c>
      <c r="C11422" t="n">
        <v>188.6328918065588</v>
      </c>
      <c r="D11422" t="n">
        <v>1.914177131994265</v>
      </c>
      <c r="E11422" s="11">
        <f>MIN(B11422,((1-$J$5)*$J$4*E11421+(1-$J$4)*$J$5*B11422)/(1-$J$4*$J$5))</f>
        <v/>
      </c>
      <c r="F11422" s="11">
        <f>B11422*C11422*3.6/1000</f>
        <v/>
      </c>
    </row>
    <row r="11423">
      <c r="A11423" s="10" t="n">
        <v>43894.45833333334</v>
      </c>
      <c r="B11423" t="n">
        <v>2.145</v>
      </c>
      <c r="C11423" t="n">
        <v>120.1363861252673</v>
      </c>
      <c r="D11423" t="n">
        <v>1.907355146871967</v>
      </c>
      <c r="E11423" s="11">
        <f>MIN(B11423,((1-$J$5)*$J$4*E11422+(1-$J$4)*$J$5*B11423)/(1-$J$4*$J$5))</f>
        <v/>
      </c>
      <c r="F11423" s="11">
        <f>B11423*C11423*3.6/1000</f>
        <v/>
      </c>
    </row>
    <row r="11424">
      <c r="A11424" s="10" t="n">
        <v>43894.5</v>
      </c>
      <c r="B11424" t="n">
        <v>2.16</v>
      </c>
      <c r="C11424" t="n">
        <v>87.70074513382161</v>
      </c>
      <c r="D11424" t="n">
        <v>1.90081641584367</v>
      </c>
      <c r="E11424" s="11">
        <f>MIN(B11424,((1-$J$5)*$J$4*E11423+(1-$J$4)*$J$5*B11424)/(1-$J$4*$J$5))</f>
        <v/>
      </c>
      <c r="F11424" s="11">
        <f>B11424*C11424*3.6/1000</f>
        <v/>
      </c>
    </row>
    <row r="11425">
      <c r="A11425" s="10" t="n">
        <v>43894.54166666666</v>
      </c>
      <c r="B11425" t="n">
        <v>2.16</v>
      </c>
      <c r="C11425" t="n">
        <v>86.57094545050128</v>
      </c>
      <c r="D11425" t="n">
        <v>1.894384774952788</v>
      </c>
      <c r="E11425" s="11">
        <f>MIN(B11425,((1-$J$5)*$J$4*E11424+(1-$J$4)*$J$5*B11425)/(1-$J$4*$J$5))</f>
        <v/>
      </c>
      <c r="F11425" s="11">
        <f>B11425*C11425*3.6/1000</f>
        <v/>
      </c>
    </row>
    <row r="11426">
      <c r="A11426" s="10" t="n">
        <v>43894.58333333334</v>
      </c>
      <c r="B11426" t="n">
        <v>2.145</v>
      </c>
      <c r="C11426" t="n">
        <v>62.0811859589827</v>
      </c>
      <c r="D11426" t="n">
        <v>1.887886945423703</v>
      </c>
      <c r="E11426" s="11">
        <f>MIN(B11426,((1-$J$5)*$J$4*E11425+(1-$J$4)*$J$5*B11426)/(1-$J$4*$J$5))</f>
        <v/>
      </c>
      <c r="F11426" s="11">
        <f>B11426*C11426*3.6/1000</f>
        <v/>
      </c>
    </row>
    <row r="11427">
      <c r="A11427" s="10" t="n">
        <v>43894.625</v>
      </c>
      <c r="B11427" t="n">
        <v>2.175</v>
      </c>
      <c r="C11427" t="n">
        <v>60.10282241146287</v>
      </c>
      <c r="D11427" t="n">
        <v>1.881838585900761</v>
      </c>
      <c r="E11427" s="11">
        <f>MIN(B11427,((1-$J$5)*$J$4*E11426+(1-$J$4)*$J$5*B11427)/(1-$J$4*$J$5))</f>
        <v/>
      </c>
      <c r="F11427" s="11">
        <f>B11427*C11427*3.6/1000</f>
        <v/>
      </c>
    </row>
    <row r="11428">
      <c r="A11428" s="10" t="n">
        <v>43894.66666666666</v>
      </c>
      <c r="B11428" t="n">
        <v>2.167</v>
      </c>
      <c r="C11428" t="n">
        <v>60.10282241146287</v>
      </c>
      <c r="D11428" t="n">
        <v>1.875797805368404</v>
      </c>
      <c r="E11428" s="11">
        <f>MIN(B11428,((1-$J$5)*$J$4*E11427+(1-$J$4)*$J$5*B11428)/(1-$J$4*$J$5))</f>
        <v/>
      </c>
      <c r="F11428" s="11">
        <f>B11428*C11428*3.6/1000</f>
        <v/>
      </c>
    </row>
    <row r="11429">
      <c r="A11429" s="10" t="n">
        <v>43894.70833333334</v>
      </c>
      <c r="B11429" t="n">
        <v>2.212</v>
      </c>
      <c r="C11429" t="n">
        <v>61.34120333800491</v>
      </c>
      <c r="D11429" t="n">
        <v>1.870370534250545</v>
      </c>
      <c r="E11429" s="11">
        <f>MIN(B11429,((1-$J$5)*$J$4*E11428+(1-$J$4)*$J$5*B11429)/(1-$J$4*$J$5))</f>
        <v/>
      </c>
      <c r="F11429" s="11">
        <f>B11429*C11429*3.6/1000</f>
        <v/>
      </c>
    </row>
    <row r="11430">
      <c r="A11430" s="10" t="n">
        <v>43894.75</v>
      </c>
      <c r="B11430" t="n">
        <v>2.197</v>
      </c>
      <c r="C11430" t="n">
        <v>60.22695045852419</v>
      </c>
      <c r="D11430" t="n">
        <v>1.864860625110568</v>
      </c>
      <c r="E11430" s="11">
        <f>MIN(B11430,((1-$J$5)*$J$4*E11429+(1-$J$4)*$J$5*B11430)/(1-$J$4*$J$5))</f>
        <v/>
      </c>
      <c r="F11430" s="11">
        <f>B11430*C11430*3.6/1000</f>
        <v/>
      </c>
    </row>
    <row r="11431">
      <c r="A11431" s="10" t="n">
        <v>43894.79166666666</v>
      </c>
      <c r="B11431" t="n">
        <v>2.189</v>
      </c>
      <c r="C11431" t="n">
        <v>60.22695045852419</v>
      </c>
      <c r="D11431" t="n">
        <v>1.859349476319569</v>
      </c>
      <c r="E11431" s="11">
        <f>MIN(B11431,((1-$J$5)*$J$4*E11430+(1-$J$4)*$J$5*B11431)/(1-$J$4*$J$5))</f>
        <v/>
      </c>
      <c r="F11431" s="11">
        <f>B11431*C11431*3.6/1000</f>
        <v/>
      </c>
    </row>
    <row r="11432">
      <c r="A11432" s="10" t="n">
        <v>43894.83333333334</v>
      </c>
      <c r="B11432" t="n">
        <v>2.152</v>
      </c>
      <c r="C11432" t="n">
        <v>57.73176959677058</v>
      </c>
      <c r="D11432" t="n">
        <v>1.853505493425878</v>
      </c>
      <c r="E11432" s="11">
        <f>MIN(B11432,((1-$J$5)*$J$4*E11431+(1-$J$4)*$J$5*B11432)/(1-$J$4*$J$5))</f>
        <v/>
      </c>
      <c r="F11432" s="11">
        <f>B11432*C11432*3.6/1000</f>
        <v/>
      </c>
    </row>
    <row r="11433">
      <c r="A11433" s="10" t="n">
        <v>43894.875</v>
      </c>
      <c r="B11433" t="n">
        <v>2.13</v>
      </c>
      <c r="C11433" t="n">
        <v>63.03823800345158</v>
      </c>
      <c r="D11433" t="n">
        <v>1.847505652398369</v>
      </c>
      <c r="E11433" s="11">
        <f>MIN(B11433,((1-$J$5)*$J$4*E11432+(1-$J$4)*$J$5*B11433)/(1-$J$4*$J$5))</f>
        <v/>
      </c>
      <c r="F11433" s="11">
        <f>B11433*C11433*3.6/1000</f>
        <v/>
      </c>
    </row>
    <row r="11434">
      <c r="A11434" s="10" t="n">
        <v>43894.91666666666</v>
      </c>
      <c r="B11434" t="n">
        <v>2.13</v>
      </c>
      <c r="C11434" t="n">
        <v>68.34470641013257</v>
      </c>
      <c r="D11434" t="n">
        <v>1.841604075666687</v>
      </c>
      <c r="E11434" s="11">
        <f>MIN(B11434,((1-$J$5)*$J$4*E11433+(1-$J$4)*$J$5*B11434)/(1-$J$4*$J$5))</f>
        <v/>
      </c>
      <c r="F11434" s="11">
        <f>B11434*C11434*3.6/1000</f>
        <v/>
      </c>
    </row>
    <row r="11435">
      <c r="A11435" s="10" t="n">
        <v>43894.95833333334</v>
      </c>
      <c r="B11435" t="n">
        <v>2.115</v>
      </c>
      <c r="C11435" t="n">
        <v>78.55266690657928</v>
      </c>
      <c r="D11435" t="n">
        <v>1.83562762900323</v>
      </c>
      <c r="E11435" s="11">
        <f>MIN(B11435,((1-$J$5)*$J$4*E11434+(1-$J$4)*$J$5*B11435)/(1-$J$4*$J$5))</f>
        <v/>
      </c>
      <c r="F11435" s="11">
        <f>B11435*C11435*3.6/1000</f>
        <v/>
      </c>
    </row>
    <row r="11436">
      <c r="A11436" s="10" t="n">
        <v>43895</v>
      </c>
      <c r="B11436" t="n">
        <v>2.1</v>
      </c>
      <c r="C11436" t="n">
        <v>80.86401165155591</v>
      </c>
      <c r="D11436" t="n">
        <v>1.829577538614007</v>
      </c>
      <c r="E11436" s="11">
        <f>MIN(B11436,((1-$J$5)*$J$4*E11435+(1-$J$4)*$J$5*B11436)/(1-$J$4*$J$5))</f>
        <v/>
      </c>
      <c r="F11436" s="11">
        <f>B11436*C11436*3.6/1000</f>
        <v/>
      </c>
    </row>
    <row r="11437">
      <c r="A11437" s="10" t="n">
        <v>43895.04166666666</v>
      </c>
      <c r="B11437" t="n">
        <v>2.093</v>
      </c>
      <c r="C11437" t="n">
        <v>92.18377402798015</v>
      </c>
      <c r="D11437" t="n">
        <v>1.823546490554713</v>
      </c>
      <c r="E11437" s="11">
        <f>MIN(B11437,((1-$J$5)*$J$4*E11436+(1-$J$4)*$J$5*B11437)/(1-$J$4*$J$5))</f>
        <v/>
      </c>
      <c r="F11437" s="11">
        <f>B11437*C11437*3.6/1000</f>
        <v/>
      </c>
    </row>
    <row r="11438">
      <c r="A11438" s="10" t="n">
        <v>43895.08333333334</v>
      </c>
      <c r="B11438" t="n">
        <v>2.064</v>
      </c>
      <c r="C11438" t="n">
        <v>103.1598990717135</v>
      </c>
      <c r="D11438" t="n">
        <v>1.817282603139841</v>
      </c>
      <c r="E11438" s="11">
        <f>MIN(B11438,((1-$J$5)*$J$4*E11437+(1-$J$4)*$J$5*B11438)/(1-$J$4*$J$5))</f>
        <v/>
      </c>
      <c r="F11438" s="11">
        <f>B11438*C11438*3.6/1000</f>
        <v/>
      </c>
    </row>
    <row r="11439">
      <c r="A11439" s="10" t="n">
        <v>43895.125</v>
      </c>
      <c r="B11439" t="n">
        <v>2.034</v>
      </c>
      <c r="C11439" t="n">
        <v>108.5365728387446</v>
      </c>
      <c r="D11439" t="n">
        <v>1.810778254778117</v>
      </c>
      <c r="E11439" s="11">
        <f>MIN(B11439,((1-$J$5)*$J$4*E11438+(1-$J$4)*$J$5*B11439)/(1-$J$4*$J$5))</f>
        <v/>
      </c>
      <c r="F11439" s="11">
        <f>B11439*C11439*3.6/1000</f>
        <v/>
      </c>
    </row>
    <row r="11440">
      <c r="A11440" s="10" t="n">
        <v>43895.16666666666</v>
      </c>
      <c r="B11440" t="n">
        <v>2.042</v>
      </c>
      <c r="C11440" t="n">
        <v>115.9526378073088</v>
      </c>
      <c r="D11440" t="n">
        <v>1.804471913373062</v>
      </c>
      <c r="E11440" s="11">
        <f>MIN(B11440,((1-$J$5)*$J$4*E11439+(1-$J$4)*$J$5*B11440)/(1-$J$4*$J$5))</f>
        <v/>
      </c>
      <c r="F11440" s="11">
        <f>B11440*C11440*3.6/1000</f>
        <v/>
      </c>
    </row>
    <row r="11441">
      <c r="A11441" s="10" t="n">
        <v>43895.20833333334</v>
      </c>
      <c r="B11441" t="n">
        <v>2.02</v>
      </c>
      <c r="C11441" t="n">
        <v>117.0021228120935</v>
      </c>
      <c r="D11441" t="n">
        <v>1.79801728625708</v>
      </c>
      <c r="E11441" s="11">
        <f>MIN(B11441,((1-$J$5)*$J$4*E11440+(1-$J$4)*$J$5*B11441)/(1-$J$4*$J$5))</f>
        <v/>
      </c>
      <c r="F11441" s="11">
        <f>B11441*C11441*3.6/1000</f>
        <v/>
      </c>
    </row>
    <row r="11442">
      <c r="A11442" s="10" t="n">
        <v>43895.25</v>
      </c>
      <c r="B11442" t="n">
        <v>1.998</v>
      </c>
      <c r="C11442" t="n">
        <v>112.7895337694465</v>
      </c>
      <c r="D11442" t="n">
        <v>1.791416802026345</v>
      </c>
      <c r="E11442" s="11">
        <f>MIN(B11442,((1-$J$5)*$J$4*E11441+(1-$J$4)*$J$5*B11442)/(1-$J$4*$J$5))</f>
        <v/>
      </c>
      <c r="F11442" s="11">
        <f>B11442*C11442*3.6/1000</f>
        <v/>
      </c>
    </row>
    <row r="11443">
      <c r="A11443" s="10" t="n">
        <v>43895.29166666666</v>
      </c>
      <c r="B11443" t="n">
        <v>2.005</v>
      </c>
      <c r="C11443" t="n">
        <v>79.71046794422139</v>
      </c>
      <c r="D11443" t="n">
        <v>1.785004464256375</v>
      </c>
      <c r="E11443" s="11">
        <f>MIN(B11443,((1-$J$5)*$J$4*E11442+(1-$J$4)*$J$5*B11443)/(1-$J$4*$J$5))</f>
        <v/>
      </c>
      <c r="F11443" s="11">
        <f>B11443*C11443*3.6/1000</f>
        <v/>
      </c>
    </row>
    <row r="11444">
      <c r="A11444" s="10" t="n">
        <v>43895.33333333334</v>
      </c>
      <c r="B11444" t="n">
        <v>1.976</v>
      </c>
      <c r="C11444" t="n">
        <v>75.01540560004105</v>
      </c>
      <c r="D11444" t="n">
        <v>1.778365531823772</v>
      </c>
      <c r="E11444" s="11">
        <f>MIN(B11444,((1-$J$5)*$J$4*E11443+(1-$J$4)*$J$5*B11444)/(1-$J$4*$J$5))</f>
        <v/>
      </c>
      <c r="F11444" s="11">
        <f>B11444*C11444*3.6/1000</f>
        <v/>
      </c>
    </row>
    <row r="11445">
      <c r="A11445" s="10" t="n">
        <v>43895.375</v>
      </c>
      <c r="B11445" t="n">
        <v>1.947</v>
      </c>
      <c r="C11445" t="n">
        <v>70.32034325586069</v>
      </c>
      <c r="D11445" t="n">
        <v>1.771503715854356</v>
      </c>
      <c r="E11445" s="11">
        <f>MIN(B11445,((1-$J$5)*$J$4*E11444+(1-$J$4)*$J$5*B11445)/(1-$J$4*$J$5))</f>
        <v/>
      </c>
      <c r="F11445" s="11">
        <f>B11445*C11445*3.6/1000</f>
        <v/>
      </c>
    </row>
    <row r="11446">
      <c r="A11446" s="10" t="n">
        <v>43895.41666666666</v>
      </c>
      <c r="B11446" t="n">
        <v>1.919</v>
      </c>
      <c r="C11446" t="n">
        <v>69.12469770457733</v>
      </c>
      <c r="D11446" t="n">
        <v>1.764434101685344</v>
      </c>
      <c r="E11446" s="11">
        <f>MIN(B11446,((1-$J$5)*$J$4*E11445+(1-$J$4)*$J$5*B11446)/(1-$J$4*$J$5))</f>
        <v/>
      </c>
      <c r="F11446" s="11">
        <f>B11446*C11446*3.6/1000</f>
        <v/>
      </c>
    </row>
    <row r="11447">
      <c r="A11447" s="10" t="n">
        <v>43895.45833333334</v>
      </c>
      <c r="B11447" t="n">
        <v>1.919</v>
      </c>
      <c r="C11447" t="n">
        <v>66.71743087161823</v>
      </c>
      <c r="D11447" t="n">
        <v>1.757480272360449</v>
      </c>
      <c r="E11447" s="11">
        <f>MIN(B11447,((1-$J$5)*$J$4*E11446+(1-$J$4)*$J$5*B11447)/(1-$J$4*$J$5))</f>
        <v/>
      </c>
      <c r="F11447" s="11">
        <f>B11447*C11447*3.6/1000</f>
        <v/>
      </c>
    </row>
    <row r="11448">
      <c r="A11448" s="10" t="n">
        <v>43895.5</v>
      </c>
      <c r="B11448" t="n">
        <v>1.904</v>
      </c>
      <c r="C11448" t="n">
        <v>64.28788441596903</v>
      </c>
      <c r="D11448" t="n">
        <v>1.75046880670374</v>
      </c>
      <c r="E11448" s="11">
        <f>MIN(B11448,((1-$J$5)*$J$4*E11447+(1-$J$4)*$J$5*B11448)/(1-$J$4*$J$5))</f>
        <v/>
      </c>
      <c r="F11448" s="11">
        <f>B11448*C11448*3.6/1000</f>
        <v/>
      </c>
    </row>
    <row r="11449">
      <c r="A11449" s="10" t="n">
        <v>43895.54166666666</v>
      </c>
      <c r="B11449" t="n">
        <v>1.919</v>
      </c>
      <c r="C11449" t="n">
        <v>71.51084547770434</v>
      </c>
      <c r="D11449" t="n">
        <v>1.743743698418469</v>
      </c>
      <c r="E11449" s="11">
        <f>MIN(B11449,((1-$J$5)*$J$4*E11448+(1-$J$4)*$J$5*B11449)/(1-$J$4*$J$5))</f>
        <v/>
      </c>
      <c r="F11449" s="11">
        <f>B11449*C11449*3.6/1000</f>
        <v/>
      </c>
    </row>
    <row r="11450">
      <c r="A11450" s="10" t="n">
        <v>43895.58333333334</v>
      </c>
      <c r="B11450" t="n">
        <v>1.955</v>
      </c>
      <c r="C11450" t="n">
        <v>59.85437060874246</v>
      </c>
      <c r="D11450" t="n">
        <v>1.737540392418317</v>
      </c>
      <c r="E11450" s="11">
        <f>MIN(B11450,((1-$J$5)*$J$4*E11449+(1-$J$4)*$J$5*B11450)/(1-$J$4*$J$5))</f>
        <v/>
      </c>
      <c r="F11450" s="11">
        <f>B11450*C11450*3.6/1000</f>
        <v/>
      </c>
    </row>
    <row r="11451">
      <c r="A11451" s="10" t="n">
        <v>43895.625</v>
      </c>
      <c r="B11451" t="n">
        <v>1.976</v>
      </c>
      <c r="C11451" t="n">
        <v>57.85717183160736</v>
      </c>
      <c r="D11451" t="n">
        <v>1.73167881784818</v>
      </c>
      <c r="E11451" s="11">
        <f>MIN(B11451,((1-$J$5)*$J$4*E11450+(1-$J$4)*$J$5*B11451)/(1-$J$4*$J$5))</f>
        <v/>
      </c>
      <c r="F11451" s="11">
        <f>B11451*C11451*3.6/1000</f>
        <v/>
      </c>
    </row>
    <row r="11452">
      <c r="A11452" s="10" t="n">
        <v>43895.66666666666</v>
      </c>
      <c r="B11452" t="n">
        <v>1.998</v>
      </c>
      <c r="C11452" t="n">
        <v>56.85200220301488</v>
      </c>
      <c r="D11452" t="n">
        <v>1.726164812884913</v>
      </c>
      <c r="E11452" s="11">
        <f>MIN(B11452,((1-$J$5)*$J$4*E11451+(1-$J$4)*$J$5*B11452)/(1-$J$4*$J$5))</f>
        <v/>
      </c>
      <c r="F11452" s="11">
        <f>B11452*C11452*3.6/1000</f>
        <v/>
      </c>
    </row>
    <row r="11453">
      <c r="A11453" s="10" t="n">
        <v>43895.70833333334</v>
      </c>
      <c r="B11453" t="n">
        <v>2.012</v>
      </c>
      <c r="C11453" t="n">
        <v>59.85437060874246</v>
      </c>
      <c r="D11453" t="n">
        <v>1.720901205164985</v>
      </c>
      <c r="E11453" s="11">
        <f>MIN(B11453,((1-$J$5)*$J$4*E11452+(1-$J$4)*$J$5*B11453)/(1-$J$4*$J$5))</f>
        <v/>
      </c>
      <c r="F11453" s="11">
        <f>B11453*C11453*3.6/1000</f>
        <v/>
      </c>
    </row>
    <row r="11454">
      <c r="A11454" s="10" t="n">
        <v>43895.75</v>
      </c>
      <c r="B11454" t="n">
        <v>1.991</v>
      </c>
      <c r="C11454" t="n">
        <v>59.85437060874246</v>
      </c>
      <c r="D11454" t="n">
        <v>1.71548366902463</v>
      </c>
      <c r="E11454" s="11">
        <f>MIN(B11454,((1-$J$5)*$J$4*E11453+(1-$J$4)*$J$5*B11454)/(1-$J$4*$J$5))</f>
        <v/>
      </c>
      <c r="F11454" s="11">
        <f>B11454*C11454*3.6/1000</f>
        <v/>
      </c>
    </row>
    <row r="11455">
      <c r="A11455" s="10" t="n">
        <v>43895.79166666666</v>
      </c>
      <c r="B11455" t="n">
        <v>1.998</v>
      </c>
      <c r="C11455" t="n">
        <v>57.48075715938227</v>
      </c>
      <c r="D11455" t="n">
        <v>1.7102349052382</v>
      </c>
      <c r="E11455" s="11">
        <f>MIN(B11455,((1-$J$5)*$J$4*E11454+(1-$J$4)*$J$5*B11455)/(1-$J$4*$J$5))</f>
        <v/>
      </c>
      <c r="F11455" s="11">
        <f>B11455*C11455*3.6/1000</f>
        <v/>
      </c>
    </row>
    <row r="11456">
      <c r="A11456" s="10" t="n">
        <v>43895.83333333334</v>
      </c>
      <c r="B11456" t="n">
        <v>1.983</v>
      </c>
      <c r="C11456" t="n">
        <v>57.73176959677058</v>
      </c>
      <c r="D11456" t="n">
        <v>1.704900579869319</v>
      </c>
      <c r="E11456" s="11">
        <f>MIN(B11456,((1-$J$5)*$J$4*E11455+(1-$J$4)*$J$5*B11456)/(1-$J$4*$J$5))</f>
        <v/>
      </c>
      <c r="F11456" s="11">
        <f>B11456*C11456*3.6/1000</f>
        <v/>
      </c>
    </row>
    <row r="11457">
      <c r="A11457" s="10" t="n">
        <v>43895.875</v>
      </c>
      <c r="B11457" t="n">
        <v>1.976</v>
      </c>
      <c r="C11457" t="n">
        <v>59.60565649793281</v>
      </c>
      <c r="D11457" t="n">
        <v>1.699573574162152</v>
      </c>
      <c r="E11457" s="11">
        <f>MIN(B11457,((1-$J$5)*$J$4*E11456+(1-$J$4)*$J$5*B11457)/(1-$J$4*$J$5))</f>
        <v/>
      </c>
      <c r="F11457" s="11">
        <f>B11457*C11457*3.6/1000</f>
        <v/>
      </c>
    </row>
    <row r="11458">
      <c r="A11458" s="10" t="n">
        <v>43895.91666666666</v>
      </c>
      <c r="B11458" t="n">
        <v>1.955</v>
      </c>
      <c r="C11458" t="n">
        <v>64.28788441596903</v>
      </c>
      <c r="D11458" t="n">
        <v>1.694093678355165</v>
      </c>
      <c r="E11458" s="11">
        <f>MIN(B11458,((1-$J$5)*$J$4*E11457+(1-$J$4)*$J$5*B11458)/(1-$J$4*$J$5))</f>
        <v/>
      </c>
      <c r="F11458" s="11">
        <f>B11458*C11458*3.6/1000</f>
        <v/>
      </c>
    </row>
    <row r="11459">
      <c r="A11459" s="10" t="n">
        <v>43895.95833333334</v>
      </c>
      <c r="B11459" t="n">
        <v>1.955</v>
      </c>
      <c r="C11459" t="n">
        <v>61.8347753302503</v>
      </c>
      <c r="D11459" t="n">
        <v>1.688703531276556</v>
      </c>
      <c r="E11459" s="11">
        <f>MIN(B11459,((1-$J$5)*$J$4*E11458+(1-$J$4)*$J$5*B11459)/(1-$J$4*$J$5))</f>
        <v/>
      </c>
      <c r="F11459" s="11">
        <f>B11459*C11459*3.6/1000</f>
        <v/>
      </c>
    </row>
    <row r="11460">
      <c r="A11460" s="10" t="n">
        <v>43896</v>
      </c>
      <c r="B11460" t="n">
        <v>1.933</v>
      </c>
      <c r="C11460" t="n">
        <v>59.35667842656299</v>
      </c>
      <c r="D11460" t="n">
        <v>1.683150093224394</v>
      </c>
      <c r="E11460" s="11">
        <f>MIN(B11460,((1-$J$5)*$J$4*E11459+(1-$J$4)*$J$5*B11460)/(1-$J$4*$J$5))</f>
        <v/>
      </c>
      <c r="F11460" s="11">
        <f>B11460*C11460*3.6/1000</f>
        <v/>
      </c>
    </row>
    <row r="11461">
      <c r="A11461" s="10" t="n">
        <v>43896.04166666666</v>
      </c>
      <c r="B11461" t="n">
        <v>1.919</v>
      </c>
      <c r="C11461" t="n">
        <v>56.85200220301488</v>
      </c>
      <c r="D11461" t="n">
        <v>1.677527518480552</v>
      </c>
      <c r="E11461" s="11">
        <f>MIN(B11461,((1-$J$5)*$J$4*E11460+(1-$J$4)*$J$5*B11461)/(1-$J$4*$J$5))</f>
        <v/>
      </c>
      <c r="F11461" s="11">
        <f>B11461*C11461*3.6/1000</f>
        <v/>
      </c>
    </row>
    <row r="11462">
      <c r="A11462" s="10" t="n">
        <v>43896.08333333334</v>
      </c>
      <c r="B11462" t="n">
        <v>1.904</v>
      </c>
      <c r="C11462" t="n">
        <v>56.85200220301488</v>
      </c>
      <c r="D11462" t="n">
        <v>1.671825504361555</v>
      </c>
      <c r="E11462" s="11">
        <f>MIN(B11462,((1-$J$5)*$J$4*E11461+(1-$J$4)*$J$5*B11462)/(1-$J$4*$J$5))</f>
        <v/>
      </c>
      <c r="F11462" s="11">
        <f>B11462*C11462*3.6/1000</f>
        <v/>
      </c>
    </row>
    <row r="11463">
      <c r="A11463" s="10" t="n">
        <v>43896.125</v>
      </c>
      <c r="B11463" t="n">
        <v>1.89</v>
      </c>
      <c r="C11463" t="n">
        <v>53.04117860101827</v>
      </c>
      <c r="D11463" t="n">
        <v>1.66605678690245</v>
      </c>
      <c r="E11463" s="11">
        <f>MIN(B11463,((1-$J$5)*$J$4*E11462+(1-$J$4)*$J$5*B11463)/(1-$J$4*$J$5))</f>
        <v/>
      </c>
      <c r="F11463" s="11">
        <f>B11463*C11463*3.6/1000</f>
        <v/>
      </c>
    </row>
    <row r="11464">
      <c r="A11464" s="10" t="n">
        <v>43896.16666666666</v>
      </c>
      <c r="B11464" t="n">
        <v>1.883</v>
      </c>
      <c r="C11464" t="n">
        <v>51.75552791190327</v>
      </c>
      <c r="D11464" t="n">
        <v>1.660302503499034</v>
      </c>
      <c r="E11464" s="11">
        <f>MIN(B11464,((1-$J$5)*$J$4*E11463+(1-$J$4)*$J$5*B11464)/(1-$J$4*$J$5))</f>
        <v/>
      </c>
      <c r="F11464" s="11">
        <f>B11464*C11464*3.6/1000</f>
        <v/>
      </c>
    </row>
    <row r="11465">
      <c r="A11465" s="10" t="n">
        <v>43896.20833333334</v>
      </c>
      <c r="B11465" t="n">
        <v>1.862</v>
      </c>
      <c r="C11465" t="n">
        <v>49.15940735722896</v>
      </c>
      <c r="D11465" t="n">
        <v>1.654402327871534</v>
      </c>
      <c r="E11465" s="11">
        <f>MIN(B11465,((1-$J$5)*$J$4*E11464+(1-$J$4)*$J$5*B11465)/(1-$J$4*$J$5))</f>
        <v/>
      </c>
      <c r="F11465" s="11">
        <f>B11465*C11465*3.6/1000</f>
        <v/>
      </c>
    </row>
    <row r="11466">
      <c r="A11466" s="10" t="n">
        <v>43896.25</v>
      </c>
      <c r="B11466" t="n">
        <v>1.876</v>
      </c>
      <c r="C11466" t="n">
        <v>64.28788441596903</v>
      </c>
      <c r="D11466" t="n">
        <v>1.648758874119678</v>
      </c>
      <c r="E11466" s="11">
        <f>MIN(B11466,((1-$J$5)*$J$4*E11465+(1-$J$4)*$J$5*B11466)/(1-$J$4*$J$5))</f>
        <v/>
      </c>
      <c r="F11466" s="11">
        <f>B11466*C11466*3.6/1000</f>
        <v/>
      </c>
    </row>
    <row r="11467">
      <c r="A11467" s="10" t="n">
        <v>43896.29166666666</v>
      </c>
      <c r="B11467" t="n">
        <v>1.826</v>
      </c>
      <c r="C11467" t="n">
        <v>65.50551970237323</v>
      </c>
      <c r="D11467" t="n">
        <v>1.642636098241587</v>
      </c>
      <c r="E11467" s="11">
        <f>MIN(B11467,((1-$J$5)*$J$4*E11466+(1-$J$4)*$J$5*B11467)/(1-$J$4*$J$5))</f>
        <v/>
      </c>
      <c r="F11467" s="11">
        <f>B11467*C11467*3.6/1000</f>
        <v/>
      </c>
    </row>
    <row r="11468">
      <c r="A11468" s="10" t="n">
        <v>43896.33333333334</v>
      </c>
      <c r="B11468" t="n">
        <v>1.812</v>
      </c>
      <c r="C11468" t="n">
        <v>63.06436068512776</v>
      </c>
      <c r="D11468" t="n">
        <v>1.636453510182299</v>
      </c>
      <c r="E11468" s="11">
        <f>MIN(B11468,((1-$J$5)*$J$4*E11467+(1-$J$4)*$J$5*B11468)/(1-$J$4*$J$5))</f>
        <v/>
      </c>
      <c r="F11468" s="11">
        <f>B11468*C11468*3.6/1000</f>
        <v/>
      </c>
    </row>
    <row r="11469">
      <c r="A11469" s="10" t="n">
        <v>43896.375</v>
      </c>
      <c r="B11469" t="n">
        <v>1.77</v>
      </c>
      <c r="C11469" t="n">
        <v>60.59894560858542</v>
      </c>
      <c r="D11469" t="n">
        <v>1.629891909771834</v>
      </c>
      <c r="E11469" s="11">
        <f>MIN(B11469,((1-$J$5)*$J$4*E11468+(1-$J$4)*$J$5*B11469)/(1-$J$4*$J$5))</f>
        <v/>
      </c>
      <c r="F11469" s="11">
        <f>B11469*C11469*3.6/1000</f>
        <v/>
      </c>
    </row>
    <row r="11470">
      <c r="A11470" s="10" t="n">
        <v>43896.41666666666</v>
      </c>
      <c r="B11470" t="n">
        <v>1.784</v>
      </c>
      <c r="C11470" t="n">
        <v>59.35667842656299</v>
      </c>
      <c r="D11470" t="n">
        <v>1.623597863930786</v>
      </c>
      <c r="E11470" s="11">
        <f>MIN(B11470,((1-$J$5)*$J$4*E11469+(1-$J$4)*$J$5*B11470)/(1-$J$4*$J$5))</f>
        <v/>
      </c>
      <c r="F11470" s="11">
        <f>B11470*C11470*3.6/1000</f>
        <v/>
      </c>
    </row>
    <row r="11471">
      <c r="A11471" s="10" t="n">
        <v>43896.45833333334</v>
      </c>
      <c r="B11471" t="n">
        <v>1.791</v>
      </c>
      <c r="C11471" t="n">
        <v>61.8347753302503</v>
      </c>
      <c r="D11471" t="n">
        <v>1.617486945758767</v>
      </c>
      <c r="E11471" s="11">
        <f>MIN(B11471,((1-$J$5)*$J$4*E11470+(1-$J$4)*$J$5*B11471)/(1-$J$4*$J$5))</f>
        <v/>
      </c>
      <c r="F11471" s="11">
        <f>B11471*C11471*3.6/1000</f>
        <v/>
      </c>
    </row>
    <row r="11472">
      <c r="A11472" s="10" t="n">
        <v>43896.5</v>
      </c>
      <c r="B11472" t="n">
        <v>1.826</v>
      </c>
      <c r="C11472" t="n">
        <v>59.35667842656299</v>
      </c>
      <c r="D11472" t="n">
        <v>1.611876335787317</v>
      </c>
      <c r="E11472" s="11">
        <f>MIN(B11472,((1-$J$5)*$J$4*E11471+(1-$J$4)*$J$5*B11472)/(1-$J$4*$J$5))</f>
        <v/>
      </c>
      <c r="F11472" s="11">
        <f>B11472*C11472*3.6/1000</f>
        <v/>
      </c>
    </row>
    <row r="11473">
      <c r="A11473" s="10" t="n">
        <v>43896.54166666666</v>
      </c>
      <c r="B11473" t="n">
        <v>1.847</v>
      </c>
      <c r="C11473" t="n">
        <v>55.58914683169202</v>
      </c>
      <c r="D11473" t="n">
        <v>1.60659775017904</v>
      </c>
      <c r="E11473" s="11">
        <f>MIN(B11473,((1-$J$5)*$J$4*E11472+(1-$J$4)*$J$5*B11473)/(1-$J$4*$J$5))</f>
        <v/>
      </c>
      <c r="F11473" s="11">
        <f>B11473*C11473*3.6/1000</f>
        <v/>
      </c>
    </row>
    <row r="11474">
      <c r="A11474" s="10" t="n">
        <v>43896.58333333334</v>
      </c>
      <c r="B11474" t="n">
        <v>1.84</v>
      </c>
      <c r="C11474" t="n">
        <v>57.73176959677058</v>
      </c>
      <c r="D11474" t="n">
        <v>1.601325571336902</v>
      </c>
      <c r="E11474" s="11">
        <f>MIN(B11474,((1-$J$5)*$J$4*E11473+(1-$J$4)*$J$5*B11474)/(1-$J$4*$J$5))</f>
        <v/>
      </c>
      <c r="F11474" s="11">
        <f>B11474*C11474*3.6/1000</f>
        <v/>
      </c>
    </row>
    <row r="11475">
      <c r="A11475" s="10" t="n">
        <v>43896.625</v>
      </c>
      <c r="B11475" t="n">
        <v>1.869</v>
      </c>
      <c r="C11475" t="n">
        <v>58.35809280834422</v>
      </c>
      <c r="D11475" t="n">
        <v>1.596471354027238</v>
      </c>
      <c r="E11475" s="11">
        <f>MIN(B11475,((1-$J$5)*$J$4*E11474+(1-$J$4)*$J$5*B11475)/(1-$J$4*$J$5))</f>
        <v/>
      </c>
      <c r="F11475" s="11">
        <f>B11475*C11475*3.6/1000</f>
        <v/>
      </c>
    </row>
    <row r="11476">
      <c r="A11476" s="10" t="n">
        <v>43896.66666666666</v>
      </c>
      <c r="B11476" t="n">
        <v>1.89</v>
      </c>
      <c r="C11476" t="n">
        <v>56.85200220301488</v>
      </c>
      <c r="D11476" t="n">
        <v>1.591936773020474</v>
      </c>
      <c r="E11476" s="11">
        <f>MIN(B11476,((1-$J$5)*$J$4*E11475+(1-$J$4)*$J$5*B11476)/(1-$J$4*$J$5))</f>
        <v/>
      </c>
      <c r="F11476" s="11">
        <f>B11476*C11476*3.6/1000</f>
        <v/>
      </c>
    </row>
    <row r="11477">
      <c r="A11477" s="10" t="n">
        <v>43896.70833333334</v>
      </c>
      <c r="B11477" t="n">
        <v>1.883</v>
      </c>
      <c r="C11477" t="n">
        <v>58.35809280834422</v>
      </c>
      <c r="D11477" t="n">
        <v>1.587396413608954</v>
      </c>
      <c r="E11477" s="11">
        <f>MIN(B11477,((1-$J$5)*$J$4*E11476+(1-$J$4)*$J$5*B11477)/(1-$J$4*$J$5))</f>
        <v/>
      </c>
      <c r="F11477" s="11">
        <f>B11477*C11477*3.6/1000</f>
        <v/>
      </c>
    </row>
    <row r="11478">
      <c r="A11478" s="10" t="n">
        <v>43896.75</v>
      </c>
      <c r="B11478" t="n">
        <v>1.883</v>
      </c>
      <c r="C11478" t="n">
        <v>57.35514650026924</v>
      </c>
      <c r="D11478" t="n">
        <v>1.58293041537106</v>
      </c>
      <c r="E11478" s="11">
        <f>MIN(B11478,((1-$J$5)*$J$4*E11477+(1-$J$4)*$J$5*B11478)/(1-$J$4*$J$5))</f>
        <v/>
      </c>
      <c r="F11478" s="11">
        <f>B11478*C11478*3.6/1000</f>
        <v/>
      </c>
    </row>
    <row r="11479">
      <c r="A11479" s="10" t="n">
        <v>43896.79166666666</v>
      </c>
      <c r="B11479" t="n">
        <v>1.876</v>
      </c>
      <c r="C11479" t="n">
        <v>58.60814363492162</v>
      </c>
      <c r="D11479" t="n">
        <v>1.578457515492403</v>
      </c>
      <c r="E11479" s="11">
        <f>MIN(B11479,((1-$J$5)*$J$4*E11478+(1-$J$4)*$J$5*B11479)/(1-$J$4*$J$5))</f>
        <v/>
      </c>
      <c r="F11479" s="11">
        <f>B11479*C11479*3.6/1000</f>
        <v/>
      </c>
    </row>
    <row r="11480">
      <c r="A11480" s="10" t="n">
        <v>43896.83333333334</v>
      </c>
      <c r="B11480" t="n">
        <v>1.876</v>
      </c>
      <c r="C11480" t="n">
        <v>59.60565649793281</v>
      </c>
      <c r="D11480" t="n">
        <v>1.574057871947516</v>
      </c>
      <c r="E11480" s="11">
        <f>MIN(B11480,((1-$J$5)*$J$4*E11479+(1-$J$4)*$J$5*B11480)/(1-$J$4*$J$5))</f>
        <v/>
      </c>
      <c r="F11480" s="11">
        <f>B11480*C11480*3.6/1000</f>
        <v/>
      </c>
    </row>
    <row r="11481">
      <c r="A11481" s="10" t="n">
        <v>43896.875</v>
      </c>
      <c r="B11481" t="n">
        <v>1.904</v>
      </c>
      <c r="C11481" t="n">
        <v>58.35809280834422</v>
      </c>
      <c r="D11481" t="n">
        <v>1.570050464720518</v>
      </c>
      <c r="E11481" s="11">
        <f>MIN(B11481,((1-$J$5)*$J$4*E11480+(1-$J$4)*$J$5*B11481)/(1-$J$4*$J$5))</f>
        <v/>
      </c>
      <c r="F11481" s="11">
        <f>B11481*C11481*3.6/1000</f>
        <v/>
      </c>
    </row>
    <row r="11482">
      <c r="A11482" s="10" t="n">
        <v>43896.91666666666</v>
      </c>
      <c r="B11482" t="n">
        <v>1.911</v>
      </c>
      <c r="C11482" t="n">
        <v>64.28788441596903</v>
      </c>
      <c r="D11482" t="n">
        <v>1.566188735014753</v>
      </c>
      <c r="E11482" s="11">
        <f>MIN(B11482,((1-$J$5)*$J$4*E11481+(1-$J$4)*$J$5*B11482)/(1-$J$4*$J$5))</f>
        <v/>
      </c>
      <c r="F11482" s="11">
        <f>B11482*C11482*3.6/1000</f>
        <v/>
      </c>
    </row>
    <row r="11483">
      <c r="A11483" s="10" t="n">
        <v>43896.95833333334</v>
      </c>
      <c r="B11483" t="n">
        <v>1.876</v>
      </c>
      <c r="C11483" t="n">
        <v>53.04117860101827</v>
      </c>
      <c r="D11483" t="n">
        <v>1.561990027306128</v>
      </c>
      <c r="E11483" s="11">
        <f>MIN(B11483,((1-$J$5)*$J$4*E11482+(1-$J$4)*$J$5*B11483)/(1-$J$4*$J$5))</f>
        <v/>
      </c>
      <c r="F11483" s="11">
        <f>B11483*C11483*3.6/1000</f>
        <v/>
      </c>
    </row>
    <row r="11484">
      <c r="A11484" s="10" t="n">
        <v>43897</v>
      </c>
      <c r="B11484" t="n">
        <v>1.847</v>
      </c>
      <c r="C11484" t="n">
        <v>53.04117860101827</v>
      </c>
      <c r="D11484" t="n">
        <v>1.55752847050776</v>
      </c>
      <c r="E11484" s="11">
        <f>MIN(B11484,((1-$J$5)*$J$4*E11483+(1-$J$4)*$J$5*B11484)/(1-$J$4*$J$5))</f>
        <v/>
      </c>
      <c r="F11484" s="11">
        <f>B11484*C11484*3.6/1000</f>
        <v/>
      </c>
    </row>
    <row r="11485">
      <c r="A11485" s="10" t="n">
        <v>43897.04166666666</v>
      </c>
      <c r="B11485" t="n">
        <v>1.84</v>
      </c>
      <c r="C11485" t="n">
        <v>46.52795494251664</v>
      </c>
      <c r="D11485" t="n">
        <v>1.553059939327546</v>
      </c>
      <c r="E11485" s="11">
        <f>MIN(B11485,((1-$J$5)*$J$4*E11484+(1-$J$4)*$J$5*B11485)/(1-$J$4*$J$5))</f>
        <v/>
      </c>
      <c r="F11485" s="11">
        <f>B11485*C11485*3.6/1000</f>
        <v/>
      </c>
    </row>
    <row r="11486">
      <c r="A11486" s="10" t="n">
        <v>43897.08333333334</v>
      </c>
      <c r="B11486" t="n">
        <v>1.812</v>
      </c>
      <c r="C11486" t="n">
        <v>49.15940735722896</v>
      </c>
      <c r="D11486" t="n">
        <v>1.548344413168446</v>
      </c>
      <c r="E11486" s="11">
        <f>MIN(B11486,((1-$J$5)*$J$4*E11485+(1-$J$4)*$J$5*B11486)/(1-$J$4*$J$5))</f>
        <v/>
      </c>
      <c r="F11486" s="11">
        <f>B11486*C11486*3.6/1000</f>
        <v/>
      </c>
    </row>
    <row r="11487">
      <c r="A11487" s="10" t="n">
        <v>43897.125</v>
      </c>
      <c r="B11487" t="n">
        <v>1.784</v>
      </c>
      <c r="C11487" t="n">
        <v>46.52795494251664</v>
      </c>
      <c r="D11487" t="n">
        <v>1.54338593726892</v>
      </c>
      <c r="E11487" s="11">
        <f>MIN(B11487,((1-$J$5)*$J$4*E11486+(1-$J$4)*$J$5*B11487)/(1-$J$4*$J$5))</f>
        <v/>
      </c>
      <c r="F11487" s="11">
        <f>B11487*C11487*3.6/1000</f>
        <v/>
      </c>
    </row>
    <row r="11488">
      <c r="A11488" s="10" t="n">
        <v>43897.16666666666</v>
      </c>
      <c r="B11488" t="n">
        <v>1.756</v>
      </c>
      <c r="C11488" t="n">
        <v>42.50769081244108</v>
      </c>
      <c r="D11488" t="n">
        <v>1.538188490615253</v>
      </c>
      <c r="E11488" s="11">
        <f>MIN(B11488,((1-$J$5)*$J$4*E11487+(1-$J$4)*$J$5*B11488)/(1-$J$4*$J$5))</f>
        <v/>
      </c>
      <c r="F11488" s="11">
        <f>B11488*C11488*3.6/1000</f>
        <v/>
      </c>
    </row>
    <row r="11489">
      <c r="A11489" s="10" t="n">
        <v>43897.20833333334</v>
      </c>
      <c r="B11489" t="n">
        <v>1.728</v>
      </c>
      <c r="C11489" t="n">
        <v>42.50769081244108</v>
      </c>
      <c r="D11489" t="n">
        <v>1.532755987026624</v>
      </c>
      <c r="E11489" s="11">
        <f>MIN(B11489,((1-$J$5)*$J$4*E11488+(1-$J$4)*$J$5*B11489)/(1-$J$4*$J$5))</f>
        <v/>
      </c>
      <c r="F11489" s="11">
        <f>B11489*C11489*3.6/1000</f>
        <v/>
      </c>
    </row>
    <row r="11490">
      <c r="A11490" s="10" t="n">
        <v>43897.25</v>
      </c>
      <c r="B11490" t="n">
        <v>1.707</v>
      </c>
      <c r="C11490" t="n">
        <v>31.25432472015731</v>
      </c>
      <c r="D11490" t="n">
        <v>1.527172321163126</v>
      </c>
      <c r="E11490" s="11">
        <f>MIN(B11490,((1-$J$5)*$J$4*E11489+(1-$J$4)*$J$5*B11490)/(1-$J$4*$J$5))</f>
        <v/>
      </c>
      <c r="F11490" s="11">
        <f>B11490*C11490*3.6/1000</f>
        <v/>
      </c>
    </row>
    <row r="11491">
      <c r="A11491" s="10" t="n">
        <v>43897.29166666666</v>
      </c>
      <c r="B11491" t="n">
        <v>1.701</v>
      </c>
      <c r="C11491" t="n">
        <v>31.25432472015731</v>
      </c>
      <c r="D11491" t="n">
        <v>1.521611493605761</v>
      </c>
      <c r="E11491" s="11">
        <f>MIN(B11491,((1-$J$5)*$J$4*E11490+(1-$J$4)*$J$5*B11491)/(1-$J$4*$J$5))</f>
        <v/>
      </c>
      <c r="F11491" s="11">
        <f>B11491*C11491*3.6/1000</f>
        <v/>
      </c>
    </row>
    <row r="11492">
      <c r="A11492" s="10" t="n">
        <v>43897.33333333334</v>
      </c>
      <c r="B11492" t="n">
        <v>1.687</v>
      </c>
      <c r="C11492" t="n">
        <v>29.77936441105149</v>
      </c>
      <c r="D11492" t="n">
        <v>1.515981650380678</v>
      </c>
      <c r="E11492" s="11">
        <f>MIN(B11492,((1-$J$5)*$J$4*E11491+(1-$J$4)*$J$5*B11492)/(1-$J$4*$J$5))</f>
        <v/>
      </c>
      <c r="F11492" s="11">
        <f>B11492*C11492*3.6/1000</f>
        <v/>
      </c>
    </row>
    <row r="11493">
      <c r="A11493" s="10" t="n">
        <v>43897.375</v>
      </c>
      <c r="B11493" t="n">
        <v>1.673</v>
      </c>
      <c r="C11493" t="n">
        <v>29.77936441105149</v>
      </c>
      <c r="D11493" t="n">
        <v>1.510283921813824</v>
      </c>
      <c r="E11493" s="11">
        <f>MIN(B11493,((1-$J$5)*$J$4*E11492+(1-$J$4)*$J$5*B11493)/(1-$J$4*$J$5))</f>
        <v/>
      </c>
      <c r="F11493" s="11">
        <f>B11493*C11493*3.6/1000</f>
        <v/>
      </c>
    </row>
    <row r="11494">
      <c r="A11494" s="10" t="n">
        <v>43897.41666666666</v>
      </c>
      <c r="B11494" t="n">
        <v>1.687</v>
      </c>
      <c r="C11494" t="n">
        <v>28.28559508491761</v>
      </c>
      <c r="D11494" t="n">
        <v>1.50483959948179</v>
      </c>
      <c r="E11494" s="11">
        <f>MIN(B11494,((1-$J$5)*$J$4*E11493+(1-$J$4)*$J$5*B11494)/(1-$J$4*$J$5))</f>
        <v/>
      </c>
      <c r="F11494" s="11">
        <f>B11494*C11494*3.6/1000</f>
        <v/>
      </c>
    </row>
    <row r="11495">
      <c r="A11495" s="10" t="n">
        <v>43897.45833333334</v>
      </c>
      <c r="B11495" t="n">
        <v>1.707</v>
      </c>
      <c r="C11495" t="n">
        <v>28.28559508491761</v>
      </c>
      <c r="D11495" t="n">
        <v>1.499713143092938</v>
      </c>
      <c r="E11495" s="11">
        <f>MIN(B11495,((1-$J$5)*$J$4*E11494+(1-$J$4)*$J$5*B11495)/(1-$J$4*$J$5))</f>
        <v/>
      </c>
      <c r="F11495" s="11">
        <f>B11495*C11495*3.6/1000</f>
        <v/>
      </c>
    </row>
    <row r="11496">
      <c r="A11496" s="10" t="n">
        <v>43897.5</v>
      </c>
      <c r="B11496" t="n">
        <v>1.756</v>
      </c>
      <c r="C11496" t="n">
        <v>29.77936441105149</v>
      </c>
      <c r="D11496" t="n">
        <v>1.495230961451603</v>
      </c>
      <c r="E11496" s="11">
        <f>MIN(B11496,((1-$J$5)*$J$4*E11495+(1-$J$4)*$J$5*B11496)/(1-$J$4*$J$5))</f>
        <v/>
      </c>
      <c r="F11496" s="11">
        <f>B11496*C11496*3.6/1000</f>
        <v/>
      </c>
    </row>
    <row r="11497">
      <c r="A11497" s="10" t="n">
        <v>43897.54166666666</v>
      </c>
      <c r="B11497" t="n">
        <v>1.77</v>
      </c>
      <c r="C11497" t="n">
        <v>29.77936441105149</v>
      </c>
      <c r="D11497" t="n">
        <v>1.490982278040504</v>
      </c>
      <c r="E11497" s="11">
        <f>MIN(B11497,((1-$J$5)*$J$4*E11496+(1-$J$4)*$J$5*B11497)/(1-$J$4*$J$5))</f>
        <v/>
      </c>
      <c r="F11497" s="11">
        <f>B11497*C11497*3.6/1000</f>
        <v/>
      </c>
    </row>
    <row r="11498">
      <c r="A11498" s="10" t="n">
        <v>43897.58333333334</v>
      </c>
      <c r="B11498" t="n">
        <v>1.784</v>
      </c>
      <c r="C11498" t="n">
        <v>39.7733275226616</v>
      </c>
      <c r="D11498" t="n">
        <v>1.486963268668454</v>
      </c>
      <c r="E11498" s="11">
        <f>MIN(B11498,((1-$J$5)*$J$4*E11497+(1-$J$4)*$J$5*B11498)/(1-$J$4*$J$5))</f>
        <v/>
      </c>
      <c r="F11498" s="11">
        <f>B11498*C11498*3.6/1000</f>
        <v/>
      </c>
    </row>
    <row r="11499">
      <c r="A11499" s="10" t="n">
        <v>43897.625</v>
      </c>
      <c r="B11499" t="n">
        <v>1.805</v>
      </c>
      <c r="C11499" t="n">
        <v>38.38822183162607</v>
      </c>
      <c r="D11499" t="n">
        <v>1.483250216716898</v>
      </c>
      <c r="E11499" s="11">
        <f>MIN(B11499,((1-$J$5)*$J$4*E11498+(1-$J$4)*$J$5*B11499)/(1-$J$4*$J$5))</f>
        <v/>
      </c>
      <c r="F11499" s="11">
        <f>B11499*C11499*3.6/1000</f>
        <v/>
      </c>
    </row>
    <row r="11500">
      <c r="A11500" s="10" t="n">
        <v>43897.66666666666</v>
      </c>
      <c r="B11500" t="n">
        <v>1.798</v>
      </c>
      <c r="C11500" t="n">
        <v>36.9902967755913</v>
      </c>
      <c r="D11500" t="n">
        <v>1.479517931508411</v>
      </c>
      <c r="E11500" s="11">
        <f>MIN(B11500,((1-$J$5)*$J$4*E11499+(1-$J$4)*$J$5*B11500)/(1-$J$4*$J$5))</f>
        <v/>
      </c>
      <c r="F11500" s="11">
        <f>B11500*C11500*3.6/1000</f>
        <v/>
      </c>
    </row>
    <row r="11501">
      <c r="A11501" s="10" t="n">
        <v>43897.70833333334</v>
      </c>
      <c r="B11501" t="n">
        <v>1.791</v>
      </c>
      <c r="C11501" t="n">
        <v>35.57881413110881</v>
      </c>
      <c r="D11501" t="n">
        <v>1.475766728041744</v>
      </c>
      <c r="E11501" s="11">
        <f>MIN(B11501,((1-$J$5)*$J$4*E11500+(1-$J$4)*$J$5*B11501)/(1-$J$4*$J$5))</f>
        <v/>
      </c>
      <c r="F11501" s="11">
        <f>B11501*C11501*3.6/1000</f>
        <v/>
      </c>
    </row>
    <row r="11502">
      <c r="A11502" s="10" t="n">
        <v>43897.75</v>
      </c>
      <c r="B11502" t="n">
        <v>1.805</v>
      </c>
      <c r="C11502" t="n">
        <v>35.57881413110881</v>
      </c>
      <c r="D11502" t="n">
        <v>1.472237050978848</v>
      </c>
      <c r="E11502" s="11">
        <f>MIN(B11502,((1-$J$5)*$J$4*E11501+(1-$J$4)*$J$5*B11502)/(1-$J$4*$J$5))</f>
        <v/>
      </c>
      <c r="F11502" s="11">
        <f>B11502*C11502*3.6/1000</f>
        <v/>
      </c>
    </row>
    <row r="11503">
      <c r="A11503" s="10" t="n">
        <v>43897.79166666666</v>
      </c>
      <c r="B11503" t="n">
        <v>1.805</v>
      </c>
      <c r="C11503" t="n">
        <v>34.15295386616445</v>
      </c>
      <c r="D11503" t="n">
        <v>1.468765182319456</v>
      </c>
      <c r="E11503" s="11">
        <f>MIN(B11503,((1-$J$5)*$J$4*E11502+(1-$J$4)*$J$5*B11503)/(1-$J$4*$J$5))</f>
        <v/>
      </c>
      <c r="F11503" s="11">
        <f>B11503*C11503*3.6/1000</f>
        <v/>
      </c>
    </row>
    <row r="11504">
      <c r="A11504" s="10" t="n">
        <v>43897.83333333334</v>
      </c>
      <c r="B11504" t="n">
        <v>1.798</v>
      </c>
      <c r="C11504" t="n">
        <v>38.38822183162607</v>
      </c>
      <c r="D11504" t="n">
        <v>1.465270130347412</v>
      </c>
      <c r="E11504" s="11">
        <f>MIN(B11504,((1-$J$5)*$J$4*E11503+(1-$J$4)*$J$5*B11504)/(1-$J$4*$J$5))</f>
        <v/>
      </c>
      <c r="F11504" s="11">
        <f>B11504*C11504*3.6/1000</f>
        <v/>
      </c>
    </row>
    <row r="11505">
      <c r="A11505" s="10" t="n">
        <v>43897.875</v>
      </c>
      <c r="B11505" t="n">
        <v>1.77</v>
      </c>
      <c r="C11505" t="n">
        <v>35.57881413110881</v>
      </c>
      <c r="D11505" t="n">
        <v>1.461512139932572</v>
      </c>
      <c r="E11505" s="11">
        <f>MIN(B11505,((1-$J$5)*$J$4*E11504+(1-$J$4)*$J$5*B11505)/(1-$J$4*$J$5))</f>
        <v/>
      </c>
      <c r="F11505" s="11">
        <f>B11505*C11505*3.6/1000</f>
        <v/>
      </c>
    </row>
    <row r="11506">
      <c r="A11506" s="10" t="n">
        <v>43897.91666666666</v>
      </c>
      <c r="B11506" t="n">
        <v>1.798</v>
      </c>
      <c r="C11506" t="n">
        <v>52.39935511775226</v>
      </c>
      <c r="D11506" t="n">
        <v>1.458135876958351</v>
      </c>
      <c r="E11506" s="11">
        <f>MIN(B11506,((1-$J$5)*$J$4*E11505+(1-$J$4)*$J$5*B11506)/(1-$J$4*$J$5))</f>
        <v/>
      </c>
      <c r="F11506" s="11">
        <f>B11506*C11506*3.6/1000</f>
        <v/>
      </c>
    </row>
    <row r="11507">
      <c r="A11507" s="10" t="n">
        <v>43897.95833333334</v>
      </c>
      <c r="B11507" t="n">
        <v>1.812</v>
      </c>
      <c r="C11507" t="n">
        <v>50.98023715766004</v>
      </c>
      <c r="D11507" t="n">
        <v>1.454974999681289</v>
      </c>
      <c r="E11507" s="11">
        <f>MIN(B11507,((1-$J$5)*$J$4*E11506+(1-$J$4)*$J$5*B11507)/(1-$J$4*$J$5))</f>
        <v/>
      </c>
      <c r="F11507" s="11">
        <f>B11507*C11507*3.6/1000</f>
        <v/>
      </c>
    </row>
    <row r="11508">
      <c r="A11508" s="10" t="n">
        <v>43898</v>
      </c>
      <c r="B11508" t="n">
        <v>1.812</v>
      </c>
      <c r="C11508" t="n">
        <v>52.27075116274262</v>
      </c>
      <c r="D11508" t="n">
        <v>1.451865890672486</v>
      </c>
      <c r="E11508" s="11">
        <f>MIN(B11508,((1-$J$5)*$J$4*E11507+(1-$J$4)*$J$5*B11508)/(1-$J$4*$J$5))</f>
        <v/>
      </c>
      <c r="F11508" s="11">
        <f>B11508*C11508*3.6/1000</f>
        <v/>
      </c>
    </row>
    <row r="11509">
      <c r="A11509" s="10" t="n">
        <v>43898.04166666666</v>
      </c>
      <c r="B11509" t="n">
        <v>1.791</v>
      </c>
      <c r="C11509" t="n">
        <v>44.79713399984264</v>
      </c>
      <c r="D11509" t="n">
        <v>1.448567567258555</v>
      </c>
      <c r="E11509" s="11">
        <f>MIN(B11509,((1-$J$5)*$J$4*E11508+(1-$J$4)*$J$5*B11509)/(1-$J$4*$J$5))</f>
        <v/>
      </c>
      <c r="F11509" s="11">
        <f>B11509*C11509*3.6/1000</f>
        <v/>
      </c>
    </row>
    <row r="11510">
      <c r="A11510" s="10" t="n">
        <v>43898.08333333334</v>
      </c>
      <c r="B11510" t="n">
        <v>1.777</v>
      </c>
      <c r="C11510" t="n">
        <v>47.05721216153876</v>
      </c>
      <c r="D11510" t="n">
        <v>1.445163173299045</v>
      </c>
      <c r="E11510" s="11">
        <f>MIN(B11510,((1-$J$5)*$J$4*E11509+(1-$J$4)*$J$5*B11510)/(1-$J$4*$J$5))</f>
        <v/>
      </c>
      <c r="F11510" s="11">
        <f>B11510*C11510*3.6/1000</f>
        <v/>
      </c>
    </row>
    <row r="11511">
      <c r="A11511" s="10" t="n">
        <v>43898.125</v>
      </c>
      <c r="B11511" t="n">
        <v>1.749</v>
      </c>
      <c r="C11511" t="n">
        <v>46.92504024555104</v>
      </c>
      <c r="D11511" t="n">
        <v>1.441494356116438</v>
      </c>
      <c r="E11511" s="11">
        <f>MIN(B11511,((1-$J$5)*$J$4*E11510+(1-$J$4)*$J$5*B11511)/(1-$J$4*$J$5))</f>
        <v/>
      </c>
      <c r="F11511" s="11">
        <f>B11511*C11511*3.6/1000</f>
        <v/>
      </c>
    </row>
    <row r="11512">
      <c r="A11512" s="10" t="n">
        <v>43898.16666666666</v>
      </c>
      <c r="B11512" t="n">
        <v>1.749</v>
      </c>
      <c r="C11512" t="n">
        <v>46.66041204143457</v>
      </c>
      <c r="D11512" t="n">
        <v>1.437885626148695</v>
      </c>
      <c r="E11512" s="11">
        <f>MIN(B11512,((1-$J$5)*$J$4*E11511+(1-$J$4)*$J$5*B11512)/(1-$J$4*$J$5))</f>
        <v/>
      </c>
      <c r="F11512" s="11">
        <f>B11512*C11512*3.6/1000</f>
        <v/>
      </c>
    </row>
    <row r="11513">
      <c r="A11513" s="10" t="n">
        <v>43898.20833333334</v>
      </c>
      <c r="B11513" t="n">
        <v>1.721</v>
      </c>
      <c r="C11513" t="n">
        <v>40.73563411555813</v>
      </c>
      <c r="D11513" t="n">
        <v>1.434015819535518</v>
      </c>
      <c r="E11513" s="11">
        <f>MIN(B11513,((1-$J$5)*$J$4*E11512+(1-$J$4)*$J$5*B11513)/(1-$J$4*$J$5))</f>
        <v/>
      </c>
      <c r="F11513" s="11">
        <f>B11513*C11513*3.6/1000</f>
        <v/>
      </c>
    </row>
    <row r="11514">
      <c r="A11514" s="10" t="n">
        <v>43898.25</v>
      </c>
      <c r="B11514" t="n">
        <v>1.707</v>
      </c>
      <c r="C11514" t="n">
        <v>28.28559508491761</v>
      </c>
      <c r="D11514" t="n">
        <v>1.430049302023775</v>
      </c>
      <c r="E11514" s="11">
        <f>MIN(B11514,((1-$J$5)*$J$4*E11513+(1-$J$4)*$J$5*B11514)/(1-$J$4*$J$5))</f>
        <v/>
      </c>
      <c r="F11514" s="11">
        <f>B11514*C11514*3.6/1000</f>
        <v/>
      </c>
    </row>
    <row r="11515">
      <c r="A11515" s="10" t="n">
        <v>43898.29166666666</v>
      </c>
      <c r="B11515" t="n">
        <v>1.673</v>
      </c>
      <c r="C11515" t="n">
        <v>28.28559508491761</v>
      </c>
      <c r="D11515" t="n">
        <v>1.42575895769617</v>
      </c>
      <c r="E11515" s="11">
        <f>MIN(B11515,((1-$J$5)*$J$4*E11514+(1-$J$4)*$J$5*B11515)/(1-$J$4*$J$5))</f>
        <v/>
      </c>
      <c r="F11515" s="11">
        <f>B11515*C11515*3.6/1000</f>
        <v/>
      </c>
    </row>
    <row r="11516">
      <c r="A11516" s="10" t="n">
        <v>43898.33333333334</v>
      </c>
      <c r="B11516" t="n">
        <v>1.653</v>
      </c>
      <c r="C11516" t="n">
        <v>29.77936441105149</v>
      </c>
      <c r="D11516" t="n">
        <v>1.421310180010352</v>
      </c>
      <c r="E11516" s="11">
        <f>MIN(B11516,((1-$J$5)*$J$4*E11515+(1-$J$4)*$J$5*B11516)/(1-$J$4*$J$5))</f>
        <v/>
      </c>
      <c r="F11516" s="11">
        <f>B11516*C11516*3.6/1000</f>
        <v/>
      </c>
    </row>
    <row r="11517">
      <c r="A11517" s="10" t="n">
        <v>43898.375</v>
      </c>
      <c r="B11517" t="n">
        <v>1.639</v>
      </c>
      <c r="C11517" t="n">
        <v>29.77936441105149</v>
      </c>
      <c r="D11517" t="n">
        <v>1.416774173707999</v>
      </c>
      <c r="E11517" s="11">
        <f>MIN(B11517,((1-$J$5)*$J$4*E11516+(1-$J$4)*$J$5*B11517)/(1-$J$4*$J$5))</f>
        <v/>
      </c>
      <c r="F11517" s="11">
        <f>B11517*C11517*3.6/1000</f>
        <v/>
      </c>
    </row>
    <row r="11518">
      <c r="A11518" s="10" t="n">
        <v>43898.41666666666</v>
      </c>
      <c r="B11518" t="n">
        <v>1.646</v>
      </c>
      <c r="C11518" t="n">
        <v>32.71180025413489</v>
      </c>
      <c r="D11518" t="n">
        <v>1.412392502225577</v>
      </c>
      <c r="E11518" s="11">
        <f>MIN(B11518,((1-$J$5)*$J$4*E11517+(1-$J$4)*$J$5*B11518)/(1-$J$4*$J$5))</f>
        <v/>
      </c>
      <c r="F11518" s="11">
        <f>B11518*C11518*3.6/1000</f>
        <v/>
      </c>
    </row>
    <row r="11519">
      <c r="A11519" s="10" t="n">
        <v>43898.45833333334</v>
      </c>
      <c r="B11519" t="n">
        <v>1.639</v>
      </c>
      <c r="C11519" t="n">
        <v>32.71180025413489</v>
      </c>
      <c r="D11519" t="n">
        <v>1.408002548014258</v>
      </c>
      <c r="E11519" s="11">
        <f>MIN(B11519,((1-$J$5)*$J$4*E11518+(1-$J$4)*$J$5*B11519)/(1-$J$4*$J$5))</f>
        <v/>
      </c>
      <c r="F11519" s="11">
        <f>B11519*C11519*3.6/1000</f>
        <v/>
      </c>
    </row>
    <row r="11520">
      <c r="A11520" s="10" t="n">
        <v>43898.5</v>
      </c>
      <c r="B11520" t="n">
        <v>1.68</v>
      </c>
      <c r="C11520" t="n">
        <v>32.71180025413489</v>
      </c>
      <c r="D11520" t="n">
        <v>1.404153326320623</v>
      </c>
      <c r="E11520" s="11">
        <f>MIN(B11520,((1-$J$5)*$J$4*E11519+(1-$J$4)*$J$5*B11520)/(1-$J$4*$J$5))</f>
        <v/>
      </c>
      <c r="F11520" s="11">
        <f>B11520*C11520*3.6/1000</f>
        <v/>
      </c>
    </row>
    <row r="11521">
      <c r="A11521" s="10" t="n">
        <v>43898.54166666666</v>
      </c>
      <c r="B11521" t="n">
        <v>1.735</v>
      </c>
      <c r="C11521" t="n">
        <v>32.71180025413489</v>
      </c>
      <c r="D11521" t="n">
        <v>1.400996071008141</v>
      </c>
      <c r="E11521" s="11">
        <f>MIN(B11521,((1-$J$5)*$J$4*E11520+(1-$J$4)*$J$5*B11521)/(1-$J$4*$J$5))</f>
        <v/>
      </c>
      <c r="F11521" s="11">
        <f>B11521*C11521*3.6/1000</f>
        <v/>
      </c>
    </row>
    <row r="11522">
      <c r="A11522" s="10" t="n">
        <v>43898.58333333334</v>
      </c>
      <c r="B11522" t="n">
        <v>1.749</v>
      </c>
      <c r="C11522" t="n">
        <v>32.71180025413489</v>
      </c>
      <c r="D11522" t="n">
        <v>1.398050614525504</v>
      </c>
      <c r="E11522" s="11">
        <f>MIN(B11522,((1-$J$5)*$J$4*E11521+(1-$J$4)*$J$5*B11522)/(1-$J$4*$J$5))</f>
        <v/>
      </c>
      <c r="F11522" s="11">
        <f>B11522*C11522*3.6/1000</f>
        <v/>
      </c>
    </row>
    <row r="11523">
      <c r="A11523" s="10" t="n">
        <v>43898.625</v>
      </c>
      <c r="B11523" t="n">
        <v>1.763</v>
      </c>
      <c r="C11523" t="n">
        <v>34.15295386616445</v>
      </c>
      <c r="D11523" t="n">
        <v>1.395313488070327</v>
      </c>
      <c r="E11523" s="11">
        <f>MIN(B11523,((1-$J$5)*$J$4*E11522+(1-$J$4)*$J$5*B11523)/(1-$J$4*$J$5))</f>
        <v/>
      </c>
      <c r="F11523" s="11">
        <f>B11523*C11523*3.6/1000</f>
        <v/>
      </c>
    </row>
    <row r="11524">
      <c r="A11524" s="10" t="n">
        <v>43898.66666666666</v>
      </c>
      <c r="B11524" t="n">
        <v>1.784</v>
      </c>
      <c r="C11524" t="n">
        <v>51.36825416673972</v>
      </c>
      <c r="D11524" t="n">
        <v>1.392861324592361</v>
      </c>
      <c r="E11524" s="11">
        <f>MIN(B11524,((1-$J$5)*$J$4*E11523+(1-$J$4)*$J$5*B11524)/(1-$J$4*$J$5))</f>
        <v/>
      </c>
      <c r="F11524" s="11">
        <f>B11524*C11524*3.6/1000</f>
        <v/>
      </c>
    </row>
    <row r="11525">
      <c r="A11525" s="10" t="n">
        <v>43898.70833333334</v>
      </c>
      <c r="B11525" t="n">
        <v>1.777</v>
      </c>
      <c r="C11525" t="n">
        <v>51.75552791190327</v>
      </c>
      <c r="D11525" t="n">
        <v>1.39036927725732</v>
      </c>
      <c r="E11525" s="11">
        <f>MIN(B11525,((1-$J$5)*$J$4*E11524+(1-$J$4)*$J$5*B11525)/(1-$J$4*$J$5))</f>
        <v/>
      </c>
      <c r="F11525" s="11">
        <f>B11525*C11525*3.6/1000</f>
        <v/>
      </c>
    </row>
    <row r="11526">
      <c r="A11526" s="10" t="n">
        <v>43898.75</v>
      </c>
      <c r="B11526" t="n">
        <v>1.7805</v>
      </c>
      <c r="C11526" t="n">
        <v>51.75552791190327</v>
      </c>
      <c r="D11526" t="n">
        <v>1.387958066686794</v>
      </c>
      <c r="E11526" s="11">
        <f>MIN(B11526,((1-$J$5)*$J$4*E11525+(1-$J$4)*$J$5*B11526)/(1-$J$4*$J$5))</f>
        <v/>
      </c>
      <c r="F11526" s="11">
        <f>B11526*C11526*3.6/1000</f>
        <v/>
      </c>
    </row>
    <row r="11527">
      <c r="A11527" s="10" t="n">
        <v>43898.79166666666</v>
      </c>
      <c r="B11527" t="n">
        <v>1.7805</v>
      </c>
      <c r="C11527" t="n">
        <v>51.75552791190327</v>
      </c>
      <c r="D11527" t="n">
        <v>1.385586346480715</v>
      </c>
      <c r="E11527" s="11">
        <f>MIN(B11527,((1-$J$5)*$J$4*E11526+(1-$J$4)*$J$5*B11527)/(1-$J$4*$J$5))</f>
        <v/>
      </c>
      <c r="F11527" s="11">
        <f>B11527*C11527*3.6/1000</f>
        <v/>
      </c>
    </row>
    <row r="11528">
      <c r="A11528" s="10" t="n">
        <v>43898.83333333334</v>
      </c>
      <c r="B11528" t="n">
        <v>1.7805</v>
      </c>
      <c r="C11528" t="n">
        <v>51.75552791190327</v>
      </c>
      <c r="D11528" t="n">
        <v>1.383253469873139</v>
      </c>
      <c r="E11528" s="11">
        <f>MIN(B11528,((1-$J$5)*$J$4*E11527+(1-$J$4)*$J$5*B11528)/(1-$J$4*$J$5))</f>
        <v/>
      </c>
      <c r="F11528" s="11">
        <f>B11528*C11528*3.6/1000</f>
        <v/>
      </c>
    </row>
    <row r="11529">
      <c r="A11529" s="10" t="n">
        <v>43898.875</v>
      </c>
      <c r="B11529" t="n">
        <v>1.784</v>
      </c>
      <c r="C11529" t="n">
        <v>51.75552791190327</v>
      </c>
      <c r="D11529" t="n">
        <v>1.380998823161098</v>
      </c>
      <c r="E11529" s="11">
        <f>MIN(B11529,((1-$J$5)*$J$4*E11528+(1-$J$4)*$J$5*B11529)/(1-$J$4*$J$5))</f>
        <v/>
      </c>
      <c r="F11529" s="11">
        <f>B11529*C11529*3.6/1000</f>
        <v/>
      </c>
    </row>
    <row r="11530">
      <c r="A11530" s="10" t="n">
        <v>43898.91666666666</v>
      </c>
      <c r="B11530" t="n">
        <v>1.756</v>
      </c>
      <c r="C11530" t="n">
        <v>44.12691841993959</v>
      </c>
      <c r="D11530" t="n">
        <v>1.378460922876433</v>
      </c>
      <c r="E11530" s="11">
        <f>MIN(B11530,((1-$J$5)*$J$4*E11529+(1-$J$4)*$J$5*B11530)/(1-$J$4*$J$5))</f>
        <v/>
      </c>
      <c r="F11530" s="11">
        <f>B11530*C11530*3.6/1000</f>
        <v/>
      </c>
    </row>
    <row r="11531">
      <c r="A11531" s="10" t="n">
        <v>43898.95833333334</v>
      </c>
      <c r="B11531" t="n">
        <v>1.735</v>
      </c>
      <c r="C11531" t="n">
        <v>40.87263299387947</v>
      </c>
      <c r="D11531" t="n">
        <v>1.375724453034931</v>
      </c>
      <c r="E11531" s="11">
        <f>MIN(B11531,((1-$J$5)*$J$4*E11530+(1-$J$4)*$J$5*B11531)/(1-$J$4*$J$5))</f>
        <v/>
      </c>
      <c r="F11531" s="11">
        <f>B11531*C11531*3.6/1000</f>
        <v/>
      </c>
    </row>
    <row r="11532">
      <c r="A11532" s="10" t="n">
        <v>43899</v>
      </c>
      <c r="B11532" t="n">
        <v>1.721</v>
      </c>
      <c r="C11532" t="n">
        <v>42.50769081244108</v>
      </c>
      <c r="D11532" t="n">
        <v>1.372872710713098</v>
      </c>
      <c r="E11532" s="11">
        <f>MIN(B11532,((1-$J$5)*$J$4*E11531+(1-$J$4)*$J$5*B11532)/(1-$J$4*$J$5))</f>
        <v/>
      </c>
      <c r="F11532" s="11">
        <f>B11532*C11532*3.6/1000</f>
        <v/>
      </c>
    </row>
    <row r="11533">
      <c r="A11533" s="10" t="n">
        <v>43899.04166666666</v>
      </c>
      <c r="B11533" t="n">
        <v>1.721</v>
      </c>
      <c r="C11533" t="n">
        <v>40.32393210020526</v>
      </c>
      <c r="D11533" t="n">
        <v>1.370067673703931</v>
      </c>
      <c r="E11533" s="11">
        <f>MIN(B11533,((1-$J$5)*$J$4*E11532+(1-$J$4)*$J$5*B11533)/(1-$J$4*$J$5))</f>
        <v/>
      </c>
      <c r="F11533" s="11">
        <f>B11533*C11533*3.6/1000</f>
        <v/>
      </c>
    </row>
    <row r="11534">
      <c r="A11534" s="10" t="n">
        <v>43899.08333333334</v>
      </c>
      <c r="B11534" t="n">
        <v>1.728</v>
      </c>
      <c r="C11534" t="n">
        <v>41.00951529971265</v>
      </c>
      <c r="D11534" t="n">
        <v>1.367388622017116</v>
      </c>
      <c r="E11534" s="11">
        <f>MIN(B11534,((1-$J$5)*$J$4*E11533+(1-$J$4)*$J$5*B11534)/(1-$J$4*$J$5))</f>
        <v/>
      </c>
      <c r="F11534" s="11">
        <f>B11534*C11534*3.6/1000</f>
        <v/>
      </c>
    </row>
    <row r="11535">
      <c r="A11535" s="10" t="n">
        <v>43899.125</v>
      </c>
      <c r="B11535" t="n">
        <v>1.721</v>
      </c>
      <c r="C11535" t="n">
        <v>43.04914751491616</v>
      </c>
      <c r="D11535" t="n">
        <v>1.364673402406693</v>
      </c>
      <c r="E11535" s="11">
        <f>MIN(B11535,((1-$J$5)*$J$4*E11534+(1-$J$4)*$J$5*B11535)/(1-$J$4*$J$5))</f>
        <v/>
      </c>
      <c r="F11535" s="11">
        <f>B11535*C11535*3.6/1000</f>
        <v/>
      </c>
    </row>
    <row r="11536">
      <c r="A11536" s="10" t="n">
        <v>43899.16666666666</v>
      </c>
      <c r="B11536" t="n">
        <v>1.721</v>
      </c>
      <c r="C11536" t="n">
        <v>40.87263299387947</v>
      </c>
      <c r="D11536" t="n">
        <v>1.36200265216501</v>
      </c>
      <c r="E11536" s="11">
        <f>MIN(B11536,((1-$J$5)*$J$4*E11535+(1-$J$4)*$J$5*B11536)/(1-$J$4*$J$5))</f>
        <v/>
      </c>
      <c r="F11536" s="11">
        <f>B11536*C11536*3.6/1000</f>
        <v/>
      </c>
    </row>
    <row r="11537">
      <c r="A11537" s="10" t="n">
        <v>43899.20833333334</v>
      </c>
      <c r="B11537" t="n">
        <v>1.721</v>
      </c>
      <c r="C11537" t="n">
        <v>43.99256563262445</v>
      </c>
      <c r="D11537" t="n">
        <v>1.359375642980904</v>
      </c>
      <c r="E11537" s="11">
        <f>MIN(B11537,((1-$J$5)*$J$4*E11536+(1-$J$4)*$J$5*B11537)/(1-$J$4*$J$5))</f>
        <v/>
      </c>
      <c r="F11537" s="11">
        <f>B11537*C11537*3.6/1000</f>
        <v/>
      </c>
    </row>
    <row r="11538">
      <c r="A11538" s="10" t="n">
        <v>43899.25</v>
      </c>
      <c r="B11538" t="n">
        <v>1.694</v>
      </c>
      <c r="C11538" t="n">
        <v>32.71180025413489</v>
      </c>
      <c r="D11538" t="n">
        <v>1.356482913699973</v>
      </c>
      <c r="E11538" s="11">
        <f>MIN(B11538,((1-$J$5)*$J$4*E11537+(1-$J$4)*$J$5*B11538)/(1-$J$4*$J$5))</f>
        <v/>
      </c>
      <c r="F11538" s="11">
        <f>B11538*C11538*3.6/1000</f>
        <v/>
      </c>
    </row>
    <row r="11539">
      <c r="A11539" s="10" t="n">
        <v>43899.29166666666</v>
      </c>
      <c r="B11539" t="n">
        <v>1.707</v>
      </c>
      <c r="C11539" t="n">
        <v>32.71180025413489</v>
      </c>
      <c r="D11539" t="n">
        <v>1.353786215898532</v>
      </c>
      <c r="E11539" s="11">
        <f>MIN(B11539,((1-$J$5)*$J$4*E11538+(1-$J$4)*$J$5*B11539)/(1-$J$4*$J$5))</f>
        <v/>
      </c>
      <c r="F11539" s="11">
        <f>B11539*C11539*3.6/1000</f>
        <v/>
      </c>
    </row>
    <row r="11540">
      <c r="A11540" s="10" t="n">
        <v>43899.33333333334</v>
      </c>
      <c r="B11540" t="n">
        <v>1.714</v>
      </c>
      <c r="C11540" t="n">
        <v>32.71180025413489</v>
      </c>
      <c r="D11540" t="n">
        <v>1.351213729059769</v>
      </c>
      <c r="E11540" s="11">
        <f>MIN(B11540,((1-$J$5)*$J$4*E11539+(1-$J$4)*$J$5*B11540)/(1-$J$4*$J$5))</f>
        <v/>
      </c>
      <c r="F11540" s="11">
        <f>B11540*C11540*3.6/1000</f>
        <v/>
      </c>
    </row>
    <row r="11541">
      <c r="A11541" s="10" t="n">
        <v>43899.375</v>
      </c>
      <c r="B11541" t="n">
        <v>1.721</v>
      </c>
      <c r="C11541" t="n">
        <v>34.15295386616445</v>
      </c>
      <c r="D11541" t="n">
        <v>1.348763418879322</v>
      </c>
      <c r="E11541" s="11">
        <f>MIN(B11541,((1-$J$5)*$J$4*E11540+(1-$J$4)*$J$5*B11541)/(1-$J$4*$J$5))</f>
        <v/>
      </c>
      <c r="F11541" s="11">
        <f>B11541*C11541*3.6/1000</f>
        <v/>
      </c>
    </row>
    <row r="11542">
      <c r="A11542" s="10" t="n">
        <v>43899.41666666666</v>
      </c>
      <c r="B11542" t="n">
        <v>1.721</v>
      </c>
      <c r="C11542" t="n">
        <v>31.25432472015731</v>
      </c>
      <c r="D11542" t="n">
        <v>1.346353239429562</v>
      </c>
      <c r="E11542" s="11">
        <f>MIN(B11542,((1-$J$5)*$J$4*E11541+(1-$J$4)*$J$5*B11542)/(1-$J$4*$J$5))</f>
        <v/>
      </c>
      <c r="F11542" s="11">
        <f>B11542*C11542*3.6/1000</f>
        <v/>
      </c>
    </row>
    <row r="11543">
      <c r="A11543" s="10" t="n">
        <v>43899.45833333334</v>
      </c>
      <c r="B11543" t="n">
        <v>1.721</v>
      </c>
      <c r="C11543" t="n">
        <v>31.25432472015731</v>
      </c>
      <c r="D11543" t="n">
        <v>1.343982533456743</v>
      </c>
      <c r="E11543" s="11">
        <f>MIN(B11543,((1-$J$5)*$J$4*E11542+(1-$J$4)*$J$5*B11543)/(1-$J$4*$J$5))</f>
        <v/>
      </c>
      <c r="F11543" s="11">
        <f>B11543*C11543*3.6/1000</f>
        <v/>
      </c>
    </row>
    <row r="11544">
      <c r="A11544" s="10" t="n">
        <v>43899.5</v>
      </c>
      <c r="B11544" t="n">
        <v>1.735</v>
      </c>
      <c r="C11544" t="n">
        <v>28.28559508491761</v>
      </c>
      <c r="D11544" t="n">
        <v>1.341810744352958</v>
      </c>
      <c r="E11544" s="11">
        <f>MIN(B11544,((1-$J$5)*$J$4*E11543+(1-$J$4)*$J$5*B11544)/(1-$J$4*$J$5))</f>
        <v/>
      </c>
      <c r="F11544" s="11">
        <f>B11544*C11544*3.6/1000</f>
        <v/>
      </c>
    </row>
    <row r="11545">
      <c r="A11545" s="10" t="n">
        <v>43899.54166666666</v>
      </c>
      <c r="B11545" t="n">
        <v>1.742</v>
      </c>
      <c r="C11545" t="n">
        <v>34.15295386616445</v>
      </c>
      <c r="D11545" t="n">
        <v>1.339754569353483</v>
      </c>
      <c r="E11545" s="11">
        <f>MIN(B11545,((1-$J$5)*$J$4*E11544+(1-$J$4)*$J$5*B11545)/(1-$J$4*$J$5))</f>
        <v/>
      </c>
      <c r="F11545" s="11">
        <f>B11545*C11545*3.6/1000</f>
        <v/>
      </c>
    </row>
    <row r="11546">
      <c r="A11546" s="10" t="n">
        <v>43899.58333333334</v>
      </c>
      <c r="B11546" t="n">
        <v>1.763</v>
      </c>
      <c r="C11546" t="n">
        <v>31.25432472015731</v>
      </c>
      <c r="D11546" t="n">
        <v>1.337972204833181</v>
      </c>
      <c r="E11546" s="11">
        <f>MIN(B11546,((1-$J$5)*$J$4*E11545+(1-$J$4)*$J$5*B11546)/(1-$J$4*$J$5))</f>
        <v/>
      </c>
      <c r="F11546" s="11">
        <f>B11546*C11546*3.6/1000</f>
        <v/>
      </c>
    </row>
    <row r="11547">
      <c r="A11547" s="10" t="n">
        <v>43899.625</v>
      </c>
      <c r="B11547" t="n">
        <v>1.812</v>
      </c>
      <c r="C11547" t="n">
        <v>32.71180025413489</v>
      </c>
      <c r="D11547" t="n">
        <v>1.336779346137164</v>
      </c>
      <c r="E11547" s="11">
        <f>MIN(B11547,((1-$J$5)*$J$4*E11546+(1-$J$4)*$J$5*B11547)/(1-$J$4*$J$5))</f>
        <v/>
      </c>
      <c r="F11547" s="11">
        <f>B11547*C11547*3.6/1000</f>
        <v/>
      </c>
    </row>
    <row r="11548">
      <c r="A11548" s="10" t="n">
        <v>43899.66666666666</v>
      </c>
      <c r="B11548" t="n">
        <v>1.819</v>
      </c>
      <c r="C11548" t="n">
        <v>35.57881413110881</v>
      </c>
      <c r="D11548" t="n">
        <v>1.335686068802798</v>
      </c>
      <c r="E11548" s="11">
        <f>MIN(B11548,((1-$J$5)*$J$4*E11547+(1-$J$4)*$J$5*B11548)/(1-$J$4*$J$5))</f>
        <v/>
      </c>
      <c r="F11548" s="11">
        <f>B11548*C11548*3.6/1000</f>
        <v/>
      </c>
    </row>
    <row r="11549">
      <c r="A11549" s="10" t="n">
        <v>43899.70833333334</v>
      </c>
      <c r="B11549" t="n">
        <v>1.833</v>
      </c>
      <c r="C11549" t="n">
        <v>34.15295386616445</v>
      </c>
      <c r="D11549" t="n">
        <v>1.334770786845537</v>
      </c>
      <c r="E11549" s="11">
        <f>MIN(B11549,((1-$J$5)*$J$4*E11548+(1-$J$4)*$J$5*B11549)/(1-$J$4*$J$5))</f>
        <v/>
      </c>
      <c r="F11549" s="11">
        <f>B11549*C11549*3.6/1000</f>
        <v/>
      </c>
    </row>
    <row r="11550">
      <c r="A11550" s="10" t="n">
        <v>43899.75</v>
      </c>
      <c r="B11550" t="n">
        <v>1.84</v>
      </c>
      <c r="C11550" t="n">
        <v>3360.840926288667</v>
      </c>
      <c r="D11550" t="n">
        <v>1.333950540149016</v>
      </c>
      <c r="E11550" s="11">
        <f>MIN(B11550,((1-$J$5)*$J$4*E11549+(1-$J$4)*$J$5*B11550)/(1-$J$4*$J$5))</f>
        <v/>
      </c>
      <c r="F11550" s="11">
        <f>B11550*C11550*3.6/1000</f>
        <v/>
      </c>
    </row>
    <row r="11551">
      <c r="A11551" s="10" t="n">
        <v>43899.79166666666</v>
      </c>
      <c r="B11551" t="n">
        <v>1.819</v>
      </c>
      <c r="C11551" t="n">
        <v>2813.014124155887</v>
      </c>
      <c r="D11551" t="n">
        <v>1.332903592480251</v>
      </c>
      <c r="E11551" s="11">
        <f>MIN(B11551,((1-$J$5)*$J$4*E11550+(1-$J$4)*$J$5*B11551)/(1-$J$4*$J$5))</f>
        <v/>
      </c>
      <c r="F11551" s="11">
        <f>B11551*C11551*3.6/1000</f>
        <v/>
      </c>
    </row>
    <row r="11552">
      <c r="A11552" s="10" t="n">
        <v>43899.83333333334</v>
      </c>
      <c r="B11552" t="n">
        <v>1.791</v>
      </c>
      <c r="C11552" t="n">
        <v>2236.380847063037</v>
      </c>
      <c r="D11552" t="n">
        <v>1.331553611765453</v>
      </c>
      <c r="E11552" s="11">
        <f>MIN(B11552,((1-$J$5)*$J$4*E11551+(1-$J$4)*$J$5*B11552)/(1-$J$4*$J$5))</f>
        <v/>
      </c>
      <c r="F11552" s="11">
        <f>B11552*C11552*3.6/1000</f>
        <v/>
      </c>
    </row>
    <row r="11553">
      <c r="A11553" s="10" t="n">
        <v>43899.875</v>
      </c>
      <c r="B11553" t="n">
        <v>4.231</v>
      </c>
      <c r="C11553" t="n">
        <v>180.2283459675768</v>
      </c>
      <c r="D11553" t="n">
        <v>1.358127120126894</v>
      </c>
      <c r="E11553" s="11">
        <f>MIN(B11553,((1-$J$5)*$J$4*E11552+(1-$J$4)*$J$5*B11553)/(1-$J$4*$J$5))</f>
        <v/>
      </c>
      <c r="F11553" s="11">
        <f>B11553*C11553*3.6/1000</f>
        <v/>
      </c>
    </row>
    <row r="11554">
      <c r="A11554" s="10" t="n">
        <v>43899.91666666666</v>
      </c>
      <c r="B11554" t="n">
        <v>2.13</v>
      </c>
      <c r="C11554" t="n">
        <v>206.3098162882946</v>
      </c>
      <c r="D11554" t="n">
        <v>1.3602404952325</v>
      </c>
      <c r="E11554" s="11">
        <f>MIN(B11554,((1-$J$5)*$J$4*E11553+(1-$J$4)*$J$5*B11554)/(1-$J$4*$J$5))</f>
        <v/>
      </c>
      <c r="F11554" s="11">
        <f>B11554*C11554*3.6/1000</f>
        <v/>
      </c>
    </row>
    <row r="11555">
      <c r="A11555" s="10" t="n">
        <v>43899.95833333334</v>
      </c>
      <c r="B11555" t="n">
        <v>2.012</v>
      </c>
      <c r="C11555" t="n">
        <v>232.3912866090124</v>
      </c>
      <c r="D11555" t="n">
        <v>1.360969928867418</v>
      </c>
      <c r="E11555" s="11">
        <f>MIN(B11555,((1-$J$5)*$J$4*E11554+(1-$J$4)*$J$5*B11555)/(1-$J$4*$J$5))</f>
        <v/>
      </c>
      <c r="F11555" s="11">
        <f>B11555*C11555*3.6/1000</f>
        <v/>
      </c>
    </row>
    <row r="11556">
      <c r="A11556" s="10" t="n">
        <v>43900</v>
      </c>
      <c r="B11556" t="n">
        <v>2.042</v>
      </c>
      <c r="C11556" t="n">
        <v>258.4727569297302</v>
      </c>
      <c r="D11556" t="n">
        <v>1.362030465718038</v>
      </c>
      <c r="E11556" s="11">
        <f>MIN(B11556,((1-$J$5)*$J$4*E11555+(1-$J$4)*$J$5*B11556)/(1-$J$4*$J$5))</f>
        <v/>
      </c>
      <c r="F11556" s="11">
        <f>B11556*C11556*3.6/1000</f>
        <v/>
      </c>
    </row>
    <row r="11557">
      <c r="A11557" s="10" t="n">
        <v>43900.04166666666</v>
      </c>
      <c r="B11557" t="n">
        <v>2.145</v>
      </c>
      <c r="C11557" t="n">
        <v>284.5542272504479</v>
      </c>
      <c r="D11557" t="n">
        <v>1.364251437418514</v>
      </c>
      <c r="E11557" s="11">
        <f>MIN(B11557,((1-$J$5)*$J$4*E11556+(1-$J$4)*$J$5*B11557)/(1-$J$4*$J$5))</f>
        <v/>
      </c>
      <c r="F11557" s="11">
        <f>B11557*C11557*3.6/1000</f>
        <v/>
      </c>
    </row>
    <row r="11558">
      <c r="A11558" s="10" t="n">
        <v>43900.08333333334</v>
      </c>
      <c r="B11558" t="n">
        <v>2.123</v>
      </c>
      <c r="C11558" t="n">
        <v>310.6356975711657</v>
      </c>
      <c r="D11558" t="n">
        <v>1.366184464638142</v>
      </c>
      <c r="E11558" s="11">
        <f>MIN(B11558,((1-$J$5)*$J$4*E11557+(1-$J$4)*$J$5*B11558)/(1-$J$4*$J$5))</f>
        <v/>
      </c>
      <c r="F11558" s="11">
        <f>B11558*C11558*3.6/1000</f>
        <v/>
      </c>
    </row>
    <row r="11559">
      <c r="A11559" s="10" t="n">
        <v>43900.125</v>
      </c>
      <c r="B11559" t="n">
        <v>2.071</v>
      </c>
      <c r="C11559" t="n">
        <v>336.7171678918834</v>
      </c>
      <c r="D11559" t="n">
        <v>1.367491213532833</v>
      </c>
      <c r="E11559" s="11">
        <f>MIN(B11559,((1-$J$5)*$J$4*E11558+(1-$J$4)*$J$5*B11559)/(1-$J$4*$J$5))</f>
        <v/>
      </c>
      <c r="F11559" s="11">
        <f>B11559*C11559*3.6/1000</f>
        <v/>
      </c>
    </row>
    <row r="11560">
      <c r="A11560" s="10" t="n">
        <v>43900.16666666666</v>
      </c>
      <c r="B11560" t="n">
        <v>1.962</v>
      </c>
      <c r="C11560" t="n">
        <v>362.7986382126012</v>
      </c>
      <c r="D11560" t="n">
        <v>1.367530146656757</v>
      </c>
      <c r="E11560" s="11">
        <f>MIN(B11560,((1-$J$5)*$J$4*E11559+(1-$J$4)*$J$5*B11560)/(1-$J$4*$J$5))</f>
        <v/>
      </c>
      <c r="F11560" s="11">
        <f>B11560*C11560*3.6/1000</f>
        <v/>
      </c>
    </row>
    <row r="11561">
      <c r="A11561" s="10" t="n">
        <v>43900.20833333334</v>
      </c>
      <c r="B11561" t="n">
        <v>1.911</v>
      </c>
      <c r="C11561" t="n">
        <v>388.880108533319</v>
      </c>
      <c r="D11561" t="n">
        <v>1.366985257572953</v>
      </c>
      <c r="E11561" s="11">
        <f>MIN(B11561,((1-$J$5)*$J$4*E11560+(1-$J$4)*$J$5*B11561)/(1-$J$4*$J$5))</f>
        <v/>
      </c>
      <c r="F11561" s="11">
        <f>B11561*C11561*3.6/1000</f>
        <v/>
      </c>
    </row>
    <row r="11562">
      <c r="A11562" s="10" t="n">
        <v>43900.25</v>
      </c>
      <c r="B11562" t="n">
        <v>1.876</v>
      </c>
      <c r="C11562" t="n">
        <v>414.9615788540367</v>
      </c>
      <c r="D11562" t="n">
        <v>1.366049067878973</v>
      </c>
      <c r="E11562" s="11">
        <f>MIN(B11562,((1-$J$5)*$J$4*E11561+(1-$J$4)*$J$5*B11562)/(1-$J$4*$J$5))</f>
        <v/>
      </c>
      <c r="F11562" s="11">
        <f>B11562*C11562*3.6/1000</f>
        <v/>
      </c>
    </row>
    <row r="11563">
      <c r="A11563" s="10" t="n">
        <v>43900.29166666666</v>
      </c>
      <c r="B11563" t="n">
        <v>1.847</v>
      </c>
      <c r="C11563" t="n">
        <v>441.0430491747545</v>
      </c>
      <c r="D11563" t="n">
        <v>1.364796596173633</v>
      </c>
      <c r="E11563" s="11">
        <f>MIN(B11563,((1-$J$5)*$J$4*E11562+(1-$J$4)*$J$5*B11563)/(1-$J$4*$J$5))</f>
        <v/>
      </c>
      <c r="F11563" s="11">
        <f>B11563*C11563*3.6/1000</f>
        <v/>
      </c>
    </row>
    <row r="11564">
      <c r="A11564" s="10" t="n">
        <v>43900.33333333334</v>
      </c>
      <c r="B11564" t="n">
        <v>1.805</v>
      </c>
      <c r="C11564" t="n">
        <v>358.1495123974694</v>
      </c>
      <c r="D11564" t="n">
        <v>1.363084367575777</v>
      </c>
      <c r="E11564" s="11">
        <f>MIN(B11564,((1-$J$5)*$J$4*E11563+(1-$J$4)*$J$5*B11564)/(1-$J$4*$J$5))</f>
        <v/>
      </c>
      <c r="F11564" s="11">
        <f>B11564*C11564*3.6/1000</f>
        <v/>
      </c>
    </row>
    <row r="11565">
      <c r="A11565" s="10" t="n">
        <v>43900.375</v>
      </c>
      <c r="B11565" t="n">
        <v>1.784</v>
      </c>
      <c r="C11565" t="n">
        <v>521.5640297496838</v>
      </c>
      <c r="D11565" t="n">
        <v>1.361160046721644</v>
      </c>
      <c r="E11565" s="11">
        <f>MIN(B11565,((1-$J$5)*$J$4*E11564+(1-$J$4)*$J$5*B11565)/(1-$J$4*$J$5))</f>
        <v/>
      </c>
      <c r="F11565" s="11">
        <f>B11565*C11565*3.6/1000</f>
        <v/>
      </c>
    </row>
    <row r="11566">
      <c r="A11566" s="10" t="n">
        <v>43900.41666666666</v>
      </c>
      <c r="B11566" t="n">
        <v>1.749</v>
      </c>
      <c r="C11566" t="n">
        <v>433.5440647378958</v>
      </c>
      <c r="D11566" t="n">
        <v>1.358867017337849</v>
      </c>
      <c r="E11566" s="11">
        <f>MIN(B11566,((1-$J$5)*$J$4*E11565+(1-$J$4)*$J$5*B11566)/(1-$J$4*$J$5))</f>
        <v/>
      </c>
      <c r="F11566" s="11">
        <f>B11566*C11566*3.6/1000</f>
        <v/>
      </c>
    </row>
    <row r="11567">
      <c r="A11567" s="10" t="n">
        <v>43900.45833333334</v>
      </c>
      <c r="B11567" t="n">
        <v>1.742</v>
      </c>
      <c r="C11567" t="n">
        <v>300.1002198654062</v>
      </c>
      <c r="D11567" t="n">
        <v>1.356531497827974</v>
      </c>
      <c r="E11567" s="11">
        <f>MIN(B11567,((1-$J$5)*$J$4*E11566+(1-$J$4)*$J$5*B11567)/(1-$J$4*$J$5))</f>
        <v/>
      </c>
      <c r="F11567" s="11">
        <f>B11567*C11567*3.6/1000</f>
        <v/>
      </c>
    </row>
    <row r="11568">
      <c r="A11568" s="10" t="n">
        <v>43900.5</v>
      </c>
      <c r="B11568" t="n">
        <v>1.721</v>
      </c>
      <c r="C11568" t="n">
        <v>210.600681296502</v>
      </c>
      <c r="D11568" t="n">
        <v>1.353994094206053</v>
      </c>
      <c r="E11568" s="11">
        <f>MIN(B11568,((1-$J$5)*$J$4*E11567+(1-$J$4)*$J$5*B11568)/(1-$J$4*$J$5))</f>
        <v/>
      </c>
      <c r="F11568" s="11">
        <f>B11568*C11568*3.6/1000</f>
        <v/>
      </c>
    </row>
    <row r="11569">
      <c r="A11569" s="10" t="n">
        <v>43900.54166666666</v>
      </c>
      <c r="B11569" t="n">
        <v>1.728</v>
      </c>
      <c r="C11569" t="n">
        <v>226.6988127026097</v>
      </c>
      <c r="D11569" t="n">
        <v>1.351578292655957</v>
      </c>
      <c r="E11569" s="11">
        <f>MIN(B11569,((1-$J$5)*$J$4*E11568+(1-$J$4)*$J$5*B11569)/(1-$J$4*$J$5))</f>
        <v/>
      </c>
      <c r="F11569" s="11">
        <f>B11569*C11569*3.6/1000</f>
        <v/>
      </c>
    </row>
    <row r="11570">
      <c r="A11570" s="10" t="n">
        <v>43900.58333333334</v>
      </c>
      <c r="B11570" t="n">
        <v>1.756</v>
      </c>
      <c r="C11570" t="n">
        <v>191.4131838891537</v>
      </c>
      <c r="D11570" t="n">
        <v>1.349522236423446</v>
      </c>
      <c r="E11570" s="11">
        <f>MIN(B11570,((1-$J$5)*$J$4*E11569+(1-$J$4)*$J$5*B11570)/(1-$J$4*$J$5))</f>
        <v/>
      </c>
      <c r="F11570" s="11">
        <f>B11570*C11570*3.6/1000</f>
        <v/>
      </c>
    </row>
    <row r="11571">
      <c r="A11571" s="10" t="n">
        <v>43900.625</v>
      </c>
      <c r="B11571" t="n">
        <v>1.763</v>
      </c>
      <c r="C11571" t="n">
        <v>91.06830652692227</v>
      </c>
      <c r="D11571" t="n">
        <v>1.347579898843506</v>
      </c>
      <c r="E11571" s="11">
        <f>MIN(B11571,((1-$J$5)*$J$4*E11570+(1-$J$4)*$J$5*B11571)/(1-$J$4*$J$5))</f>
        <v/>
      </c>
      <c r="F11571" s="11">
        <f>B11571*C11571*3.6/1000</f>
        <v/>
      </c>
    </row>
    <row r="11572">
      <c r="A11572" s="10" t="n">
        <v>43900.66666666666</v>
      </c>
      <c r="B11572" t="n">
        <v>1.784</v>
      </c>
      <c r="C11572" t="n">
        <v>50.46171015599218</v>
      </c>
      <c r="D11572" t="n">
        <v>1.345909507334364</v>
      </c>
      <c r="E11572" s="11">
        <f>MIN(B11572,((1-$J$5)*$J$4*E11571+(1-$J$4)*$J$5*B11572)/(1-$J$4*$J$5))</f>
        <v/>
      </c>
      <c r="F11572" s="11">
        <f>B11572*C11572*3.6/1000</f>
        <v/>
      </c>
    </row>
    <row r="11573">
      <c r="A11573" s="10" t="n">
        <v>43900.70833333334</v>
      </c>
      <c r="B11573" t="n">
        <v>1.819</v>
      </c>
      <c r="C11573" t="n">
        <v>49.15940735722896</v>
      </c>
      <c r="D11573" t="n">
        <v>1.34466669789461</v>
      </c>
      <c r="E11573" s="11">
        <f>MIN(B11573,((1-$J$5)*$J$4*E11572+(1-$J$4)*$J$5*B11573)/(1-$J$4*$J$5))</f>
        <v/>
      </c>
      <c r="F11573" s="11">
        <f>B11573*C11573*3.6/1000</f>
        <v/>
      </c>
    </row>
    <row r="11574">
      <c r="A11574" s="10" t="n">
        <v>43900.75</v>
      </c>
      <c r="B11574" t="n">
        <v>1.798</v>
      </c>
      <c r="C11574" t="n">
        <v>49.15940735722896</v>
      </c>
      <c r="D11574" t="n">
        <v>1.343204108137713</v>
      </c>
      <c r="E11574" s="11">
        <f>MIN(B11574,((1-$J$5)*$J$4*E11573+(1-$J$4)*$J$5*B11574)/(1-$J$4*$J$5))</f>
        <v/>
      </c>
      <c r="F11574" s="11">
        <f>B11574*C11574*3.6/1000</f>
        <v/>
      </c>
    </row>
    <row r="11575">
      <c r="A11575" s="10" t="n">
        <v>43900.79166666666</v>
      </c>
      <c r="B11575" t="n">
        <v>1.826</v>
      </c>
      <c r="C11575" t="n">
        <v>46.52795494251664</v>
      </c>
      <c r="D11575" t="n">
        <v>1.342085652170493</v>
      </c>
      <c r="E11575" s="11">
        <f>MIN(B11575,((1-$J$5)*$J$4*E11574+(1-$J$4)*$J$5*B11575)/(1-$J$4*$J$5))</f>
        <v/>
      </c>
      <c r="F11575" s="11">
        <f>B11575*C11575*3.6/1000</f>
        <v/>
      </c>
    </row>
    <row r="11576">
      <c r="A11576" s="10" t="n">
        <v>43900.83333333334</v>
      </c>
      <c r="B11576" t="n">
        <v>1.812</v>
      </c>
      <c r="C11576" t="n">
        <v>54.31895903129096</v>
      </c>
      <c r="D11576" t="n">
        <v>1.340825424188494</v>
      </c>
      <c r="E11576" s="11">
        <f>MIN(B11576,((1-$J$5)*$J$4*E11575+(1-$J$4)*$J$5*B11576)/(1-$J$4*$J$5))</f>
        <v/>
      </c>
      <c r="F11576" s="11">
        <f>B11576*C11576*3.6/1000</f>
        <v/>
      </c>
    </row>
    <row r="11577">
      <c r="A11577" s="10" t="n">
        <v>43900.875</v>
      </c>
      <c r="B11577" t="n">
        <v>1.784</v>
      </c>
      <c r="C11577" t="n">
        <v>54.9549853582507</v>
      </c>
      <c r="D11577" t="n">
        <v>1.339265656226312</v>
      </c>
      <c r="E11577" s="11">
        <f>MIN(B11577,((1-$J$5)*$J$4*E11576+(1-$J$4)*$J$5*B11577)/(1-$J$4*$J$5))</f>
        <v/>
      </c>
      <c r="F11577" s="11">
        <f>B11577*C11577*3.6/1000</f>
        <v/>
      </c>
    </row>
    <row r="11578">
      <c r="A11578" s="10" t="n">
        <v>43900.91666666666</v>
      </c>
      <c r="B11578" t="n">
        <v>1.812</v>
      </c>
      <c r="C11578" t="n">
        <v>51.75552791190327</v>
      </c>
      <c r="D11578" t="n">
        <v>1.338051613620629</v>
      </c>
      <c r="E11578" s="11">
        <f>MIN(B11578,((1-$J$5)*$J$4*E11577+(1-$J$4)*$J$5*B11578)/(1-$J$4*$J$5))</f>
        <v/>
      </c>
      <c r="F11578" s="11">
        <f>B11578*C11578*3.6/1000</f>
        <v/>
      </c>
    </row>
    <row r="11579">
      <c r="A11579" s="10" t="n">
        <v>43900.95833333334</v>
      </c>
      <c r="B11579" t="n">
        <v>1.791</v>
      </c>
      <c r="C11579" t="n">
        <v>54.31895903129096</v>
      </c>
      <c r="D11579" t="n">
        <v>1.33661731955987</v>
      </c>
      <c r="E11579" s="11">
        <f>MIN(B11579,((1-$J$5)*$J$4*E11578+(1-$J$4)*$J$5*B11579)/(1-$J$4*$J$5))</f>
        <v/>
      </c>
      <c r="F11579" s="11">
        <f>B11579*C11579*3.6/1000</f>
        <v/>
      </c>
    </row>
    <row r="11580">
      <c r="A11580" s="10" t="n">
        <v>43901</v>
      </c>
      <c r="B11580" t="n">
        <v>1.784</v>
      </c>
      <c r="C11580" t="n">
        <v>51.75552791190327</v>
      </c>
      <c r="D11580" t="n">
        <v>1.335126471163424</v>
      </c>
      <c r="E11580" s="11">
        <f>MIN(B11580,((1-$J$5)*$J$4*E11579+(1-$J$4)*$J$5*B11580)/(1-$J$4*$J$5))</f>
        <v/>
      </c>
      <c r="F11580" s="11">
        <f>B11580*C11580*3.6/1000</f>
        <v/>
      </c>
    </row>
    <row r="11581">
      <c r="A11581" s="10" t="n">
        <v>43901.04166666666</v>
      </c>
      <c r="B11581" t="n">
        <v>1.756</v>
      </c>
      <c r="C11581" t="n">
        <v>50.46171015599218</v>
      </c>
      <c r="D11581" t="n">
        <v>1.333339859845642</v>
      </c>
      <c r="E11581" s="11">
        <f>MIN(B11581,((1-$J$5)*$J$4*E11580+(1-$J$4)*$J$5*B11581)/(1-$J$4*$J$5))</f>
        <v/>
      </c>
      <c r="F11581" s="11">
        <f>B11581*C11581*3.6/1000</f>
        <v/>
      </c>
    </row>
    <row r="11582">
      <c r="A11582" s="10" t="n">
        <v>43901.08333333334</v>
      </c>
      <c r="B11582" t="n">
        <v>1.728</v>
      </c>
      <c r="C11582" t="n">
        <v>50.46171015599218</v>
      </c>
      <c r="D11582" t="n">
        <v>1.331262329557398</v>
      </c>
      <c r="E11582" s="11">
        <f>MIN(B11582,((1-$J$5)*$J$4*E11581+(1-$J$4)*$J$5*B11582)/(1-$J$4*$J$5))</f>
        <v/>
      </c>
      <c r="F11582" s="11">
        <f>B11582*C11582*3.6/1000</f>
        <v/>
      </c>
    </row>
    <row r="11583">
      <c r="A11583" s="10" t="n">
        <v>43901.125</v>
      </c>
      <c r="B11583" t="n">
        <v>1.714</v>
      </c>
      <c r="C11583" t="n">
        <v>51.75552791190327</v>
      </c>
      <c r="D11583" t="n">
        <v>1.329058734797687</v>
      </c>
      <c r="E11583" s="11">
        <f>MIN(B11583,((1-$J$5)*$J$4*E11582+(1-$J$4)*$J$5*B11583)/(1-$J$4*$J$5))</f>
        <v/>
      </c>
      <c r="F11583" s="11">
        <f>B11583*C11583*3.6/1000</f>
        <v/>
      </c>
    </row>
    <row r="11584">
      <c r="A11584" s="10" t="n">
        <v>43901.16666666666</v>
      </c>
      <c r="B11584" t="n">
        <v>1.666</v>
      </c>
      <c r="C11584" t="n">
        <v>50.46171015599218</v>
      </c>
      <c r="D11584" t="n">
        <v>1.326342350515188</v>
      </c>
      <c r="E11584" s="11">
        <f>MIN(B11584,((1-$J$5)*$J$4*E11583+(1-$J$4)*$J$5*B11584)/(1-$J$4*$J$5))</f>
        <v/>
      </c>
      <c r="F11584" s="11">
        <f>B11584*C11584*3.6/1000</f>
        <v/>
      </c>
    </row>
    <row r="11585">
      <c r="A11585" s="10" t="n">
        <v>43901.20833333334</v>
      </c>
      <c r="B11585" t="n">
        <v>1.646</v>
      </c>
      <c r="C11585" t="n">
        <v>51.75552791190327</v>
      </c>
      <c r="D11585" t="n">
        <v>1.323441754845561</v>
      </c>
      <c r="E11585" s="11">
        <f>MIN(B11585,((1-$J$5)*$J$4*E11584+(1-$J$4)*$J$5*B11585)/(1-$J$4*$J$5))</f>
        <v/>
      </c>
      <c r="F11585" s="11">
        <f>B11585*C11585*3.6/1000</f>
        <v/>
      </c>
    </row>
    <row r="11586">
      <c r="A11586" s="10" t="n">
        <v>43901.25</v>
      </c>
      <c r="B11586" t="n">
        <v>1.639</v>
      </c>
      <c r="C11586" t="n">
        <v>50.46171015599218</v>
      </c>
      <c r="D11586" t="n">
        <v>1.320508619659041</v>
      </c>
      <c r="E11586" s="11">
        <f>MIN(B11586,((1-$J$5)*$J$4*E11585+(1-$J$4)*$J$5*B11586)/(1-$J$4*$J$5))</f>
        <v/>
      </c>
      <c r="F11586" s="11">
        <f>B11586*C11586*3.6/1000</f>
        <v/>
      </c>
    </row>
    <row r="11587">
      <c r="A11587" s="10" t="n">
        <v>43901.29166666666</v>
      </c>
      <c r="B11587" t="n">
        <v>1.632</v>
      </c>
      <c r="C11587" t="n">
        <v>49.15940735722896</v>
      </c>
      <c r="D11587" t="n">
        <v>1.317543477881867</v>
      </c>
      <c r="E11587" s="11">
        <f>MIN(B11587,((1-$J$5)*$J$4*E11586+(1-$J$4)*$J$5*B11587)/(1-$J$4*$J$5))</f>
        <v/>
      </c>
      <c r="F11587" s="11">
        <f>B11587*C11587*3.6/1000</f>
        <v/>
      </c>
    </row>
    <row r="11588">
      <c r="A11588" s="10" t="n">
        <v>43901.33333333334</v>
      </c>
      <c r="B11588" t="n">
        <v>1.632</v>
      </c>
      <c r="C11588" t="n">
        <v>42.50769081244108</v>
      </c>
      <c r="D11588" t="n">
        <v>1.314626898652839</v>
      </c>
      <c r="E11588" s="11">
        <f>MIN(B11588,((1-$J$5)*$J$4*E11587+(1-$J$4)*$J$5*B11588)/(1-$J$4*$J$5))</f>
        <v/>
      </c>
      <c r="F11588" s="11">
        <f>B11588*C11588*3.6/1000</f>
        <v/>
      </c>
    </row>
    <row r="11589">
      <c r="A11589" s="10" t="n">
        <v>43901.375</v>
      </c>
      <c r="B11589" t="n">
        <v>1.625</v>
      </c>
      <c r="C11589" t="n">
        <v>42.50769081244108</v>
      </c>
      <c r="D11589" t="n">
        <v>1.311678041682721</v>
      </c>
      <c r="E11589" s="11">
        <f>MIN(B11589,((1-$J$5)*$J$4*E11588+(1-$J$4)*$J$5*B11589)/(1-$J$4*$J$5))</f>
        <v/>
      </c>
      <c r="F11589" s="11">
        <f>B11589*C11589*3.6/1000</f>
        <v/>
      </c>
    </row>
    <row r="11590">
      <c r="A11590" s="10" t="n">
        <v>43901.41666666666</v>
      </c>
      <c r="B11590" t="n">
        <v>1.605</v>
      </c>
      <c r="C11590" t="n">
        <v>43.85810851383231</v>
      </c>
      <c r="D11590" t="n">
        <v>1.308548780720513</v>
      </c>
      <c r="E11590" s="11">
        <f>MIN(B11590,((1-$J$5)*$J$4*E11589+(1-$J$4)*$J$5*B11590)/(1-$J$4*$J$5))</f>
        <v/>
      </c>
      <c r="F11590" s="11">
        <f>B11590*C11590*3.6/1000</f>
        <v/>
      </c>
    </row>
    <row r="11591">
      <c r="A11591" s="10" t="n">
        <v>43901.45833333334</v>
      </c>
      <c r="B11591" t="n">
        <v>1.591</v>
      </c>
      <c r="C11591" t="n">
        <v>50.46171015599218</v>
      </c>
      <c r="D11591" t="n">
        <v>1.305310680338901</v>
      </c>
      <c r="E11591" s="11">
        <f>MIN(B11591,((1-$J$5)*$J$4*E11590+(1-$J$4)*$J$5*B11591)/(1-$J$4*$J$5))</f>
        <v/>
      </c>
      <c r="F11591" s="11">
        <f>B11591*C11591*3.6/1000</f>
        <v/>
      </c>
    </row>
    <row r="11592">
      <c r="A11592" s="10" t="n">
        <v>43901.5</v>
      </c>
      <c r="B11592" t="n">
        <v>1.598</v>
      </c>
      <c r="C11592" t="n">
        <v>51.75552791190327</v>
      </c>
      <c r="D11592" t="n">
        <v>1.30220565791212</v>
      </c>
      <c r="E11592" s="11">
        <f>MIN(B11592,((1-$J$5)*$J$4*E11591+(1-$J$4)*$J$5*B11592)/(1-$J$4*$J$5))</f>
        <v/>
      </c>
      <c r="F11592" s="11">
        <f>B11592*C11592*3.6/1000</f>
        <v/>
      </c>
    </row>
    <row r="11593">
      <c r="A11593" s="10" t="n">
        <v>43901.54166666666</v>
      </c>
      <c r="B11593" t="n">
        <v>1.618</v>
      </c>
      <c r="C11593" t="n">
        <v>51.75552791190327</v>
      </c>
      <c r="D11593" t="n">
        <v>1.299380188803759</v>
      </c>
      <c r="E11593" s="11">
        <f>MIN(B11593,((1-$J$5)*$J$4*E11592+(1-$J$4)*$J$5*B11593)/(1-$J$4*$J$5))</f>
        <v/>
      </c>
      <c r="F11593" s="11">
        <f>B11593*C11593*3.6/1000</f>
        <v/>
      </c>
    </row>
    <row r="11594">
      <c r="A11594" s="10" t="n">
        <v>43901.58333333334</v>
      </c>
      <c r="B11594" t="n">
        <v>1.639</v>
      </c>
      <c r="C11594" t="n">
        <v>32.71180025413489</v>
      </c>
      <c r="D11594" t="n">
        <v>1.296841129532379</v>
      </c>
      <c r="E11594" s="11">
        <f>MIN(B11594,((1-$J$5)*$J$4*E11593+(1-$J$4)*$J$5*B11594)/(1-$J$4*$J$5))</f>
        <v/>
      </c>
      <c r="F11594" s="11">
        <f>B11594*C11594*3.6/1000</f>
        <v/>
      </c>
    </row>
    <row r="11595">
      <c r="A11595" s="10" t="n">
        <v>43901.625</v>
      </c>
      <c r="B11595" t="n">
        <v>1.673</v>
      </c>
      <c r="C11595" t="n">
        <v>34.15295386616445</v>
      </c>
      <c r="D11595" t="n">
        <v>1.29473244422013</v>
      </c>
      <c r="E11595" s="11">
        <f>MIN(B11595,((1-$J$5)*$J$4*E11594+(1-$J$4)*$J$5*B11595)/(1-$J$4*$J$5))</f>
        <v/>
      </c>
      <c r="F11595" s="11">
        <f>B11595*C11595*3.6/1000</f>
        <v/>
      </c>
    </row>
    <row r="11596">
      <c r="A11596" s="10" t="n">
        <v>43901.66666666666</v>
      </c>
      <c r="B11596" t="n">
        <v>1.687</v>
      </c>
      <c r="C11596" t="n">
        <v>42.50769081244108</v>
      </c>
      <c r="D11596" t="n">
        <v>1.292818384450596</v>
      </c>
      <c r="E11596" s="11">
        <f>MIN(B11596,((1-$J$5)*$J$4*E11595+(1-$J$4)*$J$5*B11596)/(1-$J$4*$J$5))</f>
        <v/>
      </c>
      <c r="F11596" s="11">
        <f>B11596*C11596*3.6/1000</f>
        <v/>
      </c>
    </row>
    <row r="11597">
      <c r="A11597" s="10" t="n">
        <v>43901.70833333334</v>
      </c>
      <c r="B11597" t="n">
        <v>1.721</v>
      </c>
      <c r="C11597" t="n">
        <v>34.15295386616445</v>
      </c>
      <c r="D11597" t="n">
        <v>1.291324462512992</v>
      </c>
      <c r="E11597" s="11">
        <f>MIN(B11597,((1-$J$5)*$J$4*E11596+(1-$J$4)*$J$5*B11597)/(1-$J$4*$J$5))</f>
        <v/>
      </c>
      <c r="F11597" s="11">
        <f>B11597*C11597*3.6/1000</f>
        <v/>
      </c>
    </row>
    <row r="11598">
      <c r="A11598" s="10" t="n">
        <v>43901.75</v>
      </c>
      <c r="B11598" t="n">
        <v>1.728</v>
      </c>
      <c r="C11598" t="n">
        <v>35.57881413110881</v>
      </c>
      <c r="D11598" t="n">
        <v>1.289935052695589</v>
      </c>
      <c r="E11598" s="11">
        <f>MIN(B11598,((1-$J$5)*$J$4*E11597+(1-$J$4)*$J$5*B11598)/(1-$J$4*$J$5))</f>
        <v/>
      </c>
      <c r="F11598" s="11">
        <f>B11598*C11598*3.6/1000</f>
        <v/>
      </c>
    </row>
    <row r="11599">
      <c r="A11599" s="10" t="n">
        <v>43901.79166666666</v>
      </c>
      <c r="B11599" t="n">
        <v>1.694</v>
      </c>
      <c r="C11599" t="n">
        <v>36.9902967755913</v>
      </c>
      <c r="D11599" t="n">
        <v>1.288179608665212</v>
      </c>
      <c r="E11599" s="11">
        <f>MIN(B11599,((1-$J$5)*$J$4*E11598+(1-$J$4)*$J$5*B11599)/(1-$J$4*$J$5))</f>
        <v/>
      </c>
      <c r="F11599" s="11">
        <f>B11599*C11599*3.6/1000</f>
        <v/>
      </c>
    </row>
    <row r="11600">
      <c r="A11600" s="10" t="n">
        <v>43901.83333333334</v>
      </c>
      <c r="B11600" t="n">
        <v>1.659</v>
      </c>
      <c r="C11600" t="n">
        <v>34.15295386616445</v>
      </c>
      <c r="D11600" t="n">
        <v>1.286052690271528</v>
      </c>
      <c r="E11600" s="11">
        <f>MIN(B11600,((1-$J$5)*$J$4*E11599+(1-$J$4)*$J$5*B11600)/(1-$J$4*$J$5))</f>
        <v/>
      </c>
      <c r="F11600" s="11">
        <f>B11600*C11600*3.6/1000</f>
        <v/>
      </c>
    </row>
    <row r="11601">
      <c r="A11601" s="10" t="n">
        <v>43901.875</v>
      </c>
      <c r="B11601" t="n">
        <v>1.749</v>
      </c>
      <c r="C11601" t="n">
        <v>34.15295386616445</v>
      </c>
      <c r="D11601" t="n">
        <v>1.284989755395106</v>
      </c>
      <c r="E11601" s="11">
        <f>MIN(B11601,((1-$J$5)*$J$4*E11600+(1-$J$4)*$J$5*B11601)/(1-$J$4*$J$5))</f>
        <v/>
      </c>
      <c r="F11601" s="11">
        <f>B11601*C11601*3.6/1000</f>
        <v/>
      </c>
    </row>
    <row r="11602">
      <c r="A11602" s="10" t="n">
        <v>43901.91666666666</v>
      </c>
      <c r="B11602" t="n">
        <v>1.826</v>
      </c>
      <c r="C11602" t="n">
        <v>34.15295386616445</v>
      </c>
      <c r="D11602" t="n">
        <v>1.284824723419138</v>
      </c>
      <c r="E11602" s="11">
        <f>MIN(B11602,((1-$J$5)*$J$4*E11601+(1-$J$4)*$J$5*B11602)/(1-$J$4*$J$5))</f>
        <v/>
      </c>
      <c r="F11602" s="11">
        <f>B11602*C11602*3.6/1000</f>
        <v/>
      </c>
    </row>
    <row r="11603">
      <c r="A11603" s="10" t="n">
        <v>43901.95833333334</v>
      </c>
      <c r="B11603" t="n">
        <v>1.707</v>
      </c>
      <c r="C11603" t="n">
        <v>32.71180025413489</v>
      </c>
      <c r="D11603" t="n">
        <v>1.283301630314213</v>
      </c>
      <c r="E11603" s="11">
        <f>MIN(B11603,((1-$J$5)*$J$4*E11602+(1-$J$4)*$J$5*B11603)/(1-$J$4*$J$5))</f>
        <v/>
      </c>
      <c r="F11603" s="11">
        <f>B11603*C11603*3.6/1000</f>
        <v/>
      </c>
    </row>
    <row r="11604">
      <c r="A11604" s="10" t="n">
        <v>43902</v>
      </c>
      <c r="B11604" t="n">
        <v>1.68</v>
      </c>
      <c r="C11604" t="n">
        <v>32.71180025413489</v>
      </c>
      <c r="D11604" t="n">
        <v>1.281494737377405</v>
      </c>
      <c r="E11604" s="11">
        <f>MIN(B11604,((1-$J$5)*$J$4*E11603+(1-$J$4)*$J$5*B11604)/(1-$J$4*$J$5))</f>
        <v/>
      </c>
      <c r="F11604" s="11">
        <f>B11604*C11604*3.6/1000</f>
        <v/>
      </c>
    </row>
    <row r="11605">
      <c r="A11605" s="10" t="n">
        <v>43902.04166666666</v>
      </c>
      <c r="B11605" t="n">
        <v>1.659</v>
      </c>
      <c r="C11605" t="n">
        <v>32.71180025413489</v>
      </c>
      <c r="D11605" t="n">
        <v>1.2794773025795</v>
      </c>
      <c r="E11605" s="11">
        <f>MIN(B11605,((1-$J$5)*$J$4*E11604+(1-$J$4)*$J$5*B11605)/(1-$J$4*$J$5))</f>
        <v/>
      </c>
      <c r="F11605" s="11">
        <f>B11605*C11605*3.6/1000</f>
        <v/>
      </c>
    </row>
    <row r="11606">
      <c r="A11606" s="10" t="n">
        <v>43902.08333333334</v>
      </c>
      <c r="B11606" t="n">
        <v>1.639</v>
      </c>
      <c r="C11606" t="n">
        <v>32.71180025413489</v>
      </c>
      <c r="D11606" t="n">
        <v>1.277264209128014</v>
      </c>
      <c r="E11606" s="11">
        <f>MIN(B11606,((1-$J$5)*$J$4*E11605+(1-$J$4)*$J$5*B11606)/(1-$J$4*$J$5))</f>
        <v/>
      </c>
      <c r="F11606" s="11">
        <f>B11606*C11606*3.6/1000</f>
        <v/>
      </c>
    </row>
    <row r="11607">
      <c r="A11607" s="10" t="n">
        <v>43902.125</v>
      </c>
      <c r="B11607" t="n">
        <v>1.639</v>
      </c>
      <c r="C11607" t="n">
        <v>60.59894560858542</v>
      </c>
      <c r="D11607" t="n">
        <v>1.275087361315141</v>
      </c>
      <c r="E11607" s="11">
        <f>MIN(B11607,((1-$J$5)*$J$4*E11606+(1-$J$4)*$J$5*B11607)/(1-$J$4*$J$5))</f>
        <v/>
      </c>
      <c r="F11607" s="11">
        <f>B11607*C11607*3.6/1000</f>
        <v/>
      </c>
    </row>
    <row r="11608">
      <c r="A11608" s="10" t="n">
        <v>43902.16666666666</v>
      </c>
      <c r="B11608" t="n">
        <v>1.618</v>
      </c>
      <c r="C11608" t="n">
        <v>59.35667842656299</v>
      </c>
      <c r="D11608" t="n">
        <v>1.272706030694271</v>
      </c>
      <c r="E11608" s="11">
        <f>MIN(B11608,((1-$J$5)*$J$4*E11607+(1-$J$4)*$J$5*B11608)/(1-$J$4*$J$5))</f>
        <v/>
      </c>
      <c r="F11608" s="11">
        <f>B11608*C11608*3.6/1000</f>
        <v/>
      </c>
    </row>
    <row r="11609">
      <c r="A11609" s="10" t="n">
        <v>43902.20833333334</v>
      </c>
      <c r="B11609" t="n">
        <v>1.632</v>
      </c>
      <c r="C11609" t="n">
        <v>60.59894560858542</v>
      </c>
      <c r="D11609" t="n">
        <v>1.270523790950973</v>
      </c>
      <c r="E11609" s="11">
        <f>MIN(B11609,((1-$J$5)*$J$4*E11608+(1-$J$4)*$J$5*B11609)/(1-$J$4*$J$5))</f>
        <v/>
      </c>
      <c r="F11609" s="11">
        <f>B11609*C11609*3.6/1000</f>
        <v/>
      </c>
    </row>
    <row r="11610">
      <c r="A11610" s="10" t="n">
        <v>43902.25</v>
      </c>
      <c r="B11610" t="n">
        <v>1.659</v>
      </c>
      <c r="C11610" t="n">
        <v>51.75552791190327</v>
      </c>
      <c r="D11610" t="n">
        <v>1.268686036301295</v>
      </c>
      <c r="E11610" s="11">
        <f>MIN(B11610,((1-$J$5)*$J$4*E11609+(1-$J$4)*$J$5*B11610)/(1-$J$4*$J$5))</f>
        <v/>
      </c>
      <c r="F11610" s="11">
        <f>B11610*C11610*3.6/1000</f>
        <v/>
      </c>
    </row>
    <row r="11611">
      <c r="A11611" s="10" t="n">
        <v>43902.29166666666</v>
      </c>
      <c r="B11611" t="n">
        <v>1.666</v>
      </c>
      <c r="C11611" t="n">
        <v>49.15940735722896</v>
      </c>
      <c r="D11611" t="n">
        <v>1.266958425000908</v>
      </c>
      <c r="E11611" s="11">
        <f>MIN(B11611,((1-$J$5)*$J$4*E11610+(1-$J$4)*$J$5*B11611)/(1-$J$4*$J$5))</f>
        <v/>
      </c>
      <c r="F11611" s="11">
        <f>B11611*C11611*3.6/1000</f>
        <v/>
      </c>
    </row>
    <row r="11612">
      <c r="A11612" s="10" t="n">
        <v>43902.33333333334</v>
      </c>
      <c r="B11612" t="n">
        <v>1.639</v>
      </c>
      <c r="C11612" t="n">
        <v>54.31895903129096</v>
      </c>
      <c r="D11612" t="n">
        <v>1.264950363430129</v>
      </c>
      <c r="E11612" s="11">
        <f>MIN(B11612,((1-$J$5)*$J$4*E11611+(1-$J$4)*$J$5*B11612)/(1-$J$4*$J$5))</f>
        <v/>
      </c>
      <c r="F11612" s="11">
        <f>B11612*C11612*3.6/1000</f>
        <v/>
      </c>
    </row>
    <row r="11613">
      <c r="A11613" s="10" t="n">
        <v>43902.375</v>
      </c>
      <c r="B11613" t="n">
        <v>1.605</v>
      </c>
      <c r="C11613" t="n">
        <v>49.15940735722896</v>
      </c>
      <c r="D11613" t="n">
        <v>1.262586399811317</v>
      </c>
      <c r="E11613" s="11">
        <f>MIN(B11613,((1-$J$5)*$J$4*E11612+(1-$J$4)*$J$5*B11613)/(1-$J$4*$J$5))</f>
        <v/>
      </c>
      <c r="F11613" s="11">
        <f>B11613*C11613*3.6/1000</f>
        <v/>
      </c>
    </row>
    <row r="11614">
      <c r="A11614" s="10" t="n">
        <v>43902.41666666666</v>
      </c>
      <c r="B11614" t="n">
        <v>1.578</v>
      </c>
      <c r="C11614" t="n">
        <v>51.75552791190327</v>
      </c>
      <c r="D11614" t="n">
        <v>1.259952407983662</v>
      </c>
      <c r="E11614" s="11">
        <f>MIN(B11614,((1-$J$5)*$J$4*E11613+(1-$J$4)*$J$5*B11614)/(1-$J$4*$J$5))</f>
        <v/>
      </c>
      <c r="F11614" s="11">
        <f>B11614*C11614*3.6/1000</f>
        <v/>
      </c>
    </row>
    <row r="11615">
      <c r="A11615" s="10" t="n">
        <v>43902.45833333334</v>
      </c>
      <c r="B11615" t="n">
        <v>1.558</v>
      </c>
      <c r="C11615" t="n">
        <v>53.04117860101827</v>
      </c>
      <c r="D11615" t="n">
        <v>1.257132855360368</v>
      </c>
      <c r="E11615" s="11">
        <f>MIN(B11615,((1-$J$5)*$J$4*E11614+(1-$J$4)*$J$5*B11615)/(1-$J$4*$J$5))</f>
        <v/>
      </c>
      <c r="F11615" s="11">
        <f>B11615*C11615*3.6/1000</f>
        <v/>
      </c>
    </row>
    <row r="11616">
      <c r="A11616" s="10" t="n">
        <v>43902.5</v>
      </c>
      <c r="B11616" t="n">
        <v>1.558</v>
      </c>
      <c r="C11616" t="n">
        <v>54.31895903129096</v>
      </c>
      <c r="D11616" t="n">
        <v>1.254359480852761</v>
      </c>
      <c r="E11616" s="11">
        <f>MIN(B11616,((1-$J$5)*$J$4*E11615+(1-$J$4)*$J$5*B11616)/(1-$J$4*$J$5))</f>
        <v/>
      </c>
      <c r="F11616" s="11">
        <f>B11616*C11616*3.6/1000</f>
        <v/>
      </c>
    </row>
    <row r="11617">
      <c r="A11617" s="10" t="n">
        <v>43902.54166666666</v>
      </c>
      <c r="B11617" t="n">
        <v>1.571</v>
      </c>
      <c r="C11617" t="n">
        <v>54.31895903129096</v>
      </c>
      <c r="D11617" t="n">
        <v>1.251780183054058</v>
      </c>
      <c r="E11617" s="11">
        <f>MIN(B11617,((1-$J$5)*$J$4*E11616+(1-$J$4)*$J$5*B11617)/(1-$J$4*$J$5))</f>
        <v/>
      </c>
      <c r="F11617" s="11">
        <f>B11617*C11617*3.6/1000</f>
        <v/>
      </c>
    </row>
    <row r="11618">
      <c r="A11618" s="10" t="n">
        <v>43902.58333333334</v>
      </c>
      <c r="B11618" t="n">
        <v>1.605</v>
      </c>
      <c r="C11618" t="n">
        <v>55.58914683169202</v>
      </c>
      <c r="D11618" t="n">
        <v>1.249631918233705</v>
      </c>
      <c r="E11618" s="11">
        <f>MIN(B11618,((1-$J$5)*$J$4*E11617+(1-$J$4)*$J$5*B11618)/(1-$J$4*$J$5))</f>
        <v/>
      </c>
      <c r="F11618" s="11">
        <f>B11618*C11618*3.6/1000</f>
        <v/>
      </c>
    </row>
    <row r="11619">
      <c r="A11619" s="10" t="n">
        <v>43902.625</v>
      </c>
      <c r="B11619" t="n">
        <v>1.632</v>
      </c>
      <c r="C11619" t="n">
        <v>46.52795494251664</v>
      </c>
      <c r="D11619" t="n">
        <v>1.247827582071917</v>
      </c>
      <c r="E11619" s="11">
        <f>MIN(B11619,((1-$J$5)*$J$4*E11618+(1-$J$4)*$J$5*B11619)/(1-$J$4*$J$5))</f>
        <v/>
      </c>
      <c r="F11619" s="11">
        <f>B11619*C11619*3.6/1000</f>
        <v/>
      </c>
    </row>
    <row r="11620">
      <c r="A11620" s="10" t="n">
        <v>43902.66666666666</v>
      </c>
      <c r="B11620" t="n">
        <v>1.659</v>
      </c>
      <c r="C11620" t="n">
        <v>49.15940735722896</v>
      </c>
      <c r="D11620" t="n">
        <v>1.246361541768208</v>
      </c>
      <c r="E11620" s="11">
        <f>MIN(B11620,((1-$J$5)*$J$4*E11619+(1-$J$4)*$J$5*B11620)/(1-$J$4*$J$5))</f>
        <v/>
      </c>
      <c r="F11620" s="11">
        <f>B11620*C11620*3.6/1000</f>
        <v/>
      </c>
    </row>
    <row r="11621">
      <c r="A11621" s="10" t="n">
        <v>43902.70833333334</v>
      </c>
      <c r="B11621" t="n">
        <v>1.666</v>
      </c>
      <c r="C11621" t="n">
        <v>49.15940735722896</v>
      </c>
      <c r="D11621" t="n">
        <v>1.244999556944413</v>
      </c>
      <c r="E11621" s="11">
        <f>MIN(B11621,((1-$J$5)*$J$4*E11620+(1-$J$4)*$J$5*B11621)/(1-$J$4*$J$5))</f>
        <v/>
      </c>
      <c r="F11621" s="11">
        <f>B11621*C11621*3.6/1000</f>
        <v/>
      </c>
    </row>
    <row r="11622">
      <c r="A11622" s="10" t="n">
        <v>43902.75</v>
      </c>
      <c r="B11622" t="n">
        <v>1.639</v>
      </c>
      <c r="C11622" t="n">
        <v>50.46171015599218</v>
      </c>
      <c r="D11622" t="n">
        <v>1.243351133686859</v>
      </c>
      <c r="E11622" s="11">
        <f>MIN(B11622,((1-$J$5)*$J$4*E11621+(1-$J$4)*$J$5*B11622)/(1-$J$4*$J$5))</f>
        <v/>
      </c>
      <c r="F11622" s="11">
        <f>B11622*C11622*3.6/1000</f>
        <v/>
      </c>
    </row>
    <row r="11623">
      <c r="A11623" s="10" t="n">
        <v>43902.79166666666</v>
      </c>
      <c r="B11623" t="n">
        <v>1.618</v>
      </c>
      <c r="C11623" t="n">
        <v>47.84827810251451</v>
      </c>
      <c r="D11623" t="n">
        <v>1.241489573180868</v>
      </c>
      <c r="E11623" s="11">
        <f>MIN(B11623,((1-$J$5)*$J$4*E11622+(1-$J$4)*$J$5*B11623)/(1-$J$4*$J$5))</f>
        <v/>
      </c>
      <c r="F11623" s="11">
        <f>B11623*C11623*3.6/1000</f>
        <v/>
      </c>
    </row>
    <row r="11624">
      <c r="A11624" s="10" t="n">
        <v>43902.83333333334</v>
      </c>
      <c r="B11624" t="n">
        <v>1.625</v>
      </c>
      <c r="C11624" t="n">
        <v>43.85810851383231</v>
      </c>
      <c r="D11624" t="n">
        <v>1.239738545912117</v>
      </c>
      <c r="E11624" s="11">
        <f>MIN(B11624,((1-$J$5)*$J$4*E11623+(1-$J$4)*$J$5*B11624)/(1-$J$4*$J$5))</f>
        <v/>
      </c>
      <c r="F11624" s="11">
        <f>B11624*C11624*3.6/1000</f>
        <v/>
      </c>
    </row>
    <row r="11625">
      <c r="A11625" s="10" t="n">
        <v>43902.875</v>
      </c>
      <c r="B11625" t="n">
        <v>1.612</v>
      </c>
      <c r="C11625" t="n">
        <v>36.9902967755913</v>
      </c>
      <c r="D11625" t="n">
        <v>1.237867541756867</v>
      </c>
      <c r="E11625" s="11">
        <f>MIN(B11625,((1-$J$5)*$J$4*E11624+(1-$J$4)*$J$5*B11625)/(1-$J$4*$J$5))</f>
        <v/>
      </c>
      <c r="F11625" s="11">
        <f>B11625*C11625*3.6/1000</f>
        <v/>
      </c>
    </row>
    <row r="11626">
      <c r="A11626" s="10" t="n">
        <v>43902.91666666666</v>
      </c>
      <c r="B11626" t="n">
        <v>1.564</v>
      </c>
      <c r="C11626" t="n">
        <v>35.57881413110881</v>
      </c>
      <c r="D11626" t="n">
        <v>1.235478300970914</v>
      </c>
      <c r="E11626" s="11">
        <f>MIN(B11626,((1-$J$5)*$J$4*E11625+(1-$J$4)*$J$5*B11626)/(1-$J$4*$J$5))</f>
        <v/>
      </c>
      <c r="F11626" s="11">
        <f>B11626*C11626*3.6/1000</f>
        <v/>
      </c>
    </row>
    <row r="11627">
      <c r="A11627" s="10" t="n">
        <v>43902.95833333334</v>
      </c>
      <c r="B11627" t="n">
        <v>1.571</v>
      </c>
      <c r="C11627" t="n">
        <v>35.57881413110881</v>
      </c>
      <c r="D11627" t="n">
        <v>1.233208235673036</v>
      </c>
      <c r="E11627" s="11">
        <f>MIN(B11627,((1-$J$5)*$J$4*E11626+(1-$J$4)*$J$5*B11627)/(1-$J$4*$J$5))</f>
        <v/>
      </c>
      <c r="F11627" s="11">
        <f>B11627*C11627*3.6/1000</f>
        <v/>
      </c>
    </row>
    <row r="11628">
      <c r="A11628" s="10" t="n">
        <v>43903</v>
      </c>
      <c r="B11628" t="n">
        <v>1.578</v>
      </c>
      <c r="C11628" t="n">
        <v>39.7733275226616</v>
      </c>
      <c r="D11628" t="n">
        <v>1.231055394028948</v>
      </c>
      <c r="E11628" s="11">
        <f>MIN(B11628,((1-$J$5)*$J$4*E11627+(1-$J$4)*$J$5*B11628)/(1-$J$4*$J$5))</f>
        <v/>
      </c>
      <c r="F11628" s="11">
        <f>B11628*C11628*3.6/1000</f>
        <v/>
      </c>
    </row>
    <row r="11629">
      <c r="A11629" s="10" t="n">
        <v>43903.04166666666</v>
      </c>
      <c r="B11629" t="n">
        <v>1.598</v>
      </c>
      <c r="C11629" t="n">
        <v>35.57881413110881</v>
      </c>
      <c r="D11629" t="n">
        <v>1.229166511061075</v>
      </c>
      <c r="E11629" s="11">
        <f>MIN(B11629,((1-$J$5)*$J$4*E11628+(1-$J$4)*$J$5*B11629)/(1-$J$4*$J$5))</f>
        <v/>
      </c>
      <c r="F11629" s="11">
        <f>B11629*C11629*3.6/1000</f>
        <v/>
      </c>
    </row>
    <row r="11630">
      <c r="A11630" s="10" t="n">
        <v>43903.08333333334</v>
      </c>
      <c r="B11630" t="n">
        <v>1.578</v>
      </c>
      <c r="C11630" t="n">
        <v>34.15295386616445</v>
      </c>
      <c r="D11630" t="n">
        <v>1.227079864041329</v>
      </c>
      <c r="E11630" s="11">
        <f>MIN(B11630,((1-$J$5)*$J$4*E11629+(1-$J$4)*$J$5*B11630)/(1-$J$4*$J$5))</f>
        <v/>
      </c>
      <c r="F11630" s="11">
        <f>B11630*C11630*3.6/1000</f>
        <v/>
      </c>
    </row>
    <row r="11631">
      <c r="A11631" s="10" t="n">
        <v>43903.125</v>
      </c>
      <c r="B11631" t="n">
        <v>1.558</v>
      </c>
      <c r="C11631" t="n">
        <v>34.15295386616445</v>
      </c>
      <c r="D11631" t="n">
        <v>1.224798691913075</v>
      </c>
      <c r="E11631" s="11">
        <f>MIN(B11631,((1-$J$5)*$J$4*E11630+(1-$J$4)*$J$5*B11631)/(1-$J$4*$J$5))</f>
        <v/>
      </c>
      <c r="F11631" s="11">
        <f>B11631*C11631*3.6/1000</f>
        <v/>
      </c>
    </row>
    <row r="11632">
      <c r="A11632" s="10" t="n">
        <v>43903.16666666666</v>
      </c>
      <c r="B11632" t="n">
        <v>1.564</v>
      </c>
      <c r="C11632" t="n">
        <v>34.15295386616445</v>
      </c>
      <c r="D11632" t="n">
        <v>1.22262349035271</v>
      </c>
      <c r="E11632" s="11">
        <f>MIN(B11632,((1-$J$5)*$J$4*E11631+(1-$J$4)*$J$5*B11632)/(1-$J$4*$J$5))</f>
        <v/>
      </c>
      <c r="F11632" s="11">
        <f>B11632*C11632*3.6/1000</f>
        <v/>
      </c>
    </row>
    <row r="11633">
      <c r="A11633" s="10" t="n">
        <v>43903.20833333334</v>
      </c>
      <c r="B11633" t="n">
        <v>1.538</v>
      </c>
      <c r="C11633" t="n">
        <v>34.15295386616445</v>
      </c>
      <c r="D11633" t="n">
        <v>1.220186604064665</v>
      </c>
      <c r="E11633" s="11">
        <f>MIN(B11633,((1-$J$5)*$J$4*E11632+(1-$J$4)*$J$5*B11633)/(1-$J$4*$J$5))</f>
        <v/>
      </c>
      <c r="F11633" s="11">
        <f>B11633*C11633*3.6/1000</f>
        <v/>
      </c>
    </row>
    <row r="11634">
      <c r="A11634" s="10" t="n">
        <v>43903.25</v>
      </c>
      <c r="B11634" t="n">
        <v>1.518</v>
      </c>
      <c r="C11634" t="n">
        <v>32.71180025413489</v>
      </c>
      <c r="D11634" t="n">
        <v>1.217560928822607</v>
      </c>
      <c r="E11634" s="11">
        <f>MIN(B11634,((1-$J$5)*$J$4*E11633+(1-$J$4)*$J$5*B11634)/(1-$J$4*$J$5))</f>
        <v/>
      </c>
      <c r="F11634" s="11">
        <f>B11634*C11634*3.6/1000</f>
        <v/>
      </c>
    </row>
    <row r="11635">
      <c r="A11635" s="10" t="n">
        <v>43903.29166666666</v>
      </c>
      <c r="B11635" t="n">
        <v>1.518</v>
      </c>
      <c r="C11635" t="n">
        <v>32.71180025413489</v>
      </c>
      <c r="D11635" t="n">
        <v>1.214978256408048</v>
      </c>
      <c r="E11635" s="11">
        <f>MIN(B11635,((1-$J$5)*$J$4*E11634+(1-$J$4)*$J$5*B11635)/(1-$J$4*$J$5))</f>
        <v/>
      </c>
      <c r="F11635" s="11">
        <f>B11635*C11635*3.6/1000</f>
        <v/>
      </c>
    </row>
    <row r="11636">
      <c r="A11636" s="10" t="n">
        <v>43903.33333333334</v>
      </c>
      <c r="B11636" t="n">
        <v>1.498</v>
      </c>
      <c r="C11636" t="n">
        <v>34.15295386616445</v>
      </c>
      <c r="D11636" t="n">
        <v>1.212209182697915</v>
      </c>
      <c r="E11636" s="11">
        <f>MIN(B11636,((1-$J$5)*$J$4*E11635+(1-$J$4)*$J$5*B11636)/(1-$J$4*$J$5))</f>
        <v/>
      </c>
      <c r="F11636" s="11">
        <f>B11636*C11636*3.6/1000</f>
        <v/>
      </c>
    </row>
    <row r="11637">
      <c r="A11637" s="10" t="n">
        <v>43903.375</v>
      </c>
      <c r="B11637" t="n">
        <v>1.498</v>
      </c>
      <c r="C11637" t="n">
        <v>31.25432472015731</v>
      </c>
      <c r="D11637" t="n">
        <v>1.209485460369089</v>
      </c>
      <c r="E11637" s="11">
        <f>MIN(B11637,((1-$J$5)*$J$4*E11636+(1-$J$4)*$J$5*B11637)/(1-$J$4*$J$5))</f>
        <v/>
      </c>
      <c r="F11637" s="11">
        <f>B11637*C11637*3.6/1000</f>
        <v/>
      </c>
    </row>
    <row r="11638">
      <c r="A11638" s="10" t="n">
        <v>43903.41666666666</v>
      </c>
      <c r="B11638" t="n">
        <v>1.484</v>
      </c>
      <c r="C11638" t="n">
        <v>29.77936441105149</v>
      </c>
      <c r="D11638" t="n">
        <v>1.206646256783509</v>
      </c>
      <c r="E11638" s="11">
        <f>MIN(B11638,((1-$J$5)*$J$4*E11637+(1-$J$4)*$J$5*B11638)/(1-$J$4*$J$5))</f>
        <v/>
      </c>
      <c r="F11638" s="11">
        <f>B11638*C11638*3.6/1000</f>
        <v/>
      </c>
    </row>
    <row r="11639">
      <c r="A11639" s="10" t="n">
        <v>43903.45833333334</v>
      </c>
      <c r="B11639" t="n">
        <v>1.491</v>
      </c>
      <c r="C11639" t="n">
        <v>28.28559508491761</v>
      </c>
      <c r="D11639" t="n">
        <v>1.203933598094201</v>
      </c>
      <c r="E11639" s="11">
        <f>MIN(B11639,((1-$J$5)*$J$4*E11638+(1-$J$4)*$J$5*B11639)/(1-$J$4*$J$5))</f>
        <v/>
      </c>
      <c r="F11639" s="11">
        <f>B11639*C11639*3.6/1000</f>
        <v/>
      </c>
    </row>
    <row r="11640">
      <c r="A11640" s="10" t="n">
        <v>43903.5</v>
      </c>
      <c r="B11640" t="n">
        <v>1.491</v>
      </c>
      <c r="C11640" t="n">
        <v>32.71180025413489</v>
      </c>
      <c r="D11640" t="n">
        <v>1.201265366831337</v>
      </c>
      <c r="E11640" s="11">
        <f>MIN(B11640,((1-$J$5)*$J$4*E11639+(1-$J$4)*$J$5*B11640)/(1-$J$4*$J$5))</f>
        <v/>
      </c>
      <c r="F11640" s="11">
        <f>B11640*C11640*3.6/1000</f>
        <v/>
      </c>
    </row>
    <row r="11641">
      <c r="A11641" s="10" t="n">
        <v>43903.54166666666</v>
      </c>
      <c r="B11641" t="n">
        <v>1.498</v>
      </c>
      <c r="C11641" t="n">
        <v>32.71180025413489</v>
      </c>
      <c r="D11641" t="n">
        <v>1.198720880311404</v>
      </c>
      <c r="E11641" s="11">
        <f>MIN(B11641,((1-$J$5)*$J$4*E11640+(1-$J$4)*$J$5*B11641)/(1-$J$4*$J$5))</f>
        <v/>
      </c>
      <c r="F11641" s="11">
        <f>B11641*C11641*3.6/1000</f>
        <v/>
      </c>
    </row>
    <row r="11642">
      <c r="A11642" s="10" t="n">
        <v>43903.58333333334</v>
      </c>
      <c r="B11642" t="n">
        <v>1.518</v>
      </c>
      <c r="C11642" t="n">
        <v>36.00372954766243</v>
      </c>
      <c r="D11642" t="n">
        <v>1.196446766755626</v>
      </c>
      <c r="E11642" s="11">
        <f>MIN(B11642,((1-$J$5)*$J$4*E11641+(1-$J$4)*$J$5*B11642)/(1-$J$4*$J$5))</f>
        <v/>
      </c>
      <c r="F11642" s="11">
        <f>B11642*C11642*3.6/1000</f>
        <v/>
      </c>
    </row>
    <row r="11643">
      <c r="A11643" s="10" t="n">
        <v>43903.625</v>
      </c>
      <c r="B11643" t="n">
        <v>1.538</v>
      </c>
      <c r="C11643" t="n">
        <v>35.01024430946365</v>
      </c>
      <c r="D11643" t="n">
        <v>1.194438598045189</v>
      </c>
      <c r="E11643" s="11">
        <f>MIN(B11643,((1-$J$5)*$J$4*E11642+(1-$J$4)*$J$5*B11643)/(1-$J$4*$J$5))</f>
        <v/>
      </c>
      <c r="F11643" s="11">
        <f>B11643*C11643*3.6/1000</f>
        <v/>
      </c>
    </row>
    <row r="11644">
      <c r="A11644" s="10" t="n">
        <v>43903.66666666666</v>
      </c>
      <c r="B11644" t="n">
        <v>1.571</v>
      </c>
      <c r="C11644" t="n">
        <v>33.29015997477629</v>
      </c>
      <c r="D11644" t="n">
        <v>1.192840673474121</v>
      </c>
      <c r="E11644" s="11">
        <f>MIN(B11644,((1-$J$5)*$J$4*E11643+(1-$J$4)*$J$5*B11644)/(1-$J$4*$J$5))</f>
        <v/>
      </c>
      <c r="F11644" s="11">
        <f>B11644*C11644*3.6/1000</f>
        <v/>
      </c>
    </row>
    <row r="11645">
      <c r="A11645" s="10" t="n">
        <v>43903.70833333334</v>
      </c>
      <c r="B11645" t="n">
        <v>1.612</v>
      </c>
      <c r="C11645" t="n">
        <v>34.58227406684463</v>
      </c>
      <c r="D11645" t="n">
        <v>1.191737754071418</v>
      </c>
      <c r="E11645" s="11">
        <f>MIN(B11645,((1-$J$5)*$J$4*E11644+(1-$J$4)*$J$5*B11645)/(1-$J$4*$J$5))</f>
        <v/>
      </c>
      <c r="F11645" s="11">
        <f>B11645*C11645*3.6/1000</f>
        <v/>
      </c>
    </row>
    <row r="11646">
      <c r="A11646" s="10" t="n">
        <v>43903.75</v>
      </c>
      <c r="B11646" t="n">
        <v>1.605</v>
      </c>
      <c r="C11646" t="n">
        <v>33.72225803068611</v>
      </c>
      <c r="D11646" t="n">
        <v>1.190572853139661</v>
      </c>
      <c r="E11646" s="11">
        <f>MIN(B11646,((1-$J$5)*$J$4*E11645+(1-$J$4)*$J$5*B11646)/(1-$J$4*$J$5))</f>
        <v/>
      </c>
      <c r="F11646" s="11">
        <f>B11646*C11646*3.6/1000</f>
        <v/>
      </c>
    </row>
    <row r="11647">
      <c r="A11647" s="10" t="n">
        <v>43903.79166666666</v>
      </c>
      <c r="B11647" t="n">
        <v>1.585</v>
      </c>
      <c r="C11647" t="n">
        <v>34.15295386616445</v>
      </c>
      <c r="D11647" t="n">
        <v>1.189198330911039</v>
      </c>
      <c r="E11647" s="11">
        <f>MIN(B11647,((1-$J$5)*$J$4*E11646+(1-$J$4)*$J$5*B11647)/(1-$J$4*$J$5))</f>
        <v/>
      </c>
      <c r="F11647" s="11">
        <f>B11647*C11647*3.6/1000</f>
        <v/>
      </c>
    </row>
    <row r="11648">
      <c r="A11648" s="10" t="n">
        <v>43903.83333333334</v>
      </c>
      <c r="B11648" t="n">
        <v>1.591</v>
      </c>
      <c r="C11648" t="n">
        <v>33.57838248760194</v>
      </c>
      <c r="D11648" t="n">
        <v>1.187914930304551</v>
      </c>
      <c r="E11648" s="11">
        <f>MIN(B11648,((1-$J$5)*$J$4*E11647+(1-$J$4)*$J$5*B11648)/(1-$J$4*$J$5))</f>
        <v/>
      </c>
      <c r="F11648" s="11">
        <f>B11648*C11648*3.6/1000</f>
        <v/>
      </c>
    </row>
    <row r="11649">
      <c r="A11649" s="10" t="n">
        <v>43903.875</v>
      </c>
      <c r="B11649" t="n">
        <v>1.578</v>
      </c>
      <c r="C11649" t="n">
        <v>35.28433963159662</v>
      </c>
      <c r="D11649" t="n">
        <v>1.186503894107864</v>
      </c>
      <c r="E11649" s="11">
        <f>MIN(B11649,((1-$J$5)*$J$4*E11648+(1-$J$4)*$J$5*B11649)/(1-$J$4*$J$5))</f>
        <v/>
      </c>
      <c r="F11649" s="11">
        <f>B11649*C11649*3.6/1000</f>
        <v/>
      </c>
    </row>
    <row r="11650">
      <c r="A11650" s="10" t="n">
        <v>43903.91666666666</v>
      </c>
      <c r="B11650" t="n">
        <v>1.571</v>
      </c>
      <c r="C11650" t="n">
        <v>36.9902967755913</v>
      </c>
      <c r="D11650" t="n">
        <v>1.185035922662458</v>
      </c>
      <c r="E11650" s="11">
        <f>MIN(B11650,((1-$J$5)*$J$4*E11649+(1-$J$4)*$J$5*B11650)/(1-$J$4*$J$5))</f>
        <v/>
      </c>
      <c r="F11650" s="11">
        <f>B11650*C11650*3.6/1000</f>
        <v/>
      </c>
    </row>
    <row r="11651">
      <c r="A11651" s="10" t="n">
        <v>43903.95833333334</v>
      </c>
      <c r="B11651" t="n">
        <v>1.551</v>
      </c>
      <c r="C11651" t="n">
        <v>39.7733275226616</v>
      </c>
      <c r="D11651" t="n">
        <v>1.183363293553469</v>
      </c>
      <c r="E11651" s="11">
        <f>MIN(B11651,((1-$J$5)*$J$4*E11650+(1-$J$4)*$J$5*B11651)/(1-$J$4*$J$5))</f>
        <v/>
      </c>
      <c r="F11651" s="11">
        <f>B11651*C11651*3.6/1000</f>
        <v/>
      </c>
    </row>
    <row r="11652">
      <c r="A11652" s="10" t="n">
        <v>43904</v>
      </c>
      <c r="B11652" t="n">
        <v>1.538</v>
      </c>
      <c r="C11652" t="n">
        <v>35.57881413110881</v>
      </c>
      <c r="D11652" t="n">
        <v>1.181569403567301</v>
      </c>
      <c r="E11652" s="11">
        <f>MIN(B11652,((1-$J$5)*$J$4*E11651+(1-$J$4)*$J$5*B11652)/(1-$J$4*$J$5))</f>
        <v/>
      </c>
      <c r="F11652" s="11">
        <f>B11652*C11652*3.6/1000</f>
        <v/>
      </c>
    </row>
    <row r="11653">
      <c r="A11653" s="10" t="n">
        <v>43904.04166666666</v>
      </c>
      <c r="B11653" t="n">
        <v>1.524</v>
      </c>
      <c r="C11653" t="n">
        <v>39.7733275226616</v>
      </c>
      <c r="D11653" t="n">
        <v>1.179644803700824</v>
      </c>
      <c r="E11653" s="11">
        <f>MIN(B11653,((1-$J$5)*$J$4*E11652+(1-$J$4)*$J$5*B11653)/(1-$J$4*$J$5))</f>
        <v/>
      </c>
      <c r="F11653" s="11">
        <f>B11653*C11653*3.6/1000</f>
        <v/>
      </c>
    </row>
    <row r="11654">
      <c r="A11654" s="10" t="n">
        <v>43904.08333333334</v>
      </c>
      <c r="B11654" t="n">
        <v>1.531</v>
      </c>
      <c r="C11654" t="n">
        <v>39.7733275226616</v>
      </c>
      <c r="D11654" t="n">
        <v>1.17783176951867</v>
      </c>
      <c r="E11654" s="11">
        <f>MIN(B11654,((1-$J$5)*$J$4*E11653+(1-$J$4)*$J$5*B11654)/(1-$J$4*$J$5))</f>
        <v/>
      </c>
      <c r="F11654" s="11">
        <f>B11654*C11654*3.6/1000</f>
        <v/>
      </c>
    </row>
    <row r="11655">
      <c r="A11655" s="10" t="n">
        <v>43904.125</v>
      </c>
      <c r="B11655" t="n">
        <v>1.538</v>
      </c>
      <c r="C11655" t="n">
        <v>36.9902967755913</v>
      </c>
      <c r="D11655" t="n">
        <v>1.176128473818524</v>
      </c>
      <c r="E11655" s="11">
        <f>MIN(B11655,((1-$J$5)*$J$4*E11654+(1-$J$4)*$J$5*B11655)/(1-$J$4*$J$5))</f>
        <v/>
      </c>
      <c r="F11655" s="11">
        <f>B11655*C11655*3.6/1000</f>
        <v/>
      </c>
    </row>
    <row r="11656">
      <c r="A11656" s="10" t="n">
        <v>43904.16666666666</v>
      </c>
      <c r="B11656" t="n">
        <v>1.531</v>
      </c>
      <c r="C11656" t="n">
        <v>35.57881413110881</v>
      </c>
      <c r="D11656" t="n">
        <v>1.174373029442199</v>
      </c>
      <c r="E11656" s="11">
        <f>MIN(B11656,((1-$J$5)*$J$4*E11655+(1-$J$4)*$J$5*B11656)/(1-$J$4*$J$5))</f>
        <v/>
      </c>
      <c r="F11656" s="11">
        <f>B11656*C11656*3.6/1000</f>
        <v/>
      </c>
    </row>
    <row r="11657">
      <c r="A11657" s="10" t="n">
        <v>43904.20833333334</v>
      </c>
      <c r="B11657" t="n">
        <v>1.518</v>
      </c>
      <c r="C11657" t="n">
        <v>41.14628161938187</v>
      </c>
      <c r="D11657" t="n">
        <v>1.172497680521952</v>
      </c>
      <c r="E11657" s="11">
        <f>MIN(B11657,((1-$J$5)*$J$4*E11656+(1-$J$4)*$J$5*B11657)/(1-$J$4*$J$5))</f>
        <v/>
      </c>
      <c r="F11657" s="11">
        <f>B11657*C11657*3.6/1000</f>
        <v/>
      </c>
    </row>
    <row r="11658">
      <c r="A11658" s="10" t="n">
        <v>43904.25</v>
      </c>
      <c r="B11658" t="n">
        <v>1.518</v>
      </c>
      <c r="C11658" t="n">
        <v>32.71180025413489</v>
      </c>
      <c r="D11658" t="n">
        <v>1.170653045722335</v>
      </c>
      <c r="E11658" s="11">
        <f>MIN(B11658,((1-$J$5)*$J$4*E11657+(1-$J$4)*$J$5*B11658)/(1-$J$4*$J$5))</f>
        <v/>
      </c>
      <c r="F11658" s="11">
        <f>B11658*C11658*3.6/1000</f>
        <v/>
      </c>
    </row>
    <row r="11659">
      <c r="A11659" s="10" t="n">
        <v>43904.29166666666</v>
      </c>
      <c r="B11659" t="n">
        <v>1.498</v>
      </c>
      <c r="C11659" t="n">
        <v>32.71180025413489</v>
      </c>
      <c r="D11659" t="n">
        <v>1.168609922182461</v>
      </c>
      <c r="E11659" s="11">
        <f>MIN(B11659,((1-$J$5)*$J$4*E11658+(1-$J$4)*$J$5*B11659)/(1-$J$4*$J$5))</f>
        <v/>
      </c>
      <c r="F11659" s="11">
        <f>B11659*C11659*3.6/1000</f>
        <v/>
      </c>
    </row>
    <row r="11660">
      <c r="A11660" s="10" t="n">
        <v>43904.33333333334</v>
      </c>
      <c r="B11660" t="n">
        <v>1.511</v>
      </c>
      <c r="C11660" t="n">
        <v>31.25432472015731</v>
      </c>
      <c r="D11660" t="n">
        <v>1.166748915435088</v>
      </c>
      <c r="E11660" s="11">
        <f>MIN(B11660,((1-$J$5)*$J$4*E11659+(1-$J$4)*$J$5*B11660)/(1-$J$4*$J$5))</f>
        <v/>
      </c>
      <c r="F11660" s="11">
        <f>B11660*C11660*3.6/1000</f>
        <v/>
      </c>
    </row>
    <row r="11661">
      <c r="A11661" s="10" t="n">
        <v>43904.375</v>
      </c>
      <c r="B11661" t="n">
        <v>1.491</v>
      </c>
      <c r="C11661" t="n">
        <v>34.15295386616445</v>
      </c>
      <c r="D11661" t="n">
        <v>1.164689688084215</v>
      </c>
      <c r="E11661" s="11">
        <f>MIN(B11661,((1-$J$5)*$J$4*E11660+(1-$J$4)*$J$5*B11661)/(1-$J$4*$J$5))</f>
        <v/>
      </c>
      <c r="F11661" s="11">
        <f>B11661*C11661*3.6/1000</f>
        <v/>
      </c>
    </row>
    <row r="11662">
      <c r="A11662" s="10" t="n">
        <v>43904.41666666666</v>
      </c>
      <c r="B11662" t="n">
        <v>1.484</v>
      </c>
      <c r="C11662" t="n">
        <v>31.25432472015731</v>
      </c>
      <c r="D11662" t="n">
        <v>1.162584141440452</v>
      </c>
      <c r="E11662" s="11">
        <f>MIN(B11662,((1-$J$5)*$J$4*E11661+(1-$J$4)*$J$5*B11662)/(1-$J$4*$J$5))</f>
        <v/>
      </c>
      <c r="F11662" s="11">
        <f>B11662*C11662*3.6/1000</f>
        <v/>
      </c>
    </row>
    <row r="11663">
      <c r="A11663" s="10" t="n">
        <v>43904.45833333334</v>
      </c>
      <c r="B11663" t="n">
        <v>1.478</v>
      </c>
      <c r="C11663" t="n">
        <v>32.71180025413489</v>
      </c>
      <c r="D11663" t="n">
        <v>1.160444469104214</v>
      </c>
      <c r="E11663" s="11">
        <f>MIN(B11663,((1-$J$5)*$J$4*E11662+(1-$J$4)*$J$5*B11663)/(1-$J$4*$J$5))</f>
        <v/>
      </c>
      <c r="F11663" s="11">
        <f>B11663*C11663*3.6/1000</f>
        <v/>
      </c>
    </row>
    <row r="11664">
      <c r="A11664" s="10" t="n">
        <v>43904.5</v>
      </c>
      <c r="B11664" t="n">
        <v>1.484</v>
      </c>
      <c r="C11664" t="n">
        <v>32.71180025413489</v>
      </c>
      <c r="D11664" t="n">
        <v>1.158408449878227</v>
      </c>
      <c r="E11664" s="11">
        <f>MIN(B11664,((1-$J$5)*$J$4*E11663+(1-$J$4)*$J$5*B11664)/(1-$J$4*$J$5))</f>
        <v/>
      </c>
      <c r="F11664" s="11">
        <f>B11664*C11664*3.6/1000</f>
        <v/>
      </c>
    </row>
    <row r="11665">
      <c r="A11665" s="10" t="n">
        <v>43904.54166666666</v>
      </c>
      <c r="B11665" t="n">
        <v>1.491</v>
      </c>
      <c r="C11665" t="n">
        <v>32.71180025413489</v>
      </c>
      <c r="D11665" t="n">
        <v>1.156485821142394</v>
      </c>
      <c r="E11665" s="11">
        <f>MIN(B11665,((1-$J$5)*$J$4*E11664+(1-$J$4)*$J$5*B11665)/(1-$J$4*$J$5))</f>
        <v/>
      </c>
      <c r="F11665" s="11">
        <f>B11665*C11665*3.6/1000</f>
        <v/>
      </c>
    </row>
    <row r="11666">
      <c r="A11666" s="10" t="n">
        <v>43904.58333333334</v>
      </c>
      <c r="B11666" t="n">
        <v>1.511</v>
      </c>
      <c r="C11666" t="n">
        <v>32.13083052188418</v>
      </c>
      <c r="D11666" t="n">
        <v>1.154823380697992</v>
      </c>
      <c r="E11666" s="11">
        <f>MIN(B11666,((1-$J$5)*$J$4*E11665+(1-$J$4)*$J$5*B11666)/(1-$J$4*$J$5))</f>
        <v/>
      </c>
      <c r="F11666" s="11">
        <f>B11666*C11666*3.6/1000</f>
        <v/>
      </c>
    </row>
    <row r="11667">
      <c r="A11667" s="10" t="n">
        <v>43904.625</v>
      </c>
      <c r="B11667" t="n">
        <v>1.538</v>
      </c>
      <c r="C11667" t="n">
        <v>33.14581095308402</v>
      </c>
      <c r="D11667" t="n">
        <v>1.153496912169637</v>
      </c>
      <c r="E11667" s="11">
        <f>MIN(B11667,((1-$J$5)*$J$4*E11666+(1-$J$4)*$J$5*B11667)/(1-$J$4*$J$5))</f>
        <v/>
      </c>
      <c r="F11667" s="11">
        <f>B11667*C11667*3.6/1000</f>
        <v/>
      </c>
    </row>
    <row r="11668">
      <c r="A11668" s="10" t="n">
        <v>43904.66666666666</v>
      </c>
      <c r="B11668" t="n">
        <v>1.571</v>
      </c>
      <c r="C11668" t="n">
        <v>32.13083052188418</v>
      </c>
      <c r="D11668" t="n">
        <v>1.15256952302011</v>
      </c>
      <c r="E11668" s="11">
        <f>MIN(B11668,((1-$J$5)*$J$4*E11667+(1-$J$4)*$J$5*B11668)/(1-$J$4*$J$5))</f>
        <v/>
      </c>
      <c r="F11668" s="11">
        <f>B11668*C11668*3.6/1000</f>
        <v/>
      </c>
    </row>
    <row r="11669">
      <c r="A11669" s="10" t="n">
        <v>43904.70833333334</v>
      </c>
      <c r="B11669" t="n">
        <v>1.564</v>
      </c>
      <c r="C11669" t="n">
        <v>31.69334751854527</v>
      </c>
      <c r="D11669" t="n">
        <v>1.151577277539239</v>
      </c>
      <c r="E11669" s="11">
        <f>MIN(B11669,((1-$J$5)*$J$4*E11668+(1-$J$4)*$J$5*B11669)/(1-$J$4*$J$5))</f>
        <v/>
      </c>
      <c r="F11669" s="11">
        <f>B11669*C11669*3.6/1000</f>
        <v/>
      </c>
    </row>
    <row r="11670">
      <c r="A11670" s="10" t="n">
        <v>43904.75</v>
      </c>
      <c r="B11670" t="n">
        <v>1.571</v>
      </c>
      <c r="C11670" t="n">
        <v>33.00130203266536</v>
      </c>
      <c r="D11670" t="n">
        <v>1.15068132781358</v>
      </c>
      <c r="E11670" s="11">
        <f>MIN(B11670,((1-$J$5)*$J$4*E11669+(1-$J$4)*$J$5*B11670)/(1-$J$4*$J$5))</f>
        <v/>
      </c>
      <c r="F11670" s="11">
        <f>B11670*C11670*3.6/1000</f>
        <v/>
      </c>
    </row>
    <row r="11671">
      <c r="A11671" s="10" t="n">
        <v>43904.79166666666</v>
      </c>
      <c r="B11671" t="n">
        <v>1.564</v>
      </c>
      <c r="C11671" t="n">
        <v>31.83934469388157</v>
      </c>
      <c r="D11671" t="n">
        <v>1.149720006847459</v>
      </c>
      <c r="E11671" s="11">
        <f>MIN(B11671,((1-$J$5)*$J$4*E11670+(1-$J$4)*$J$5*B11671)/(1-$J$4*$J$5))</f>
        <v/>
      </c>
      <c r="F11671" s="11">
        <f>B11671*C11671*3.6/1000</f>
        <v/>
      </c>
    </row>
    <row r="11672">
      <c r="A11672" s="10" t="n">
        <v>43904.83333333334</v>
      </c>
      <c r="B11672" t="n">
        <v>1.578</v>
      </c>
      <c r="C11672" t="n">
        <v>34.15295386616445</v>
      </c>
      <c r="D11672" t="n">
        <v>1.148934520101249</v>
      </c>
      <c r="E11672" s="11">
        <f>MIN(B11672,((1-$J$5)*$J$4*E11671+(1-$J$4)*$J$5*B11672)/(1-$J$4*$J$5))</f>
        <v/>
      </c>
      <c r="F11672" s="11">
        <f>B11672*C11672*3.6/1000</f>
        <v/>
      </c>
    </row>
    <row r="11673">
      <c r="A11673" s="10" t="n">
        <v>43904.875</v>
      </c>
      <c r="B11673" t="n">
        <v>1.558</v>
      </c>
      <c r="C11673" t="n">
        <v>35.57162532087787</v>
      </c>
      <c r="D11673" t="n">
        <v>1.147933198082237</v>
      </c>
      <c r="E11673" s="11">
        <f>MIN(B11673,((1-$J$5)*$J$4*E11672+(1-$J$4)*$J$5*B11673)/(1-$J$4*$J$5))</f>
        <v/>
      </c>
      <c r="F11673" s="11">
        <f>B11673*C11673*3.6/1000</f>
        <v/>
      </c>
    </row>
    <row r="11674">
      <c r="A11674" s="10" t="n">
        <v>43904.91666666666</v>
      </c>
      <c r="B11674" t="n">
        <v>1.551</v>
      </c>
      <c r="C11674" t="n">
        <v>36.9902967755913</v>
      </c>
      <c r="D11674" t="n">
        <v>1.146868230590856</v>
      </c>
      <c r="E11674" s="11">
        <f>MIN(B11674,((1-$J$5)*$J$4*E11673+(1-$J$4)*$J$5*B11674)/(1-$J$4*$J$5))</f>
        <v/>
      </c>
      <c r="F11674" s="11">
        <f>B11674*C11674*3.6/1000</f>
        <v/>
      </c>
    </row>
    <row r="11675">
      <c r="A11675" s="10" t="n">
        <v>43904.95833333334</v>
      </c>
      <c r="B11675" t="n">
        <v>1.558</v>
      </c>
      <c r="C11675" t="n">
        <v>34.15295386616445</v>
      </c>
      <c r="D11675" t="n">
        <v>1.145900749882436</v>
      </c>
      <c r="E11675" s="11">
        <f>MIN(B11675,((1-$J$5)*$J$4*E11674+(1-$J$4)*$J$5*B11675)/(1-$J$4*$J$5))</f>
        <v/>
      </c>
      <c r="F11675" s="11">
        <f>B11675*C11675*3.6/1000</f>
        <v/>
      </c>
    </row>
    <row r="11676">
      <c r="A11676" s="10" t="n">
        <v>43905</v>
      </c>
      <c r="B11676" t="n">
        <v>1.544</v>
      </c>
      <c r="C11676" t="n">
        <v>32.71180025413489</v>
      </c>
      <c r="D11676" t="n">
        <v>1.144789024514141</v>
      </c>
      <c r="E11676" s="11">
        <f>MIN(B11676,((1-$J$5)*$J$4*E11675+(1-$J$4)*$J$5*B11676)/(1-$J$4*$J$5))</f>
        <v/>
      </c>
      <c r="F11676" s="11">
        <f>B11676*C11676*3.6/1000</f>
        <v/>
      </c>
    </row>
    <row r="11677">
      <c r="A11677" s="10" t="n">
        <v>43905.04166666666</v>
      </c>
      <c r="B11677" t="n">
        <v>1.538</v>
      </c>
      <c r="C11677" t="n">
        <v>35.57881413110881</v>
      </c>
      <c r="D11677" t="n">
        <v>1.143626896830813</v>
      </c>
      <c r="E11677" s="11">
        <f>MIN(B11677,((1-$J$5)*$J$4*E11676+(1-$J$4)*$J$5*B11677)/(1-$J$4*$J$5))</f>
        <v/>
      </c>
      <c r="F11677" s="11">
        <f>B11677*C11677*3.6/1000</f>
        <v/>
      </c>
    </row>
    <row r="11678">
      <c r="A11678" s="10" t="n">
        <v>43905.08333333334</v>
      </c>
      <c r="B11678" t="n">
        <v>1.518</v>
      </c>
      <c r="C11678" t="n">
        <v>34.15295386616445</v>
      </c>
      <c r="D11678" t="n">
        <v>1.142255102430867</v>
      </c>
      <c r="E11678" s="11">
        <f>MIN(B11678,((1-$J$5)*$J$4*E11677+(1-$J$4)*$J$5*B11678)/(1-$J$4*$J$5))</f>
        <v/>
      </c>
      <c r="F11678" s="11">
        <f>B11678*C11678*3.6/1000</f>
        <v/>
      </c>
    </row>
    <row r="11679">
      <c r="A11679" s="10" t="n">
        <v>43905.125</v>
      </c>
      <c r="B11679" t="n">
        <v>1.518</v>
      </c>
      <c r="C11679" t="n">
        <v>35.57881413110881</v>
      </c>
      <c r="D11679" t="n">
        <v>1.140905775027981</v>
      </c>
      <c r="E11679" s="11">
        <f>MIN(B11679,((1-$J$5)*$J$4*E11678+(1-$J$4)*$J$5*B11679)/(1-$J$4*$J$5))</f>
        <v/>
      </c>
      <c r="F11679" s="11">
        <f>B11679*C11679*3.6/1000</f>
        <v/>
      </c>
    </row>
    <row r="11680">
      <c r="A11680" s="10" t="n">
        <v>43905.16666666666</v>
      </c>
      <c r="B11680" t="n">
        <v>1.498</v>
      </c>
      <c r="C11680" t="n">
        <v>34.15295386616445</v>
      </c>
      <c r="D11680" t="n">
        <v>1.139349846831146</v>
      </c>
      <c r="E11680" s="11">
        <f>MIN(B11680,((1-$J$5)*$J$4*E11679+(1-$J$4)*$J$5*B11680)/(1-$J$4*$J$5))</f>
        <v/>
      </c>
      <c r="F11680" s="11">
        <f>B11680*C11680*3.6/1000</f>
        <v/>
      </c>
    </row>
    <row r="11681">
      <c r="A11681" s="10" t="n">
        <v>43905.20833333334</v>
      </c>
      <c r="B11681" t="n">
        <v>1.504</v>
      </c>
      <c r="C11681" t="n">
        <v>35.57881413110881</v>
      </c>
      <c r="D11681" t="n">
        <v>1.137888011290119</v>
      </c>
      <c r="E11681" s="11">
        <f>MIN(B11681,((1-$J$5)*$J$4*E11680+(1-$J$4)*$J$5*B11681)/(1-$J$4*$J$5))</f>
        <v/>
      </c>
      <c r="F11681" s="11">
        <f>B11681*C11681*3.6/1000</f>
        <v/>
      </c>
    </row>
    <row r="11682">
      <c r="A11682" s="10" t="n">
        <v>43905.25</v>
      </c>
      <c r="B11682" t="n">
        <v>1.484</v>
      </c>
      <c r="C11682" t="n">
        <v>42.50769081244108</v>
      </c>
      <c r="D11682" t="n">
        <v>1.136221417592792</v>
      </c>
      <c r="E11682" s="11">
        <f>MIN(B11682,((1-$J$5)*$J$4*E11681+(1-$J$4)*$J$5*B11682)/(1-$J$4*$J$5))</f>
        <v/>
      </c>
      <c r="F11682" s="11">
        <f>B11682*C11682*3.6/1000</f>
        <v/>
      </c>
    </row>
    <row r="11683">
      <c r="A11683" s="10" t="n">
        <v>43905.29166666666</v>
      </c>
      <c r="B11683" t="n">
        <v>1.484</v>
      </c>
      <c r="C11683" t="n">
        <v>39.7733275226616</v>
      </c>
      <c r="D11683" t="n">
        <v>1.134582119061345</v>
      </c>
      <c r="E11683" s="11">
        <f>MIN(B11683,((1-$J$5)*$J$4*E11682+(1-$J$4)*$J$5*B11683)/(1-$J$4*$J$5))</f>
        <v/>
      </c>
      <c r="F11683" s="11">
        <f>B11683*C11683*3.6/1000</f>
        <v/>
      </c>
    </row>
    <row r="11684">
      <c r="A11684" s="10" t="n">
        <v>43905.33333333334</v>
      </c>
      <c r="B11684" t="n">
        <v>1.471</v>
      </c>
      <c r="C11684" t="n">
        <v>36.9902967755913</v>
      </c>
      <c r="D11684" t="n">
        <v>1.132821013770633</v>
      </c>
      <c r="E11684" s="11">
        <f>MIN(B11684,((1-$J$5)*$J$4*E11683+(1-$J$4)*$J$5*B11684)/(1-$J$4*$J$5))</f>
        <v/>
      </c>
      <c r="F11684" s="11">
        <f>B11684*C11684*3.6/1000</f>
        <v/>
      </c>
    </row>
    <row r="11685">
      <c r="A11685" s="10" t="n">
        <v>43905.375</v>
      </c>
      <c r="B11685" t="n">
        <v>1.465</v>
      </c>
      <c r="C11685" t="n">
        <v>41.82839357407008</v>
      </c>
      <c r="D11685" t="n">
        <v>1.131020141590146</v>
      </c>
      <c r="E11685" s="11">
        <f>MIN(B11685,((1-$J$5)*$J$4*E11684+(1-$J$4)*$J$5*B11685)/(1-$J$4*$J$5))</f>
        <v/>
      </c>
      <c r="F11685" s="11">
        <f>B11685*C11685*3.6/1000</f>
        <v/>
      </c>
    </row>
    <row r="11686">
      <c r="A11686" s="10" t="n">
        <v>43905.41666666666</v>
      </c>
      <c r="B11686" t="n">
        <v>1.465</v>
      </c>
      <c r="C11686" t="n">
        <v>40.10830770284807</v>
      </c>
      <c r="D11686" t="n">
        <v>1.129248763763905</v>
      </c>
      <c r="E11686" s="11">
        <f>MIN(B11686,((1-$J$5)*$J$4*E11685+(1-$J$4)*$J$5*B11686)/(1-$J$4*$J$5))</f>
        <v/>
      </c>
      <c r="F11686" s="11">
        <f>B11686*C11686*3.6/1000</f>
        <v/>
      </c>
    </row>
    <row r="11687">
      <c r="A11687" s="10" t="n">
        <v>43905.45833333334</v>
      </c>
      <c r="B11687" t="n">
        <v>1.451</v>
      </c>
      <c r="C11687" t="n">
        <v>38.38822183162607</v>
      </c>
      <c r="D11687" t="n">
        <v>1.127346307357331</v>
      </c>
      <c r="E11687" s="11">
        <f>MIN(B11687,((1-$J$5)*$J$4*E11686+(1-$J$4)*$J$5*B11687)/(1-$J$4*$J$5))</f>
        <v/>
      </c>
      <c r="F11687" s="11">
        <f>B11687*C11687*3.6/1000</f>
        <v/>
      </c>
    </row>
    <row r="11688">
      <c r="A11688" s="10" t="n">
        <v>43905.5</v>
      </c>
      <c r="B11688" t="n">
        <v>1.445</v>
      </c>
      <c r="C11688" t="n">
        <v>35.57881413110881</v>
      </c>
      <c r="D11688" t="n">
        <v>1.125406399083629</v>
      </c>
      <c r="E11688" s="11">
        <f>MIN(B11688,((1-$J$5)*$J$4*E11687+(1-$J$4)*$J$5*B11688)/(1-$J$4*$J$5))</f>
        <v/>
      </c>
      <c r="F11688" s="11">
        <f>B11688*C11688*3.6/1000</f>
        <v/>
      </c>
    </row>
    <row r="11689">
      <c r="A11689" s="10" t="n">
        <v>43905.54166666666</v>
      </c>
      <c r="B11689" t="n">
        <v>1.465</v>
      </c>
      <c r="C11689" t="n">
        <v>39.7733275226616</v>
      </c>
      <c r="D11689" t="n">
        <v>1.12372696210246</v>
      </c>
      <c r="E11689" s="11">
        <f>MIN(B11689,((1-$J$5)*$J$4*E11688+(1-$J$4)*$J$5*B11689)/(1-$J$4*$J$5))</f>
        <v/>
      </c>
      <c r="F11689" s="11">
        <f>B11689*C11689*3.6/1000</f>
        <v/>
      </c>
    </row>
    <row r="11690">
      <c r="A11690" s="10" t="n">
        <v>43905.58333333334</v>
      </c>
      <c r="B11690" t="n">
        <v>1.504</v>
      </c>
      <c r="C11690" t="n">
        <v>33.57838248760194</v>
      </c>
      <c r="D11690" t="n">
        <v>1.122520995301892</v>
      </c>
      <c r="E11690" s="11">
        <f>MIN(B11690,((1-$J$5)*$J$4*E11689+(1-$J$4)*$J$5*B11690)/(1-$J$4*$J$5))</f>
        <v/>
      </c>
      <c r="F11690" s="11">
        <f>B11690*C11690*3.6/1000</f>
        <v/>
      </c>
    </row>
    <row r="11691">
      <c r="A11691" s="10" t="n">
        <v>43905.625</v>
      </c>
      <c r="B11691" t="n">
        <v>1.498</v>
      </c>
      <c r="C11691" t="n">
        <v>30.81372938678397</v>
      </c>
      <c r="D11691" t="n">
        <v>1.121266169655183</v>
      </c>
      <c r="E11691" s="11">
        <f>MIN(B11691,((1-$J$5)*$J$4*E11690+(1-$J$4)*$J$5*B11691)/(1-$J$4*$J$5))</f>
        <v/>
      </c>
      <c r="F11691" s="11">
        <f>B11691*C11691*3.6/1000</f>
        <v/>
      </c>
    </row>
    <row r="11692">
      <c r="A11692" s="10" t="n">
        <v>43905.66666666666</v>
      </c>
      <c r="B11692" t="n">
        <v>1.531</v>
      </c>
      <c r="C11692" t="n">
        <v>33.00130203266536</v>
      </c>
      <c r="D11692" t="n">
        <v>1.120409250033327</v>
      </c>
      <c r="E11692" s="11">
        <f>MIN(B11692,((1-$J$5)*$J$4*E11691+(1-$J$4)*$J$5*B11692)/(1-$J$4*$J$5))</f>
        <v/>
      </c>
      <c r="F11692" s="11">
        <f>B11692*C11692*3.6/1000</f>
        <v/>
      </c>
    </row>
    <row r="11693">
      <c r="A11693" s="10" t="n">
        <v>43905.70833333334</v>
      </c>
      <c r="B11693" t="n">
        <v>1.538</v>
      </c>
      <c r="C11693" t="n">
        <v>31.10763598861294</v>
      </c>
      <c r="D11693" t="n">
        <v>1.119646409824587</v>
      </c>
      <c r="E11693" s="11">
        <f>MIN(B11693,((1-$J$5)*$J$4*E11692+(1-$J$4)*$J$5*B11693)/(1-$J$4*$J$5))</f>
        <v/>
      </c>
      <c r="F11693" s="11">
        <f>B11693*C11693*3.6/1000</f>
        <v/>
      </c>
    </row>
    <row r="11694">
      <c r="A11694" s="10" t="n">
        <v>43905.75</v>
      </c>
      <c r="B11694" t="n">
        <v>1.558</v>
      </c>
      <c r="C11694" t="n">
        <v>37.69090608973659</v>
      </c>
      <c r="D11694" t="n">
        <v>1.119124763103514</v>
      </c>
      <c r="E11694" s="11">
        <f>MIN(B11694,((1-$J$5)*$J$4*E11693+(1-$J$4)*$J$5*B11694)/(1-$J$4*$J$5))</f>
        <v/>
      </c>
      <c r="F11694" s="11">
        <f>B11694*C11694*3.6/1000</f>
        <v/>
      </c>
    </row>
    <row r="11695">
      <c r="A11695" s="10" t="n">
        <v>43905.79166666666</v>
      </c>
      <c r="B11695" t="n">
        <v>1.564</v>
      </c>
      <c r="C11695" t="n">
        <v>1455.083163838391</v>
      </c>
      <c r="D11695" t="n">
        <v>1.118680269765952</v>
      </c>
      <c r="E11695" s="11">
        <f>MIN(B11695,((1-$J$5)*$J$4*E11694+(1-$J$4)*$J$5*B11695)/(1-$J$4*$J$5))</f>
        <v/>
      </c>
      <c r="F11695" s="11">
        <f>B11695*C11695*3.6/1000</f>
        <v/>
      </c>
    </row>
    <row r="11696">
      <c r="A11696" s="10" t="n">
        <v>43905.83333333334</v>
      </c>
      <c r="B11696" t="n">
        <v>1.558</v>
      </c>
      <c r="C11696" t="n">
        <v>1286.780425077441</v>
      </c>
      <c r="D11696" t="n">
        <v>1.118174446309546</v>
      </c>
      <c r="E11696" s="11">
        <f>MIN(B11696,((1-$J$5)*$J$4*E11695+(1-$J$4)*$J$5*B11696)/(1-$J$4*$J$5))</f>
        <v/>
      </c>
      <c r="F11696" s="11">
        <f>B11696*C11696*3.6/1000</f>
        <v/>
      </c>
    </row>
    <row r="11697">
      <c r="A11697" s="10" t="n">
        <v>43905.875</v>
      </c>
      <c r="B11697" t="n">
        <v>4.388</v>
      </c>
      <c r="C11697" t="n">
        <v>1286.780425077441</v>
      </c>
      <c r="D11697" t="n">
        <v>1.150037933174381</v>
      </c>
      <c r="E11697" s="11">
        <f>MIN(B11697,((1-$J$5)*$J$4*E11696+(1-$J$4)*$J$5*B11697)/(1-$J$4*$J$5))</f>
        <v/>
      </c>
      <c r="F11697" s="11">
        <f>B11697*C11697*3.6/1000</f>
        <v/>
      </c>
    </row>
    <row r="11698">
      <c r="A11698" s="10" t="n">
        <v>43905.91666666666</v>
      </c>
      <c r="B11698" t="n">
        <v>2.78</v>
      </c>
      <c r="C11698" t="n">
        <v>227.5844991959233</v>
      </c>
      <c r="D11698" t="n">
        <v>1.162992099311372</v>
      </c>
      <c r="E11698" s="11">
        <f>MIN(B11698,((1-$J$5)*$J$4*E11697+(1-$J$4)*$J$5*B11698)/(1-$J$4*$J$5))</f>
        <v/>
      </c>
      <c r="F11698" s="11">
        <f>B11698*C11698*3.6/1000</f>
        <v/>
      </c>
    </row>
    <row r="11699">
      <c r="A11699" s="10" t="n">
        <v>43905.95833333334</v>
      </c>
      <c r="B11699" t="n">
        <v>2.02</v>
      </c>
      <c r="C11699" t="n">
        <v>231.9999096196988</v>
      </c>
      <c r="D11699" t="n">
        <v>1.16704351092666</v>
      </c>
      <c r="E11699" s="11">
        <f>MIN(B11699,((1-$J$5)*$J$4*E11698+(1-$J$4)*$J$5*B11699)/(1-$J$4*$J$5))</f>
        <v/>
      </c>
      <c r="F11699" s="11">
        <f>B11699*C11699*3.6/1000</f>
        <v/>
      </c>
    </row>
    <row r="11700">
      <c r="A11700" s="10" t="n">
        <v>43906</v>
      </c>
      <c r="B11700" t="n">
        <v>1.714</v>
      </c>
      <c r="C11700" t="n">
        <v>216.8970015738231</v>
      </c>
      <c r="D11700" t="n">
        <v>1.167529461856647</v>
      </c>
      <c r="E11700" s="11">
        <f>MIN(B11700,((1-$J$5)*$J$4*E11699+(1-$J$4)*$J$5*B11700)/(1-$J$4*$J$5))</f>
        <v/>
      </c>
      <c r="F11700" s="11">
        <f>B11700*C11700*3.6/1000</f>
        <v/>
      </c>
    </row>
    <row r="11701">
      <c r="A11701" s="10" t="n">
        <v>43906.04166666666</v>
      </c>
      <c r="B11701" t="n">
        <v>1.742</v>
      </c>
      <c r="C11701" t="n">
        <v>218.6873939306149</v>
      </c>
      <c r="D11701" t="n">
        <v>1.168327633734354</v>
      </c>
      <c r="E11701" s="11">
        <f>MIN(B11701,((1-$J$5)*$J$4*E11700+(1-$J$4)*$J$5*B11701)/(1-$J$4*$J$5))</f>
        <v/>
      </c>
      <c r="F11701" s="11">
        <f>B11701*C11701*3.6/1000</f>
        <v/>
      </c>
    </row>
    <row r="11702">
      <c r="A11702" s="10" t="n">
        <v>43906.08333333334</v>
      </c>
      <c r="B11702" t="n">
        <v>2.249</v>
      </c>
      <c r="C11702" t="n">
        <v>224.0364520066561</v>
      </c>
      <c r="D11702" t="n">
        <v>1.174910274006514</v>
      </c>
      <c r="E11702" s="11">
        <f>MIN(B11702,((1-$J$5)*$J$4*E11701+(1-$J$4)*$J$5*B11702)/(1-$J$4*$J$5))</f>
        <v/>
      </c>
      <c r="F11702" s="11">
        <f>B11702*C11702*3.6/1000</f>
        <v/>
      </c>
    </row>
    <row r="11703">
      <c r="A11703" s="10" t="n">
        <v>43906.125</v>
      </c>
      <c r="B11703" t="n">
        <v>2.573</v>
      </c>
      <c r="C11703" t="n">
        <v>223.1472137914838</v>
      </c>
      <c r="D11703" t="n">
        <v>1.185090042260303</v>
      </c>
      <c r="E11703" s="11">
        <f>MIN(B11703,((1-$J$5)*$J$4*E11702+(1-$J$4)*$J$5*B11703)/(1-$J$4*$J$5))</f>
        <v/>
      </c>
      <c r="F11703" s="11">
        <f>B11703*C11703*3.6/1000</f>
        <v/>
      </c>
    </row>
    <row r="11704">
      <c r="A11704" s="10" t="n">
        <v>43906.16666666666</v>
      </c>
      <c r="B11704" t="n">
        <v>2.62</v>
      </c>
      <c r="C11704" t="n">
        <v>232.8804222812929</v>
      </c>
      <c r="D11704" t="n">
        <v>1.19564053273889</v>
      </c>
      <c r="E11704" s="11">
        <f>MIN(B11704,((1-$J$5)*$J$4*E11703+(1-$J$4)*$J$5*B11704)/(1-$J$4*$J$5))</f>
        <v/>
      </c>
      <c r="F11704" s="11">
        <f>B11704*C11704*3.6/1000</f>
        <v/>
      </c>
    </row>
    <row r="11705">
      <c r="A11705" s="10" t="n">
        <v>43906.20833333334</v>
      </c>
      <c r="B11705" t="n">
        <v>2.51</v>
      </c>
      <c r="C11705" t="n">
        <v>223.1472137914838</v>
      </c>
      <c r="D11705" t="n">
        <v>1.20476038015105</v>
      </c>
      <c r="E11705" s="11">
        <f>MIN(B11705,((1-$J$5)*$J$4*E11704+(1-$J$4)*$J$5*B11705)/(1-$J$4*$J$5))</f>
        <v/>
      </c>
      <c r="F11705" s="11">
        <f>B11705*C11705*3.6/1000</f>
        <v/>
      </c>
    </row>
    <row r="11706">
      <c r="A11706" s="10" t="n">
        <v>43906.25</v>
      </c>
      <c r="B11706" t="n">
        <v>2.257</v>
      </c>
      <c r="C11706" t="n">
        <v>187.7038167583863</v>
      </c>
      <c r="D11706" t="n">
        <v>1.210837811517335</v>
      </c>
      <c r="E11706" s="11">
        <f>MIN(B11706,((1-$J$5)*$J$4*E11705+(1-$J$4)*$J$5*B11706)/(1-$J$4*$J$5))</f>
        <v/>
      </c>
      <c r="F11706" s="11">
        <f>B11706*C11706*3.6/1000</f>
        <v/>
      </c>
    </row>
    <row r="11707">
      <c r="A11707" s="10" t="n">
        <v>43906.29166666666</v>
      </c>
      <c r="B11707" t="n">
        <v>2.027</v>
      </c>
      <c r="C11707" t="n">
        <v>176.4610587047343</v>
      </c>
      <c r="D11707" t="n">
        <v>1.214185659774943</v>
      </c>
      <c r="E11707" s="11">
        <f>MIN(B11707,((1-$J$5)*$J$4*E11706+(1-$J$4)*$J$5*B11707)/(1-$J$4*$J$5))</f>
        <v/>
      </c>
      <c r="F11707" s="11">
        <f>B11707*C11707*3.6/1000</f>
        <v/>
      </c>
    </row>
    <row r="11708">
      <c r="A11708" s="10" t="n">
        <v>43906.33333333334</v>
      </c>
      <c r="B11708" t="n">
        <v>1.904</v>
      </c>
      <c r="C11708" t="n">
        <v>154.3780755392069</v>
      </c>
      <c r="D11708" t="n">
        <v>1.216072173629349</v>
      </c>
      <c r="E11708" s="11">
        <f>MIN(B11708,((1-$J$5)*$J$4*E11707+(1-$J$4)*$J$5*B11708)/(1-$J$4*$J$5))</f>
        <v/>
      </c>
      <c r="F11708" s="11">
        <f>B11708*C11708*3.6/1000</f>
        <v/>
      </c>
    </row>
    <row r="11709">
      <c r="A11709" s="10" t="n">
        <v>43906.375</v>
      </c>
      <c r="B11709" t="n">
        <v>1.854</v>
      </c>
      <c r="C11709" t="n">
        <v>139.5374214805217</v>
      </c>
      <c r="D11709" t="n">
        <v>1.217356040929247</v>
      </c>
      <c r="E11709" s="11">
        <f>MIN(B11709,((1-$J$5)*$J$4*E11708+(1-$J$4)*$J$5*B11709)/(1-$J$4*$J$5))</f>
        <v/>
      </c>
      <c r="F11709" s="11">
        <f>B11709*C11709*3.6/1000</f>
        <v/>
      </c>
    </row>
    <row r="11710">
      <c r="A11710" s="10" t="n">
        <v>43906.41666666666</v>
      </c>
      <c r="B11710" t="n">
        <v>1.84</v>
      </c>
      <c r="C11710" t="n">
        <v>129.4183961857833</v>
      </c>
      <c r="D11710" t="n">
        <v>1.218458791404544</v>
      </c>
      <c r="E11710" s="11">
        <f>MIN(B11710,((1-$J$5)*$J$4*E11709+(1-$J$4)*$J$5*B11710)/(1-$J$4*$J$5))</f>
        <v/>
      </c>
      <c r="F11710" s="11">
        <f>B11710*C11710*3.6/1000</f>
        <v/>
      </c>
    </row>
    <row r="11711">
      <c r="A11711" s="10" t="n">
        <v>43906.45833333334</v>
      </c>
      <c r="B11711" t="n">
        <v>1.805</v>
      </c>
      <c r="C11711" t="n">
        <v>120.6567346501397</v>
      </c>
      <c r="D11711" t="n">
        <v>1.219143256531184</v>
      </c>
      <c r="E11711" s="11">
        <f>MIN(B11711,((1-$J$5)*$J$4*E11710+(1-$J$4)*$J$5*B11711)/(1-$J$4*$J$5))</f>
        <v/>
      </c>
      <c r="F11711" s="11">
        <f>B11711*C11711*3.6/1000</f>
        <v/>
      </c>
    </row>
    <row r="11712">
      <c r="A11712" s="10" t="n">
        <v>43906.5</v>
      </c>
      <c r="B11712" t="n">
        <v>1.812</v>
      </c>
      <c r="C11712" t="n">
        <v>119.0939655032252</v>
      </c>
      <c r="D11712" t="n">
        <v>1.219896556554258</v>
      </c>
      <c r="E11712" s="11">
        <f>MIN(B11712,((1-$J$5)*$J$4*E11711+(1-$J$4)*$J$5*B11712)/(1-$J$4*$J$5))</f>
        <v/>
      </c>
      <c r="F11712" s="11">
        <f>B11712*C11712*3.6/1000</f>
        <v/>
      </c>
    </row>
    <row r="11713">
      <c r="A11713" s="10" t="n">
        <v>43906.54166666666</v>
      </c>
      <c r="B11713" t="n">
        <v>1.869</v>
      </c>
      <c r="C11713" t="n">
        <v>121.1765136319255</v>
      </c>
      <c r="D11713" t="n">
        <v>1.22128931368509</v>
      </c>
      <c r="E11713" s="11">
        <f>MIN(B11713,((1-$J$5)*$J$4*E11712+(1-$J$4)*$J$5*B11713)/(1-$J$4*$J$5))</f>
        <v/>
      </c>
      <c r="F11713" s="11">
        <f>B11713*C11713*3.6/1000</f>
        <v/>
      </c>
    </row>
    <row r="11714">
      <c r="A11714" s="10" t="n">
        <v>43906.58333333334</v>
      </c>
      <c r="B11714" t="n">
        <v>1.933</v>
      </c>
      <c r="C11714" t="n">
        <v>104.0248712474381</v>
      </c>
      <c r="D11714" t="n">
        <v>1.22339109995319</v>
      </c>
      <c r="E11714" s="11">
        <f>MIN(B11714,((1-$J$5)*$J$4*E11713+(1-$J$4)*$J$5*B11714)/(1-$J$4*$J$5))</f>
        <v/>
      </c>
      <c r="F11714" s="11">
        <f>B11714*C11714*3.6/1000</f>
        <v/>
      </c>
    </row>
    <row r="11715">
      <c r="A11715" s="10" t="n">
        <v>43906.625</v>
      </c>
      <c r="B11715" t="n">
        <v>1.94</v>
      </c>
      <c r="C11715" t="n">
        <v>99.24432511369045</v>
      </c>
      <c r="D11715" t="n">
        <v>1.22553850849204</v>
      </c>
      <c r="E11715" s="11">
        <f>MIN(B11715,((1-$J$5)*$J$4*E11714+(1-$J$4)*$J$5*B11715)/(1-$J$4*$J$5))</f>
        <v/>
      </c>
      <c r="F11715" s="11">
        <f>B11715*C11715*3.6/1000</f>
        <v/>
      </c>
    </row>
    <row r="11716">
      <c r="A11716" s="10" t="n">
        <v>43906.66666666666</v>
      </c>
      <c r="B11716" t="n">
        <v>1.911</v>
      </c>
      <c r="C11716" t="n">
        <v>90.28541110353929</v>
      </c>
      <c r="D11716" t="n">
        <v>1.227319132413281</v>
      </c>
      <c r="E11716" s="11">
        <f>MIN(B11716,((1-$J$5)*$J$4*E11715+(1-$J$4)*$J$5*B11716)/(1-$J$4*$J$5))</f>
        <v/>
      </c>
      <c r="F11716" s="11">
        <f>B11716*C11716*3.6/1000</f>
        <v/>
      </c>
    </row>
    <row r="11717">
      <c r="A11717" s="10" t="n">
        <v>43906.70833333334</v>
      </c>
      <c r="B11717" t="n">
        <v>1.862</v>
      </c>
      <c r="C11717" t="n">
        <v>112.0482448639078</v>
      </c>
      <c r="D11717" t="n">
        <v>1.228510279017451</v>
      </c>
      <c r="E11717" s="11">
        <f>MIN(B11717,((1-$J$5)*$J$4*E11716+(1-$J$4)*$J$5*B11717)/(1-$J$4*$J$5))</f>
        <v/>
      </c>
      <c r="F11717" s="11">
        <f>B11717*C11717*3.6/1000</f>
        <v/>
      </c>
    </row>
    <row r="11718">
      <c r="A11718" s="10" t="n">
        <v>43906.75</v>
      </c>
      <c r="B11718" t="n">
        <v>1.854</v>
      </c>
      <c r="C11718" t="n">
        <v>99.13500397603543</v>
      </c>
      <c r="D11718" t="n">
        <v>1.229590437308762</v>
      </c>
      <c r="E11718" s="11">
        <f>MIN(B11718,((1-$J$5)*$J$4*E11717+(1-$J$4)*$J$5*B11718)/(1-$J$4*$J$5))</f>
        <v/>
      </c>
      <c r="F11718" s="11">
        <f>B11718*C11718*3.6/1000</f>
        <v/>
      </c>
    </row>
    <row r="11719">
      <c r="A11719" s="10" t="n">
        <v>43906.79166666666</v>
      </c>
      <c r="B11719" t="n">
        <v>1.798</v>
      </c>
      <c r="C11719" t="n">
        <v>109.9233558972049</v>
      </c>
      <c r="D11719" t="n">
        <v>1.230012545439877</v>
      </c>
      <c r="E11719" s="11">
        <f>MIN(B11719,((1-$J$5)*$J$4*E11718+(1-$J$4)*$J$5*B11719)/(1-$J$4*$J$5))</f>
        <v/>
      </c>
      <c r="F11719" s="11">
        <f>B11719*C11719*3.6/1000</f>
        <v/>
      </c>
    </row>
    <row r="11720">
      <c r="A11720" s="10" t="n">
        <v>43906.83333333334</v>
      </c>
      <c r="B11720" t="n">
        <v>1.763</v>
      </c>
      <c r="C11720" t="n">
        <v>103.7007216099743</v>
      </c>
      <c r="D11720" t="n">
        <v>1.230027515657802</v>
      </c>
      <c r="E11720" s="11">
        <f>MIN(B11720,((1-$J$5)*$J$4*E11719+(1-$J$4)*$J$5*B11720)/(1-$J$4*$J$5))</f>
        <v/>
      </c>
      <c r="F11720" s="11">
        <f>B11720*C11720*3.6/1000</f>
        <v/>
      </c>
    </row>
    <row r="11721">
      <c r="A11721" s="10" t="n">
        <v>43906.875</v>
      </c>
      <c r="B11721" t="n">
        <v>1.742</v>
      </c>
      <c r="C11721" t="n">
        <v>1229.447873136507</v>
      </c>
      <c r="D11721" t="n">
        <v>1.229802105874058</v>
      </c>
      <c r="E11721" s="11">
        <f>MIN(B11721,((1-$J$5)*$J$4*E11720+(1-$J$4)*$J$5*B11721)/(1-$J$4*$J$5))</f>
        <v/>
      </c>
      <c r="F11721" s="11">
        <f>B11721*C11721*3.6/1000</f>
        <v/>
      </c>
    </row>
    <row r="11722">
      <c r="A11722" s="10" t="n">
        <v>43906.91666666666</v>
      </c>
      <c r="B11722" t="n">
        <v>1.784</v>
      </c>
      <c r="C11722" t="n">
        <v>1148.015375905925</v>
      </c>
      <c r="D11722" t="n">
        <v>1.230060657454779</v>
      </c>
      <c r="E11722" s="11">
        <f>MIN(B11722,((1-$J$5)*$J$4*E11721+(1-$J$4)*$J$5*B11722)/(1-$J$4*$J$5))</f>
        <v/>
      </c>
      <c r="F11722" s="11">
        <f>B11722*C11722*3.6/1000</f>
        <v/>
      </c>
    </row>
    <row r="11723">
      <c r="A11723" s="10" t="n">
        <v>43906.95833333334</v>
      </c>
      <c r="B11723" t="n">
        <v>6.608</v>
      </c>
      <c r="C11723" t="n">
        <v>1025.606743524827</v>
      </c>
      <c r="D11723" t="n">
        <v>1.285477373678729</v>
      </c>
      <c r="E11723" s="11">
        <f>MIN(B11723,((1-$J$5)*$J$4*E11722+(1-$J$4)*$J$5*B11723)/(1-$J$4*$J$5))</f>
        <v/>
      </c>
      <c r="F11723" s="11">
        <f>B11723*C11723*3.6/1000</f>
        <v/>
      </c>
    </row>
    <row r="11724">
      <c r="A11724" s="10" t="n">
        <v>43907</v>
      </c>
      <c r="B11724" t="n">
        <v>3.753</v>
      </c>
      <c r="C11724" t="n">
        <v>903.1981111437294</v>
      </c>
      <c r="D11724" t="n">
        <v>1.307339584263405</v>
      </c>
      <c r="E11724" s="11">
        <f>MIN(B11724,((1-$J$5)*$J$4*E11723+(1-$J$4)*$J$5*B11724)/(1-$J$4*$J$5))</f>
        <v/>
      </c>
      <c r="F11724" s="11">
        <f>B11724*C11724*3.6/1000</f>
        <v/>
      </c>
    </row>
    <row r="11725">
      <c r="A11725" s="10" t="n">
        <v>43907.04166666666</v>
      </c>
      <c r="B11725" t="n">
        <v>2.836</v>
      </c>
      <c r="C11725" t="n">
        <v>780.7894787626316</v>
      </c>
      <c r="D11725" t="n">
        <v>1.318357852337744</v>
      </c>
      <c r="E11725" s="11">
        <f>MIN(B11725,((1-$J$5)*$J$4*E11724+(1-$J$4)*$J$5*B11725)/(1-$J$4*$J$5))</f>
        <v/>
      </c>
      <c r="F11725" s="11">
        <f>B11725*C11725*3.6/1000</f>
        <v/>
      </c>
    </row>
    <row r="11726">
      <c r="A11726" s="10" t="n">
        <v>43907.08333333334</v>
      </c>
      <c r="B11726" t="n">
        <v>2.707</v>
      </c>
      <c r="C11726" t="n">
        <v>760.6600816408679</v>
      </c>
      <c r="D11726" t="n">
        <v>1.327720551330873</v>
      </c>
      <c r="E11726" s="11">
        <f>MIN(B11726,((1-$J$5)*$J$4*E11725+(1-$J$4)*$J$5*B11726)/(1-$J$4*$J$5))</f>
        <v/>
      </c>
      <c r="F11726" s="11">
        <f>B11726*C11726*3.6/1000</f>
        <v/>
      </c>
    </row>
    <row r="11727">
      <c r="A11727" s="10" t="n">
        <v>43907.125</v>
      </c>
      <c r="B11727" t="n">
        <v>2.918</v>
      </c>
      <c r="C11727" t="n">
        <v>773.013276412326</v>
      </c>
      <c r="D11727" t="n">
        <v>1.339342692970638</v>
      </c>
      <c r="E11727" s="11">
        <f>MIN(B11727,((1-$J$5)*$J$4*E11726+(1-$J$4)*$J$5*B11727)/(1-$J$4*$J$5))</f>
        <v/>
      </c>
      <c r="F11727" s="11">
        <f>B11727*C11727*3.6/1000</f>
        <v/>
      </c>
    </row>
    <row r="11728">
      <c r="A11728" s="10" t="n">
        <v>43907.16666666666</v>
      </c>
      <c r="B11728" t="n">
        <v>3.066</v>
      </c>
      <c r="C11728" t="n">
        <v>735.1417451921835</v>
      </c>
      <c r="D11728" t="n">
        <v>1.352466868053254</v>
      </c>
      <c r="E11728" s="11">
        <f>MIN(B11728,((1-$J$5)*$J$4*E11727+(1-$J$4)*$J$5*B11728)/(1-$J$4*$J$5))</f>
        <v/>
      </c>
      <c r="F11728" s="11">
        <f>B11728*C11728*3.6/1000</f>
        <v/>
      </c>
    </row>
    <row r="11729">
      <c r="A11729" s="10" t="n">
        <v>43907.20833333334</v>
      </c>
      <c r="B11729" t="n">
        <v>2.967</v>
      </c>
      <c r="C11729" t="n">
        <v>721.3077972478404</v>
      </c>
      <c r="D11729" t="n">
        <v>1.364244033641934</v>
      </c>
      <c r="E11729" s="11">
        <f>MIN(B11729,((1-$J$5)*$J$4*E11728+(1-$J$4)*$J$5*B11729)/(1-$J$4*$J$5))</f>
        <v/>
      </c>
      <c r="F11729" s="11">
        <f>B11729*C11729*3.6/1000</f>
        <v/>
      </c>
    </row>
    <row r="11730">
      <c r="A11730" s="10" t="n">
        <v>43907.25</v>
      </c>
      <c r="B11730" t="n">
        <v>2.926</v>
      </c>
      <c r="C11730" t="n">
        <v>415.4097414545662</v>
      </c>
      <c r="D11730" t="n">
        <v>1.37535948031999</v>
      </c>
      <c r="E11730" s="11">
        <f>MIN(B11730,((1-$J$5)*$J$4*E11729+(1-$J$4)*$J$5*B11730)/(1-$J$4*$J$5))</f>
        <v/>
      </c>
      <c r="F11730" s="11">
        <f>B11730*C11730*3.6/1000</f>
        <v/>
      </c>
    </row>
    <row r="11731">
      <c r="A11731" s="10" t="n">
        <v>43907.29166666666</v>
      </c>
      <c r="B11731" t="n">
        <v>3.116</v>
      </c>
      <c r="C11731" t="n">
        <v>455.9450491344074</v>
      </c>
      <c r="D11731" t="n">
        <v>1.388465528642411</v>
      </c>
      <c r="E11731" s="11">
        <f>MIN(B11731,((1-$J$5)*$J$4*E11730+(1-$J$4)*$J$5*B11731)/(1-$J$4*$J$5))</f>
        <v/>
      </c>
      <c r="F11731" s="11">
        <f>B11731*C11731*3.6/1000</f>
        <v/>
      </c>
    </row>
    <row r="11732">
      <c r="A11732" s="10" t="n">
        <v>43907.33333333334</v>
      </c>
      <c r="B11732" t="n">
        <v>3.217</v>
      </c>
      <c r="C11732" t="n">
        <v>585.1432476050937</v>
      </c>
      <c r="D11732" t="n">
        <v>1.402511862654183</v>
      </c>
      <c r="E11732" s="11">
        <f>MIN(B11732,((1-$J$5)*$J$4*E11731+(1-$J$4)*$J$5*B11732)/(1-$J$4*$J$5))</f>
        <v/>
      </c>
      <c r="F11732" s="11">
        <f>B11732*C11732*3.6/1000</f>
        <v/>
      </c>
    </row>
    <row r="11733">
      <c r="A11733" s="10" t="n">
        <v>43907.375</v>
      </c>
      <c r="B11733" t="n">
        <v>3.141</v>
      </c>
      <c r="C11733" t="n">
        <v>528.7221978214566</v>
      </c>
      <c r="D11733" t="n">
        <v>1.415459089027476</v>
      </c>
      <c r="E11733" s="11">
        <f>MIN(B11733,((1-$J$5)*$J$4*E11732+(1-$J$4)*$J$5*B11733)/(1-$J$4*$J$5))</f>
        <v/>
      </c>
      <c r="F11733" s="11">
        <f>B11733*C11733*3.6/1000</f>
        <v/>
      </c>
    </row>
    <row r="11734">
      <c r="A11734" s="10" t="n">
        <v>43907.41666666666</v>
      </c>
      <c r="B11734" t="n">
        <v>3.133</v>
      </c>
      <c r="C11734" t="n">
        <v>587.2315250659194</v>
      </c>
      <c r="D11734" t="n">
        <v>1.428102788169811</v>
      </c>
      <c r="E11734" s="11">
        <f>MIN(B11734,((1-$J$5)*$J$4*E11733+(1-$J$4)*$J$5*B11734)/(1-$J$4*$J$5))</f>
        <v/>
      </c>
      <c r="F11734" s="11">
        <f>B11734*C11734*3.6/1000</f>
        <v/>
      </c>
    </row>
    <row r="11735">
      <c r="A11735" s="10" t="n">
        <v>43907.45833333334</v>
      </c>
      <c r="B11735" t="n">
        <v>3.327</v>
      </c>
      <c r="C11735" t="n">
        <v>528.7221978214566</v>
      </c>
      <c r="D11735" t="n">
        <v>1.442757799484101</v>
      </c>
      <c r="E11735" s="11">
        <f>MIN(B11735,((1-$J$5)*$J$4*E11734+(1-$J$4)*$J$5*B11735)/(1-$J$4*$J$5))</f>
        <v/>
      </c>
      <c r="F11735" s="11">
        <f>B11735*C11735*3.6/1000</f>
        <v/>
      </c>
    </row>
    <row r="11736">
      <c r="A11736" s="10" t="n">
        <v>43907.5</v>
      </c>
      <c r="B11736" t="n">
        <v>3.43</v>
      </c>
      <c r="C11736" t="n">
        <v>441.0430491747545</v>
      </c>
      <c r="D11736" t="n">
        <v>1.458350597839046</v>
      </c>
      <c r="E11736" s="11">
        <f>MIN(B11736,((1-$J$5)*$J$4*E11735+(1-$J$4)*$J$5*B11736)/(1-$J$4*$J$5))</f>
        <v/>
      </c>
      <c r="F11736" s="11">
        <f>B11736*C11736*3.6/1000</f>
        <v/>
      </c>
    </row>
    <row r="11737">
      <c r="A11737" s="10" t="n">
        <v>43907.54166666666</v>
      </c>
      <c r="B11737" t="n">
        <v>3.335</v>
      </c>
      <c r="C11737" t="n">
        <v>403.2079943729524</v>
      </c>
      <c r="D11737" t="n">
        <v>1.472601696007039</v>
      </c>
      <c r="E11737" s="11">
        <f>MIN(B11737,((1-$J$5)*$J$4*E11736+(1-$J$4)*$J$5*B11737)/(1-$J$4*$J$5))</f>
        <v/>
      </c>
      <c r="F11737" s="11">
        <f>B11737*C11737*3.6/1000</f>
        <v/>
      </c>
    </row>
    <row r="11738">
      <c r="A11738" s="10" t="n">
        <v>43907.58333333334</v>
      </c>
      <c r="B11738" t="n">
        <v>3.225</v>
      </c>
      <c r="C11738" t="n">
        <v>355.9570814756822</v>
      </c>
      <c r="D11738" t="n">
        <v>1.485361543234651</v>
      </c>
      <c r="E11738" s="11">
        <f>MIN(B11738,((1-$J$5)*$J$4*E11737+(1-$J$4)*$J$5*B11738)/(1-$J$4*$J$5))</f>
        <v/>
      </c>
      <c r="F11738" s="11">
        <f>B11738*C11738*3.6/1000</f>
        <v/>
      </c>
    </row>
    <row r="11739">
      <c r="A11739" s="10" t="n">
        <v>43907.625</v>
      </c>
      <c r="B11739" t="n">
        <v>3.033</v>
      </c>
      <c r="C11739" t="n">
        <v>308.706168578412</v>
      </c>
      <c r="D11739" t="n">
        <v>1.495716893650571</v>
      </c>
      <c r="E11739" s="11">
        <f>MIN(B11739,((1-$J$5)*$J$4*E11738+(1-$J$4)*$J$5*B11739)/(1-$J$4*$J$5))</f>
        <v/>
      </c>
      <c r="F11739" s="11">
        <f>B11739*C11739*3.6/1000</f>
        <v/>
      </c>
    </row>
    <row r="11740">
      <c r="A11740" s="10" t="n">
        <v>43907.66666666666</v>
      </c>
      <c r="B11740" t="n">
        <v>2.934</v>
      </c>
      <c r="C11740" t="n">
        <v>261.4552556811418</v>
      </c>
      <c r="D11740" t="n">
        <v>1.504770581875076</v>
      </c>
      <c r="E11740" s="11">
        <f>MIN(B11740,((1-$J$5)*$J$4*E11739+(1-$J$4)*$J$5*B11740)/(1-$J$4*$J$5))</f>
        <v/>
      </c>
      <c r="F11740" s="11">
        <f>B11740*C11740*3.6/1000</f>
        <v/>
      </c>
    </row>
    <row r="11741">
      <c r="A11741" s="10" t="n">
        <v>43907.70833333334</v>
      </c>
      <c r="B11741" t="n">
        <v>2.828</v>
      </c>
      <c r="C11741" t="n">
        <v>214.2043427838715</v>
      </c>
      <c r="D11741" t="n">
        <v>1.512463881352049</v>
      </c>
      <c r="E11741" s="11">
        <f>MIN(B11741,((1-$J$5)*$J$4*E11740+(1-$J$4)*$J$5*B11741)/(1-$J$4*$J$5))</f>
        <v/>
      </c>
      <c r="F11741" s="11">
        <f>B11741*C11741*3.6/1000</f>
        <v/>
      </c>
    </row>
    <row r="11742">
      <c r="A11742" s="10" t="n">
        <v>43907.75</v>
      </c>
      <c r="B11742" t="n">
        <v>2.692</v>
      </c>
      <c r="C11742" t="n">
        <v>188.6328918065588</v>
      </c>
      <c r="D11742" t="n">
        <v>1.518476022532889</v>
      </c>
      <c r="E11742" s="11">
        <f>MIN(B11742,((1-$J$5)*$J$4*E11741+(1-$J$4)*$J$5*B11742)/(1-$J$4*$J$5))</f>
        <v/>
      </c>
      <c r="F11742" s="11">
        <f>B11742*C11742*3.6/1000</f>
        <v/>
      </c>
    </row>
    <row r="11743">
      <c r="A11743" s="10" t="n">
        <v>43907.79166666666</v>
      </c>
      <c r="B11743" t="n">
        <v>2.573</v>
      </c>
      <c r="C11743" t="n">
        <v>202.4342685007331</v>
      </c>
      <c r="D11743" t="n">
        <v>1.523028933975858</v>
      </c>
      <c r="E11743" s="11">
        <f>MIN(B11743,((1-$J$5)*$J$4*E11742+(1-$J$4)*$J$5*B11743)/(1-$J$4*$J$5))</f>
        <v/>
      </c>
      <c r="F11743" s="11">
        <f>B11743*C11743*3.6/1000</f>
        <v/>
      </c>
    </row>
    <row r="11744">
      <c r="A11744" s="10" t="n">
        <v>43907.83333333334</v>
      </c>
      <c r="B11744" t="n">
        <v>2.463</v>
      </c>
      <c r="C11744" t="n">
        <v>183.0407155214533</v>
      </c>
      <c r="D11744" t="n">
        <v>1.526249429601738</v>
      </c>
      <c r="E11744" s="11">
        <f>MIN(B11744,((1-$J$5)*$J$4*E11743+(1-$J$4)*$J$5*B11744)/(1-$J$4*$J$5))</f>
        <v/>
      </c>
      <c r="F11744" s="11">
        <f>B11744*C11744*3.6/1000</f>
        <v/>
      </c>
    </row>
    <row r="11745">
      <c r="A11745" s="10" t="n">
        <v>43907.875</v>
      </c>
      <c r="B11745" t="n">
        <v>2.386</v>
      </c>
      <c r="C11745" t="n">
        <v>178.3472297418518</v>
      </c>
      <c r="D11745" t="n">
        <v>1.528536686192962</v>
      </c>
      <c r="E11745" s="11">
        <f>MIN(B11745,((1-$J$5)*$J$4*E11744+(1-$J$4)*$J$5*B11745)/(1-$J$4*$J$5))</f>
        <v/>
      </c>
      <c r="F11745" s="11">
        <f>B11745*C11745*3.6/1000</f>
        <v/>
      </c>
    </row>
    <row r="11746">
      <c r="A11746" s="10" t="n">
        <v>43907.91666666666</v>
      </c>
      <c r="B11746" t="n">
        <v>2.295</v>
      </c>
      <c r="C11746" t="n">
        <v>110.029846906169</v>
      </c>
      <c r="D11746" t="n">
        <v>1.529745898285802</v>
      </c>
      <c r="E11746" s="11">
        <f>MIN(B11746,((1-$J$5)*$J$4*E11745+(1-$J$4)*$J$5*B11746)/(1-$J$4*$J$5))</f>
        <v/>
      </c>
      <c r="F11746" s="11">
        <f>B11746*C11746*3.6/1000</f>
        <v/>
      </c>
    </row>
    <row r="11747">
      <c r="A11747" s="10" t="n">
        <v>43907.95833333334</v>
      </c>
      <c r="B11747" t="n">
        <v>2.249</v>
      </c>
      <c r="C11747" t="n">
        <v>108.8569974317716</v>
      </c>
      <c r="D11747" t="n">
        <v>1.530409296514283</v>
      </c>
      <c r="E11747" s="11">
        <f>MIN(B11747,((1-$J$5)*$J$4*E11746+(1-$J$4)*$J$5*B11747)/(1-$J$4*$J$5))</f>
        <v/>
      </c>
      <c r="F11747" s="11">
        <f>B11747*C11747*3.6/1000</f>
        <v/>
      </c>
    </row>
    <row r="11748">
      <c r="A11748" s="10" t="n">
        <v>43908</v>
      </c>
      <c r="B11748" t="n">
        <v>2.204</v>
      </c>
      <c r="C11748" t="n">
        <v>105.9644255995101</v>
      </c>
      <c r="D11748" t="n">
        <v>1.530547255109291</v>
      </c>
      <c r="E11748" s="11">
        <f>MIN(B11748,((1-$J$5)*$J$4*E11747+(1-$J$4)*$J$5*B11748)/(1-$J$4*$J$5))</f>
        <v/>
      </c>
      <c r="F11748" s="11">
        <f>B11748*C11748*3.6/1000</f>
        <v/>
      </c>
    </row>
    <row r="11749">
      <c r="A11749" s="10" t="n">
        <v>43908.04166666666</v>
      </c>
      <c r="B11749" t="n">
        <v>2.137</v>
      </c>
      <c r="C11749" t="n">
        <v>104.5645513842316</v>
      </c>
      <c r="D11749" t="n">
        <v>1.529916809811046</v>
      </c>
      <c r="E11749" s="11">
        <f>MIN(B11749,((1-$J$5)*$J$4*E11748+(1-$J$4)*$J$5*B11749)/(1-$J$4*$J$5))</f>
        <v/>
      </c>
      <c r="F11749" s="11">
        <f>B11749*C11749*3.6/1000</f>
        <v/>
      </c>
    </row>
    <row r="11750">
      <c r="A11750" s="10" t="n">
        <v>43908.08333333334</v>
      </c>
      <c r="B11750" t="n">
        <v>2.152</v>
      </c>
      <c r="C11750" t="n">
        <v>103.484478791706</v>
      </c>
      <c r="D11750" t="n">
        <v>1.529468214703246</v>
      </c>
      <c r="E11750" s="11">
        <f>MIN(B11750,((1-$J$5)*$J$4*E11749+(1-$J$4)*$J$5*B11750)/(1-$J$4*$J$5))</f>
        <v/>
      </c>
      <c r="F11750" s="11">
        <f>B11750*C11750*3.6/1000</f>
        <v/>
      </c>
    </row>
    <row r="11751">
      <c r="A11751" s="10" t="n">
        <v>43908.125</v>
      </c>
      <c r="B11751" t="n">
        <v>2.167</v>
      </c>
      <c r="C11751" t="n">
        <v>102.9433683996308</v>
      </c>
      <c r="D11751" t="n">
        <v>1.529198491476829</v>
      </c>
      <c r="E11751" s="11">
        <f>MIN(B11751,((1-$J$5)*$J$4*E11750+(1-$J$4)*$J$5*B11751)/(1-$J$4*$J$5))</f>
        <v/>
      </c>
      <c r="F11751" s="11">
        <f>B11751*C11751*3.6/1000</f>
        <v/>
      </c>
    </row>
    <row r="11752">
      <c r="A11752" s="10" t="n">
        <v>43908.16666666666</v>
      </c>
      <c r="B11752" t="n">
        <v>2.137</v>
      </c>
      <c r="C11752" t="n">
        <v>102.2930802230167</v>
      </c>
      <c r="D11752" t="n">
        <v>1.52859013598196</v>
      </c>
      <c r="E11752" s="11">
        <f>MIN(B11752,((1-$J$5)*$J$4*E11751+(1-$J$4)*$J$5*B11752)/(1-$J$4*$J$5))</f>
        <v/>
      </c>
      <c r="F11752" s="11">
        <f>B11752*C11752*3.6/1000</f>
        <v/>
      </c>
    </row>
    <row r="11753">
      <c r="A11753" s="10" t="n">
        <v>43908.20833333334</v>
      </c>
      <c r="B11753" t="n">
        <v>2.071</v>
      </c>
      <c r="C11753" t="n">
        <v>101.6417400001082</v>
      </c>
      <c r="D11753" t="n">
        <v>1.527237034580642</v>
      </c>
      <c r="E11753" s="11">
        <f>MIN(B11753,((1-$J$5)*$J$4*E11752+(1-$J$4)*$J$5*B11753)/(1-$J$4*$J$5))</f>
        <v/>
      </c>
      <c r="F11753" s="11">
        <f>B11753*C11753*3.6/1000</f>
        <v/>
      </c>
    </row>
    <row r="11754">
      <c r="A11754" s="10" t="n">
        <v>43908.25</v>
      </c>
      <c r="B11754" t="n">
        <v>2.027</v>
      </c>
      <c r="C11754" t="n">
        <v>121.1765136319255</v>
      </c>
      <c r="D11754" t="n">
        <v>1.525402954398444</v>
      </c>
      <c r="E11754" s="11">
        <f>MIN(B11754,((1-$J$5)*$J$4*E11753+(1-$J$4)*$J$5*B11754)/(1-$J$4*$J$5))</f>
        <v/>
      </c>
      <c r="F11754" s="11">
        <f>B11754*C11754*3.6/1000</f>
        <v/>
      </c>
    </row>
    <row r="11755">
      <c r="A11755" s="10" t="n">
        <v>43908.29166666666</v>
      </c>
      <c r="B11755" t="n">
        <v>2.027</v>
      </c>
      <c r="C11755" t="n">
        <v>136.5218776505899</v>
      </c>
      <c r="D11755" t="n">
        <v>1.523598912445055</v>
      </c>
      <c r="E11755" s="11">
        <f>MIN(B11755,((1-$J$5)*$J$4*E11754+(1-$J$4)*$J$5*B11755)/(1-$J$4*$J$5))</f>
        <v/>
      </c>
      <c r="F11755" s="11">
        <f>B11755*C11755*3.6/1000</f>
        <v/>
      </c>
    </row>
    <row r="11756">
      <c r="A11756" s="10" t="n">
        <v>43908.33333333334</v>
      </c>
      <c r="B11756" t="n">
        <v>1.976</v>
      </c>
      <c r="C11756" t="n">
        <v>109.6037254063817</v>
      </c>
      <c r="D11756" t="n">
        <v>1.521241232191706</v>
      </c>
      <c r="E11756" s="11">
        <f>MIN(B11756,((1-$J$5)*$J$4*E11755+(1-$J$4)*$J$5*B11756)/(1-$J$4*$J$5))</f>
        <v/>
      </c>
      <c r="F11756" s="11">
        <f>B11756*C11756*3.6/1000</f>
        <v/>
      </c>
    </row>
    <row r="11757">
      <c r="A11757" s="10" t="n">
        <v>43908.375</v>
      </c>
      <c r="B11757" t="n">
        <v>1.962</v>
      </c>
      <c r="C11757" t="n">
        <v>111.7301682588333</v>
      </c>
      <c r="D11757" t="n">
        <v>1.518762075711631</v>
      </c>
      <c r="E11757" s="11">
        <f>MIN(B11757,((1-$J$5)*$J$4*E11756+(1-$J$4)*$J$5*B11757)/(1-$J$4*$J$5))</f>
        <v/>
      </c>
      <c r="F11757" s="11">
        <f>B11757*C11757*3.6/1000</f>
        <v/>
      </c>
    </row>
    <row r="11758">
      <c r="A11758" s="10" t="n">
        <v>43908.41666666666</v>
      </c>
      <c r="B11758" t="n">
        <v>1.933</v>
      </c>
      <c r="C11758" t="n">
        <v>98.80685652826621</v>
      </c>
      <c r="D11758" t="n">
        <v>1.5159919076472</v>
      </c>
      <c r="E11758" s="11">
        <f>MIN(B11758,((1-$J$5)*$J$4*E11757+(1-$J$4)*$J$5*B11758)/(1-$J$4*$J$5))</f>
        <v/>
      </c>
      <c r="F11758" s="11">
        <f>B11758*C11758*3.6/1000</f>
        <v/>
      </c>
    </row>
    <row r="11759">
      <c r="A11759" s="10" t="n">
        <v>43908.45833333334</v>
      </c>
      <c r="B11759" t="n">
        <v>1.904</v>
      </c>
      <c r="C11759" t="n">
        <v>88.82685877311954</v>
      </c>
      <c r="D11759" t="n">
        <v>1.512935494132763</v>
      </c>
      <c r="E11759" s="11">
        <f>MIN(B11759,((1-$J$5)*$J$4*E11758+(1-$J$4)*$J$5*B11759)/(1-$J$4*$J$5))</f>
        <v/>
      </c>
      <c r="F11759" s="11">
        <f>B11759*C11759*3.6/1000</f>
        <v/>
      </c>
    </row>
    <row r="11760">
      <c r="A11760" s="10" t="n">
        <v>43908.5</v>
      </c>
      <c r="B11760" t="n">
        <v>1.876</v>
      </c>
      <c r="C11760" t="n">
        <v>89.94935662380092</v>
      </c>
      <c r="D11760" t="n">
        <v>1.509608958235328</v>
      </c>
      <c r="E11760" s="11">
        <f>MIN(B11760,((1-$J$5)*$J$4*E11759+(1-$J$4)*$J$5*B11760)/(1-$J$4*$J$5))</f>
        <v/>
      </c>
      <c r="F11760" s="11">
        <f>B11760*C11760*3.6/1000</f>
        <v/>
      </c>
    </row>
    <row r="11761">
      <c r="A11761" s="10" t="n">
        <v>43908.54166666666</v>
      </c>
      <c r="B11761" t="n">
        <v>1.897</v>
      </c>
      <c r="C11761" t="n">
        <v>78.55266690657928</v>
      </c>
      <c r="D11761" t="n">
        <v>1.506577038554837</v>
      </c>
      <c r="E11761" s="11">
        <f>MIN(B11761,((1-$J$5)*$J$4*E11760+(1-$J$4)*$J$5*B11761)/(1-$J$4*$J$5))</f>
        <v/>
      </c>
      <c r="F11761" s="11">
        <f>B11761*C11761*3.6/1000</f>
        <v/>
      </c>
    </row>
    <row r="11762">
      <c r="A11762" s="10" t="n">
        <v>43908.58333333334</v>
      </c>
      <c r="B11762" t="n">
        <v>1.897</v>
      </c>
      <c r="C11762" t="n">
        <v>77.39051353743989</v>
      </c>
      <c r="D11762" t="n">
        <v>1.503594775098744</v>
      </c>
      <c r="E11762" s="11">
        <f>MIN(B11762,((1-$J$5)*$J$4*E11761+(1-$J$4)*$J$5*B11762)/(1-$J$4*$J$5))</f>
        <v/>
      </c>
      <c r="F11762" s="11">
        <f>B11762*C11762*3.6/1000</f>
        <v/>
      </c>
    </row>
    <row r="11763">
      <c r="A11763" s="10" t="n">
        <v>43908.625</v>
      </c>
      <c r="B11763" t="n">
        <v>1.94</v>
      </c>
      <c r="C11763" t="n">
        <v>76.22390887928228</v>
      </c>
      <c r="D11763" t="n">
        <v>1.501153059242418</v>
      </c>
      <c r="E11763" s="11">
        <f>MIN(B11763,((1-$J$5)*$J$4*E11762+(1-$J$4)*$J$5*B11763)/(1-$J$4*$J$5))</f>
        <v/>
      </c>
      <c r="F11763" s="11">
        <f>B11763*C11763*3.6/1000</f>
        <v/>
      </c>
    </row>
    <row r="11764">
      <c r="A11764" s="10" t="n">
        <v>43908.66666666666</v>
      </c>
      <c r="B11764" t="n">
        <v>1.904</v>
      </c>
      <c r="C11764" t="n">
        <v>71.51084547770434</v>
      </c>
      <c r="D11764" t="n">
        <v>1.498339673665338</v>
      </c>
      <c r="E11764" s="11">
        <f>MIN(B11764,((1-$J$5)*$J$4*E11763+(1-$J$4)*$J$5*B11764)/(1-$J$4*$J$5))</f>
        <v/>
      </c>
      <c r="F11764" s="11">
        <f>B11764*C11764*3.6/1000</f>
        <v/>
      </c>
    </row>
    <row r="11765">
      <c r="A11765" s="10" t="n">
        <v>43908.70833333334</v>
      </c>
      <c r="B11765" t="n">
        <v>1.933</v>
      </c>
      <c r="C11765" t="n">
        <v>69.12469770457733</v>
      </c>
      <c r="D11765" t="n">
        <v>1.495903979955643</v>
      </c>
      <c r="E11765" s="11">
        <f>MIN(B11765,((1-$J$5)*$J$4*E11764+(1-$J$4)*$J$5*B11765)/(1-$J$4*$J$5))</f>
        <v/>
      </c>
      <c r="F11765" s="11">
        <f>B11765*C11765*3.6/1000</f>
        <v/>
      </c>
    </row>
    <row r="11766">
      <c r="A11766" s="10" t="n">
        <v>43908.75</v>
      </c>
      <c r="B11766" t="n">
        <v>1.904</v>
      </c>
      <c r="C11766" t="n">
        <v>73.87692859883192</v>
      </c>
      <c r="D11766" t="n">
        <v>1.49317656283631</v>
      </c>
      <c r="E11766" s="11">
        <f>MIN(B11766,((1-$J$5)*$J$4*E11765+(1-$J$4)*$J$5*B11766)/(1-$J$4*$J$5))</f>
        <v/>
      </c>
      <c r="F11766" s="11">
        <f>B11766*C11766*3.6/1000</f>
        <v/>
      </c>
    </row>
    <row r="11767">
      <c r="A11767" s="10" t="n">
        <v>43908.79166666666</v>
      </c>
      <c r="B11767" t="n">
        <v>1.876</v>
      </c>
      <c r="C11767" t="n">
        <v>72.6963329791369</v>
      </c>
      <c r="D11767" t="n">
        <v>1.490173635091367</v>
      </c>
      <c r="E11767" s="11">
        <f>MIN(B11767,((1-$J$5)*$J$4*E11766+(1-$J$4)*$J$5*B11767)/(1-$J$4*$J$5))</f>
        <v/>
      </c>
      <c r="F11767" s="11">
        <f>B11767*C11767*3.6/1000</f>
        <v/>
      </c>
    </row>
    <row r="11768">
      <c r="A11768" s="10" t="n">
        <v>43908.83333333334</v>
      </c>
      <c r="B11768" t="n">
        <v>1.847</v>
      </c>
      <c r="C11768" t="n">
        <v>65.86968682874533</v>
      </c>
      <c r="D11768" t="n">
        <v>1.48688827399177</v>
      </c>
      <c r="E11768" s="11">
        <f>MIN(B11768,((1-$J$5)*$J$4*E11767+(1-$J$4)*$J$5*B11768)/(1-$J$4*$J$5))</f>
        <v/>
      </c>
      <c r="F11768" s="11">
        <f>B11768*C11768*3.6/1000</f>
        <v/>
      </c>
    </row>
    <row r="11769">
      <c r="A11769" s="10" t="n">
        <v>43908.875</v>
      </c>
      <c r="B11769" t="n">
        <v>1.847</v>
      </c>
      <c r="C11769" t="n">
        <v>67.92377404172522</v>
      </c>
      <c r="D11769" t="n">
        <v>1.483656719933646</v>
      </c>
      <c r="E11769" s="11">
        <f>MIN(B11769,((1-$J$5)*$J$4*E11768+(1-$J$4)*$J$5*B11769)/(1-$J$4*$J$5))</f>
        <v/>
      </c>
      <c r="F11769" s="11">
        <f>B11769*C11769*3.6/1000</f>
        <v/>
      </c>
    </row>
    <row r="11770">
      <c r="A11770" s="10" t="n">
        <v>43908.91666666666</v>
      </c>
      <c r="B11770" t="n">
        <v>1.847</v>
      </c>
      <c r="C11770" t="n">
        <v>64.40991014604768</v>
      </c>
      <c r="D11770" t="n">
        <v>1.480478091675138</v>
      </c>
      <c r="E11770" s="11">
        <f>MIN(B11770,((1-$J$5)*$J$4*E11769+(1-$J$4)*$J$5*B11770)/(1-$J$4*$J$5))</f>
        <v/>
      </c>
      <c r="F11770" s="11">
        <f>B11770*C11770*3.6/1000</f>
        <v/>
      </c>
    </row>
    <row r="11771">
      <c r="A11771" s="10" t="n">
        <v>43908.95833333334</v>
      </c>
      <c r="B11771" t="n">
        <v>1.791</v>
      </c>
      <c r="C11771" t="n">
        <v>60.22695045852419</v>
      </c>
      <c r="D11771" t="n">
        <v>1.476711162881378</v>
      </c>
      <c r="E11771" s="11">
        <f>MIN(B11771,((1-$J$5)*$J$4*E11770+(1-$J$4)*$J$5*B11771)/(1-$J$4*$J$5))</f>
        <v/>
      </c>
      <c r="F11771" s="11">
        <f>B11771*C11771*3.6/1000</f>
        <v/>
      </c>
    </row>
    <row r="11772">
      <c r="A11772" s="10" t="n">
        <v>43909</v>
      </c>
      <c r="B11772" t="n">
        <v>1.812</v>
      </c>
      <c r="C11772" t="n">
        <v>61.34120333800491</v>
      </c>
      <c r="D11772" t="n">
        <v>1.47324606297864</v>
      </c>
      <c r="E11772" s="11">
        <f>MIN(B11772,((1-$J$5)*$J$4*E11771+(1-$J$4)*$J$5*B11772)/(1-$J$4*$J$5))</f>
        <v/>
      </c>
      <c r="F11772" s="11">
        <f>B11772*C11772*3.6/1000</f>
        <v/>
      </c>
    </row>
    <row r="11773">
      <c r="A11773" s="10" t="n">
        <v>43909.04166666666</v>
      </c>
      <c r="B11773" t="n">
        <v>1.805</v>
      </c>
      <c r="C11773" t="n">
        <v>63.43204621691699</v>
      </c>
      <c r="D11773" t="n">
        <v>1.469757668905794</v>
      </c>
      <c r="E11773" s="11">
        <f>MIN(B11773,((1-$J$5)*$J$4*E11772+(1-$J$4)*$J$5*B11773)/(1-$J$4*$J$5))</f>
        <v/>
      </c>
      <c r="F11773" s="11">
        <f>B11773*C11773*3.6/1000</f>
        <v/>
      </c>
    </row>
    <row r="11774">
      <c r="A11774" s="10" t="n">
        <v>43909.08333333334</v>
      </c>
      <c r="B11774" t="n">
        <v>1.791</v>
      </c>
      <c r="C11774" t="n">
        <v>62.57326394935181</v>
      </c>
      <c r="D11774" t="n">
        <v>1.466166317229757</v>
      </c>
      <c r="E11774" s="11">
        <f>MIN(B11774,((1-$J$5)*$J$4*E11773+(1-$J$4)*$J$5*B11774)/(1-$J$4*$J$5))</f>
        <v/>
      </c>
      <c r="F11774" s="11">
        <f>B11774*C11774*3.6/1000</f>
        <v/>
      </c>
    </row>
    <row r="11775">
      <c r="A11775" s="10" t="n">
        <v>43909.125</v>
      </c>
      <c r="B11775" t="n">
        <v>1.805</v>
      </c>
      <c r="C11775" t="n">
        <v>61.21765283121726</v>
      </c>
      <c r="D11775" t="n">
        <v>1.462793873934184</v>
      </c>
      <c r="E11775" s="11">
        <f>MIN(B11775,((1-$J$5)*$J$4*E11774+(1-$J$4)*$J$5*B11775)/(1-$J$4*$J$5))</f>
        <v/>
      </c>
      <c r="F11775" s="11">
        <f>B11775*C11775*3.6/1000</f>
        <v/>
      </c>
    </row>
    <row r="11776">
      <c r="A11776" s="10" t="n">
        <v>43909.16666666666</v>
      </c>
      <c r="B11776" t="n">
        <v>1.819</v>
      </c>
      <c r="C11776" t="n">
        <v>59.85437060874246</v>
      </c>
      <c r="D11776" t="n">
        <v>1.459636753777772</v>
      </c>
      <c r="E11776" s="11">
        <f>MIN(B11776,((1-$J$5)*$J$4*E11775+(1-$J$4)*$J$5*B11776)/(1-$J$4*$J$5))</f>
        <v/>
      </c>
      <c r="F11776" s="11">
        <f>B11776*C11776*3.6/1000</f>
        <v/>
      </c>
    </row>
    <row r="11777">
      <c r="A11777" s="10" t="n">
        <v>43909.20833333334</v>
      </c>
      <c r="B11777" t="n">
        <v>1.805</v>
      </c>
      <c r="C11777" t="n">
        <v>61.95801176858738</v>
      </c>
      <c r="D11777" t="n">
        <v>1.456371250474731</v>
      </c>
      <c r="E11777" s="11">
        <f>MIN(B11777,((1-$J$5)*$J$4*E11776+(1-$J$4)*$J$5*B11777)/(1-$J$4*$J$5))</f>
        <v/>
      </c>
      <c r="F11777" s="11">
        <f>B11777*C11777*3.6/1000</f>
        <v/>
      </c>
    </row>
    <row r="11778">
      <c r="A11778" s="10" t="n">
        <v>43909.25</v>
      </c>
      <c r="B11778" t="n">
        <v>1.784</v>
      </c>
      <c r="C11778" t="n">
        <v>76.22390887928228</v>
      </c>
      <c r="D11778" t="n">
        <v>1.452919094163625</v>
      </c>
      <c r="E11778" s="11">
        <f>MIN(B11778,((1-$J$5)*$J$4*E11777+(1-$J$4)*$J$5*B11778)/(1-$J$4*$J$5))</f>
        <v/>
      </c>
      <c r="F11778" s="11">
        <f>B11778*C11778*3.6/1000</f>
        <v/>
      </c>
    </row>
    <row r="11779">
      <c r="A11779" s="10" t="n">
        <v>43909.29166666666</v>
      </c>
      <c r="B11779" t="n">
        <v>1.749</v>
      </c>
      <c r="C11779" t="n">
        <v>64.28788441596903</v>
      </c>
      <c r="D11779" t="n">
        <v>1.449123251931728</v>
      </c>
      <c r="E11779" s="11">
        <f>MIN(B11779,((1-$J$5)*$J$4*E11778+(1-$J$4)*$J$5*B11779)/(1-$J$4*$J$5))</f>
        <v/>
      </c>
      <c r="F11779" s="11">
        <f>B11779*C11779*3.6/1000</f>
        <v/>
      </c>
    </row>
    <row r="11780">
      <c r="A11780" s="10" t="n">
        <v>43909.33333333334</v>
      </c>
      <c r="B11780" t="n">
        <v>1.777</v>
      </c>
      <c r="C11780" t="n">
        <v>60.59894560858542</v>
      </c>
      <c r="D11780" t="n">
        <v>1.445709757070567</v>
      </c>
      <c r="E11780" s="11">
        <f>MIN(B11780,((1-$J$5)*$J$4*E11779+(1-$J$4)*$J$5*B11780)/(1-$J$4*$J$5))</f>
        <v/>
      </c>
      <c r="F11780" s="11">
        <f>B11780*C11780*3.6/1000</f>
        <v/>
      </c>
    </row>
    <row r="11781">
      <c r="A11781" s="10" t="n">
        <v>43909.375</v>
      </c>
      <c r="B11781" t="n">
        <v>1.749</v>
      </c>
      <c r="C11781" t="n">
        <v>80.86401165155591</v>
      </c>
      <c r="D11781" t="n">
        <v>1.442031988039208</v>
      </c>
      <c r="E11781" s="11">
        <f>MIN(B11781,((1-$J$5)*$J$4*E11780+(1-$J$4)*$J$5*B11781)/(1-$J$4*$J$5))</f>
        <v/>
      </c>
      <c r="F11781" s="11">
        <f>B11781*C11781*3.6/1000</f>
        <v/>
      </c>
    </row>
    <row r="11782">
      <c r="A11782" s="10" t="n">
        <v>43909.41666666666</v>
      </c>
      <c r="B11782" t="n">
        <v>1.728</v>
      </c>
      <c r="C11782" t="n">
        <v>59.35667842656299</v>
      </c>
      <c r="D11782" t="n">
        <v>1.438174318012263</v>
      </c>
      <c r="E11782" s="11">
        <f>MIN(B11782,((1-$J$5)*$J$4*E11781+(1-$J$4)*$J$5*B11782)/(1-$J$4*$J$5))</f>
        <v/>
      </c>
      <c r="F11782" s="11">
        <f>B11782*C11782*3.6/1000</f>
        <v/>
      </c>
    </row>
    <row r="11783">
      <c r="A11783" s="10" t="n">
        <v>43909.45833333334</v>
      </c>
      <c r="B11783" t="n">
        <v>1.728</v>
      </c>
      <c r="C11783" t="n">
        <v>73.87692859883192</v>
      </c>
      <c r="D11783" t="n">
        <v>1.434379828197426</v>
      </c>
      <c r="E11783" s="11">
        <f>MIN(B11783,((1-$J$5)*$J$4*E11782+(1-$J$4)*$J$5*B11783)/(1-$J$4*$J$5))</f>
        <v/>
      </c>
      <c r="F11783" s="11">
        <f>B11783*C11783*3.6/1000</f>
        <v/>
      </c>
    </row>
    <row r="11784">
      <c r="A11784" s="10" t="n">
        <v>43909.5</v>
      </c>
      <c r="B11784" t="n">
        <v>1.721</v>
      </c>
      <c r="C11784" t="n">
        <v>69.12469770457733</v>
      </c>
      <c r="D11784" t="n">
        <v>1.430567438900044</v>
      </c>
      <c r="E11784" s="11">
        <f>MIN(B11784,((1-$J$5)*$J$4*E11783+(1-$J$4)*$J$5*B11784)/(1-$J$4*$J$5))</f>
        <v/>
      </c>
      <c r="F11784" s="11">
        <f>B11784*C11784*3.6/1000</f>
        <v/>
      </c>
    </row>
    <row r="11785">
      <c r="A11785" s="10" t="n">
        <v>43909.54166666666</v>
      </c>
      <c r="B11785" t="n">
        <v>1.714</v>
      </c>
      <c r="C11785" t="n">
        <v>60.59894560858542</v>
      </c>
      <c r="D11785" t="n">
        <v>1.426737443274558</v>
      </c>
      <c r="E11785" s="11">
        <f>MIN(B11785,((1-$J$5)*$J$4*E11784+(1-$J$4)*$J$5*B11785)/(1-$J$4*$J$5))</f>
        <v/>
      </c>
      <c r="F11785" s="11">
        <f>B11785*C11785*3.6/1000</f>
        <v/>
      </c>
    </row>
    <row r="11786">
      <c r="A11786" s="10" t="n">
        <v>43909.58333333334</v>
      </c>
      <c r="B11786" t="n">
        <v>1.735</v>
      </c>
      <c r="C11786" t="n">
        <v>55.58914683169202</v>
      </c>
      <c r="D11786" t="n">
        <v>1.423210309437095</v>
      </c>
      <c r="E11786" s="11">
        <f>MIN(B11786,((1-$J$5)*$J$4*E11785+(1-$J$4)*$J$5*B11786)/(1-$J$4*$J$5))</f>
        <v/>
      </c>
      <c r="F11786" s="11">
        <f>B11786*C11786*3.6/1000</f>
        <v/>
      </c>
    </row>
    <row r="11787">
      <c r="A11787" s="10" t="n">
        <v>43909.625</v>
      </c>
      <c r="B11787" t="n">
        <v>1.749</v>
      </c>
      <c r="C11787" t="n">
        <v>49.15940735722896</v>
      </c>
      <c r="D11787" t="n">
        <v>1.419901032232116</v>
      </c>
      <c r="E11787" s="11">
        <f>MIN(B11787,((1-$J$5)*$J$4*E11786+(1-$J$4)*$J$5*B11787)/(1-$J$4*$J$5))</f>
        <v/>
      </c>
      <c r="F11787" s="11">
        <f>B11787*C11787*3.6/1000</f>
        <v/>
      </c>
    </row>
    <row r="11788">
      <c r="A11788" s="10" t="n">
        <v>43909.66666666666</v>
      </c>
      <c r="B11788" t="n">
        <v>1.742</v>
      </c>
      <c r="C11788" t="n">
        <v>46.52795494251664</v>
      </c>
      <c r="D11788" t="n">
        <v>1.416565908821466</v>
      </c>
      <c r="E11788" s="11">
        <f>MIN(B11788,((1-$J$5)*$J$4*E11787+(1-$J$4)*$J$5*B11788)/(1-$J$4*$J$5))</f>
        <v/>
      </c>
      <c r="F11788" s="11">
        <f>B11788*C11788*3.6/1000</f>
        <v/>
      </c>
    </row>
    <row r="11789">
      <c r="A11789" s="10" t="n">
        <v>43909.70833333334</v>
      </c>
      <c r="B11789" t="n">
        <v>1.756</v>
      </c>
      <c r="C11789" t="n">
        <v>43.85810851383231</v>
      </c>
      <c r="D11789" t="n">
        <v>1.413445497331749</v>
      </c>
      <c r="E11789" s="11">
        <f>MIN(B11789,((1-$J$5)*$J$4*E11788+(1-$J$4)*$J$5*B11789)/(1-$J$4*$J$5))</f>
        <v/>
      </c>
      <c r="F11789" s="11">
        <f>B11789*C11789*3.6/1000</f>
        <v/>
      </c>
    </row>
    <row r="11790">
      <c r="A11790" s="10" t="n">
        <v>43909.75</v>
      </c>
      <c r="B11790" t="n">
        <v>1.735</v>
      </c>
      <c r="C11790" t="n">
        <v>47.84827810251451</v>
      </c>
      <c r="D11790" t="n">
        <v>1.410136056546862</v>
      </c>
      <c r="E11790" s="11">
        <f>MIN(B11790,((1-$J$5)*$J$4*E11789+(1-$J$4)*$J$5*B11790)/(1-$J$4*$J$5))</f>
        <v/>
      </c>
      <c r="F11790" s="11">
        <f>B11790*C11790*3.6/1000</f>
        <v/>
      </c>
    </row>
    <row r="11791">
      <c r="A11791" s="10" t="n">
        <v>43909.79166666666</v>
      </c>
      <c r="B11791" t="n">
        <v>1.756</v>
      </c>
      <c r="C11791" t="n">
        <v>42.50769081244108</v>
      </c>
      <c r="D11791" t="n">
        <v>1.407120951998303</v>
      </c>
      <c r="E11791" s="11">
        <f>MIN(B11791,((1-$J$5)*$J$4*E11790+(1-$J$4)*$J$5*B11791)/(1-$J$4*$J$5))</f>
        <v/>
      </c>
      <c r="F11791" s="11">
        <f>B11791*C11791*3.6/1000</f>
        <v/>
      </c>
    </row>
    <row r="11792">
      <c r="A11792" s="10" t="n">
        <v>43909.83333333334</v>
      </c>
      <c r="B11792" t="n">
        <v>1.763</v>
      </c>
      <c r="C11792" t="n">
        <v>46.52795494251664</v>
      </c>
      <c r="D11792" t="n">
        <v>1.404235273219723</v>
      </c>
      <c r="E11792" s="11">
        <f>MIN(B11792,((1-$J$5)*$J$4*E11791+(1-$J$4)*$J$5*B11792)/(1-$J$4*$J$5))</f>
        <v/>
      </c>
      <c r="F11792" s="11">
        <f>B11792*C11792*3.6/1000</f>
        <v/>
      </c>
    </row>
    <row r="11793">
      <c r="A11793" s="10" t="n">
        <v>43909.875</v>
      </c>
      <c r="B11793" t="n">
        <v>1.735</v>
      </c>
      <c r="C11793" t="n">
        <v>41.14628161938187</v>
      </c>
      <c r="D11793" t="n">
        <v>1.401076675795958</v>
      </c>
      <c r="E11793" s="11">
        <f>MIN(B11793,((1-$J$5)*$J$4*E11792+(1-$J$4)*$J$5*B11793)/(1-$J$4*$J$5))</f>
        <v/>
      </c>
      <c r="F11793" s="11">
        <f>B11793*C11793*3.6/1000</f>
        <v/>
      </c>
    </row>
    <row r="11794">
      <c r="A11794" s="10" t="n">
        <v>43909.91666666666</v>
      </c>
      <c r="B11794" t="n">
        <v>1.735</v>
      </c>
      <c r="C11794" t="n">
        <v>59.85437060874246</v>
      </c>
      <c r="D11794" t="n">
        <v>1.397969809301434</v>
      </c>
      <c r="E11794" s="11">
        <f>MIN(B11794,((1-$J$5)*$J$4*E11793+(1-$J$4)*$J$5*B11794)/(1-$J$4*$J$5))</f>
        <v/>
      </c>
      <c r="F11794" s="11">
        <f>B11794*C11794*3.6/1000</f>
        <v/>
      </c>
    </row>
    <row r="11795">
      <c r="A11795" s="10" t="n">
        <v>43909.95833333334</v>
      </c>
      <c r="B11795" t="n">
        <v>1.735</v>
      </c>
      <c r="C11795" t="n">
        <v>59.35667842656299</v>
      </c>
      <c r="D11795" t="n">
        <v>1.39491382649648</v>
      </c>
      <c r="E11795" s="11">
        <f>MIN(B11795,((1-$J$5)*$J$4*E11794+(1-$J$4)*$J$5*B11795)/(1-$J$4*$J$5))</f>
        <v/>
      </c>
      <c r="F11795" s="11">
        <f>B11795*C11795*3.6/1000</f>
        <v/>
      </c>
    </row>
    <row r="11796">
      <c r="A11796" s="10" t="n">
        <v>43910</v>
      </c>
      <c r="B11796" t="n">
        <v>1.694</v>
      </c>
      <c r="C11796" t="n">
        <v>58.10776946473797</v>
      </c>
      <c r="D11796" t="n">
        <v>1.391439059364522</v>
      </c>
      <c r="E11796" s="11">
        <f>MIN(B11796,((1-$J$5)*$J$4*E11795+(1-$J$4)*$J$5*B11796)/(1-$J$4*$J$5))</f>
        <v/>
      </c>
      <c r="F11796" s="11">
        <f>B11796*C11796*3.6/1000</f>
        <v/>
      </c>
    </row>
    <row r="11797">
      <c r="A11797" s="10" t="n">
        <v>43910.04166666666</v>
      </c>
      <c r="B11797" t="n">
        <v>1.701</v>
      </c>
      <c r="C11797" t="n">
        <v>58.10776946473797</v>
      </c>
      <c r="D11797" t="n">
        <v>1.388101246272021</v>
      </c>
      <c r="E11797" s="11">
        <f>MIN(B11797,((1-$J$5)*$J$4*E11796+(1-$J$4)*$J$5*B11797)/(1-$J$4*$J$5))</f>
        <v/>
      </c>
      <c r="F11797" s="11">
        <f>B11797*C11797*3.6/1000</f>
        <v/>
      </c>
    </row>
    <row r="11798">
      <c r="A11798" s="10" t="n">
        <v>43910.08333333334</v>
      </c>
      <c r="B11798" t="n">
        <v>1.721</v>
      </c>
      <c r="C11798" t="n">
        <v>61.8347753302503</v>
      </c>
      <c r="D11798" t="n">
        <v>1.385046799100765</v>
      </c>
      <c r="E11798" s="11">
        <f>MIN(B11798,((1-$J$5)*$J$4*E11797+(1-$J$4)*$J$5*B11798)/(1-$J$4*$J$5))</f>
        <v/>
      </c>
      <c r="F11798" s="11">
        <f>B11798*C11798*3.6/1000</f>
        <v/>
      </c>
    </row>
    <row r="11799">
      <c r="A11799" s="10" t="n">
        <v>43910.125</v>
      </c>
      <c r="B11799" t="n">
        <v>1.721</v>
      </c>
      <c r="C11799" t="n">
        <v>56.85200220301488</v>
      </c>
      <c r="D11799" t="n">
        <v>1.382042377105017</v>
      </c>
      <c r="E11799" s="11">
        <f>MIN(B11799,((1-$J$5)*$J$4*E11798+(1-$J$4)*$J$5*B11799)/(1-$J$4*$J$5))</f>
        <v/>
      </c>
      <c r="F11799" s="11">
        <f>B11799*C11799*3.6/1000</f>
        <v/>
      </c>
    </row>
    <row r="11800">
      <c r="A11800" s="10" t="n">
        <v>43910.16666666666</v>
      </c>
      <c r="B11800" t="n">
        <v>1.707</v>
      </c>
      <c r="C11800" t="n">
        <v>51.75552791190327</v>
      </c>
      <c r="D11800" t="n">
        <v>1.378927071100172</v>
      </c>
      <c r="E11800" s="11">
        <f>MIN(B11800,((1-$J$5)*$J$4*E11799+(1-$J$4)*$J$5*B11800)/(1-$J$4*$J$5))</f>
        <v/>
      </c>
      <c r="F11800" s="11">
        <f>B11800*C11800*3.6/1000</f>
        <v/>
      </c>
    </row>
    <row r="11801">
      <c r="A11801" s="10" t="n">
        <v>43910.20833333334</v>
      </c>
      <c r="B11801" t="n">
        <v>1.673</v>
      </c>
      <c r="C11801" t="n">
        <v>51.75552791190327</v>
      </c>
      <c r="D11801" t="n">
        <v>1.375473997293539</v>
      </c>
      <c r="E11801" s="11">
        <f>MIN(B11801,((1-$J$5)*$J$4*E11800+(1-$J$4)*$J$5*B11801)/(1-$J$4*$J$5))</f>
        <v/>
      </c>
      <c r="F11801" s="11">
        <f>B11801*C11801*3.6/1000</f>
        <v/>
      </c>
    </row>
    <row r="11802">
      <c r="A11802" s="10" t="n">
        <v>43910.25</v>
      </c>
      <c r="B11802" t="n">
        <v>1.728</v>
      </c>
      <c r="C11802" t="n">
        <v>56.85200220301488</v>
      </c>
      <c r="D11802" t="n">
        <v>1.372706401830627</v>
      </c>
      <c r="E11802" s="11">
        <f>MIN(B11802,((1-$J$5)*$J$4*E11801+(1-$J$4)*$J$5*B11802)/(1-$J$4*$J$5))</f>
        <v/>
      </c>
      <c r="F11802" s="11">
        <f>B11802*C11802*3.6/1000</f>
        <v/>
      </c>
    </row>
    <row r="11803">
      <c r="A11803" s="10" t="n">
        <v>43910.29166666666</v>
      </c>
      <c r="B11803" t="n">
        <v>1.742</v>
      </c>
      <c r="C11803" t="n">
        <v>54.31895903129096</v>
      </c>
      <c r="D11803" t="n">
        <v>1.370144223420019</v>
      </c>
      <c r="E11803" s="11">
        <f>MIN(B11803,((1-$J$5)*$J$4*E11802+(1-$J$4)*$J$5*B11803)/(1-$J$4*$J$5))</f>
        <v/>
      </c>
      <c r="F11803" s="11">
        <f>B11803*C11803*3.6/1000</f>
        <v/>
      </c>
    </row>
    <row r="11804">
      <c r="A11804" s="10" t="n">
        <v>43910.33333333334</v>
      </c>
      <c r="B11804" t="n">
        <v>1.812</v>
      </c>
      <c r="C11804" t="n">
        <v>47.84827810251451</v>
      </c>
      <c r="D11804" t="n">
        <v>1.368424457304738</v>
      </c>
      <c r="E11804" s="11">
        <f>MIN(B11804,((1-$J$5)*$J$4*E11803+(1-$J$4)*$J$5*B11804)/(1-$J$4*$J$5))</f>
        <v/>
      </c>
      <c r="F11804" s="11">
        <f>B11804*C11804*3.6/1000</f>
        <v/>
      </c>
    </row>
    <row r="11805">
      <c r="A11805" s="10" t="n">
        <v>43910.375</v>
      </c>
      <c r="B11805" t="n">
        <v>1.721</v>
      </c>
      <c r="C11805" t="n">
        <v>54.31895903129096</v>
      </c>
      <c r="D11805" t="n">
        <v>1.365692272973973</v>
      </c>
      <c r="E11805" s="11">
        <f>MIN(B11805,((1-$J$5)*$J$4*E11804+(1-$J$4)*$J$5*B11805)/(1-$J$4*$J$5))</f>
        <v/>
      </c>
      <c r="F11805" s="11">
        <f>B11805*C11805*3.6/1000</f>
        <v/>
      </c>
    </row>
    <row r="11806">
      <c r="A11806" s="10" t="n">
        <v>43910.41666666666</v>
      </c>
      <c r="B11806" t="n">
        <v>1.714</v>
      </c>
      <c r="C11806" t="n">
        <v>51.75552791190327</v>
      </c>
      <c r="D11806" t="n">
        <v>1.362924790916297</v>
      </c>
      <c r="E11806" s="11">
        <f>MIN(B11806,((1-$J$5)*$J$4*E11805+(1-$J$4)*$J$5*B11806)/(1-$J$4*$J$5))</f>
        <v/>
      </c>
      <c r="F11806" s="11">
        <f>B11806*C11806*3.6/1000</f>
        <v/>
      </c>
    </row>
    <row r="11807">
      <c r="A11807" s="10" t="n">
        <v>43910.45833333334</v>
      </c>
      <c r="B11807" t="n">
        <v>1.707</v>
      </c>
      <c r="C11807" t="n">
        <v>47.84827810251451</v>
      </c>
      <c r="D11807" t="n">
        <v>1.360122589231408</v>
      </c>
      <c r="E11807" s="11">
        <f>MIN(B11807,((1-$J$5)*$J$4*E11806+(1-$J$4)*$J$5*B11807)/(1-$J$4*$J$5))</f>
        <v/>
      </c>
      <c r="F11807" s="11">
        <f>B11807*C11807*3.6/1000</f>
        <v/>
      </c>
    </row>
    <row r="11808">
      <c r="A11808" s="10" t="n">
        <v>43910.5</v>
      </c>
      <c r="B11808" t="n">
        <v>1.707</v>
      </c>
      <c r="C11808" t="n">
        <v>47.84827810251451</v>
      </c>
      <c r="D11808" t="n">
        <v>1.35736628149172</v>
      </c>
      <c r="E11808" s="11">
        <f>MIN(B11808,((1-$J$5)*$J$4*E11807+(1-$J$4)*$J$5*B11808)/(1-$J$4*$J$5))</f>
        <v/>
      </c>
      <c r="F11808" s="11">
        <f>B11808*C11808*3.6/1000</f>
        <v/>
      </c>
    </row>
    <row r="11809">
      <c r="A11809" s="10" t="n">
        <v>43910.54166666666</v>
      </c>
      <c r="B11809" t="n">
        <v>1.701</v>
      </c>
      <c r="C11809" t="n">
        <v>59.35667842656299</v>
      </c>
      <c r="D11809" t="n">
        <v>1.354586506105421</v>
      </c>
      <c r="E11809" s="11">
        <f>MIN(B11809,((1-$J$5)*$J$4*E11808+(1-$J$4)*$J$5*B11809)/(1-$J$4*$J$5))</f>
        <v/>
      </c>
      <c r="F11809" s="11">
        <f>B11809*C11809*3.6/1000</f>
        <v/>
      </c>
    </row>
    <row r="11810">
      <c r="A11810" s="10" t="n">
        <v>43910.58333333334</v>
      </c>
      <c r="B11810" t="n">
        <v>1.687</v>
      </c>
      <c r="C11810" t="n">
        <v>55.58914683169202</v>
      </c>
      <c r="D11810" t="n">
        <v>1.351692167489061</v>
      </c>
      <c r="E11810" s="11">
        <f>MIN(B11810,((1-$J$5)*$J$4*E11809+(1-$J$4)*$J$5*B11810)/(1-$J$4*$J$5))</f>
        <v/>
      </c>
      <c r="F11810" s="11">
        <f>B11810*C11810*3.6/1000</f>
        <v/>
      </c>
    </row>
    <row r="11811">
      <c r="A11811" s="10" t="n">
        <v>43910.625</v>
      </c>
      <c r="B11811" t="n">
        <v>1.707</v>
      </c>
      <c r="C11811" t="n">
        <v>63.06436068512776</v>
      </c>
      <c r="D11811" t="n">
        <v>1.349073931650319</v>
      </c>
      <c r="E11811" s="11">
        <f>MIN(B11811,((1-$J$5)*$J$4*E11810+(1-$J$4)*$J$5*B11811)/(1-$J$4*$J$5))</f>
        <v/>
      </c>
      <c r="F11811" s="11">
        <f>B11811*C11811*3.6/1000</f>
        <v/>
      </c>
    </row>
    <row r="11812">
      <c r="A11812" s="10" t="n">
        <v>43910.66666666666</v>
      </c>
      <c r="B11812" t="n">
        <v>1.68</v>
      </c>
      <c r="C11812" t="n">
        <v>64.28788441596903</v>
      </c>
      <c r="D11812" t="n">
        <v>1.346189832026512</v>
      </c>
      <c r="E11812" s="11">
        <f>MIN(B11812,((1-$J$5)*$J$4*E11811+(1-$J$4)*$J$5*B11812)/(1-$J$4*$J$5))</f>
        <v/>
      </c>
      <c r="F11812" s="11">
        <f>B11812*C11812*3.6/1000</f>
        <v/>
      </c>
    </row>
    <row r="11813">
      <c r="A11813" s="10" t="n">
        <v>43910.70833333334</v>
      </c>
      <c r="B11813" t="n">
        <v>1.687</v>
      </c>
      <c r="C11813" t="n">
        <v>67.92377404172522</v>
      </c>
      <c r="D11813" t="n">
        <v>1.343433012598057</v>
      </c>
      <c r="E11813" s="11">
        <f>MIN(B11813,((1-$J$5)*$J$4*E11812+(1-$J$4)*$J$5*B11813)/(1-$J$4*$J$5))</f>
        <v/>
      </c>
      <c r="F11813" s="11">
        <f>B11813*C11813*3.6/1000</f>
        <v/>
      </c>
    </row>
    <row r="11814">
      <c r="A11814" s="10" t="n">
        <v>43910.75</v>
      </c>
      <c r="B11814" t="n">
        <v>1.721</v>
      </c>
      <c r="C11814" t="n">
        <v>61.8347753302503</v>
      </c>
      <c r="D11814" t="n">
        <v>1.341110133564642</v>
      </c>
      <c r="E11814" s="11">
        <f>MIN(B11814,((1-$J$5)*$J$4*E11813+(1-$J$4)*$J$5*B11814)/(1-$J$4*$J$5))</f>
        <v/>
      </c>
      <c r="F11814" s="11">
        <f>B11814*C11814*3.6/1000</f>
        <v/>
      </c>
    </row>
    <row r="11815">
      <c r="A11815" s="10" t="n">
        <v>43910.79166666666</v>
      </c>
      <c r="B11815" t="n">
        <v>1.742</v>
      </c>
      <c r="C11815" t="n">
        <v>64.28788441596903</v>
      </c>
      <c r="D11815" t="n">
        <v>1.339065433040148</v>
      </c>
      <c r="E11815" s="11">
        <f>MIN(B11815,((1-$J$5)*$J$4*E11814+(1-$J$4)*$J$5*B11815)/(1-$J$4*$J$5))</f>
        <v/>
      </c>
      <c r="F11815" s="11">
        <f>B11815*C11815*3.6/1000</f>
        <v/>
      </c>
    </row>
    <row r="11816">
      <c r="A11816" s="10" t="n">
        <v>43910.83333333334</v>
      </c>
      <c r="B11816" t="n">
        <v>1.721</v>
      </c>
      <c r="C11816" t="n">
        <v>64.28788441596903</v>
      </c>
      <c r="D11816" t="n">
        <v>1.336814085423609</v>
      </c>
      <c r="E11816" s="11">
        <f>MIN(B11816,((1-$J$5)*$J$4*E11815+(1-$J$4)*$J$5*B11816)/(1-$J$4*$J$5))</f>
        <v/>
      </c>
      <c r="F11816" s="11">
        <f>B11816*C11816*3.6/1000</f>
        <v/>
      </c>
    </row>
    <row r="11817">
      <c r="A11817" s="10" t="n">
        <v>43910.875</v>
      </c>
      <c r="B11817" t="n">
        <v>1.714</v>
      </c>
      <c r="C11817" t="n">
        <v>64.28788441596903</v>
      </c>
      <c r="D11817" t="n">
        <v>1.334519565024652</v>
      </c>
      <c r="E11817" s="11">
        <f>MIN(B11817,((1-$J$5)*$J$4*E11816+(1-$J$4)*$J$5*B11817)/(1-$J$4*$J$5))</f>
        <v/>
      </c>
      <c r="F11817" s="11">
        <f>B11817*C11817*3.6/1000</f>
        <v/>
      </c>
    </row>
    <row r="11818">
      <c r="A11818" s="10" t="n">
        <v>43910.91666666666</v>
      </c>
      <c r="B11818" t="n">
        <v>1.847</v>
      </c>
      <c r="C11818" t="n">
        <v>55.58914683169202</v>
      </c>
      <c r="D11818" t="n">
        <v>1.333783477733761</v>
      </c>
      <c r="E11818" s="11">
        <f>MIN(B11818,((1-$J$5)*$J$4*E11817+(1-$J$4)*$J$5*B11818)/(1-$J$4*$J$5))</f>
        <v/>
      </c>
      <c r="F11818" s="11">
        <f>B11818*C11818*3.6/1000</f>
        <v/>
      </c>
    </row>
    <row r="11819">
      <c r="A11819" s="10" t="n">
        <v>43910.95833333334</v>
      </c>
      <c r="B11819" t="n">
        <v>1.735</v>
      </c>
      <c r="C11819" t="n">
        <v>59.35667842656299</v>
      </c>
      <c r="D11819" t="n">
        <v>1.331778726893845</v>
      </c>
      <c r="E11819" s="11">
        <f>MIN(B11819,((1-$J$5)*$J$4*E11818+(1-$J$4)*$J$5*B11819)/(1-$J$4*$J$5))</f>
        <v/>
      </c>
      <c r="F11819" s="11">
        <f>B11819*C11819*3.6/1000</f>
        <v/>
      </c>
    </row>
    <row r="11820">
      <c r="A11820" s="10" t="n">
        <v>43911</v>
      </c>
      <c r="B11820" t="n">
        <v>1.735</v>
      </c>
      <c r="C11820" t="n">
        <v>61.8347753302503</v>
      </c>
      <c r="D11820" t="n">
        <v>1.329806809495464</v>
      </c>
      <c r="E11820" s="11">
        <f>MIN(B11820,((1-$J$5)*$J$4*E11819+(1-$J$4)*$J$5*B11820)/(1-$J$4*$J$5))</f>
        <v/>
      </c>
      <c r="F11820" s="11">
        <f>B11820*C11820*3.6/1000</f>
        <v/>
      </c>
    </row>
    <row r="11821">
      <c r="A11821" s="10" t="n">
        <v>43911.04166666666</v>
      </c>
      <c r="B11821" t="n">
        <v>1.701</v>
      </c>
      <c r="C11821" t="n">
        <v>63.06436068512776</v>
      </c>
      <c r="D11821" t="n">
        <v>1.327478398086424</v>
      </c>
      <c r="E11821" s="11">
        <f>MIN(B11821,((1-$J$5)*$J$4*E11820+(1-$J$4)*$J$5*B11821)/(1-$J$4*$J$5))</f>
        <v/>
      </c>
      <c r="F11821" s="11">
        <f>B11821*C11821*3.6/1000</f>
        <v/>
      </c>
    </row>
    <row r="11822">
      <c r="A11822" s="10" t="n">
        <v>43911.08333333334</v>
      </c>
      <c r="B11822" t="n">
        <v>1.735</v>
      </c>
      <c r="C11822" t="n">
        <v>43.85810851383231</v>
      </c>
      <c r="D11822" t="n">
        <v>1.325576910684463</v>
      </c>
      <c r="E11822" s="11">
        <f>MIN(B11822,((1-$J$5)*$J$4*E11821+(1-$J$4)*$J$5*B11822)/(1-$J$4*$J$5))</f>
        <v/>
      </c>
      <c r="F11822" s="11">
        <f>B11822*C11822*3.6/1000</f>
        <v/>
      </c>
    </row>
    <row r="11823">
      <c r="A11823" s="10" t="n">
        <v>43911.125</v>
      </c>
      <c r="B11823" t="n">
        <v>1.714</v>
      </c>
      <c r="C11823" t="n">
        <v>46.52795494251664</v>
      </c>
      <c r="D11823" t="n">
        <v>1.323466430672204</v>
      </c>
      <c r="E11823" s="11">
        <f>MIN(B11823,((1-$J$5)*$J$4*E11822+(1-$J$4)*$J$5*B11823)/(1-$J$4*$J$5))</f>
        <v/>
      </c>
      <c r="F11823" s="11">
        <f>B11823*C11823*3.6/1000</f>
        <v/>
      </c>
    </row>
    <row r="11824">
      <c r="A11824" s="10" t="n">
        <v>43911.16666666666</v>
      </c>
      <c r="B11824" t="n">
        <v>1.728</v>
      </c>
      <c r="C11824" t="n">
        <v>43.85810851383231</v>
      </c>
      <c r="D11824" t="n">
        <v>1.32155060559593</v>
      </c>
      <c r="E11824" s="11">
        <f>MIN(B11824,((1-$J$5)*$J$4*E11823+(1-$J$4)*$J$5*B11824)/(1-$J$4*$J$5))</f>
        <v/>
      </c>
      <c r="F11824" s="11">
        <f>B11824*C11824*3.6/1000</f>
        <v/>
      </c>
    </row>
    <row r="11825">
      <c r="A11825" s="10" t="n">
        <v>43911.20833333334</v>
      </c>
      <c r="B11825" t="n">
        <v>1.666</v>
      </c>
      <c r="C11825" t="n">
        <v>45.19804140057792</v>
      </c>
      <c r="D11825" t="n">
        <v>1.318957188076318</v>
      </c>
      <c r="E11825" s="11">
        <f>MIN(B11825,((1-$J$5)*$J$4*E11824+(1-$J$4)*$J$5*B11825)/(1-$J$4*$J$5))</f>
        <v/>
      </c>
      <c r="F11825" s="11">
        <f>B11825*C11825*3.6/1000</f>
        <v/>
      </c>
    </row>
    <row r="11826">
      <c r="A11826" s="10" t="n">
        <v>43911.25</v>
      </c>
      <c r="B11826" t="n">
        <v>1.639</v>
      </c>
      <c r="C11826" t="n">
        <v>43.85810851383231</v>
      </c>
      <c r="D11826" t="n">
        <v>1.316097500301764</v>
      </c>
      <c r="E11826" s="11">
        <f>MIN(B11826,((1-$J$5)*$J$4*E11825+(1-$J$4)*$J$5*B11826)/(1-$J$4*$J$5))</f>
        <v/>
      </c>
      <c r="F11826" s="11">
        <f>B11826*C11826*3.6/1000</f>
        <v/>
      </c>
    </row>
    <row r="11827">
      <c r="A11827" s="10" t="n">
        <v>43911.29166666666</v>
      </c>
      <c r="B11827" t="n">
        <v>1.653</v>
      </c>
      <c r="C11827" t="n">
        <v>42.91394632478347</v>
      </c>
      <c r="D11827" t="n">
        <v>1.3134447378505</v>
      </c>
      <c r="E11827" s="11">
        <f>MIN(B11827,((1-$J$5)*$J$4*E11826+(1-$J$4)*$J$5*B11827)/(1-$J$4*$J$5))</f>
        <v/>
      </c>
      <c r="F11827" s="11">
        <f>B11827*C11827*3.6/1000</f>
        <v/>
      </c>
    </row>
    <row r="11828">
      <c r="A11828" s="10" t="n">
        <v>43911.33333333334</v>
      </c>
      <c r="B11828" t="n">
        <v>1.694</v>
      </c>
      <c r="C11828" t="n">
        <v>53.93643440874828</v>
      </c>
      <c r="D11828" t="n">
        <v>1.311304256508919</v>
      </c>
      <c r="E11828" s="11">
        <f>MIN(B11828,((1-$J$5)*$J$4*E11827+(1-$J$4)*$J$5*B11828)/(1-$J$4*$J$5))</f>
        <v/>
      </c>
      <c r="F11828" s="11">
        <f>B11828*C11828*3.6/1000</f>
        <v/>
      </c>
    </row>
    <row r="11829">
      <c r="A11829" s="10" t="n">
        <v>43911.375</v>
      </c>
      <c r="B11829" t="n">
        <v>1.805</v>
      </c>
      <c r="C11829" t="n">
        <v>51.49742758299105</v>
      </c>
      <c r="D11829" t="n">
        <v>1.310468115638259</v>
      </c>
      <c r="E11829" s="11">
        <f>MIN(B11829,((1-$J$5)*$J$4*E11828+(1-$J$4)*$J$5*B11829)/(1-$J$4*$J$5))</f>
        <v/>
      </c>
      <c r="F11829" s="11">
        <f>B11829*C11829*3.6/1000</f>
        <v/>
      </c>
    </row>
    <row r="11830">
      <c r="A11830" s="10" t="n">
        <v>43911.41666666666</v>
      </c>
      <c r="B11830" t="n">
        <v>1.819</v>
      </c>
      <c r="C11830" t="n">
        <v>48.50496835925462</v>
      </c>
      <c r="D11830" t="n">
        <v>1.309805758810867</v>
      </c>
      <c r="E11830" s="11">
        <f>MIN(B11830,((1-$J$5)*$J$4*E11829+(1-$J$4)*$J$5*B11830)/(1-$J$4*$J$5))</f>
        <v/>
      </c>
      <c r="F11830" s="11">
        <f>B11830*C11830*3.6/1000</f>
        <v/>
      </c>
    </row>
    <row r="11831">
      <c r="A11831" s="10" t="n">
        <v>43911.45833333334</v>
      </c>
      <c r="B11831" t="n">
        <v>1.826</v>
      </c>
      <c r="C11831" t="n">
        <v>49.68136797872332</v>
      </c>
      <c r="D11831" t="n">
        <v>1.30923429488283</v>
      </c>
      <c r="E11831" s="11">
        <f>MIN(B11831,((1-$J$5)*$J$4*E11830+(1-$J$4)*$J$5*B11831)/(1-$J$4*$J$5))</f>
        <v/>
      </c>
      <c r="F11831" s="11">
        <f>B11831*C11831*3.6/1000</f>
        <v/>
      </c>
    </row>
    <row r="11832">
      <c r="A11832" s="10" t="n">
        <v>43911.5</v>
      </c>
      <c r="B11832" t="n">
        <v>1.833</v>
      </c>
      <c r="C11832" t="n">
        <v>55.08196580276852</v>
      </c>
      <c r="D11832" t="n">
        <v>1.308752235226915</v>
      </c>
      <c r="E11832" s="11">
        <f>MIN(B11832,((1-$J$5)*$J$4*E11831+(1-$J$4)*$J$5*B11832)/(1-$J$4*$J$5))</f>
        <v/>
      </c>
      <c r="F11832" s="11">
        <f>B11832*C11832*3.6/1000</f>
        <v/>
      </c>
    </row>
    <row r="11833">
      <c r="A11833" s="10" t="n">
        <v>43911.54166666666</v>
      </c>
      <c r="B11833" t="n">
        <v>1.826</v>
      </c>
      <c r="C11833" t="n">
        <v>50.72114201315324</v>
      </c>
      <c r="D11833" t="n">
        <v>1.308198025714893</v>
      </c>
      <c r="E11833" s="11">
        <f>MIN(B11833,((1-$J$5)*$J$4*E11832+(1-$J$4)*$J$5*B11833)/(1-$J$4*$J$5))</f>
        <v/>
      </c>
      <c r="F11833" s="11">
        <f>B11833*C11833*3.6/1000</f>
        <v/>
      </c>
    </row>
    <row r="11834">
      <c r="A11834" s="10" t="n">
        <v>43911.58333333334</v>
      </c>
      <c r="B11834" t="n">
        <v>1.819</v>
      </c>
      <c r="C11834" t="n">
        <v>49.15940735722896</v>
      </c>
      <c r="D11834" t="n">
        <v>1.307572848003875</v>
      </c>
      <c r="E11834" s="11">
        <f>MIN(B11834,((1-$J$5)*$J$4*E11833+(1-$J$4)*$J$5*B11834)/(1-$J$4*$J$5))</f>
        <v/>
      </c>
      <c r="F11834" s="11">
        <f>B11834*C11834*3.6/1000</f>
        <v/>
      </c>
    </row>
    <row r="11835">
      <c r="A11835" s="10" t="n">
        <v>43911.625</v>
      </c>
      <c r="B11835" t="n">
        <v>1.784</v>
      </c>
      <c r="C11835" t="n">
        <v>64.28788441596903</v>
      </c>
      <c r="D11835" t="n">
        <v>1.306557684635091</v>
      </c>
      <c r="E11835" s="11">
        <f>MIN(B11835,((1-$J$5)*$J$4*E11834+(1-$J$4)*$J$5*B11835)/(1-$J$4*$J$5))</f>
        <v/>
      </c>
      <c r="F11835" s="11">
        <f>B11835*C11835*3.6/1000</f>
        <v/>
      </c>
    </row>
    <row r="11836">
      <c r="A11836" s="10" t="n">
        <v>43911.66666666666</v>
      </c>
      <c r="B11836" t="n">
        <v>1.784</v>
      </c>
      <c r="C11836" t="n">
        <v>66.71743087161823</v>
      </c>
      <c r="D11836" t="n">
        <v>1.305559147425755</v>
      </c>
      <c r="E11836" s="11">
        <f>MIN(B11836,((1-$J$5)*$J$4*E11835+(1-$J$4)*$J$5*B11836)/(1-$J$4*$J$5))</f>
        <v/>
      </c>
      <c r="F11836" s="11">
        <f>B11836*C11836*3.6/1000</f>
        <v/>
      </c>
    </row>
    <row r="11837">
      <c r="A11837" s="10" t="n">
        <v>43911.70833333334</v>
      </c>
      <c r="B11837" t="n">
        <v>1.777</v>
      </c>
      <c r="C11837" t="n">
        <v>67.92377404172522</v>
      </c>
      <c r="D11837" t="n">
        <v>1.304496919134948</v>
      </c>
      <c r="E11837" s="11">
        <f>MIN(B11837,((1-$J$5)*$J$4*E11836+(1-$J$4)*$J$5*B11837)/(1-$J$4*$J$5))</f>
        <v/>
      </c>
      <c r="F11837" s="11">
        <f>B11837*C11837*3.6/1000</f>
        <v/>
      </c>
    </row>
    <row r="11838">
      <c r="A11838" s="10" t="n">
        <v>43911.75</v>
      </c>
      <c r="B11838" t="n">
        <v>1.763</v>
      </c>
      <c r="C11838" t="n">
        <v>64.28788441596903</v>
      </c>
      <c r="D11838" t="n">
        <v>1.303291997942791</v>
      </c>
      <c r="E11838" s="11">
        <f>MIN(B11838,((1-$J$5)*$J$4*E11837+(1-$J$4)*$J$5*B11838)/(1-$J$4*$J$5))</f>
        <v/>
      </c>
      <c r="F11838" s="11">
        <f>B11838*C11838*3.6/1000</f>
        <v/>
      </c>
    </row>
    <row r="11839">
      <c r="A11839" s="10" t="n">
        <v>43911.79166666666</v>
      </c>
      <c r="B11839" t="n">
        <v>1.763</v>
      </c>
      <c r="C11839" t="n">
        <v>64.28788441596903</v>
      </c>
      <c r="D11839" t="n">
        <v>1.302106810728907</v>
      </c>
      <c r="E11839" s="11">
        <f>MIN(B11839,((1-$J$5)*$J$4*E11838+(1-$J$4)*$J$5*B11839)/(1-$J$4*$J$5))</f>
        <v/>
      </c>
      <c r="F11839" s="11">
        <f>B11839*C11839*3.6/1000</f>
        <v/>
      </c>
    </row>
    <row r="11840">
      <c r="A11840" s="10" t="n">
        <v>43911.83333333334</v>
      </c>
      <c r="B11840" t="n">
        <v>1.728</v>
      </c>
      <c r="C11840" t="n">
        <v>59.35667842656299</v>
      </c>
      <c r="D11840" t="n">
        <v>1.300540809590175</v>
      </c>
      <c r="E11840" s="11">
        <f>MIN(B11840,((1-$J$5)*$J$4*E11839+(1-$J$4)*$J$5*B11840)/(1-$J$4*$J$5))</f>
        <v/>
      </c>
      <c r="F11840" s="11">
        <f>B11840*C11840*3.6/1000</f>
        <v/>
      </c>
    </row>
    <row r="11841">
      <c r="A11841" s="10" t="n">
        <v>43911.875</v>
      </c>
      <c r="B11841" t="n">
        <v>1.701</v>
      </c>
      <c r="C11841" t="n">
        <v>60.59894560858542</v>
      </c>
      <c r="D11841" t="n">
        <v>1.298691711359468</v>
      </c>
      <c r="E11841" s="11">
        <f>MIN(B11841,((1-$J$5)*$J$4*E11840+(1-$J$4)*$J$5*B11841)/(1-$J$4*$J$5))</f>
        <v/>
      </c>
      <c r="F11841" s="11">
        <f>B11841*C11841*3.6/1000</f>
        <v/>
      </c>
    </row>
    <row r="11842">
      <c r="A11842" s="10" t="n">
        <v>43911.91666666666</v>
      </c>
      <c r="B11842" t="n">
        <v>1.714</v>
      </c>
      <c r="C11842" t="n">
        <v>60.59894560858542</v>
      </c>
      <c r="D11842" t="n">
        <v>1.297021552210337</v>
      </c>
      <c r="E11842" s="11">
        <f>MIN(B11842,((1-$J$5)*$J$4*E11841+(1-$J$4)*$J$5*B11842)/(1-$J$4*$J$5))</f>
        <v/>
      </c>
      <c r="F11842" s="11">
        <f>B11842*C11842*3.6/1000</f>
        <v/>
      </c>
    </row>
    <row r="11843">
      <c r="A11843" s="10" t="n">
        <v>43911.95833333334</v>
      </c>
      <c r="B11843" t="n">
        <v>1.694</v>
      </c>
      <c r="C11843" t="n">
        <v>61.8347753302503</v>
      </c>
      <c r="D11843" t="n">
        <v>1.295150046790748</v>
      </c>
      <c r="E11843" s="11">
        <f>MIN(B11843,((1-$J$5)*$J$4*E11842+(1-$J$4)*$J$5*B11843)/(1-$J$4*$J$5))</f>
        <v/>
      </c>
      <c r="F11843" s="11">
        <f>B11843*C11843*3.6/1000</f>
        <v/>
      </c>
    </row>
    <row r="11844">
      <c r="A11844" s="10" t="n">
        <v>43912</v>
      </c>
      <c r="B11844" t="n">
        <v>1.666</v>
      </c>
      <c r="C11844" t="n">
        <v>58.10776946473797</v>
      </c>
      <c r="D11844" t="n">
        <v>1.292989012780725</v>
      </c>
      <c r="E11844" s="11">
        <f>MIN(B11844,((1-$J$5)*$J$4*E11843+(1-$J$4)*$J$5*B11844)/(1-$J$4*$J$5))</f>
        <v/>
      </c>
      <c r="F11844" s="11">
        <f>B11844*C11844*3.6/1000</f>
        <v/>
      </c>
    </row>
    <row r="11845">
      <c r="A11845" s="10" t="n">
        <v>43912.04166666666</v>
      </c>
      <c r="B11845" t="n">
        <v>1.659</v>
      </c>
      <c r="C11845" t="n">
        <v>54.31895903129096</v>
      </c>
      <c r="D11845" t="n">
        <v>1.290783326848603</v>
      </c>
      <c r="E11845" s="11">
        <f>MIN(B11845,((1-$J$5)*$J$4*E11844+(1-$J$4)*$J$5*B11845)/(1-$J$4*$J$5))</f>
        <v/>
      </c>
      <c r="F11845" s="11">
        <f>B11845*C11845*3.6/1000</f>
        <v/>
      </c>
    </row>
    <row r="11846">
      <c r="A11846" s="10" t="n">
        <v>43912.08333333334</v>
      </c>
      <c r="B11846" t="n">
        <v>1.646</v>
      </c>
      <c r="C11846" t="n">
        <v>56.85200220301488</v>
      </c>
      <c r="D11846" t="n">
        <v>1.288465110346174</v>
      </c>
      <c r="E11846" s="11">
        <f>MIN(B11846,((1-$J$5)*$J$4*E11845+(1-$J$4)*$J$5*B11846)/(1-$J$4*$J$5))</f>
        <v/>
      </c>
      <c r="F11846" s="11">
        <f>B11846*C11846*3.6/1000</f>
        <v/>
      </c>
    </row>
    <row r="11847">
      <c r="A11847" s="10" t="n">
        <v>43912.125</v>
      </c>
      <c r="B11847" t="n">
        <v>1.639</v>
      </c>
      <c r="C11847" t="n">
        <v>59.35667842656299</v>
      </c>
      <c r="D11847" t="n">
        <v>1.286104816227674</v>
      </c>
      <c r="E11847" s="11">
        <f>MIN(B11847,((1-$J$5)*$J$4*E11846+(1-$J$4)*$J$5*B11847)/(1-$J$4*$J$5))</f>
        <v/>
      </c>
      <c r="F11847" s="11">
        <f>B11847*C11847*3.6/1000</f>
        <v/>
      </c>
    </row>
    <row r="11848">
      <c r="A11848" s="10" t="n">
        <v>43912.16666666666</v>
      </c>
      <c r="B11848" t="n">
        <v>1.605</v>
      </c>
      <c r="C11848" t="n">
        <v>64.28788441596903</v>
      </c>
      <c r="D11848" t="n">
        <v>1.2833943888612</v>
      </c>
      <c r="E11848" s="11">
        <f>MIN(B11848,((1-$J$5)*$J$4*E11847+(1-$J$4)*$J$5*B11848)/(1-$J$4*$J$5))</f>
        <v/>
      </c>
      <c r="F11848" s="11">
        <f>B11848*C11848*3.6/1000</f>
        <v/>
      </c>
    </row>
    <row r="11849">
      <c r="A11849" s="10" t="n">
        <v>43912.20833333334</v>
      </c>
      <c r="B11849" t="n">
        <v>1.591</v>
      </c>
      <c r="C11849" t="n">
        <v>61.8347753302503</v>
      </c>
      <c r="D11849" t="n">
        <v>1.280568262495516</v>
      </c>
      <c r="E11849" s="11">
        <f>MIN(B11849,((1-$J$5)*$J$4*E11848+(1-$J$4)*$J$5*B11849)/(1-$J$4*$J$5))</f>
        <v/>
      </c>
      <c r="F11849" s="11">
        <f>B11849*C11849*3.6/1000</f>
        <v/>
      </c>
    </row>
    <row r="11850">
      <c r="A11850" s="10" t="n">
        <v>43912.25</v>
      </c>
      <c r="B11850" t="n">
        <v>1.585</v>
      </c>
      <c r="C11850" t="n">
        <v>49.15940735722896</v>
      </c>
      <c r="D11850" t="n">
        <v>1.277719811959871</v>
      </c>
      <c r="E11850" s="11">
        <f>MIN(B11850,((1-$J$5)*$J$4*E11849+(1-$J$4)*$J$5*B11850)/(1-$J$4*$J$5))</f>
        <v/>
      </c>
      <c r="F11850" s="11">
        <f>B11850*C11850*3.6/1000</f>
        <v/>
      </c>
    </row>
    <row r="11851">
      <c r="A11851" s="10" t="n">
        <v>43912.29166666666</v>
      </c>
      <c r="B11851" t="n">
        <v>1.585</v>
      </c>
      <c r="C11851" t="n">
        <v>52.1420667652798</v>
      </c>
      <c r="D11851" t="n">
        <v>1.274918012824622</v>
      </c>
      <c r="E11851" s="11">
        <f>MIN(B11851,((1-$J$5)*$J$4*E11850+(1-$J$4)*$J$5*B11851)/(1-$J$4*$J$5))</f>
        <v/>
      </c>
      <c r="F11851" s="11">
        <f>B11851*C11851*3.6/1000</f>
        <v/>
      </c>
    </row>
    <row r="11852">
      <c r="A11852" s="10" t="n">
        <v>43912.33333333334</v>
      </c>
      <c r="B11852" t="n">
        <v>1.578</v>
      </c>
      <c r="C11852" t="n">
        <v>48.89789898851864</v>
      </c>
      <c r="D11852" t="n">
        <v>1.272082056100961</v>
      </c>
      <c r="E11852" s="11">
        <f>MIN(B11852,((1-$J$5)*$J$4*E11851+(1-$J$4)*$J$5*B11852)/(1-$J$4*$J$5))</f>
        <v/>
      </c>
      <c r="F11852" s="11">
        <f>B11852*C11852*3.6/1000</f>
        <v/>
      </c>
    </row>
    <row r="11853">
      <c r="A11853" s="10" t="n">
        <v>43912.375</v>
      </c>
      <c r="B11853" t="n">
        <v>1.571</v>
      </c>
      <c r="C11853" t="n">
        <v>54.9549853582507</v>
      </c>
      <c r="D11853" t="n">
        <v>1.269212501215606</v>
      </c>
      <c r="E11853" s="11">
        <f>MIN(B11853,((1-$J$5)*$J$4*E11852+(1-$J$4)*$J$5*B11853)/(1-$J$4*$J$5))</f>
        <v/>
      </c>
      <c r="F11853" s="11">
        <f>B11853*C11853*3.6/1000</f>
        <v/>
      </c>
    </row>
    <row r="11854">
      <c r="A11854" s="10" t="n">
        <v>43912.41666666666</v>
      </c>
      <c r="B11854" t="n">
        <v>1.544</v>
      </c>
      <c r="C11854" t="n">
        <v>53.80877311379452</v>
      </c>
      <c r="D11854" t="n">
        <v>1.266081198602434</v>
      </c>
      <c r="E11854" s="11">
        <f>MIN(B11854,((1-$J$5)*$J$4*E11853+(1-$J$4)*$J$5*B11854)/(1-$J$4*$J$5))</f>
        <v/>
      </c>
      <c r="F11854" s="11">
        <f>B11854*C11854*3.6/1000</f>
        <v/>
      </c>
    </row>
    <row r="11855">
      <c r="A11855" s="10" t="n">
        <v>43912.45833333334</v>
      </c>
      <c r="B11855" t="n">
        <v>1.518</v>
      </c>
      <c r="C11855" t="n">
        <v>56.09515484958345</v>
      </c>
      <c r="D11855" t="n">
        <v>1.262703870109251</v>
      </c>
      <c r="E11855" s="11">
        <f>MIN(B11855,((1-$J$5)*$J$4*E11854+(1-$J$4)*$J$5*B11855)/(1-$J$4*$J$5))</f>
        <v/>
      </c>
      <c r="F11855" s="11">
        <f>B11855*C11855*3.6/1000</f>
        <v/>
      </c>
    </row>
    <row r="11856">
      <c r="A11856" s="10" t="n">
        <v>43912.5</v>
      </c>
      <c r="B11856" t="n">
        <v>1.538</v>
      </c>
      <c r="C11856" t="n">
        <v>49.29002899937957</v>
      </c>
      <c r="D11856" t="n">
        <v>1.259610554713297</v>
      </c>
      <c r="E11856" s="11">
        <f>MIN(B11856,((1-$J$5)*$J$4*E11855+(1-$J$4)*$J$5*B11856)/(1-$J$4*$J$5))</f>
        <v/>
      </c>
      <c r="F11856" s="11">
        <f>B11856*C11856*3.6/1000</f>
        <v/>
      </c>
    </row>
    <row r="11857">
      <c r="A11857" s="10" t="n">
        <v>43912.54166666666</v>
      </c>
      <c r="B11857" t="n">
        <v>1.538</v>
      </c>
      <c r="C11857" t="n">
        <v>53.1693060806161</v>
      </c>
      <c r="D11857" t="n">
        <v>1.256567901069507</v>
      </c>
      <c r="E11857" s="11">
        <f>MIN(B11857,((1-$J$5)*$J$4*E11856+(1-$J$4)*$J$5*B11857)/(1-$J$4*$J$5))</f>
        <v/>
      </c>
      <c r="F11857" s="11">
        <f>B11857*C11857*3.6/1000</f>
        <v/>
      </c>
    </row>
    <row r="11858">
      <c r="A11858" s="10" t="n">
        <v>43912.58333333334</v>
      </c>
      <c r="B11858" t="n">
        <v>1.558</v>
      </c>
      <c r="C11858" t="n">
        <v>52.48616398436775</v>
      </c>
      <c r="D11858" t="n">
        <v>1.253803779279649</v>
      </c>
      <c r="E11858" s="11">
        <f>MIN(B11858,((1-$J$5)*$J$4*E11857+(1-$J$4)*$J$5*B11858)/(1-$J$4*$J$5))</f>
        <v/>
      </c>
      <c r="F11858" s="11">
        <f>B11858*C11858*3.6/1000</f>
        <v/>
      </c>
    </row>
    <row r="11859">
      <c r="A11859" s="10" t="n">
        <v>43912.625</v>
      </c>
      <c r="B11859" t="n">
        <v>1.598</v>
      </c>
      <c r="C11859" t="n">
        <v>51.80302188811941</v>
      </c>
      <c r="D11859" t="n">
        <v>1.251542327430762</v>
      </c>
      <c r="E11859" s="11">
        <f>MIN(B11859,((1-$J$5)*$J$4*E11858+(1-$J$4)*$J$5*B11859)/(1-$J$4*$J$5))</f>
        <v/>
      </c>
      <c r="F11859" s="11">
        <f>B11859*C11859*3.6/1000</f>
        <v/>
      </c>
    </row>
    <row r="11860">
      <c r="A11860" s="10" t="n">
        <v>43912.66666666666</v>
      </c>
      <c r="B11860" t="n">
        <v>1.598</v>
      </c>
      <c r="C11860" t="n">
        <v>51.11987979187106</v>
      </c>
      <c r="D11860" t="n">
        <v>1.249317913225451</v>
      </c>
      <c r="E11860" s="11">
        <f>MIN(B11860,((1-$J$5)*$J$4*E11859+(1-$J$4)*$J$5*B11860)/(1-$J$4*$J$5))</f>
        <v/>
      </c>
      <c r="F11860" s="11">
        <f>B11860*C11860*3.6/1000</f>
        <v/>
      </c>
    </row>
    <row r="11861">
      <c r="A11861" s="10" t="n">
        <v>43912.70833333334</v>
      </c>
      <c r="B11861" t="n">
        <v>1.639</v>
      </c>
      <c r="C11861" t="n">
        <v>50.43673769562272</v>
      </c>
      <c r="D11861" t="n">
        <v>1.24759876472082</v>
      </c>
      <c r="E11861" s="11">
        <f>MIN(B11861,((1-$J$5)*$J$4*E11860+(1-$J$4)*$J$5*B11861)/(1-$J$4*$J$5))</f>
        <v/>
      </c>
      <c r="F11861" s="11">
        <f>B11861*C11861*3.6/1000</f>
        <v/>
      </c>
    </row>
    <row r="11862">
      <c r="A11862" s="10" t="n">
        <v>43912.75</v>
      </c>
      <c r="B11862" t="n">
        <v>1.605</v>
      </c>
      <c r="C11862" t="n">
        <v>49.75359559937438</v>
      </c>
      <c r="D11862" t="n">
        <v>1.245518982402952</v>
      </c>
      <c r="E11862" s="11">
        <f>MIN(B11862,((1-$J$5)*$J$4*E11861+(1-$J$4)*$J$5*B11862)/(1-$J$4*$J$5))</f>
        <v/>
      </c>
      <c r="F11862" s="11">
        <f>B11862*C11862*3.6/1000</f>
        <v/>
      </c>
    </row>
    <row r="11863">
      <c r="A11863" s="10" t="n">
        <v>43912.79166666666</v>
      </c>
      <c r="B11863" t="n">
        <v>1.618</v>
      </c>
      <c r="C11863" t="n">
        <v>49.07045350312603</v>
      </c>
      <c r="D11863" t="n">
        <v>1.243621917268328</v>
      </c>
      <c r="E11863" s="11">
        <f>MIN(B11863,((1-$J$5)*$J$4*E11862+(1-$J$4)*$J$5*B11863)/(1-$J$4*$J$5))</f>
        <v/>
      </c>
      <c r="F11863" s="11">
        <f>B11863*C11863*3.6/1000</f>
        <v/>
      </c>
    </row>
    <row r="11864">
      <c r="A11864" s="10" t="n">
        <v>43912.83333333334</v>
      </c>
      <c r="B11864" t="n">
        <v>1.585</v>
      </c>
      <c r="C11864" t="n">
        <v>48.38731140687769</v>
      </c>
      <c r="D11864" t="n">
        <v>1.24137856719793</v>
      </c>
      <c r="E11864" s="11">
        <f>MIN(B11864,((1-$J$5)*$J$4*E11863+(1-$J$4)*$J$5*B11864)/(1-$J$4*$J$5))</f>
        <v/>
      </c>
      <c r="F11864" s="11">
        <f>B11864*C11864*3.6/1000</f>
        <v/>
      </c>
    </row>
    <row r="11865">
      <c r="A11865" s="10" t="n">
        <v>43912.875</v>
      </c>
      <c r="B11865" t="n">
        <v>1.571</v>
      </c>
      <c r="C11865" t="n">
        <v>47.70416931062935</v>
      </c>
      <c r="D11865" t="n">
        <v>1.239011868422042</v>
      </c>
      <c r="E11865" s="11">
        <f>MIN(B11865,((1-$J$5)*$J$4*E11864+(1-$J$4)*$J$5*B11865)/(1-$J$4*$J$5))</f>
        <v/>
      </c>
      <c r="F11865" s="11">
        <f>B11865*C11865*3.6/1000</f>
        <v/>
      </c>
    </row>
    <row r="11866">
      <c r="A11866" s="10" t="n">
        <v>43912.91666666666</v>
      </c>
      <c r="B11866" t="n">
        <v>1.551</v>
      </c>
      <c r="C11866" t="n">
        <v>47.021027214381</v>
      </c>
      <c r="D11866" t="n">
        <v>1.236455231173941</v>
      </c>
      <c r="E11866" s="11">
        <f>MIN(B11866,((1-$J$5)*$J$4*E11865+(1-$J$4)*$J$5*B11866)/(1-$J$4*$J$5))</f>
        <v/>
      </c>
      <c r="F11866" s="11">
        <f>B11866*C11866*3.6/1000</f>
        <v/>
      </c>
    </row>
    <row r="11867">
      <c r="A11867" s="10" t="n">
        <v>43912.95833333334</v>
      </c>
      <c r="B11867" t="n">
        <v>1.524</v>
      </c>
      <c r="C11867" t="n">
        <v>46.33788511813266</v>
      </c>
      <c r="D11867" t="n">
        <v>1.233631721290355</v>
      </c>
      <c r="E11867" s="11">
        <f>MIN(B11867,((1-$J$5)*$J$4*E11866+(1-$J$4)*$J$5*B11867)/(1-$J$4*$J$5))</f>
        <v/>
      </c>
      <c r="F11867" s="11">
        <f>B11867*C11867*3.6/1000</f>
        <v/>
      </c>
    </row>
    <row r="11868">
      <c r="A11868" s="10" t="n">
        <v>43913</v>
      </c>
      <c r="B11868" t="n">
        <v>1.524</v>
      </c>
      <c r="C11868" t="n">
        <v>45.65474302188431</v>
      </c>
      <c r="D11868" t="n">
        <v>1.230854454333741</v>
      </c>
      <c r="E11868" s="11">
        <f>MIN(B11868,((1-$J$5)*$J$4*E11867+(1-$J$4)*$J$5*B11868)/(1-$J$4*$J$5))</f>
        <v/>
      </c>
      <c r="F11868" s="11">
        <f>B11868*C11868*3.6/1000</f>
        <v/>
      </c>
    </row>
    <row r="11869">
      <c r="A11869" s="10" t="n">
        <v>43913.04166666666</v>
      </c>
      <c r="B11869" t="n">
        <v>1.491</v>
      </c>
      <c r="C11869" t="n">
        <v>44.97160092563597</v>
      </c>
      <c r="D11869" t="n">
        <v>1.227745318225343</v>
      </c>
      <c r="E11869" s="11">
        <f>MIN(B11869,((1-$J$5)*$J$4*E11868+(1-$J$4)*$J$5*B11869)/(1-$J$4*$J$5))</f>
        <v/>
      </c>
      <c r="F11869" s="11">
        <f>B11869*C11869*3.6/1000</f>
        <v/>
      </c>
    </row>
    <row r="11870">
      <c r="A11870" s="10" t="n">
        <v>43913.08333333334</v>
      </c>
      <c r="B11870" t="n">
        <v>1.518</v>
      </c>
      <c r="C11870" t="n">
        <v>44.28845882938763</v>
      </c>
      <c r="D11870" t="n">
        <v>1.224995847749218</v>
      </c>
      <c r="E11870" s="11">
        <f>MIN(B11870,((1-$J$5)*$J$4*E11869+(1-$J$4)*$J$5*B11870)/(1-$J$4*$J$5))</f>
        <v/>
      </c>
      <c r="F11870" s="11">
        <f>B11870*C11870*3.6/1000</f>
        <v/>
      </c>
    </row>
    <row r="11871">
      <c r="A11871" s="10" t="n">
        <v>43913.125</v>
      </c>
      <c r="B11871" t="n">
        <v>1.504</v>
      </c>
      <c r="C11871" t="n">
        <v>43.60531673313928</v>
      </c>
      <c r="D11871" t="n">
        <v>1.222131317714772</v>
      </c>
      <c r="E11871" s="11">
        <f>MIN(B11871,((1-$J$5)*$J$4*E11870+(1-$J$4)*$J$5*B11871)/(1-$J$4*$J$5))</f>
        <v/>
      </c>
      <c r="F11871" s="11">
        <f>B11871*C11871*3.6/1000</f>
        <v/>
      </c>
    </row>
    <row r="11872">
      <c r="A11872" s="10" t="n">
        <v>43913.16666666666</v>
      </c>
      <c r="B11872" t="n">
        <v>1.491</v>
      </c>
      <c r="C11872" t="n">
        <v>42.92217463689094</v>
      </c>
      <c r="D11872" t="n">
        <v>1.219165047537879</v>
      </c>
      <c r="E11872" s="11">
        <f>MIN(B11872,((1-$J$5)*$J$4*E11871+(1-$J$4)*$J$5*B11872)/(1-$J$4*$J$5))</f>
        <v/>
      </c>
      <c r="F11872" s="11">
        <f>B11872*C11872*3.6/1000</f>
        <v/>
      </c>
    </row>
    <row r="11873">
      <c r="A11873" s="10" t="n">
        <v>43913.20833333334</v>
      </c>
      <c r="B11873" t="n">
        <v>1.478</v>
      </c>
      <c r="C11873" t="n">
        <v>42.2390325406426</v>
      </c>
      <c r="D11873" t="n">
        <v>1.216098703499931</v>
      </c>
      <c r="E11873" s="11">
        <f>MIN(B11873,((1-$J$5)*$J$4*E11872+(1-$J$4)*$J$5*B11873)/(1-$J$4*$J$5))</f>
        <v/>
      </c>
      <c r="F11873" s="11">
        <f>B11873*C11873*3.6/1000</f>
        <v/>
      </c>
    </row>
    <row r="11874">
      <c r="A11874" s="10" t="n">
        <v>43913.25</v>
      </c>
      <c r="B11874" t="n">
        <v>1.471</v>
      </c>
      <c r="C11874" t="n">
        <v>41.55589044439425</v>
      </c>
      <c r="D11874" t="n">
        <v>1.213002534541463</v>
      </c>
      <c r="E11874" s="11">
        <f>MIN(B11874,((1-$J$5)*$J$4*E11873+(1-$J$4)*$J$5*B11874)/(1-$J$4*$J$5))</f>
        <v/>
      </c>
      <c r="F11874" s="11">
        <f>B11874*C11874*3.6/1000</f>
        <v/>
      </c>
    </row>
    <row r="11875">
      <c r="A11875" s="10" t="n">
        <v>43913.29166666666</v>
      </c>
      <c r="B11875" t="n">
        <v>1.478</v>
      </c>
      <c r="C11875" t="n">
        <v>39.49729894685404</v>
      </c>
      <c r="D11875" t="n">
        <v>1.21003711901101</v>
      </c>
      <c r="E11875" s="11">
        <f>MIN(B11875,((1-$J$5)*$J$4*E11874+(1-$J$4)*$J$5*B11875)/(1-$J$4*$J$5))</f>
        <v/>
      </c>
      <c r="F11875" s="11">
        <f>B11875*C11875*3.6/1000</f>
        <v/>
      </c>
    </row>
    <row r="11876">
      <c r="A11876" s="10" t="n">
        <v>43913.33333333334</v>
      </c>
      <c r="B11876" t="n">
        <v>1.471</v>
      </c>
      <c r="C11876" t="n">
        <v>36.56831114632331</v>
      </c>
      <c r="D11876" t="n">
        <v>1.207040225571456</v>
      </c>
      <c r="E11876" s="11">
        <f>MIN(B11876,((1-$J$5)*$J$4*E11875+(1-$J$4)*$J$5*B11876)/(1-$J$4*$J$5))</f>
        <v/>
      </c>
      <c r="F11876" s="11">
        <f>B11876*C11876*3.6/1000</f>
        <v/>
      </c>
    </row>
    <row r="11877">
      <c r="A11877" s="10" t="n">
        <v>43913.375</v>
      </c>
      <c r="B11877" t="n">
        <v>1.458</v>
      </c>
      <c r="C11877" t="n">
        <v>35.57881413110881</v>
      </c>
      <c r="D11877" t="n">
        <v>1.203943759813024</v>
      </c>
      <c r="E11877" s="11">
        <f>MIN(B11877,((1-$J$5)*$J$4*E11876+(1-$J$4)*$J$5*B11877)/(1-$J$4*$J$5))</f>
        <v/>
      </c>
      <c r="F11877" s="11">
        <f>B11877*C11877*3.6/1000</f>
        <v/>
      </c>
    </row>
    <row r="11878">
      <c r="A11878" s="10" t="n">
        <v>43913.41666666666</v>
      </c>
      <c r="B11878" t="n">
        <v>1.451</v>
      </c>
      <c r="C11878" t="n">
        <v>37.41106277801801</v>
      </c>
      <c r="D11878" t="n">
        <v>1.200817962462086</v>
      </c>
      <c r="E11878" s="11">
        <f>MIN(B11878,((1-$J$5)*$J$4*E11877+(1-$J$4)*$J$5*B11878)/(1-$J$4*$J$5))</f>
        <v/>
      </c>
      <c r="F11878" s="11">
        <f>B11878*C11878*3.6/1000</f>
        <v/>
      </c>
    </row>
    <row r="11879">
      <c r="A11879" s="10" t="n">
        <v>43913.45833333334</v>
      </c>
      <c r="B11879" t="n">
        <v>1.438</v>
      </c>
      <c r="C11879" t="n">
        <v>36.42737458162104</v>
      </c>
      <c r="D11879" t="n">
        <v>1.197594703956888</v>
      </c>
      <c r="E11879" s="11">
        <f>MIN(B11879,((1-$J$5)*$J$4*E11878+(1-$J$4)*$J$5*B11879)/(1-$J$4*$J$5))</f>
        <v/>
      </c>
      <c r="F11879" s="11">
        <f>B11879*C11879*3.6/1000</f>
        <v/>
      </c>
    </row>
    <row r="11880">
      <c r="A11880" s="10" t="n">
        <v>43913.5</v>
      </c>
      <c r="B11880" t="n">
        <v>1.438</v>
      </c>
      <c r="C11880" t="n">
        <v>34.7250795670497</v>
      </c>
      <c r="D11880" t="n">
        <v>1.194424235388262</v>
      </c>
      <c r="E11880" s="11">
        <f>MIN(B11880,((1-$J$5)*$J$4*E11879+(1-$J$4)*$J$5*B11880)/(1-$J$4*$J$5))</f>
        <v/>
      </c>
      <c r="F11880" s="11">
        <f>B11880*C11880*3.6/1000</f>
        <v/>
      </c>
    </row>
    <row r="11881">
      <c r="A11881" s="10" t="n">
        <v>43913.54166666666</v>
      </c>
      <c r="B11881" t="n">
        <v>1.445</v>
      </c>
      <c r="C11881" t="n">
        <v>34.58227406684463</v>
      </c>
      <c r="D11881" t="n">
        <v>1.191385737113038</v>
      </c>
      <c r="E11881" s="11">
        <f>MIN(B11881,((1-$J$5)*$J$4*E11880+(1-$J$4)*$J$5*B11881)/(1-$J$4*$J$5))</f>
        <v/>
      </c>
      <c r="F11881" s="11">
        <f>B11881*C11881*3.6/1000</f>
        <v/>
      </c>
    </row>
    <row r="11882">
      <c r="A11882" s="10" t="n">
        <v>43913.58333333334</v>
      </c>
      <c r="B11882" t="n">
        <v>1.458</v>
      </c>
      <c r="C11882" t="n">
        <v>57.48075715938227</v>
      </c>
      <c r="D11882" t="n">
        <v>1.188545657695154</v>
      </c>
      <c r="E11882" s="11">
        <f>MIN(B11882,((1-$J$5)*$J$4*E11881+(1-$J$4)*$J$5*B11882)/(1-$J$4*$J$5))</f>
        <v/>
      </c>
      <c r="F11882" s="11">
        <f>B11882*C11882*3.6/1000</f>
        <v/>
      </c>
    </row>
    <row r="11883">
      <c r="A11883" s="10" t="n">
        <v>43913.625</v>
      </c>
      <c r="B11883" t="n">
        <v>1.491</v>
      </c>
      <c r="C11883" t="n">
        <v>59.85437060874246</v>
      </c>
      <c r="D11883" t="n">
        <v>1.186129447297613</v>
      </c>
      <c r="E11883" s="11">
        <f>MIN(B11883,((1-$J$5)*$J$4*E11882+(1-$J$4)*$J$5*B11883)/(1-$J$4*$J$5))</f>
        <v/>
      </c>
      <c r="F11883" s="11">
        <f>B11883*C11883*3.6/1000</f>
        <v/>
      </c>
    </row>
    <row r="11884">
      <c r="A11884" s="10" t="n">
        <v>43913.66666666666</v>
      </c>
      <c r="B11884" t="n">
        <v>1.504</v>
      </c>
      <c r="C11884" t="n">
        <v>48.63603479382954</v>
      </c>
      <c r="D11884" t="n">
        <v>1.183901464040694</v>
      </c>
      <c r="E11884" s="11">
        <f>MIN(B11884,((1-$J$5)*$J$4*E11883+(1-$J$4)*$J$5*B11884)/(1-$J$4*$J$5))</f>
        <v/>
      </c>
      <c r="F11884" s="11">
        <f>B11884*C11884*3.6/1000</f>
        <v/>
      </c>
    </row>
    <row r="11885">
      <c r="A11885" s="10" t="n">
        <v>43913.70833333334</v>
      </c>
      <c r="B11885" t="n">
        <v>1.504</v>
      </c>
      <c r="C11885" t="n">
        <v>47.45316396420655</v>
      </c>
      <c r="D11885" t="n">
        <v>1.181709970284889</v>
      </c>
      <c r="E11885" s="11">
        <f>MIN(B11885,((1-$J$5)*$J$4*E11884+(1-$J$4)*$J$5*B11885)/(1-$J$4*$J$5))</f>
        <v/>
      </c>
      <c r="F11885" s="11">
        <f>B11885*C11885*3.6/1000</f>
        <v/>
      </c>
    </row>
    <row r="11886">
      <c r="A11886" s="10" t="n">
        <v>43913.75</v>
      </c>
      <c r="B11886" t="n">
        <v>1.518</v>
      </c>
      <c r="C11886" t="n">
        <v>50.72114201315324</v>
      </c>
      <c r="D11886" t="n">
        <v>1.179714458293299</v>
      </c>
      <c r="E11886" s="11">
        <f>MIN(B11886,((1-$J$5)*$J$4*E11885+(1-$J$4)*$J$5*B11886)/(1-$J$4*$J$5))</f>
        <v/>
      </c>
      <c r="F11886" s="11">
        <f>B11886*C11886*3.6/1000</f>
        <v/>
      </c>
    </row>
    <row r="11887">
      <c r="A11887" s="10" t="n">
        <v>43913.79166666666</v>
      </c>
      <c r="B11887" t="n">
        <v>1.518</v>
      </c>
      <c r="C11887" t="n">
        <v>52.27075116274262</v>
      </c>
      <c r="D11887" t="n">
        <v>1.177751628431081</v>
      </c>
      <c r="E11887" s="11">
        <f>MIN(B11887,((1-$J$5)*$J$4*E11886+(1-$J$4)*$J$5*B11887)/(1-$J$4*$J$5))</f>
        <v/>
      </c>
      <c r="F11887" s="11">
        <f>B11887*C11887*3.6/1000</f>
        <v/>
      </c>
    </row>
    <row r="11888">
      <c r="A11888" s="10" t="n">
        <v>43913.83333333334</v>
      </c>
      <c r="B11888" t="n">
        <v>1.498</v>
      </c>
      <c r="C11888" t="n">
        <v>49.94182580949192</v>
      </c>
      <c r="D11888" t="n">
        <v>1.175592245605661</v>
      </c>
      <c r="E11888" s="11">
        <f>MIN(B11888,((1-$J$5)*$J$4*E11887+(1-$J$4)*$J$5*B11888)/(1-$J$4*$J$5))</f>
        <v/>
      </c>
      <c r="F11888" s="11">
        <f>B11888*C11888*3.6/1000</f>
        <v/>
      </c>
    </row>
    <row r="11889">
      <c r="A11889" s="10" t="n">
        <v>43913.875</v>
      </c>
      <c r="B11889" t="n">
        <v>1.465</v>
      </c>
      <c r="C11889" t="n">
        <v>48.63603479382954</v>
      </c>
      <c r="D11889" t="n">
        <v>1.173090874035492</v>
      </c>
      <c r="E11889" s="11">
        <f>MIN(B11889,((1-$J$5)*$J$4*E11888+(1-$J$4)*$J$5*B11889)/(1-$J$4*$J$5))</f>
        <v/>
      </c>
      <c r="F11889" s="11">
        <f>B11889*C11889*3.6/1000</f>
        <v/>
      </c>
    </row>
    <row r="11890">
      <c r="A11890" s="10" t="n">
        <v>43913.91666666666</v>
      </c>
      <c r="B11890" t="n">
        <v>1.451</v>
      </c>
      <c r="C11890" t="n">
        <v>46.75351398546462</v>
      </c>
      <c r="D11890" t="n">
        <v>1.170470379588628</v>
      </c>
      <c r="E11890" s="11">
        <f>MIN(B11890,((1-$J$5)*$J$4*E11889+(1-$J$4)*$J$5*B11890)/(1-$J$4*$J$5))</f>
        <v/>
      </c>
      <c r="F11890" s="11">
        <f>B11890*C11890*3.6/1000</f>
        <v/>
      </c>
    </row>
    <row r="11891">
      <c r="A11891" s="10" t="n">
        <v>43913.95833333334</v>
      </c>
      <c r="B11891" t="n">
        <v>1.432</v>
      </c>
      <c r="C11891" t="n">
        <v>44.87099317709971</v>
      </c>
      <c r="D11891" t="n">
        <v>1.167675538280031</v>
      </c>
      <c r="E11891" s="11">
        <f>MIN(B11891,((1-$J$5)*$J$4*E11890+(1-$J$4)*$J$5*B11891)/(1-$J$4*$J$5))</f>
        <v/>
      </c>
      <c r="F11891" s="11">
        <f>B11891*C11891*3.6/1000</f>
        <v/>
      </c>
    </row>
    <row r="11892">
      <c r="A11892" s="10" t="n">
        <v>43914</v>
      </c>
      <c r="B11892" t="n">
        <v>1.445</v>
      </c>
      <c r="C11892" t="n">
        <v>42.98847236873479</v>
      </c>
      <c r="D11892" t="n">
        <v>1.165075125259666</v>
      </c>
      <c r="E11892" s="11">
        <f>MIN(B11892,((1-$J$5)*$J$4*E11891+(1-$J$4)*$J$5*B11892)/(1-$J$4*$J$5))</f>
        <v/>
      </c>
      <c r="F11892" s="11">
        <f>B11892*C11892*3.6/1000</f>
        <v/>
      </c>
    </row>
    <row r="11893">
      <c r="A11893" s="10" t="n">
        <v>43914.04166666666</v>
      </c>
      <c r="B11893" t="n">
        <v>1.419</v>
      </c>
      <c r="C11893" t="n">
        <v>41.10595156036987</v>
      </c>
      <c r="D11893" t="n">
        <v>1.162219991546919</v>
      </c>
      <c r="E11893" s="11">
        <f>MIN(B11893,((1-$J$5)*$J$4*E11892+(1-$J$4)*$J$5*B11893)/(1-$J$4*$J$5))</f>
        <v/>
      </c>
      <c r="F11893" s="11">
        <f>B11893*C11893*3.6/1000</f>
        <v/>
      </c>
    </row>
    <row r="11894">
      <c r="A11894" s="10" t="n">
        <v>43914.08333333334</v>
      </c>
      <c r="B11894" t="n">
        <v>1.399</v>
      </c>
      <c r="C11894" t="n">
        <v>39.22343075200494</v>
      </c>
      <c r="D11894" t="n">
        <v>1.159182918859762</v>
      </c>
      <c r="E11894" s="11">
        <f>MIN(B11894,((1-$J$5)*$J$4*E11893+(1-$J$4)*$J$5*B11894)/(1-$J$4*$J$5))</f>
        <v/>
      </c>
      <c r="F11894" s="11">
        <f>B11894*C11894*3.6/1000</f>
        <v/>
      </c>
    </row>
    <row r="11895">
      <c r="A11895" s="10" t="n">
        <v>43914.125</v>
      </c>
      <c r="B11895" t="n">
        <v>1.406</v>
      </c>
      <c r="C11895" t="n">
        <v>37.34090994364003</v>
      </c>
      <c r="D11895" t="n">
        <v>1.15627563173273</v>
      </c>
      <c r="E11895" s="11">
        <f>MIN(B11895,((1-$J$5)*$J$4*E11894+(1-$J$4)*$J$5*B11895)/(1-$J$4*$J$5))</f>
        <v/>
      </c>
      <c r="F11895" s="11">
        <f>B11895*C11895*3.6/1000</f>
        <v/>
      </c>
    </row>
    <row r="11896">
      <c r="A11896" s="10" t="n">
        <v>43914.16666666666</v>
      </c>
      <c r="B11896" t="n">
        <v>1.399</v>
      </c>
      <c r="C11896" t="n">
        <v>35.45838913527511</v>
      </c>
      <c r="D11896" t="n">
        <v>1.153335914680266</v>
      </c>
      <c r="E11896" s="11">
        <f>MIN(B11896,((1-$J$5)*$J$4*E11895+(1-$J$4)*$J$5*B11896)/(1-$J$4*$J$5))</f>
        <v/>
      </c>
      <c r="F11896" s="11">
        <f>B11896*C11896*3.6/1000</f>
        <v/>
      </c>
    </row>
    <row r="11897">
      <c r="A11897" s="10" t="n">
        <v>43914.20833333334</v>
      </c>
      <c r="B11897" t="n">
        <v>1.419</v>
      </c>
      <c r="C11897" t="n">
        <v>33.57586832691019</v>
      </c>
      <c r="D11897" t="n">
        <v>1.150673043605124</v>
      </c>
      <c r="E11897" s="11">
        <f>MIN(B11897,((1-$J$5)*$J$4*E11896+(1-$J$4)*$J$5*B11897)/(1-$J$4*$J$5))</f>
        <v/>
      </c>
      <c r="F11897" s="11">
        <f>B11897*C11897*3.6/1000</f>
        <v/>
      </c>
    </row>
    <row r="11898">
      <c r="A11898" s="10" t="n">
        <v>43914.25</v>
      </c>
      <c r="B11898" t="n">
        <v>1.399</v>
      </c>
      <c r="C11898" t="n">
        <v>31.69334751854527</v>
      </c>
      <c r="D11898" t="n">
        <v>1.14782508471336</v>
      </c>
      <c r="E11898" s="11">
        <f>MIN(B11898,((1-$J$5)*$J$4*E11897+(1-$J$4)*$J$5*B11898)/(1-$J$4*$J$5))</f>
        <v/>
      </c>
      <c r="F11898" s="11">
        <f>B11898*C11898*3.6/1000</f>
        <v/>
      </c>
    </row>
    <row r="11899">
      <c r="A11899" s="10" t="n">
        <v>43914.29166666666</v>
      </c>
      <c r="B11899" t="n">
        <v>1.393</v>
      </c>
      <c r="C11899" t="n">
        <v>35.2948201151424</v>
      </c>
      <c r="D11899" t="n">
        <v>1.144955159220742</v>
      </c>
      <c r="E11899" s="11">
        <f>MIN(B11899,((1-$J$5)*$J$4*E11898+(1-$J$4)*$J$5*B11899)/(1-$J$4*$J$5))</f>
        <v/>
      </c>
      <c r="F11899" s="11">
        <f>B11899*C11899*3.6/1000</f>
        <v/>
      </c>
    </row>
    <row r="11900">
      <c r="A11900" s="10" t="n">
        <v>43914.33333333334</v>
      </c>
      <c r="B11900" t="n">
        <v>1.373</v>
      </c>
      <c r="C11900" t="n">
        <v>30.37152748048655</v>
      </c>
      <c r="D11900" t="n">
        <v>1.141903537010772</v>
      </c>
      <c r="E11900" s="11">
        <f>MIN(B11900,((1-$J$5)*$J$4*E11899+(1-$J$4)*$J$5*B11900)/(1-$J$4*$J$5))</f>
        <v/>
      </c>
      <c r="F11900" s="11">
        <f>B11900*C11900*3.6/1000</f>
        <v/>
      </c>
    </row>
    <row r="11901">
      <c r="A11901" s="10" t="n">
        <v>43914.375</v>
      </c>
      <c r="B11901" t="n">
        <v>1.361</v>
      </c>
      <c r="C11901" t="n">
        <v>32.13083052188418</v>
      </c>
      <c r="D11901" t="n">
        <v>1.138764673811222</v>
      </c>
      <c r="E11901" s="11">
        <f>MIN(B11901,((1-$J$5)*$J$4*E11900+(1-$J$4)*$J$5*B11901)/(1-$J$4*$J$5))</f>
        <v/>
      </c>
      <c r="F11901" s="11">
        <f>B11901*C11901*3.6/1000</f>
        <v/>
      </c>
    </row>
    <row r="11902">
      <c r="A11902" s="10" t="n">
        <v>43914.41666666666</v>
      </c>
      <c r="B11902" t="n">
        <v>1.354</v>
      </c>
      <c r="C11902" t="n">
        <v>29.33327359087038</v>
      </c>
      <c r="D11902" t="n">
        <v>1.13559717339668</v>
      </c>
      <c r="E11902" s="11">
        <f>MIN(B11902,((1-$J$5)*$J$4*E11901+(1-$J$4)*$J$5*B11902)/(1-$J$4*$J$5))</f>
        <v/>
      </c>
      <c r="F11902" s="11">
        <f>B11902*C11902*3.6/1000</f>
        <v/>
      </c>
    </row>
    <row r="11903">
      <c r="A11903" s="10" t="n">
        <v>43914.45833333334</v>
      </c>
      <c r="B11903" t="n">
        <v>1.328</v>
      </c>
      <c r="C11903" t="n">
        <v>30.96077129760555</v>
      </c>
      <c r="D11903" t="n">
        <v>1.132184239943079</v>
      </c>
      <c r="E11903" s="11">
        <f>MIN(B11903,((1-$J$5)*$J$4*E11902+(1-$J$4)*$J$5*B11903)/(1-$J$4*$J$5))</f>
        <v/>
      </c>
      <c r="F11903" s="11">
        <f>B11903*C11903*3.6/1000</f>
        <v/>
      </c>
    </row>
    <row r="11904">
      <c r="A11904" s="10" t="n">
        <v>43914.5</v>
      </c>
      <c r="B11904" t="n">
        <v>1.316</v>
      </c>
      <c r="C11904" t="n">
        <v>31.25432472015731</v>
      </c>
      <c r="D11904" t="n">
        <v>1.128689982989171</v>
      </c>
      <c r="E11904" s="11">
        <f>MIN(B11904,((1-$J$5)*$J$4*E11903+(1-$J$4)*$J$5*B11904)/(1-$J$4*$J$5))</f>
        <v/>
      </c>
      <c r="F11904" s="11">
        <f>B11904*C11904*3.6/1000</f>
        <v/>
      </c>
    </row>
    <row r="11905">
      <c r="A11905" s="10" t="n">
        <v>43914.54166666666</v>
      </c>
      <c r="B11905" t="n">
        <v>1.328</v>
      </c>
      <c r="C11905" t="n">
        <v>30.37152748048655</v>
      </c>
      <c r="D11905" t="n">
        <v>1.125390174233112</v>
      </c>
      <c r="E11905" s="11">
        <f>MIN(B11905,((1-$J$5)*$J$4*E11904+(1-$J$4)*$J$5*B11905)/(1-$J$4*$J$5))</f>
        <v/>
      </c>
      <c r="F11905" s="11">
        <f>B11905*C11905*3.6/1000</f>
        <v/>
      </c>
    </row>
    <row r="11906">
      <c r="A11906" s="10" t="n">
        <v>43914.58333333334</v>
      </c>
      <c r="B11906" t="n">
        <v>1.341</v>
      </c>
      <c r="C11906" t="n">
        <v>64.40991014604768</v>
      </c>
      <c r="D11906" t="n">
        <v>1.122293064029518</v>
      </c>
      <c r="E11906" s="11">
        <f>MIN(B11906,((1-$J$5)*$J$4*E11905+(1-$J$4)*$J$5*B11906)/(1-$J$4*$J$5))</f>
        <v/>
      </c>
      <c r="F11906" s="11">
        <f>B11906*C11906*3.6/1000</f>
        <v/>
      </c>
    </row>
    <row r="11907">
      <c r="A11907" s="10" t="n">
        <v>43914.625</v>
      </c>
      <c r="B11907" t="n">
        <v>1.361</v>
      </c>
      <c r="C11907" t="n">
        <v>63.79919102942254</v>
      </c>
      <c r="D11907" t="n">
        <v>1.119475377559404</v>
      </c>
      <c r="E11907" s="11">
        <f>MIN(B11907,((1-$J$5)*$J$4*E11906+(1-$J$4)*$J$5*B11907)/(1-$J$4*$J$5))</f>
        <v/>
      </c>
      <c r="F11907" s="11">
        <f>B11907*C11907*3.6/1000</f>
        <v/>
      </c>
    </row>
    <row r="11908">
      <c r="A11908" s="10" t="n">
        <v>43914.66666666666</v>
      </c>
      <c r="B11908" t="n">
        <v>1.38</v>
      </c>
      <c r="C11908" t="n">
        <v>62.69612967237563</v>
      </c>
      <c r="D11908" t="n">
        <v>1.116921103480584</v>
      </c>
      <c r="E11908" s="11">
        <f>MIN(B11908,((1-$J$5)*$J$4*E11907+(1-$J$4)*$J$5*B11908)/(1-$J$4*$J$5))</f>
        <v/>
      </c>
      <c r="F11908" s="11">
        <f>B11908*C11908*3.6/1000</f>
        <v/>
      </c>
    </row>
    <row r="11909">
      <c r="A11909" s="10" t="n">
        <v>43914.70833333334</v>
      </c>
      <c r="B11909" t="n">
        <v>1.393</v>
      </c>
      <c r="C11909" t="n">
        <v>59.60565649793281</v>
      </c>
      <c r="D11909" t="n">
        <v>1.114557317724034</v>
      </c>
      <c r="E11909" s="11">
        <f>MIN(B11909,((1-$J$5)*$J$4*E11908+(1-$J$4)*$J$5*B11909)/(1-$J$4*$J$5))</f>
        <v/>
      </c>
      <c r="F11909" s="11">
        <f>B11909*C11909*3.6/1000</f>
        <v/>
      </c>
    </row>
    <row r="11910">
      <c r="A11910" s="10" t="n">
        <v>43914.75</v>
      </c>
      <c r="B11910" t="n">
        <v>1.406</v>
      </c>
      <c r="C11910" t="n">
        <v>59.60565649793281</v>
      </c>
      <c r="D11910" t="n">
        <v>1.112380900506952</v>
      </c>
      <c r="E11910" s="11">
        <f>MIN(B11910,((1-$J$5)*$J$4*E11909+(1-$J$4)*$J$5*B11910)/(1-$J$4*$J$5))</f>
        <v/>
      </c>
      <c r="F11910" s="11">
        <f>B11910*C11910*3.6/1000</f>
        <v/>
      </c>
    </row>
    <row r="11911">
      <c r="A11911" s="10" t="n">
        <v>43914.79166666666</v>
      </c>
      <c r="B11911" t="n">
        <v>1.348</v>
      </c>
      <c r="C11911" t="n">
        <v>52.39935511775226</v>
      </c>
      <c r="D11911" t="n">
        <v>1.109576898742947</v>
      </c>
      <c r="E11911" s="11">
        <f>MIN(B11911,((1-$J$5)*$J$4*E11910+(1-$J$4)*$J$5*B11911)/(1-$J$4*$J$5))</f>
        <v/>
      </c>
      <c r="F11911" s="11">
        <f>B11911*C11911*3.6/1000</f>
        <v/>
      </c>
    </row>
    <row r="11912">
      <c r="A11912" s="10" t="n">
        <v>43914.83333333334</v>
      </c>
      <c r="B11912" t="n">
        <v>1.386</v>
      </c>
      <c r="C11912" t="n">
        <v>44.39531291095797</v>
      </c>
      <c r="D11912" t="n">
        <v>1.107253350083751</v>
      </c>
      <c r="E11912" s="11">
        <f>MIN(B11912,((1-$J$5)*$J$4*E11911+(1-$J$4)*$J$5*B11912)/(1-$J$4*$J$5))</f>
        <v/>
      </c>
      <c r="F11912" s="11">
        <f>B11912*C11912*3.6/1000</f>
        <v/>
      </c>
    </row>
    <row r="11913">
      <c r="A11913" s="10" t="n">
        <v>43914.875</v>
      </c>
      <c r="B11913" t="n">
        <v>1.393</v>
      </c>
      <c r="C11913" t="n">
        <v>33.72225803068611</v>
      </c>
      <c r="D11913" t="n">
        <v>1.105047901019026</v>
      </c>
      <c r="E11913" s="11">
        <f>MIN(B11913,((1-$J$5)*$J$4*E11912+(1-$J$4)*$J$5*B11913)/(1-$J$4*$J$5))</f>
        <v/>
      </c>
      <c r="F11913" s="11">
        <f>B11913*C11913*3.6/1000</f>
        <v/>
      </c>
    </row>
    <row r="11914">
      <c r="A11914" s="10" t="n">
        <v>43914.91666666666</v>
      </c>
      <c r="B11914" t="n">
        <v>1.386</v>
      </c>
      <c r="C11914" t="n">
        <v>31.25432472015731</v>
      </c>
      <c r="D11914" t="n">
        <v>1.102798527453821</v>
      </c>
      <c r="E11914" s="11">
        <f>MIN(B11914,((1-$J$5)*$J$4*E11913+(1-$J$4)*$J$5*B11914)/(1-$J$4*$J$5))</f>
        <v/>
      </c>
      <c r="F11914" s="11">
        <f>B11914*C11914*3.6/1000</f>
        <v/>
      </c>
    </row>
    <row r="11915">
      <c r="A11915" s="10" t="n">
        <v>43914.95833333334</v>
      </c>
      <c r="B11915" t="n">
        <v>1.373</v>
      </c>
      <c r="C11915" t="n">
        <v>32.71180025413489</v>
      </c>
      <c r="D11915" t="n">
        <v>1.10043733882635</v>
      </c>
      <c r="E11915" s="11">
        <f>MIN(B11915,((1-$J$5)*$J$4*E11914+(1-$J$4)*$J$5*B11915)/(1-$J$4*$J$5))</f>
        <v/>
      </c>
      <c r="F11915" s="11">
        <f>B11915*C11915*3.6/1000</f>
        <v/>
      </c>
    </row>
    <row r="11916">
      <c r="A11916" s="10" t="n">
        <v>43915</v>
      </c>
      <c r="B11916" t="n">
        <v>1.373</v>
      </c>
      <c r="C11916" t="n">
        <v>29.77936441105149</v>
      </c>
      <c r="D11916" t="n">
        <v>1.098114821313119</v>
      </c>
      <c r="E11916" s="11">
        <f>MIN(B11916,((1-$J$5)*$J$4*E11915+(1-$J$4)*$J$5*B11916)/(1-$J$4*$J$5))</f>
        <v/>
      </c>
      <c r="F11916" s="11">
        <f>B11916*C11916*3.6/1000</f>
        <v/>
      </c>
    </row>
    <row r="11917">
      <c r="A11917" s="10" t="n">
        <v>43915.04166666666</v>
      </c>
      <c r="B11917" t="n">
        <v>1.367</v>
      </c>
      <c r="C11917" t="n">
        <v>32.71180025413489</v>
      </c>
      <c r="D11917" t="n">
        <v>1.095761731616516</v>
      </c>
      <c r="E11917" s="11">
        <f>MIN(B11917,((1-$J$5)*$J$4*E11916+(1-$J$4)*$J$5*B11917)/(1-$J$4*$J$5))</f>
        <v/>
      </c>
      <c r="F11917" s="11">
        <f>B11917*C11917*3.6/1000</f>
        <v/>
      </c>
    </row>
    <row r="11918">
      <c r="A11918" s="10" t="n">
        <v>43915.08333333334</v>
      </c>
      <c r="B11918" t="n">
        <v>1.361</v>
      </c>
      <c r="C11918" t="n">
        <v>36.9902967755913</v>
      </c>
      <c r="D11918" t="n">
        <v>1.093378570442153</v>
      </c>
      <c r="E11918" s="11">
        <f>MIN(B11918,((1-$J$5)*$J$4*E11917+(1-$J$4)*$J$5*B11918)/(1-$J$4*$J$5))</f>
        <v/>
      </c>
      <c r="F11918" s="11">
        <f>B11918*C11918*3.6/1000</f>
        <v/>
      </c>
    </row>
    <row r="11919">
      <c r="A11919" s="10" t="n">
        <v>43915.125</v>
      </c>
      <c r="B11919" t="n">
        <v>1.361</v>
      </c>
      <c r="C11919" t="n">
        <v>32.71180025413489</v>
      </c>
      <c r="D11919" t="n">
        <v>1.091034440244372</v>
      </c>
      <c r="E11919" s="11">
        <f>MIN(B11919,((1-$J$5)*$J$4*E11918+(1-$J$4)*$J$5*B11919)/(1-$J$4*$J$5))</f>
        <v/>
      </c>
      <c r="F11919" s="11">
        <f>B11919*C11919*3.6/1000</f>
        <v/>
      </c>
    </row>
    <row r="11920">
      <c r="A11920" s="10" t="n">
        <v>43915.16666666666</v>
      </c>
      <c r="B11920" t="n">
        <v>1.348</v>
      </c>
      <c r="C11920" t="n">
        <v>32.71180025413489</v>
      </c>
      <c r="D11920" t="n">
        <v>1.088580046891073</v>
      </c>
      <c r="E11920" s="11">
        <f>MIN(B11920,((1-$J$5)*$J$4*E11919+(1-$J$4)*$J$5*B11920)/(1-$J$4*$J$5))</f>
        <v/>
      </c>
      <c r="F11920" s="11">
        <f>B11920*C11920*3.6/1000</f>
        <v/>
      </c>
    </row>
    <row r="11921">
      <c r="A11921" s="10" t="n">
        <v>43915.20833333334</v>
      </c>
      <c r="B11921" t="n">
        <v>1.341</v>
      </c>
      <c r="C11921" t="n">
        <v>35.57881413110881</v>
      </c>
      <c r="D11921" t="n">
        <v>1.086085806201189</v>
      </c>
      <c r="E11921" s="11">
        <f>MIN(B11921,((1-$J$5)*$J$4*E11920+(1-$J$4)*$J$5*B11921)/(1-$J$4*$J$5))</f>
        <v/>
      </c>
      <c r="F11921" s="11">
        <f>B11921*C11921*3.6/1000</f>
        <v/>
      </c>
    </row>
    <row r="11922">
      <c r="A11922" s="10" t="n">
        <v>43915.25</v>
      </c>
      <c r="B11922" t="n">
        <v>1.335</v>
      </c>
      <c r="C11922" t="n">
        <v>35.57881413110881</v>
      </c>
      <c r="D11922" t="n">
        <v>1.083563805778622</v>
      </c>
      <c r="E11922" s="11">
        <f>MIN(B11922,((1-$J$5)*$J$4*E11921+(1-$J$4)*$J$5*B11922)/(1-$J$4*$J$5))</f>
        <v/>
      </c>
      <c r="F11922" s="11">
        <f>B11922*C11922*3.6/1000</f>
        <v/>
      </c>
    </row>
    <row r="11923">
      <c r="A11923" s="10" t="n">
        <v>43915.29166666666</v>
      </c>
      <c r="B11923" t="n">
        <v>1.322</v>
      </c>
      <c r="C11923" t="n">
        <v>34.15295386616445</v>
      </c>
      <c r="D11923" t="n">
        <v>1.080934455326453</v>
      </c>
      <c r="E11923" s="11">
        <f>MIN(B11923,((1-$J$5)*$J$4*E11922+(1-$J$4)*$J$5*B11923)/(1-$J$4*$J$5))</f>
        <v/>
      </c>
      <c r="F11923" s="11">
        <f>B11923*C11923*3.6/1000</f>
        <v/>
      </c>
    </row>
    <row r="11924">
      <c r="A11924" s="10" t="n">
        <v>43915.33333333334</v>
      </c>
      <c r="B11924" t="n">
        <v>1.316</v>
      </c>
      <c r="C11924" t="n">
        <v>35.57881413110881</v>
      </c>
      <c r="D11924" t="n">
        <v>1.078279557944505</v>
      </c>
      <c r="E11924" s="11">
        <f>MIN(B11924,((1-$J$5)*$J$4*E11923+(1-$J$4)*$J$5*B11924)/(1-$J$4*$J$5))</f>
        <v/>
      </c>
      <c r="F11924" s="11">
        <f>B11924*C11924*3.6/1000</f>
        <v/>
      </c>
    </row>
    <row r="11925">
      <c r="A11925" s="10" t="n">
        <v>43915.375</v>
      </c>
      <c r="B11925" t="n">
        <v>1.303</v>
      </c>
      <c r="C11925" t="n">
        <v>36.9902967755913</v>
      </c>
      <c r="D11925" t="n">
        <v>1.07551948709498</v>
      </c>
      <c r="E11925" s="11">
        <f>MIN(B11925,((1-$J$5)*$J$4*E11924+(1-$J$4)*$J$5*B11925)/(1-$J$4*$J$5))</f>
        <v/>
      </c>
      <c r="F11925" s="11">
        <f>B11925*C11925*3.6/1000</f>
        <v/>
      </c>
    </row>
    <row r="11926">
      <c r="A11926" s="10" t="n">
        <v>43915.41666666666</v>
      </c>
      <c r="B11926" t="n">
        <v>1.29</v>
      </c>
      <c r="C11926" t="n">
        <v>34.15295386616445</v>
      </c>
      <c r="D11926" t="n">
        <v>1.072655965289637</v>
      </c>
      <c r="E11926" s="11">
        <f>MIN(B11926,((1-$J$5)*$J$4*E11925+(1-$J$4)*$J$5*B11926)/(1-$J$4*$J$5))</f>
        <v/>
      </c>
      <c r="F11926" s="11">
        <f>B11926*C11926*3.6/1000</f>
        <v/>
      </c>
    </row>
    <row r="11927">
      <c r="A11927" s="10" t="n">
        <v>43915.45833333334</v>
      </c>
      <c r="B11927" t="n">
        <v>1.297</v>
      </c>
      <c r="C11927" t="n">
        <v>35.57881413110881</v>
      </c>
      <c r="D11927" t="n">
        <v>1.069919386659909</v>
      </c>
      <c r="E11927" s="11">
        <f>MIN(B11927,((1-$J$5)*$J$4*E11926+(1-$J$4)*$J$5*B11927)/(1-$J$4*$J$5))</f>
        <v/>
      </c>
      <c r="F11927" s="11">
        <f>B11927*C11927*3.6/1000</f>
        <v/>
      </c>
    </row>
    <row r="11928">
      <c r="A11928" s="10" t="n">
        <v>43915.5</v>
      </c>
      <c r="B11928" t="n">
        <v>1.297</v>
      </c>
      <c r="C11928" t="n">
        <v>34.15295386616445</v>
      </c>
      <c r="D11928" t="n">
        <v>1.067227627213022</v>
      </c>
      <c r="E11928" s="11">
        <f>MIN(B11928,((1-$J$5)*$J$4*E11927+(1-$J$4)*$J$5*B11928)/(1-$J$4*$J$5))</f>
        <v/>
      </c>
      <c r="F11928" s="11">
        <f>B11928*C11928*3.6/1000</f>
        <v/>
      </c>
    </row>
    <row r="11929">
      <c r="A11929" s="10" t="n">
        <v>43915.54166666666</v>
      </c>
      <c r="B11929" t="n">
        <v>1.303</v>
      </c>
      <c r="C11929" t="n">
        <v>33.43237706014966</v>
      </c>
      <c r="D11929" t="n">
        <v>1.064648562857817</v>
      </c>
      <c r="E11929" s="11">
        <f>MIN(B11929,((1-$J$5)*$J$4*E11928+(1-$J$4)*$J$5*B11929)/(1-$J$4*$J$5))</f>
        <v/>
      </c>
      <c r="F11929" s="11">
        <f>B11929*C11929*3.6/1000</f>
        <v/>
      </c>
    </row>
    <row r="11930">
      <c r="A11930" s="10" t="n">
        <v>43915.58333333334</v>
      </c>
      <c r="B11930" t="n">
        <v>1.316</v>
      </c>
      <c r="C11930" t="n">
        <v>32.71180025413489</v>
      </c>
      <c r="D11930" t="n">
        <v>1.06226039283548</v>
      </c>
      <c r="E11930" s="11">
        <f>MIN(B11930,((1-$J$5)*$J$4*E11929+(1-$J$4)*$J$5*B11930)/(1-$J$4*$J$5))</f>
        <v/>
      </c>
      <c r="F11930" s="11">
        <f>B11930*C11930*3.6/1000</f>
        <v/>
      </c>
    </row>
    <row r="11931">
      <c r="A11931" s="10" t="n">
        <v>43915.625</v>
      </c>
      <c r="B11931" t="n">
        <v>1.335</v>
      </c>
      <c r="C11931" t="n">
        <v>33.57838248760194</v>
      </c>
      <c r="D11931" t="n">
        <v>1.06012860066284</v>
      </c>
      <c r="E11931" s="11">
        <f>MIN(B11931,((1-$J$5)*$J$4*E11930+(1-$J$4)*$J$5*B11931)/(1-$J$4*$J$5))</f>
        <v/>
      </c>
      <c r="F11931" s="11">
        <f>B11931*C11931*3.6/1000</f>
        <v/>
      </c>
    </row>
    <row r="11932">
      <c r="A11932" s="10" t="n">
        <v>43915.66666666666</v>
      </c>
      <c r="B11932" t="n">
        <v>1.354</v>
      </c>
      <c r="C11932" t="n">
        <v>33.14581095308402</v>
      </c>
      <c r="D11932" t="n">
        <v>1.058248987430501</v>
      </c>
      <c r="E11932" s="11">
        <f>MIN(B11932,((1-$J$5)*$J$4*E11931+(1-$J$4)*$J$5*B11932)/(1-$J$4*$J$5))</f>
        <v/>
      </c>
      <c r="F11932" s="11">
        <f>B11932*C11932*3.6/1000</f>
        <v/>
      </c>
    </row>
    <row r="11933">
      <c r="A11933" s="10" t="n">
        <v>43915.70833333334</v>
      </c>
      <c r="B11933" t="n">
        <v>1.354</v>
      </c>
      <c r="C11933" t="n">
        <v>32.56680524285681</v>
      </c>
      <c r="D11933" t="n">
        <v>1.056400158158912</v>
      </c>
      <c r="E11933" s="11">
        <f>MIN(B11933,((1-$J$5)*$J$4*E11932+(1-$J$4)*$J$5*B11933)/(1-$J$4*$J$5))</f>
        <v/>
      </c>
      <c r="F11933" s="11">
        <f>B11933*C11933*3.6/1000</f>
        <v/>
      </c>
    </row>
    <row r="11934">
      <c r="A11934" s="10" t="n">
        <v>43915.75</v>
      </c>
      <c r="B11934" t="n">
        <v>1.367</v>
      </c>
      <c r="C11934" t="n">
        <v>33.00130203266536</v>
      </c>
      <c r="D11934" t="n">
        <v>1.054730263563937</v>
      </c>
      <c r="E11934" s="11">
        <f>MIN(B11934,((1-$J$5)*$J$4*E11933+(1-$J$4)*$J$5*B11934)/(1-$J$4*$J$5))</f>
        <v/>
      </c>
      <c r="F11934" s="11">
        <f>B11934*C11934*3.6/1000</f>
        <v/>
      </c>
    </row>
    <row r="11935">
      <c r="A11935" s="10" t="n">
        <v>43915.79166666666</v>
      </c>
      <c r="B11935" t="n">
        <v>1.373</v>
      </c>
      <c r="C11935" t="n">
        <v>32.42164602605613</v>
      </c>
      <c r="D11935" t="n">
        <v>1.053156328145534</v>
      </c>
      <c r="E11935" s="11">
        <f>MIN(B11935,((1-$J$5)*$J$4*E11934+(1-$J$4)*$J$5*B11935)/(1-$J$4*$J$5))</f>
        <v/>
      </c>
      <c r="F11935" s="11">
        <f>B11935*C11935*3.6/1000</f>
        <v/>
      </c>
    </row>
    <row r="11936">
      <c r="A11936" s="10" t="n">
        <v>43915.83333333334</v>
      </c>
      <c r="B11936" t="n">
        <v>1.386</v>
      </c>
      <c r="C11936" t="n">
        <v>33.72225803068611</v>
      </c>
      <c r="D11936" t="n">
        <v>1.051756825242639</v>
      </c>
      <c r="E11936" s="11">
        <f>MIN(B11936,((1-$J$5)*$J$4*E11935+(1-$J$4)*$J$5*B11936)/(1-$J$4*$J$5))</f>
        <v/>
      </c>
      <c r="F11936" s="11">
        <f>B11936*C11936*3.6/1000</f>
        <v/>
      </c>
    </row>
    <row r="11937">
      <c r="A11937" s="10" t="n">
        <v>43915.875</v>
      </c>
      <c r="B11937" t="n">
        <v>1.335</v>
      </c>
      <c r="C11937" t="n">
        <v>32.13083052188418</v>
      </c>
      <c r="D11937" t="n">
        <v>1.049797058573418</v>
      </c>
      <c r="E11937" s="11">
        <f>MIN(B11937,((1-$J$5)*$J$4*E11936+(1-$J$4)*$J$5*B11937)/(1-$J$4*$J$5))</f>
        <v/>
      </c>
      <c r="F11937" s="11">
        <f>B11937*C11937*3.6/1000</f>
        <v/>
      </c>
    </row>
    <row r="11938">
      <c r="A11938" s="10" t="n">
        <v>43915.91666666666</v>
      </c>
      <c r="B11938" t="n">
        <v>1.367</v>
      </c>
      <c r="C11938" t="n">
        <v>33.14581095308402</v>
      </c>
      <c r="D11938" t="n">
        <v>1.04823530833228</v>
      </c>
      <c r="E11938" s="11">
        <f>MIN(B11938,((1-$J$5)*$J$4*E11937+(1-$J$4)*$J$5*B11938)/(1-$J$4*$J$5))</f>
        <v/>
      </c>
      <c r="F11938" s="11">
        <f>B11938*C11938*3.6/1000</f>
        <v/>
      </c>
    </row>
    <row r="11939">
      <c r="A11939" s="10" t="n">
        <v>43915.95833333334</v>
      </c>
      <c r="B11939" t="n">
        <v>1.399</v>
      </c>
      <c r="C11939" t="n">
        <v>31.54717926496573</v>
      </c>
      <c r="D11939" t="n">
        <v>1.047065055879174</v>
      </c>
      <c r="E11939" s="11">
        <f>MIN(B11939,((1-$J$5)*$J$4*E11938+(1-$J$4)*$J$5*B11939)/(1-$J$4*$J$5))</f>
        <v/>
      </c>
      <c r="F11939" s="11">
        <f>B11939*C11939*3.6/1000</f>
        <v/>
      </c>
    </row>
    <row r="11940">
      <c r="A11940" s="10" t="n">
        <v>43916</v>
      </c>
      <c r="B11940" t="n">
        <v>1.367</v>
      </c>
      <c r="C11940" t="n">
        <v>31.00484925532344</v>
      </c>
      <c r="D11940" t="n">
        <v>1.045548049877045</v>
      </c>
      <c r="E11940" s="11">
        <f>MIN(B11940,((1-$J$5)*$J$4*E11939+(1-$J$4)*$J$5*B11940)/(1-$J$4*$J$5))</f>
        <v/>
      </c>
      <c r="F11940" s="11">
        <f>B11940*C11940*3.6/1000</f>
        <v/>
      </c>
    </row>
    <row r="11941">
      <c r="A11941" s="10" t="n">
        <v>43916.04166666666</v>
      </c>
      <c r="B11941" t="n">
        <v>1.322</v>
      </c>
      <c r="C11941" t="n">
        <v>31.25432472015731</v>
      </c>
      <c r="D11941" t="n">
        <v>1.043541314501992</v>
      </c>
      <c r="E11941" s="11">
        <f>MIN(B11941,((1-$J$5)*$J$4*E11940+(1-$J$4)*$J$5*B11941)/(1-$J$4*$J$5))</f>
        <v/>
      </c>
      <c r="F11941" s="11">
        <f>B11941*C11941*3.6/1000</f>
        <v/>
      </c>
    </row>
    <row r="11942">
      <c r="A11942" s="10" t="n">
        <v>43916.08333333334</v>
      </c>
      <c r="B11942" t="n">
        <v>1.284</v>
      </c>
      <c r="C11942" t="n">
        <v>28.73578707699873</v>
      </c>
      <c r="D11942" t="n">
        <v>1.041132915392585</v>
      </c>
      <c r="E11942" s="11">
        <f>MIN(B11942,((1-$J$5)*$J$4*E11941+(1-$J$4)*$J$5*B11942)/(1-$J$4*$J$5))</f>
        <v/>
      </c>
      <c r="F11942" s="11">
        <f>B11942*C11942*3.6/1000</f>
        <v/>
      </c>
    </row>
    <row r="11943">
      <c r="A11943" s="10" t="n">
        <v>43916.125</v>
      </c>
      <c r="B11943" t="n">
        <v>1.253</v>
      </c>
      <c r="C11943" t="n">
        <v>31.54717926496573</v>
      </c>
      <c r="D11943" t="n">
        <v>1.038409475864519</v>
      </c>
      <c r="E11943" s="11">
        <f>MIN(B11943,((1-$J$5)*$J$4*E11942+(1-$J$4)*$J$5*B11943)/(1-$J$4*$J$5))</f>
        <v/>
      </c>
      <c r="F11943" s="11">
        <f>B11943*C11943*3.6/1000</f>
        <v/>
      </c>
    </row>
    <row r="11944">
      <c r="A11944" s="10" t="n">
        <v>43916.16666666666</v>
      </c>
      <c r="B11944" t="n">
        <v>1.221</v>
      </c>
      <c r="C11944" t="n">
        <v>30.37152748048655</v>
      </c>
      <c r="D11944" t="n">
        <v>1.035364720600451</v>
      </c>
      <c r="E11944" s="11">
        <f>MIN(B11944,((1-$J$5)*$J$4*E11943+(1-$J$4)*$J$5*B11944)/(1-$J$4*$J$5))</f>
        <v/>
      </c>
      <c r="F11944" s="11">
        <f>B11944*C11944*3.6/1000</f>
        <v/>
      </c>
    </row>
    <row r="11945">
      <c r="A11945" s="10" t="n">
        <v>43916.20833333334</v>
      </c>
      <c r="B11945" t="n">
        <v>1.215</v>
      </c>
      <c r="C11945" t="n">
        <v>31.98517197270589</v>
      </c>
      <c r="D11945" t="n">
        <v>1.032301221830418</v>
      </c>
      <c r="E11945" s="11">
        <f>MIN(B11945,((1-$J$5)*$J$4*E11944+(1-$J$4)*$J$5*B11945)/(1-$J$4*$J$5))</f>
        <v/>
      </c>
      <c r="F11945" s="11">
        <f>B11945*C11945*3.6/1000</f>
        <v/>
      </c>
    </row>
    <row r="11946">
      <c r="A11946" s="10" t="n">
        <v>43916.25</v>
      </c>
      <c r="B11946" t="n">
        <v>1.197</v>
      </c>
      <c r="C11946" t="n">
        <v>32.71180025413489</v>
      </c>
      <c r="D11946" t="n">
        <v>1.02908206663373</v>
      </c>
      <c r="E11946" s="11">
        <f>MIN(B11946,((1-$J$5)*$J$4*E11945+(1-$J$4)*$J$5*B11946)/(1-$J$4*$J$5))</f>
        <v/>
      </c>
      <c r="F11946" s="11">
        <f>B11946*C11946*3.6/1000</f>
        <v/>
      </c>
    </row>
    <row r="11947">
      <c r="A11947" s="10" t="n">
        <v>43916.29166666666</v>
      </c>
      <c r="B11947" t="n">
        <v>1.203</v>
      </c>
      <c r="C11947" t="n">
        <v>32.42131538800953</v>
      </c>
      <c r="D11947" t="n">
        <v>1.025984244119575</v>
      </c>
      <c r="E11947" s="11">
        <f>MIN(B11947,((1-$J$5)*$J$4*E11946+(1-$J$4)*$J$5*B11947)/(1-$J$4*$J$5))</f>
        <v/>
      </c>
      <c r="F11947" s="11">
        <f>B11947*C11947*3.6/1000</f>
        <v/>
      </c>
    </row>
    <row r="11948">
      <c r="A11948" s="10" t="n">
        <v>43916.33333333334</v>
      </c>
      <c r="B11948" t="n">
        <v>1.178</v>
      </c>
      <c r="C11948" t="n">
        <v>32.13083052188418</v>
      </c>
      <c r="D11948" t="n">
        <v>1.022651282386023</v>
      </c>
      <c r="E11948" s="11">
        <f>MIN(B11948,((1-$J$5)*$J$4*E11947+(1-$J$4)*$J$5*B11948)/(1-$J$4*$J$5))</f>
        <v/>
      </c>
      <c r="F11948" s="11">
        <f>B11948*C11948*3.6/1000</f>
        <v/>
      </c>
    </row>
    <row r="11949">
      <c r="A11949" s="10" t="n">
        <v>43916.375</v>
      </c>
      <c r="B11949" t="n">
        <v>1.166</v>
      </c>
      <c r="C11949" t="n">
        <v>31.25432472015731</v>
      </c>
      <c r="D11949" t="n">
        <v>1.019235687390003</v>
      </c>
      <c r="E11949" s="11">
        <f>MIN(B11949,((1-$J$5)*$J$4*E11948+(1-$J$4)*$J$5*B11949)/(1-$J$4*$J$5))</f>
        <v/>
      </c>
      <c r="F11949" s="11">
        <f>B11949*C11949*3.6/1000</f>
        <v/>
      </c>
    </row>
    <row r="11950">
      <c r="A11950" s="10" t="n">
        <v>43916.41666666666</v>
      </c>
      <c r="B11950" t="n">
        <v>1.166</v>
      </c>
      <c r="C11950" t="n">
        <v>32.71180025413489</v>
      </c>
      <c r="D11950" t="n">
        <v>1.015876032382321</v>
      </c>
      <c r="E11950" s="11">
        <f>MIN(B11950,((1-$J$5)*$J$4*E11949+(1-$J$4)*$J$5*B11950)/(1-$J$4*$J$5))</f>
        <v/>
      </c>
      <c r="F11950" s="11">
        <f>B11950*C11950*3.6/1000</f>
        <v/>
      </c>
    </row>
    <row r="11951">
      <c r="A11951" s="10" t="n">
        <v>43916.45833333334</v>
      </c>
      <c r="B11951" t="n">
        <v>1.178</v>
      </c>
      <c r="C11951" t="n">
        <v>31.25432472015731</v>
      </c>
      <c r="D11951" t="n">
        <v>1.012708621086504</v>
      </c>
      <c r="E11951" s="11">
        <f>MIN(B11951,((1-$J$5)*$J$4*E11950+(1-$J$4)*$J$5*B11951)/(1-$J$4*$J$5))</f>
        <v/>
      </c>
      <c r="F11951" s="11">
        <f>B11951*C11951*3.6/1000</f>
        <v/>
      </c>
    </row>
    <row r="11952">
      <c r="A11952" s="10" t="n">
        <v>43916.5</v>
      </c>
      <c r="B11952" t="n">
        <v>1.184</v>
      </c>
      <c r="C11952" t="n">
        <v>32.71180025413489</v>
      </c>
      <c r="D11952" t="n">
        <v>1.009661695021102</v>
      </c>
      <c r="E11952" s="11">
        <f>MIN(B11952,((1-$J$5)*$J$4*E11951+(1-$J$4)*$J$5*B11952)/(1-$J$4*$J$5))</f>
        <v/>
      </c>
      <c r="F11952" s="11">
        <f>B11952*C11952*3.6/1000</f>
        <v/>
      </c>
    </row>
    <row r="11953">
      <c r="A11953" s="10" t="n">
        <v>43916.54166666666</v>
      </c>
      <c r="B11953" t="n">
        <v>1.209</v>
      </c>
      <c r="C11953" t="n">
        <v>31.54717926496573</v>
      </c>
      <c r="D11953" t="n">
        <v>1.006950545740234</v>
      </c>
      <c r="E11953" s="11">
        <f>MIN(B11953,((1-$J$5)*$J$4*E11952+(1-$J$4)*$J$5*B11953)/(1-$J$4*$J$5))</f>
        <v/>
      </c>
      <c r="F11953" s="11">
        <f>B11953*C11953*3.6/1000</f>
        <v/>
      </c>
    </row>
    <row r="11954">
      <c r="A11954" s="10" t="n">
        <v>43916.58333333334</v>
      </c>
      <c r="B11954" t="n">
        <v>1.234</v>
      </c>
      <c r="C11954" t="n">
        <v>33.14581095308402</v>
      </c>
      <c r="D11954" t="n">
        <v>1.004569673953312</v>
      </c>
      <c r="E11954" s="11">
        <f>MIN(B11954,((1-$J$5)*$J$4*E11953+(1-$J$4)*$J$5*B11954)/(1-$J$4*$J$5))</f>
        <v/>
      </c>
      <c r="F11954" s="11">
        <f>B11954*C11954*3.6/1000</f>
        <v/>
      </c>
    </row>
    <row r="11955">
      <c r="A11955" s="10" t="n">
        <v>43916.625</v>
      </c>
      <c r="B11955" t="n">
        <v>1.259</v>
      </c>
      <c r="C11955" t="n">
        <v>32.85663215635984</v>
      </c>
      <c r="D11955" t="n">
        <v>1.002513670436121</v>
      </c>
      <c r="E11955" s="11">
        <f>MIN(B11955,((1-$J$5)*$J$4*E11954+(1-$J$4)*$J$5*B11955)/(1-$J$4*$J$5))</f>
        <v/>
      </c>
      <c r="F11955" s="11">
        <f>B11955*C11955*3.6/1000</f>
        <v/>
      </c>
    </row>
    <row r="11956">
      <c r="A11956" s="10" t="n">
        <v>43916.66666666666</v>
      </c>
      <c r="B11956" t="n">
        <v>1.284</v>
      </c>
      <c r="C11956" t="n">
        <v>31.83934469388157</v>
      </c>
      <c r="D11956" t="n">
        <v>1.00077721455573</v>
      </c>
      <c r="E11956" s="11">
        <f>MIN(B11956,((1-$J$5)*$J$4*E11955+(1-$J$4)*$J$5*B11956)/(1-$J$4*$J$5))</f>
        <v/>
      </c>
      <c r="F11956" s="11">
        <f>B11956*C11956*3.6/1000</f>
        <v/>
      </c>
    </row>
    <row r="11957">
      <c r="A11957" s="10" t="n">
        <v>43916.70833333334</v>
      </c>
      <c r="B11957" t="n">
        <v>1.322</v>
      </c>
      <c r="C11957" t="n">
        <v>30.37152748048655</v>
      </c>
      <c r="D11957" t="n">
        <v>0.9995037277094794</v>
      </c>
      <c r="E11957" s="11">
        <f>MIN(B11957,((1-$J$5)*$J$4*E11956+(1-$J$4)*$J$5*B11957)/(1-$J$4*$J$5))</f>
        <v/>
      </c>
      <c r="F11957" s="11">
        <f>B11957*C11957*3.6/1000</f>
        <v/>
      </c>
    </row>
    <row r="11958">
      <c r="A11958" s="10" t="n">
        <v>43916.75</v>
      </c>
      <c r="B11958" t="n">
        <v>1.322</v>
      </c>
      <c r="C11958" t="n">
        <v>30.81372938678397</v>
      </c>
      <c r="D11958" t="n">
        <v>0.9982510977972076</v>
      </c>
      <c r="E11958" s="11">
        <f>MIN(B11958,((1-$J$5)*$J$4*E11957+(1-$J$4)*$J$5*B11958)/(1-$J$4*$J$5))</f>
        <v/>
      </c>
      <c r="F11958" s="11">
        <f>B11958*C11958*3.6/1000</f>
        <v/>
      </c>
    </row>
    <row r="11959">
      <c r="A11959" s="10" t="n">
        <v>43916.79166666666</v>
      </c>
      <c r="B11959" t="n">
        <v>1.335</v>
      </c>
      <c r="C11959" t="n">
        <v>30.81372938678397</v>
      </c>
      <c r="D11959" t="n">
        <v>0.9971676381177998</v>
      </c>
      <c r="E11959" s="11">
        <f>MIN(B11959,((1-$J$5)*$J$4*E11958+(1-$J$4)*$J$5*B11959)/(1-$J$4*$J$5))</f>
        <v/>
      </c>
      <c r="F11959" s="11">
        <f>B11959*C11959*3.6/1000</f>
        <v/>
      </c>
    </row>
    <row r="11960">
      <c r="A11960" s="10" t="n">
        <v>43916.83333333334</v>
      </c>
      <c r="B11960" t="n">
        <v>1.309</v>
      </c>
      <c r="C11960" t="n">
        <v>31.69334751854527</v>
      </c>
      <c r="D11960" t="n">
        <v>0.9958046133624386</v>
      </c>
      <c r="E11960" s="11">
        <f>MIN(B11960,((1-$J$5)*$J$4*E11959+(1-$J$4)*$J$5*B11960)/(1-$J$4*$J$5))</f>
        <v/>
      </c>
      <c r="F11960" s="11">
        <f>B11960*C11960*3.6/1000</f>
        <v/>
      </c>
    </row>
    <row r="11961">
      <c r="A11961" s="10" t="n">
        <v>43916.875</v>
      </c>
      <c r="B11961" t="n">
        <v>1.29</v>
      </c>
      <c r="C11961" t="n">
        <v>30.96077129760555</v>
      </c>
      <c r="D11961" t="n">
        <v>0.9942466471373871</v>
      </c>
      <c r="E11961" s="11">
        <f>MIN(B11961,((1-$J$5)*$J$4*E11960+(1-$J$4)*$J$5*B11961)/(1-$J$4*$J$5))</f>
        <v/>
      </c>
      <c r="F11961" s="11">
        <f>B11961*C11961*3.6/1000</f>
        <v/>
      </c>
    </row>
    <row r="11962">
      <c r="A11962" s="10" t="n">
        <v>43916.91666666666</v>
      </c>
      <c r="B11962" t="n">
        <v>1.284</v>
      </c>
      <c r="C11962" t="n">
        <v>31.40083873626953</v>
      </c>
      <c r="D11962" t="n">
        <v>0.9926455870482036</v>
      </c>
      <c r="E11962" s="11">
        <f>MIN(B11962,((1-$J$5)*$J$4*E11961+(1-$J$4)*$J$5*B11962)/(1-$J$4*$J$5))</f>
        <v/>
      </c>
      <c r="F11962" s="11">
        <f>B11962*C11962*3.6/1000</f>
        <v/>
      </c>
    </row>
    <row r="11963">
      <c r="A11963" s="10" t="n">
        <v>43916.95833333334</v>
      </c>
      <c r="B11963" t="n">
        <v>1.278</v>
      </c>
      <c r="C11963" t="n">
        <v>30.37152748048655</v>
      </c>
      <c r="D11963" t="n">
        <v>0.9910021388782904</v>
      </c>
      <c r="E11963" s="11">
        <f>MIN(B11963,((1-$J$5)*$J$4*E11962+(1-$J$4)*$J$5*B11963)/(1-$J$4*$J$5))</f>
        <v/>
      </c>
      <c r="F11963" s="11">
        <f>B11963*C11963*3.6/1000</f>
        <v/>
      </c>
    </row>
    <row r="11964">
      <c r="A11964" s="10" t="n">
        <v>43917</v>
      </c>
      <c r="B11964" t="n">
        <v>1.265</v>
      </c>
      <c r="C11964" t="n">
        <v>32.56680524285681</v>
      </c>
      <c r="D11964" t="n">
        <v>0.9892369519111296</v>
      </c>
      <c r="E11964" s="11">
        <f>MIN(B11964,((1-$J$5)*$J$4*E11963+(1-$J$4)*$J$5*B11964)/(1-$J$4*$J$5))</f>
        <v/>
      </c>
      <c r="F11964" s="11">
        <f>B11964*C11964*3.6/1000</f>
        <v/>
      </c>
    </row>
    <row r="11965">
      <c r="A11965" s="10" t="n">
        <v>43917.04166666666</v>
      </c>
      <c r="B11965" t="n">
        <v>1.265</v>
      </c>
      <c r="C11965" t="n">
        <v>29.48216084417814</v>
      </c>
      <c r="D11965" t="n">
        <v>0.9875006748523376</v>
      </c>
      <c r="E11965" s="11">
        <f>MIN(B11965,((1-$J$5)*$J$4*E11964+(1-$J$4)*$J$5*B11965)/(1-$J$4*$J$5))</f>
        <v/>
      </c>
      <c r="F11965" s="11">
        <f>B11965*C11965*3.6/1000</f>
        <v/>
      </c>
    </row>
    <row r="11966">
      <c r="A11966" s="10" t="n">
        <v>43917.08333333334</v>
      </c>
      <c r="B11966" t="n">
        <v>1.253</v>
      </c>
      <c r="C11966" t="n">
        <v>30.22376374936237</v>
      </c>
      <c r="D11966" t="n">
        <v>0.9856556143223459</v>
      </c>
      <c r="E11966" s="11">
        <f>MIN(B11966,((1-$J$5)*$J$4*E11965+(1-$J$4)*$J$5*B11966)/(1-$J$4*$J$5))</f>
        <v/>
      </c>
      <c r="F11966" s="11">
        <f>B11966*C11966*3.6/1000</f>
        <v/>
      </c>
    </row>
    <row r="11967">
      <c r="A11967" s="10" t="n">
        <v>43917.125</v>
      </c>
      <c r="B11967" t="n">
        <v>1.234</v>
      </c>
      <c r="C11967" t="n">
        <v>27.37968209732039</v>
      </c>
      <c r="D11967" t="n">
        <v>0.9836235070161635</v>
      </c>
      <c r="E11967" s="11">
        <f>MIN(B11967,((1-$J$5)*$J$4*E11966+(1-$J$4)*$J$5*B11967)/(1-$J$4*$J$5))</f>
        <v/>
      </c>
      <c r="F11967" s="11">
        <f>B11967*C11967*3.6/1000</f>
        <v/>
      </c>
    </row>
    <row r="11968">
      <c r="A11968" s="10" t="n">
        <v>43917.16666666666</v>
      </c>
      <c r="B11968" t="n">
        <v>1.228</v>
      </c>
      <c r="C11968" t="n">
        <v>30.07581624062046</v>
      </c>
      <c r="D11968" t="n">
        <v>0.9815560712415066</v>
      </c>
      <c r="E11968" s="11">
        <f>MIN(B11968,((1-$J$5)*$J$4*E11967+(1-$J$4)*$J$5*B11968)/(1-$J$4*$J$5))</f>
        <v/>
      </c>
      <c r="F11968" s="11">
        <f>B11968*C11968*3.6/1000</f>
        <v/>
      </c>
    </row>
    <row r="11969">
      <c r="A11969" s="10" t="n">
        <v>43917.20833333334</v>
      </c>
      <c r="B11969" t="n">
        <v>1.234</v>
      </c>
      <c r="C11969" t="n">
        <v>29.33327359087038</v>
      </c>
      <c r="D11969" t="n">
        <v>0.9795911054999434</v>
      </c>
      <c r="E11969" s="11">
        <f>MIN(B11969,((1-$J$5)*$J$4*E11968+(1-$J$4)*$J$5*B11969)/(1-$J$4*$J$5))</f>
        <v/>
      </c>
      <c r="F11969" s="11">
        <f>B11969*C11969*3.6/1000</f>
        <v/>
      </c>
    </row>
    <row r="11970">
      <c r="A11970" s="10" t="n">
        <v>43917.25</v>
      </c>
      <c r="B11970" t="n">
        <v>1.24</v>
      </c>
      <c r="C11970" t="n">
        <v>34.15295386616445</v>
      </c>
      <c r="D11970" t="n">
        <v>0.9777269315560678</v>
      </c>
      <c r="E11970" s="11">
        <f>MIN(B11970,((1-$J$5)*$J$4*E11969+(1-$J$4)*$J$5*B11970)/(1-$J$4*$J$5))</f>
        <v/>
      </c>
      <c r="F11970" s="11">
        <f>B11970*C11970*3.6/1000</f>
        <v/>
      </c>
    </row>
    <row r="11971">
      <c r="A11971" s="10" t="n">
        <v>43917.29166666666</v>
      </c>
      <c r="B11971" t="n">
        <v>1.259</v>
      </c>
      <c r="C11971" t="n">
        <v>34.15295386616445</v>
      </c>
      <c r="D11971" t="n">
        <v>0.9761105535502296</v>
      </c>
      <c r="E11971" s="11">
        <f>MIN(B11971,((1-$J$5)*$J$4*E11970+(1-$J$4)*$J$5*B11971)/(1-$J$4*$J$5))</f>
        <v/>
      </c>
      <c r="F11971" s="11">
        <f>B11971*C11971*3.6/1000</f>
        <v/>
      </c>
    </row>
    <row r="11972">
      <c r="A11972" s="10" t="n">
        <v>43917.33333333334</v>
      </c>
      <c r="B11972" t="n">
        <v>1.271</v>
      </c>
      <c r="C11972" t="n">
        <v>32.71180025413489</v>
      </c>
      <c r="D11972" t="n">
        <v>0.9746578681852789</v>
      </c>
      <c r="E11972" s="11">
        <f>MIN(B11972,((1-$J$5)*$J$4*E11971+(1-$J$4)*$J$5*B11972)/(1-$J$4*$J$5))</f>
        <v/>
      </c>
      <c r="F11972" s="11">
        <f>B11972*C11972*3.6/1000</f>
        <v/>
      </c>
    </row>
    <row r="11973">
      <c r="A11973" s="10" t="n">
        <v>43917.375</v>
      </c>
      <c r="B11973" t="n">
        <v>1.246</v>
      </c>
      <c r="C11973" t="n">
        <v>32.71180025413489</v>
      </c>
      <c r="D11973" t="n">
        <v>0.97294309984646</v>
      </c>
      <c r="E11973" s="11">
        <f>MIN(B11973,((1-$J$5)*$J$4*E11972+(1-$J$4)*$J$5*B11973)/(1-$J$4*$J$5))</f>
        <v/>
      </c>
      <c r="F11973" s="11">
        <f>B11973*C11973*3.6/1000</f>
        <v/>
      </c>
    </row>
    <row r="11974">
      <c r="A11974" s="10" t="n">
        <v>43917.41666666666</v>
      </c>
      <c r="B11974" t="n">
        <v>1.221</v>
      </c>
      <c r="C11974" t="n">
        <v>31.25432472015731</v>
      </c>
      <c r="D11974" t="n">
        <v>0.9709705408806462</v>
      </c>
      <c r="E11974" s="11">
        <f>MIN(B11974,((1-$J$5)*$J$4*E11973+(1-$J$4)*$J$5*B11974)/(1-$J$4*$J$5))</f>
        <v/>
      </c>
      <c r="F11974" s="11">
        <f>B11974*C11974*3.6/1000</f>
        <v/>
      </c>
    </row>
    <row r="11975">
      <c r="A11975" s="10" t="n">
        <v>43917.45833333334</v>
      </c>
      <c r="B11975" t="n">
        <v>1.197</v>
      </c>
      <c r="C11975" t="n">
        <v>34.15295386616445</v>
      </c>
      <c r="D11975" t="n">
        <v>0.9687558483269737</v>
      </c>
      <c r="E11975" s="11">
        <f>MIN(B11975,((1-$J$5)*$J$4*E11974+(1-$J$4)*$J$5*B11975)/(1-$J$4*$J$5))</f>
        <v/>
      </c>
      <c r="F11975" s="11">
        <f>B11975*C11975*3.6/1000</f>
        <v/>
      </c>
    </row>
    <row r="11976">
      <c r="A11976" s="10" t="n">
        <v>43917.5</v>
      </c>
      <c r="B11976" t="n">
        <v>1.19</v>
      </c>
      <c r="C11976" t="n">
        <v>34.15295386616445</v>
      </c>
      <c r="D11976" t="n">
        <v>0.9664973826609866</v>
      </c>
      <c r="E11976" s="11">
        <f>MIN(B11976,((1-$J$5)*$J$4*E11975+(1-$J$4)*$J$5*B11976)/(1-$J$4*$J$5))</f>
        <v/>
      </c>
      <c r="F11976" s="11">
        <f>B11976*C11976*3.6/1000</f>
        <v/>
      </c>
    </row>
    <row r="11977">
      <c r="A11977" s="10" t="n">
        <v>43917.54166666666</v>
      </c>
      <c r="B11977" t="n">
        <v>1.221</v>
      </c>
      <c r="C11977" t="n">
        <v>34.15295386616445</v>
      </c>
      <c r="D11977" t="n">
        <v>0.9646303904689308</v>
      </c>
      <c r="E11977" s="11">
        <f>MIN(B11977,((1-$J$5)*$J$4*E11976+(1-$J$4)*$J$5*B11977)/(1-$J$4*$J$5))</f>
        <v/>
      </c>
      <c r="F11977" s="11">
        <f>B11977*C11977*3.6/1000</f>
        <v/>
      </c>
    </row>
    <row r="11978">
      <c r="A11978" s="10" t="n">
        <v>43917.58333333334</v>
      </c>
      <c r="B11978" t="n">
        <v>1.228</v>
      </c>
      <c r="C11978" t="n">
        <v>31.25432472015731</v>
      </c>
      <c r="D11978" t="n">
        <v>0.9628740204732721</v>
      </c>
      <c r="E11978" s="11">
        <f>MIN(B11978,((1-$J$5)*$J$4*E11977+(1-$J$4)*$J$5*B11978)/(1-$J$4*$J$5))</f>
        <v/>
      </c>
      <c r="F11978" s="11">
        <f>B11978*C11978*3.6/1000</f>
        <v/>
      </c>
    </row>
    <row r="11979">
      <c r="A11979" s="10" t="n">
        <v>43917.625</v>
      </c>
      <c r="B11979" t="n">
        <v>1.265</v>
      </c>
      <c r="C11979" t="n">
        <v>32.71180025413489</v>
      </c>
      <c r="D11979" t="n">
        <v>0.9615695106699489</v>
      </c>
      <c r="E11979" s="11">
        <f>MIN(B11979,((1-$J$5)*$J$4*E11978+(1-$J$4)*$J$5*B11979)/(1-$J$4*$J$5))</f>
        <v/>
      </c>
      <c r="F11979" s="11">
        <f>B11979*C11979*3.6/1000</f>
        <v/>
      </c>
    </row>
    <row r="11980">
      <c r="A11980" s="10" t="n">
        <v>43917.66666666666</v>
      </c>
      <c r="B11980" t="n">
        <v>1.265</v>
      </c>
      <c r="C11980" t="n">
        <v>31.25432472015731</v>
      </c>
      <c r="D11980" t="n">
        <v>0.9602863658889048</v>
      </c>
      <c r="E11980" s="11">
        <f>MIN(B11980,((1-$J$5)*$J$4*E11979+(1-$J$4)*$J$5*B11980)/(1-$J$4*$J$5))</f>
        <v/>
      </c>
      <c r="F11980" s="11">
        <f>B11980*C11980*3.6/1000</f>
        <v/>
      </c>
    </row>
    <row r="11981">
      <c r="A11981" s="10" t="n">
        <v>43917.70833333334</v>
      </c>
      <c r="B11981" t="n">
        <v>1.271</v>
      </c>
      <c r="C11981" t="n">
        <v>30.51910878080546</v>
      </c>
      <c r="D11981" t="n">
        <v>0.9590928461669198</v>
      </c>
      <c r="E11981" s="11">
        <f>MIN(B11981,((1-$J$5)*$J$4*E11980+(1-$J$4)*$J$5*B11981)/(1-$J$4*$J$5))</f>
        <v/>
      </c>
      <c r="F11981" s="11">
        <f>B11981*C11981*3.6/1000</f>
        <v/>
      </c>
    </row>
    <row r="11982">
      <c r="A11982" s="10" t="n">
        <v>43917.75</v>
      </c>
      <c r="B11982" t="n">
        <v>1.297</v>
      </c>
      <c r="C11982" t="n">
        <v>31.25432472015731</v>
      </c>
      <c r="D11982" t="n">
        <v>0.9582161834718694</v>
      </c>
      <c r="E11982" s="11">
        <f>MIN(B11982,((1-$J$5)*$J$4*E11981+(1-$J$4)*$J$5*B11982)/(1-$J$4*$J$5))</f>
        <v/>
      </c>
      <c r="F11982" s="11">
        <f>B11982*C11982*3.6/1000</f>
        <v/>
      </c>
    </row>
    <row r="11983">
      <c r="A11983" s="10" t="n">
        <v>43917.79166666666</v>
      </c>
      <c r="B11983" t="n">
        <v>1.29</v>
      </c>
      <c r="C11983" t="n">
        <v>30.51910878080546</v>
      </c>
      <c r="D11983" t="n">
        <v>0.9572738336569081</v>
      </c>
      <c r="E11983" s="11">
        <f>MIN(B11983,((1-$J$5)*$J$4*E11982+(1-$J$4)*$J$5*B11983)/(1-$J$4*$J$5))</f>
        <v/>
      </c>
      <c r="F11983" s="11">
        <f>B11983*C11983*3.6/1000</f>
        <v/>
      </c>
    </row>
    <row r="11984">
      <c r="A11984" s="10" t="n">
        <v>43917.83333333334</v>
      </c>
      <c r="B11984" t="n">
        <v>1.303</v>
      </c>
      <c r="C11984" t="n">
        <v>30.14923659592848</v>
      </c>
      <c r="D11984" t="n">
        <v>0.9564955723642904</v>
      </c>
      <c r="E11984" s="11">
        <f>MIN(B11984,((1-$J$5)*$J$4*E11983+(1-$J$4)*$J$5*B11984)/(1-$J$4*$J$5))</f>
        <v/>
      </c>
      <c r="F11984" s="11">
        <f>B11984*C11984*3.6/1000</f>
        <v/>
      </c>
    </row>
    <row r="11985">
      <c r="A11985" s="10" t="n">
        <v>43917.875</v>
      </c>
      <c r="B11985" t="n">
        <v>1.29</v>
      </c>
      <c r="C11985" t="n">
        <v>29.77936441105149</v>
      </c>
      <c r="D11985" t="n">
        <v>0.9555814024024459</v>
      </c>
      <c r="E11985" s="11">
        <f>MIN(B11985,((1-$J$5)*$J$4*E11984+(1-$J$4)*$J$5*B11985)/(1-$J$4*$J$5))</f>
        <v/>
      </c>
      <c r="F11985" s="11">
        <f>B11985*C11985*3.6/1000</f>
        <v/>
      </c>
    </row>
    <row r="11986">
      <c r="A11986" s="10" t="n">
        <v>43917.91666666666</v>
      </c>
      <c r="B11986" t="n">
        <v>1.253</v>
      </c>
      <c r="C11986" t="n">
        <v>30.37152748048655</v>
      </c>
      <c r="D11986" t="n">
        <v>0.9542591098618461</v>
      </c>
      <c r="E11986" s="11">
        <f>MIN(B11986,((1-$J$5)*$J$4*E11985+(1-$J$4)*$J$5*B11986)/(1-$J$4*$J$5))</f>
        <v/>
      </c>
      <c r="F11986" s="11">
        <f>B11986*C11986*3.6/1000</f>
        <v/>
      </c>
    </row>
    <row r="11987">
      <c r="A11987" s="10" t="n">
        <v>43917.95833333334</v>
      </c>
      <c r="B11987" t="n">
        <v>1.265</v>
      </c>
      <c r="C11987" t="n">
        <v>30.96077129760555</v>
      </c>
      <c r="D11987" t="n">
        <v>0.953095693484327</v>
      </c>
      <c r="E11987" s="11">
        <f>MIN(B11987,((1-$J$5)*$J$4*E11986+(1-$J$4)*$J$5*B11987)/(1-$J$4*$J$5))</f>
        <v/>
      </c>
      <c r="F11987" s="11">
        <f>B11987*C11987*3.6/1000</f>
        <v/>
      </c>
    </row>
    <row r="11988">
      <c r="A11988" s="10" t="n">
        <v>43918</v>
      </c>
      <c r="B11988" t="n">
        <v>1.253</v>
      </c>
      <c r="C11988" t="n">
        <v>31.54717926496573</v>
      </c>
      <c r="D11988" t="n">
        <v>0.9518141114284471</v>
      </c>
      <c r="E11988" s="11">
        <f>MIN(B11988,((1-$J$5)*$J$4*E11987+(1-$J$4)*$J$5*B11988)/(1-$J$4*$J$5))</f>
        <v/>
      </c>
      <c r="F11988" s="11">
        <f>B11988*C11988*3.6/1000</f>
        <v/>
      </c>
    </row>
    <row r="11989">
      <c r="A11989" s="10" t="n">
        <v>43918.04166666666</v>
      </c>
      <c r="B11989" t="n">
        <v>1.234</v>
      </c>
      <c r="C11989" t="n">
        <v>30.22376374936237</v>
      </c>
      <c r="D11989" t="n">
        <v>0.9503362540492835</v>
      </c>
      <c r="E11989" s="11">
        <f>MIN(B11989,((1-$J$5)*$J$4*E11988+(1-$J$4)*$J$5*B11989)/(1-$J$4*$J$5))</f>
        <v/>
      </c>
      <c r="F11989" s="11">
        <f>B11989*C11989*3.6/1000</f>
        <v/>
      </c>
    </row>
    <row r="11990">
      <c r="A11990" s="10" t="n">
        <v>43918.08333333334</v>
      </c>
      <c r="B11990" t="n">
        <v>1.24</v>
      </c>
      <c r="C11990" t="n">
        <v>30.37152748048655</v>
      </c>
      <c r="D11990" t="n">
        <v>0.9489512106963958</v>
      </c>
      <c r="E11990" s="11">
        <f>MIN(B11990,((1-$J$5)*$J$4*E11989+(1-$J$4)*$J$5*B11990)/(1-$J$4*$J$5))</f>
        <v/>
      </c>
      <c r="F11990" s="11">
        <f>B11990*C11990*3.6/1000</f>
        <v/>
      </c>
    </row>
    <row r="11991">
      <c r="A11991" s="10" t="n">
        <v>43918.125</v>
      </c>
      <c r="B11991" t="n">
        <v>1.228</v>
      </c>
      <c r="C11991" t="n">
        <v>29.33327359087038</v>
      </c>
      <c r="D11991" t="n">
        <v>0.9474516314310982</v>
      </c>
      <c r="E11991" s="11">
        <f>MIN(B11991,((1-$J$5)*$J$4*E11990+(1-$J$4)*$J$5*B11991)/(1-$J$4*$J$5))</f>
        <v/>
      </c>
      <c r="F11991" s="11">
        <f>B11991*C11991*3.6/1000</f>
        <v/>
      </c>
    </row>
    <row r="11992">
      <c r="A11992" s="10" t="n">
        <v>43918.16666666666</v>
      </c>
      <c r="B11992" t="n">
        <v>1.228</v>
      </c>
      <c r="C11992" t="n">
        <v>29.6308573035137</v>
      </c>
      <c r="D11992" t="n">
        <v>0.9459766119999474</v>
      </c>
      <c r="E11992" s="11">
        <f>MIN(B11992,((1-$J$5)*$J$4*E11991+(1-$J$4)*$J$5*B11992)/(1-$J$4*$J$5))</f>
        <v/>
      </c>
      <c r="F11992" s="11">
        <f>B11992*C11992*3.6/1000</f>
        <v/>
      </c>
    </row>
    <row r="11993">
      <c r="A11993" s="10" t="n">
        <v>43918.20833333334</v>
      </c>
      <c r="B11993" t="n">
        <v>1.24</v>
      </c>
      <c r="C11993" t="n">
        <v>29.18419408116978</v>
      </c>
      <c r="D11993" t="n">
        <v>0.9446629700648765</v>
      </c>
      <c r="E11993" s="11">
        <f>MIN(B11993,((1-$J$5)*$J$4*E11992+(1-$J$4)*$J$5*B11993)/(1-$J$4*$J$5))</f>
        <v/>
      </c>
      <c r="F11993" s="11">
        <f>B11993*C11993*3.6/1000</f>
        <v/>
      </c>
    </row>
    <row r="11994">
      <c r="A11994" s="10" t="n">
        <v>43918.25</v>
      </c>
      <c r="B11994" t="n">
        <v>1.209</v>
      </c>
      <c r="C11994" t="n">
        <v>32.71180025413489</v>
      </c>
      <c r="D11994" t="n">
        <v>0.9430163579789506</v>
      </c>
      <c r="E11994" s="11">
        <f>MIN(B11994,((1-$J$5)*$J$4*E11993+(1-$J$4)*$J$5*B11994)/(1-$J$4*$J$5))</f>
        <v/>
      </c>
      <c r="F11994" s="11">
        <f>B11994*C11994*3.6/1000</f>
        <v/>
      </c>
    </row>
    <row r="11995">
      <c r="A11995" s="10" t="n">
        <v>43918.29166666666</v>
      </c>
      <c r="B11995" t="n">
        <v>1.228</v>
      </c>
      <c r="C11995" t="n">
        <v>31.25432472015731</v>
      </c>
      <c r="D11995" t="n">
        <v>0.941613978642859</v>
      </c>
      <c r="E11995" s="11">
        <f>MIN(B11995,((1-$J$5)*$J$4*E11994+(1-$J$4)*$J$5*B11995)/(1-$J$4*$J$5))</f>
        <v/>
      </c>
      <c r="F11995" s="11">
        <f>B11995*C11995*3.6/1000</f>
        <v/>
      </c>
    </row>
    <row r="11996">
      <c r="A11996" s="10" t="n">
        <v>43918.33333333334</v>
      </c>
      <c r="B11996" t="n">
        <v>1.203</v>
      </c>
      <c r="C11996" t="n">
        <v>32.71180025413489</v>
      </c>
      <c r="D11996" t="n">
        <v>0.9399486924299858</v>
      </c>
      <c r="E11996" s="11">
        <f>MIN(B11996,((1-$J$5)*$J$4*E11995+(1-$J$4)*$J$5*B11996)/(1-$J$4*$J$5))</f>
        <v/>
      </c>
      <c r="F11996" s="11">
        <f>B11996*C11996*3.6/1000</f>
        <v/>
      </c>
    </row>
    <row r="11997">
      <c r="A11997" s="10" t="n">
        <v>43918.375</v>
      </c>
      <c r="B11997" t="n">
        <v>1.203</v>
      </c>
      <c r="C11997" t="n">
        <v>31.25432472015731</v>
      </c>
      <c r="D11997" t="n">
        <v>0.9383106799692518</v>
      </c>
      <c r="E11997" s="11">
        <f>MIN(B11997,((1-$J$5)*$J$4*E11996+(1-$J$4)*$J$5*B11997)/(1-$J$4*$J$5))</f>
        <v/>
      </c>
      <c r="F11997" s="11">
        <f>B11997*C11997*3.6/1000</f>
        <v/>
      </c>
    </row>
    <row r="11998">
      <c r="A11998" s="10" t="n">
        <v>43918.41666666666</v>
      </c>
      <c r="B11998" t="n">
        <v>1.215</v>
      </c>
      <c r="C11998" t="n">
        <v>31.25432472015731</v>
      </c>
      <c r="D11998" t="n">
        <v>0.9368367144745393</v>
      </c>
      <c r="E11998" s="11">
        <f>MIN(B11998,((1-$J$5)*$J$4*E11997+(1-$J$4)*$J$5*B11998)/(1-$J$4*$J$5))</f>
        <v/>
      </c>
      <c r="F11998" s="11">
        <f>B11998*C11998*3.6/1000</f>
        <v/>
      </c>
    </row>
    <row r="11999">
      <c r="A11999" s="10" t="n">
        <v>43918.45833333334</v>
      </c>
      <c r="B11999" t="n">
        <v>1.209</v>
      </c>
      <c r="C11999" t="n">
        <v>31.25432472015731</v>
      </c>
      <c r="D11999" t="n">
        <v>0.935318279367141</v>
      </c>
      <c r="E11999" s="11">
        <f>MIN(B11999,((1-$J$5)*$J$4*E11998+(1-$J$4)*$J$5*B11999)/(1-$J$4*$J$5))</f>
        <v/>
      </c>
      <c r="F11999" s="11">
        <f>B11999*C11999*3.6/1000</f>
        <v/>
      </c>
    </row>
    <row r="12000">
      <c r="A12000" s="10" t="n">
        <v>43918.5</v>
      </c>
      <c r="B12000" t="n">
        <v>1.209</v>
      </c>
      <c r="C12000" t="n">
        <v>31.04361610457077</v>
      </c>
      <c r="D12000" t="n">
        <v>0.9338247129114127</v>
      </c>
      <c r="E12000" s="11">
        <f>MIN(B12000,((1-$J$5)*$J$4*E11999+(1-$J$4)*$J$5*B12000)/(1-$J$4*$J$5))</f>
        <v/>
      </c>
      <c r="F12000" s="11">
        <f>B12000*C12000*3.6/1000</f>
        <v/>
      </c>
    </row>
    <row r="12001">
      <c r="A12001" s="10" t="n">
        <v>43918.54166666666</v>
      </c>
      <c r="B12001" t="n">
        <v>1.221</v>
      </c>
      <c r="C12001" t="n">
        <v>30.83290748898422</v>
      </c>
      <c r="D12001" t="n">
        <v>0.9324928277115311</v>
      </c>
      <c r="E12001" s="11">
        <f>MIN(B12001,((1-$J$5)*$J$4*E12000+(1-$J$4)*$J$5*B12001)/(1-$J$4*$J$5))</f>
        <v/>
      </c>
      <c r="F12001" s="11">
        <f>B12001*C12001*3.6/1000</f>
        <v/>
      </c>
    </row>
    <row r="12002">
      <c r="A12002" s="10" t="n">
        <v>43918.58333333334</v>
      </c>
      <c r="B12002" t="n">
        <v>1.228</v>
      </c>
      <c r="C12002" t="n">
        <v>30.62219887339768</v>
      </c>
      <c r="D12002" t="n">
        <v>0.9312628008238807</v>
      </c>
      <c r="E12002" s="11">
        <f>MIN(B12002,((1-$J$5)*$J$4*E12001+(1-$J$4)*$J$5*B12002)/(1-$J$4*$J$5))</f>
        <v/>
      </c>
      <c r="F12002" s="11">
        <f>B12002*C12002*3.6/1000</f>
        <v/>
      </c>
    </row>
    <row r="12003">
      <c r="A12003" s="10" t="n">
        <v>43918.625</v>
      </c>
      <c r="B12003" t="n">
        <v>1.259</v>
      </c>
      <c r="C12003" t="n">
        <v>30.41149025781113</v>
      </c>
      <c r="D12003" t="n">
        <v>0.9304074038284912</v>
      </c>
      <c r="E12003" s="11">
        <f>MIN(B12003,((1-$J$5)*$J$4*E12002+(1-$J$4)*$J$5*B12003)/(1-$J$4*$J$5))</f>
        <v/>
      </c>
      <c r="F12003" s="11">
        <f>B12003*C12003*3.6/1000</f>
        <v/>
      </c>
    </row>
    <row r="12004">
      <c r="A12004" s="10" t="n">
        <v>43918.66666666666</v>
      </c>
      <c r="B12004" t="n">
        <v>1.278</v>
      </c>
      <c r="C12004" t="n">
        <v>30.20078164222458</v>
      </c>
      <c r="D12004" t="n">
        <v>0.9297832812073119</v>
      </c>
      <c r="E12004" s="11">
        <f>MIN(B12004,((1-$J$5)*$J$4*E12003+(1-$J$4)*$J$5*B12004)/(1-$J$4*$J$5))</f>
        <v/>
      </c>
      <c r="F12004" s="11">
        <f>B12004*C12004*3.6/1000</f>
        <v/>
      </c>
    </row>
    <row r="12005">
      <c r="A12005" s="10" t="n">
        <v>43918.70833333334</v>
      </c>
      <c r="B12005" t="n">
        <v>1.297</v>
      </c>
      <c r="C12005" t="n">
        <v>29.99007302663804</v>
      </c>
      <c r="D12005" t="n">
        <v>0.9293866451910633</v>
      </c>
      <c r="E12005" s="11">
        <f>MIN(B12005,((1-$J$5)*$J$4*E12004+(1-$J$4)*$J$5*B12005)/(1-$J$4*$J$5))</f>
        <v/>
      </c>
      <c r="F12005" s="11">
        <f>B12005*C12005*3.6/1000</f>
        <v/>
      </c>
    </row>
    <row r="12006">
      <c r="A12006" s="10" t="n">
        <v>43918.75</v>
      </c>
      <c r="B12006" t="n">
        <v>1.297</v>
      </c>
      <c r="C12006" t="n">
        <v>29.77936441105149</v>
      </c>
      <c r="D12006" t="n">
        <v>0.9289965052067357</v>
      </c>
      <c r="E12006" s="11">
        <f>MIN(B12006,((1-$J$5)*$J$4*E12005+(1-$J$4)*$J$5*B12006)/(1-$J$4*$J$5))</f>
        <v/>
      </c>
      <c r="F12006" s="11">
        <f>B12006*C12006*3.6/1000</f>
        <v/>
      </c>
    </row>
    <row r="12007">
      <c r="A12007" s="10" t="n">
        <v>43918.79166666666</v>
      </c>
      <c r="B12007" t="n">
        <v>1.29</v>
      </c>
      <c r="C12007" t="n">
        <v>29.03492083199365</v>
      </c>
      <c r="D12007" t="n">
        <v>0.9285327099227815</v>
      </c>
      <c r="E12007" s="11">
        <f>MIN(B12007,((1-$J$5)*$J$4*E12006+(1-$J$4)*$J$5*B12007)/(1-$J$4*$J$5))</f>
        <v/>
      </c>
      <c r="F12007" s="11">
        <f>B12007*C12007*3.6/1000</f>
        <v/>
      </c>
    </row>
    <row r="12008">
      <c r="A12008" s="10" t="n">
        <v>43918.83333333334</v>
      </c>
      <c r="B12008" t="n">
        <v>1.297</v>
      </c>
      <c r="C12008" t="n">
        <v>29.77936441105149</v>
      </c>
      <c r="D12008" t="n">
        <v>0.9281565555336448</v>
      </c>
      <c r="E12008" s="11">
        <f>MIN(B12008,((1-$J$5)*$J$4*E12007+(1-$J$4)*$J$5*B12008)/(1-$J$4*$J$5))</f>
        <v/>
      </c>
      <c r="F12008" s="11">
        <f>B12008*C12008*3.6/1000</f>
        <v/>
      </c>
    </row>
    <row r="12009">
      <c r="A12009" s="10" t="n">
        <v>43918.875</v>
      </c>
      <c r="B12009" t="n">
        <v>1.284</v>
      </c>
      <c r="C12009" t="n">
        <v>29.92759032583598</v>
      </c>
      <c r="D12009" t="n">
        <v>0.9276379068421727</v>
      </c>
      <c r="E12009" s="11">
        <f>MIN(B12009,((1-$J$5)*$J$4*E12008+(1-$J$4)*$J$5*B12009)/(1-$J$4*$J$5))</f>
        <v/>
      </c>
      <c r="F12009" s="11">
        <f>B12009*C12009*3.6/1000</f>
        <v/>
      </c>
    </row>
    <row r="12010">
      <c r="A12010" s="10" t="n">
        <v>43918.91666666666</v>
      </c>
      <c r="B12010" t="n">
        <v>1.29</v>
      </c>
      <c r="C12010" t="n">
        <v>30.07581624062046</v>
      </c>
      <c r="D12010" t="n">
        <v>0.9271963624330325</v>
      </c>
      <c r="E12010" s="11">
        <f>MIN(B12010,((1-$J$5)*$J$4*E12009+(1-$J$4)*$J$5*B12010)/(1-$J$4*$J$5))</f>
        <v/>
      </c>
      <c r="F12010" s="11">
        <f>B12010*C12010*3.6/1000</f>
        <v/>
      </c>
    </row>
    <row r="12011">
      <c r="A12011" s="10" t="n">
        <v>43918.95833333334</v>
      </c>
      <c r="B12011" t="n">
        <v>1.297</v>
      </c>
      <c r="C12011" t="n">
        <v>30.37152748048655</v>
      </c>
      <c r="D12011" t="n">
        <v>0.9268420944979635</v>
      </c>
      <c r="E12011" s="11">
        <f>MIN(B12011,((1-$J$5)*$J$4*E12010+(1-$J$4)*$J$5*B12011)/(1-$J$4*$J$5))</f>
        <v/>
      </c>
      <c r="F12011" s="11">
        <f>B12011*C12011*3.6/1000</f>
        <v/>
      </c>
    </row>
    <row r="12012">
      <c r="A12012" s="10" t="n">
        <v>43919</v>
      </c>
      <c r="B12012" t="n">
        <v>1.297</v>
      </c>
      <c r="C12012" t="n">
        <v>29.33327359087038</v>
      </c>
      <c r="D12012" t="n">
        <v>0.9264936286981534</v>
      </c>
      <c r="E12012" s="11">
        <f>MIN(B12012,((1-$J$5)*$J$4*E12011+(1-$J$4)*$J$5*B12012)/(1-$J$4*$J$5))</f>
        <v/>
      </c>
      <c r="F12012" s="11">
        <f>B12012*C12012*3.6/1000</f>
        <v/>
      </c>
    </row>
    <row r="12013">
      <c r="A12013" s="10" t="n">
        <v>43919.04166666666</v>
      </c>
      <c r="B12013" t="n">
        <v>1.29</v>
      </c>
      <c r="C12013" t="n">
        <v>29.18419408116978</v>
      </c>
      <c r="D12013" t="n">
        <v>0.9260708250665666</v>
      </c>
      <c r="E12013" s="11">
        <f>MIN(B12013,((1-$J$5)*$J$4*E12012+(1-$J$4)*$J$5*B12013)/(1-$J$4*$J$5))</f>
        <v/>
      </c>
      <c r="F12013" s="11">
        <f>B12013*C12013*3.6/1000</f>
        <v/>
      </c>
    </row>
    <row r="12014">
      <c r="A12014" s="10" t="n">
        <v>43919.08333333334</v>
      </c>
      <c r="B12014" t="n">
        <v>1.297</v>
      </c>
      <c r="C12014" t="n">
        <v>30.22376374936237</v>
      </c>
      <c r="D12014" t="n">
        <v>0.9257349909760337</v>
      </c>
      <c r="E12014" s="11">
        <f>MIN(B12014,((1-$J$5)*$J$4*E12013+(1-$J$4)*$J$5*B12014)/(1-$J$4*$J$5))</f>
        <v/>
      </c>
      <c r="F12014" s="11">
        <f>B12014*C12014*3.6/1000</f>
        <v/>
      </c>
    </row>
    <row r="12015">
      <c r="A12015" s="10" t="n">
        <v>43919.125</v>
      </c>
      <c r="B12015" t="n">
        <v>1.265</v>
      </c>
      <c r="C12015" t="n">
        <v>30.37152748048655</v>
      </c>
      <c r="D12015" t="n">
        <v>0.9250387373855899</v>
      </c>
      <c r="E12015" s="11">
        <f>MIN(B12015,((1-$J$5)*$J$4*E12014+(1-$J$4)*$J$5*B12015)/(1-$J$4*$J$5))</f>
        <v/>
      </c>
      <c r="F12015" s="11">
        <f>B12015*C12015*3.6/1000</f>
        <v/>
      </c>
    </row>
    <row r="12016">
      <c r="A12016" s="10" t="n">
        <v>43919.16666666666</v>
      </c>
      <c r="B12016" t="n">
        <v>1.253</v>
      </c>
      <c r="C12016" t="n">
        <v>29.92768358912489</v>
      </c>
      <c r="D12016" t="n">
        <v>0.9242166670103482</v>
      </c>
      <c r="E12016" s="11">
        <f>MIN(B12016,((1-$J$5)*$J$4*E12015+(1-$J$4)*$J$5*B12016)/(1-$J$4*$J$5))</f>
        <v/>
      </c>
      <c r="F12016" s="11">
        <f>B12016*C12016*3.6/1000</f>
        <v/>
      </c>
    </row>
    <row r="12017">
      <c r="A12017" s="10" t="n">
        <v>43919.20833333334</v>
      </c>
      <c r="B12017" t="n">
        <v>1.234</v>
      </c>
      <c r="C12017" t="n">
        <v>29.33327359087038</v>
      </c>
      <c r="D12017" t="n">
        <v>0.923190795513803</v>
      </c>
      <c r="E12017" s="11">
        <f>MIN(B12017,((1-$J$5)*$J$4*E12016+(1-$J$4)*$J$5*B12017)/(1-$J$4*$J$5))</f>
        <v/>
      </c>
      <c r="F12017" s="11">
        <f>B12017*C12017*3.6/1000</f>
        <v/>
      </c>
    </row>
    <row r="12018">
      <c r="A12018" s="10" t="n">
        <v>43919.25</v>
      </c>
      <c r="B12018" t="n">
        <v>1.246</v>
      </c>
      <c r="C12018" t="n">
        <v>35.57881413110881</v>
      </c>
      <c r="D12018" t="n">
        <v>0.92231894545085</v>
      </c>
      <c r="E12018" s="11">
        <f>MIN(B12018,((1-$J$5)*$J$4*E12017+(1-$J$4)*$J$5*B12018)/(1-$J$4*$J$5))</f>
        <v/>
      </c>
      <c r="F12018" s="11">
        <f>B12018*C12018*3.6/1000</f>
        <v/>
      </c>
    </row>
    <row r="12019">
      <c r="A12019" s="10" t="n">
        <v>43919.29166666666</v>
      </c>
      <c r="B12019" t="n">
        <v>1.215</v>
      </c>
      <c r="C12019" t="n">
        <v>35.57881413110881</v>
      </c>
      <c r="D12019" t="n">
        <v>0.9211068896507961</v>
      </c>
      <c r="E12019" s="11">
        <f>MIN(B12019,((1-$J$5)*$J$4*E12018+(1-$J$4)*$J$5*B12019)/(1-$J$4*$J$5))</f>
        <v/>
      </c>
      <c r="F12019" s="11">
        <f>B12019*C12019*3.6/1000</f>
        <v/>
      </c>
    </row>
    <row r="12020">
      <c r="A12020" s="10" t="n">
        <v>43919.33333333334</v>
      </c>
      <c r="B12020" t="n">
        <v>1.221</v>
      </c>
      <c r="C12020" t="n">
        <v>36.9902967755913</v>
      </c>
      <c r="D12020" t="n">
        <v>0.9199832946275104</v>
      </c>
      <c r="E12020" s="11">
        <f>MIN(B12020,((1-$J$5)*$J$4*E12019+(1-$J$4)*$J$5*B12020)/(1-$J$4*$J$5))</f>
        <v/>
      </c>
      <c r="F12020" s="11">
        <f>B12020*C12020*3.6/1000</f>
        <v/>
      </c>
    </row>
    <row r="12021">
      <c r="A12021" s="10" t="n">
        <v>43919.375</v>
      </c>
      <c r="B12021" t="n">
        <v>1.215</v>
      </c>
      <c r="C12021" t="n">
        <v>36.9902967755913</v>
      </c>
      <c r="D12021" t="n">
        <v>0.9188094916882243</v>
      </c>
      <c r="E12021" s="11">
        <f>MIN(B12021,((1-$J$5)*$J$4*E12020+(1-$J$4)*$J$5*B12021)/(1-$J$4*$J$5))</f>
        <v/>
      </c>
      <c r="F12021" s="11">
        <f>B12021*C12021*3.6/1000</f>
        <v/>
      </c>
    </row>
    <row r="12022">
      <c r="A12022" s="10" t="n">
        <v>43919.41666666666</v>
      </c>
      <c r="B12022" t="n">
        <v>1.221</v>
      </c>
      <c r="C12022" t="n">
        <v>36.9902967755913</v>
      </c>
      <c r="D12022" t="n">
        <v>0.9177235230273694</v>
      </c>
      <c r="E12022" s="11">
        <f>MIN(B12022,((1-$J$5)*$J$4*E12021+(1-$J$4)*$J$5*B12022)/(1-$J$4*$J$5))</f>
        <v/>
      </c>
      <c r="F12022" s="11">
        <f>B12022*C12022*3.6/1000</f>
        <v/>
      </c>
    </row>
    <row r="12023">
      <c r="A12023" s="10" t="n">
        <v>43919.45833333334</v>
      </c>
      <c r="B12023" t="n">
        <v>1.24</v>
      </c>
      <c r="C12023" t="n">
        <v>35.57881413110881</v>
      </c>
      <c r="D12023" t="n">
        <v>0.9168726050011686</v>
      </c>
      <c r="E12023" s="11">
        <f>MIN(B12023,((1-$J$5)*$J$4*E12022+(1-$J$4)*$J$5*B12023)/(1-$J$4*$J$5))</f>
        <v/>
      </c>
      <c r="F12023" s="11">
        <f>B12023*C12023*3.6/1000</f>
        <v/>
      </c>
    </row>
    <row r="12024">
      <c r="A12024" s="10" t="n">
        <v>43919.5</v>
      </c>
      <c r="B12024" t="n">
        <v>1.24</v>
      </c>
      <c r="C12024" t="n">
        <v>34.15295386616445</v>
      </c>
      <c r="D12024" t="n">
        <v>0.9160356231543213</v>
      </c>
      <c r="E12024" s="11">
        <f>MIN(B12024,((1-$J$5)*$J$4*E12023+(1-$J$4)*$J$5*B12024)/(1-$J$4*$J$5))</f>
        <v/>
      </c>
      <c r="F12024" s="11">
        <f>B12024*C12024*3.6/1000</f>
        <v/>
      </c>
    </row>
    <row r="12025">
      <c r="A12025" s="10" t="n">
        <v>43919.54166666666</v>
      </c>
      <c r="B12025" t="n">
        <v>1.253</v>
      </c>
      <c r="C12025" t="n">
        <v>34.15295386616445</v>
      </c>
      <c r="D12025" t="n">
        <v>0.915361004132563</v>
      </c>
      <c r="E12025" s="11">
        <f>MIN(B12025,((1-$J$5)*$J$4*E12024+(1-$J$4)*$J$5*B12025)/(1-$J$4*$J$5))</f>
        <v/>
      </c>
      <c r="F12025" s="11">
        <f>B12025*C12025*3.6/1000</f>
        <v/>
      </c>
    </row>
    <row r="12026">
      <c r="A12026" s="10" t="n">
        <v>43919.58333333334</v>
      </c>
      <c r="B12026" t="n">
        <v>1.278</v>
      </c>
      <c r="C12026" t="n">
        <v>29.77936441105149</v>
      </c>
      <c r="D12026" t="n">
        <v>0.9149833086857179</v>
      </c>
      <c r="E12026" s="11">
        <f>MIN(B12026,((1-$J$5)*$J$4*E12025+(1-$J$4)*$J$5*B12026)/(1-$J$4*$J$5))</f>
        <v/>
      </c>
      <c r="F12026" s="11">
        <f>B12026*C12026*3.6/1000</f>
        <v/>
      </c>
    </row>
    <row r="12027">
      <c r="A12027" s="10" t="n">
        <v>43919.625</v>
      </c>
      <c r="B12027" t="n">
        <v>1.278</v>
      </c>
      <c r="C12027" t="n">
        <v>31.25432472015731</v>
      </c>
      <c r="D12027" t="n">
        <v>0.9146117990656224</v>
      </c>
      <c r="E12027" s="11">
        <f>MIN(B12027,((1-$J$5)*$J$4*E12026+(1-$J$4)*$J$5*B12027)/(1-$J$4*$J$5))</f>
        <v/>
      </c>
      <c r="F12027" s="11">
        <f>B12027*C12027*3.6/1000</f>
        <v/>
      </c>
    </row>
    <row r="12028">
      <c r="A12028" s="10" t="n">
        <v>43919.66666666666</v>
      </c>
      <c r="B12028" t="n">
        <v>1.297</v>
      </c>
      <c r="C12028" t="n">
        <v>32.71180025413489</v>
      </c>
      <c r="D12028" t="n">
        <v>0.9144636388010613</v>
      </c>
      <c r="E12028" s="11">
        <f>MIN(B12028,((1-$J$5)*$J$4*E12027+(1-$J$4)*$J$5*B12028)/(1-$J$4*$J$5))</f>
        <v/>
      </c>
      <c r="F12028" s="11">
        <f>B12028*C12028*3.6/1000</f>
        <v/>
      </c>
    </row>
    <row r="12029">
      <c r="A12029" s="10" t="n">
        <v>43919.70833333334</v>
      </c>
      <c r="B12029" t="n">
        <v>1.309</v>
      </c>
      <c r="C12029" t="n">
        <v>35.57881413110881</v>
      </c>
      <c r="D12029" t="n">
        <v>0.9144551249765289</v>
      </c>
      <c r="E12029" s="11">
        <f>MIN(B12029,((1-$J$5)*$J$4*E12028+(1-$J$4)*$J$5*B12029)/(1-$J$4*$J$5))</f>
        <v/>
      </c>
      <c r="F12029" s="11">
        <f>B12029*C12029*3.6/1000</f>
        <v/>
      </c>
    </row>
    <row r="12030">
      <c r="A12030" s="10" t="n">
        <v>43919.75</v>
      </c>
      <c r="B12030" t="n">
        <v>1.322</v>
      </c>
      <c r="C12030" t="n">
        <v>279.2842276459828</v>
      </c>
      <c r="D12030" t="n">
        <v>0.9145954054797777</v>
      </c>
      <c r="E12030" s="11">
        <f>MIN(B12030,((1-$J$5)*$J$4*E12029+(1-$J$4)*$J$5*B12030)/(1-$J$4*$J$5))</f>
        <v/>
      </c>
      <c r="F12030" s="11">
        <f>B12030*C12030*3.6/1000</f>
        <v/>
      </c>
    </row>
    <row r="12031">
      <c r="A12031" s="10" t="n">
        <v>43919.79166666666</v>
      </c>
      <c r="B12031" t="n">
        <v>1.335</v>
      </c>
      <c r="C12031" t="n">
        <v>316.4914373752949</v>
      </c>
      <c r="D12031" t="n">
        <v>0.9148820433846</v>
      </c>
      <c r="E12031" s="11">
        <f>MIN(B12031,((1-$J$5)*$J$4*E12030+(1-$J$4)*$J$5*B12031)/(1-$J$4*$J$5))</f>
        <v/>
      </c>
      <c r="F12031" s="11">
        <f>B12031*C12031*3.6/1000</f>
        <v/>
      </c>
    </row>
    <row r="12032">
      <c r="A12032" s="10" t="n">
        <v>43919.83333333334</v>
      </c>
      <c r="B12032" t="n">
        <v>1.328</v>
      </c>
      <c r="C12032" t="n">
        <v>407.7945003144443</v>
      </c>
      <c r="D12032" t="n">
        <v>0.915083941845665</v>
      </c>
      <c r="E12032" s="11">
        <f>MIN(B12032,((1-$J$5)*$J$4*E12031+(1-$J$4)*$J$5*B12032)/(1-$J$4*$J$5))</f>
        <v/>
      </c>
      <c r="F12032" s="11">
        <f>B12032*C12032*3.6/1000</f>
        <v/>
      </c>
    </row>
    <row r="12033">
      <c r="A12033" s="10" t="n">
        <v>43919.875</v>
      </c>
      <c r="B12033" t="n">
        <v>1.998</v>
      </c>
      <c r="C12033" t="n">
        <v>439.5458594450541</v>
      </c>
      <c r="D12033" t="n">
        <v>0.922943977977656</v>
      </c>
      <c r="E12033" s="11">
        <f>MIN(B12033,((1-$J$5)*$J$4*E12032+(1-$J$4)*$J$5*B12033)/(1-$J$4*$J$5))</f>
        <v/>
      </c>
      <c r="F12033" s="11">
        <f>B12033*C12033*3.6/1000</f>
        <v/>
      </c>
    </row>
    <row r="12034">
      <c r="A12034" s="10" t="n">
        <v>43919.91666666666</v>
      </c>
      <c r="B12034" t="n">
        <v>2.804</v>
      </c>
      <c r="C12034" t="n">
        <v>350.4490667430809</v>
      </c>
      <c r="D12034" t="n">
        <v>0.9398918870549354</v>
      </c>
      <c r="E12034" s="11">
        <f>MIN(B12034,((1-$J$5)*$J$4*E12033+(1-$J$4)*$J$5*B12034)/(1-$J$4*$J$5))</f>
        <v/>
      </c>
      <c r="F12034" s="11">
        <f>B12034*C12034*3.6/1000</f>
        <v/>
      </c>
    </row>
    <row r="12035">
      <c r="A12035" s="10" t="n">
        <v>43919.95833333334</v>
      </c>
      <c r="B12035" t="n">
        <v>1.969</v>
      </c>
      <c r="C12035" t="n">
        <v>261.3522740411078</v>
      </c>
      <c r="D12035" t="n">
        <v>0.947014008456239</v>
      </c>
      <c r="E12035" s="11">
        <f>MIN(B12035,((1-$J$5)*$J$4*E12034+(1-$J$4)*$J$5*B12035)/(1-$J$4*$J$5))</f>
        <v/>
      </c>
      <c r="F12035" s="11">
        <f>B12035*C12035*3.6/1000</f>
        <v/>
      </c>
    </row>
    <row r="12036">
      <c r="A12036" s="10" t="n">
        <v>43920</v>
      </c>
      <c r="B12036" t="n">
        <v>1.798</v>
      </c>
      <c r="C12036" t="n">
        <v>172.2554813391346</v>
      </c>
      <c r="D12036" t="n">
        <v>0.9520641015075206</v>
      </c>
      <c r="E12036" s="11">
        <f>MIN(B12036,((1-$J$5)*$J$4*E12035+(1-$J$4)*$J$5*B12036)/(1-$J$4*$J$5))</f>
        <v/>
      </c>
      <c r="F12036" s="11">
        <f>B12036*C12036*3.6/1000</f>
        <v/>
      </c>
    </row>
    <row r="12037">
      <c r="A12037" s="10" t="n">
        <v>43920.04166666666</v>
      </c>
      <c r="B12037" t="n">
        <v>1.571</v>
      </c>
      <c r="C12037" t="n">
        <v>83.15868863716145</v>
      </c>
      <c r="D12037" t="n">
        <v>0.9544357419832057</v>
      </c>
      <c r="E12037" s="11">
        <f>MIN(B12037,((1-$J$5)*$J$4*E12036+(1-$J$4)*$J$5*B12037)/(1-$J$4*$J$5))</f>
        <v/>
      </c>
      <c r="F12037" s="11">
        <f>B12037*C12037*3.6/1000</f>
        <v/>
      </c>
    </row>
    <row r="12038">
      <c r="A12038" s="10" t="n">
        <v>43920.08333333334</v>
      </c>
      <c r="B12038" t="n">
        <v>1.544</v>
      </c>
      <c r="C12038" t="n">
        <v>76.22390887928228</v>
      </c>
      <c r="D12038" t="n">
        <v>0.9564597953948162</v>
      </c>
      <c r="E12038" s="11">
        <f>MIN(B12038,((1-$J$5)*$J$4*E12037+(1-$J$4)*$J$5*B12038)/(1-$J$4*$J$5))</f>
        <v/>
      </c>
      <c r="F12038" s="11">
        <f>B12038*C12038*3.6/1000</f>
        <v/>
      </c>
    </row>
    <row r="12039">
      <c r="A12039" s="10" t="n">
        <v>43920.125</v>
      </c>
      <c r="B12039" t="n">
        <v>1.551</v>
      </c>
      <c r="C12039" t="n">
        <v>61.8347753302503</v>
      </c>
      <c r="D12039" t="n">
        <v>0.958530744171642</v>
      </c>
      <c r="E12039" s="11">
        <f>MIN(B12039,((1-$J$5)*$J$4*E12038+(1-$J$4)*$J$5*B12039)/(1-$J$4*$J$5))</f>
        <v/>
      </c>
      <c r="F12039" s="11">
        <f>B12039*C12039*3.6/1000</f>
        <v/>
      </c>
    </row>
    <row r="12040">
      <c r="A12040" s="10" t="n">
        <v>43920.16666666666</v>
      </c>
      <c r="B12040" t="n">
        <v>1.558</v>
      </c>
      <c r="C12040" t="n">
        <v>55.58914683169202</v>
      </c>
      <c r="D12040" t="n">
        <v>0.9606478202699932</v>
      </c>
      <c r="E12040" s="11">
        <f>MIN(B12040,((1-$J$5)*$J$4*E12039+(1-$J$4)*$J$5*B12040)/(1-$J$4*$J$5))</f>
        <v/>
      </c>
      <c r="F12040" s="11">
        <f>B12040*C12040*3.6/1000</f>
        <v/>
      </c>
    </row>
    <row r="12041">
      <c r="A12041" s="10" t="n">
        <v>43920.20833333334</v>
      </c>
      <c r="B12041" t="n">
        <v>1.538</v>
      </c>
      <c r="C12041" t="n">
        <v>70.91622910510982</v>
      </c>
      <c r="D12041" t="n">
        <v>0.9625015234536769</v>
      </c>
      <c r="E12041" s="11">
        <f>MIN(B12041,((1-$J$5)*$J$4*E12040+(1-$J$4)*$J$5*B12041)/(1-$J$4*$J$5))</f>
        <v/>
      </c>
      <c r="F12041" s="11">
        <f>B12041*C12041*3.6/1000</f>
        <v/>
      </c>
    </row>
    <row r="12042">
      <c r="A12042" s="10" t="n">
        <v>43920.25</v>
      </c>
      <c r="B12042" t="n">
        <v>1.538</v>
      </c>
      <c r="C12042" t="n">
        <v>67.92377404172522</v>
      </c>
      <c r="D12042" t="n">
        <v>0.9643248670266338</v>
      </c>
      <c r="E12042" s="11">
        <f>MIN(B12042,((1-$J$5)*$J$4*E12041+(1-$J$4)*$J$5*B12042)/(1-$J$4*$J$5))</f>
        <v/>
      </c>
      <c r="F12042" s="11">
        <f>B12042*C12042*3.6/1000</f>
        <v/>
      </c>
    </row>
    <row r="12043">
      <c r="A12043" s="10" t="n">
        <v>43920.29166666666</v>
      </c>
      <c r="B12043" t="n">
        <v>1.524</v>
      </c>
      <c r="C12043" t="n">
        <v>65.50551970237323</v>
      </c>
      <c r="D12043" t="n">
        <v>0.9659582583315424</v>
      </c>
      <c r="E12043" s="11">
        <f>MIN(B12043,((1-$J$5)*$J$4*E12042+(1-$J$4)*$J$5*B12043)/(1-$J$4*$J$5))</f>
        <v/>
      </c>
      <c r="F12043" s="11">
        <f>B12043*C12043*3.6/1000</f>
        <v/>
      </c>
    </row>
    <row r="12044">
      <c r="A12044" s="10" t="n">
        <v>43920.33333333334</v>
      </c>
      <c r="B12044" t="n">
        <v>1.544</v>
      </c>
      <c r="C12044" t="n">
        <v>60.59894560858542</v>
      </c>
      <c r="D12044" t="n">
        <v>0.9677935980839172</v>
      </c>
      <c r="E12044" s="11">
        <f>MIN(B12044,((1-$J$5)*$J$4*E12043+(1-$J$4)*$J$5*B12044)/(1-$J$4*$J$5))</f>
        <v/>
      </c>
      <c r="F12044" s="11">
        <f>B12044*C12044*3.6/1000</f>
        <v/>
      </c>
    </row>
    <row r="12045">
      <c r="A12045" s="10" t="n">
        <v>43920.375</v>
      </c>
      <c r="B12045" t="n">
        <v>1.578</v>
      </c>
      <c r="C12045" t="n">
        <v>61.8347753302503</v>
      </c>
      <c r="D12045" t="n">
        <v>0.9699876686905855</v>
      </c>
      <c r="E12045" s="11">
        <f>MIN(B12045,((1-$J$5)*$J$4*E12044+(1-$J$4)*$J$5*B12045)/(1-$J$4*$J$5))</f>
        <v/>
      </c>
      <c r="F12045" s="11">
        <f>B12045*C12045*3.6/1000</f>
        <v/>
      </c>
    </row>
    <row r="12046">
      <c r="A12046" s="10" t="n">
        <v>43920.41666666666</v>
      </c>
      <c r="B12046" t="n">
        <v>1.585</v>
      </c>
      <c r="C12046" t="n">
        <v>59.35667842656299</v>
      </c>
      <c r="D12046" t="n">
        <v>0.9722258501520341</v>
      </c>
      <c r="E12046" s="11">
        <f>MIN(B12046,((1-$J$5)*$J$4*E12045+(1-$J$4)*$J$5*B12046)/(1-$J$4*$J$5))</f>
        <v/>
      </c>
      <c r="F12046" s="11">
        <f>B12046*C12046*3.6/1000</f>
        <v/>
      </c>
    </row>
    <row r="12047">
      <c r="A12047" s="10" t="n">
        <v>43920.45833333334</v>
      </c>
      <c r="B12047" t="n">
        <v>1.578</v>
      </c>
      <c r="C12047" t="n">
        <v>56.85200220301488</v>
      </c>
      <c r="D12047" t="n">
        <v>0.9743473301473167</v>
      </c>
      <c r="E12047" s="11">
        <f>MIN(B12047,((1-$J$5)*$J$4*E12046+(1-$J$4)*$J$5*B12047)/(1-$J$4*$J$5))</f>
        <v/>
      </c>
      <c r="F12047" s="11">
        <f>B12047*C12047*3.6/1000</f>
        <v/>
      </c>
    </row>
    <row r="12048">
      <c r="A12048" s="10" t="n">
        <v>43920.5</v>
      </c>
      <c r="B12048" t="n">
        <v>1.618</v>
      </c>
      <c r="C12048" t="n">
        <v>58.10776946473797</v>
      </c>
      <c r="D12048" t="n">
        <v>0.9768914645936757</v>
      </c>
      <c r="E12048" s="11">
        <f>MIN(B12048,((1-$J$5)*$J$4*E12047+(1-$J$4)*$J$5*B12048)/(1-$J$4*$J$5))</f>
        <v/>
      </c>
      <c r="F12048" s="11">
        <f>B12048*C12048*3.6/1000</f>
        <v/>
      </c>
    </row>
    <row r="12049">
      <c r="A12049" s="10" t="n">
        <v>43920.54166666666</v>
      </c>
      <c r="B12049" t="n">
        <v>1.847</v>
      </c>
      <c r="C12049" t="n">
        <v>55.58914683169202</v>
      </c>
      <c r="D12049" t="n">
        <v>0.9820125447337112</v>
      </c>
      <c r="E12049" s="11">
        <f>MIN(B12049,((1-$J$5)*$J$4*E12048+(1-$J$4)*$J$5*B12049)/(1-$J$4*$J$5))</f>
        <v/>
      </c>
      <c r="F12049" s="11">
        <f>B12049*C12049*3.6/1000</f>
        <v/>
      </c>
    </row>
    <row r="12050">
      <c r="A12050" s="10" t="n">
        <v>43920.58333333334</v>
      </c>
      <c r="B12050" t="n">
        <v>2.167</v>
      </c>
      <c r="C12050" t="n">
        <v>71.51084547770434</v>
      </c>
      <c r="D12050" t="n">
        <v>0.9907089500530016</v>
      </c>
      <c r="E12050" s="11">
        <f>MIN(B12050,((1-$J$5)*$J$4*E12049+(1-$J$4)*$J$5*B12050)/(1-$J$4*$J$5))</f>
        <v/>
      </c>
      <c r="F12050" s="11">
        <f>B12050*C12050*3.6/1000</f>
        <v/>
      </c>
    </row>
    <row r="12051">
      <c r="A12051" s="10" t="n">
        <v>43920.625</v>
      </c>
      <c r="B12051" t="n">
        <v>2.28</v>
      </c>
      <c r="C12051" t="n">
        <v>80.86401165155591</v>
      </c>
      <c r="D12051" t="n">
        <v>1.000555081284302</v>
      </c>
      <c r="E12051" s="11">
        <f>MIN(B12051,((1-$J$5)*$J$4*E12050+(1-$J$4)*$J$5*B12051)/(1-$J$4*$J$5))</f>
        <v/>
      </c>
      <c r="F12051" s="11">
        <f>B12051*C12051*3.6/1000</f>
        <v/>
      </c>
    </row>
    <row r="12052">
      <c r="A12052" s="10" t="n">
        <v>43920.66666666666</v>
      </c>
      <c r="B12052" t="n">
        <v>2.234</v>
      </c>
      <c r="C12052" t="n">
        <v>80.86401165155591</v>
      </c>
      <c r="D12052" t="n">
        <v>1.00971394477382</v>
      </c>
      <c r="E12052" s="11">
        <f>MIN(B12052,((1-$J$5)*$J$4*E12051+(1-$J$4)*$J$5*B12052)/(1-$J$4*$J$5))</f>
        <v/>
      </c>
      <c r="F12052" s="11">
        <f>B12052*C12052*3.6/1000</f>
        <v/>
      </c>
    </row>
    <row r="12053">
      <c r="A12053" s="10" t="n">
        <v>43920.70833333334</v>
      </c>
      <c r="B12053" t="n">
        <v>2.167</v>
      </c>
      <c r="C12053" t="n">
        <v>84.29999408757519</v>
      </c>
      <c r="D12053" t="n">
        <v>1.017956661644383</v>
      </c>
      <c r="E12053" s="11">
        <f>MIN(B12053,((1-$J$5)*$J$4*E12052+(1-$J$4)*$J$5*B12053)/(1-$J$4*$J$5))</f>
        <v/>
      </c>
      <c r="F12053" s="11">
        <f>B12053*C12053*3.6/1000</f>
        <v/>
      </c>
    </row>
    <row r="12054">
      <c r="A12054" s="10" t="n">
        <v>43920.75</v>
      </c>
      <c r="B12054" t="n">
        <v>2.071</v>
      </c>
      <c r="C12054" t="n">
        <v>86.57094545050128</v>
      </c>
      <c r="D12054" t="n">
        <v>1.024966621622823</v>
      </c>
      <c r="E12054" s="11">
        <f>MIN(B12054,((1-$J$5)*$J$4*E12053+(1-$J$4)*$J$5*B12054)/(1-$J$4*$J$5))</f>
        <v/>
      </c>
      <c r="F12054" s="11">
        <f>B12054*C12054*3.6/1000</f>
        <v/>
      </c>
    </row>
    <row r="12055">
      <c r="A12055" s="10" t="n">
        <v>43920.79166666666</v>
      </c>
      <c r="B12055" t="n">
        <v>1.991</v>
      </c>
      <c r="C12055" t="n">
        <v>72.6963329791369</v>
      </c>
      <c r="D12055" t="n">
        <v>1.030946974439926</v>
      </c>
      <c r="E12055" s="11">
        <f>MIN(B12055,((1-$J$5)*$J$4*E12054+(1-$J$4)*$J$5*B12055)/(1-$J$4*$J$5))</f>
        <v/>
      </c>
      <c r="F12055" s="11">
        <f>B12055*C12055*3.6/1000</f>
        <v/>
      </c>
    </row>
    <row r="12056">
      <c r="A12056" s="10" t="n">
        <v>43920.83333333334</v>
      </c>
      <c r="B12056" t="n">
        <v>1.919</v>
      </c>
      <c r="C12056" t="n">
        <v>75.05274977405891</v>
      </c>
      <c r="D12056" t="n">
        <v>1.036006062745183</v>
      </c>
      <c r="E12056" s="11">
        <f>MIN(B12056,((1-$J$5)*$J$4*E12055+(1-$J$4)*$J$5*B12056)/(1-$J$4*$J$5))</f>
        <v/>
      </c>
      <c r="F12056" s="11">
        <f>B12056*C12056*3.6/1000</f>
        <v/>
      </c>
    </row>
    <row r="12057">
      <c r="A12057" s="10" t="n">
        <v>43920.875</v>
      </c>
      <c r="B12057" t="n">
        <v>1.826</v>
      </c>
      <c r="C12057" t="n">
        <v>63.06436068512776</v>
      </c>
      <c r="D12057" t="n">
        <v>1.039918840017602</v>
      </c>
      <c r="E12057" s="11">
        <f>MIN(B12057,((1-$J$5)*$J$4*E12056+(1-$J$4)*$J$5*B12057)/(1-$J$4*$J$5))</f>
        <v/>
      </c>
      <c r="F12057" s="11">
        <f>B12057*C12057*3.6/1000</f>
        <v/>
      </c>
    </row>
    <row r="12058">
      <c r="A12058" s="10" t="n">
        <v>43920.91666666666</v>
      </c>
      <c r="B12058" t="n">
        <v>1.784</v>
      </c>
      <c r="C12058" t="n">
        <v>64.28788441596903</v>
      </c>
      <c r="D12058" t="n">
        <v>1.043287264897183</v>
      </c>
      <c r="E12058" s="11">
        <f>MIN(B12058,((1-$J$5)*$J$4*E12057+(1-$J$4)*$J$5*B12058)/(1-$J$4*$J$5))</f>
        <v/>
      </c>
      <c r="F12058" s="11">
        <f>B12058*C12058*3.6/1000</f>
        <v/>
      </c>
    </row>
    <row r="12059">
      <c r="A12059" s="10" t="n">
        <v>43920.95833333334</v>
      </c>
      <c r="B12059" t="n">
        <v>1.735</v>
      </c>
      <c r="C12059" t="n">
        <v>65.50551970237323</v>
      </c>
      <c r="D12059" t="n">
        <v>1.046040207746838</v>
      </c>
      <c r="E12059" s="11">
        <f>MIN(B12059,((1-$J$5)*$J$4*E12058+(1-$J$4)*$J$5*B12059)/(1-$J$4*$J$5))</f>
        <v/>
      </c>
      <c r="F12059" s="11">
        <f>B12059*C12059*3.6/1000</f>
        <v/>
      </c>
    </row>
    <row r="12060">
      <c r="A12060" s="10" t="n">
        <v>43921</v>
      </c>
      <c r="B12060" t="n">
        <v>1.707</v>
      </c>
      <c r="C12060" t="n">
        <v>67.92377404172522</v>
      </c>
      <c r="D12060" t="n">
        <v>1.048427883640545</v>
      </c>
      <c r="E12060" s="11">
        <f>MIN(B12060,((1-$J$5)*$J$4*E12059+(1-$J$4)*$J$5*B12060)/(1-$J$4*$J$5))</f>
        <v/>
      </c>
      <c r="F12060" s="11">
        <f>B12060*C12060*3.6/1000</f>
        <v/>
      </c>
    </row>
    <row r="12061">
      <c r="A12061" s="10" t="n">
        <v>43921.04166666666</v>
      </c>
      <c r="B12061" t="n">
        <v>1.673</v>
      </c>
      <c r="C12061" t="n">
        <v>69.12469770457733</v>
      </c>
      <c r="D12061" t="n">
        <v>1.050387664904314</v>
      </c>
      <c r="E12061" s="11">
        <f>MIN(B12061,((1-$J$5)*$J$4*E12060+(1-$J$4)*$J$5*B12061)/(1-$J$4*$J$5))</f>
        <v/>
      </c>
      <c r="F12061" s="11">
        <f>B12061*C12061*3.6/1000</f>
        <v/>
      </c>
    </row>
    <row r="12062">
      <c r="A12062" s="10" t="n">
        <v>43921.08333333334</v>
      </c>
      <c r="B12062" t="n">
        <v>1.632</v>
      </c>
      <c r="C12062" t="n">
        <v>65.50551970237323</v>
      </c>
      <c r="D12062" t="n">
        <v>1.051846514577179</v>
      </c>
      <c r="E12062" s="11">
        <f>MIN(B12062,((1-$J$5)*$J$4*E12061+(1-$J$4)*$J$5*B12062)/(1-$J$4*$J$5))</f>
        <v/>
      </c>
      <c r="F12062" s="11">
        <f>B12062*C12062*3.6/1000</f>
        <v/>
      </c>
    </row>
    <row r="12063">
      <c r="A12063" s="10" t="n">
        <v>43921.125</v>
      </c>
      <c r="B12063" t="n">
        <v>1.632</v>
      </c>
      <c r="C12063" t="n">
        <v>65.50551970237323</v>
      </c>
      <c r="D12063" t="n">
        <v>1.053281471477691</v>
      </c>
      <c r="E12063" s="11">
        <f>MIN(B12063,((1-$J$5)*$J$4*E12062+(1-$J$4)*$J$5*B12063)/(1-$J$4*$J$5))</f>
        <v/>
      </c>
      <c r="F12063" s="11">
        <f>B12063*C12063*3.6/1000</f>
        <v/>
      </c>
    </row>
    <row r="12064">
      <c r="A12064" s="10" t="n">
        <v>43921.16666666666</v>
      </c>
      <c r="B12064" t="n">
        <v>1.598</v>
      </c>
      <c r="C12064" t="n">
        <v>64.28788441596903</v>
      </c>
      <c r="D12064" t="n">
        <v>1.054304137205182</v>
      </c>
      <c r="E12064" s="11">
        <f>MIN(B12064,((1-$J$5)*$J$4*E12063+(1-$J$4)*$J$5*B12064)/(1-$J$4*$J$5))</f>
        <v/>
      </c>
      <c r="F12064" s="11">
        <f>B12064*C12064*3.6/1000</f>
        <v/>
      </c>
    </row>
    <row r="12065">
      <c r="A12065" s="10" t="n">
        <v>43921.20833333334</v>
      </c>
      <c r="B12065" t="n">
        <v>1.558</v>
      </c>
      <c r="C12065" t="n">
        <v>64.28788441596903</v>
      </c>
      <c r="D12065" t="n">
        <v>1.054852654239664</v>
      </c>
      <c r="E12065" s="11">
        <f>MIN(B12065,((1-$J$5)*$J$4*E12064+(1-$J$4)*$J$5*B12065)/(1-$J$4*$J$5))</f>
        <v/>
      </c>
      <c r="F12065" s="11">
        <f>B12065*C12065*3.6/1000</f>
        <v/>
      </c>
    </row>
    <row r="12066">
      <c r="A12066" s="10" t="n">
        <v>43921.25</v>
      </c>
      <c r="B12066" t="n">
        <v>1.538</v>
      </c>
      <c r="C12066" t="n">
        <v>59.60565649793281</v>
      </c>
      <c r="D12066" t="n">
        <v>1.055163487932113</v>
      </c>
      <c r="E12066" s="11">
        <f>MIN(B12066,((1-$J$5)*$J$4*E12065+(1-$J$4)*$J$5*B12066)/(1-$J$4*$J$5))</f>
        <v/>
      </c>
      <c r="F12066" s="11">
        <f>B12066*C12066*3.6/1000</f>
        <v/>
      </c>
    </row>
    <row r="12067">
      <c r="A12067" s="10" t="n">
        <v>43921.29166666666</v>
      </c>
      <c r="B12067" t="n">
        <v>1.504</v>
      </c>
      <c r="C12067" t="n">
        <v>61.8347753302503</v>
      </c>
      <c r="D12067" t="n">
        <v>1.055080441135252</v>
      </c>
      <c r="E12067" s="11">
        <f>MIN(B12067,((1-$J$5)*$J$4*E12066+(1-$J$4)*$J$5*B12067)/(1-$J$4*$J$5))</f>
        <v/>
      </c>
      <c r="F12067" s="11">
        <f>B12067*C12067*3.6/1000</f>
        <v/>
      </c>
    </row>
    <row r="12068">
      <c r="A12068" s="10" t="n">
        <v>43921.33333333334</v>
      </c>
      <c r="B12068" t="n">
        <v>1.478</v>
      </c>
      <c r="C12068" t="n">
        <v>56.60000577858803</v>
      </c>
      <c r="D12068" t="n">
        <v>1.054701444683747</v>
      </c>
      <c r="E12068" s="11">
        <f>MIN(B12068,((1-$J$5)*$J$4*E12067+(1-$J$4)*$J$5*B12068)/(1-$J$4*$J$5))</f>
        <v/>
      </c>
      <c r="F12068" s="11">
        <f>B12068*C12068*3.6/1000</f>
        <v/>
      </c>
    </row>
    <row r="12069">
      <c r="A12069" s="10" t="n">
        <v>43921.375</v>
      </c>
      <c r="B12069" t="n">
        <v>1.458</v>
      </c>
      <c r="C12069" t="n">
        <v>61.09403893763808</v>
      </c>
      <c r="D12069" t="n">
        <v>1.054099955535955</v>
      </c>
      <c r="E12069" s="11">
        <f>MIN(B12069,((1-$J$5)*$J$4*E12068+(1-$J$4)*$J$5*B12069)/(1-$J$4*$J$5))</f>
        <v/>
      </c>
      <c r="F12069" s="11">
        <f>B12069*C12069*3.6/1000</f>
        <v/>
      </c>
    </row>
    <row r="12070">
      <c r="A12070" s="10" t="n">
        <v>43921.41666666666</v>
      </c>
      <c r="B12070" t="n">
        <v>1.458</v>
      </c>
      <c r="C12070" t="n">
        <v>58.35809280834422</v>
      </c>
      <c r="D12070" t="n">
        <v>1.053508317467097</v>
      </c>
      <c r="E12070" s="11">
        <f>MIN(B12070,((1-$J$5)*$J$4*E12069+(1-$J$4)*$J$5*B12070)/(1-$J$4*$J$5))</f>
        <v/>
      </c>
      <c r="F12070" s="11">
        <f>B12070*C12070*3.6/1000</f>
        <v/>
      </c>
    </row>
    <row r="12071">
      <c r="A12071" s="10" t="n">
        <v>43921.45833333334</v>
      </c>
      <c r="B12071" t="n">
        <v>1.451</v>
      </c>
      <c r="C12071" t="n">
        <v>58.35809280834422</v>
      </c>
      <c r="D12071" t="n">
        <v>1.05284632419728</v>
      </c>
      <c r="E12071" s="11">
        <f>MIN(B12071,((1-$J$5)*$J$4*E12070+(1-$J$4)*$J$5*B12071)/(1-$J$4*$J$5))</f>
        <v/>
      </c>
      <c r="F12071" s="11">
        <f>B12071*C12071*3.6/1000</f>
        <v/>
      </c>
    </row>
    <row r="12072">
      <c r="A12072" s="10" t="n">
        <v>43921.5</v>
      </c>
      <c r="B12072" t="n">
        <v>1.445</v>
      </c>
      <c r="C12072" t="n">
        <v>57.22946590753415</v>
      </c>
      <c r="D12072" t="n">
        <v>1.052126562982615</v>
      </c>
      <c r="E12072" s="11">
        <f>MIN(B12072,((1-$J$5)*$J$4*E12071+(1-$J$4)*$J$5*B12072)/(1-$J$4*$J$5))</f>
        <v/>
      </c>
      <c r="F12072" s="11">
        <f>B12072*C12072*3.6/1000</f>
        <v/>
      </c>
    </row>
    <row r="12073">
      <c r="A12073" s="10" t="n">
        <v>43921.54166666666</v>
      </c>
      <c r="B12073" t="n">
        <v>1.451</v>
      </c>
      <c r="C12073" t="n">
        <v>58.35809280834422</v>
      </c>
      <c r="D12073" t="n">
        <v>1.051487199834297</v>
      </c>
      <c r="E12073" s="11">
        <f>MIN(B12073,((1-$J$5)*$J$4*E12072+(1-$J$4)*$J$5*B12073)/(1-$J$4*$J$5))</f>
        <v/>
      </c>
      <c r="F12073" s="11">
        <f>B12073*C12073*3.6/1000</f>
        <v/>
      </c>
    </row>
    <row r="12074">
      <c r="A12074" s="10" t="n">
        <v>43921.58333333334</v>
      </c>
      <c r="B12074" t="n">
        <v>1.465</v>
      </c>
      <c r="C12074" t="n">
        <v>42.50769081244108</v>
      </c>
      <c r="D12074" t="n">
        <v>1.051018397939805</v>
      </c>
      <c r="E12074" s="11">
        <f>MIN(B12074,((1-$J$5)*$J$4*E12073+(1-$J$4)*$J$5*B12074)/(1-$J$4*$J$5))</f>
        <v/>
      </c>
      <c r="F12074" s="11">
        <f>B12074*C12074*3.6/1000</f>
        <v/>
      </c>
    </row>
    <row r="12075">
      <c r="A12075" s="10" t="n">
        <v>43921.625</v>
      </c>
      <c r="B12075" t="n">
        <v>1.484</v>
      </c>
      <c r="C12075" t="n">
        <v>36.9902967755913</v>
      </c>
      <c r="D12075" t="n">
        <v>1.050774538835871</v>
      </c>
      <c r="E12075" s="11">
        <f>MIN(B12075,((1-$J$5)*$J$4*E12074+(1-$J$4)*$J$5*B12075)/(1-$J$4*$J$5))</f>
        <v/>
      </c>
      <c r="F12075" s="11">
        <f>B12075*C12075*3.6/1000</f>
        <v/>
      </c>
    </row>
    <row r="12076">
      <c r="A12076" s="10" t="n">
        <v>43921.66666666666</v>
      </c>
      <c r="B12076" t="n">
        <v>1.491</v>
      </c>
      <c r="C12076" t="n">
        <v>43.85810851383231</v>
      </c>
      <c r="D12076" t="n">
        <v>1.05061471855234</v>
      </c>
      <c r="E12076" s="11">
        <f>MIN(B12076,((1-$J$5)*$J$4*E12075+(1-$J$4)*$J$5*B12076)/(1-$J$4*$J$5))</f>
        <v/>
      </c>
      <c r="F12076" s="11">
        <f>B12076*C12076*3.6/1000</f>
        <v/>
      </c>
    </row>
    <row r="12077">
      <c r="A12077" s="10" t="n">
        <v>43921.70833333334</v>
      </c>
      <c r="B12077" t="n">
        <v>1.511</v>
      </c>
      <c r="C12077" t="n">
        <v>34.15295386616445</v>
      </c>
      <c r="D12077" t="n">
        <v>1.050686215606752</v>
      </c>
      <c r="E12077" s="11">
        <f>MIN(B12077,((1-$J$5)*$J$4*E12076+(1-$J$4)*$J$5*B12077)/(1-$J$4*$J$5))</f>
        <v/>
      </c>
      <c r="F12077" s="11">
        <f>B12077*C12077*3.6/1000</f>
        <v/>
      </c>
    </row>
    <row r="12078">
      <c r="A12078" s="10" t="n">
        <v>43921.75</v>
      </c>
      <c r="B12078" t="n">
        <v>1.498</v>
      </c>
      <c r="C12078" t="n">
        <v>29.77936441105149</v>
      </c>
      <c r="D12078" t="n">
        <v>1.050607886805595</v>
      </c>
      <c r="E12078" s="11">
        <f>MIN(B12078,((1-$J$5)*$J$4*E12077+(1-$J$4)*$J$5*B12078)/(1-$J$4*$J$5))</f>
        <v/>
      </c>
      <c r="F12078" s="11">
        <f>B12078*C12078*3.6/1000</f>
        <v/>
      </c>
    </row>
    <row r="12079">
      <c r="A12079" s="10" t="n">
        <v>43921.79166666666</v>
      </c>
      <c r="B12079" t="n">
        <v>1.498</v>
      </c>
      <c r="C12079" t="n">
        <v>32.71180025413489</v>
      </c>
      <c r="D12079" t="n">
        <v>1.050530840859177</v>
      </c>
      <c r="E12079" s="11">
        <f>MIN(B12079,((1-$J$5)*$J$4*E12078+(1-$J$4)*$J$5*B12079)/(1-$J$4*$J$5))</f>
        <v/>
      </c>
      <c r="F12079" s="11">
        <f>B12079*C12079*3.6/1000</f>
        <v/>
      </c>
    </row>
    <row r="12080">
      <c r="A12080" s="10" t="n">
        <v>43921.83333333334</v>
      </c>
      <c r="B12080" t="n">
        <v>1.484</v>
      </c>
      <c r="C12080" t="n">
        <v>34.15295386616445</v>
      </c>
      <c r="D12080" t="n">
        <v>1.05029496687568</v>
      </c>
      <c r="E12080" s="11">
        <f>MIN(B12080,((1-$J$5)*$J$4*E12079+(1-$J$4)*$J$5*B12080)/(1-$J$4*$J$5))</f>
        <v/>
      </c>
      <c r="F12080" s="11">
        <f>B12080*C12080*3.6/1000</f>
        <v/>
      </c>
    </row>
    <row r="12081">
      <c r="A12081" s="10" t="n">
        <v>43921.875</v>
      </c>
      <c r="B12081" t="n">
        <v>1.471</v>
      </c>
      <c r="C12081" t="n">
        <v>35.57881413110881</v>
      </c>
      <c r="D12081" t="n">
        <v>1.049914301103094</v>
      </c>
      <c r="E12081" s="11">
        <f>MIN(B12081,((1-$J$5)*$J$4*E12080+(1-$J$4)*$J$5*B12081)/(1-$J$4*$J$5))</f>
        <v/>
      </c>
      <c r="F12081" s="11">
        <f>B12081*C12081*3.6/1000</f>
        <v/>
      </c>
    </row>
    <row r="12082">
      <c r="A12082" s="10" t="n">
        <v>43921.91666666666</v>
      </c>
      <c r="B12082" t="n">
        <v>1.458</v>
      </c>
      <c r="C12082" t="n">
        <v>36.9902967755913</v>
      </c>
      <c r="D12082" t="n">
        <v>1.049391214914784</v>
      </c>
      <c r="E12082" s="11">
        <f>MIN(B12082,((1-$J$5)*$J$4*E12081+(1-$J$4)*$J$5*B12082)/(1-$J$4*$J$5))</f>
        <v/>
      </c>
      <c r="F12082" s="11">
        <f>B12082*C12082*3.6/1000</f>
        <v/>
      </c>
    </row>
    <row r="12083">
      <c r="A12083" s="10" t="n">
        <v>43921.95833333334</v>
      </c>
      <c r="B12083" t="n">
        <v>1.465</v>
      </c>
      <c r="C12083" t="n">
        <v>36.9902967755913</v>
      </c>
      <c r="D12083" t="n">
        <v>1.048956740676847</v>
      </c>
      <c r="E12083" s="11">
        <f>MIN(B12083,((1-$J$5)*$J$4*E12082+(1-$J$4)*$J$5*B12083)/(1-$J$4*$J$5))</f>
        <v/>
      </c>
      <c r="F12083" s="11">
        <f>B12083*C12083*3.6/1000</f>
        <v/>
      </c>
    </row>
    <row r="12084">
      <c r="A12084" s="10" t="n">
        <v>43922</v>
      </c>
      <c r="B12084" t="n">
        <v>1.451</v>
      </c>
      <c r="C12084" t="n">
        <v>35.57881413110881</v>
      </c>
      <c r="D12084" t="n">
        <v>1.048369292296829</v>
      </c>
      <c r="E12084" s="11">
        <f>MIN(B12084,((1-$J$5)*$J$4*E12083+(1-$J$4)*$J$5*B12084)/(1-$J$4*$J$5))</f>
        <v/>
      </c>
      <c r="F12084" s="11">
        <f>B12084*C12084*3.6/1000</f>
        <v/>
      </c>
    </row>
    <row r="12085">
      <c r="A12085" s="10" t="n">
        <v>43922.04166666666</v>
      </c>
      <c r="B12085" t="n">
        <v>1.425</v>
      </c>
      <c r="C12085" t="n">
        <v>35.57881413110881</v>
      </c>
      <c r="D12085" t="n">
        <v>1.047494155258776</v>
      </c>
      <c r="E12085" s="11">
        <f>MIN(B12085,((1-$J$5)*$J$4*E12084+(1-$J$4)*$J$5*B12085)/(1-$J$4*$J$5))</f>
        <v/>
      </c>
      <c r="F12085" s="11">
        <f>B12085*C12085*3.6/1000</f>
        <v/>
      </c>
    </row>
    <row r="12086">
      <c r="A12086" s="10" t="n">
        <v>43922.08333333334</v>
      </c>
      <c r="B12086" t="n">
        <v>1.432</v>
      </c>
      <c r="C12086" t="n">
        <v>35.57881413110881</v>
      </c>
      <c r="D12086" t="n">
        <v>1.046713395995339</v>
      </c>
      <c r="E12086" s="11">
        <f>MIN(B12086,((1-$J$5)*$J$4*E12085+(1-$J$4)*$J$5*B12086)/(1-$J$4*$J$5))</f>
        <v/>
      </c>
      <c r="F12086" s="11">
        <f>B12086*C12086*3.6/1000</f>
        <v/>
      </c>
    </row>
    <row r="12087">
      <c r="A12087" s="10" t="n">
        <v>43922.125</v>
      </c>
      <c r="B12087" t="n">
        <v>1.445</v>
      </c>
      <c r="C12087" t="n">
        <v>35.57881413110881</v>
      </c>
      <c r="D12087" t="n">
        <v>1.046094078753833</v>
      </c>
      <c r="E12087" s="11">
        <f>MIN(B12087,((1-$J$5)*$J$4*E12086+(1-$J$4)*$J$5*B12087)/(1-$J$4*$J$5))</f>
        <v/>
      </c>
      <c r="F12087" s="11">
        <f>B12087*C12087*3.6/1000</f>
        <v/>
      </c>
    </row>
    <row r="12088">
      <c r="A12088" s="10" t="n">
        <v>43922.16666666666</v>
      </c>
      <c r="B12088" t="n">
        <v>1.412</v>
      </c>
      <c r="C12088" t="n">
        <v>35.57881413110881</v>
      </c>
      <c r="D12088" t="n">
        <v>1.045107549855932</v>
      </c>
      <c r="E12088" s="11">
        <f>MIN(B12088,((1-$J$5)*$J$4*E12087+(1-$J$4)*$J$5*B12088)/(1-$J$4*$J$5))</f>
        <v/>
      </c>
      <c r="F12088" s="11">
        <f>B12088*C12088*3.6/1000</f>
        <v/>
      </c>
    </row>
    <row r="12089">
      <c r="A12089" s="10" t="n">
        <v>43922.20833333334</v>
      </c>
      <c r="B12089" t="n">
        <v>1.393</v>
      </c>
      <c r="C12089" t="n">
        <v>35.57881413110881</v>
      </c>
      <c r="D12089" t="n">
        <v>1.043919913308246</v>
      </c>
      <c r="E12089" s="11">
        <f>MIN(B12089,((1-$J$5)*$J$4*E12088+(1-$J$4)*$J$5*B12089)/(1-$J$4*$J$5))</f>
        <v/>
      </c>
      <c r="F12089" s="11">
        <f>B12089*C12089*3.6/1000</f>
        <v/>
      </c>
    </row>
    <row r="12090">
      <c r="A12090" s="10" t="n">
        <v>43922.25</v>
      </c>
      <c r="B12090" t="n">
        <v>1.361</v>
      </c>
      <c r="C12090" t="n">
        <v>43.85810851383231</v>
      </c>
      <c r="D12090" t="n">
        <v>1.04238580792505</v>
      </c>
      <c r="E12090" s="11">
        <f>MIN(B12090,((1-$J$5)*$J$4*E12089+(1-$J$4)*$J$5*B12090)/(1-$J$4*$J$5))</f>
        <v/>
      </c>
      <c r="F12090" s="11">
        <f>B12090*C12090*3.6/1000</f>
        <v/>
      </c>
    </row>
    <row r="12091">
      <c r="A12091" s="10" t="n">
        <v>43922.29166666666</v>
      </c>
      <c r="B12091" t="n">
        <v>1.341</v>
      </c>
      <c r="C12091" t="n">
        <v>45.59804730884053</v>
      </c>
      <c r="D12091" t="n">
        <v>1.040648128007773</v>
      </c>
      <c r="E12091" s="11">
        <f>MIN(B12091,((1-$J$5)*$J$4*E12090+(1-$J$4)*$J$5*B12091)/(1-$J$4*$J$5))</f>
        <v/>
      </c>
      <c r="F12091" s="11">
        <f>B12091*C12091*3.6/1000</f>
        <v/>
      </c>
    </row>
    <row r="12092">
      <c r="A12092" s="10" t="n">
        <v>43922.33333333334</v>
      </c>
      <c r="B12092" t="n">
        <v>1.328</v>
      </c>
      <c r="C12092" t="n">
        <v>43.04914751491616</v>
      </c>
      <c r="D12092" t="n">
        <v>1.038790252603523</v>
      </c>
      <c r="E12092" s="11">
        <f>MIN(B12092,((1-$J$5)*$J$4*E12091+(1-$J$4)*$J$5*B12092)/(1-$J$4*$J$5))</f>
        <v/>
      </c>
      <c r="F12092" s="11">
        <f>B12092*C12092*3.6/1000</f>
        <v/>
      </c>
    </row>
    <row r="12093">
      <c r="A12093" s="10" t="n">
        <v>43922.375</v>
      </c>
      <c r="B12093" t="n">
        <v>1.309</v>
      </c>
      <c r="C12093" t="n">
        <v>45.19804140057792</v>
      </c>
      <c r="D12093" t="n">
        <v>1.036745540302743</v>
      </c>
      <c r="E12093" s="11">
        <f>MIN(B12093,((1-$J$5)*$J$4*E12092+(1-$J$4)*$J$5*B12093)/(1-$J$4*$J$5))</f>
        <v/>
      </c>
      <c r="F12093" s="11">
        <f>B12093*C12093*3.6/1000</f>
        <v/>
      </c>
    </row>
    <row r="12094">
      <c r="A12094" s="10" t="n">
        <v>43922.41666666666</v>
      </c>
      <c r="B12094" t="n">
        <v>1.297</v>
      </c>
      <c r="C12094" t="n">
        <v>42.50769081244108</v>
      </c>
      <c r="D12094" t="n">
        <v>1.034597096026581</v>
      </c>
      <c r="E12094" s="11">
        <f>MIN(B12094,((1-$J$5)*$J$4*E12093+(1-$J$4)*$J$5*B12094)/(1-$J$4*$J$5))</f>
        <v/>
      </c>
      <c r="F12094" s="11">
        <f>B12094*C12094*3.6/1000</f>
        <v/>
      </c>
    </row>
    <row r="12095">
      <c r="A12095" s="10" t="n">
        <v>43922.45833333334</v>
      </c>
      <c r="B12095" t="n">
        <v>1.297</v>
      </c>
      <c r="C12095" t="n">
        <v>42.50769081244108</v>
      </c>
      <c r="D12095" t="n">
        <v>1.032483838576695</v>
      </c>
      <c r="E12095" s="11">
        <f>MIN(B12095,((1-$J$5)*$J$4*E12094+(1-$J$4)*$J$5*B12095)/(1-$J$4*$J$5))</f>
        <v/>
      </c>
      <c r="F12095" s="11">
        <f>B12095*C12095*3.6/1000</f>
        <v/>
      </c>
    </row>
    <row r="12096">
      <c r="A12096" s="10" t="n">
        <v>43922.5</v>
      </c>
      <c r="B12096" t="n">
        <v>1.29</v>
      </c>
      <c r="C12096" t="n">
        <v>41.28293253383264</v>
      </c>
      <c r="D12096" t="n">
        <v>1.030325146728972</v>
      </c>
      <c r="E12096" s="11">
        <f>MIN(B12096,((1-$J$5)*$J$4*E12095+(1-$J$4)*$J$5*B12096)/(1-$J$4*$J$5))</f>
        <v/>
      </c>
      <c r="F12096" s="11">
        <f>B12096*C12096*3.6/1000</f>
        <v/>
      </c>
    </row>
    <row r="12097">
      <c r="A12097" s="10" t="n">
        <v>43922.54166666666</v>
      </c>
      <c r="B12097" t="n">
        <v>1.297</v>
      </c>
      <c r="C12097" t="n">
        <v>41.14628161938187</v>
      </c>
      <c r="D12097" t="n">
        <v>1.0282818544811</v>
      </c>
      <c r="E12097" s="11">
        <f>MIN(B12097,((1-$J$5)*$J$4*E12096+(1-$J$4)*$J$5*B12097)/(1-$J$4*$J$5))</f>
        <v/>
      </c>
      <c r="F12097" s="11">
        <f>B12097*C12097*3.6/1000</f>
        <v/>
      </c>
    </row>
    <row r="12098">
      <c r="A12098" s="10" t="n">
        <v>43922.58333333334</v>
      </c>
      <c r="B12098" t="n">
        <v>1.341</v>
      </c>
      <c r="C12098" t="n">
        <v>31.25432472015731</v>
      </c>
      <c r="D12098" t="n">
        <v>1.026775166526311</v>
      </c>
      <c r="E12098" s="11">
        <f>MIN(B12098,((1-$J$5)*$J$4*E12097+(1-$J$4)*$J$5*B12098)/(1-$J$4*$J$5))</f>
        <v/>
      </c>
      <c r="F12098" s="11">
        <f>B12098*C12098*3.6/1000</f>
        <v/>
      </c>
    </row>
    <row r="12099">
      <c r="A12099" s="10" t="n">
        <v>43922.625</v>
      </c>
      <c r="B12099" t="n">
        <v>1.361</v>
      </c>
      <c r="C12099" t="n">
        <v>32.71180025413489</v>
      </c>
      <c r="D12099" t="n">
        <v>1.025521854661135</v>
      </c>
      <c r="E12099" s="11">
        <f>MIN(B12099,((1-$J$5)*$J$4*E12098+(1-$J$4)*$J$5*B12099)/(1-$J$4*$J$5))</f>
        <v/>
      </c>
      <c r="F12099" s="11">
        <f>B12099*C12099*3.6/1000</f>
        <v/>
      </c>
    </row>
    <row r="12100">
      <c r="A12100" s="10" t="n">
        <v>43922.66666666666</v>
      </c>
      <c r="B12100" t="n">
        <v>1.38</v>
      </c>
      <c r="C12100" t="n">
        <v>31.25432472015731</v>
      </c>
      <c r="D12100" t="n">
        <v>1.024506334146918</v>
      </c>
      <c r="E12100" s="11">
        <f>MIN(B12100,((1-$J$5)*$J$4*E12099+(1-$J$4)*$J$5*B12100)/(1-$J$4*$J$5))</f>
        <v/>
      </c>
      <c r="F12100" s="11">
        <f>B12100*C12100*3.6/1000</f>
        <v/>
      </c>
    </row>
    <row r="12101">
      <c r="A12101" s="10" t="n">
        <v>43922.70833333334</v>
      </c>
      <c r="B12101" t="n">
        <v>1.38</v>
      </c>
      <c r="C12101" t="n">
        <v>32.71180025413489</v>
      </c>
      <c r="D12101" t="n">
        <v>1.023507445641412</v>
      </c>
      <c r="E12101" s="11">
        <f>MIN(B12101,((1-$J$5)*$J$4*E12100+(1-$J$4)*$J$5*B12101)/(1-$J$4*$J$5))</f>
        <v/>
      </c>
      <c r="F12101" s="11">
        <f>B12101*C12101*3.6/1000</f>
        <v/>
      </c>
    </row>
    <row r="12102">
      <c r="A12102" s="10" t="n">
        <v>43922.75</v>
      </c>
      <c r="B12102" t="n">
        <v>1.393</v>
      </c>
      <c r="C12102" t="n">
        <v>29.77936441105149</v>
      </c>
      <c r="D12102" t="n">
        <v>1.022673571638552</v>
      </c>
      <c r="E12102" s="11">
        <f>MIN(B12102,((1-$J$5)*$J$4*E12101+(1-$J$4)*$J$5*B12102)/(1-$J$4*$J$5))</f>
        <v/>
      </c>
      <c r="F12102" s="11">
        <f>B12102*C12102*3.6/1000</f>
        <v/>
      </c>
    </row>
    <row r="12103">
      <c r="A12103" s="10" t="n">
        <v>43922.79166666666</v>
      </c>
      <c r="B12103" t="n">
        <v>1.386</v>
      </c>
      <c r="C12103" t="n">
        <v>28.28559508491761</v>
      </c>
      <c r="D12103" t="n">
        <v>1.021773309730429</v>
      </c>
      <c r="E12103" s="11">
        <f>MIN(B12103,((1-$J$5)*$J$4*E12102+(1-$J$4)*$J$5*B12103)/(1-$J$4*$J$5))</f>
        <v/>
      </c>
      <c r="F12103" s="11">
        <f>B12103*C12103*3.6/1000</f>
        <v/>
      </c>
    </row>
    <row r="12104">
      <c r="A12104" s="10" t="n">
        <v>43922.83333333334</v>
      </c>
      <c r="B12104" t="n">
        <v>1.399</v>
      </c>
      <c r="C12104" t="n">
        <v>31.25432472015731</v>
      </c>
      <c r="D12104" t="n">
        <v>1.021036447036632</v>
      </c>
      <c r="E12104" s="11">
        <f>MIN(B12104,((1-$J$5)*$J$4*E12103+(1-$J$4)*$J$5*B12104)/(1-$J$4*$J$5))</f>
        <v/>
      </c>
      <c r="F12104" s="11">
        <f>B12104*C12104*3.6/1000</f>
        <v/>
      </c>
    </row>
    <row r="12105">
      <c r="A12105" s="10" t="n">
        <v>43922.875</v>
      </c>
      <c r="B12105" t="n">
        <v>1.393</v>
      </c>
      <c r="C12105" t="n">
        <v>34.15295386616445</v>
      </c>
      <c r="D12105" t="n">
        <v>1.020243042595678</v>
      </c>
      <c r="E12105" s="11">
        <f>MIN(B12105,((1-$J$5)*$J$4*E12104+(1-$J$4)*$J$5*B12105)/(1-$J$4*$J$5))</f>
        <v/>
      </c>
      <c r="F12105" s="11">
        <f>B12105*C12105*3.6/1000</f>
        <v/>
      </c>
    </row>
    <row r="12106">
      <c r="A12106" s="10" t="n">
        <v>43922.91666666666</v>
      </c>
      <c r="B12106" t="n">
        <v>1.393</v>
      </c>
      <c r="C12106" t="n">
        <v>31.25432472015731</v>
      </c>
      <c r="D12106" t="n">
        <v>1.019462632387128</v>
      </c>
      <c r="E12106" s="11">
        <f>MIN(B12106,((1-$J$5)*$J$4*E12105+(1-$J$4)*$J$5*B12106)/(1-$J$4*$J$5))</f>
        <v/>
      </c>
      <c r="F12106" s="11">
        <f>B12106*C12106*3.6/1000</f>
        <v/>
      </c>
    </row>
    <row r="12107">
      <c r="A12107" s="10" t="n">
        <v>43922.95833333334</v>
      </c>
      <c r="B12107" t="n">
        <v>1.373</v>
      </c>
      <c r="C12107" t="n">
        <v>28.28559508491761</v>
      </c>
      <c r="D12107" t="n">
        <v>1.018466303763174</v>
      </c>
      <c r="E12107" s="11">
        <f>MIN(B12107,((1-$J$5)*$J$4*E12106+(1-$J$4)*$J$5*B12107)/(1-$J$4*$J$5))</f>
        <v/>
      </c>
      <c r="F12107" s="11">
        <f>B12107*C12107*3.6/1000</f>
        <v/>
      </c>
    </row>
    <row r="12108">
      <c r="A12108" s="10" t="n">
        <v>43923</v>
      </c>
      <c r="B12108" t="n">
        <v>1.367</v>
      </c>
      <c r="C12108" t="n">
        <v>28.28559508491761</v>
      </c>
      <c r="D12108" t="n">
        <v>1.017417682877475</v>
      </c>
      <c r="E12108" s="11">
        <f>MIN(B12108,((1-$J$5)*$J$4*E12107+(1-$J$4)*$J$5*B12108)/(1-$J$4*$J$5))</f>
        <v/>
      </c>
      <c r="F12108" s="11">
        <f>B12108*C12108*3.6/1000</f>
        <v/>
      </c>
    </row>
    <row r="12109">
      <c r="A12109" s="10" t="n">
        <v>43923.04166666666</v>
      </c>
      <c r="B12109" t="n">
        <v>1.354</v>
      </c>
      <c r="C12109" t="n">
        <v>28.28559508491761</v>
      </c>
      <c r="D12109" t="n">
        <v>1.016237581222374</v>
      </c>
      <c r="E12109" s="11">
        <f>MIN(B12109,((1-$J$5)*$J$4*E12108+(1-$J$4)*$J$5*B12109)/(1-$J$4*$J$5))</f>
        <v/>
      </c>
      <c r="F12109" s="11">
        <f>B12109*C12109*3.6/1000</f>
        <v/>
      </c>
    </row>
    <row r="12110">
      <c r="A12110" s="10" t="n">
        <v>43923.08333333334</v>
      </c>
      <c r="B12110" t="n">
        <v>1.328</v>
      </c>
      <c r="C12110" t="n">
        <v>29.77936441105149</v>
      </c>
      <c r="D12110" t="n">
        <v>1.014779497275871</v>
      </c>
      <c r="E12110" s="11">
        <f>MIN(B12110,((1-$J$5)*$J$4*E12109+(1-$J$4)*$J$5*B12110)/(1-$J$4*$J$5))</f>
        <v/>
      </c>
      <c r="F12110" s="11">
        <f>B12110*C12110*3.6/1000</f>
        <v/>
      </c>
    </row>
    <row r="12111">
      <c r="A12111" s="10" t="n">
        <v>43923.125</v>
      </c>
      <c r="B12111" t="n">
        <v>1.316</v>
      </c>
      <c r="C12111" t="n">
        <v>29.77936441105149</v>
      </c>
      <c r="D12111" t="n">
        <v>1.013208073662403</v>
      </c>
      <c r="E12111" s="11">
        <f>MIN(B12111,((1-$J$5)*$J$4*E12110+(1-$J$4)*$J$5*B12111)/(1-$J$4*$J$5))</f>
        <v/>
      </c>
      <c r="F12111" s="11">
        <f>B12111*C12111*3.6/1000</f>
        <v/>
      </c>
    </row>
    <row r="12112">
      <c r="A12112" s="10" t="n">
        <v>43923.16666666666</v>
      </c>
      <c r="B12112" t="n">
        <v>1.316</v>
      </c>
      <c r="C12112" t="n">
        <v>32.36992649672783</v>
      </c>
      <c r="D12112" t="n">
        <v>1.011662386536638</v>
      </c>
      <c r="E12112" s="11">
        <f>MIN(B12112,((1-$J$5)*$J$4*E12111+(1-$J$4)*$J$5*B12112)/(1-$J$4*$J$5))</f>
        <v/>
      </c>
      <c r="F12112" s="11">
        <f>B12112*C12112*3.6/1000</f>
        <v/>
      </c>
    </row>
    <row r="12113">
      <c r="A12113" s="10" t="n">
        <v>43923.20833333334</v>
      </c>
      <c r="B12113" t="n">
        <v>1.309</v>
      </c>
      <c r="C12113" t="n">
        <v>34.96048858240417</v>
      </c>
      <c r="D12113" t="n">
        <v>1.010061969450372</v>
      </c>
      <c r="E12113" s="11">
        <f>MIN(B12113,((1-$J$5)*$J$4*E12112+(1-$J$4)*$J$5*B12113)/(1-$J$4*$J$5))</f>
        <v/>
      </c>
      <c r="F12113" s="11">
        <f>B12113*C12113*3.6/1000</f>
        <v/>
      </c>
    </row>
    <row r="12114">
      <c r="A12114" s="10" t="n">
        <v>43923.25</v>
      </c>
      <c r="B12114" t="n">
        <v>1.309</v>
      </c>
      <c r="C12114" t="n">
        <v>37.55105066808051</v>
      </c>
      <c r="D12114" t="n">
        <v>1.008487763701588</v>
      </c>
      <c r="E12114" s="11">
        <f>MIN(B12114,((1-$J$5)*$J$4*E12113+(1-$J$4)*$J$5*B12114)/(1-$J$4*$J$5))</f>
        <v/>
      </c>
      <c r="F12114" s="11">
        <f>B12114*C12114*3.6/1000</f>
        <v/>
      </c>
    </row>
    <row r="12115">
      <c r="A12115" s="10" t="n">
        <v>43923.29166666666</v>
      </c>
      <c r="B12115" t="n">
        <v>1.284</v>
      </c>
      <c r="C12115" t="n">
        <v>35.72059515825376</v>
      </c>
      <c r="D12115" t="n">
        <v>1.006653465217493</v>
      </c>
      <c r="E12115" s="11">
        <f>MIN(B12115,((1-$J$5)*$J$4*E12114+(1-$J$4)*$J$5*B12115)/(1-$J$4*$J$5))</f>
        <v/>
      </c>
      <c r="F12115" s="11">
        <f>B12115*C12115*3.6/1000</f>
        <v/>
      </c>
    </row>
    <row r="12116">
      <c r="A12116" s="10" t="n">
        <v>43923.33333333334</v>
      </c>
      <c r="B12116" t="n">
        <v>1.278</v>
      </c>
      <c r="C12116" t="n">
        <v>35.01024430946365</v>
      </c>
      <c r="D12116" t="n">
        <v>1.004780598588318</v>
      </c>
      <c r="E12116" s="11">
        <f>MIN(B12116,((1-$J$5)*$J$4*E12115+(1-$J$4)*$J$5*B12116)/(1-$J$4*$J$5))</f>
        <v/>
      </c>
      <c r="F12116" s="11">
        <f>B12116*C12116*3.6/1000</f>
        <v/>
      </c>
    </row>
    <row r="12117">
      <c r="A12117" s="10" t="n">
        <v>43923.375</v>
      </c>
      <c r="B12117" t="n">
        <v>1.265</v>
      </c>
      <c r="C12117" t="n">
        <v>35.2948201151424</v>
      </c>
      <c r="D12117" t="n">
        <v>1.002789750535341</v>
      </c>
      <c r="E12117" s="11">
        <f>MIN(B12117,((1-$J$5)*$J$4*E12116+(1-$J$4)*$J$5*B12117)/(1-$J$4*$J$5))</f>
        <v/>
      </c>
      <c r="F12117" s="11">
        <f>B12117*C12117*3.6/1000</f>
        <v/>
      </c>
    </row>
    <row r="12118">
      <c r="A12118" s="10" t="n">
        <v>43923.41666666666</v>
      </c>
      <c r="B12118" t="n">
        <v>1.246</v>
      </c>
      <c r="C12118" t="n">
        <v>36.42737458162104</v>
      </c>
      <c r="D12118" t="n">
        <v>1.000614243387483</v>
      </c>
      <c r="E12118" s="11">
        <f>MIN(B12118,((1-$J$5)*$J$4*E12117+(1-$J$4)*$J$5*B12118)/(1-$J$4*$J$5))</f>
        <v/>
      </c>
      <c r="F12118" s="11">
        <f>B12118*C12118*3.6/1000</f>
        <v/>
      </c>
    </row>
    <row r="12119">
      <c r="A12119" s="10" t="n">
        <v>43923.45833333334</v>
      </c>
      <c r="B12119" t="n">
        <v>1.278</v>
      </c>
      <c r="C12119" t="n">
        <v>36.00372954766243</v>
      </c>
      <c r="D12119" t="n">
        <v>0.9988402860256954</v>
      </c>
      <c r="E12119" s="11">
        <f>MIN(B12119,((1-$J$5)*$J$4*E12118+(1-$J$4)*$J$5*B12119)/(1-$J$4*$J$5))</f>
        <v/>
      </c>
      <c r="F12119" s="11">
        <f>B12119*C12119*3.6/1000</f>
        <v/>
      </c>
    </row>
    <row r="12120">
      <c r="A12120" s="10" t="n">
        <v>43923.5</v>
      </c>
      <c r="B12120" t="n">
        <v>1.271</v>
      </c>
      <c r="C12120" t="n">
        <v>33.29015997477629</v>
      </c>
      <c r="D12120" t="n">
        <v>0.9970153372714627</v>
      </c>
      <c r="E12120" s="11">
        <f>MIN(B12120,((1-$J$5)*$J$4*E12119+(1-$J$4)*$J$5*B12120)/(1-$J$4*$J$5))</f>
        <v/>
      </c>
      <c r="F12120" s="11">
        <f>B12120*C12120*3.6/1000</f>
        <v/>
      </c>
    </row>
    <row r="12121">
      <c r="A12121" s="10" t="n">
        <v>43923.54166666666</v>
      </c>
      <c r="B12121" t="n">
        <v>1.284</v>
      </c>
      <c r="C12121" t="n">
        <v>35.2948201151424</v>
      </c>
      <c r="D12121" t="n">
        <v>0.9953689320831103</v>
      </c>
      <c r="E12121" s="11">
        <f>MIN(B12121,((1-$J$5)*$J$4*E12120+(1-$J$4)*$J$5*B12121)/(1-$J$4*$J$5))</f>
        <v/>
      </c>
      <c r="F12121" s="11">
        <f>B12121*C12121*3.6/1000</f>
        <v/>
      </c>
    </row>
    <row r="12122">
      <c r="A12122" s="10" t="n">
        <v>43923.58333333334</v>
      </c>
      <c r="B12122" t="n">
        <v>1.297</v>
      </c>
      <c r="C12122" t="n">
        <v>30.22376374936237</v>
      </c>
      <c r="D12122" t="n">
        <v>0.9938981463068655</v>
      </c>
      <c r="E12122" s="11">
        <f>MIN(B12122,((1-$J$5)*$J$4*E12121+(1-$J$4)*$J$5*B12122)/(1-$J$4*$J$5))</f>
        <v/>
      </c>
      <c r="F12122" s="11">
        <f>B12122*C12122*3.6/1000</f>
        <v/>
      </c>
    </row>
    <row r="12123">
      <c r="A12123" s="10" t="n">
        <v>43923.625</v>
      </c>
      <c r="B12123" t="n">
        <v>1.309</v>
      </c>
      <c r="C12123" t="n">
        <v>27.83357507960503</v>
      </c>
      <c r="D12123" t="n">
        <v>0.9925886686886771</v>
      </c>
      <c r="E12123" s="11">
        <f>MIN(B12123,((1-$J$5)*$J$4*E12122+(1-$J$4)*$J$5*B12123)/(1-$J$4*$J$5))</f>
        <v/>
      </c>
      <c r="F12123" s="11">
        <f>B12123*C12123*3.6/1000</f>
        <v/>
      </c>
    </row>
    <row r="12124">
      <c r="A12124" s="10" t="n">
        <v>43923.66666666666</v>
      </c>
      <c r="B12124" t="n">
        <v>1.335</v>
      </c>
      <c r="C12124" t="n">
        <v>28.88545233917002</v>
      </c>
      <c r="D12124" t="n">
        <v>0.9915979472345781</v>
      </c>
      <c r="E12124" s="11">
        <f>MIN(B12124,((1-$J$5)*$J$4*E12123+(1-$J$4)*$J$5*B12124)/(1-$J$4*$J$5))</f>
        <v/>
      </c>
      <c r="F12124" s="11">
        <f>B12124*C12124*3.6/1000</f>
        <v/>
      </c>
    </row>
    <row r="12125">
      <c r="A12125" s="10" t="n">
        <v>43923.70833333334</v>
      </c>
      <c r="B12125" t="n">
        <v>1.348</v>
      </c>
      <c r="C12125" t="n">
        <v>29.33327359087038</v>
      </c>
      <c r="D12125" t="n">
        <v>0.9907721065246556</v>
      </c>
      <c r="E12125" s="11">
        <f>MIN(B12125,((1-$J$5)*$J$4*E12124+(1-$J$4)*$J$5*B12125)/(1-$J$4*$J$5))</f>
        <v/>
      </c>
      <c r="F12125" s="11">
        <f>B12125*C12125*3.6/1000</f>
        <v/>
      </c>
    </row>
    <row r="12126">
      <c r="A12126" s="10" t="n">
        <v>43923.75</v>
      </c>
      <c r="B12126" t="n">
        <v>1.367</v>
      </c>
      <c r="C12126" t="n">
        <v>28.58592349780054</v>
      </c>
      <c r="D12126" t="n">
        <v>0.9901770561215212</v>
      </c>
      <c r="E12126" s="11">
        <f>MIN(B12126,((1-$J$5)*$J$4*E12125+(1-$J$4)*$J$5*B12126)/(1-$J$4*$J$5))</f>
        <v/>
      </c>
      <c r="F12126" s="11">
        <f>B12126*C12126*3.6/1000</f>
        <v/>
      </c>
    </row>
    <row r="12127">
      <c r="A12127" s="10" t="n">
        <v>43923.79166666666</v>
      </c>
      <c r="B12127" t="n">
        <v>1.361</v>
      </c>
      <c r="C12127" t="n">
        <v>27.2279601527212</v>
      </c>
      <c r="D12127" t="n">
        <v>0.9895231413955463</v>
      </c>
      <c r="E12127" s="11">
        <f>MIN(B12127,((1-$J$5)*$J$4*E12126+(1-$J$4)*$J$5*B12127)/(1-$J$4*$J$5))</f>
        <v/>
      </c>
      <c r="F12127" s="11">
        <f>B12127*C12127*3.6/1000</f>
        <v/>
      </c>
    </row>
    <row r="12128">
      <c r="A12128" s="10" t="n">
        <v>43923.83333333334</v>
      </c>
      <c r="B12128" t="n">
        <v>1.38</v>
      </c>
      <c r="C12128" t="n">
        <v>28.58592349780054</v>
      </c>
      <c r="D12128" t="n">
        <v>0.9890972012041298</v>
      </c>
      <c r="E12128" s="11">
        <f>MIN(B12128,((1-$J$5)*$J$4*E12127+(1-$J$4)*$J$5*B12128)/(1-$J$4*$J$5))</f>
        <v/>
      </c>
      <c r="F12128" s="11">
        <f>B12128*C12128*3.6/1000</f>
        <v/>
      </c>
    </row>
    <row r="12129">
      <c r="A12129" s="10" t="n">
        <v>43923.875</v>
      </c>
      <c r="B12129" t="n">
        <v>1.373</v>
      </c>
      <c r="C12129" t="n">
        <v>28.13512704174318</v>
      </c>
      <c r="D12129" t="n">
        <v>0.9885981920423115</v>
      </c>
      <c r="E12129" s="11">
        <f>MIN(B12129,((1-$J$5)*$J$4*E12128+(1-$J$4)*$J$5*B12129)/(1-$J$4*$J$5))</f>
        <v/>
      </c>
      <c r="F12129" s="11">
        <f>B12129*C12129*3.6/1000</f>
        <v/>
      </c>
    </row>
    <row r="12130">
      <c r="A12130" s="10" t="n">
        <v>43923.91666666666</v>
      </c>
      <c r="B12130" t="n">
        <v>1.361</v>
      </c>
      <c r="C12130" t="n">
        <v>32.71180025413489</v>
      </c>
      <c r="D12130" t="n">
        <v>0.9879701356626228</v>
      </c>
      <c r="E12130" s="11">
        <f>MIN(B12130,((1-$J$5)*$J$4*E12129+(1-$J$4)*$J$5*B12130)/(1-$J$4*$J$5))</f>
        <v/>
      </c>
      <c r="F12130" s="11">
        <f>B12130*C12130*3.6/1000</f>
        <v/>
      </c>
    </row>
    <row r="12131">
      <c r="A12131" s="10" t="n">
        <v>43923.95833333334</v>
      </c>
      <c r="B12131" t="n">
        <v>1.348</v>
      </c>
      <c r="C12131" t="n">
        <v>31.25432472015731</v>
      </c>
      <c r="D12131" t="n">
        <v>0.9872037105851947</v>
      </c>
      <c r="E12131" s="11">
        <f>MIN(B12131,((1-$J$5)*$J$4*E12130+(1-$J$4)*$J$5*B12131)/(1-$J$4*$J$5))</f>
        <v/>
      </c>
      <c r="F12131" s="11">
        <f>B12131*C12131*3.6/1000</f>
        <v/>
      </c>
    </row>
    <row r="12132">
      <c r="A12132" s="10" t="n">
        <v>43924</v>
      </c>
      <c r="B12132" t="n">
        <v>1.328</v>
      </c>
      <c r="C12132" t="n">
        <v>29.77936441105149</v>
      </c>
      <c r="D12132" t="n">
        <v>0.9862211380464498</v>
      </c>
      <c r="E12132" s="11">
        <f>MIN(B12132,((1-$J$5)*$J$4*E12131+(1-$J$4)*$J$5*B12132)/(1-$J$4*$J$5))</f>
        <v/>
      </c>
      <c r="F12132" s="11">
        <f>B12132*C12132*3.6/1000</f>
        <v/>
      </c>
    </row>
    <row r="12133">
      <c r="A12133" s="10" t="n">
        <v>43924.04166666666</v>
      </c>
      <c r="B12133" t="n">
        <v>1.328</v>
      </c>
      <c r="C12133" t="n">
        <v>31.25432472015731</v>
      </c>
      <c r="D12133" t="n">
        <v>0.9852546579005161</v>
      </c>
      <c r="E12133" s="11">
        <f>MIN(B12133,((1-$J$5)*$J$4*E12132+(1-$J$4)*$J$5*B12133)/(1-$J$4*$J$5))</f>
        <v/>
      </c>
      <c r="F12133" s="11">
        <f>B12133*C12133*3.6/1000</f>
        <v/>
      </c>
    </row>
    <row r="12134">
      <c r="A12134" s="10" t="n">
        <v>43924.08333333334</v>
      </c>
      <c r="B12134" t="n">
        <v>1.322</v>
      </c>
      <c r="C12134" t="n">
        <v>34.15295386616445</v>
      </c>
      <c r="D12134" t="n">
        <v>0.9842353966399399</v>
      </c>
      <c r="E12134" s="11">
        <f>MIN(B12134,((1-$J$5)*$J$4*E12133+(1-$J$4)*$J$5*B12134)/(1-$J$4*$J$5))</f>
        <v/>
      </c>
      <c r="F12134" s="11">
        <f>B12134*C12134*3.6/1000</f>
        <v/>
      </c>
    </row>
    <row r="12135">
      <c r="A12135" s="10" t="n">
        <v>43924.125</v>
      </c>
      <c r="B12135" t="n">
        <v>1.316</v>
      </c>
      <c r="C12135" t="n">
        <v>31.25432472015731</v>
      </c>
      <c r="D12135" t="n">
        <v>0.9831642187041353</v>
      </c>
      <c r="E12135" s="11">
        <f>MIN(B12135,((1-$J$5)*$J$4*E12134+(1-$J$4)*$J$5*B12135)/(1-$J$4*$J$5))</f>
        <v/>
      </c>
      <c r="F12135" s="11">
        <f>B12135*C12135*3.6/1000</f>
        <v/>
      </c>
    </row>
    <row r="12136">
      <c r="A12136" s="10" t="n">
        <v>43924.16666666666</v>
      </c>
      <c r="B12136" t="n">
        <v>1.328</v>
      </c>
      <c r="C12136" t="n">
        <v>32.71180025413489</v>
      </c>
      <c r="D12136" t="n">
        <v>0.9822478042224746</v>
      </c>
      <c r="E12136" s="11">
        <f>MIN(B12136,((1-$J$5)*$J$4*E12135+(1-$J$4)*$J$5*B12136)/(1-$J$4*$J$5))</f>
        <v/>
      </c>
      <c r="F12136" s="11">
        <f>B12136*C12136*3.6/1000</f>
        <v/>
      </c>
    </row>
    <row r="12137">
      <c r="A12137" s="10" t="n">
        <v>43924.20833333334</v>
      </c>
      <c r="B12137" t="n">
        <v>1.348</v>
      </c>
      <c r="C12137" t="n">
        <v>32.71180025413489</v>
      </c>
      <c r="D12137" t="n">
        <v>0.9815750984397545</v>
      </c>
      <c r="E12137" s="11">
        <f>MIN(B12137,((1-$J$5)*$J$4*E12136+(1-$J$4)*$J$5*B12137)/(1-$J$4*$J$5))</f>
        <v/>
      </c>
      <c r="F12137" s="11">
        <f>B12137*C12137*3.6/1000</f>
        <v/>
      </c>
    </row>
    <row r="12138">
      <c r="A12138" s="10" t="n">
        <v>43924.25</v>
      </c>
      <c r="B12138" t="n">
        <v>1.348</v>
      </c>
      <c r="C12138" t="n">
        <v>34.0095427297088</v>
      </c>
      <c r="D12138" t="n">
        <v>0.9809134101089528</v>
      </c>
      <c r="E12138" s="11">
        <f>MIN(B12138,((1-$J$5)*$J$4*E12137+(1-$J$4)*$J$5*B12138)/(1-$J$4*$J$5))</f>
        <v/>
      </c>
      <c r="F12138" s="11">
        <f>B12138*C12138*3.6/1000</f>
        <v/>
      </c>
    </row>
    <row r="12139">
      <c r="A12139" s="10" t="n">
        <v>43924.29166666666</v>
      </c>
      <c r="B12139" t="n">
        <v>1.348</v>
      </c>
      <c r="C12139" t="n">
        <v>33.14581095308402</v>
      </c>
      <c r="D12139" t="n">
        <v>0.9802625587882628</v>
      </c>
      <c r="E12139" s="11">
        <f>MIN(B12139,((1-$J$5)*$J$4*E12138+(1-$J$4)*$J$5*B12139)/(1-$J$4*$J$5))</f>
        <v/>
      </c>
      <c r="F12139" s="11">
        <f>B12139*C12139*3.6/1000</f>
        <v/>
      </c>
    </row>
    <row r="12140">
      <c r="A12140" s="10" t="n">
        <v>43924.33333333334</v>
      </c>
      <c r="B12140" t="n">
        <v>1.335</v>
      </c>
      <c r="C12140" t="n">
        <v>32.56680524285681</v>
      </c>
      <c r="D12140" t="n">
        <v>0.9794737121011959</v>
      </c>
      <c r="E12140" s="11">
        <f>MIN(B12140,((1-$J$5)*$J$4*E12139+(1-$J$4)*$J$5*B12140)/(1-$J$4*$J$5))</f>
        <v/>
      </c>
      <c r="F12140" s="11">
        <f>B12140*C12140*3.6/1000</f>
        <v/>
      </c>
    </row>
    <row r="12141">
      <c r="A12141" s="10" t="n">
        <v>43924.375</v>
      </c>
      <c r="B12141" t="n">
        <v>1.322</v>
      </c>
      <c r="C12141" t="n">
        <v>33.14581095308402</v>
      </c>
      <c r="D12141" t="n">
        <v>0.9785491301105509</v>
      </c>
      <c r="E12141" s="11">
        <f>MIN(B12141,((1-$J$5)*$J$4*E12140+(1-$J$4)*$J$5*B12141)/(1-$J$4*$J$5))</f>
        <v/>
      </c>
      <c r="F12141" s="11">
        <f>B12141*C12141*3.6/1000</f>
        <v/>
      </c>
    </row>
    <row r="12142">
      <c r="A12142" s="10" t="n">
        <v>43924.41666666666</v>
      </c>
      <c r="B12142" t="n">
        <v>1.309</v>
      </c>
      <c r="C12142" t="n">
        <v>32.42164602605613</v>
      </c>
      <c r="D12142" t="n">
        <v>0.9774910358642327</v>
      </c>
      <c r="E12142" s="11">
        <f>MIN(B12142,((1-$J$5)*$J$4*E12141+(1-$J$4)*$J$5*B12142)/(1-$J$4*$J$5))</f>
        <v/>
      </c>
      <c r="F12142" s="11">
        <f>B12142*C12142*3.6/1000</f>
        <v/>
      </c>
    </row>
    <row r="12143">
      <c r="A12143" s="10" t="n">
        <v>43924.45833333334</v>
      </c>
      <c r="B12143" t="n">
        <v>1.309</v>
      </c>
      <c r="C12143" t="n">
        <v>31.69334751854527</v>
      </c>
      <c r="D12143" t="n">
        <v>0.9764502708913998</v>
      </c>
      <c r="E12143" s="11">
        <f>MIN(B12143,((1-$J$5)*$J$4*E12142+(1-$J$4)*$J$5*B12143)/(1-$J$4*$J$5))</f>
        <v/>
      </c>
      <c r="F12143" s="11">
        <f>B12143*C12143*3.6/1000</f>
        <v/>
      </c>
    </row>
    <row r="12144">
      <c r="A12144" s="10" t="n">
        <v>43924.5</v>
      </c>
      <c r="B12144" t="n">
        <v>1.316</v>
      </c>
      <c r="C12144" t="n">
        <v>34.43931857841086</v>
      </c>
      <c r="D12144" t="n">
        <v>0.9755065963171182</v>
      </c>
      <c r="E12144" s="11">
        <f>MIN(B12144,((1-$J$5)*$J$4*E12143+(1-$J$4)*$J$5*B12144)/(1-$J$4*$J$5))</f>
        <v/>
      </c>
      <c r="F12144" s="11">
        <f>B12144*C12144*3.6/1000</f>
        <v/>
      </c>
    </row>
    <row r="12145">
      <c r="A12145" s="10" t="n">
        <v>43924.54166666666</v>
      </c>
      <c r="B12145" t="n">
        <v>1.322</v>
      </c>
      <c r="C12145" t="n">
        <v>33.72225803068611</v>
      </c>
      <c r="D12145" t="n">
        <v>0.9746469870211166</v>
      </c>
      <c r="E12145" s="11">
        <f>MIN(B12145,((1-$J$5)*$J$4*E12144+(1-$J$4)*$J$5*B12145)/(1-$J$4*$J$5))</f>
        <v/>
      </c>
      <c r="F12145" s="11">
        <f>B12145*C12145*3.6/1000</f>
        <v/>
      </c>
    </row>
    <row r="12146">
      <c r="A12146" s="10" t="n">
        <v>43924.58333333334</v>
      </c>
      <c r="B12146" t="n">
        <v>1.316</v>
      </c>
      <c r="C12146" t="n">
        <v>28.88545233917002</v>
      </c>
      <c r="D12146" t="n">
        <v>0.9737328462992951</v>
      </c>
      <c r="E12146" s="11">
        <f>MIN(B12146,((1-$J$5)*$J$4*E12145+(1-$J$4)*$J$5*B12146)/(1-$J$4*$J$5))</f>
        <v/>
      </c>
      <c r="F12146" s="11">
        <f>B12146*C12146*3.6/1000</f>
        <v/>
      </c>
    </row>
    <row r="12147">
      <c r="A12147" s="10" t="n">
        <v>43924.625</v>
      </c>
      <c r="B12147" t="n">
        <v>1.328</v>
      </c>
      <c r="C12147" t="n">
        <v>29.48216084417814</v>
      </c>
      <c r="D12147" t="n">
        <v>0.9729708971049315</v>
      </c>
      <c r="E12147" s="11">
        <f>MIN(B12147,((1-$J$5)*$J$4*E12146+(1-$J$4)*$J$5*B12147)/(1-$J$4*$J$5))</f>
        <v/>
      </c>
      <c r="F12147" s="11">
        <f>B12147*C12147*3.6/1000</f>
        <v/>
      </c>
    </row>
    <row r="12148">
      <c r="A12148" s="10" t="n">
        <v>43924.66666666666</v>
      </c>
      <c r="B12148" t="n">
        <v>1.335</v>
      </c>
      <c r="C12148" t="n">
        <v>29.33327359087038</v>
      </c>
      <c r="D12148" t="n">
        <v>0.9723014719154411</v>
      </c>
      <c r="E12148" s="11">
        <f>MIN(B12148,((1-$J$5)*$J$4*E12147+(1-$J$4)*$J$5*B12148)/(1-$J$4*$J$5))</f>
        <v/>
      </c>
      <c r="F12148" s="11">
        <f>B12148*C12148*3.6/1000</f>
        <v/>
      </c>
    </row>
    <row r="12149">
      <c r="A12149" s="10" t="n">
        <v>43924.70833333334</v>
      </c>
      <c r="B12149" t="n">
        <v>1.354</v>
      </c>
      <c r="C12149" t="n">
        <v>30.07581624062046</v>
      </c>
      <c r="D12149" t="n">
        <v>0.9718602752880358</v>
      </c>
      <c r="E12149" s="11">
        <f>MIN(B12149,((1-$J$5)*$J$4*E12148+(1-$J$4)*$J$5*B12149)/(1-$J$4*$J$5))</f>
        <v/>
      </c>
      <c r="F12149" s="11">
        <f>B12149*C12149*3.6/1000</f>
        <v/>
      </c>
    </row>
    <row r="12150">
      <c r="A12150" s="10" t="n">
        <v>43924.75</v>
      </c>
      <c r="B12150" t="n">
        <v>1.354</v>
      </c>
      <c r="C12150" t="n">
        <v>29.48216084417814</v>
      </c>
      <c r="D12150" t="n">
        <v>0.9714263044980677</v>
      </c>
      <c r="E12150" s="11">
        <f>MIN(B12150,((1-$J$5)*$J$4*E12149+(1-$J$4)*$J$5*B12150)/(1-$J$4*$J$5))</f>
        <v/>
      </c>
      <c r="F12150" s="11">
        <f>B12150*C12150*3.6/1000</f>
        <v/>
      </c>
    </row>
    <row r="12151">
      <c r="A12151" s="10" t="n">
        <v>43924.79166666666</v>
      </c>
      <c r="B12151" t="n">
        <v>1.367</v>
      </c>
      <c r="C12151" t="n">
        <v>28.88545233917002</v>
      </c>
      <c r="D12151" t="n">
        <v>0.971148096092021</v>
      </c>
      <c r="E12151" s="11">
        <f>MIN(B12151,((1-$J$5)*$J$4*E12150+(1-$J$4)*$J$5*B12151)/(1-$J$4*$J$5))</f>
        <v/>
      </c>
      <c r="F12151" s="11">
        <f>B12151*C12151*3.6/1000</f>
        <v/>
      </c>
    </row>
    <row r="12152">
      <c r="A12152" s="10" t="n">
        <v>43924.83333333334</v>
      </c>
      <c r="B12152" t="n">
        <v>1.367</v>
      </c>
      <c r="C12152" t="n">
        <v>29.33327359087038</v>
      </c>
      <c r="D12152" t="n">
        <v>0.9708744441322184</v>
      </c>
      <c r="E12152" s="11">
        <f>MIN(B12152,((1-$J$5)*$J$4*E12151+(1-$J$4)*$J$5*B12152)/(1-$J$4*$J$5))</f>
        <v/>
      </c>
      <c r="F12152" s="11">
        <f>B12152*C12152*3.6/1000</f>
        <v/>
      </c>
    </row>
    <row r="12153">
      <c r="A12153" s="10" t="n">
        <v>43924.875</v>
      </c>
      <c r="B12153" t="n">
        <v>1.348</v>
      </c>
      <c r="C12153" t="n">
        <v>29.18419408116978</v>
      </c>
      <c r="D12153" t="n">
        <v>0.970388009154898</v>
      </c>
      <c r="E12153" s="11">
        <f>MIN(B12153,((1-$J$5)*$J$4*E12152+(1-$J$4)*$J$5*B12153)/(1-$J$4*$J$5))</f>
        <v/>
      </c>
      <c r="F12153" s="11">
        <f>B12153*C12153*3.6/1000</f>
        <v/>
      </c>
    </row>
    <row r="12154">
      <c r="A12154" s="10" t="n">
        <v>43924.91666666666</v>
      </c>
      <c r="B12154" t="n">
        <v>1.322</v>
      </c>
      <c r="C12154" t="n">
        <v>32.71180025413489</v>
      </c>
      <c r="D12154" t="n">
        <v>0.9696122311405625</v>
      </c>
      <c r="E12154" s="11">
        <f>MIN(B12154,((1-$J$5)*$J$4*E12153+(1-$J$4)*$J$5*B12154)/(1-$J$4*$J$5))</f>
        <v/>
      </c>
      <c r="F12154" s="11">
        <f>B12154*C12154*3.6/1000</f>
        <v/>
      </c>
    </row>
    <row r="12155">
      <c r="A12155" s="10" t="n">
        <v>43924.95833333334</v>
      </c>
      <c r="B12155" t="n">
        <v>1.309</v>
      </c>
      <c r="C12155" t="n">
        <v>31.25432472015731</v>
      </c>
      <c r="D12155" t="n">
        <v>0.9687005037863241</v>
      </c>
      <c r="E12155" s="11">
        <f>MIN(B12155,((1-$J$5)*$J$4*E12154+(1-$J$4)*$J$5*B12155)/(1-$J$4*$J$5))</f>
        <v/>
      </c>
      <c r="F12155" s="11">
        <f>B12155*C12155*3.6/1000</f>
        <v/>
      </c>
    </row>
    <row r="12156">
      <c r="A12156" s="10" t="n">
        <v>43925</v>
      </c>
      <c r="B12156" t="n">
        <v>1.284</v>
      </c>
      <c r="C12156" t="n">
        <v>29.77936441105149</v>
      </c>
      <c r="D12156" t="n">
        <v>0.9675178337471432</v>
      </c>
      <c r="E12156" s="11">
        <f>MIN(B12156,((1-$J$5)*$J$4*E12155+(1-$J$4)*$J$5*B12156)/(1-$J$4*$J$5))</f>
        <v/>
      </c>
      <c r="F12156" s="11">
        <f>B12156*C12156*3.6/1000</f>
        <v/>
      </c>
    </row>
    <row r="12157">
      <c r="A12157" s="10" t="n">
        <v>43925.04166666666</v>
      </c>
      <c r="B12157" t="n">
        <v>1.271</v>
      </c>
      <c r="C12157" t="n">
        <v>43.85810851383231</v>
      </c>
      <c r="D12157" t="n">
        <v>0.9662058783710079</v>
      </c>
      <c r="E12157" s="11">
        <f>MIN(B12157,((1-$J$5)*$J$4*E12156+(1-$J$4)*$J$5*B12157)/(1-$J$4*$J$5))</f>
        <v/>
      </c>
      <c r="F12157" s="11">
        <f>B12157*C12157*3.6/1000</f>
        <v/>
      </c>
    </row>
    <row r="12158">
      <c r="A12158" s="10" t="n">
        <v>43925.08333333334</v>
      </c>
      <c r="B12158" t="n">
        <v>1.253</v>
      </c>
      <c r="C12158" t="n">
        <v>50.46171015599218</v>
      </c>
      <c r="D12158" t="n">
        <v>0.9647095801117896</v>
      </c>
      <c r="E12158" s="11">
        <f>MIN(B12158,((1-$J$5)*$J$4*E12157+(1-$J$4)*$J$5*B12158)/(1-$J$4*$J$5))</f>
        <v/>
      </c>
      <c r="F12158" s="11">
        <f>B12158*C12158*3.6/1000</f>
        <v/>
      </c>
    </row>
    <row r="12159">
      <c r="A12159" s="10" t="n">
        <v>43925.125</v>
      </c>
      <c r="B12159" t="n">
        <v>1.24</v>
      </c>
      <c r="C12159" t="n">
        <v>46.02423268052786</v>
      </c>
      <c r="D12159" t="n">
        <v>0.9630891330610776</v>
      </c>
      <c r="E12159" s="11">
        <f>MIN(B12159,((1-$J$5)*$J$4*E12158+(1-$J$4)*$J$5*B12159)/(1-$J$4*$J$5))</f>
        <v/>
      </c>
      <c r="F12159" s="11">
        <f>B12159*C12159*3.6/1000</f>
        <v/>
      </c>
    </row>
    <row r="12160">
      <c r="A12160" s="10" t="n">
        <v>43925.16666666666</v>
      </c>
      <c r="B12160" t="n">
        <v>1.24</v>
      </c>
      <c r="C12160" t="n">
        <v>41.58675520506353</v>
      </c>
      <c r="D12160" t="n">
        <v>0.9614952253949315</v>
      </c>
      <c r="E12160" s="11">
        <f>MIN(B12160,((1-$J$5)*$J$4*E12159+(1-$J$4)*$J$5*B12160)/(1-$J$4*$J$5))</f>
        <v/>
      </c>
      <c r="F12160" s="11">
        <f>B12160*C12160*3.6/1000</f>
        <v/>
      </c>
    </row>
    <row r="12161">
      <c r="A12161" s="10" t="n">
        <v>43925.20833333334</v>
      </c>
      <c r="B12161" t="n">
        <v>1.221</v>
      </c>
      <c r="C12161" t="n">
        <v>37.14927772959921</v>
      </c>
      <c r="D12161" t="n">
        <v>0.9597101576170584</v>
      </c>
      <c r="E12161" s="11">
        <f>MIN(B12161,((1-$J$5)*$J$4*E12160+(1-$J$4)*$J$5*B12161)/(1-$J$4*$J$5))</f>
        <v/>
      </c>
      <c r="F12161" s="11">
        <f>B12161*C12161*3.6/1000</f>
        <v/>
      </c>
    </row>
    <row r="12162">
      <c r="A12162" s="10" t="n">
        <v>43925.25</v>
      </c>
      <c r="B12162" t="n">
        <v>1.215</v>
      </c>
      <c r="C12162" t="n">
        <v>32.71180025413489</v>
      </c>
      <c r="D12162" t="n">
        <v>0.9578857154026292</v>
      </c>
      <c r="E12162" s="11">
        <f>MIN(B12162,((1-$J$5)*$J$4*E12161+(1-$J$4)*$J$5*B12162)/(1-$J$4*$J$5))</f>
        <v/>
      </c>
      <c r="F12162" s="11">
        <f>B12162*C12162*3.6/1000</f>
        <v/>
      </c>
    </row>
    <row r="12163">
      <c r="A12163" s="10" t="n">
        <v>43925.29166666666</v>
      </c>
      <c r="B12163" t="n">
        <v>1.209</v>
      </c>
      <c r="C12163" t="n">
        <v>31.25432472015731</v>
      </c>
      <c r="D12163" t="n">
        <v>0.9560225436189437</v>
      </c>
      <c r="E12163" s="11">
        <f>MIN(B12163,((1-$J$5)*$J$4*E12162+(1-$J$4)*$J$5*B12163)/(1-$J$4*$J$5))</f>
        <v/>
      </c>
      <c r="F12163" s="11">
        <f>B12163*C12163*3.6/1000</f>
        <v/>
      </c>
    </row>
    <row r="12164">
      <c r="A12164" s="10" t="n">
        <v>43925.33333333334</v>
      </c>
      <c r="B12164" t="n">
        <v>1.197</v>
      </c>
      <c r="C12164" t="n">
        <v>34.15295386616445</v>
      </c>
      <c r="D12164" t="n">
        <v>0.954052666622587</v>
      </c>
      <c r="E12164" s="11">
        <f>MIN(B12164,((1-$J$5)*$J$4*E12163+(1-$J$4)*$J$5*B12164)/(1-$J$4*$J$5))</f>
        <v/>
      </c>
      <c r="F12164" s="11">
        <f>B12164*C12164*3.6/1000</f>
        <v/>
      </c>
    </row>
    <row r="12165">
      <c r="A12165" s="10" t="n">
        <v>43925.375</v>
      </c>
      <c r="B12165" t="n">
        <v>1.19</v>
      </c>
      <c r="C12165" t="n">
        <v>31.25432472015731</v>
      </c>
      <c r="D12165" t="n">
        <v>0.9520350069696234</v>
      </c>
      <c r="E12165" s="11">
        <f>MIN(B12165,((1-$J$5)*$J$4*E12164+(1-$J$4)*$J$5*B12165)/(1-$J$4*$J$5))</f>
        <v/>
      </c>
      <c r="F12165" s="11">
        <f>B12165*C12165*3.6/1000</f>
        <v/>
      </c>
    </row>
    <row r="12166">
      <c r="A12166" s="10" t="n">
        <v>43925.41666666666</v>
      </c>
      <c r="B12166" t="n">
        <v>1.172</v>
      </c>
      <c r="C12166" t="n">
        <v>35.57881413110881</v>
      </c>
      <c r="D12166" t="n">
        <v>0.9498445623287786</v>
      </c>
      <c r="E12166" s="11">
        <f>MIN(B12166,((1-$J$5)*$J$4*E12165+(1-$J$4)*$J$5*B12166)/(1-$J$4*$J$5))</f>
        <v/>
      </c>
      <c r="F12166" s="11">
        <f>B12166*C12166*3.6/1000</f>
        <v/>
      </c>
    </row>
    <row r="12167">
      <c r="A12167" s="10" t="n">
        <v>43925.45833333334</v>
      </c>
      <c r="B12167" t="n">
        <v>1.166</v>
      </c>
      <c r="C12167" t="n">
        <v>31.25432472015731</v>
      </c>
      <c r="D12167" t="n">
        <v>0.9476213824392834</v>
      </c>
      <c r="E12167" s="11">
        <f>MIN(B12167,((1-$J$5)*$J$4*E12166+(1-$J$4)*$J$5*B12167)/(1-$J$4*$J$5))</f>
        <v/>
      </c>
      <c r="F12167" s="11">
        <f>B12167*C12167*3.6/1000</f>
        <v/>
      </c>
    </row>
    <row r="12168">
      <c r="A12168" s="10" t="n">
        <v>43925.5</v>
      </c>
      <c r="B12168" t="n">
        <v>1.178</v>
      </c>
      <c r="C12168" t="n">
        <v>29.77936441105149</v>
      </c>
      <c r="D12168" t="n">
        <v>0.9455718332806237</v>
      </c>
      <c r="E12168" s="11">
        <f>MIN(B12168,((1-$J$5)*$J$4*E12167+(1-$J$4)*$J$5*B12168)/(1-$J$4*$J$5))</f>
        <v/>
      </c>
      <c r="F12168" s="11">
        <f>B12168*C12168*3.6/1000</f>
        <v/>
      </c>
    </row>
    <row r="12169">
      <c r="A12169" s="10" t="n">
        <v>43925.54166666666</v>
      </c>
      <c r="B12169" t="n">
        <v>1.19</v>
      </c>
      <c r="C12169" t="n">
        <v>31.25432472015731</v>
      </c>
      <c r="D12169" t="n">
        <v>0.9436930711605379</v>
      </c>
      <c r="E12169" s="11">
        <f>MIN(B12169,((1-$J$5)*$J$4*E12168+(1-$J$4)*$J$5*B12169)/(1-$J$4*$J$5))</f>
        <v/>
      </c>
      <c r="F12169" s="11">
        <f>B12169*C12169*3.6/1000</f>
        <v/>
      </c>
    </row>
    <row r="12170">
      <c r="A12170" s="10" t="n">
        <v>43925.58333333334</v>
      </c>
      <c r="B12170" t="n">
        <v>1.19</v>
      </c>
      <c r="C12170" t="n">
        <v>27.682487806097</v>
      </c>
      <c r="D12170" t="n">
        <v>0.941845079061843</v>
      </c>
      <c r="E12170" s="11">
        <f>MIN(B12170,((1-$J$5)*$J$4*E12169+(1-$J$4)*$J$5*B12170)/(1-$J$4*$J$5))</f>
        <v/>
      </c>
      <c r="F12170" s="11">
        <f>B12170*C12170*3.6/1000</f>
        <v/>
      </c>
    </row>
    <row r="12171">
      <c r="A12171" s="10" t="n">
        <v>43925.625</v>
      </c>
      <c r="B12171" t="n">
        <v>1.221</v>
      </c>
      <c r="C12171" t="n">
        <v>28.58592349780054</v>
      </c>
      <c r="D12171" t="n">
        <v>0.9403818377762853</v>
      </c>
      <c r="E12171" s="11">
        <f>MIN(B12171,((1-$J$5)*$J$4*E12170+(1-$J$4)*$J$5*B12171)/(1-$J$4*$J$5))</f>
        <v/>
      </c>
      <c r="F12171" s="11">
        <f>B12171*C12171*3.6/1000</f>
        <v/>
      </c>
    </row>
    <row r="12172">
      <c r="A12172" s="10" t="n">
        <v>43925.66666666666</v>
      </c>
      <c r="B12172" t="n">
        <v>1.265</v>
      </c>
      <c r="C12172" t="n">
        <v>30.37152748048655</v>
      </c>
      <c r="D12172" t="n">
        <v>0.9394457008155447</v>
      </c>
      <c r="E12172" s="11">
        <f>MIN(B12172,((1-$J$5)*$J$4*E12171+(1-$J$4)*$J$5*B12172)/(1-$J$4*$J$5))</f>
        <v/>
      </c>
      <c r="F12172" s="11">
        <f>B12172*C12172*3.6/1000</f>
        <v/>
      </c>
    </row>
    <row r="12173">
      <c r="A12173" s="10" t="n">
        <v>43925.70833333334</v>
      </c>
      <c r="B12173" t="n">
        <v>1.361</v>
      </c>
      <c r="C12173" t="n">
        <v>28.88545233917002</v>
      </c>
      <c r="D12173" t="n">
        <v>0.9396226549213725</v>
      </c>
      <c r="E12173" s="11">
        <f>MIN(B12173,((1-$J$5)*$J$4*E12172+(1-$J$4)*$J$5*B12173)/(1-$J$4*$J$5))</f>
        <v/>
      </c>
      <c r="F12173" s="11">
        <f>B12173*C12173*3.6/1000</f>
        <v/>
      </c>
    </row>
    <row r="12174">
      <c r="A12174" s="10" t="n">
        <v>43925.75</v>
      </c>
      <c r="B12174" t="n">
        <v>1.322</v>
      </c>
      <c r="C12174" t="n">
        <v>27.83357507960503</v>
      </c>
      <c r="D12174" t="n">
        <v>0.9393507462355388</v>
      </c>
      <c r="E12174" s="11">
        <f>MIN(B12174,((1-$J$5)*$J$4*E12173+(1-$J$4)*$J$5*B12174)/(1-$J$4*$J$5))</f>
        <v/>
      </c>
      <c r="F12174" s="11">
        <f>B12174*C12174*3.6/1000</f>
        <v/>
      </c>
    </row>
    <row r="12175">
      <c r="A12175" s="10" t="n">
        <v>43925.79166666666</v>
      </c>
      <c r="B12175" t="n">
        <v>1.253</v>
      </c>
      <c r="C12175" t="n">
        <v>28.73578707699873</v>
      </c>
      <c r="D12175" t="n">
        <v>0.9382942764045328</v>
      </c>
      <c r="E12175" s="11">
        <f>MIN(B12175,((1-$J$5)*$J$4*E12174+(1-$J$4)*$J$5*B12175)/(1-$J$4*$J$5))</f>
        <v/>
      </c>
      <c r="F12175" s="11">
        <f>B12175*C12175*3.6/1000</f>
        <v/>
      </c>
    </row>
    <row r="12176">
      <c r="A12176" s="10" t="n">
        <v>43925.83333333334</v>
      </c>
      <c r="B12176" t="n">
        <v>1.24</v>
      </c>
      <c r="C12176" t="n">
        <v>29.18419408116978</v>
      </c>
      <c r="D12176" t="n">
        <v>0.9371064543527112</v>
      </c>
      <c r="E12176" s="11">
        <f>MIN(B12176,((1-$J$5)*$J$4*E12175+(1-$J$4)*$J$5*B12176)/(1-$J$4*$J$5))</f>
        <v/>
      </c>
      <c r="F12176" s="11">
        <f>B12176*C12176*3.6/1000</f>
        <v/>
      </c>
    </row>
    <row r="12177">
      <c r="A12177" s="10" t="n">
        <v>43925.875</v>
      </c>
      <c r="B12177" t="n">
        <v>1.221</v>
      </c>
      <c r="C12177" t="n">
        <v>28.88545233917002</v>
      </c>
      <c r="D12177" t="n">
        <v>0.9357208213934576</v>
      </c>
      <c r="E12177" s="11">
        <f>MIN(B12177,((1-$J$5)*$J$4*E12176+(1-$J$4)*$J$5*B12177)/(1-$J$4*$J$5))</f>
        <v/>
      </c>
      <c r="F12177" s="11">
        <f>B12177*C12177*3.6/1000</f>
        <v/>
      </c>
    </row>
    <row r="12178">
      <c r="A12178" s="10" t="n">
        <v>43925.91666666666</v>
      </c>
      <c r="B12178" t="n">
        <v>1.221</v>
      </c>
      <c r="C12178" t="n">
        <v>31.83934469388157</v>
      </c>
      <c r="D12178" t="n">
        <v>0.9343578820766507</v>
      </c>
      <c r="E12178" s="11">
        <f>MIN(B12178,((1-$J$5)*$J$4*E12177+(1-$J$4)*$J$5*B12178)/(1-$J$4*$J$5))</f>
        <v/>
      </c>
      <c r="F12178" s="11">
        <f>B12178*C12178*3.6/1000</f>
        <v/>
      </c>
    </row>
    <row r="12179">
      <c r="A12179" s="10" t="n">
        <v>43925.95833333334</v>
      </c>
      <c r="B12179" t="n">
        <v>1.215</v>
      </c>
      <c r="C12179" t="n">
        <v>27.83357507960503</v>
      </c>
      <c r="D12179" t="n">
        <v>0.9329486547807814</v>
      </c>
      <c r="E12179" s="11">
        <f>MIN(B12179,((1-$J$5)*$J$4*E12178+(1-$J$4)*$J$5*B12179)/(1-$J$4*$J$5))</f>
        <v/>
      </c>
      <c r="F12179" s="11">
        <f>B12179*C12179*3.6/1000</f>
        <v/>
      </c>
    </row>
    <row r="12180">
      <c r="A12180" s="10" t="n">
        <v>43926</v>
      </c>
      <c r="B12180" t="n">
        <v>1.197</v>
      </c>
      <c r="C12180" t="n">
        <v>28.73578707699873</v>
      </c>
      <c r="D12180" t="n">
        <v>0.9313566777034881</v>
      </c>
      <c r="E12180" s="11">
        <f>MIN(B12180,((1-$J$5)*$J$4*E12179+(1-$J$4)*$J$5*B12180)/(1-$J$4*$J$5))</f>
        <v/>
      </c>
      <c r="F12180" s="11">
        <f>B12180*C12180*3.6/1000</f>
        <v/>
      </c>
    </row>
    <row r="12181">
      <c r="A12181" s="10" t="n">
        <v>43926.04166666666</v>
      </c>
      <c r="B12181" t="n">
        <v>1.178</v>
      </c>
      <c r="C12181" t="n">
        <v>30.07581624062046</v>
      </c>
      <c r="D12181" t="n">
        <v>0.9295735088956378</v>
      </c>
      <c r="E12181" s="11">
        <f>MIN(B12181,((1-$J$5)*$J$4*E12180+(1-$J$4)*$J$5*B12181)/(1-$J$4*$J$5))</f>
        <v/>
      </c>
      <c r="F12181" s="11">
        <f>B12181*C12181*3.6/1000</f>
        <v/>
      </c>
    </row>
    <row r="12182">
      <c r="A12182" s="10" t="n">
        <v>43926.08333333334</v>
      </c>
      <c r="B12182" t="n">
        <v>1.166</v>
      </c>
      <c r="C12182" t="n">
        <v>27.07602309673928</v>
      </c>
      <c r="D12182" t="n">
        <v>0.9276823246010527</v>
      </c>
      <c r="E12182" s="11">
        <f>MIN(B12182,((1-$J$5)*$J$4*E12181+(1-$J$4)*$J$5*B12182)/(1-$J$4*$J$5))</f>
        <v/>
      </c>
      <c r="F12182" s="11">
        <f>B12182*C12182*3.6/1000</f>
        <v/>
      </c>
    </row>
    <row r="12183">
      <c r="A12183" s="10" t="n">
        <v>43926.125</v>
      </c>
      <c r="B12183" t="n">
        <v>1.148</v>
      </c>
      <c r="C12183" t="n">
        <v>28.58592349780054</v>
      </c>
      <c r="D12183" t="n">
        <v>0.9256162839283658</v>
      </c>
      <c r="E12183" s="11">
        <f>MIN(B12183,((1-$J$5)*$J$4*E12182+(1-$J$4)*$J$5*B12183)/(1-$J$4*$J$5))</f>
        <v/>
      </c>
      <c r="F12183" s="11">
        <f>B12183*C12183*3.6/1000</f>
        <v/>
      </c>
    </row>
    <row r="12184">
      <c r="A12184" s="10" t="n">
        <v>43926.16666666666</v>
      </c>
      <c r="B12184" t="n">
        <v>1.141</v>
      </c>
      <c r="C12184" t="n">
        <v>30.22376374936237</v>
      </c>
      <c r="D12184" t="n">
        <v>0.9235040355501241</v>
      </c>
      <c r="E12184" s="11">
        <f>MIN(B12184,((1-$J$5)*$J$4*E12183+(1-$J$4)*$J$5*B12184)/(1-$J$4*$J$5))</f>
        <v/>
      </c>
      <c r="F12184" s="11">
        <f>B12184*C12184*3.6/1000</f>
        <v/>
      </c>
    </row>
    <row r="12185">
      <c r="A12185" s="10" t="n">
        <v>43926.20833333334</v>
      </c>
      <c r="B12185" t="n">
        <v>1.141</v>
      </c>
      <c r="C12185" t="n">
        <v>30.07581624062046</v>
      </c>
      <c r="D12185" t="n">
        <v>0.9214263811883818</v>
      </c>
      <c r="E12185" s="11">
        <f>MIN(B12185,((1-$J$5)*$J$4*E12184+(1-$J$4)*$J$5*B12185)/(1-$J$4*$J$5))</f>
        <v/>
      </c>
      <c r="F12185" s="11">
        <f>B12185*C12185*3.6/1000</f>
        <v/>
      </c>
    </row>
    <row r="12186">
      <c r="A12186" s="10" t="n">
        <v>43926.25</v>
      </c>
      <c r="B12186" t="n">
        <v>1.141</v>
      </c>
      <c r="C12186" t="n">
        <v>32.71180025413489</v>
      </c>
      <c r="D12186" t="n">
        <v>0.9193827542686827</v>
      </c>
      <c r="E12186" s="11">
        <f>MIN(B12186,((1-$J$5)*$J$4*E12185+(1-$J$4)*$J$5*B12186)/(1-$J$4*$J$5))</f>
        <v/>
      </c>
      <c r="F12186" s="11">
        <f>B12186*C12186*3.6/1000</f>
        <v/>
      </c>
    </row>
    <row r="12187">
      <c r="A12187" s="10" t="n">
        <v>43926.29166666666</v>
      </c>
      <c r="B12187" t="n">
        <v>1.129</v>
      </c>
      <c r="C12187" t="n">
        <v>31.25432472015731</v>
      </c>
      <c r="D12187" t="n">
        <v>0.9172353775974299</v>
      </c>
      <c r="E12187" s="11">
        <f>MIN(B12187,((1-$J$5)*$J$4*E12186+(1-$J$4)*$J$5*B12187)/(1-$J$4*$J$5))</f>
        <v/>
      </c>
      <c r="F12187" s="11">
        <f>B12187*C12187*3.6/1000</f>
        <v/>
      </c>
    </row>
    <row r="12188">
      <c r="A12188" s="10" t="n">
        <v>43926.33333333334</v>
      </c>
      <c r="B12188" t="n">
        <v>1.129</v>
      </c>
      <c r="C12188" t="n">
        <v>34.15295386616445</v>
      </c>
      <c r="D12188" t="n">
        <v>0.9151231702674164</v>
      </c>
      <c r="E12188" s="11">
        <f>MIN(B12188,((1-$J$5)*$J$4*E12187+(1-$J$4)*$J$5*B12188)/(1-$J$4*$J$5))</f>
        <v/>
      </c>
      <c r="F12188" s="11">
        <f>B12188*C12188*3.6/1000</f>
        <v/>
      </c>
    </row>
    <row r="12189">
      <c r="A12189" s="10" t="n">
        <v>43926.375</v>
      </c>
      <c r="B12189" t="n">
        <v>1.123</v>
      </c>
      <c r="C12189" t="n">
        <v>31.25432472015731</v>
      </c>
      <c r="D12189" t="n">
        <v>0.9129769463324263</v>
      </c>
      <c r="E12189" s="11">
        <f>MIN(B12189,((1-$J$5)*$J$4*E12188+(1-$J$4)*$J$5*B12189)/(1-$J$4*$J$5))</f>
        <v/>
      </c>
      <c r="F12189" s="11">
        <f>B12189*C12189*3.6/1000</f>
        <v/>
      </c>
    </row>
    <row r="12190">
      <c r="A12190" s="10" t="n">
        <v>43926.41666666666</v>
      </c>
      <c r="B12190" t="n">
        <v>1.111</v>
      </c>
      <c r="C12190" t="n">
        <v>31.25432472015731</v>
      </c>
      <c r="D12190" t="n">
        <v>0.9107286529609803</v>
      </c>
      <c r="E12190" s="11">
        <f>MIN(B12190,((1-$J$5)*$J$4*E12189+(1-$J$4)*$J$5*B12190)/(1-$J$4*$J$5))</f>
        <v/>
      </c>
      <c r="F12190" s="11">
        <f>B12190*C12190*3.6/1000</f>
        <v/>
      </c>
    </row>
    <row r="12191">
      <c r="A12191" s="10" t="n">
        <v>43926.45833333334</v>
      </c>
      <c r="B12191" t="n">
        <v>1.099</v>
      </c>
      <c r="C12191" t="n">
        <v>29.77936441105149</v>
      </c>
      <c r="D12191" t="n">
        <v>0.9083799618275865</v>
      </c>
      <c r="E12191" s="11">
        <f>MIN(B12191,((1-$J$5)*$J$4*E12190+(1-$J$4)*$J$5*B12191)/(1-$J$4*$J$5))</f>
        <v/>
      </c>
      <c r="F12191" s="11">
        <f>B12191*C12191*3.6/1000</f>
        <v/>
      </c>
    </row>
    <row r="12192">
      <c r="A12192" s="10" t="n">
        <v>43926.5</v>
      </c>
      <c r="B12192" t="n">
        <v>1.111</v>
      </c>
      <c r="C12192" t="n">
        <v>31.98517197270589</v>
      </c>
      <c r="D12192" t="n">
        <v>0.9062069570251589</v>
      </c>
      <c r="E12192" s="11">
        <f>MIN(B12192,((1-$J$5)*$J$4*E12191+(1-$J$4)*$J$5*B12192)/(1-$J$4*$J$5))</f>
        <v/>
      </c>
      <c r="F12192" s="11">
        <f>B12192*C12192*3.6/1000</f>
        <v/>
      </c>
    </row>
    <row r="12193">
      <c r="A12193" s="10" t="n">
        <v>43926.54166666666</v>
      </c>
      <c r="B12193" t="n">
        <v>1.105</v>
      </c>
      <c r="C12193" t="n">
        <v>32.71180025413489</v>
      </c>
      <c r="D12193" t="n">
        <v>0.9040009313476061</v>
      </c>
      <c r="E12193" s="11">
        <f>MIN(B12193,((1-$J$5)*$J$4*E12192+(1-$J$4)*$J$5*B12193)/(1-$J$4*$J$5))</f>
        <v/>
      </c>
      <c r="F12193" s="11">
        <f>B12193*C12193*3.6/1000</f>
        <v/>
      </c>
    </row>
    <row r="12194">
      <c r="A12194" s="10" t="n">
        <v>43926.58333333334</v>
      </c>
      <c r="B12194" t="n">
        <v>1.148</v>
      </c>
      <c r="C12194" t="n">
        <v>27.9844542615693</v>
      </c>
      <c r="D12194" t="n">
        <v>0.9023227401898647</v>
      </c>
      <c r="E12194" s="11">
        <f>MIN(B12194,((1-$J$5)*$J$4*E12193+(1-$J$4)*$J$5*B12194)/(1-$J$4*$J$5))</f>
        <v/>
      </c>
      <c r="F12194" s="11">
        <f>B12194*C12194*3.6/1000</f>
        <v/>
      </c>
    </row>
    <row r="12195">
      <c r="A12195" s="10" t="n">
        <v>43926.625</v>
      </c>
      <c r="B12195" t="n">
        <v>1.16</v>
      </c>
      <c r="C12195" t="n">
        <v>28.58592349780054</v>
      </c>
      <c r="D12195" t="n">
        <v>0.9008092540374746</v>
      </c>
      <c r="E12195" s="11">
        <f>MIN(B12195,((1-$J$5)*$J$4*E12194+(1-$J$4)*$J$5*B12195)/(1-$J$4*$J$5))</f>
        <v/>
      </c>
      <c r="F12195" s="11">
        <f>B12195*C12195*3.6/1000</f>
        <v/>
      </c>
    </row>
    <row r="12196">
      <c r="A12196" s="10" t="n">
        <v>43926.66666666666</v>
      </c>
      <c r="B12196" t="n">
        <v>1.172</v>
      </c>
      <c r="C12196" t="n">
        <v>28.88545233917002</v>
      </c>
      <c r="D12196" t="n">
        <v>0.8994577753820691</v>
      </c>
      <c r="E12196" s="11">
        <f>MIN(B12196,((1-$J$5)*$J$4*E12195+(1-$J$4)*$J$5*B12196)/(1-$J$4*$J$5))</f>
        <v/>
      </c>
      <c r="F12196" s="11">
        <f>B12196*C12196*3.6/1000</f>
        <v/>
      </c>
    </row>
    <row r="12197">
      <c r="A12197" s="10" t="n">
        <v>43926.70833333334</v>
      </c>
      <c r="B12197" t="n">
        <v>1.184</v>
      </c>
      <c r="C12197" t="n">
        <v>29.48216084417814</v>
      </c>
      <c r="D12197" t="n">
        <v>0.8982656508945789</v>
      </c>
      <c r="E12197" s="11">
        <f>MIN(B12197,((1-$J$5)*$J$4*E12196+(1-$J$4)*$J$5*B12197)/(1-$J$4*$J$5))</f>
        <v/>
      </c>
      <c r="F12197" s="11">
        <f>B12197*C12197*3.6/1000</f>
        <v/>
      </c>
    </row>
    <row r="12198">
      <c r="A12198" s="10" t="n">
        <v>43926.75</v>
      </c>
      <c r="B12198" t="n">
        <v>1.19</v>
      </c>
      <c r="C12198" t="n">
        <v>28.73578707699873</v>
      </c>
      <c r="D12198" t="n">
        <v>0.8971616607524754</v>
      </c>
      <c r="E12198" s="11">
        <f>MIN(B12198,((1-$J$5)*$J$4*E12197+(1-$J$4)*$J$5*B12198)/(1-$J$4*$J$5))</f>
        <v/>
      </c>
      <c r="F12198" s="11">
        <f>B12198*C12198*3.6/1000</f>
        <v/>
      </c>
    </row>
    <row r="12199">
      <c r="A12199" s="10" t="n">
        <v>43926.79166666666</v>
      </c>
      <c r="B12199" t="n">
        <v>1.19</v>
      </c>
      <c r="C12199" t="n">
        <v>28.88545233917002</v>
      </c>
      <c r="D12199" t="n">
        <v>0.89607575155842</v>
      </c>
      <c r="E12199" s="11">
        <f>MIN(B12199,((1-$J$5)*$J$4*E12198+(1-$J$4)*$J$5*B12199)/(1-$J$4*$J$5))</f>
        <v/>
      </c>
      <c r="F12199" s="11">
        <f>B12199*C12199*3.6/1000</f>
        <v/>
      </c>
    </row>
    <row r="12200">
      <c r="A12200" s="10" t="n">
        <v>43926.83333333334</v>
      </c>
      <c r="B12200" t="n">
        <v>1.184</v>
      </c>
      <c r="C12200" t="n">
        <v>27.682487806097</v>
      </c>
      <c r="D12200" t="n">
        <v>0.8949390172367658</v>
      </c>
      <c r="E12200" s="11">
        <f>MIN(B12200,((1-$J$5)*$J$4*E12199+(1-$J$4)*$J$5*B12200)/(1-$J$4*$J$5))</f>
        <v/>
      </c>
      <c r="F12200" s="11">
        <f>B12200*C12200*3.6/1000</f>
        <v/>
      </c>
    </row>
    <row r="12201">
      <c r="A12201" s="10" t="n">
        <v>43926.875</v>
      </c>
      <c r="B12201" t="n">
        <v>1.184</v>
      </c>
      <c r="C12201" t="n">
        <v>27.83357507960503</v>
      </c>
      <c r="D12201" t="n">
        <v>0.8938209001413262</v>
      </c>
      <c r="E12201" s="11">
        <f>MIN(B12201,((1-$J$5)*$J$4*E12200+(1-$J$4)*$J$5*B12201)/(1-$J$4*$J$5))</f>
        <v/>
      </c>
      <c r="F12201" s="11">
        <f>B12201*C12201*3.6/1000</f>
        <v/>
      </c>
    </row>
    <row r="12202">
      <c r="A12202" s="10" t="n">
        <v>43926.91666666666</v>
      </c>
      <c r="B12202" t="n">
        <v>1.184</v>
      </c>
      <c r="C12202" t="n">
        <v>28.58592349780054</v>
      </c>
      <c r="D12202" t="n">
        <v>0.8927210953625851</v>
      </c>
      <c r="E12202" s="11">
        <f>MIN(B12202,((1-$J$5)*$J$4*E12201+(1-$J$4)*$J$5*B12202)/(1-$J$4*$J$5))</f>
        <v/>
      </c>
      <c r="F12202" s="11">
        <f>B12202*C12202*3.6/1000</f>
        <v/>
      </c>
    </row>
    <row r="12203">
      <c r="A12203" s="10" t="n">
        <v>43926.95833333334</v>
      </c>
      <c r="B12203" t="n">
        <v>1.172</v>
      </c>
      <c r="C12203" t="n">
        <v>26.00628376981625</v>
      </c>
      <c r="D12203" t="n">
        <v>0.8915020830863867</v>
      </c>
      <c r="E12203" s="11">
        <f>MIN(B12203,((1-$J$5)*$J$4*E12202+(1-$J$4)*$J$5*B12203)/(1-$J$4*$J$5))</f>
        <v/>
      </c>
      <c r="F12203" s="11">
        <f>B12203*C12203*3.6/1000</f>
        <v/>
      </c>
    </row>
    <row r="12204">
      <c r="A12204" s="10" t="n">
        <v>43927</v>
      </c>
      <c r="B12204" t="n">
        <v>1.166</v>
      </c>
      <c r="C12204" t="n">
        <v>26.54115343327777</v>
      </c>
      <c r="D12204" t="n">
        <v>0.8902344256204545</v>
      </c>
      <c r="E12204" s="11">
        <f>MIN(B12204,((1-$J$5)*$J$4*E12203+(1-$J$4)*$J$5*B12204)/(1-$J$4*$J$5))</f>
        <v/>
      </c>
      <c r="F12204" s="11">
        <f>B12204*C12204*3.6/1000</f>
        <v/>
      </c>
    </row>
    <row r="12205">
      <c r="A12205" s="10" t="n">
        <v>43927.04166666666</v>
      </c>
      <c r="B12205" t="n">
        <v>1.148</v>
      </c>
      <c r="C12205" t="n">
        <v>27.07602309673928</v>
      </c>
      <c r="D12205" t="n">
        <v>0.8887816997683913</v>
      </c>
      <c r="E12205" s="11">
        <f>MIN(B12205,((1-$J$5)*$J$4*E12204+(1-$J$4)*$J$5*B12205)/(1-$J$4*$J$5))</f>
        <v/>
      </c>
      <c r="F12205" s="11">
        <f>B12205*C12205*3.6/1000</f>
        <v/>
      </c>
    </row>
    <row r="12206">
      <c r="A12206" s="10" t="n">
        <v>43927.08333333334</v>
      </c>
      <c r="B12206" t="n">
        <v>1.129</v>
      </c>
      <c r="C12206" t="n">
        <v>27.53119072578146</v>
      </c>
      <c r="D12206" t="n">
        <v>0.8871355015547461</v>
      </c>
      <c r="E12206" s="11">
        <f>MIN(B12206,((1-$J$5)*$J$4*E12205+(1-$J$4)*$J$5*B12206)/(1-$J$4*$J$5))</f>
        <v/>
      </c>
      <c r="F12206" s="11">
        <f>B12206*C12206*3.6/1000</f>
        <v/>
      </c>
    </row>
    <row r="12207">
      <c r="A12207" s="10" t="n">
        <v>43927.125</v>
      </c>
      <c r="B12207" t="n">
        <v>1.105</v>
      </c>
      <c r="C12207" t="n">
        <v>28.73578707699873</v>
      </c>
      <c r="D12207" t="n">
        <v>0.885241824676706</v>
      </c>
      <c r="E12207" s="11">
        <f>MIN(B12207,((1-$J$5)*$J$4*E12206+(1-$J$4)*$J$5*B12207)/(1-$J$4*$J$5))</f>
        <v/>
      </c>
      <c r="F12207" s="11">
        <f>B12207*C12207*3.6/1000</f>
        <v/>
      </c>
    </row>
    <row r="12208">
      <c r="A12208" s="10" t="n">
        <v>43927.16666666666</v>
      </c>
      <c r="B12208" t="n">
        <v>1.105</v>
      </c>
      <c r="C12208" t="n">
        <v>27.07602309673928</v>
      </c>
      <c r="D12208" t="n">
        <v>0.8833791620912268</v>
      </c>
      <c r="E12208" s="11">
        <f>MIN(B12208,((1-$J$5)*$J$4*E12207+(1-$J$4)*$J$5*B12208)/(1-$J$4*$J$5))</f>
        <v/>
      </c>
      <c r="F12208" s="11">
        <f>B12208*C12208*3.6/1000</f>
        <v/>
      </c>
    </row>
    <row r="12209">
      <c r="A12209" s="10" t="n">
        <v>43927.20833333334</v>
      </c>
      <c r="B12209" t="n">
        <v>1.093</v>
      </c>
      <c r="C12209" t="n">
        <v>27.83357507960503</v>
      </c>
      <c r="D12209" t="n">
        <v>0.8814097859535218</v>
      </c>
      <c r="E12209" s="11">
        <f>MIN(B12209,((1-$J$5)*$J$4*E12208+(1-$J$4)*$J$5*B12209)/(1-$J$4*$J$5))</f>
        <v/>
      </c>
      <c r="F12209" s="11">
        <f>B12209*C12209*3.6/1000</f>
        <v/>
      </c>
    </row>
    <row r="12210">
      <c r="A12210" s="10" t="n">
        <v>43927.25</v>
      </c>
      <c r="B12210" t="n">
        <v>1.081</v>
      </c>
      <c r="C12210" t="n">
        <v>28.28559508491761</v>
      </c>
      <c r="D12210" t="n">
        <v>0.8793354439985751</v>
      </c>
      <c r="E12210" s="11">
        <f>MIN(B12210,((1-$J$5)*$J$4*E12209+(1-$J$4)*$J$5*B12210)/(1-$J$4*$J$5))</f>
        <v/>
      </c>
      <c r="F12210" s="11">
        <f>B12210*C12210*3.6/1000</f>
        <v/>
      </c>
    </row>
    <row r="12211">
      <c r="A12211" s="10" t="n">
        <v>43927.29166666666</v>
      </c>
      <c r="B12211" t="n">
        <v>1.075</v>
      </c>
      <c r="C12211" t="n">
        <v>29.77936441105149</v>
      </c>
      <c r="D12211" t="n">
        <v>0.8772264652864844</v>
      </c>
      <c r="E12211" s="11">
        <f>MIN(B12211,((1-$J$5)*$J$4*E12210+(1-$J$4)*$J$5*B12211)/(1-$J$4*$J$5))</f>
        <v/>
      </c>
      <c r="F12211" s="11">
        <f>B12211*C12211*3.6/1000</f>
        <v/>
      </c>
    </row>
    <row r="12212">
      <c r="A12212" s="10" t="n">
        <v>43927.33333333334</v>
      </c>
      <c r="B12212" t="n">
        <v>1.087</v>
      </c>
      <c r="C12212" t="n">
        <v>29.77936441105149</v>
      </c>
      <c r="D12212" t="n">
        <v>0.875289246939293</v>
      </c>
      <c r="E12212" s="11">
        <f>MIN(B12212,((1-$J$5)*$J$4*E12211+(1-$J$4)*$J$5*B12212)/(1-$J$4*$J$5))</f>
        <v/>
      </c>
      <c r="F12212" s="11">
        <f>B12212*C12212*3.6/1000</f>
        <v/>
      </c>
    </row>
    <row r="12213">
      <c r="A12213" s="10" t="n">
        <v>43927.375</v>
      </c>
      <c r="B12213" t="n">
        <v>1.087</v>
      </c>
      <c r="C12213" t="n">
        <v>29.77936441105149</v>
      </c>
      <c r="D12213" t="n">
        <v>0.8733837559988576</v>
      </c>
      <c r="E12213" s="11">
        <f>MIN(B12213,((1-$J$5)*$J$4*E12212+(1-$J$4)*$J$5*B12213)/(1-$J$4*$J$5))</f>
        <v/>
      </c>
      <c r="F12213" s="11">
        <f>B12213*C12213*3.6/1000</f>
        <v/>
      </c>
    </row>
    <row r="12214">
      <c r="A12214" s="10" t="n">
        <v>43927.41666666666</v>
      </c>
      <c r="B12214" t="n">
        <v>1.075</v>
      </c>
      <c r="C12214" t="n">
        <v>28.28559508491761</v>
      </c>
      <c r="D12214" t="n">
        <v>0.8713722529411381</v>
      </c>
      <c r="E12214" s="11">
        <f>MIN(B12214,((1-$J$5)*$J$4*E12213+(1-$J$4)*$J$5*B12214)/(1-$J$4*$J$5))</f>
        <v/>
      </c>
      <c r="F12214" s="11">
        <f>B12214*C12214*3.6/1000</f>
        <v/>
      </c>
    </row>
    <row r="12215">
      <c r="A12215" s="10" t="n">
        <v>43927.45833333334</v>
      </c>
      <c r="B12215" t="n">
        <v>1.093</v>
      </c>
      <c r="C12215" t="n">
        <v>29.77936441105149</v>
      </c>
      <c r="D12215" t="n">
        <v>0.8695995237591259</v>
      </c>
      <c r="E12215" s="11">
        <f>MIN(B12215,((1-$J$5)*$J$4*E12214+(1-$J$4)*$J$5*B12215)/(1-$J$4*$J$5))</f>
        <v/>
      </c>
      <c r="F12215" s="11">
        <f>B12215*C12215*3.6/1000</f>
        <v/>
      </c>
    </row>
    <row r="12216">
      <c r="A12216" s="10" t="n">
        <v>43927.5</v>
      </c>
      <c r="B12216" t="n">
        <v>1.111</v>
      </c>
      <c r="C12216" t="n">
        <v>29.77936441105149</v>
      </c>
      <c r="D12216" t="n">
        <v>0.8680616578580819</v>
      </c>
      <c r="E12216" s="11">
        <f>MIN(B12216,((1-$J$5)*$J$4*E12215+(1-$J$4)*$J$5*B12216)/(1-$J$4*$J$5))</f>
        <v/>
      </c>
      <c r="F12216" s="11">
        <f>B12216*C12216*3.6/1000</f>
        <v/>
      </c>
    </row>
    <row r="12217">
      <c r="A12217" s="10" t="n">
        <v>43927.54166666666</v>
      </c>
      <c r="B12217" t="n">
        <v>1.123</v>
      </c>
      <c r="C12217" t="n">
        <v>29.77936441105149</v>
      </c>
      <c r="D12217" t="n">
        <v>0.8666861987410742</v>
      </c>
      <c r="E12217" s="11">
        <f>MIN(B12217,((1-$J$5)*$J$4*E12216+(1-$J$4)*$J$5*B12217)/(1-$J$4*$J$5))</f>
        <v/>
      </c>
      <c r="F12217" s="11">
        <f>B12217*C12217*3.6/1000</f>
        <v/>
      </c>
    </row>
    <row r="12218">
      <c r="A12218" s="10" t="n">
        <v>43927.58333333334</v>
      </c>
      <c r="B12218" t="n">
        <v>1.154</v>
      </c>
      <c r="C12218" t="n">
        <v>31.25432472015731</v>
      </c>
      <c r="D12218" t="n">
        <v>0.865687751378704</v>
      </c>
      <c r="E12218" s="11">
        <f>MIN(B12218,((1-$J$5)*$J$4*E12217+(1-$J$4)*$J$5*B12218)/(1-$J$4*$J$5))</f>
        <v/>
      </c>
      <c r="F12218" s="11">
        <f>B12218*C12218*3.6/1000</f>
        <v/>
      </c>
    </row>
    <row r="12219">
      <c r="A12219" s="10" t="n">
        <v>43927.625</v>
      </c>
      <c r="B12219" t="n">
        <v>1.16</v>
      </c>
      <c r="C12219" t="n">
        <v>30.51910878080546</v>
      </c>
      <c r="D12219" t="n">
        <v>0.8647742663532905</v>
      </c>
      <c r="E12219" s="11">
        <f>MIN(B12219,((1-$J$5)*$J$4*E12218+(1-$J$4)*$J$5*B12219)/(1-$J$4*$J$5))</f>
        <v/>
      </c>
      <c r="F12219" s="11">
        <f>B12219*C12219*3.6/1000</f>
        <v/>
      </c>
    </row>
    <row r="12220">
      <c r="A12220" s="10" t="n">
        <v>43927.66666666666</v>
      </c>
      <c r="B12220" t="n">
        <v>1.184</v>
      </c>
      <c r="C12220" t="n">
        <v>32.71180025413489</v>
      </c>
      <c r="D12220" t="n">
        <v>0.8641501820148513</v>
      </c>
      <c r="E12220" s="11">
        <f>MIN(B12220,((1-$J$5)*$J$4*E12219+(1-$J$4)*$J$5*B12220)/(1-$J$4*$J$5))</f>
        <v/>
      </c>
      <c r="F12220" s="11">
        <f>B12220*C12220*3.6/1000</f>
        <v/>
      </c>
    </row>
    <row r="12221">
      <c r="A12221" s="10" t="n">
        <v>43927.70833333334</v>
      </c>
      <c r="B12221" t="n">
        <v>1.197</v>
      </c>
      <c r="C12221" t="n">
        <v>31.25432472015731</v>
      </c>
      <c r="D12221" t="n">
        <v>0.8636849737051591</v>
      </c>
      <c r="E12221" s="11">
        <f>MIN(B12221,((1-$J$5)*$J$4*E12220+(1-$J$4)*$J$5*B12221)/(1-$J$4*$J$5))</f>
        <v/>
      </c>
      <c r="F12221" s="11">
        <f>B12221*C12221*3.6/1000</f>
        <v/>
      </c>
    </row>
    <row r="12222">
      <c r="A12222" s="10" t="n">
        <v>43927.75</v>
      </c>
      <c r="B12222" t="n">
        <v>1.203</v>
      </c>
      <c r="C12222" t="n">
        <v>29.77936441105149</v>
      </c>
      <c r="D12222" t="n">
        <v>0.8632959944410282</v>
      </c>
      <c r="E12222" s="11">
        <f>MIN(B12222,((1-$J$5)*$J$4*E12221+(1-$J$4)*$J$5*B12222)/(1-$J$4*$J$5))</f>
        <v/>
      </c>
      <c r="F12222" s="11">
        <f>B12222*C12222*3.6/1000</f>
        <v/>
      </c>
    </row>
    <row r="12223">
      <c r="A12223" s="10" t="n">
        <v>43927.79166666666</v>
      </c>
      <c r="B12223" t="n">
        <v>1.209</v>
      </c>
      <c r="C12223" t="n">
        <v>31.25432472015731</v>
      </c>
      <c r="D12223" t="n">
        <v>0.8629819957571326</v>
      </c>
      <c r="E12223" s="11">
        <f>MIN(B12223,((1-$J$5)*$J$4*E12222+(1-$J$4)*$J$5*B12223)/(1-$J$4*$J$5))</f>
        <v/>
      </c>
      <c r="F12223" s="11">
        <f>B12223*C12223*3.6/1000</f>
        <v/>
      </c>
    </row>
    <row r="12224">
      <c r="A12224" s="10" t="n">
        <v>43927.83333333334</v>
      </c>
      <c r="B12224" t="n">
        <v>1.203</v>
      </c>
      <c r="C12224" t="n">
        <v>31.25432472015731</v>
      </c>
      <c r="D12224" t="n">
        <v>0.8626045297368907</v>
      </c>
      <c r="E12224" s="11">
        <f>MIN(B12224,((1-$J$5)*$J$4*E12223+(1-$J$4)*$J$5*B12224)/(1-$J$4*$J$5))</f>
        <v/>
      </c>
      <c r="F12224" s="11">
        <f>B12224*C12224*3.6/1000</f>
        <v/>
      </c>
    </row>
    <row r="12225">
      <c r="A12225" s="10" t="n">
        <v>43927.875</v>
      </c>
      <c r="B12225" t="n">
        <v>1.209</v>
      </c>
      <c r="C12225" t="n">
        <v>30.51910878080546</v>
      </c>
      <c r="D12225" t="n">
        <v>0.8623018557350877</v>
      </c>
      <c r="E12225" s="11">
        <f>MIN(B12225,((1-$J$5)*$J$4*E12224+(1-$J$4)*$J$5*B12225)/(1-$J$4*$J$5))</f>
        <v/>
      </c>
      <c r="F12225" s="11">
        <f>B12225*C12225*3.6/1000</f>
        <v/>
      </c>
    </row>
    <row r="12226">
      <c r="A12226" s="10" t="n">
        <v>43927.91666666666</v>
      </c>
      <c r="B12226" t="n">
        <v>1.184</v>
      </c>
      <c r="C12226" t="n">
        <v>28.73578707699873</v>
      </c>
      <c r="D12226" t="n">
        <v>0.8617182640842513</v>
      </c>
      <c r="E12226" s="11">
        <f>MIN(B12226,((1-$J$5)*$J$4*E12225+(1-$J$4)*$J$5*B12226)/(1-$J$4*$J$5))</f>
        <v/>
      </c>
      <c r="F12226" s="11">
        <f>B12226*C12226*3.6/1000</f>
        <v/>
      </c>
    </row>
    <row r="12227">
      <c r="A12227" s="10" t="n">
        <v>43927.95833333334</v>
      </c>
      <c r="B12227" t="n">
        <v>1.197</v>
      </c>
      <c r="C12227" t="n">
        <v>28.88545233917002</v>
      </c>
      <c r="D12227" t="n">
        <v>0.8612928852803519</v>
      </c>
      <c r="E12227" s="11">
        <f>MIN(B12227,((1-$J$5)*$J$4*E12226+(1-$J$4)*$J$5*B12227)/(1-$J$4*$J$5))</f>
        <v/>
      </c>
      <c r="F12227" s="11">
        <f>B12227*C12227*3.6/1000</f>
        <v/>
      </c>
    </row>
    <row r="12228">
      <c r="A12228" s="10" t="n">
        <v>43928</v>
      </c>
      <c r="B12228" t="n">
        <v>1.19</v>
      </c>
      <c r="C12228" t="n">
        <v>27.682487806097</v>
      </c>
      <c r="D12228" t="n">
        <v>0.8607944283117489</v>
      </c>
      <c r="E12228" s="11">
        <f>MIN(B12228,((1-$J$5)*$J$4*E12227+(1-$J$4)*$J$5*B12228)/(1-$J$4*$J$5))</f>
        <v/>
      </c>
      <c r="F12228" s="11">
        <f>B12228*C12228*3.6/1000</f>
        <v/>
      </c>
    </row>
    <row r="12229">
      <c r="A12229" s="10" t="n">
        <v>43928.04166666666</v>
      </c>
      <c r="B12229" t="n">
        <v>1.166</v>
      </c>
      <c r="C12229" t="n">
        <v>27.83357507960503</v>
      </c>
      <c r="D12229" t="n">
        <v>0.8600296951831643</v>
      </c>
      <c r="E12229" s="11">
        <f>MIN(B12229,((1-$J$5)*$J$4*E12228+(1-$J$4)*$J$5*B12229)/(1-$J$4*$J$5))</f>
        <v/>
      </c>
      <c r="F12229" s="11">
        <f>B12229*C12229*3.6/1000</f>
        <v/>
      </c>
    </row>
    <row r="12230">
      <c r="A12230" s="10" t="n">
        <v>43928.08333333334</v>
      </c>
      <c r="B12230" t="n">
        <v>1.166</v>
      </c>
      <c r="C12230" t="n">
        <v>28.58592349780054</v>
      </c>
      <c r="D12230" t="n">
        <v>0.8592774867134886</v>
      </c>
      <c r="E12230" s="11">
        <f>MIN(B12230,((1-$J$5)*$J$4*E12229+(1-$J$4)*$J$5*B12230)/(1-$J$4*$J$5))</f>
        <v/>
      </c>
      <c r="F12230" s="11">
        <f>B12230*C12230*3.6/1000</f>
        <v/>
      </c>
    </row>
    <row r="12231">
      <c r="A12231" s="10" t="n">
        <v>43928.125</v>
      </c>
      <c r="B12231" t="n">
        <v>1.154</v>
      </c>
      <c r="C12231" t="n">
        <v>29.48216084417814</v>
      </c>
      <c r="D12231" t="n">
        <v>0.8584003778777631</v>
      </c>
      <c r="E12231" s="11">
        <f>MIN(B12231,((1-$J$5)*$J$4*E12230+(1-$J$4)*$J$5*B12231)/(1-$J$4*$J$5))</f>
        <v/>
      </c>
      <c r="F12231" s="11">
        <f>B12231*C12231*3.6/1000</f>
        <v/>
      </c>
    </row>
    <row r="12232">
      <c r="A12232" s="10" t="n">
        <v>43928.16666666666</v>
      </c>
      <c r="B12232" t="n">
        <v>1.16</v>
      </c>
      <c r="C12232" t="n">
        <v>27.682487806097</v>
      </c>
      <c r="D12232" t="n">
        <v>0.8576062441188615</v>
      </c>
      <c r="E12232" s="11">
        <f>MIN(B12232,((1-$J$5)*$J$4*E12231+(1-$J$4)*$J$5*B12232)/(1-$J$4*$J$5))</f>
        <v/>
      </c>
      <c r="F12232" s="11">
        <f>B12232*C12232*3.6/1000</f>
        <v/>
      </c>
    </row>
    <row r="12233">
      <c r="A12233" s="10" t="n">
        <v>43928.20833333334</v>
      </c>
      <c r="B12233" t="n">
        <v>1.166</v>
      </c>
      <c r="C12233" t="n">
        <v>28.73578707699873</v>
      </c>
      <c r="D12233" t="n">
        <v>0.8568937264861953</v>
      </c>
      <c r="E12233" s="11">
        <f>MIN(B12233,((1-$J$5)*$J$4*E12232+(1-$J$4)*$J$5*B12233)/(1-$J$4*$J$5))</f>
        <v/>
      </c>
      <c r="F12233" s="11">
        <f>B12233*C12233*3.6/1000</f>
        <v/>
      </c>
    </row>
    <row r="12234">
      <c r="A12234" s="10" t="n">
        <v>43928.25</v>
      </c>
      <c r="B12234" t="n">
        <v>1.166</v>
      </c>
      <c r="C12234" t="n">
        <v>28.28559508491761</v>
      </c>
      <c r="D12234" t="n">
        <v>0.8561928783366234</v>
      </c>
      <c r="E12234" s="11">
        <f>MIN(B12234,((1-$J$5)*$J$4*E12233+(1-$J$4)*$J$5*B12234)/(1-$J$4*$J$5))</f>
        <v/>
      </c>
      <c r="F12234" s="11">
        <f>B12234*C12234*3.6/1000</f>
        <v/>
      </c>
    </row>
    <row r="12235">
      <c r="A12235" s="10" t="n">
        <v>43928.29166666666</v>
      </c>
      <c r="B12235" t="n">
        <v>1.172</v>
      </c>
      <c r="C12235" t="n">
        <v>28.28559508491761</v>
      </c>
      <c r="D12235" t="n">
        <v>0.8555721184986881</v>
      </c>
      <c r="E12235" s="11">
        <f>MIN(B12235,((1-$J$5)*$J$4*E12234+(1-$J$4)*$J$5*B12235)/(1-$J$4*$J$5))</f>
        <v/>
      </c>
      <c r="F12235" s="11">
        <f>B12235*C12235*3.6/1000</f>
        <v/>
      </c>
    </row>
    <row r="12236">
      <c r="A12236" s="10" t="n">
        <v>43928.33333333334</v>
      </c>
      <c r="B12236" t="n">
        <v>1.166</v>
      </c>
      <c r="C12236" t="n">
        <v>28.28559508491761</v>
      </c>
      <c r="D12236" t="n">
        <v>0.8548929154023197</v>
      </c>
      <c r="E12236" s="11">
        <f>MIN(B12236,((1-$J$5)*$J$4*E12235+(1-$J$4)*$J$5*B12236)/(1-$J$4*$J$5))</f>
        <v/>
      </c>
      <c r="F12236" s="11">
        <f>B12236*C12236*3.6/1000</f>
        <v/>
      </c>
    </row>
    <row r="12237">
      <c r="A12237" s="10" t="n">
        <v>43928.375</v>
      </c>
      <c r="B12237" t="n">
        <v>1.16</v>
      </c>
      <c r="C12237" t="n">
        <v>28.28559508491761</v>
      </c>
      <c r="D12237" t="n">
        <v>0.8541562262204848</v>
      </c>
      <c r="E12237" s="11">
        <f>MIN(B12237,((1-$J$5)*$J$4*E12236+(1-$J$4)*$J$5*B12237)/(1-$J$4*$J$5))</f>
        <v/>
      </c>
      <c r="F12237" s="11">
        <f>B12237*C12237*3.6/1000</f>
        <v/>
      </c>
    </row>
    <row r="12238">
      <c r="A12238" s="10" t="n">
        <v>43928.41666666666</v>
      </c>
      <c r="B12238" t="n">
        <v>1.16</v>
      </c>
      <c r="C12238" t="n">
        <v>28.28559508491761</v>
      </c>
      <c r="D12238" t="n">
        <v>0.8534316023989427</v>
      </c>
      <c r="E12238" s="11">
        <f>MIN(B12238,((1-$J$5)*$J$4*E12237+(1-$J$4)*$J$5*B12238)/(1-$J$4*$J$5))</f>
        <v/>
      </c>
      <c r="F12238" s="11">
        <f>B12238*C12238*3.6/1000</f>
        <v/>
      </c>
    </row>
    <row r="12239">
      <c r="A12239" s="10" t="n">
        <v>43928.45833333334</v>
      </c>
      <c r="B12239" t="n">
        <v>1.166</v>
      </c>
      <c r="C12239" t="n">
        <v>28.28559508491761</v>
      </c>
      <c r="D12239" t="n">
        <v>0.8527874562826316</v>
      </c>
      <c r="E12239" s="11">
        <f>MIN(B12239,((1-$J$5)*$J$4*E12238+(1-$J$4)*$J$5*B12239)/(1-$J$4*$J$5))</f>
        <v/>
      </c>
      <c r="F12239" s="11">
        <f>B12239*C12239*3.6/1000</f>
        <v/>
      </c>
    </row>
    <row r="12240">
      <c r="A12240" s="10" t="n">
        <v>43928.5</v>
      </c>
      <c r="B12240" t="n">
        <v>1.148</v>
      </c>
      <c r="C12240" t="n">
        <v>26.77149632968036</v>
      </c>
      <c r="D12240" t="n">
        <v>0.8519480300256731</v>
      </c>
      <c r="E12240" s="11">
        <f>MIN(B12240,((1-$J$5)*$J$4*E12239+(1-$J$4)*$J$5*B12240)/(1-$J$4*$J$5))</f>
        <v/>
      </c>
      <c r="F12240" s="11">
        <f>B12240*C12240*3.6/1000</f>
        <v/>
      </c>
    </row>
    <row r="12241">
      <c r="A12241" s="10" t="n">
        <v>43928.54166666666</v>
      </c>
      <c r="B12241" t="n">
        <v>1.148</v>
      </c>
      <c r="C12241" t="n">
        <v>28.28559508491761</v>
      </c>
      <c r="D12241" t="n">
        <v>0.8511223517379792</v>
      </c>
      <c r="E12241" s="11">
        <f>MIN(B12241,((1-$J$5)*$J$4*E12240+(1-$J$4)*$J$5*B12241)/(1-$J$4*$J$5))</f>
        <v/>
      </c>
      <c r="F12241" s="11">
        <f>B12241*C12241*3.6/1000</f>
        <v/>
      </c>
    </row>
    <row r="12242">
      <c r="A12242" s="10" t="n">
        <v>43928.58333333334</v>
      </c>
      <c r="B12242" t="n">
        <v>1.154</v>
      </c>
      <c r="C12242" t="n">
        <v>31.25432472015731</v>
      </c>
      <c r="D12242" t="n">
        <v>0.8503788062070271</v>
      </c>
      <c r="E12242" s="11">
        <f>MIN(B12242,((1-$J$5)*$J$4*E12241+(1-$J$4)*$J$5*B12242)/(1-$J$4*$J$5))</f>
        <v/>
      </c>
      <c r="F12242" s="11">
        <f>B12242*C12242*3.6/1000</f>
        <v/>
      </c>
    </row>
    <row r="12243">
      <c r="A12243" s="10" t="n">
        <v>43928.625</v>
      </c>
      <c r="B12243" t="n">
        <v>1.178</v>
      </c>
      <c r="C12243" t="n">
        <v>31.25432472015731</v>
      </c>
      <c r="D12243" t="n">
        <v>0.8499218781251802</v>
      </c>
      <c r="E12243" s="11">
        <f>MIN(B12243,((1-$J$5)*$J$4*E12242+(1-$J$4)*$J$5*B12243)/(1-$J$4*$J$5))</f>
        <v/>
      </c>
      <c r="F12243" s="11">
        <f>B12243*C12243*3.6/1000</f>
        <v/>
      </c>
    </row>
    <row r="12244">
      <c r="A12244" s="10" t="n">
        <v>43928.66666666666</v>
      </c>
      <c r="B12244" t="n">
        <v>1.172</v>
      </c>
      <c r="C12244" t="n">
        <v>29.77936441105149</v>
      </c>
      <c r="D12244" t="n">
        <v>0.8494038235784497</v>
      </c>
      <c r="E12244" s="11">
        <f>MIN(B12244,((1-$J$5)*$J$4*E12243+(1-$J$4)*$J$5*B12244)/(1-$J$4*$J$5))</f>
        <v/>
      </c>
      <c r="F12244" s="11">
        <f>B12244*C12244*3.6/1000</f>
        <v/>
      </c>
    </row>
    <row r="12245">
      <c r="A12245" s="10" t="n">
        <v>43928.70833333334</v>
      </c>
      <c r="B12245" t="n">
        <v>1.19</v>
      </c>
      <c r="C12245" t="n">
        <v>30.81372938678397</v>
      </c>
      <c r="D12245" t="n">
        <v>0.8491000834816493</v>
      </c>
      <c r="E12245" s="11">
        <f>MIN(B12245,((1-$J$5)*$J$4*E12244+(1-$J$4)*$J$5*B12245)/(1-$J$4*$J$5))</f>
        <v/>
      </c>
      <c r="F12245" s="11">
        <f>B12245*C12245*3.6/1000</f>
        <v/>
      </c>
    </row>
    <row r="12246">
      <c r="A12246" s="10" t="n">
        <v>43928.75</v>
      </c>
      <c r="B12246" t="n">
        <v>1.19</v>
      </c>
      <c r="C12246" t="n">
        <v>34.15295386616445</v>
      </c>
      <c r="D12246" t="n">
        <v>0.848801317984441</v>
      </c>
      <c r="E12246" s="11">
        <f>MIN(B12246,((1-$J$5)*$J$4*E12245+(1-$J$4)*$J$5*B12246)/(1-$J$4*$J$5))</f>
        <v/>
      </c>
      <c r="F12246" s="11">
        <f>B12246*C12246*3.6/1000</f>
        <v/>
      </c>
    </row>
    <row r="12247">
      <c r="A12247" s="10" t="n">
        <v>43928.79166666666</v>
      </c>
      <c r="B12247" t="n">
        <v>1.184</v>
      </c>
      <c r="C12247" t="n">
        <v>32.71180025413489</v>
      </c>
      <c r="D12247" t="n">
        <v>0.8484388356645488</v>
      </c>
      <c r="E12247" s="11">
        <f>MIN(B12247,((1-$J$5)*$J$4*E12246+(1-$J$4)*$J$5*B12247)/(1-$J$4*$J$5))</f>
        <v/>
      </c>
      <c r="F12247" s="11">
        <f>B12247*C12247*3.6/1000</f>
        <v/>
      </c>
    </row>
    <row r="12248">
      <c r="A12248" s="10" t="n">
        <v>43928.83333333334</v>
      </c>
      <c r="B12248" t="n">
        <v>1.184</v>
      </c>
      <c r="C12248" t="n">
        <v>29.77936441105149</v>
      </c>
      <c r="D12248" t="n">
        <v>0.8480822900136034</v>
      </c>
      <c r="E12248" s="11">
        <f>MIN(B12248,((1-$J$5)*$J$4*E12247+(1-$J$4)*$J$5*B12248)/(1-$J$4*$J$5))</f>
        <v/>
      </c>
      <c r="F12248" s="11">
        <f>B12248*C12248*3.6/1000</f>
        <v/>
      </c>
    </row>
    <row r="12249">
      <c r="A12249" s="10" t="n">
        <v>43928.875</v>
      </c>
      <c r="B12249" t="n">
        <v>1.178</v>
      </c>
      <c r="C12249" t="n">
        <v>32.71180025413489</v>
      </c>
      <c r="D12249" t="n">
        <v>0.8476629738527338</v>
      </c>
      <c r="E12249" s="11">
        <f>MIN(B12249,((1-$J$5)*$J$4*E12248+(1-$J$4)*$J$5*B12249)/(1-$J$4*$J$5))</f>
        <v/>
      </c>
      <c r="F12249" s="11">
        <f>B12249*C12249*3.6/1000</f>
        <v/>
      </c>
    </row>
    <row r="12250">
      <c r="A12250" s="10" t="n">
        <v>43928.91666666666</v>
      </c>
      <c r="B12250" t="n">
        <v>1.166</v>
      </c>
      <c r="C12250" t="n">
        <v>28.73578707699873</v>
      </c>
      <c r="D12250" t="n">
        <v>0.847113305276642</v>
      </c>
      <c r="E12250" s="11">
        <f>MIN(B12250,((1-$J$5)*$J$4*E12249+(1-$J$4)*$J$5*B12250)/(1-$J$4*$J$5))</f>
        <v/>
      </c>
      <c r="F12250" s="11">
        <f>B12250*C12250*3.6/1000</f>
        <v/>
      </c>
    </row>
    <row r="12251">
      <c r="A12251" s="10" t="n">
        <v>43928.95833333334</v>
      </c>
      <c r="B12251" t="n">
        <v>1.166</v>
      </c>
      <c r="C12251" t="n">
        <v>28.58592349780054</v>
      </c>
      <c r="D12251" t="n">
        <v>0.8465726390716664</v>
      </c>
      <c r="E12251" s="11">
        <f>MIN(B12251,((1-$J$5)*$J$4*E12250+(1-$J$4)*$J$5*B12251)/(1-$J$4*$J$5))</f>
        <v/>
      </c>
      <c r="F12251" s="11">
        <f>B12251*C12251*3.6/1000</f>
        <v/>
      </c>
    </row>
    <row r="12252">
      <c r="A12252" s="10" t="n">
        <v>43929</v>
      </c>
      <c r="B12252" t="n">
        <v>1.16</v>
      </c>
      <c r="C12252" t="n">
        <v>27.83357507960503</v>
      </c>
      <c r="D12252" t="n">
        <v>0.8459722178494282</v>
      </c>
      <c r="E12252" s="11">
        <f>MIN(B12252,((1-$J$5)*$J$4*E12251+(1-$J$4)*$J$5*B12252)/(1-$J$4*$J$5))</f>
        <v/>
      </c>
      <c r="F12252" s="11">
        <f>B12252*C12252*3.6/1000</f>
        <v/>
      </c>
    </row>
    <row r="12253">
      <c r="A12253" s="10" t="n">
        <v>43929.04166666666</v>
      </c>
      <c r="B12253" t="n">
        <v>1.178</v>
      </c>
      <c r="C12253" t="n">
        <v>29.48216084417814</v>
      </c>
      <c r="D12253" t="n">
        <v>0.8455874600634236</v>
      </c>
      <c r="E12253" s="11">
        <f>MIN(B12253,((1-$J$5)*$J$4*E12252+(1-$J$4)*$J$5*B12253)/(1-$J$4*$J$5))</f>
        <v/>
      </c>
      <c r="F12253" s="11">
        <f>B12253*C12253*3.6/1000</f>
        <v/>
      </c>
    </row>
    <row r="12254">
      <c r="A12254" s="10" t="n">
        <v>43929.08333333334</v>
      </c>
      <c r="B12254" t="n">
        <v>1.16</v>
      </c>
      <c r="C12254" t="n">
        <v>28.88545233917002</v>
      </c>
      <c r="D12254" t="n">
        <v>0.8450031739222759</v>
      </c>
      <c r="E12254" s="11">
        <f>MIN(B12254,((1-$J$5)*$J$4*E12253+(1-$J$4)*$J$5*B12254)/(1-$J$4*$J$5))</f>
        <v/>
      </c>
      <c r="F12254" s="11">
        <f>B12254*C12254*3.6/1000</f>
        <v/>
      </c>
    </row>
    <row r="12255">
      <c r="A12255" s="10" t="n">
        <v>43929.125</v>
      </c>
      <c r="B12255" t="n">
        <v>1.148</v>
      </c>
      <c r="C12255" t="n">
        <v>28.88545233917002</v>
      </c>
      <c r="D12255" t="n">
        <v>0.8442912372139832</v>
      </c>
      <c r="E12255" s="11">
        <f>MIN(B12255,((1-$J$5)*$J$4*E12254+(1-$J$4)*$J$5*B12255)/(1-$J$4*$J$5))</f>
        <v/>
      </c>
      <c r="F12255" s="11">
        <f>B12255*C12255*3.6/1000</f>
        <v/>
      </c>
    </row>
    <row r="12256">
      <c r="A12256" s="10" t="n">
        <v>43929.16666666666</v>
      </c>
      <c r="B12256" t="n">
        <v>1.135</v>
      </c>
      <c r="C12256" t="n">
        <v>28.58592349780054</v>
      </c>
      <c r="D12256" t="n">
        <v>0.8434423055845872</v>
      </c>
      <c r="E12256" s="11">
        <f>MIN(B12256,((1-$J$5)*$J$4*E12255+(1-$J$4)*$J$5*B12256)/(1-$J$4*$J$5))</f>
        <v/>
      </c>
      <c r="F12256" s="11">
        <f>B12256*C12256*3.6/1000</f>
        <v/>
      </c>
    </row>
    <row r="12257">
      <c r="A12257" s="10" t="n">
        <v>43929.20833333334</v>
      </c>
      <c r="B12257" t="n">
        <v>1.135</v>
      </c>
      <c r="C12257" t="n">
        <v>28.88545233917002</v>
      </c>
      <c r="D12257" t="n">
        <v>0.8426072776017024</v>
      </c>
      <c r="E12257" s="11">
        <f>MIN(B12257,((1-$J$5)*$J$4*E12256+(1-$J$4)*$J$5*B12257)/(1-$J$4*$J$5))</f>
        <v/>
      </c>
      <c r="F12257" s="11">
        <f>B12257*C12257*3.6/1000</f>
        <v/>
      </c>
    </row>
    <row r="12258">
      <c r="A12258" s="10" t="n">
        <v>43929.25</v>
      </c>
      <c r="B12258" t="n">
        <v>1.129</v>
      </c>
      <c r="C12258" t="n">
        <v>28.28559508491761</v>
      </c>
      <c r="D12258" t="n">
        <v>0.84171731560476</v>
      </c>
      <c r="E12258" s="11">
        <f>MIN(B12258,((1-$J$5)*$J$4*E12257+(1-$J$4)*$J$5*B12258)/(1-$J$4*$J$5))</f>
        <v/>
      </c>
      <c r="F12258" s="11">
        <f>B12258*C12258*3.6/1000</f>
        <v/>
      </c>
    </row>
    <row r="12259">
      <c r="A12259" s="10" t="n">
        <v>43929.29166666666</v>
      </c>
      <c r="B12259" t="n">
        <v>1.141</v>
      </c>
      <c r="C12259" t="n">
        <v>28.28559508491761</v>
      </c>
      <c r="D12259" t="n">
        <v>0.8409791491405545</v>
      </c>
      <c r="E12259" s="11">
        <f>MIN(B12259,((1-$J$5)*$J$4*E12258+(1-$J$4)*$J$5*B12259)/(1-$J$4*$J$5))</f>
        <v/>
      </c>
      <c r="F12259" s="11">
        <f>B12259*C12259*3.6/1000</f>
        <v/>
      </c>
    </row>
    <row r="12260">
      <c r="A12260" s="10" t="n">
        <v>43929.33333333334</v>
      </c>
      <c r="B12260" t="n">
        <v>1.129</v>
      </c>
      <c r="C12260" t="n">
        <v>26.77149632968036</v>
      </c>
      <c r="D12260" t="n">
        <v>0.8401158523329093</v>
      </c>
      <c r="E12260" s="11">
        <f>MIN(B12260,((1-$J$5)*$J$4*E12259+(1-$J$4)*$J$5*B12260)/(1-$J$4*$J$5))</f>
        <v/>
      </c>
      <c r="F12260" s="11">
        <f>B12260*C12260*3.6/1000</f>
        <v/>
      </c>
    </row>
    <row r="12261">
      <c r="A12261" s="10" t="n">
        <v>43929.375</v>
      </c>
      <c r="B12261" t="n">
        <v>1.129</v>
      </c>
      <c r="C12261" t="n">
        <v>26.77149632968036</v>
      </c>
      <c r="D12261" t="n">
        <v>0.8392666944420296</v>
      </c>
      <c r="E12261" s="11">
        <f>MIN(B12261,((1-$J$5)*$J$4*E12260+(1-$J$4)*$J$5*B12261)/(1-$J$4*$J$5))</f>
        <v/>
      </c>
      <c r="F12261" s="11">
        <f>B12261*C12261*3.6/1000</f>
        <v/>
      </c>
    </row>
    <row r="12262">
      <c r="A12262" s="10" t="n">
        <v>43929.41666666666</v>
      </c>
      <c r="B12262" t="n">
        <v>1.129</v>
      </c>
      <c r="C12262" t="n">
        <v>26.77149632968036</v>
      </c>
      <c r="D12262" t="n">
        <v>0.8384314439033299</v>
      </c>
      <c r="E12262" s="11">
        <f>MIN(B12262,((1-$J$5)*$J$4*E12261+(1-$J$4)*$J$5*B12262)/(1-$J$4*$J$5))</f>
        <v/>
      </c>
      <c r="F12262" s="11">
        <f>B12262*C12262*3.6/1000</f>
        <v/>
      </c>
    </row>
    <row r="12263">
      <c r="A12263" s="10" t="n">
        <v>43929.45833333334</v>
      </c>
      <c r="B12263" t="n">
        <v>1.129</v>
      </c>
      <c r="C12263" t="n">
        <v>26.77149632968036</v>
      </c>
      <c r="D12263" t="n">
        <v>0.8376098729447472</v>
      </c>
      <c r="E12263" s="11">
        <f>MIN(B12263,((1-$J$5)*$J$4*E12262+(1-$J$4)*$J$5*B12263)/(1-$J$4*$J$5))</f>
        <v/>
      </c>
      <c r="F12263" s="11">
        <f>B12263*C12263*3.6/1000</f>
        <v/>
      </c>
    </row>
    <row r="12264">
      <c r="A12264" s="10" t="n">
        <v>43929.5</v>
      </c>
      <c r="B12264" t="n">
        <v>1.111</v>
      </c>
      <c r="C12264" t="n">
        <v>29.77936441105149</v>
      </c>
      <c r="D12264" t="n">
        <v>0.8365959276770395</v>
      </c>
      <c r="E12264" s="11">
        <f>MIN(B12264,((1-$J$5)*$J$4*E12263+(1-$J$4)*$J$5*B12264)/(1-$J$4*$J$5))</f>
        <v/>
      </c>
      <c r="F12264" s="11">
        <f>B12264*C12264*3.6/1000</f>
        <v/>
      </c>
    </row>
    <row r="12265">
      <c r="A12265" s="10" t="n">
        <v>43929.54166666666</v>
      </c>
      <c r="B12265" t="n">
        <v>1.117</v>
      </c>
      <c r="C12265" t="n">
        <v>29.77936441105149</v>
      </c>
      <c r="D12265" t="n">
        <v>0.8356671985681394</v>
      </c>
      <c r="E12265" s="11">
        <f>MIN(B12265,((1-$J$5)*$J$4*E12264+(1-$J$4)*$J$5*B12265)/(1-$J$4*$J$5))</f>
        <v/>
      </c>
      <c r="F12265" s="11">
        <f>B12265*C12265*3.6/1000</f>
        <v/>
      </c>
    </row>
    <row r="12266">
      <c r="A12266" s="10" t="n">
        <v>43929.58333333334</v>
      </c>
      <c r="B12266" t="n">
        <v>1.105</v>
      </c>
      <c r="C12266" t="n">
        <v>28.28559508491761</v>
      </c>
      <c r="D12266" t="n">
        <v>0.8346164601158408</v>
      </c>
      <c r="E12266" s="11">
        <f>MIN(B12266,((1-$J$5)*$J$4*E12265+(1-$J$4)*$J$5*B12266)/(1-$J$4*$J$5))</f>
        <v/>
      </c>
      <c r="F12266" s="11">
        <f>B12266*C12266*3.6/1000</f>
        <v/>
      </c>
    </row>
    <row r="12267">
      <c r="A12267" s="10" t="n">
        <v>43929.625</v>
      </c>
      <c r="B12267" t="n">
        <v>1.123</v>
      </c>
      <c r="C12267" t="n">
        <v>29.77936441105149</v>
      </c>
      <c r="D12267" t="n">
        <v>0.8337887603127703</v>
      </c>
      <c r="E12267" s="11">
        <f>MIN(B12267,((1-$J$5)*$J$4*E12266+(1-$J$4)*$J$5*B12267)/(1-$J$4*$J$5))</f>
        <v/>
      </c>
      <c r="F12267" s="11">
        <f>B12267*C12267*3.6/1000</f>
        <v/>
      </c>
    </row>
    <row r="12268">
      <c r="A12268" s="10" t="n">
        <v>43929.66666666666</v>
      </c>
      <c r="B12268" t="n">
        <v>1.129</v>
      </c>
      <c r="C12268" t="n">
        <v>32.71180025413489</v>
      </c>
      <c r="D12268" t="n">
        <v>0.8330432263744496</v>
      </c>
      <c r="E12268" s="11">
        <f>MIN(B12268,((1-$J$5)*$J$4*E12267+(1-$J$4)*$J$5*B12268)/(1-$J$4*$J$5))</f>
        <v/>
      </c>
      <c r="F12268" s="11">
        <f>B12268*C12268*3.6/1000</f>
        <v/>
      </c>
    </row>
    <row r="12269">
      <c r="A12269" s="10" t="n">
        <v>43929.70833333334</v>
      </c>
      <c r="B12269" t="n">
        <v>1.123</v>
      </c>
      <c r="C12269" t="n">
        <v>32.71180025413489</v>
      </c>
      <c r="D12269" t="n">
        <v>0.8322412927050252</v>
      </c>
      <c r="E12269" s="11">
        <f>MIN(B12269,((1-$J$5)*$J$4*E12268+(1-$J$4)*$J$5*B12269)/(1-$J$4*$J$5))</f>
        <v/>
      </c>
      <c r="F12269" s="11">
        <f>B12269*C12269*3.6/1000</f>
        <v/>
      </c>
    </row>
    <row r="12270">
      <c r="A12270" s="10" t="n">
        <v>43929.75</v>
      </c>
      <c r="B12270" t="n">
        <v>1.129</v>
      </c>
      <c r="C12270" t="n">
        <v>34.15295386616445</v>
      </c>
      <c r="D12270" t="n">
        <v>0.83152110290734</v>
      </c>
      <c r="E12270" s="11">
        <f>MIN(B12270,((1-$J$5)*$J$4*E12269+(1-$J$4)*$J$5*B12270)/(1-$J$4*$J$5))</f>
        <v/>
      </c>
      <c r="F12270" s="11">
        <f>B12270*C12270*3.6/1000</f>
        <v/>
      </c>
    </row>
    <row r="12271">
      <c r="A12271" s="10" t="n">
        <v>43929.79166666666</v>
      </c>
      <c r="B12271" t="n">
        <v>1.141</v>
      </c>
      <c r="C12271" t="n">
        <v>34.15295386616445</v>
      </c>
      <c r="D12271" t="n">
        <v>0.8309499281444525</v>
      </c>
      <c r="E12271" s="11">
        <f>MIN(B12271,((1-$J$5)*$J$4*E12270+(1-$J$4)*$J$5*B12271)/(1-$J$4*$J$5))</f>
        <v/>
      </c>
      <c r="F12271" s="11">
        <f>B12271*C12271*3.6/1000</f>
        <v/>
      </c>
    </row>
    <row r="12272">
      <c r="A12272" s="10" t="n">
        <v>43929.83333333334</v>
      </c>
      <c r="B12272" t="n">
        <v>1.129</v>
      </c>
      <c r="C12272" t="n">
        <v>32.71180025413489</v>
      </c>
      <c r="D12272" t="n">
        <v>0.8302508880786716</v>
      </c>
      <c r="E12272" s="11">
        <f>MIN(B12272,((1-$J$5)*$J$4*E12271+(1-$J$4)*$J$5*B12272)/(1-$J$4*$J$5))</f>
        <v/>
      </c>
      <c r="F12272" s="11">
        <f>B12272*C12272*3.6/1000</f>
        <v/>
      </c>
    </row>
    <row r="12273">
      <c r="A12273" s="10" t="n">
        <v>43929.875</v>
      </c>
      <c r="B12273" t="n">
        <v>1.111</v>
      </c>
      <c r="C12273" t="n">
        <v>31.25432472015731</v>
      </c>
      <c r="D12273" t="n">
        <v>0.8293574669152789</v>
      </c>
      <c r="E12273" s="11">
        <f>MIN(B12273,((1-$J$5)*$J$4*E12272+(1-$J$4)*$J$5*B12273)/(1-$J$4*$J$5))</f>
        <v/>
      </c>
      <c r="F12273" s="11">
        <f>B12273*C12273*3.6/1000</f>
        <v/>
      </c>
    </row>
    <row r="12274">
      <c r="A12274" s="10" t="n">
        <v>43929.91666666666</v>
      </c>
      <c r="B12274" t="n">
        <v>1.099</v>
      </c>
      <c r="C12274" t="n">
        <v>29.77936441105149</v>
      </c>
      <c r="D12274" t="n">
        <v>0.8283414581414325</v>
      </c>
      <c r="E12274" s="11">
        <f>MIN(B12274,((1-$J$5)*$J$4*E12273+(1-$J$4)*$J$5*B12274)/(1-$J$4*$J$5))</f>
        <v/>
      </c>
      <c r="F12274" s="11">
        <f>B12274*C12274*3.6/1000</f>
        <v/>
      </c>
    </row>
    <row r="12275">
      <c r="A12275" s="10" t="n">
        <v>43929.95833333334</v>
      </c>
      <c r="B12275" t="n">
        <v>1.099</v>
      </c>
      <c r="C12275" t="n">
        <v>31.25432472015731</v>
      </c>
      <c r="D12275" t="n">
        <v>0.8273420893729226</v>
      </c>
      <c r="E12275" s="11">
        <f>MIN(B12275,((1-$J$5)*$J$4*E12274+(1-$J$4)*$J$5*B12275)/(1-$J$4*$J$5))</f>
        <v/>
      </c>
      <c r="F12275" s="11">
        <f>B12275*C12275*3.6/1000</f>
        <v/>
      </c>
    </row>
    <row r="12276">
      <c r="A12276" s="10" t="n">
        <v>43930</v>
      </c>
      <c r="B12276" t="n">
        <v>1.075</v>
      </c>
      <c r="C12276" t="n">
        <v>32.71180025413489</v>
      </c>
      <c r="D12276" t="n">
        <v>0.82608464828601</v>
      </c>
      <c r="E12276" s="11">
        <f>MIN(B12276,((1-$J$5)*$J$4*E12275+(1-$J$4)*$J$5*B12276)/(1-$J$4*$J$5))</f>
        <v/>
      </c>
      <c r="F12276" s="11">
        <f>B12276*C12276*3.6/1000</f>
        <v/>
      </c>
    </row>
    <row r="12277">
      <c r="A12277" s="10" t="n">
        <v>43930.04166666666</v>
      </c>
      <c r="B12277" t="n">
        <v>1.075</v>
      </c>
      <c r="C12277" t="n">
        <v>31.25432472015731</v>
      </c>
      <c r="D12277" t="n">
        <v>0.8248478013385729</v>
      </c>
      <c r="E12277" s="11">
        <f>MIN(B12277,((1-$J$5)*$J$4*E12276+(1-$J$4)*$J$5*B12277)/(1-$J$4*$J$5))</f>
        <v/>
      </c>
      <c r="F12277" s="11">
        <f>B12277*C12277*3.6/1000</f>
        <v/>
      </c>
    </row>
    <row r="12278">
      <c r="A12278" s="10" t="n">
        <v>43930.08333333334</v>
      </c>
      <c r="B12278" t="n">
        <v>1.057</v>
      </c>
      <c r="C12278" t="n">
        <v>29.77936441105149</v>
      </c>
      <c r="D12278" t="n">
        <v>0.8234253813959841</v>
      </c>
      <c r="E12278" s="11">
        <f>MIN(B12278,((1-$J$5)*$J$4*E12277+(1-$J$4)*$J$5*B12278)/(1-$J$4*$J$5))</f>
        <v/>
      </c>
      <c r="F12278" s="11">
        <f>B12278*C12278*3.6/1000</f>
        <v/>
      </c>
    </row>
    <row r="12279">
      <c r="A12279" s="10" t="n">
        <v>43930.125</v>
      </c>
      <c r="B12279" t="n">
        <v>1.069</v>
      </c>
      <c r="C12279" t="n">
        <v>31.25432472015731</v>
      </c>
      <c r="D12279" t="n">
        <v>0.8221634774846998</v>
      </c>
      <c r="E12279" s="11">
        <f>MIN(B12279,((1-$J$5)*$J$4*E12278+(1-$J$4)*$J$5*B12279)/(1-$J$4*$J$5))</f>
        <v/>
      </c>
      <c r="F12279" s="11">
        <f>B12279*C12279*3.6/1000</f>
        <v/>
      </c>
    </row>
    <row r="12280">
      <c r="A12280" s="10" t="n">
        <v>43930.16666666666</v>
      </c>
      <c r="B12280" t="n">
        <v>1.081</v>
      </c>
      <c r="C12280" t="n">
        <v>29.77936441105149</v>
      </c>
      <c r="D12280" t="n">
        <v>0.8210594607026017</v>
      </c>
      <c r="E12280" s="11">
        <f>MIN(B12280,((1-$J$5)*$J$4*E12279+(1-$J$4)*$J$5*B12280)/(1-$J$4*$J$5))</f>
        <v/>
      </c>
      <c r="F12280" s="11">
        <f>B12280*C12280*3.6/1000</f>
        <v/>
      </c>
    </row>
    <row r="12281">
      <c r="A12281" s="10" t="n">
        <v>43930.20833333334</v>
      </c>
      <c r="B12281" t="n">
        <v>1.069</v>
      </c>
      <c r="C12281" t="n">
        <v>32.71180025413489</v>
      </c>
      <c r="D12281" t="n">
        <v>0.8198363054064646</v>
      </c>
      <c r="E12281" s="11">
        <f>MIN(B12281,((1-$J$5)*$J$4*E12280+(1-$J$4)*$J$5*B12281)/(1-$J$4*$J$5))</f>
        <v/>
      </c>
      <c r="F12281" s="11">
        <f>B12281*C12281*3.6/1000</f>
        <v/>
      </c>
    </row>
    <row r="12282">
      <c r="A12282" s="10" t="n">
        <v>43930.25</v>
      </c>
      <c r="B12282" t="n">
        <v>1.057</v>
      </c>
      <c r="C12282" t="n">
        <v>32.71180025413489</v>
      </c>
      <c r="D12282" t="n">
        <v>0.8184959628250182</v>
      </c>
      <c r="E12282" s="11">
        <f>MIN(B12282,((1-$J$5)*$J$4*E12281+(1-$J$4)*$J$5*B12282)/(1-$J$4*$J$5))</f>
        <v/>
      </c>
      <c r="F12282" s="11">
        <f>B12282*C12282*3.6/1000</f>
        <v/>
      </c>
    </row>
    <row r="12283">
      <c r="A12283" s="10" t="n">
        <v>43930.29166666666</v>
      </c>
      <c r="B12283" t="n">
        <v>1.034</v>
      </c>
      <c r="C12283" t="n">
        <v>32.71180025413489</v>
      </c>
      <c r="D12283" t="n">
        <v>0.8169145673232671</v>
      </c>
      <c r="E12283" s="11">
        <f>MIN(B12283,((1-$J$5)*$J$4*E12282+(1-$J$4)*$J$5*B12283)/(1-$J$4*$J$5))</f>
        <v/>
      </c>
      <c r="F12283" s="11">
        <f>B12283*C12283*3.6/1000</f>
        <v/>
      </c>
    </row>
    <row r="12284">
      <c r="A12284" s="10" t="n">
        <v>43930.33333333334</v>
      </c>
      <c r="B12284" t="n">
        <v>1.016</v>
      </c>
      <c r="C12284" t="n">
        <v>32.71180025413489</v>
      </c>
      <c r="D12284" t="n">
        <v>0.8151532417793882</v>
      </c>
      <c r="E12284" s="11">
        <f>MIN(B12284,((1-$J$5)*$J$4*E12283+(1-$J$4)*$J$5*B12284)/(1-$J$4*$J$5))</f>
        <v/>
      </c>
      <c r="F12284" s="11">
        <f>B12284*C12284*3.6/1000</f>
        <v/>
      </c>
    </row>
    <row r="12285">
      <c r="A12285" s="10" t="n">
        <v>43930.375</v>
      </c>
      <c r="B12285" t="n">
        <v>1.016</v>
      </c>
      <c r="C12285" t="n">
        <v>32.71180025413489</v>
      </c>
      <c r="D12285" t="n">
        <v>0.8134207629021958</v>
      </c>
      <c r="E12285" s="11">
        <f>MIN(B12285,((1-$J$5)*$J$4*E12284+(1-$J$4)*$J$5*B12285)/(1-$J$4*$J$5))</f>
        <v/>
      </c>
      <c r="F12285" s="11">
        <f>B12285*C12285*3.6/1000</f>
        <v/>
      </c>
    </row>
    <row r="12286">
      <c r="A12286" s="10" t="n">
        <v>43930.41666666666</v>
      </c>
      <c r="B12286" t="n">
        <v>1.028</v>
      </c>
      <c r="C12286" t="n">
        <v>32.71180025413489</v>
      </c>
      <c r="D12286" t="n">
        <v>0.8118538781446661</v>
      </c>
      <c r="E12286" s="11">
        <f>MIN(B12286,((1-$J$5)*$J$4*E12285+(1-$J$4)*$J$5*B12286)/(1-$J$4*$J$5))</f>
        <v/>
      </c>
      <c r="F12286" s="11">
        <f>B12286*C12286*3.6/1000</f>
        <v/>
      </c>
    </row>
    <row r="12287">
      <c r="A12287" s="10" t="n">
        <v>43930.45833333334</v>
      </c>
      <c r="B12287" t="n">
        <v>1.022</v>
      </c>
      <c r="C12287" t="n">
        <v>32.71180025413489</v>
      </c>
      <c r="D12287" t="n">
        <v>0.8102440455890936</v>
      </c>
      <c r="E12287" s="11">
        <f>MIN(B12287,((1-$J$5)*$J$4*E12286+(1-$J$4)*$J$5*B12287)/(1-$J$4*$J$5))</f>
        <v/>
      </c>
      <c r="F12287" s="11">
        <f>B12287*C12287*3.6/1000</f>
        <v/>
      </c>
    </row>
    <row r="12288">
      <c r="A12288" s="10" t="n">
        <v>43930.5</v>
      </c>
      <c r="B12288" t="n">
        <v>1.039</v>
      </c>
      <c r="C12288" t="n">
        <v>32.71180025413489</v>
      </c>
      <c r="D12288" t="n">
        <v>0.8088549734318879</v>
      </c>
      <c r="E12288" s="11">
        <f>MIN(B12288,((1-$J$5)*$J$4*E12287+(1-$J$4)*$J$5*B12288)/(1-$J$4*$J$5))</f>
        <v/>
      </c>
      <c r="F12288" s="11">
        <f>B12288*C12288*3.6/1000</f>
        <v/>
      </c>
    </row>
    <row r="12289">
      <c r="A12289" s="10" t="n">
        <v>43930.54166666666</v>
      </c>
      <c r="B12289" t="n">
        <v>1.045</v>
      </c>
      <c r="C12289" t="n">
        <v>32.71180025413489</v>
      </c>
      <c r="D12289" t="n">
        <v>0.8075572611928785</v>
      </c>
      <c r="E12289" s="11">
        <f>MIN(B12289,((1-$J$5)*$J$4*E12288+(1-$J$4)*$J$5*B12289)/(1-$J$4*$J$5))</f>
        <v/>
      </c>
      <c r="F12289" s="11">
        <f>B12289*C12289*3.6/1000</f>
        <v/>
      </c>
    </row>
    <row r="12290">
      <c r="A12290" s="10" t="n">
        <v>43930.58333333334</v>
      </c>
      <c r="B12290" t="n">
        <v>1.057</v>
      </c>
      <c r="C12290" t="n">
        <v>32.71180025413489</v>
      </c>
      <c r="D12290" t="n">
        <v>0.8064180225452787</v>
      </c>
      <c r="E12290" s="11">
        <f>MIN(B12290,((1-$J$5)*$J$4*E12289+(1-$J$4)*$J$5*B12290)/(1-$J$4*$J$5))</f>
        <v/>
      </c>
      <c r="F12290" s="11">
        <f>B12290*C12290*3.6/1000</f>
        <v/>
      </c>
    </row>
    <row r="12291">
      <c r="A12291" s="10" t="n">
        <v>43930.625</v>
      </c>
      <c r="B12291" t="n">
        <v>1.075</v>
      </c>
      <c r="C12291" t="n">
        <v>32.71180025413489</v>
      </c>
      <c r="D12291" t="n">
        <v>0.8055032719868725</v>
      </c>
      <c r="E12291" s="11">
        <f>MIN(B12291,((1-$J$5)*$J$4*E12290+(1-$J$4)*$J$5*B12291)/(1-$J$4*$J$5))</f>
        <v/>
      </c>
      <c r="F12291" s="11">
        <f>B12291*C12291*3.6/1000</f>
        <v/>
      </c>
    </row>
    <row r="12292">
      <c r="A12292" s="10" t="n">
        <v>43930.66666666666</v>
      </c>
      <c r="B12292" t="n">
        <v>1.087</v>
      </c>
      <c r="C12292" t="n">
        <v>34.15295386616445</v>
      </c>
      <c r="D12292" t="n">
        <v>0.8047407229437158</v>
      </c>
      <c r="E12292" s="11">
        <f>MIN(B12292,((1-$J$5)*$J$4*E12291+(1-$J$4)*$J$5*B12292)/(1-$J$4*$J$5))</f>
        <v/>
      </c>
      <c r="F12292" s="11">
        <f>B12292*C12292*3.6/1000</f>
        <v/>
      </c>
    </row>
    <row r="12293">
      <c r="A12293" s="10" t="n">
        <v>43930.70833333334</v>
      </c>
      <c r="B12293" t="n">
        <v>1.105</v>
      </c>
      <c r="C12293" t="n">
        <v>32.71180025413489</v>
      </c>
      <c r="D12293" t="n">
        <v>0.8041964926365054</v>
      </c>
      <c r="E12293" s="11">
        <f>MIN(B12293,((1-$J$5)*$J$4*E12292+(1-$J$4)*$J$5*B12293)/(1-$J$4*$J$5))</f>
        <v/>
      </c>
      <c r="F12293" s="11">
        <f>B12293*C12293*3.6/1000</f>
        <v/>
      </c>
    </row>
    <row r="12294">
      <c r="A12294" s="10" t="n">
        <v>43930.75</v>
      </c>
      <c r="B12294" t="n">
        <v>1.105</v>
      </c>
      <c r="C12294" t="n">
        <v>32.71180025413489</v>
      </c>
      <c r="D12294" t="n">
        <v>0.803661175633441</v>
      </c>
      <c r="E12294" s="11">
        <f>MIN(B12294,((1-$J$5)*$J$4*E12293+(1-$J$4)*$J$5*B12294)/(1-$J$4*$J$5))</f>
        <v/>
      </c>
      <c r="F12294" s="11">
        <f>B12294*C12294*3.6/1000</f>
        <v/>
      </c>
    </row>
    <row r="12295">
      <c r="A12295" s="10" t="n">
        <v>43930.79166666666</v>
      </c>
      <c r="B12295" t="n">
        <v>1.093</v>
      </c>
      <c r="C12295" t="n">
        <v>34.15295386616445</v>
      </c>
      <c r="D12295" t="n">
        <v>0.8029974060556703</v>
      </c>
      <c r="E12295" s="11">
        <f>MIN(B12295,((1-$J$5)*$J$4*E12294+(1-$J$4)*$J$5*B12295)/(1-$J$4*$J$5))</f>
        <v/>
      </c>
      <c r="F12295" s="11">
        <f>B12295*C12295*3.6/1000</f>
        <v/>
      </c>
    </row>
    <row r="12296">
      <c r="A12296" s="10" t="n">
        <v>43930.83333333334</v>
      </c>
      <c r="B12296" t="n">
        <v>1.087</v>
      </c>
      <c r="C12296" t="n">
        <v>32.71180025413489</v>
      </c>
      <c r="D12296" t="n">
        <v>0.8022758976250963</v>
      </c>
      <c r="E12296" s="11">
        <f>MIN(B12296,((1-$J$5)*$J$4*E12295+(1-$J$4)*$J$5*B12296)/(1-$J$4*$J$5))</f>
        <v/>
      </c>
      <c r="F12296" s="11">
        <f>B12296*C12296*3.6/1000</f>
        <v/>
      </c>
    </row>
    <row r="12297">
      <c r="A12297" s="10" t="n">
        <v>43930.875</v>
      </c>
      <c r="B12297" t="n">
        <v>1.093</v>
      </c>
      <c r="C12297" t="n">
        <v>31.24558233259319</v>
      </c>
      <c r="D12297" t="n">
        <v>0.8016348158764517</v>
      </c>
      <c r="E12297" s="11">
        <f>MIN(B12297,((1-$J$5)*$J$4*E12296+(1-$J$4)*$J$5*B12297)/(1-$J$4*$J$5))</f>
        <v/>
      </c>
      <c r="F12297" s="11">
        <f>B12297*C12297*3.6/1000</f>
        <v/>
      </c>
    </row>
    <row r="12298">
      <c r="A12298" s="10" t="n">
        <v>43930.91666666666</v>
      </c>
      <c r="B12298" t="n">
        <v>1.069</v>
      </c>
      <c r="C12298" t="n">
        <v>29.77936441105149</v>
      </c>
      <c r="D12298" t="n">
        <v>0.8007297938503118</v>
      </c>
      <c r="E12298" s="11">
        <f>MIN(B12298,((1-$J$5)*$J$4*E12297+(1-$J$4)*$J$5*B12298)/(1-$J$4*$J$5))</f>
        <v/>
      </c>
      <c r="F12298" s="11">
        <f>B12298*C12298*3.6/1000</f>
        <v/>
      </c>
    </row>
    <row r="12299">
      <c r="A12299" s="10" t="n">
        <v>43930.95833333334</v>
      </c>
      <c r="B12299" t="n">
        <v>1.057</v>
      </c>
      <c r="C12299" t="n">
        <v>29.77936441105149</v>
      </c>
      <c r="D12299" t="n">
        <v>0.7997023742105205</v>
      </c>
      <c r="E12299" s="11">
        <f>MIN(B12299,((1-$J$5)*$J$4*E12298+(1-$J$4)*$J$5*B12299)/(1-$J$4*$J$5))</f>
        <v/>
      </c>
      <c r="F12299" s="11">
        <f>B12299*C12299*3.6/1000</f>
        <v/>
      </c>
    </row>
    <row r="12300">
      <c r="A12300" s="10" t="n">
        <v>43931</v>
      </c>
      <c r="B12300" t="n">
        <v>1.051</v>
      </c>
      <c r="C12300" t="n">
        <v>28.28559508491761</v>
      </c>
      <c r="D12300" t="n">
        <v>0.7986231715119392</v>
      </c>
      <c r="E12300" s="11">
        <f>MIN(B12300,((1-$J$5)*$J$4*E12299+(1-$J$4)*$J$5*B12300)/(1-$J$4*$J$5))</f>
        <v/>
      </c>
      <c r="F12300" s="11">
        <f>B12300*C12300*3.6/1000</f>
        <v/>
      </c>
    </row>
    <row r="12301">
      <c r="A12301" s="10" t="n">
        <v>43931.04166666666</v>
      </c>
      <c r="B12301" t="n">
        <v>1.039</v>
      </c>
      <c r="C12301" t="n">
        <v>29.77936441105149</v>
      </c>
      <c r="D12301" t="n">
        <v>0.7974244238988104</v>
      </c>
      <c r="E12301" s="11">
        <f>MIN(B12301,((1-$J$5)*$J$4*E12300+(1-$J$4)*$J$5*B12301)/(1-$J$4*$J$5))</f>
        <v/>
      </c>
      <c r="F12301" s="11">
        <f>B12301*C12301*3.6/1000</f>
        <v/>
      </c>
    </row>
    <row r="12302">
      <c r="A12302" s="10" t="n">
        <v>43931.08333333334</v>
      </c>
      <c r="B12302" t="n">
        <v>1.028</v>
      </c>
      <c r="C12302" t="n">
        <v>28.28559508491761</v>
      </c>
      <c r="D12302" t="n">
        <v>0.7961195242473498</v>
      </c>
      <c r="E12302" s="11">
        <f>MIN(B12302,((1-$J$5)*$J$4*E12301+(1-$J$4)*$J$5*B12302)/(1-$J$4*$J$5))</f>
        <v/>
      </c>
      <c r="F12302" s="11">
        <f>B12302*C12302*3.6/1000</f>
        <v/>
      </c>
    </row>
    <row r="12303">
      <c r="A12303" s="10" t="n">
        <v>43931.125</v>
      </c>
      <c r="B12303" t="n">
        <v>1.004</v>
      </c>
      <c r="C12303" t="n">
        <v>28.28559508491761</v>
      </c>
      <c r="D12303" t="n">
        <v>0.7945615562062456</v>
      </c>
      <c r="E12303" s="11">
        <f>MIN(B12303,((1-$J$5)*$J$4*E12302+(1-$J$4)*$J$5*B12303)/(1-$J$4*$J$5))</f>
        <v/>
      </c>
      <c r="F12303" s="11">
        <f>B12303*C12303*3.6/1000</f>
        <v/>
      </c>
    </row>
    <row r="12304">
      <c r="A12304" s="10" t="n">
        <v>43931.16666666666</v>
      </c>
      <c r="B12304" t="n">
        <v>1.01</v>
      </c>
      <c r="C12304" t="n">
        <v>28.28559508491761</v>
      </c>
      <c r="D12304" t="n">
        <v>0.7930977142291442</v>
      </c>
      <c r="E12304" s="11">
        <f>MIN(B12304,((1-$J$5)*$J$4*E12303+(1-$J$4)*$J$5*B12304)/(1-$J$4*$J$5))</f>
        <v/>
      </c>
      <c r="F12304" s="11">
        <f>B12304*C12304*3.6/1000</f>
        <v/>
      </c>
    </row>
    <row r="12305">
      <c r="A12305" s="10" t="n">
        <v>43931.20833333334</v>
      </c>
      <c r="B12305" t="n">
        <v>0.993</v>
      </c>
      <c r="C12305" t="n">
        <v>28.28559508491761</v>
      </c>
      <c r="D12305" t="n">
        <v>0.7914634519313833</v>
      </c>
      <c r="E12305" s="11">
        <f>MIN(B12305,((1-$J$5)*$J$4*E12304+(1-$J$4)*$J$5*B12305)/(1-$J$4*$J$5))</f>
        <v/>
      </c>
      <c r="F12305" s="11">
        <f>B12305*C12305*3.6/1000</f>
        <v/>
      </c>
    </row>
    <row r="12306">
      <c r="A12306" s="10" t="n">
        <v>43931.25</v>
      </c>
      <c r="B12306" t="n">
        <v>0.987</v>
      </c>
      <c r="C12306" t="n">
        <v>31.69334751854527</v>
      </c>
      <c r="D12306" t="n">
        <v>0.7897873453325747</v>
      </c>
      <c r="E12306" s="11">
        <f>MIN(B12306,((1-$J$5)*$J$4*E12305+(1-$J$4)*$J$5*B12306)/(1-$J$4*$J$5))</f>
        <v/>
      </c>
      <c r="F12306" s="11">
        <f>B12306*C12306*3.6/1000</f>
        <v/>
      </c>
    </row>
    <row r="12307">
      <c r="A12307" s="10" t="n">
        <v>43931.29166666666</v>
      </c>
      <c r="B12307" t="n">
        <v>0.993</v>
      </c>
      <c r="C12307" t="n">
        <v>27.9844542615693</v>
      </c>
      <c r="D12307" t="n">
        <v>0.7882072996493974</v>
      </c>
      <c r="E12307" s="11">
        <f>MIN(B12307,((1-$J$5)*$J$4*E12306+(1-$J$4)*$J$5*B12307)/(1-$J$4*$J$5))</f>
        <v/>
      </c>
      <c r="F12307" s="11">
        <f>B12307*C12307*3.6/1000</f>
        <v/>
      </c>
    </row>
    <row r="12308">
      <c r="A12308" s="10" t="n">
        <v>43931.33333333334</v>
      </c>
      <c r="B12308" t="n">
        <v>0.975</v>
      </c>
      <c r="C12308" t="n">
        <v>28.73578707699873</v>
      </c>
      <c r="D12308" t="n">
        <v>0.7864473018170113</v>
      </c>
      <c r="E12308" s="11">
        <f>MIN(B12308,((1-$J$5)*$J$4*E12307+(1-$J$4)*$J$5*B12308)/(1-$J$4*$J$5))</f>
        <v/>
      </c>
      <c r="F12308" s="11">
        <f>B12308*C12308*3.6/1000</f>
        <v/>
      </c>
    </row>
    <row r="12309">
      <c r="A12309" s="10" t="n">
        <v>43931.375</v>
      </c>
      <c r="B12309" t="n">
        <v>0.969</v>
      </c>
      <c r="C12309" t="n">
        <v>28.51069108095817</v>
      </c>
      <c r="D12309" t="n">
        <v>0.7846475189571004</v>
      </c>
      <c r="E12309" s="11">
        <f>MIN(B12309,((1-$J$5)*$J$4*E12308+(1-$J$4)*$J$5*B12309)/(1-$J$4*$J$5))</f>
        <v/>
      </c>
      <c r="F12309" s="11">
        <f>B12309*C12309*3.6/1000</f>
        <v/>
      </c>
    </row>
    <row r="12310">
      <c r="A12310" s="10" t="n">
        <v>43931.41666666666</v>
      </c>
      <c r="B12310" t="n">
        <v>0.964</v>
      </c>
      <c r="C12310" t="n">
        <v>28.28559508491761</v>
      </c>
      <c r="D12310" t="n">
        <v>0.7828200376530806</v>
      </c>
      <c r="E12310" s="11">
        <f>MIN(B12310,((1-$J$5)*$J$4*E12309+(1-$J$4)*$J$5*B12310)/(1-$J$4*$J$5))</f>
        <v/>
      </c>
      <c r="F12310" s="11">
        <f>B12310*C12310*3.6/1000</f>
        <v/>
      </c>
    </row>
    <row r="12311">
      <c r="A12311" s="10" t="n">
        <v>43931.45833333334</v>
      </c>
      <c r="B12311" t="n">
        <v>0.958</v>
      </c>
      <c r="C12311" t="n">
        <v>28.28559508491761</v>
      </c>
      <c r="D12311" t="n">
        <v>0.7809538765534563</v>
      </c>
      <c r="E12311" s="11">
        <f>MIN(B12311,((1-$J$5)*$J$4*E12310+(1-$J$4)*$J$5*B12311)/(1-$J$4*$J$5))</f>
        <v/>
      </c>
      <c r="F12311" s="11">
        <f>B12311*C12311*3.6/1000</f>
        <v/>
      </c>
    </row>
    <row r="12312">
      <c r="A12312" s="10" t="n">
        <v>43931.5</v>
      </c>
      <c r="B12312" t="n">
        <v>0.958</v>
      </c>
      <c r="C12312" t="n">
        <v>26.92386910626305</v>
      </c>
      <c r="D12312" t="n">
        <v>0.779118279098021</v>
      </c>
      <c r="E12312" s="11">
        <f>MIN(B12312,((1-$J$5)*$J$4*E12311+(1-$J$4)*$J$5*B12312)/(1-$J$4*$J$5))</f>
        <v/>
      </c>
      <c r="F12312" s="11">
        <f>B12312*C12312*3.6/1000</f>
        <v/>
      </c>
    </row>
    <row r="12313">
      <c r="A12313" s="10" t="n">
        <v>43931.54166666666</v>
      </c>
      <c r="B12313" t="n">
        <v>0.981</v>
      </c>
      <c r="C12313" t="n">
        <v>26.46608686531024</v>
      </c>
      <c r="D12313" t="n">
        <v>0.7775757495262677</v>
      </c>
      <c r="E12313" s="11">
        <f>MIN(B12313,((1-$J$5)*$J$4*E12312+(1-$J$4)*$J$5*B12313)/(1-$J$4*$J$5))</f>
        <v/>
      </c>
      <c r="F12313" s="11">
        <f>B12313*C12313*3.6/1000</f>
        <v/>
      </c>
    </row>
    <row r="12314">
      <c r="A12314" s="10" t="n">
        <v>43931.58333333334</v>
      </c>
      <c r="B12314" t="n">
        <v>0.981</v>
      </c>
      <c r="C12314" t="n">
        <v>28.28559508491761</v>
      </c>
      <c r="D12314" t="n">
        <v>0.7760584832209022</v>
      </c>
      <c r="E12314" s="11">
        <f>MIN(B12314,((1-$J$5)*$J$4*E12313+(1-$J$4)*$J$5*B12314)/(1-$J$4*$J$5))</f>
        <v/>
      </c>
      <c r="F12314" s="11">
        <f>B12314*C12314*3.6/1000</f>
        <v/>
      </c>
    </row>
    <row r="12315">
      <c r="A12315" s="10" t="n">
        <v>43931.625</v>
      </c>
      <c r="B12315" t="n">
        <v>1.016</v>
      </c>
      <c r="C12315" t="n">
        <v>26.77149632968036</v>
      </c>
      <c r="D12315" t="n">
        <v>0.7749662911284249</v>
      </c>
      <c r="E12315" s="11">
        <f>MIN(B12315,((1-$J$5)*$J$4*E12314+(1-$J$4)*$J$5*B12315)/(1-$J$4*$J$5))</f>
        <v/>
      </c>
      <c r="F12315" s="11">
        <f>B12315*C12315*3.6/1000</f>
        <v/>
      </c>
    </row>
    <row r="12316">
      <c r="A12316" s="10" t="n">
        <v>43931.66666666666</v>
      </c>
      <c r="B12316" t="n">
        <v>1.028</v>
      </c>
      <c r="C12316" t="n">
        <v>32.71180025413489</v>
      </c>
      <c r="D12316" t="n">
        <v>0.7740292066560948</v>
      </c>
      <c r="E12316" s="11">
        <f>MIN(B12316,((1-$J$5)*$J$4*E12315+(1-$J$4)*$J$5*B12316)/(1-$J$4*$J$5))</f>
        <v/>
      </c>
      <c r="F12316" s="11">
        <f>B12316*C12316*3.6/1000</f>
        <v/>
      </c>
    </row>
    <row r="12317">
      <c r="A12317" s="10" t="n">
        <v>43931.70833333334</v>
      </c>
      <c r="B12317" t="n">
        <v>1.057</v>
      </c>
      <c r="C12317" t="n">
        <v>26.77149632968036</v>
      </c>
      <c r="D12317" t="n">
        <v>0.7734390843358152</v>
      </c>
      <c r="E12317" s="11">
        <f>MIN(B12317,((1-$J$5)*$J$4*E12316+(1-$J$4)*$J$5*B12317)/(1-$J$4*$J$5))</f>
        <v/>
      </c>
      <c r="F12317" s="11">
        <f>B12317*C12317*3.6/1000</f>
        <v/>
      </c>
    </row>
    <row r="12318">
      <c r="A12318" s="10" t="n">
        <v>43931.75</v>
      </c>
      <c r="B12318" t="n">
        <v>1.045</v>
      </c>
      <c r="C12318" t="n">
        <v>25.23530622730776</v>
      </c>
      <c r="D12318" t="n">
        <v>0.7727214070322619</v>
      </c>
      <c r="E12318" s="11">
        <f>MIN(B12318,((1-$J$5)*$J$4*E12317+(1-$J$4)*$J$5*B12318)/(1-$J$4*$J$5))</f>
        <v/>
      </c>
      <c r="F12318" s="11">
        <f>B12318*C12318*3.6/1000</f>
        <v/>
      </c>
    </row>
    <row r="12319">
      <c r="A12319" s="10" t="n">
        <v>43931.79166666666</v>
      </c>
      <c r="B12319" t="n">
        <v>1.057</v>
      </c>
      <c r="C12319" t="n">
        <v>26.77149632968036</v>
      </c>
      <c r="D12319" t="n">
        <v>0.7721527036143383</v>
      </c>
      <c r="E12319" s="11">
        <f>MIN(B12319,((1-$J$5)*$J$4*E12318+(1-$J$4)*$J$5*B12319)/(1-$J$4*$J$5))</f>
        <v/>
      </c>
      <c r="F12319" s="11">
        <f>B12319*C12319*3.6/1000</f>
        <v/>
      </c>
    </row>
    <row r="12320">
      <c r="A12320" s="10" t="n">
        <v>43931.83333333334</v>
      </c>
      <c r="B12320" t="n">
        <v>1.057</v>
      </c>
      <c r="C12320" t="n">
        <v>25.23530622730776</v>
      </c>
      <c r="D12320" t="n">
        <v>0.771593314316679</v>
      </c>
      <c r="E12320" s="11">
        <f>MIN(B12320,((1-$J$5)*$J$4*E12319+(1-$J$4)*$J$5*B12320)/(1-$J$4*$J$5))</f>
        <v/>
      </c>
      <c r="F12320" s="11">
        <f>B12320*C12320*3.6/1000</f>
        <v/>
      </c>
    </row>
    <row r="12321">
      <c r="A12321" s="10" t="n">
        <v>43931.875</v>
      </c>
      <c r="B12321" t="n">
        <v>1.069</v>
      </c>
      <c r="C12321" t="n">
        <v>25.23530622730776</v>
      </c>
      <c r="D12321" t="n">
        <v>0.7711803064927228</v>
      </c>
      <c r="E12321" s="11">
        <f>MIN(B12321,((1-$J$5)*$J$4*E12320+(1-$J$4)*$J$5*B12321)/(1-$J$4*$J$5))</f>
        <v/>
      </c>
      <c r="F12321" s="11">
        <f>B12321*C12321*3.6/1000</f>
        <v/>
      </c>
    </row>
    <row r="12322">
      <c r="A12322" s="10" t="n">
        <v>43931.91666666666</v>
      </c>
      <c r="B12322" t="n">
        <v>1.057</v>
      </c>
      <c r="C12322" t="n">
        <v>26.77149632968036</v>
      </c>
      <c r="D12322" t="n">
        <v>0.7706368429367595</v>
      </c>
      <c r="E12322" s="11">
        <f>MIN(B12322,((1-$J$5)*$J$4*E12321+(1-$J$4)*$J$5*B12322)/(1-$J$4*$J$5))</f>
        <v/>
      </c>
      <c r="F12322" s="11">
        <f>B12322*C12322*3.6/1000</f>
        <v/>
      </c>
    </row>
    <row r="12323">
      <c r="A12323" s="10" t="n">
        <v>43931.95833333334</v>
      </c>
      <c r="B12323" t="n">
        <v>1.039</v>
      </c>
      <c r="C12323" t="n">
        <v>23.67496118654243</v>
      </c>
      <c r="D12323" t="n">
        <v>0.7698964502796428</v>
      </c>
      <c r="E12323" s="11">
        <f>MIN(B12323,((1-$J$5)*$J$4*E12322+(1-$J$4)*$J$5*B12323)/(1-$J$4*$J$5))</f>
        <v/>
      </c>
      <c r="F12323" s="11">
        <f>B12323*C12323*3.6/1000</f>
        <v/>
      </c>
    </row>
    <row r="12324">
      <c r="A12324" s="10" t="n">
        <v>43932</v>
      </c>
      <c r="B12324" t="n">
        <v>1.016</v>
      </c>
      <c r="C12324" t="n">
        <v>23.67496118654243</v>
      </c>
      <c r="D12324" t="n">
        <v>0.7689051788324065</v>
      </c>
      <c r="E12324" s="11">
        <f>MIN(B12324,((1-$J$5)*$J$4*E12323+(1-$J$4)*$J$5*B12324)/(1-$J$4*$J$5))</f>
        <v/>
      </c>
      <c r="F12324" s="11">
        <f>B12324*C12324*3.6/1000</f>
        <v/>
      </c>
    </row>
    <row r="12325">
      <c r="A12325" s="10" t="n">
        <v>43932.04166666666</v>
      </c>
      <c r="B12325" t="n">
        <v>0.998</v>
      </c>
      <c r="C12325" t="n">
        <v>22.08801442354443</v>
      </c>
      <c r="D12325" t="n">
        <v>0.7677243123995211</v>
      </c>
      <c r="E12325" s="11">
        <f>MIN(B12325,((1-$J$5)*$J$4*E12324+(1-$J$4)*$J$5*B12325)/(1-$J$4*$J$5))</f>
        <v/>
      </c>
      <c r="F12325" s="11">
        <f>B12325*C12325*3.6/1000</f>
        <v/>
      </c>
    </row>
    <row r="12326">
      <c r="A12326" s="10" t="n">
        <v>43932.08333333334</v>
      </c>
      <c r="B12326" t="n">
        <v>1.004</v>
      </c>
      <c r="C12326" t="n">
        <v>23.67496118654243</v>
      </c>
      <c r="D12326" t="n">
        <v>0.766631395929669</v>
      </c>
      <c r="E12326" s="11">
        <f>MIN(B12326,((1-$J$5)*$J$4*E12325+(1-$J$4)*$J$5*B12326)/(1-$J$4*$J$5))</f>
        <v/>
      </c>
      <c r="F12326" s="11">
        <f>B12326*C12326*3.6/1000</f>
        <v/>
      </c>
    </row>
    <row r="12327">
      <c r="A12327" s="10" t="n">
        <v>43932.125</v>
      </c>
      <c r="B12327" t="n">
        <v>0.981</v>
      </c>
      <c r="C12327" t="n">
        <v>22.08801442354443</v>
      </c>
      <c r="D12327" t="n">
        <v>0.7652933742400405</v>
      </c>
      <c r="E12327" s="11">
        <f>MIN(B12327,((1-$J$5)*$J$4*E12326+(1-$J$4)*$J$5*B12327)/(1-$J$4*$J$5))</f>
        <v/>
      </c>
      <c r="F12327" s="11">
        <f>B12327*C12327*3.6/1000</f>
        <v/>
      </c>
    </row>
    <row r="12328">
      <c r="A12328" s="10" t="n">
        <v>43932.16666666666</v>
      </c>
      <c r="B12328" t="n">
        <v>0.958</v>
      </c>
      <c r="C12328" t="n">
        <v>22.08801442354443</v>
      </c>
      <c r="D12328" t="n">
        <v>0.7637142616189668</v>
      </c>
      <c r="E12328" s="11">
        <f>MIN(B12328,((1-$J$5)*$J$4*E12327+(1-$J$4)*$J$5*B12328)/(1-$J$4*$J$5))</f>
        <v/>
      </c>
      <c r="F12328" s="11">
        <f>B12328*C12328*3.6/1000</f>
        <v/>
      </c>
    </row>
    <row r="12329">
      <c r="A12329" s="10" t="n">
        <v>43932.20833333334</v>
      </c>
      <c r="B12329" t="n">
        <v>0.952</v>
      </c>
      <c r="C12329" t="n">
        <v>23.67496118654243</v>
      </c>
      <c r="D12329" t="n">
        <v>0.7620924014655563</v>
      </c>
      <c r="E12329" s="11">
        <f>MIN(B12329,((1-$J$5)*$J$4*E12328+(1-$J$4)*$J$5*B12329)/(1-$J$4*$J$5))</f>
        <v/>
      </c>
      <c r="F12329" s="11">
        <f>B12329*C12329*3.6/1000</f>
        <v/>
      </c>
    </row>
    <row r="12330">
      <c r="A12330" s="10" t="n">
        <v>43932.25</v>
      </c>
      <c r="B12330" t="n">
        <v>0.952</v>
      </c>
      <c r="C12330" t="n">
        <v>25.38997546698578</v>
      </c>
      <c r="D12330" t="n">
        <v>0.7604971038402488</v>
      </c>
      <c r="E12330" s="11">
        <f>MIN(B12330,((1-$J$5)*$J$4*E12329+(1-$J$4)*$J$5*B12330)/(1-$J$4*$J$5))</f>
        <v/>
      </c>
      <c r="F12330" s="11">
        <f>B12330*C12330*3.6/1000</f>
        <v/>
      </c>
    </row>
    <row r="12331">
      <c r="A12331" s="10" t="n">
        <v>43932.29166666666</v>
      </c>
      <c r="B12331" t="n">
        <v>0.952</v>
      </c>
      <c r="C12331" t="n">
        <v>27.37968209732039</v>
      </c>
      <c r="D12331" t="n">
        <v>0.7589279337068311</v>
      </c>
      <c r="E12331" s="11">
        <f>MIN(B12331,((1-$J$5)*$J$4*E12330+(1-$J$4)*$J$5*B12331)/(1-$J$4*$J$5))</f>
        <v/>
      </c>
      <c r="F12331" s="11">
        <f>B12331*C12331*3.6/1000</f>
        <v/>
      </c>
    </row>
    <row r="12332">
      <c r="A12332" s="10" t="n">
        <v>43932.33333333334</v>
      </c>
      <c r="B12332" t="n">
        <v>0.946</v>
      </c>
      <c r="C12332" t="n">
        <v>26.15977929542907</v>
      </c>
      <c r="D12332" t="n">
        <v>0.7573158532048374</v>
      </c>
      <c r="E12332" s="11">
        <f>MIN(B12332,((1-$J$5)*$J$4*E12331+(1-$J$4)*$J$5*B12332)/(1-$J$4*$J$5))</f>
        <v/>
      </c>
      <c r="F12332" s="11">
        <f>B12332*C12332*3.6/1000</f>
        <v/>
      </c>
    </row>
    <row r="12333">
      <c r="A12333" s="10" t="n">
        <v>43932.375</v>
      </c>
      <c r="B12333" t="n">
        <v>0.9350000000000001</v>
      </c>
      <c r="C12333" t="n">
        <v>24.92524178738171</v>
      </c>
      <c r="D12333" t="n">
        <v>0.7556043901547501</v>
      </c>
      <c r="E12333" s="11">
        <f>MIN(B12333,((1-$J$5)*$J$4*E12332+(1-$J$4)*$J$5*B12333)/(1-$J$4*$J$5))</f>
        <v/>
      </c>
      <c r="F12333" s="11">
        <f>B12333*C12333*3.6/1000</f>
        <v/>
      </c>
    </row>
    <row r="12334">
      <c r="A12334" s="10" t="n">
        <v>43932.41666666666</v>
      </c>
      <c r="B12334" t="n">
        <v>0.946</v>
      </c>
      <c r="C12334" t="n">
        <v>27.07602309673928</v>
      </c>
      <c r="D12334" t="n">
        <v>0.7540467420394315</v>
      </c>
      <c r="E12334" s="11">
        <f>MIN(B12334,((1-$J$5)*$J$4*E12333+(1-$J$4)*$J$5*B12334)/(1-$J$4*$J$5))</f>
        <v/>
      </c>
      <c r="F12334" s="11">
        <f>B12334*C12334*3.6/1000</f>
        <v/>
      </c>
    </row>
    <row r="12335">
      <c r="A12335" s="10" t="n">
        <v>43932.45833333334</v>
      </c>
      <c r="B12335" t="n">
        <v>0.952</v>
      </c>
      <c r="C12335" t="n">
        <v>27.682487806097</v>
      </c>
      <c r="D12335" t="n">
        <v>0.7525832147484299</v>
      </c>
      <c r="E12335" s="11">
        <f>MIN(B12335,((1-$J$5)*$J$4*E12334+(1-$J$4)*$J$5*B12335)/(1-$J$4*$J$5))</f>
        <v/>
      </c>
      <c r="F12335" s="11">
        <f>B12335*C12335*3.6/1000</f>
        <v/>
      </c>
    </row>
    <row r="12336">
      <c r="A12336" s="10" t="n">
        <v>43932.5</v>
      </c>
      <c r="B12336" t="n">
        <v>0.946</v>
      </c>
      <c r="C12336" t="n">
        <v>27.07602309673928</v>
      </c>
      <c r="D12336" t="n">
        <v>0.7510750468897569</v>
      </c>
      <c r="E12336" s="11">
        <f>MIN(B12336,((1-$J$5)*$J$4*E12335+(1-$J$4)*$J$5*B12336)/(1-$J$4*$J$5))</f>
        <v/>
      </c>
      <c r="F12336" s="11">
        <f>B12336*C12336*3.6/1000</f>
        <v/>
      </c>
    </row>
    <row r="12337">
      <c r="A12337" s="10" t="n">
        <v>43932.54166666666</v>
      </c>
      <c r="B12337" t="n">
        <v>0.958</v>
      </c>
      <c r="C12337" t="n">
        <v>27.37968209732039</v>
      </c>
      <c r="D12337" t="n">
        <v>0.7497287994260295</v>
      </c>
      <c r="E12337" s="11">
        <f>MIN(B12337,((1-$J$5)*$J$4*E12336+(1-$J$4)*$J$5*B12337)/(1-$J$4*$J$5))</f>
        <v/>
      </c>
      <c r="F12337" s="11">
        <f>B12337*C12337*3.6/1000</f>
        <v/>
      </c>
    </row>
    <row r="12338">
      <c r="A12338" s="10" t="n">
        <v>43932.58333333334</v>
      </c>
      <c r="B12338" t="n">
        <v>0.981</v>
      </c>
      <c r="C12338" t="n">
        <v>25.23530622730776</v>
      </c>
      <c r="D12338" t="n">
        <v>0.7486676053615791</v>
      </c>
      <c r="E12338" s="11">
        <f>MIN(B12338,((1-$J$5)*$J$4*E12337+(1-$J$4)*$J$5*B12338)/(1-$J$4*$J$5))</f>
        <v/>
      </c>
      <c r="F12338" s="11">
        <f>B12338*C12338*3.6/1000</f>
        <v/>
      </c>
    </row>
    <row r="12339">
      <c r="A12339" s="10" t="n">
        <v>43932.625</v>
      </c>
      <c r="B12339" t="n">
        <v>0.987</v>
      </c>
      <c r="C12339" t="n">
        <v>23.67496118654243</v>
      </c>
      <c r="D12339" t="n">
        <v>0.7476924012880627</v>
      </c>
      <c r="E12339" s="11">
        <f>MIN(B12339,((1-$J$5)*$J$4*E12338+(1-$J$4)*$J$5*B12339)/(1-$J$4*$J$5))</f>
        <v/>
      </c>
      <c r="F12339" s="11">
        <f>B12339*C12339*3.6/1000</f>
        <v/>
      </c>
    </row>
    <row r="12340">
      <c r="A12340" s="10" t="n">
        <v>43932.66666666666</v>
      </c>
      <c r="B12340" t="n">
        <v>1.016</v>
      </c>
      <c r="C12340" t="n">
        <v>22.08801442354443</v>
      </c>
      <c r="D12340" t="n">
        <v>0.747064783682433</v>
      </c>
      <c r="E12340" s="11">
        <f>MIN(B12340,((1-$J$5)*$J$4*E12339+(1-$J$4)*$J$5*B12340)/(1-$J$4*$J$5))</f>
        <v/>
      </c>
      <c r="F12340" s="11">
        <f>B12340*C12340*3.6/1000</f>
        <v/>
      </c>
    </row>
    <row r="12341">
      <c r="A12341" s="10" t="n">
        <v>43932.70833333334</v>
      </c>
      <c r="B12341" t="n">
        <v>1.028</v>
      </c>
      <c r="C12341" t="n">
        <v>23.67496118654243</v>
      </c>
      <c r="D12341" t="n">
        <v>0.7465846649812196</v>
      </c>
      <c r="E12341" s="11">
        <f>MIN(B12341,((1-$J$5)*$J$4*E12340+(1-$J$4)*$J$5*B12341)/(1-$J$4*$J$5))</f>
        <v/>
      </c>
      <c r="F12341" s="11">
        <f>B12341*C12341*3.6/1000</f>
        <v/>
      </c>
    </row>
    <row r="12342">
      <c r="A12342" s="10" t="n">
        <v>43932.75</v>
      </c>
      <c r="B12342" t="n">
        <v>1.039</v>
      </c>
      <c r="C12342" t="n">
        <v>22.08801442354443</v>
      </c>
      <c r="D12342" t="n">
        <v>0.7462381944828881</v>
      </c>
      <c r="E12342" s="11">
        <f>MIN(B12342,((1-$J$5)*$J$4*E12341+(1-$J$4)*$J$5*B12342)/(1-$J$4*$J$5))</f>
        <v/>
      </c>
      <c r="F12342" s="11">
        <f>B12342*C12342*3.6/1000</f>
        <v/>
      </c>
    </row>
    <row r="12343">
      <c r="A12343" s="10" t="n">
        <v>43932.79166666666</v>
      </c>
      <c r="B12343" t="n">
        <v>1.022</v>
      </c>
      <c r="C12343" t="n">
        <v>23.67496118654243</v>
      </c>
      <c r="D12343" t="n">
        <v>0.7457030035587716</v>
      </c>
      <c r="E12343" s="11">
        <f>MIN(B12343,((1-$J$5)*$J$4*E12342+(1-$J$4)*$J$5*B12343)/(1-$J$4*$J$5))</f>
        <v/>
      </c>
      <c r="F12343" s="11">
        <f>B12343*C12343*3.6/1000</f>
        <v/>
      </c>
    </row>
    <row r="12344">
      <c r="A12344" s="10" t="n">
        <v>43932.83333333334</v>
      </c>
      <c r="B12344" t="n">
        <v>1.016</v>
      </c>
      <c r="C12344" t="n">
        <v>22.08801442354443</v>
      </c>
      <c r="D12344" t="n">
        <v>0.7451079679442469</v>
      </c>
      <c r="E12344" s="11">
        <f>MIN(B12344,((1-$J$5)*$J$4*E12343+(1-$J$4)*$J$5*B12344)/(1-$J$4*$J$5))</f>
        <v/>
      </c>
      <c r="F12344" s="11">
        <f>B12344*C12344*3.6/1000</f>
        <v/>
      </c>
    </row>
    <row r="12345">
      <c r="A12345" s="10" t="n">
        <v>43932.875</v>
      </c>
      <c r="B12345" t="n">
        <v>1.016</v>
      </c>
      <c r="C12345" t="n">
        <v>23.67496118654243</v>
      </c>
      <c r="D12345" t="n">
        <v>0.7445226777138726</v>
      </c>
      <c r="E12345" s="11">
        <f>MIN(B12345,((1-$J$5)*$J$4*E12344+(1-$J$4)*$J$5*B12345)/(1-$J$4*$J$5))</f>
        <v/>
      </c>
      <c r="F12345" s="11">
        <f>B12345*C12345*3.6/1000</f>
        <v/>
      </c>
    </row>
    <row r="12346">
      <c r="A12346" s="10" t="n">
        <v>43932.91666666666</v>
      </c>
      <c r="B12346" t="n">
        <v>1.004</v>
      </c>
      <c r="C12346" t="n">
        <v>25.23530622730776</v>
      </c>
      <c r="D12346" t="n">
        <v>0.7438097533611424</v>
      </c>
      <c r="E12346" s="11">
        <f>MIN(B12346,((1-$J$5)*$J$4*E12345+(1-$J$4)*$J$5*B12346)/(1-$J$4*$J$5))</f>
        <v/>
      </c>
      <c r="F12346" s="11">
        <f>B12346*C12346*3.6/1000</f>
        <v/>
      </c>
    </row>
    <row r="12347">
      <c r="A12347" s="10" t="n">
        <v>43932.95833333334</v>
      </c>
      <c r="B12347" t="n">
        <v>0.993</v>
      </c>
      <c r="C12347" t="n">
        <v>26.77149632968036</v>
      </c>
      <c r="D12347" t="n">
        <v>0.7429827202458337</v>
      </c>
      <c r="E12347" s="11">
        <f>MIN(B12347,((1-$J$5)*$J$4*E12346+(1-$J$4)*$J$5*B12347)/(1-$J$4*$J$5))</f>
        <v/>
      </c>
      <c r="F12347" s="11">
        <f>B12347*C12347*3.6/1000</f>
        <v/>
      </c>
    </row>
    <row r="12348">
      <c r="A12348" s="10" t="n">
        <v>43933</v>
      </c>
      <c r="B12348" t="n">
        <v>0.981</v>
      </c>
      <c r="C12348" t="n">
        <v>26.77149632968036</v>
      </c>
      <c r="D12348" t="n">
        <v>0.7420320122287969</v>
      </c>
      <c r="E12348" s="11">
        <f>MIN(B12348,((1-$J$5)*$J$4*E12347+(1-$J$4)*$J$5*B12348)/(1-$J$4*$J$5))</f>
        <v/>
      </c>
      <c r="F12348" s="11">
        <f>B12348*C12348*3.6/1000</f>
        <v/>
      </c>
    </row>
    <row r="12349">
      <c r="A12349" s="10" t="n">
        <v>43933.04166666666</v>
      </c>
      <c r="B12349" t="n">
        <v>0.975</v>
      </c>
      <c r="C12349" t="n">
        <v>25.23530622730776</v>
      </c>
      <c r="D12349" t="n">
        <v>0.7410282647840836</v>
      </c>
      <c r="E12349" s="11">
        <f>MIN(B12349,((1-$J$5)*$J$4*E12348+(1-$J$4)*$J$5*B12349)/(1-$J$4*$J$5))</f>
        <v/>
      </c>
      <c r="F12349" s="11">
        <f>B12349*C12349*3.6/1000</f>
        <v/>
      </c>
    </row>
    <row r="12350">
      <c r="A12350" s="10" t="n">
        <v>43933.08333333334</v>
      </c>
      <c r="B12350" t="n">
        <v>0.946</v>
      </c>
      <c r="C12350" t="n">
        <v>26.77149632968036</v>
      </c>
      <c r="D12350" t="n">
        <v>0.7397093417764599</v>
      </c>
      <c r="E12350" s="11">
        <f>MIN(B12350,((1-$J$5)*$J$4*E12349+(1-$J$4)*$J$5*B12350)/(1-$J$4*$J$5))</f>
        <v/>
      </c>
      <c r="F12350" s="11">
        <f>B12350*C12350*3.6/1000</f>
        <v/>
      </c>
    </row>
    <row r="12351">
      <c r="A12351" s="10" t="n">
        <v>43933.125</v>
      </c>
      <c r="B12351" t="n">
        <v>0.952</v>
      </c>
      <c r="C12351" t="n">
        <v>26.77149632968036</v>
      </c>
      <c r="D12351" t="n">
        <v>0.7384806297971277</v>
      </c>
      <c r="E12351" s="11">
        <f>MIN(B12351,((1-$J$5)*$J$4*E12350+(1-$J$4)*$J$5*B12351)/(1-$J$4*$J$5))</f>
        <v/>
      </c>
      <c r="F12351" s="11">
        <f>B12351*C12351*3.6/1000</f>
        <v/>
      </c>
    </row>
    <row r="12352">
      <c r="A12352" s="10" t="n">
        <v>43933.16666666666</v>
      </c>
      <c r="B12352" t="n">
        <v>0.9350000000000001</v>
      </c>
      <c r="C12352" t="n">
        <v>26.77149632968036</v>
      </c>
      <c r="D12352" t="n">
        <v>0.7370776465811611</v>
      </c>
      <c r="E12352" s="11">
        <f>MIN(B12352,((1-$J$5)*$J$4*E12351+(1-$J$4)*$J$5*B12352)/(1-$J$4*$J$5))</f>
        <v/>
      </c>
      <c r="F12352" s="11">
        <f>B12352*C12352*3.6/1000</f>
        <v/>
      </c>
    </row>
    <row r="12353">
      <c r="A12353" s="10" t="n">
        <v>43933.20833333334</v>
      </c>
      <c r="B12353" t="n">
        <v>0.9409999999999999</v>
      </c>
      <c r="C12353" t="n">
        <v>26.77149632968036</v>
      </c>
      <c r="D12353" t="n">
        <v>0.7357662511161596</v>
      </c>
      <c r="E12353" s="11">
        <f>MIN(B12353,((1-$J$5)*$J$4*E12352+(1-$J$4)*$J$5*B12353)/(1-$J$4*$J$5))</f>
        <v/>
      </c>
      <c r="F12353" s="11">
        <f>B12353*C12353*3.6/1000</f>
        <v/>
      </c>
    </row>
    <row r="12354">
      <c r="A12354" s="10" t="n">
        <v>43933.25</v>
      </c>
      <c r="B12354" t="n">
        <v>0.946</v>
      </c>
      <c r="C12354" t="n">
        <v>27.37968209732039</v>
      </c>
      <c r="D12354" t="n">
        <v>0.7345335084032043</v>
      </c>
      <c r="E12354" s="11">
        <f>MIN(B12354,((1-$J$5)*$J$4*E12353+(1-$J$4)*$J$5*B12354)/(1-$J$4*$J$5))</f>
        <v/>
      </c>
      <c r="F12354" s="11">
        <f>B12354*C12354*3.6/1000</f>
        <v/>
      </c>
    </row>
    <row r="12355">
      <c r="A12355" s="10" t="n">
        <v>43933.29166666666</v>
      </c>
      <c r="B12355" t="n">
        <v>0.952</v>
      </c>
      <c r="C12355" t="n">
        <v>26.77149632968036</v>
      </c>
      <c r="D12355" t="n">
        <v>0.7333895652734822</v>
      </c>
      <c r="E12355" s="11">
        <f>MIN(B12355,((1-$J$5)*$J$4*E12354+(1-$J$4)*$J$5*B12355)/(1-$J$4*$J$5))</f>
        <v/>
      </c>
      <c r="F12355" s="11">
        <f>B12355*C12355*3.6/1000</f>
        <v/>
      </c>
    </row>
    <row r="12356">
      <c r="A12356" s="10" t="n">
        <v>43933.33333333334</v>
      </c>
      <c r="B12356" t="n">
        <v>0.9350000000000001</v>
      </c>
      <c r="C12356" t="n">
        <v>26.00628376981625</v>
      </c>
      <c r="D12356" t="n">
        <v>0.7320699625784555</v>
      </c>
      <c r="E12356" s="11">
        <f>MIN(B12356,((1-$J$5)*$J$4*E12355+(1-$J$4)*$J$5*B12356)/(1-$J$4*$J$5))</f>
        <v/>
      </c>
      <c r="F12356" s="11">
        <f>B12356*C12356*3.6/1000</f>
        <v/>
      </c>
    </row>
    <row r="12357">
      <c r="A12357" s="10" t="n">
        <v>43933.375</v>
      </c>
      <c r="B12357" t="n">
        <v>0.929</v>
      </c>
      <c r="C12357" t="n">
        <v>26.61890288622616</v>
      </c>
      <c r="D12357" t="n">
        <v>0.7307033621451237</v>
      </c>
      <c r="E12357" s="11">
        <f>MIN(B12357,((1-$J$5)*$J$4*E12356+(1-$J$4)*$J$5*B12357)/(1-$J$4*$J$5))</f>
        <v/>
      </c>
      <c r="F12357" s="11">
        <f>B12357*C12357*3.6/1000</f>
        <v/>
      </c>
    </row>
    <row r="12358">
      <c r="A12358" s="10" t="n">
        <v>43933.41666666666</v>
      </c>
      <c r="B12358" t="n">
        <v>0.923</v>
      </c>
      <c r="C12358" t="n">
        <v>25.54440568297276</v>
      </c>
      <c r="D12358" t="n">
        <v>0.7292905336938243</v>
      </c>
      <c r="E12358" s="11">
        <f>MIN(B12358,((1-$J$5)*$J$4*E12357+(1-$J$4)*$J$5*B12358)/(1-$J$4*$J$5))</f>
        <v/>
      </c>
      <c r="F12358" s="11">
        <f>B12358*C12358*3.6/1000</f>
        <v/>
      </c>
    </row>
    <row r="12359">
      <c r="A12359" s="10" t="n">
        <v>43933.45833333334</v>
      </c>
      <c r="B12359" t="n">
        <v>0.929</v>
      </c>
      <c r="C12359" t="n">
        <v>26.46608686531024</v>
      </c>
      <c r="D12359" t="n">
        <v>0.7279694542369485</v>
      </c>
      <c r="E12359" s="11">
        <f>MIN(B12359,((1-$J$5)*$J$4*E12358+(1-$J$4)*$J$5*B12359)/(1-$J$4*$J$5))</f>
        <v/>
      </c>
      <c r="F12359" s="11">
        <f>B12359*C12359*3.6/1000</f>
        <v/>
      </c>
    </row>
    <row r="12360">
      <c r="A12360" s="10" t="n">
        <v>43933.5</v>
      </c>
      <c r="B12360" t="n">
        <v>0.9350000000000001</v>
      </c>
      <c r="C12360" t="n">
        <v>26.35898217886272</v>
      </c>
      <c r="D12360" t="n">
        <v>0.7267386211262942</v>
      </c>
      <c r="E12360" s="11">
        <f>MIN(B12360,((1-$J$5)*$J$4*E12359+(1-$J$4)*$J$5*B12360)/(1-$J$4*$J$5))</f>
        <v/>
      </c>
      <c r="F12360" s="11">
        <f>B12360*C12360*3.6/1000</f>
        <v/>
      </c>
    </row>
    <row r="12361">
      <c r="A12361" s="10" t="n">
        <v>43933.54166666666</v>
      </c>
      <c r="B12361" t="n">
        <v>0.952</v>
      </c>
      <c r="C12361" t="n">
        <v>26.77149632968036</v>
      </c>
      <c r="D12361" t="n">
        <v>0.7257223412306161</v>
      </c>
      <c r="E12361" s="11">
        <f>MIN(B12361,((1-$J$5)*$J$4*E12360+(1-$J$4)*$J$5*B12361)/(1-$J$4*$J$5))</f>
        <v/>
      </c>
      <c r="F12361" s="11">
        <f>B12361*C12361*3.6/1000</f>
        <v/>
      </c>
    </row>
    <row r="12362">
      <c r="A12362" s="10" t="n">
        <v>43933.58333333334</v>
      </c>
      <c r="B12362" t="n">
        <v>0.964</v>
      </c>
      <c r="C12362" t="n">
        <v>25.85255771195153</v>
      </c>
      <c r="D12362" t="n">
        <v>0.7248599256790503</v>
      </c>
      <c r="E12362" s="11">
        <f>MIN(B12362,((1-$J$5)*$J$4*E12361+(1-$J$4)*$J$5*B12362)/(1-$J$4*$J$5))</f>
        <v/>
      </c>
      <c r="F12362" s="11">
        <f>B12362*C12362*3.6/1000</f>
        <v/>
      </c>
    </row>
    <row r="12363">
      <c r="A12363" s="10" t="n">
        <v>43933.625</v>
      </c>
      <c r="B12363" t="n">
        <v>0.998</v>
      </c>
      <c r="C12363" t="n">
        <v>27.07602309673928</v>
      </c>
      <c r="D12363" t="n">
        <v>0.7244004243233102</v>
      </c>
      <c r="E12363" s="11">
        <f>MIN(B12363,((1-$J$5)*$J$4*E12362+(1-$J$4)*$J$5*B12363)/(1-$J$4*$J$5))</f>
        <v/>
      </c>
      <c r="F12363" s="11">
        <f>B12363*C12363*3.6/1000</f>
        <v/>
      </c>
    </row>
    <row r="12364">
      <c r="A12364" s="10" t="n">
        <v>43933.66666666666</v>
      </c>
      <c r="B12364" t="n">
        <v>1.01</v>
      </c>
      <c r="C12364" t="n">
        <v>26.92386910626305</v>
      </c>
      <c r="D12364" t="n">
        <v>0.7240856684948823</v>
      </c>
      <c r="E12364" s="11">
        <f>MIN(B12364,((1-$J$5)*$J$4*E12363+(1-$J$4)*$J$5*B12364)/(1-$J$4*$J$5))</f>
        <v/>
      </c>
      <c r="F12364" s="11">
        <f>B12364*C12364*3.6/1000</f>
        <v/>
      </c>
    </row>
    <row r="12365">
      <c r="A12365" s="10" t="n">
        <v>43933.70833333334</v>
      </c>
      <c r="B12365" t="n">
        <v>1.016</v>
      </c>
      <c r="C12365" t="n">
        <v>27.53119072578146</v>
      </c>
      <c r="D12365" t="n">
        <v>0.7238446776288745</v>
      </c>
      <c r="E12365" s="11">
        <f>MIN(B12365,((1-$J$5)*$J$4*E12364+(1-$J$4)*$J$5*B12365)/(1-$J$4*$J$5))</f>
        <v/>
      </c>
      <c r="F12365" s="11">
        <f>B12365*C12365*3.6/1000</f>
        <v/>
      </c>
    </row>
    <row r="12366">
      <c r="A12366" s="10" t="n">
        <v>43933.75</v>
      </c>
      <c r="B12366" t="n">
        <v>1.022</v>
      </c>
      <c r="C12366" t="n">
        <v>28.43586003145369</v>
      </c>
      <c r="D12366" t="n">
        <v>0.7236762436162624</v>
      </c>
      <c r="E12366" s="11">
        <f>MIN(B12366,((1-$J$5)*$J$4*E12365+(1-$J$4)*$J$5*B12366)/(1-$J$4*$J$5))</f>
        <v/>
      </c>
      <c r="F12366" s="11">
        <f>B12366*C12366*3.6/1000</f>
        <v/>
      </c>
    </row>
    <row r="12367">
      <c r="A12367" s="10" t="n">
        <v>43933.79166666666</v>
      </c>
      <c r="B12367" t="n">
        <v>1.01</v>
      </c>
      <c r="C12367" t="n">
        <v>27.2279601527212</v>
      </c>
      <c r="D12367" t="n">
        <v>0.7233733482866217</v>
      </c>
      <c r="E12367" s="11">
        <f>MIN(B12367,((1-$J$5)*$J$4*E12366+(1-$J$4)*$J$5*B12367)/(1-$J$4*$J$5))</f>
        <v/>
      </c>
      <c r="F12367" s="11">
        <f>B12367*C12367*3.6/1000</f>
        <v/>
      </c>
    </row>
    <row r="12368">
      <c r="A12368" s="10" t="n">
        <v>43933.83333333334</v>
      </c>
      <c r="B12368" t="n">
        <v>0.993</v>
      </c>
      <c r="C12368" t="n">
        <v>28.13512704174318</v>
      </c>
      <c r="D12368" t="n">
        <v>0.7228810188650759</v>
      </c>
      <c r="E12368" s="11">
        <f>MIN(B12368,((1-$J$5)*$J$4*E12367+(1-$J$4)*$J$5*B12368)/(1-$J$4*$J$5))</f>
        <v/>
      </c>
      <c r="F12368" s="11">
        <f>B12368*C12368*3.6/1000</f>
        <v/>
      </c>
    </row>
    <row r="12369">
      <c r="A12369" s="10" t="n">
        <v>43933.875</v>
      </c>
      <c r="B12369" t="n">
        <v>0.981</v>
      </c>
      <c r="C12369" t="n">
        <v>27.682487806097</v>
      </c>
      <c r="D12369" t="n">
        <v>0.7222595328260987</v>
      </c>
      <c r="E12369" s="11">
        <f>MIN(B12369,((1-$J$5)*$J$4*E12368+(1-$J$4)*$J$5*B12369)/(1-$J$4*$J$5))</f>
        <v/>
      </c>
      <c r="F12369" s="11">
        <f>B12369*C12369*3.6/1000</f>
        <v/>
      </c>
    </row>
    <row r="12370">
      <c r="A12370" s="10" t="n">
        <v>43933.91666666666</v>
      </c>
      <c r="B12370" t="n">
        <v>0.987</v>
      </c>
      <c r="C12370" t="n">
        <v>22.08801442354443</v>
      </c>
      <c r="D12370" t="n">
        <v>0.7217168353206679</v>
      </c>
      <c r="E12370" s="11">
        <f>MIN(B12370,((1-$J$5)*$J$4*E12369+(1-$J$4)*$J$5*B12370)/(1-$J$4*$J$5))</f>
        <v/>
      </c>
      <c r="F12370" s="11">
        <f>B12370*C12370*3.6/1000</f>
        <v/>
      </c>
    </row>
    <row r="12371">
      <c r="A12371" s="10" t="n">
        <v>43933.95833333334</v>
      </c>
      <c r="B12371" t="n">
        <v>0.975</v>
      </c>
      <c r="C12371" t="n">
        <v>23.67496118654243</v>
      </c>
      <c r="D12371" t="n">
        <v>0.7210458061170447</v>
      </c>
      <c r="E12371" s="11">
        <f>MIN(B12371,((1-$J$5)*$J$4*E12370+(1-$J$4)*$J$5*B12371)/(1-$J$4*$J$5))</f>
        <v/>
      </c>
      <c r="F12371" s="11">
        <f>B12371*C12371*3.6/1000</f>
        <v/>
      </c>
    </row>
    <row r="12372">
      <c r="A12372" s="10" t="n">
        <v>43934</v>
      </c>
      <c r="B12372" t="n">
        <v>0.981</v>
      </c>
      <c r="C12372" t="n">
        <v>26.77149632968036</v>
      </c>
      <c r="D12372" t="n">
        <v>0.7204543768558309</v>
      </c>
      <c r="E12372" s="11">
        <f>MIN(B12372,((1-$J$5)*$J$4*E12371+(1-$J$4)*$J$5*B12372)/(1-$J$4*$J$5))</f>
        <v/>
      </c>
      <c r="F12372" s="11">
        <f>B12372*C12372*3.6/1000</f>
        <v/>
      </c>
    </row>
    <row r="12373">
      <c r="A12373" s="10" t="n">
        <v>43934.04166666666</v>
      </c>
      <c r="B12373" t="n">
        <v>0.969</v>
      </c>
      <c r="C12373" t="n">
        <v>25.23530622730776</v>
      </c>
      <c r="D12373" t="n">
        <v>0.7197354140161824</v>
      </c>
      <c r="E12373" s="11">
        <f>MIN(B12373,((1-$J$5)*$J$4*E12372+(1-$J$4)*$J$5*B12373)/(1-$J$4*$J$5))</f>
        <v/>
      </c>
      <c r="F12373" s="11">
        <f>B12373*C12373*3.6/1000</f>
        <v/>
      </c>
    </row>
    <row r="12374">
      <c r="A12374" s="10" t="n">
        <v>43934.08333333334</v>
      </c>
      <c r="B12374" t="n">
        <v>0.964</v>
      </c>
      <c r="C12374" t="n">
        <v>28.28559508491761</v>
      </c>
      <c r="D12374" t="n">
        <v>0.7189710512603824</v>
      </c>
      <c r="E12374" s="11">
        <f>MIN(B12374,((1-$J$5)*$J$4*E12373+(1-$J$4)*$J$5*B12374)/(1-$J$4*$J$5))</f>
        <v/>
      </c>
      <c r="F12374" s="11">
        <f>B12374*C12374*3.6/1000</f>
        <v/>
      </c>
    </row>
    <row r="12375">
      <c r="A12375" s="10" t="n">
        <v>43934.125</v>
      </c>
      <c r="B12375" t="n">
        <v>0.946</v>
      </c>
      <c r="C12375" t="n">
        <v>23.67496118654243</v>
      </c>
      <c r="D12375" t="n">
        <v>0.7180133772500057</v>
      </c>
      <c r="E12375" s="11">
        <f>MIN(B12375,((1-$J$5)*$J$4*E12374+(1-$J$4)*$J$5*B12375)/(1-$J$4*$J$5))</f>
        <v/>
      </c>
      <c r="F12375" s="11">
        <f>B12375*C12375*3.6/1000</f>
        <v/>
      </c>
    </row>
    <row r="12376">
      <c r="A12376" s="10" t="n">
        <v>43934.16666666666</v>
      </c>
      <c r="B12376" t="n">
        <v>0.9409999999999999</v>
      </c>
      <c r="C12376" t="n">
        <v>25.23530622730776</v>
      </c>
      <c r="D12376" t="n">
        <v>0.7170142128912462</v>
      </c>
      <c r="E12376" s="11">
        <f>MIN(B12376,((1-$J$5)*$J$4*E12375+(1-$J$4)*$J$5*B12376)/(1-$J$4*$J$5))</f>
        <v/>
      </c>
      <c r="F12376" s="11">
        <f>B12376*C12376*3.6/1000</f>
        <v/>
      </c>
    </row>
    <row r="12377">
      <c r="A12377" s="10" t="n">
        <v>43934.20833333334</v>
      </c>
      <c r="B12377" t="n">
        <v>0.923</v>
      </c>
      <c r="C12377" t="n">
        <v>25.23530622730776</v>
      </c>
      <c r="D12377" t="n">
        <v>0.7158255828154948</v>
      </c>
      <c r="E12377" s="11">
        <f>MIN(B12377,((1-$J$5)*$J$4*E12376+(1-$J$4)*$J$5*B12377)/(1-$J$4*$J$5))</f>
        <v/>
      </c>
      <c r="F12377" s="11">
        <f>B12377*C12377*3.6/1000</f>
        <v/>
      </c>
    </row>
    <row r="12378">
      <c r="A12378" s="10" t="n">
        <v>43934.25</v>
      </c>
      <c r="B12378" t="n">
        <v>0.929</v>
      </c>
      <c r="C12378" t="n">
        <v>25.85255771195153</v>
      </c>
      <c r="D12378" t="n">
        <v>0.7147250298542956</v>
      </c>
      <c r="E12378" s="11">
        <f>MIN(B12378,((1-$J$5)*$J$4*E12377+(1-$J$4)*$J$5*B12378)/(1-$J$4*$J$5))</f>
        <v/>
      </c>
      <c r="F12378" s="11">
        <f>B12378*C12378*3.6/1000</f>
        <v/>
      </c>
    </row>
    <row r="12379">
      <c r="A12379" s="10" t="n">
        <v>43934.29166666666</v>
      </c>
      <c r="B12379" t="n">
        <v>0.923</v>
      </c>
      <c r="C12379" t="n">
        <v>27.37968209732039</v>
      </c>
      <c r="D12379" t="n">
        <v>0.71357389159843</v>
      </c>
      <c r="E12379" s="11">
        <f>MIN(B12379,((1-$J$5)*$J$4*E12378+(1-$J$4)*$J$5*B12379)/(1-$J$4*$J$5))</f>
        <v/>
      </c>
      <c r="F12379" s="11">
        <f>B12379*C12379*3.6/1000</f>
        <v/>
      </c>
    </row>
    <row r="12380">
      <c r="A12380" s="10" t="n">
        <v>43934.33333333334</v>
      </c>
      <c r="B12380" t="n">
        <v>0.929</v>
      </c>
      <c r="C12380" t="n">
        <v>26.77149632968036</v>
      </c>
      <c r="D12380" t="n">
        <v>0.7125102164229674</v>
      </c>
      <c r="E12380" s="11">
        <f>MIN(B12380,((1-$J$5)*$J$4*E12379+(1-$J$4)*$J$5*B12380)/(1-$J$4*$J$5))</f>
        <v/>
      </c>
      <c r="F12380" s="11">
        <f>B12380*C12380*3.6/1000</f>
        <v/>
      </c>
    </row>
    <row r="12381">
      <c r="A12381" s="10" t="n">
        <v>43934.375</v>
      </c>
      <c r="B12381" t="n">
        <v>0.912</v>
      </c>
      <c r="C12381" t="n">
        <v>26.31304632582449</v>
      </c>
      <c r="D12381" t="n">
        <v>0.7112695670683685</v>
      </c>
      <c r="E12381" s="11">
        <f>MIN(B12381,((1-$J$5)*$J$4*E12380+(1-$J$4)*$J$5*B12381)/(1-$J$4*$J$5))</f>
        <v/>
      </c>
      <c r="F12381" s="11">
        <f>B12381*C12381*3.6/1000</f>
        <v/>
      </c>
    </row>
    <row r="12382">
      <c r="A12382" s="10" t="n">
        <v>43934.41666666666</v>
      </c>
      <c r="B12382" t="n">
        <v>0.906</v>
      </c>
      <c r="C12382" t="n">
        <v>26.46608686531024</v>
      </c>
      <c r="D12382" t="n">
        <v>0.7099806268921371</v>
      </c>
      <c r="E12382" s="11">
        <f>MIN(B12382,((1-$J$5)*$J$4*E12381+(1-$J$4)*$J$5*B12382)/(1-$J$4*$J$5))</f>
        <v/>
      </c>
      <c r="F12382" s="11">
        <f>B12382*C12382*3.6/1000</f>
        <v/>
      </c>
    </row>
    <row r="12383">
      <c r="A12383" s="10" t="n">
        <v>43934.45833333334</v>
      </c>
      <c r="B12383" t="n">
        <v>0.901</v>
      </c>
      <c r="C12383" t="n">
        <v>25.23530622730776</v>
      </c>
      <c r="D12383" t="n">
        <v>0.7086556217840249</v>
      </c>
      <c r="E12383" s="11">
        <f>MIN(B12383,((1-$J$5)*$J$4*E12382+(1-$J$4)*$J$5*B12383)/(1-$J$4*$J$5))</f>
        <v/>
      </c>
      <c r="F12383" s="11">
        <f>B12383*C12383*3.6/1000</f>
        <v/>
      </c>
    </row>
    <row r="12384">
      <c r="A12384" s="10" t="n">
        <v>43934.5</v>
      </c>
      <c r="B12384" t="n">
        <v>0.906</v>
      </c>
      <c r="C12384" t="n">
        <v>26.15977929542907</v>
      </c>
      <c r="D12384" t="n">
        <v>0.7074094923241976</v>
      </c>
      <c r="E12384" s="11">
        <f>MIN(B12384,((1-$J$5)*$J$4*E12383+(1-$J$4)*$J$5*B12384)/(1-$J$4*$J$5))</f>
        <v/>
      </c>
      <c r="F12384" s="11">
        <f>B12384*C12384*3.6/1000</f>
        <v/>
      </c>
    </row>
    <row r="12385">
      <c r="A12385" s="10" t="n">
        <v>43934.54166666666</v>
      </c>
      <c r="B12385" t="n">
        <v>0.912</v>
      </c>
      <c r="C12385" t="n">
        <v>26.61890288622616</v>
      </c>
      <c r="D12385" t="n">
        <v>0.706252381693288</v>
      </c>
      <c r="E12385" s="11">
        <f>MIN(B12385,((1-$J$5)*$J$4*E12384+(1-$J$4)*$J$5*B12385)/(1-$J$4*$J$5))</f>
        <v/>
      </c>
      <c r="F12385" s="11">
        <f>B12385*C12385*3.6/1000</f>
        <v/>
      </c>
    </row>
    <row r="12386">
      <c r="A12386" s="10" t="n">
        <v>43934.58333333334</v>
      </c>
      <c r="B12386" t="n">
        <v>0.952</v>
      </c>
      <c r="C12386" t="n">
        <v>27.53119072578146</v>
      </c>
      <c r="D12386" t="n">
        <v>0.7055716216693553</v>
      </c>
      <c r="E12386" s="11">
        <f>MIN(B12386,((1-$J$5)*$J$4*E12385+(1-$J$4)*$J$5*B12386)/(1-$J$4*$J$5))</f>
        <v/>
      </c>
      <c r="F12386" s="11">
        <f>B12386*C12386*3.6/1000</f>
        <v/>
      </c>
    </row>
    <row r="12387">
      <c r="A12387" s="10" t="n">
        <v>43934.625</v>
      </c>
      <c r="B12387" t="n">
        <v>0.975</v>
      </c>
      <c r="C12387" t="n">
        <v>26.46608686531024</v>
      </c>
      <c r="D12387" t="n">
        <v>0.7051650158134775</v>
      </c>
      <c r="E12387" s="11">
        <f>MIN(B12387,((1-$J$5)*$J$4*E12386+(1-$J$4)*$J$5*B12387)/(1-$J$4*$J$5))</f>
        <v/>
      </c>
      <c r="F12387" s="11">
        <f>B12387*C12387*3.6/1000</f>
        <v/>
      </c>
    </row>
    <row r="12388">
      <c r="A12388" s="10" t="n">
        <v>43934.66666666666</v>
      </c>
      <c r="B12388" t="n">
        <v>0.981</v>
      </c>
      <c r="C12388" t="n">
        <v>26.92386910626305</v>
      </c>
      <c r="D12388" t="n">
        <v>0.7048336792229215</v>
      </c>
      <c r="E12388" s="11">
        <f>MIN(B12388,((1-$J$5)*$J$4*E12387+(1-$J$4)*$J$5*B12388)/(1-$J$4*$J$5))</f>
        <v/>
      </c>
      <c r="F12388" s="11">
        <f>B12388*C12388*3.6/1000</f>
        <v/>
      </c>
    </row>
    <row r="12389">
      <c r="A12389" s="10" t="n">
        <v>43934.70833333334</v>
      </c>
      <c r="B12389" t="n">
        <v>1.016</v>
      </c>
      <c r="C12389" t="n">
        <v>27.2279601527212</v>
      </c>
      <c r="D12389" t="n">
        <v>0.7049079939059137</v>
      </c>
      <c r="E12389" s="11">
        <f>MIN(B12389,((1-$J$5)*$J$4*E12388+(1-$J$4)*$J$5*B12389)/(1-$J$4*$J$5))</f>
        <v/>
      </c>
      <c r="F12389" s="11">
        <f>B12389*C12389*3.6/1000</f>
        <v/>
      </c>
    </row>
    <row r="12390">
      <c r="A12390" s="10" t="n">
        <v>43934.75</v>
      </c>
      <c r="B12390" t="n">
        <v>1.022</v>
      </c>
      <c r="C12390" t="n">
        <v>28.73578707699873</v>
      </c>
      <c r="D12390" t="n">
        <v>0.7050497014258551</v>
      </c>
      <c r="E12390" s="11">
        <f>MIN(B12390,((1-$J$5)*$J$4*E12389+(1-$J$4)*$J$5*B12390)/(1-$J$4*$J$5))</f>
        <v/>
      </c>
      <c r="F12390" s="11">
        <f>B12390*C12390*3.6/1000</f>
        <v/>
      </c>
    </row>
    <row r="12391">
      <c r="A12391" s="10" t="n">
        <v>43934.79166666666</v>
      </c>
      <c r="B12391" t="n">
        <v>1.022</v>
      </c>
      <c r="C12391" t="n">
        <v>27.53119072578146</v>
      </c>
      <c r="D12391" t="n">
        <v>0.7051890880860276</v>
      </c>
      <c r="E12391" s="11">
        <f>MIN(B12391,((1-$J$5)*$J$4*E12390+(1-$J$4)*$J$5*B12391)/(1-$J$4*$J$5))</f>
        <v/>
      </c>
      <c r="F12391" s="11">
        <f>B12391*C12391*3.6/1000</f>
        <v/>
      </c>
    </row>
    <row r="12392">
      <c r="A12392" s="10" t="n">
        <v>43934.83333333334</v>
      </c>
      <c r="B12392" t="n">
        <v>1.022</v>
      </c>
      <c r="C12392" t="n">
        <v>27.9844542615693</v>
      </c>
      <c r="D12392" t="n">
        <v>0.7053261918970468</v>
      </c>
      <c r="E12392" s="11">
        <f>MIN(B12392,((1-$J$5)*$J$4*E12391+(1-$J$4)*$J$5*B12392)/(1-$J$4*$J$5))</f>
        <v/>
      </c>
      <c r="F12392" s="11">
        <f>B12392*C12392*3.6/1000</f>
        <v/>
      </c>
    </row>
    <row r="12393">
      <c r="A12393" s="10" t="n">
        <v>43934.875</v>
      </c>
      <c r="B12393" t="n">
        <v>0.998</v>
      </c>
      <c r="C12393" t="n">
        <v>27.83357507960503</v>
      </c>
      <c r="D12393" t="n">
        <v>0.7051866104502134</v>
      </c>
      <c r="E12393" s="11">
        <f>MIN(B12393,((1-$J$5)*$J$4*E12392+(1-$J$4)*$J$5*B12393)/(1-$J$4*$J$5))</f>
        <v/>
      </c>
      <c r="F12393" s="11">
        <f>B12393*C12393*3.6/1000</f>
        <v/>
      </c>
    </row>
    <row r="12394">
      <c r="A12394" s="10" t="n">
        <v>43934.91666666666</v>
      </c>
      <c r="B12394" t="n">
        <v>0.998</v>
      </c>
      <c r="C12394" t="n">
        <v>26.77149632968036</v>
      </c>
      <c r="D12394" t="n">
        <v>0.7050493150427134</v>
      </c>
      <c r="E12394" s="11">
        <f>MIN(B12394,((1-$J$5)*$J$4*E12393+(1-$J$4)*$J$5*B12394)/(1-$J$4*$J$5))</f>
        <v/>
      </c>
      <c r="F12394" s="11">
        <f>B12394*C12394*3.6/1000</f>
        <v/>
      </c>
    </row>
    <row r="12395">
      <c r="A12395" s="10" t="n">
        <v>43934.95833333334</v>
      </c>
      <c r="B12395" t="n">
        <v>0.981</v>
      </c>
      <c r="C12395" t="n">
        <v>26.77149632968036</v>
      </c>
      <c r="D12395" t="n">
        <v>0.7047198733781587</v>
      </c>
      <c r="E12395" s="11">
        <f>MIN(B12395,((1-$J$5)*$J$4*E12394+(1-$J$4)*$J$5*B12395)/(1-$J$4*$J$5))</f>
        <v/>
      </c>
      <c r="F12395" s="11">
        <f>B12395*C12395*3.6/1000</f>
        <v/>
      </c>
    </row>
    <row r="12396">
      <c r="A12396" s="10" t="n">
        <v>43935</v>
      </c>
      <c r="B12396" t="n">
        <v>0.981</v>
      </c>
      <c r="C12396" t="n">
        <v>25.23530622730776</v>
      </c>
      <c r="D12396" t="n">
        <v>0.7043958272487582</v>
      </c>
      <c r="E12396" s="11">
        <f>MIN(B12396,((1-$J$5)*$J$4*E12395+(1-$J$4)*$J$5*B12396)/(1-$J$4*$J$5))</f>
        <v/>
      </c>
      <c r="F12396" s="11">
        <f>B12396*C12396*3.6/1000</f>
        <v/>
      </c>
    </row>
    <row r="12397">
      <c r="A12397" s="10" t="n">
        <v>43935.04166666666</v>
      </c>
      <c r="B12397" t="n">
        <v>0.969</v>
      </c>
      <c r="C12397" t="n">
        <v>25.23530622730776</v>
      </c>
      <c r="D12397" t="n">
        <v>0.7039398683890349</v>
      </c>
      <c r="E12397" s="11">
        <f>MIN(B12397,((1-$J$5)*$J$4*E12396+(1-$J$4)*$J$5*B12397)/(1-$J$4*$J$5))</f>
        <v/>
      </c>
      <c r="F12397" s="11">
        <f>B12397*C12397*3.6/1000</f>
        <v/>
      </c>
    </row>
    <row r="12398">
      <c r="A12398" s="10" t="n">
        <v>43935.08333333334</v>
      </c>
      <c r="B12398" t="n">
        <v>0.964</v>
      </c>
      <c r="C12398" t="n">
        <v>26.77149632968036</v>
      </c>
      <c r="D12398" t="n">
        <v>0.7034342021822185</v>
      </c>
      <c r="E12398" s="11">
        <f>MIN(B12398,((1-$J$5)*$J$4*E12397+(1-$J$4)*$J$5*B12398)/(1-$J$4*$J$5))</f>
        <v/>
      </c>
      <c r="F12398" s="11">
        <f>B12398*C12398*3.6/1000</f>
        <v/>
      </c>
    </row>
    <row r="12399">
      <c r="A12399" s="10" t="n">
        <v>43935.125</v>
      </c>
      <c r="B12399" t="n">
        <v>0.952</v>
      </c>
      <c r="C12399" t="n">
        <v>25.23530622730776</v>
      </c>
      <c r="D12399" t="n">
        <v>0.7027995977853936</v>
      </c>
      <c r="E12399" s="11">
        <f>MIN(B12399,((1-$J$5)*$J$4*E12398+(1-$J$4)*$J$5*B12399)/(1-$J$4*$J$5))</f>
        <v/>
      </c>
      <c r="F12399" s="11">
        <f>B12399*C12399*3.6/1000</f>
        <v/>
      </c>
    </row>
    <row r="12400">
      <c r="A12400" s="10" t="n">
        <v>43935.16666666666</v>
      </c>
      <c r="B12400" t="n">
        <v>0.9409999999999999</v>
      </c>
      <c r="C12400" t="n">
        <v>23.67496118654243</v>
      </c>
      <c r="D12400" t="n">
        <v>0.7020496019161181</v>
      </c>
      <c r="E12400" s="11">
        <f>MIN(B12400,((1-$J$5)*$J$4*E12399+(1-$J$4)*$J$5*B12400)/(1-$J$4*$J$5))</f>
        <v/>
      </c>
      <c r="F12400" s="11">
        <f>B12400*C12400*3.6/1000</f>
        <v/>
      </c>
    </row>
    <row r="12401">
      <c r="A12401" s="10" t="n">
        <v>43935.20833333334</v>
      </c>
      <c r="B12401" t="n">
        <v>0.952</v>
      </c>
      <c r="C12401" t="n">
        <v>25.2232287581114</v>
      </c>
      <c r="D12401" t="n">
        <v>0.701437674248481</v>
      </c>
      <c r="E12401" s="11">
        <f>MIN(B12401,((1-$J$5)*$J$4*E12400+(1-$J$4)*$J$5*B12401)/(1-$J$4*$J$5))</f>
        <v/>
      </c>
      <c r="F12401" s="11">
        <f>B12401*C12401*3.6/1000</f>
        <v/>
      </c>
    </row>
    <row r="12402">
      <c r="A12402" s="10" t="n">
        <v>43935.25</v>
      </c>
      <c r="B12402" t="n">
        <v>0.946</v>
      </c>
      <c r="C12402" t="n">
        <v>26.77149632968036</v>
      </c>
      <c r="D12402" t="n">
        <v>0.7007671586707456</v>
      </c>
      <c r="E12402" s="11">
        <f>MIN(B12402,((1-$J$5)*$J$4*E12401+(1-$J$4)*$J$5*B12402)/(1-$J$4*$J$5))</f>
        <v/>
      </c>
      <c r="F12402" s="11">
        <f>B12402*C12402*3.6/1000</f>
        <v/>
      </c>
    </row>
    <row r="12403">
      <c r="A12403" s="10" t="n">
        <v>43935.29166666666</v>
      </c>
      <c r="B12403" t="n">
        <v>0.929</v>
      </c>
      <c r="C12403" t="n">
        <v>28.28559508491761</v>
      </c>
      <c r="D12403" t="n">
        <v>0.6999132298180977</v>
      </c>
      <c r="E12403" s="11">
        <f>MIN(B12403,((1-$J$5)*$J$4*E12402+(1-$J$4)*$J$5*B12403)/(1-$J$4*$J$5))</f>
        <v/>
      </c>
      <c r="F12403" s="11">
        <f>B12403*C12403*3.6/1000</f>
        <v/>
      </c>
    </row>
    <row r="12404">
      <c r="A12404" s="10" t="n">
        <v>43935.33333333334</v>
      </c>
      <c r="B12404" t="n">
        <v>0.918</v>
      </c>
      <c r="C12404" t="n">
        <v>28.28559508491761</v>
      </c>
      <c r="D12404" t="n">
        <v>0.6989475015487072</v>
      </c>
      <c r="E12404" s="11">
        <f>MIN(B12404,((1-$J$5)*$J$4*E12403+(1-$J$4)*$J$5*B12404)/(1-$J$4*$J$5))</f>
        <v/>
      </c>
      <c r="F12404" s="11">
        <f>B12404*C12404*3.6/1000</f>
        <v/>
      </c>
    </row>
    <row r="12405">
      <c r="A12405" s="10" t="n">
        <v>43935.375</v>
      </c>
      <c r="B12405" t="n">
        <v>0.918</v>
      </c>
      <c r="C12405" t="n">
        <v>28.28559508491761</v>
      </c>
      <c r="D12405" t="n">
        <v>0.6979975897997741</v>
      </c>
      <c r="E12405" s="11">
        <f>MIN(B12405,((1-$J$5)*$J$4*E12404+(1-$J$4)*$J$5*B12405)/(1-$J$4*$J$5))</f>
        <v/>
      </c>
      <c r="F12405" s="11">
        <f>B12405*C12405*3.6/1000</f>
        <v/>
      </c>
    </row>
    <row r="12406">
      <c r="A12406" s="10" t="n">
        <v>43935.41666666666</v>
      </c>
      <c r="B12406" t="n">
        <v>0.906</v>
      </c>
      <c r="C12406" t="n">
        <v>26.77149632968036</v>
      </c>
      <c r="D12406" t="n">
        <v>0.6969260156328354</v>
      </c>
      <c r="E12406" s="11">
        <f>MIN(B12406,((1-$J$5)*$J$4*E12405+(1-$J$4)*$J$5*B12406)/(1-$J$4*$J$5))</f>
        <v/>
      </c>
      <c r="F12406" s="11">
        <f>B12406*C12406*3.6/1000</f>
        <v/>
      </c>
    </row>
    <row r="12407">
      <c r="A12407" s="10" t="n">
        <v>43935.45833333334</v>
      </c>
      <c r="B12407" t="n">
        <v>0.918</v>
      </c>
      <c r="C12407" t="n">
        <v>32.71180025413489</v>
      </c>
      <c r="D12407" t="n">
        <v>0.6960092114094414</v>
      </c>
      <c r="E12407" s="11">
        <f>MIN(B12407,((1-$J$5)*$J$4*E12406+(1-$J$4)*$J$5*B12407)/(1-$J$4*$J$5))</f>
        <v/>
      </c>
      <c r="F12407" s="11">
        <f>B12407*C12407*3.6/1000</f>
        <v/>
      </c>
    </row>
    <row r="12408">
      <c r="A12408" s="10" t="n">
        <v>43935.5</v>
      </c>
      <c r="B12408" t="n">
        <v>0.918</v>
      </c>
      <c r="C12408" t="n">
        <v>29.77936441105149</v>
      </c>
      <c r="D12408" t="n">
        <v>0.6951074224374534</v>
      </c>
      <c r="E12408" s="11">
        <f>MIN(B12408,((1-$J$5)*$J$4*E12407+(1-$J$4)*$J$5*B12408)/(1-$J$4*$J$5))</f>
        <v/>
      </c>
      <c r="F12408" s="11">
        <f>B12408*C12408*3.6/1000</f>
        <v/>
      </c>
    </row>
    <row r="12409">
      <c r="A12409" s="10" t="n">
        <v>43935.54166666666</v>
      </c>
      <c r="B12409" t="n">
        <v>0.952</v>
      </c>
      <c r="C12409" t="n">
        <v>28.28559508491761</v>
      </c>
      <c r="D12409" t="n">
        <v>0.6946091925119487</v>
      </c>
      <c r="E12409" s="11">
        <f>MIN(B12409,((1-$J$5)*$J$4*E12408+(1-$J$4)*$J$5*B12409)/(1-$J$4*$J$5))</f>
        <v/>
      </c>
      <c r="F12409" s="11">
        <f>B12409*C12409*3.6/1000</f>
        <v/>
      </c>
    </row>
    <row r="12410">
      <c r="A12410" s="10" t="n">
        <v>43935.58333333334</v>
      </c>
      <c r="B12410" t="n">
        <v>0.946</v>
      </c>
      <c r="C12410" t="n">
        <v>27.83357507960503</v>
      </c>
      <c r="D12410" t="n">
        <v>0.69405051255558</v>
      </c>
      <c r="E12410" s="11">
        <f>MIN(B12410,((1-$J$5)*$J$4*E12409+(1-$J$4)*$J$5*B12410)/(1-$J$4*$J$5))</f>
        <v/>
      </c>
      <c r="F12410" s="11">
        <f>B12410*C12410*3.6/1000</f>
        <v/>
      </c>
    </row>
    <row r="12411">
      <c r="A12411" s="10" t="n">
        <v>43935.625</v>
      </c>
      <c r="B12411" t="n">
        <v>0.964</v>
      </c>
      <c r="C12411" t="n">
        <v>27.682487806097</v>
      </c>
      <c r="D12411" t="n">
        <v>0.6937068124046489</v>
      </c>
      <c r="E12411" s="11">
        <f>MIN(B12411,((1-$J$5)*$J$4*E12410+(1-$J$4)*$J$5*B12411)/(1-$J$4*$J$5))</f>
        <v/>
      </c>
      <c r="F12411" s="11">
        <f>B12411*C12411*3.6/1000</f>
        <v/>
      </c>
    </row>
    <row r="12412">
      <c r="A12412" s="10" t="n">
        <v>43935.66666666666</v>
      </c>
      <c r="B12412" t="n">
        <v>0.952</v>
      </c>
      <c r="C12412" t="n">
        <v>27.53119072578146</v>
      </c>
      <c r="D12412" t="n">
        <v>0.6932315214133546</v>
      </c>
      <c r="E12412" s="11">
        <f>MIN(B12412,((1-$J$5)*$J$4*E12411+(1-$J$4)*$J$5*B12412)/(1-$J$4*$J$5))</f>
        <v/>
      </c>
      <c r="F12412" s="11">
        <f>B12412*C12412*3.6/1000</f>
        <v/>
      </c>
    </row>
    <row r="12413">
      <c r="A12413" s="10" t="n">
        <v>43935.70833333334</v>
      </c>
      <c r="B12413" t="n">
        <v>0.969</v>
      </c>
      <c r="C12413" t="n">
        <v>26.46608686531024</v>
      </c>
      <c r="D12413" t="n">
        <v>0.6929584095067908</v>
      </c>
      <c r="E12413" s="11">
        <f>MIN(B12413,((1-$J$5)*$J$4*E12412+(1-$J$4)*$J$5*B12413)/(1-$J$4*$J$5))</f>
        <v/>
      </c>
      <c r="F12413" s="11">
        <f>B12413*C12413*3.6/1000</f>
        <v/>
      </c>
    </row>
    <row r="12414">
      <c r="A12414" s="10" t="n">
        <v>43935.75</v>
      </c>
      <c r="B12414" t="n">
        <v>0.975</v>
      </c>
      <c r="C12414" t="n">
        <v>25.54440568297276</v>
      </c>
      <c r="D12414" t="n">
        <v>0.6927583805261331</v>
      </c>
      <c r="E12414" s="11">
        <f>MIN(B12414,((1-$J$5)*$J$4*E12413+(1-$J$4)*$J$5*B12414)/(1-$J$4*$J$5))</f>
        <v/>
      </c>
      <c r="F12414" s="11">
        <f>B12414*C12414*3.6/1000</f>
        <v/>
      </c>
    </row>
    <row r="12415">
      <c r="A12415" s="10" t="n">
        <v>43935.79166666666</v>
      </c>
      <c r="B12415" t="n">
        <v>0.987</v>
      </c>
      <c r="C12415" t="n">
        <v>26.00628376981625</v>
      </c>
      <c r="D12415" t="n">
        <v>0.6926988474818224</v>
      </c>
      <c r="E12415" s="11">
        <f>MIN(B12415,((1-$J$5)*$J$4*E12414+(1-$J$4)*$J$5*B12415)/(1-$J$4*$J$5))</f>
        <v/>
      </c>
      <c r="F12415" s="11">
        <f>B12415*C12415*3.6/1000</f>
        <v/>
      </c>
    </row>
    <row r="12416">
      <c r="A12416" s="10" t="n">
        <v>43935.83333333334</v>
      </c>
      <c r="B12416" t="n">
        <v>0.987</v>
      </c>
      <c r="C12416" t="n">
        <v>25.54440568297276</v>
      </c>
      <c r="D12416" t="n">
        <v>0.6926402894587915</v>
      </c>
      <c r="E12416" s="11">
        <f>MIN(B12416,((1-$J$5)*$J$4*E12415+(1-$J$4)*$J$5*B12416)/(1-$J$4*$J$5))</f>
        <v/>
      </c>
      <c r="F12416" s="11">
        <f>B12416*C12416*3.6/1000</f>
        <v/>
      </c>
    </row>
    <row r="12417">
      <c r="A12417" s="10" t="n">
        <v>43935.875</v>
      </c>
      <c r="B12417" t="n">
        <v>0.987</v>
      </c>
      <c r="C12417" t="n">
        <v>27.07602309673928</v>
      </c>
      <c r="D12417" t="n">
        <v>0.6925826904883209</v>
      </c>
      <c r="E12417" s="11">
        <f>MIN(B12417,((1-$J$5)*$J$4*E12416+(1-$J$4)*$J$5*B12417)/(1-$J$4*$J$5))</f>
        <v/>
      </c>
      <c r="F12417" s="11">
        <f>B12417*C12417*3.6/1000</f>
        <v/>
      </c>
    </row>
    <row r="12418">
      <c r="A12418" s="10" t="n">
        <v>43935.91666666666</v>
      </c>
      <c r="B12418" t="n">
        <v>0.975</v>
      </c>
      <c r="C12418" t="n">
        <v>26.61890288622616</v>
      </c>
      <c r="D12418" t="n">
        <v>0.6923888149648315</v>
      </c>
      <c r="E12418" s="11">
        <f>MIN(B12418,((1-$J$5)*$J$4*E12417+(1-$J$4)*$J$5*B12418)/(1-$J$4*$J$5))</f>
        <v/>
      </c>
      <c r="F12418" s="11">
        <f>B12418*C12418*3.6/1000</f>
        <v/>
      </c>
    </row>
    <row r="12419">
      <c r="A12419" s="10" t="n">
        <v>43935.95833333334</v>
      </c>
      <c r="B12419" t="n">
        <v>0.981</v>
      </c>
      <c r="C12419" t="n">
        <v>26.77149632968036</v>
      </c>
      <c r="D12419" t="n">
        <v>0.6922667246483002</v>
      </c>
      <c r="E12419" s="11">
        <f>MIN(B12419,((1-$J$5)*$J$4*E12418+(1-$J$4)*$J$5*B12419)/(1-$J$4*$J$5))</f>
        <v/>
      </c>
      <c r="F12419" s="11">
        <f>B12419*C12419*3.6/1000</f>
        <v/>
      </c>
    </row>
    <row r="12420">
      <c r="A12420" s="10" t="n">
        <v>43936</v>
      </c>
      <c r="B12420" t="n">
        <v>0.969</v>
      </c>
      <c r="C12420" t="n">
        <v>26.15977929542907</v>
      </c>
      <c r="D12420" t="n">
        <v>0.6920094140061867</v>
      </c>
      <c r="E12420" s="11">
        <f>MIN(B12420,((1-$J$5)*$J$4*E12419+(1-$J$4)*$J$5*B12420)/(1-$J$4*$J$5))</f>
        <v/>
      </c>
      <c r="F12420" s="11">
        <f>B12420*C12420*3.6/1000</f>
        <v/>
      </c>
    </row>
    <row r="12421">
      <c r="A12421" s="10" t="n">
        <v>43936.04166666666</v>
      </c>
      <c r="B12421" t="n">
        <v>0.964</v>
      </c>
      <c r="C12421" t="n">
        <v>25.54440568297276</v>
      </c>
      <c r="D12421" t="n">
        <v>0.6916991425929091</v>
      </c>
      <c r="E12421" s="11">
        <f>MIN(B12421,((1-$J$5)*$J$4*E12420+(1-$J$4)*$J$5*B12421)/(1-$J$4*$J$5))</f>
        <v/>
      </c>
      <c r="F12421" s="11">
        <f>B12421*C12421*3.6/1000</f>
        <v/>
      </c>
    </row>
    <row r="12422">
      <c r="A12422" s="10" t="n">
        <v>43936.08333333334</v>
      </c>
      <c r="B12422" t="n">
        <v>0.9409999999999999</v>
      </c>
      <c r="C12422" t="n">
        <v>26.92386910626305</v>
      </c>
      <c r="D12422" t="n">
        <v>0.6911309479426753</v>
      </c>
      <c r="E12422" s="11">
        <f>MIN(B12422,((1-$J$5)*$J$4*E12421+(1-$J$4)*$J$5*B12422)/(1-$J$4*$J$5))</f>
        <v/>
      </c>
      <c r="F12422" s="11">
        <f>B12422*C12422*3.6/1000</f>
        <v/>
      </c>
    </row>
    <row r="12423">
      <c r="A12423" s="10" t="n">
        <v>43936.125</v>
      </c>
      <c r="B12423" t="n">
        <v>0.9350000000000001</v>
      </c>
      <c r="C12423" t="n">
        <v>26.77149632968036</v>
      </c>
      <c r="D12423" t="n">
        <v>0.6905034491310058</v>
      </c>
      <c r="E12423" s="11">
        <f>MIN(B12423,((1-$J$5)*$J$4*E12422+(1-$J$4)*$J$5*B12423)/(1-$J$4*$J$5))</f>
        <v/>
      </c>
      <c r="F12423" s="11">
        <f>B12423*C12423*3.6/1000</f>
        <v/>
      </c>
    </row>
    <row r="12424">
      <c r="A12424" s="10" t="n">
        <v>43936.16666666666</v>
      </c>
      <c r="B12424" t="n">
        <v>0.929</v>
      </c>
      <c r="C12424" t="n">
        <v>26.15977929542907</v>
      </c>
      <c r="D12424" t="n">
        <v>0.6898176174305789</v>
      </c>
      <c r="E12424" s="11">
        <f>MIN(B12424,((1-$J$5)*$J$4*E12423+(1-$J$4)*$J$5*B12424)/(1-$J$4*$J$5))</f>
        <v/>
      </c>
      <c r="F12424" s="11">
        <f>B12424*C12424*3.6/1000</f>
        <v/>
      </c>
    </row>
    <row r="12425">
      <c r="A12425" s="10" t="n">
        <v>43936.20833333334</v>
      </c>
      <c r="B12425" t="n">
        <v>0.9409999999999999</v>
      </c>
      <c r="C12425" t="n">
        <v>26.46608686531024</v>
      </c>
      <c r="D12425" t="n">
        <v>0.6892802380543349</v>
      </c>
      <c r="E12425" s="11">
        <f>MIN(B12425,((1-$J$5)*$J$4*E12424+(1-$J$4)*$J$5*B12425)/(1-$J$4*$J$5))</f>
        <v/>
      </c>
      <c r="F12425" s="11">
        <f>B12425*C12425*3.6/1000</f>
        <v/>
      </c>
    </row>
    <row r="12426">
      <c r="A12426" s="10" t="n">
        <v>43936.25</v>
      </c>
      <c r="B12426" t="n">
        <v>0.946</v>
      </c>
      <c r="C12426" t="n">
        <v>44.21421389161395</v>
      </c>
      <c r="D12426" t="n">
        <v>0.6888088347366096</v>
      </c>
      <c r="E12426" s="11">
        <f>MIN(B12426,((1-$J$5)*$J$4*E12425+(1-$J$4)*$J$5*B12426)/(1-$J$4*$J$5))</f>
        <v/>
      </c>
      <c r="F12426" s="11">
        <f>B12426*C12426*3.6/1000</f>
        <v/>
      </c>
    </row>
    <row r="12427">
      <c r="A12427" s="10" t="n">
        <v>43936.29166666666</v>
      </c>
      <c r="B12427" t="n">
        <v>0.952</v>
      </c>
      <c r="C12427" t="n">
        <v>61.96234091791767</v>
      </c>
      <c r="D12427" t="n">
        <v>0.6884137619251509</v>
      </c>
      <c r="E12427" s="11">
        <f>MIN(B12427,((1-$J$5)*$J$4*E12426+(1-$J$4)*$J$5*B12427)/(1-$J$4*$J$5))</f>
        <v/>
      </c>
      <c r="F12427" s="11">
        <f>B12427*C12427*3.6/1000</f>
        <v/>
      </c>
    </row>
    <row r="12428">
      <c r="A12428" s="10" t="n">
        <v>43936.33333333334</v>
      </c>
      <c r="B12428" t="n">
        <v>0.952</v>
      </c>
      <c r="C12428" t="n">
        <v>79.71046794422139</v>
      </c>
      <c r="D12428" t="n">
        <v>0.688025159543732</v>
      </c>
      <c r="E12428" s="11">
        <f>MIN(B12428,((1-$J$5)*$J$4*E12427+(1-$J$4)*$J$5*B12428)/(1-$J$4*$J$5))</f>
        <v/>
      </c>
      <c r="F12428" s="11">
        <f>B12428*C12428*3.6/1000</f>
        <v/>
      </c>
    </row>
    <row r="12429">
      <c r="A12429" s="10" t="n">
        <v>43936.375</v>
      </c>
      <c r="B12429" t="n">
        <v>0.952</v>
      </c>
      <c r="C12429" t="n">
        <v>59.35667842656299</v>
      </c>
      <c r="D12429" t="n">
        <v>0.6876429216208367</v>
      </c>
      <c r="E12429" s="11">
        <f>MIN(B12429,((1-$J$5)*$J$4*E12428+(1-$J$4)*$J$5*B12429)/(1-$J$4*$J$5))</f>
        <v/>
      </c>
      <c r="F12429" s="11">
        <f>B12429*C12429*3.6/1000</f>
        <v/>
      </c>
    </row>
    <row r="12430">
      <c r="A12430" s="10" t="n">
        <v>43936.41666666666</v>
      </c>
      <c r="B12430" t="n">
        <v>0.975</v>
      </c>
      <c r="C12430" t="n">
        <v>39.7733275226616</v>
      </c>
      <c r="D12430" t="n">
        <v>0.6875299487257819</v>
      </c>
      <c r="E12430" s="11">
        <f>MIN(B12430,((1-$J$5)*$J$4*E12429+(1-$J$4)*$J$5*B12430)/(1-$J$4*$J$5))</f>
        <v/>
      </c>
      <c r="F12430" s="11">
        <f>B12430*C12430*3.6/1000</f>
        <v/>
      </c>
    </row>
    <row r="12431">
      <c r="A12431" s="10" t="n">
        <v>43936.45833333334</v>
      </c>
      <c r="B12431" t="n">
        <v>0.987</v>
      </c>
      <c r="C12431" t="n">
        <v>35.57881413110881</v>
      </c>
      <c r="D12431" t="n">
        <v>0.6875560459784722</v>
      </c>
      <c r="E12431" s="11">
        <f>MIN(B12431,((1-$J$5)*$J$4*E12430+(1-$J$4)*$J$5*B12431)/(1-$J$4*$J$5))</f>
        <v/>
      </c>
      <c r="F12431" s="11">
        <f>B12431*C12431*3.6/1000</f>
        <v/>
      </c>
    </row>
    <row r="12432">
      <c r="A12432" s="10" t="n">
        <v>43936.5</v>
      </c>
      <c r="B12432" t="n">
        <v>1.028</v>
      </c>
      <c r="C12432" t="n">
        <v>35.57881413110881</v>
      </c>
      <c r="D12432" t="n">
        <v>0.6880505504679842</v>
      </c>
      <c r="E12432" s="11">
        <f>MIN(B12432,((1-$J$5)*$J$4*E12431+(1-$J$4)*$J$5*B12432)/(1-$J$4*$J$5))</f>
        <v/>
      </c>
      <c r="F12432" s="11">
        <f>B12432*C12432*3.6/1000</f>
        <v/>
      </c>
    </row>
    <row r="12433">
      <c r="A12433" s="10" t="n">
        <v>43936.54166666666</v>
      </c>
      <c r="B12433" t="n">
        <v>1.028</v>
      </c>
      <c r="C12433" t="n">
        <v>31.25432472015731</v>
      </c>
      <c r="D12433" t="n">
        <v>0.6885369560536716</v>
      </c>
      <c r="E12433" s="11">
        <f>MIN(B12433,((1-$J$5)*$J$4*E12432+(1-$J$4)*$J$5*B12433)/(1-$J$4*$J$5))</f>
        <v/>
      </c>
      <c r="F12433" s="11">
        <f>B12433*C12433*3.6/1000</f>
        <v/>
      </c>
    </row>
    <row r="12434">
      <c r="A12434" s="10" t="n">
        <v>43936.58333333334</v>
      </c>
      <c r="B12434" t="n">
        <v>1.022</v>
      </c>
      <c r="C12434" t="n">
        <v>24.92524178738171</v>
      </c>
      <c r="D12434" t="n">
        <v>0.6889467854286995</v>
      </c>
      <c r="E12434" s="11">
        <f>MIN(B12434,((1-$J$5)*$J$4*E12433+(1-$J$4)*$J$5*B12434)/(1-$J$4*$J$5))</f>
        <v/>
      </c>
      <c r="F12434" s="11">
        <f>B12434*C12434*3.6/1000</f>
        <v/>
      </c>
    </row>
    <row r="12435">
      <c r="A12435" s="10" t="n">
        <v>43936.625</v>
      </c>
      <c r="B12435" t="n">
        <v>1.045</v>
      </c>
      <c r="C12435" t="n">
        <v>24.14573811419828</v>
      </c>
      <c r="D12435" t="n">
        <v>0.6896129074986475</v>
      </c>
      <c r="E12435" s="11">
        <f>MIN(B12435,((1-$J$5)*$J$4*E12434+(1-$J$4)*$J$5*B12435)/(1-$J$4*$J$5))</f>
        <v/>
      </c>
      <c r="F12435" s="11">
        <f>B12435*C12435*3.6/1000</f>
        <v/>
      </c>
    </row>
    <row r="12436">
      <c r="A12436" s="10" t="n">
        <v>43936.66666666666</v>
      </c>
      <c r="B12436" t="n">
        <v>1.045</v>
      </c>
      <c r="C12436" t="n">
        <v>23.67496118654243</v>
      </c>
      <c r="D12436" t="n">
        <v>0.6902681199435172</v>
      </c>
      <c r="E12436" s="11">
        <f>MIN(B12436,((1-$J$5)*$J$4*E12435+(1-$J$4)*$J$5*B12436)/(1-$J$4*$J$5))</f>
        <v/>
      </c>
      <c r="F12436" s="11">
        <f>B12436*C12436*3.6/1000</f>
        <v/>
      </c>
    </row>
    <row r="12437">
      <c r="A12437" s="10" t="n">
        <v>43936.70833333334</v>
      </c>
      <c r="B12437" t="n">
        <v>1.063</v>
      </c>
      <c r="C12437" t="n">
        <v>25.38997546698578</v>
      </c>
      <c r="D12437" t="n">
        <v>0.6911184312867353</v>
      </c>
      <c r="E12437" s="11">
        <f>MIN(B12437,((1-$J$5)*$J$4*E12436+(1-$J$4)*$J$5*B12437)/(1-$J$4*$J$5))</f>
        <v/>
      </c>
      <c r="F12437" s="11">
        <f>B12437*C12437*3.6/1000</f>
        <v/>
      </c>
    </row>
    <row r="12438">
      <c r="A12438" s="10" t="n">
        <v>43936.75</v>
      </c>
      <c r="B12438" t="n">
        <v>1.069</v>
      </c>
      <c r="C12438" t="n">
        <v>25.85255771195153</v>
      </c>
      <c r="D12438" t="n">
        <v>0.6920234263359386</v>
      </c>
      <c r="E12438" s="11">
        <f>MIN(B12438,((1-$J$5)*$J$4*E12437+(1-$J$4)*$J$5*B12438)/(1-$J$4*$J$5))</f>
        <v/>
      </c>
      <c r="F12438" s="11">
        <f>B12438*C12438*3.6/1000</f>
        <v/>
      </c>
    </row>
    <row r="12439">
      <c r="A12439" s="10" t="n">
        <v>43936.79166666666</v>
      </c>
      <c r="B12439" t="n">
        <v>1.063</v>
      </c>
      <c r="C12439" t="n">
        <v>24.4582958777019</v>
      </c>
      <c r="D12439" t="n">
        <v>0.6928449895930288</v>
      </c>
      <c r="E12439" s="11">
        <f>MIN(B12439,((1-$J$5)*$J$4*E12438+(1-$J$4)*$J$5*B12439)/(1-$J$4*$J$5))</f>
        <v/>
      </c>
      <c r="F12439" s="11">
        <f>B12439*C12439*3.6/1000</f>
        <v/>
      </c>
    </row>
    <row r="12440">
      <c r="A12440" s="10" t="n">
        <v>43936.83333333334</v>
      </c>
      <c r="B12440" t="n">
        <v>1.057</v>
      </c>
      <c r="C12440" t="n">
        <v>25.85255771195153</v>
      </c>
      <c r="D12440" t="n">
        <v>0.6935844874885935</v>
      </c>
      <c r="E12440" s="11">
        <f>MIN(B12440,((1-$J$5)*$J$4*E12439+(1-$J$4)*$J$5*B12440)/(1-$J$4*$J$5))</f>
        <v/>
      </c>
      <c r="F12440" s="11">
        <f>B12440*C12440*3.6/1000</f>
        <v/>
      </c>
    </row>
    <row r="12441">
      <c r="A12441" s="10" t="n">
        <v>43936.875</v>
      </c>
      <c r="B12441" t="n">
        <v>1.057</v>
      </c>
      <c r="C12441" t="n">
        <v>25.54440568297276</v>
      </c>
      <c r="D12441" t="n">
        <v>0.694311874023267</v>
      </c>
      <c r="E12441" s="11">
        <f>MIN(B12441,((1-$J$5)*$J$4*E12440+(1-$J$4)*$J$5*B12441)/(1-$J$4*$J$5))</f>
        <v/>
      </c>
      <c r="F12441" s="11">
        <f>B12441*C12441*3.6/1000</f>
        <v/>
      </c>
    </row>
    <row r="12442">
      <c r="A12442" s="10" t="n">
        <v>43936.91666666666</v>
      </c>
      <c r="B12442" t="n">
        <v>1.051</v>
      </c>
      <c r="C12442" t="n">
        <v>25.54440568297276</v>
      </c>
      <c r="D12442" t="n">
        <v>0.6949587376055006</v>
      </c>
      <c r="E12442" s="11">
        <f>MIN(B12442,((1-$J$5)*$J$4*E12441+(1-$J$4)*$J$5*B12442)/(1-$J$4*$J$5))</f>
        <v/>
      </c>
      <c r="F12442" s="11">
        <f>B12442*C12442*3.6/1000</f>
        <v/>
      </c>
    </row>
    <row r="12443">
      <c r="A12443" s="10" t="n">
        <v>43936.95833333334</v>
      </c>
      <c r="B12443" t="n">
        <v>1.039</v>
      </c>
      <c r="C12443" t="n">
        <v>26.15977929542907</v>
      </c>
      <c r="D12443" t="n">
        <v>0.6954577870762433</v>
      </c>
      <c r="E12443" s="11">
        <f>MIN(B12443,((1-$J$5)*$J$4*E12442+(1-$J$4)*$J$5*B12443)/(1-$J$4*$J$5))</f>
        <v/>
      </c>
      <c r="F12443" s="11">
        <f>B12443*C12443*3.6/1000</f>
        <v/>
      </c>
    </row>
    <row r="12444">
      <c r="A12444" s="10" t="n">
        <v>43937</v>
      </c>
      <c r="B12444" t="n">
        <v>1.028</v>
      </c>
      <c r="C12444" t="n">
        <v>25.08039575101823</v>
      </c>
      <c r="D12444" t="n">
        <v>0.6958228782994329</v>
      </c>
      <c r="E12444" s="11">
        <f>MIN(B12444,((1-$J$5)*$J$4*E12443+(1-$J$4)*$J$5*B12444)/(1-$J$4*$J$5))</f>
        <v/>
      </c>
      <c r="F12444" s="11">
        <f>B12444*C12444*3.6/1000</f>
        <v/>
      </c>
    </row>
    <row r="12445">
      <c r="A12445" s="10" t="n">
        <v>43937.04166666666</v>
      </c>
      <c r="B12445" t="n">
        <v>1.028</v>
      </c>
      <c r="C12445" t="n">
        <v>25.38997546698578</v>
      </c>
      <c r="D12445" t="n">
        <v>0.6961819901255359</v>
      </c>
      <c r="E12445" s="11">
        <f>MIN(B12445,((1-$J$5)*$J$4*E12444+(1-$J$4)*$J$5*B12445)/(1-$J$4*$J$5))</f>
        <v/>
      </c>
      <c r="F12445" s="11">
        <f>B12445*C12445*3.6/1000</f>
        <v/>
      </c>
    </row>
    <row r="12446">
      <c r="A12446" s="10" t="n">
        <v>43937.08333333334</v>
      </c>
      <c r="B12446" t="n">
        <v>1.045</v>
      </c>
      <c r="C12446" t="n">
        <v>26.15977929542907</v>
      </c>
      <c r="D12446" t="n">
        <v>0.6967296153400765</v>
      </c>
      <c r="E12446" s="11">
        <f>MIN(B12446,((1-$J$5)*$J$4*E12445+(1-$J$4)*$J$5*B12446)/(1-$J$4*$J$5))</f>
        <v/>
      </c>
      <c r="F12446" s="11">
        <f>B12446*C12446*3.6/1000</f>
        <v/>
      </c>
    </row>
    <row r="12447">
      <c r="A12447" s="10" t="n">
        <v>43937.125</v>
      </c>
      <c r="B12447" t="n">
        <v>1.039</v>
      </c>
      <c r="C12447" t="n">
        <v>26.46608686531024</v>
      </c>
      <c r="D12447" t="n">
        <v>0.6971996617001055</v>
      </c>
      <c r="E12447" s="11">
        <f>MIN(B12447,((1-$J$5)*$J$4*E12446+(1-$J$4)*$J$5*B12447)/(1-$J$4*$J$5))</f>
        <v/>
      </c>
      <c r="F12447" s="11">
        <f>B12447*C12447*3.6/1000</f>
        <v/>
      </c>
    </row>
    <row r="12448">
      <c r="A12448" s="10" t="n">
        <v>43937.16666666666</v>
      </c>
      <c r="B12448" t="n">
        <v>1.045</v>
      </c>
      <c r="C12448" t="n">
        <v>25.85255771195153</v>
      </c>
      <c r="D12448" t="n">
        <v>0.6977306196762642</v>
      </c>
      <c r="E12448" s="11">
        <f>MIN(B12448,((1-$J$5)*$J$4*E12447+(1-$J$4)*$J$5*B12448)/(1-$J$4*$J$5))</f>
        <v/>
      </c>
      <c r="F12448" s="11">
        <f>B12448*C12448*3.6/1000</f>
        <v/>
      </c>
    </row>
    <row r="12449">
      <c r="A12449" s="10" t="n">
        <v>43937.20833333334</v>
      </c>
      <c r="B12449" t="n">
        <v>1.022</v>
      </c>
      <c r="C12449" t="n">
        <v>25.54440568297276</v>
      </c>
      <c r="D12449" t="n">
        <v>0.6979898769148289</v>
      </c>
      <c r="E12449" s="11">
        <f>MIN(B12449,((1-$J$5)*$J$4*E12448+(1-$J$4)*$J$5*B12449)/(1-$J$4*$J$5))</f>
        <v/>
      </c>
      <c r="F12449" s="11">
        <f>B12449*C12449*3.6/1000</f>
        <v/>
      </c>
    </row>
    <row r="12450">
      <c r="A12450" s="10" t="n">
        <v>43937.25</v>
      </c>
      <c r="B12450" t="n">
        <v>0.998</v>
      </c>
      <c r="C12450" t="n">
        <v>25.64343829884031</v>
      </c>
      <c r="D12450" t="n">
        <v>0.6979704482891107</v>
      </c>
      <c r="E12450" s="11">
        <f>MIN(B12450,((1-$J$5)*$J$4*E12449+(1-$J$4)*$J$5*B12450)/(1-$J$4*$J$5))</f>
        <v/>
      </c>
      <c r="F12450" s="11">
        <f>B12450*C12450*3.6/1000</f>
        <v/>
      </c>
    </row>
    <row r="12451">
      <c r="A12451" s="10" t="n">
        <v>43937.29166666666</v>
      </c>
      <c r="B12451" t="n">
        <v>0.987</v>
      </c>
      <c r="C12451" t="n">
        <v>25.74247091470787</v>
      </c>
      <c r="D12451" t="n">
        <v>0.6978255529550014</v>
      </c>
      <c r="E12451" s="11">
        <f>MIN(B12451,((1-$J$5)*$J$4*E12450+(1-$J$4)*$J$5*B12451)/(1-$J$4*$J$5))</f>
        <v/>
      </c>
      <c r="F12451" s="11">
        <f>B12451*C12451*3.6/1000</f>
        <v/>
      </c>
    </row>
    <row r="12452">
      <c r="A12452" s="10" t="n">
        <v>43937.33333333334</v>
      </c>
      <c r="B12452" t="n">
        <v>0.987</v>
      </c>
      <c r="C12452" t="n">
        <v>25.84150353057542</v>
      </c>
      <c r="D12452" t="n">
        <v>0.6976830306900967</v>
      </c>
      <c r="E12452" s="11">
        <f>MIN(B12452,((1-$J$5)*$J$4*E12451+(1-$J$4)*$J$5*B12452)/(1-$J$4*$J$5))</f>
        <v/>
      </c>
      <c r="F12452" s="11">
        <f>B12452*C12452*3.6/1000</f>
        <v/>
      </c>
    </row>
    <row r="12453">
      <c r="A12453" s="10" t="n">
        <v>43937.375</v>
      </c>
      <c r="B12453" t="n">
        <v>0.969</v>
      </c>
      <c r="C12453" t="n">
        <v>25.94053614644298</v>
      </c>
      <c r="D12453" t="n">
        <v>0.6973370127811166</v>
      </c>
      <c r="E12453" s="11">
        <f>MIN(B12453,((1-$J$5)*$J$4*E12452+(1-$J$4)*$J$5*B12453)/(1-$J$4*$J$5))</f>
        <v/>
      </c>
      <c r="F12453" s="11">
        <f>B12453*C12453*3.6/1000</f>
        <v/>
      </c>
    </row>
    <row r="12454">
      <c r="A12454" s="10" t="n">
        <v>43937.41666666666</v>
      </c>
      <c r="B12454" t="n">
        <v>0.969</v>
      </c>
      <c r="C12454" t="n">
        <v>26.03956876231053</v>
      </c>
      <c r="D12454" t="n">
        <v>0.6969966618899813</v>
      </c>
      <c r="E12454" s="11">
        <f>MIN(B12454,((1-$J$5)*$J$4*E12453+(1-$J$4)*$J$5*B12454)/(1-$J$4*$J$5))</f>
        <v/>
      </c>
      <c r="F12454" s="11">
        <f>B12454*C12454*3.6/1000</f>
        <v/>
      </c>
    </row>
    <row r="12455">
      <c r="A12455" s="10" t="n">
        <v>43937.45833333334</v>
      </c>
      <c r="B12455" t="n">
        <v>0.969</v>
      </c>
      <c r="C12455" t="n">
        <v>26.13860137817809</v>
      </c>
      <c r="D12455" t="n">
        <v>0.6966618852033122</v>
      </c>
      <c r="E12455" s="11">
        <f>MIN(B12455,((1-$J$5)*$J$4*E12454+(1-$J$4)*$J$5*B12455)/(1-$J$4*$J$5))</f>
        <v/>
      </c>
      <c r="F12455" s="11">
        <f>B12455*C12455*3.6/1000</f>
        <v/>
      </c>
    </row>
    <row r="12456">
      <c r="A12456" s="10" t="n">
        <v>43937.5</v>
      </c>
      <c r="B12456" t="n">
        <v>0.981</v>
      </c>
      <c r="C12456" t="n">
        <v>26.23763399404564</v>
      </c>
      <c r="D12456" t="n">
        <v>0.6964698113262029</v>
      </c>
      <c r="E12456" s="11">
        <f>MIN(B12456,((1-$J$5)*$J$4*E12455+(1-$J$4)*$J$5*B12456)/(1-$J$4*$J$5))</f>
        <v/>
      </c>
      <c r="F12456" s="11">
        <f>B12456*C12456*3.6/1000</f>
        <v/>
      </c>
    </row>
    <row r="12457">
      <c r="A12457" s="10" t="n">
        <v>43937.54166666666</v>
      </c>
      <c r="B12457" t="n">
        <v>1.004</v>
      </c>
      <c r="C12457" t="n">
        <v>26.3366666099132</v>
      </c>
      <c r="D12457" t="n">
        <v>0.6965438880050732</v>
      </c>
      <c r="E12457" s="11">
        <f>MIN(B12457,((1-$J$5)*$J$4*E12456+(1-$J$4)*$J$5*B12457)/(1-$J$4*$J$5))</f>
        <v/>
      </c>
      <c r="F12457" s="11">
        <f>B12457*C12457*3.6/1000</f>
        <v/>
      </c>
    </row>
    <row r="12458">
      <c r="A12458" s="10" t="n">
        <v>43937.58333333334</v>
      </c>
      <c r="B12458" t="n">
        <v>1.004</v>
      </c>
      <c r="C12458" t="n">
        <v>26.43569922578076</v>
      </c>
      <c r="D12458" t="n">
        <v>0.6966167514696844</v>
      </c>
      <c r="E12458" s="11">
        <f>MIN(B12458,((1-$J$5)*$J$4*E12457+(1-$J$4)*$J$5*B12458)/(1-$J$4*$J$5))</f>
        <v/>
      </c>
      <c r="F12458" s="11">
        <f>B12458*C12458*3.6/1000</f>
        <v/>
      </c>
    </row>
    <row r="12459">
      <c r="A12459" s="10" t="n">
        <v>43937.625</v>
      </c>
      <c r="B12459" t="n">
        <v>1.028</v>
      </c>
      <c r="C12459" t="n">
        <v>26.53473184164831</v>
      </c>
      <c r="D12459" t="n">
        <v>0.6969628613866213</v>
      </c>
      <c r="E12459" s="11">
        <f>MIN(B12459,((1-$J$5)*$J$4*E12458+(1-$J$4)*$J$5*B12459)/(1-$J$4*$J$5))</f>
        <v/>
      </c>
      <c r="F12459" s="11">
        <f>B12459*C12459*3.6/1000</f>
        <v/>
      </c>
    </row>
    <row r="12460">
      <c r="A12460" s="10" t="n">
        <v>43937.66666666666</v>
      </c>
      <c r="B12460" t="n">
        <v>1.034</v>
      </c>
      <c r="C12460" t="n">
        <v>26.63376445751587</v>
      </c>
      <c r="D12460" t="n">
        <v>0.6973719127280198</v>
      </c>
      <c r="E12460" s="11">
        <f>MIN(B12460,((1-$J$5)*$J$4*E12459+(1-$J$4)*$J$5*B12460)/(1-$J$4*$J$5))</f>
        <v/>
      </c>
      <c r="F12460" s="11">
        <f>B12460*C12460*3.6/1000</f>
        <v/>
      </c>
    </row>
    <row r="12461">
      <c r="A12461" s="10" t="n">
        <v>43937.70833333334</v>
      </c>
      <c r="B12461" t="n">
        <v>1.039</v>
      </c>
      <c r="C12461" t="n">
        <v>26.73279707338342</v>
      </c>
      <c r="D12461" t="n">
        <v>0.6978314396592424</v>
      </c>
      <c r="E12461" s="11">
        <f>MIN(B12461,((1-$J$5)*$J$4*E12460+(1-$J$4)*$J$5*B12461)/(1-$J$4*$J$5))</f>
        <v/>
      </c>
      <c r="F12461" s="11">
        <f>B12461*C12461*3.6/1000</f>
        <v/>
      </c>
    </row>
    <row r="12462">
      <c r="A12462" s="10" t="n">
        <v>43937.75</v>
      </c>
      <c r="B12462" t="n">
        <v>1.045</v>
      </c>
      <c r="C12462" t="n">
        <v>26.83182968925097</v>
      </c>
      <c r="D12462" t="n">
        <v>0.6983520504918703</v>
      </c>
      <c r="E12462" s="11">
        <f>MIN(B12462,((1-$J$5)*$J$4*E12461+(1-$J$4)*$J$5*B12462)/(1-$J$4*$J$5))</f>
        <v/>
      </c>
      <c r="F12462" s="11">
        <f>B12462*C12462*3.6/1000</f>
        <v/>
      </c>
    </row>
    <row r="12463">
      <c r="A12463" s="10" t="n">
        <v>43937.79166666666</v>
      </c>
      <c r="B12463" t="n">
        <v>1.039</v>
      </c>
      <c r="C12463" t="n">
        <v>26.93086230511853</v>
      </c>
      <c r="D12463" t="n">
        <v>0.6987955249065784</v>
      </c>
      <c r="E12463" s="11">
        <f>MIN(B12463,((1-$J$5)*$J$4*E12462+(1-$J$4)*$J$5*B12463)/(1-$J$4*$J$5))</f>
        <v/>
      </c>
      <c r="F12463" s="11">
        <f>B12463*C12463*3.6/1000</f>
        <v/>
      </c>
    </row>
    <row r="12464">
      <c r="A12464" s="10" t="n">
        <v>43937.83333333334</v>
      </c>
      <c r="B12464" t="n">
        <v>1.039</v>
      </c>
      <c r="C12464" t="n">
        <v>27.02989492098608</v>
      </c>
      <c r="D12464" t="n">
        <v>0.6992317361786666</v>
      </c>
      <c r="E12464" s="11">
        <f>MIN(B12464,((1-$J$5)*$J$4*E12463+(1-$J$4)*$J$5*B12464)/(1-$J$4*$J$5))</f>
        <v/>
      </c>
      <c r="F12464" s="11">
        <f>B12464*C12464*3.6/1000</f>
        <v/>
      </c>
    </row>
    <row r="12465">
      <c r="A12465" s="10" t="n">
        <v>43937.875</v>
      </c>
      <c r="B12465" t="n">
        <v>1.022</v>
      </c>
      <c r="C12465" t="n">
        <v>27.12892753685364</v>
      </c>
      <c r="D12465" t="n">
        <v>0.6994664084064973</v>
      </c>
      <c r="E12465" s="11">
        <f>MIN(B12465,((1-$J$5)*$J$4*E12464+(1-$J$4)*$J$5*B12465)/(1-$J$4*$J$5))</f>
        <v/>
      </c>
      <c r="F12465" s="11">
        <f>B12465*C12465*3.6/1000</f>
        <v/>
      </c>
    </row>
    <row r="12466">
      <c r="A12466" s="10" t="n">
        <v>43937.91666666666</v>
      </c>
      <c r="B12466" t="n">
        <v>1.016</v>
      </c>
      <c r="C12466" t="n">
        <v>27.2279601527212</v>
      </c>
      <c r="D12466" t="n">
        <v>0.6996286272664294</v>
      </c>
      <c r="E12466" s="11">
        <f>MIN(B12466,((1-$J$5)*$J$4*E12465+(1-$J$4)*$J$5*B12466)/(1-$J$4*$J$5))</f>
        <v/>
      </c>
      <c r="F12466" s="11">
        <f>B12466*C12466*3.6/1000</f>
        <v/>
      </c>
    </row>
    <row r="12467">
      <c r="A12467" s="10" t="n">
        <v>43937.95833333334</v>
      </c>
      <c r="B12467" t="n">
        <v>1.01</v>
      </c>
      <c r="C12467" t="n">
        <v>25.38997546698578</v>
      </c>
      <c r="D12467" t="n">
        <v>0.6997195793864324</v>
      </c>
      <c r="E12467" s="11">
        <f>MIN(B12467,((1-$J$5)*$J$4*E12466+(1-$J$4)*$J$5*B12467)/(1-$J$4*$J$5))</f>
        <v/>
      </c>
      <c r="F12467" s="11">
        <f>B12467*C12467*3.6/1000</f>
        <v/>
      </c>
    </row>
    <row r="12468">
      <c r="A12468" s="10" t="n">
        <v>43938</v>
      </c>
      <c r="B12468" t="n">
        <v>1.004</v>
      </c>
      <c r="C12468" t="n">
        <v>25.85255771195153</v>
      </c>
      <c r="D12468" t="n">
        <v>0.6997404319601009</v>
      </c>
      <c r="E12468" s="11">
        <f>MIN(B12468,((1-$J$5)*$J$4*E12467+(1-$J$4)*$J$5*B12468)/(1-$J$4*$J$5))</f>
        <v/>
      </c>
      <c r="F12468" s="11">
        <f>B12468*C12468*3.6/1000</f>
        <v/>
      </c>
    </row>
    <row r="12469">
      <c r="A12469" s="10" t="n">
        <v>43938.04166666666</v>
      </c>
      <c r="B12469" t="n">
        <v>0.981</v>
      </c>
      <c r="C12469" t="n">
        <v>24.61419420033707</v>
      </c>
      <c r="D12469" t="n">
        <v>0.6994979382088914</v>
      </c>
      <c r="E12469" s="11">
        <f>MIN(B12469,((1-$J$5)*$J$4*E12468+(1-$J$4)*$J$5*B12469)/(1-$J$4*$J$5))</f>
        <v/>
      </c>
      <c r="F12469" s="11">
        <f>B12469*C12469*3.6/1000</f>
        <v/>
      </c>
    </row>
    <row r="12470">
      <c r="A12470" s="10" t="n">
        <v>43938.08333333334</v>
      </c>
      <c r="B12470" t="n">
        <v>0.981</v>
      </c>
      <c r="C12470" t="n">
        <v>24.92524178738171</v>
      </c>
      <c r="D12470" t="n">
        <v>0.6992594159758597</v>
      </c>
      <c r="E12470" s="11">
        <f>MIN(B12470,((1-$J$5)*$J$4*E12469+(1-$J$4)*$J$5*B12470)/(1-$J$4*$J$5))</f>
        <v/>
      </c>
      <c r="F12470" s="11">
        <f>B12470*C12470*3.6/1000</f>
        <v/>
      </c>
    </row>
    <row r="12471">
      <c r="A12471" s="10" t="n">
        <v>43938.125</v>
      </c>
      <c r="B12471" t="n">
        <v>0.975</v>
      </c>
      <c r="C12471" t="n">
        <v>24.14573811419828</v>
      </c>
      <c r="D12471" t="n">
        <v>0.6989561902670137</v>
      </c>
      <c r="E12471" s="11">
        <f>MIN(B12471,((1-$J$5)*$J$4*E12470+(1-$J$4)*$J$5*B12471)/(1-$J$4*$J$5))</f>
        <v/>
      </c>
      <c r="F12471" s="11">
        <f>B12471*C12471*3.6/1000</f>
        <v/>
      </c>
    </row>
    <row r="12472">
      <c r="A12472" s="10" t="n">
        <v>43938.16666666666</v>
      </c>
      <c r="B12472" t="n">
        <v>0.964</v>
      </c>
      <c r="C12472" t="n">
        <v>24.30214466720965</v>
      </c>
      <c r="D12472" t="n">
        <v>0.6985321458263487</v>
      </c>
      <c r="E12472" s="11">
        <f>MIN(B12472,((1-$J$5)*$J$4*E12471+(1-$J$4)*$J$5*B12472)/(1-$J$4*$J$5))</f>
        <v/>
      </c>
      <c r="F12472" s="11">
        <f>B12472*C12472*3.6/1000</f>
        <v/>
      </c>
    </row>
    <row r="12473">
      <c r="A12473" s="10" t="n">
        <v>43938.20833333334</v>
      </c>
      <c r="B12473" t="n">
        <v>0.958</v>
      </c>
      <c r="C12473" t="n">
        <v>25.38997546698578</v>
      </c>
      <c r="D12473" t="n">
        <v>0.6980464363585566</v>
      </c>
      <c r="E12473" s="11">
        <f>MIN(B12473,((1-$J$5)*$J$4*E12472+(1-$J$4)*$J$5*B12473)/(1-$J$4*$J$5))</f>
        <v/>
      </c>
      <c r="F12473" s="11">
        <f>B12473*C12473*3.6/1000</f>
        <v/>
      </c>
    </row>
    <row r="12474">
      <c r="A12474" s="10" t="n">
        <v>43938.25</v>
      </c>
      <c r="B12474" t="n">
        <v>0.958</v>
      </c>
      <c r="C12474" t="n">
        <v>25.5830167748479</v>
      </c>
      <c r="D12474" t="n">
        <v>0.6975686817513366</v>
      </c>
      <c r="E12474" s="11">
        <f>MIN(B12474,((1-$J$5)*$J$4*E12473+(1-$J$4)*$J$5*B12474)/(1-$J$4*$J$5))</f>
        <v/>
      </c>
      <c r="F12474" s="11">
        <f>B12474*C12474*3.6/1000</f>
        <v/>
      </c>
    </row>
    <row r="12475">
      <c r="A12475" s="10" t="n">
        <v>43938.29166666666</v>
      </c>
      <c r="B12475" t="n">
        <v>0.946</v>
      </c>
      <c r="C12475" t="n">
        <v>25.77605808271003</v>
      </c>
      <c r="D12475" t="n">
        <v>0.6969615318230494</v>
      </c>
      <c r="E12475" s="11">
        <f>MIN(B12475,((1-$J$5)*$J$4*E12474+(1-$J$4)*$J$5*B12475)/(1-$J$4*$J$5))</f>
        <v/>
      </c>
      <c r="F12475" s="11">
        <f>B12475*C12475*3.6/1000</f>
        <v/>
      </c>
    </row>
    <row r="12476">
      <c r="A12476" s="10" t="n">
        <v>43938.33333333334</v>
      </c>
      <c r="B12476" t="n">
        <v>0.946</v>
      </c>
      <c r="C12476" t="n">
        <v>25.96909939057215</v>
      </c>
      <c r="D12476" t="n">
        <v>0.6963643256849213</v>
      </c>
      <c r="E12476" s="11">
        <f>MIN(B12476,((1-$J$5)*$J$4*E12475+(1-$J$4)*$J$5*B12476)/(1-$J$4*$J$5))</f>
        <v/>
      </c>
      <c r="F12476" s="11">
        <f>B12476*C12476*3.6/1000</f>
        <v/>
      </c>
    </row>
    <row r="12477">
      <c r="A12477" s="10" t="n">
        <v>43938.375</v>
      </c>
      <c r="B12477" t="n">
        <v>0.923</v>
      </c>
      <c r="C12477" t="n">
        <v>26.16214069843427</v>
      </c>
      <c r="D12477" t="n">
        <v>0.6955138956741297</v>
      </c>
      <c r="E12477" s="11">
        <f>MIN(B12477,((1-$J$5)*$J$4*E12476+(1-$J$4)*$J$5*B12477)/(1-$J$4*$J$5))</f>
        <v/>
      </c>
      <c r="F12477" s="11">
        <f>B12477*C12477*3.6/1000</f>
        <v/>
      </c>
    </row>
    <row r="12478">
      <c r="A12478" s="10" t="n">
        <v>43938.41666666666</v>
      </c>
      <c r="B12478" t="n">
        <v>0.929</v>
      </c>
      <c r="C12478" t="n">
        <v>26.35518200629639</v>
      </c>
      <c r="D12478" t="n">
        <v>0.6947460037992607</v>
      </c>
      <c r="E12478" s="11">
        <f>MIN(B12478,((1-$J$5)*$J$4*E12477+(1-$J$4)*$J$5*B12478)/(1-$J$4*$J$5))</f>
        <v/>
      </c>
      <c r="F12478" s="11">
        <f>B12478*C12478*3.6/1000</f>
        <v/>
      </c>
    </row>
    <row r="12479">
      <c r="A12479" s="10" t="n">
        <v>43938.45833333334</v>
      </c>
      <c r="B12479" t="n">
        <v>0.929</v>
      </c>
      <c r="C12479" t="n">
        <v>26.54822331415851</v>
      </c>
      <c r="D12479" t="n">
        <v>0.6939906883166677</v>
      </c>
      <c r="E12479" s="11">
        <f>MIN(B12479,((1-$J$5)*$J$4*E12478+(1-$J$4)*$J$5*B12479)/(1-$J$4*$J$5))</f>
        <v/>
      </c>
      <c r="F12479" s="11">
        <f>B12479*C12479*3.6/1000</f>
        <v/>
      </c>
    </row>
    <row r="12480">
      <c r="A12480" s="10" t="n">
        <v>43938.5</v>
      </c>
      <c r="B12480" t="n">
        <v>0.929</v>
      </c>
      <c r="C12480" t="n">
        <v>26.74126462202063</v>
      </c>
      <c r="D12480" t="n">
        <v>0.6932477432525048</v>
      </c>
      <c r="E12480" s="11">
        <f>MIN(B12480,((1-$J$5)*$J$4*E12479+(1-$J$4)*$J$5*B12480)/(1-$J$4*$J$5))</f>
        <v/>
      </c>
      <c r="F12480" s="11">
        <f>B12480*C12480*3.6/1000</f>
        <v/>
      </c>
    </row>
    <row r="12481">
      <c r="A12481" s="10" t="n">
        <v>43938.54166666666</v>
      </c>
      <c r="B12481" t="n">
        <v>0.9350000000000001</v>
      </c>
      <c r="C12481" t="n">
        <v>26.93430592988276</v>
      </c>
      <c r="D12481" t="n">
        <v>0.6925855759555242</v>
      </c>
      <c r="E12481" s="11">
        <f>MIN(B12481,((1-$J$5)*$J$4*E12480+(1-$J$4)*$J$5*B12481)/(1-$J$4*$J$5))</f>
        <v/>
      </c>
      <c r="F12481" s="11">
        <f>B12481*C12481*3.6/1000</f>
        <v/>
      </c>
    </row>
    <row r="12482">
      <c r="A12482" s="10" t="n">
        <v>43938.58333333334</v>
      </c>
      <c r="B12482" t="n">
        <v>0.969</v>
      </c>
      <c r="C12482" t="n">
        <v>27.12734723774488</v>
      </c>
      <c r="D12482" t="n">
        <v>0.6923230432251861</v>
      </c>
      <c r="E12482" s="11">
        <f>MIN(B12482,((1-$J$5)*$J$4*E12481+(1-$J$4)*$J$5*B12482)/(1-$J$4*$J$5))</f>
        <v/>
      </c>
      <c r="F12482" s="11">
        <f>B12482*C12482*3.6/1000</f>
        <v/>
      </c>
    </row>
    <row r="12483">
      <c r="A12483" s="10" t="n">
        <v>43938.625</v>
      </c>
      <c r="B12483" t="n">
        <v>0.969</v>
      </c>
      <c r="C12483" t="n">
        <v>27.320388545607</v>
      </c>
      <c r="D12483" t="n">
        <v>0.6920648102077506</v>
      </c>
      <c r="E12483" s="11">
        <f>MIN(B12483,((1-$J$5)*$J$4*E12482+(1-$J$4)*$J$5*B12483)/(1-$J$4*$J$5))</f>
        <v/>
      </c>
      <c r="F12483" s="11">
        <f>B12483*C12483*3.6/1000</f>
        <v/>
      </c>
    </row>
    <row r="12484">
      <c r="A12484" s="10" t="n">
        <v>43938.66666666666</v>
      </c>
      <c r="B12484" t="n">
        <v>0.975</v>
      </c>
      <c r="C12484" t="n">
        <v>27.51342985346912</v>
      </c>
      <c r="D12484" t="n">
        <v>0.6918794164325042</v>
      </c>
      <c r="E12484" s="11">
        <f>MIN(B12484,((1-$J$5)*$J$4*E12483+(1-$J$4)*$J$5*B12484)/(1-$J$4*$J$5))</f>
        <v/>
      </c>
      <c r="F12484" s="11">
        <f>B12484*C12484*3.6/1000</f>
        <v/>
      </c>
    </row>
    <row r="12485">
      <c r="A12485" s="10" t="n">
        <v>43938.70833333334</v>
      </c>
      <c r="B12485" t="n">
        <v>0.993</v>
      </c>
      <c r="C12485" t="n">
        <v>27.70647116133124</v>
      </c>
      <c r="D12485" t="n">
        <v>0.691902888850091</v>
      </c>
      <c r="E12485" s="11">
        <f>MIN(B12485,((1-$J$5)*$J$4*E12484+(1-$J$4)*$J$5*B12485)/(1-$J$4*$J$5))</f>
        <v/>
      </c>
      <c r="F12485" s="11">
        <f>B12485*C12485*3.6/1000</f>
        <v/>
      </c>
    </row>
    <row r="12486">
      <c r="A12486" s="10" t="n">
        <v>43938.75</v>
      </c>
      <c r="B12486" t="n">
        <v>1.004</v>
      </c>
      <c r="C12486" t="n">
        <v>27.89951246919336</v>
      </c>
      <c r="D12486" t="n">
        <v>0.6920517617475873</v>
      </c>
      <c r="E12486" s="11">
        <f>MIN(B12486,((1-$J$5)*$J$4*E12485+(1-$J$4)*$J$5*B12486)/(1-$J$4*$J$5))</f>
        <v/>
      </c>
      <c r="F12486" s="11">
        <f>B12486*C12486*3.6/1000</f>
        <v/>
      </c>
    </row>
    <row r="12487">
      <c r="A12487" s="10" t="n">
        <v>43938.79166666666</v>
      </c>
      <c r="B12487" t="n">
        <v>1.004</v>
      </c>
      <c r="C12487" t="n">
        <v>28.09255377705549</v>
      </c>
      <c r="D12487" t="n">
        <v>0.6921981964320755</v>
      </c>
      <c r="E12487" s="11">
        <f>MIN(B12487,((1-$J$5)*$J$4*E12486+(1-$J$4)*$J$5*B12487)/(1-$J$4*$J$5))</f>
        <v/>
      </c>
      <c r="F12487" s="11">
        <f>B12487*C12487*3.6/1000</f>
        <v/>
      </c>
    </row>
    <row r="12488">
      <c r="A12488" s="10" t="n">
        <v>43938.83333333334</v>
      </c>
      <c r="B12488" t="n">
        <v>1.016</v>
      </c>
      <c r="C12488" t="n">
        <v>28.28559508491761</v>
      </c>
      <c r="D12488" t="n">
        <v>0.6924794527345529</v>
      </c>
      <c r="E12488" s="11">
        <f>MIN(B12488,((1-$J$5)*$J$4*E12487+(1-$J$4)*$J$5*B12488)/(1-$J$4*$J$5))</f>
        <v/>
      </c>
      <c r="F12488" s="11">
        <f>B12488*C12488*3.6/1000</f>
        <v/>
      </c>
    </row>
    <row r="12489">
      <c r="A12489" s="10" t="n">
        <v>43938.875</v>
      </c>
      <c r="B12489" t="n">
        <v>0.998</v>
      </c>
      <c r="C12489" t="n">
        <v>26.77149632968036</v>
      </c>
      <c r="D12489" t="n">
        <v>0.6925502728253098</v>
      </c>
      <c r="E12489" s="11">
        <f>MIN(B12489,((1-$J$5)*$J$4*E12488+(1-$J$4)*$J$5*B12489)/(1-$J$4*$J$5))</f>
        <v/>
      </c>
      <c r="F12489" s="11">
        <f>B12489*C12489*3.6/1000</f>
        <v/>
      </c>
    </row>
    <row r="12490">
      <c r="A12490" s="10" t="n">
        <v>43938.91666666666</v>
      </c>
      <c r="B12490" t="n">
        <v>0.998</v>
      </c>
      <c r="C12490" t="n">
        <v>25.54440568297276</v>
      </c>
      <c r="D12490" t="n">
        <v>0.6926199330376103</v>
      </c>
      <c r="E12490" s="11">
        <f>MIN(B12490,((1-$J$5)*$J$4*E12489+(1-$J$4)*$J$5*B12490)/(1-$J$4*$J$5))</f>
        <v/>
      </c>
      <c r="F12490" s="11">
        <f>B12490*C12490*3.6/1000</f>
        <v/>
      </c>
    </row>
    <row r="12491">
      <c r="A12491" s="10" t="n">
        <v>43938.95833333334</v>
      </c>
      <c r="B12491" t="n">
        <v>0.981</v>
      </c>
      <c r="C12491" t="n">
        <v>25.85255771195153</v>
      </c>
      <c r="D12491" t="n">
        <v>0.6924940575116758</v>
      </c>
      <c r="E12491" s="11">
        <f>MIN(B12491,((1-$J$5)*$J$4*E12490+(1-$J$4)*$J$5*B12491)/(1-$J$4*$J$5))</f>
        <v/>
      </c>
      <c r="F12491" s="11">
        <f>B12491*C12491*3.6/1000</f>
        <v/>
      </c>
    </row>
    <row r="12492">
      <c r="A12492" s="10" t="n">
        <v>43939</v>
      </c>
      <c r="B12492" t="n">
        <v>0.958</v>
      </c>
      <c r="C12492" t="n">
        <v>27.07602309673928</v>
      </c>
      <c r="D12492" t="n">
        <v>0.6921072387467651</v>
      </c>
      <c r="E12492" s="11">
        <f>MIN(B12492,((1-$J$5)*$J$4*E12491+(1-$J$4)*$J$5*B12492)/(1-$J$4*$J$5))</f>
        <v/>
      </c>
      <c r="F12492" s="11">
        <f>B12492*C12492*3.6/1000</f>
        <v/>
      </c>
    </row>
    <row r="12493">
      <c r="A12493" s="10" t="n">
        <v>43939.04166666666</v>
      </c>
      <c r="B12493" t="n">
        <v>0.952</v>
      </c>
      <c r="C12493" t="n">
        <v>24.61419420033707</v>
      </c>
      <c r="D12493" t="n">
        <v>0.6916581452794377</v>
      </c>
      <c r="E12493" s="11">
        <f>MIN(B12493,((1-$J$5)*$J$4*E12492+(1-$J$4)*$J$5*B12493)/(1-$J$4*$J$5))</f>
        <v/>
      </c>
      <c r="F12493" s="11">
        <f>B12493*C12493*3.6/1000</f>
        <v/>
      </c>
    </row>
    <row r="12494">
      <c r="A12494" s="10" t="n">
        <v>43939.08333333334</v>
      </c>
      <c r="B12494" t="n">
        <v>0.9350000000000001</v>
      </c>
      <c r="C12494" t="n">
        <v>24.76984204690063</v>
      </c>
      <c r="D12494" t="n">
        <v>0.691022012126488</v>
      </c>
      <c r="E12494" s="11">
        <f>MIN(B12494,((1-$J$5)*$J$4*E12493+(1-$J$4)*$J$5*B12494)/(1-$J$4*$J$5))</f>
        <v/>
      </c>
      <c r="F12494" s="11">
        <f>B12494*C12494*3.6/1000</f>
        <v/>
      </c>
    </row>
    <row r="12495">
      <c r="A12495" s="10" t="n">
        <v>43939.125</v>
      </c>
      <c r="B12495" t="n">
        <v>0.929</v>
      </c>
      <c r="C12495" t="n">
        <v>24.30214466720965</v>
      </c>
      <c r="D12495" t="n">
        <v>0.6903276874964385</v>
      </c>
      <c r="E12495" s="11">
        <f>MIN(B12495,((1-$J$5)*$J$4*E12494+(1-$J$4)*$J$5*B12495)/(1-$J$4*$J$5))</f>
        <v/>
      </c>
      <c r="F12495" s="11">
        <f>B12495*C12495*3.6/1000</f>
        <v/>
      </c>
    </row>
    <row r="12496">
      <c r="A12496" s="10" t="n">
        <v>43939.16666666666</v>
      </c>
      <c r="B12496" t="n">
        <v>0.918</v>
      </c>
      <c r="C12496" t="n">
        <v>24.14573811419828</v>
      </c>
      <c r="D12496" t="n">
        <v>0.6895189494809641</v>
      </c>
      <c r="E12496" s="11">
        <f>MIN(B12496,((1-$J$5)*$J$4*E12495+(1-$J$4)*$J$5*B12496)/(1-$J$4*$J$5))</f>
        <v/>
      </c>
      <c r="F12496" s="11">
        <f>B12496*C12496*3.6/1000</f>
        <v/>
      </c>
    </row>
    <row r="12497">
      <c r="A12497" s="10" t="n">
        <v>43939.20833333334</v>
      </c>
      <c r="B12497" t="n">
        <v>0.906</v>
      </c>
      <c r="C12497" t="n">
        <v>24.92524178738171</v>
      </c>
      <c r="D12497" t="n">
        <v>0.6885862369299723</v>
      </c>
      <c r="E12497" s="11">
        <f>MIN(B12497,((1-$J$5)*$J$4*E12496+(1-$J$4)*$J$5*B12497)/(1-$J$4*$J$5))</f>
        <v/>
      </c>
      <c r="F12497" s="11">
        <f>B12497*C12497*3.6/1000</f>
        <v/>
      </c>
    </row>
    <row r="12498">
      <c r="A12498" s="10" t="n">
        <v>43939.25</v>
      </c>
      <c r="B12498" t="n">
        <v>0.912</v>
      </c>
      <c r="C12498" t="n">
        <v>31.25432472015731</v>
      </c>
      <c r="D12498" t="n">
        <v>0.687737410123254</v>
      </c>
      <c r="E12498" s="11">
        <f>MIN(B12498,((1-$J$5)*$J$4*E12497+(1-$J$4)*$J$5*B12498)/(1-$J$4*$J$5))</f>
        <v/>
      </c>
      <c r="F12498" s="11">
        <f>B12498*C12498*3.6/1000</f>
        <v/>
      </c>
    </row>
    <row r="12499">
      <c r="A12499" s="10" t="n">
        <v>43939.29166666666</v>
      </c>
      <c r="B12499" t="n">
        <v>0.901</v>
      </c>
      <c r="C12499" t="n">
        <v>31.25432472015731</v>
      </c>
      <c r="D12499" t="n">
        <v>0.6867767003394205</v>
      </c>
      <c r="E12499" s="11">
        <f>MIN(B12499,((1-$J$5)*$J$4*E12498+(1-$J$4)*$J$5*B12499)/(1-$J$4*$J$5))</f>
        <v/>
      </c>
      <c r="F12499" s="11">
        <f>B12499*C12499*3.6/1000</f>
        <v/>
      </c>
    </row>
    <row r="12500">
      <c r="A12500" s="10" t="n">
        <v>43939.33333333334</v>
      </c>
      <c r="B12500" t="n">
        <v>0.901</v>
      </c>
      <c r="C12500" t="n">
        <v>31.25432472015731</v>
      </c>
      <c r="D12500" t="n">
        <v>0.6858317248842085</v>
      </c>
      <c r="E12500" s="11">
        <f>MIN(B12500,((1-$J$5)*$J$4*E12499+(1-$J$4)*$J$5*B12500)/(1-$J$4*$J$5))</f>
        <v/>
      </c>
      <c r="F12500" s="11">
        <f>B12500*C12500*3.6/1000</f>
        <v/>
      </c>
    </row>
    <row r="12501">
      <c r="A12501" s="10" t="n">
        <v>43939.375</v>
      </c>
      <c r="B12501" t="n">
        <v>0.89</v>
      </c>
      <c r="C12501" t="n">
        <v>31.25432472015731</v>
      </c>
      <c r="D12501" t="n">
        <v>0.6847764411568106</v>
      </c>
      <c r="E12501" s="11">
        <f>MIN(B12501,((1-$J$5)*$J$4*E12500+(1-$J$4)*$J$5*B12501)/(1-$J$4*$J$5))</f>
        <v/>
      </c>
      <c r="F12501" s="11">
        <f>B12501*C12501*3.6/1000</f>
        <v/>
      </c>
    </row>
    <row r="12502">
      <c r="A12502" s="10" t="n">
        <v>43939.41666666666</v>
      </c>
      <c r="B12502" t="n">
        <v>0.884</v>
      </c>
      <c r="C12502" t="n">
        <v>31.25432472015731</v>
      </c>
      <c r="D12502" t="n">
        <v>0.6836698307235386</v>
      </c>
      <c r="E12502" s="11">
        <f>MIN(B12502,((1-$J$5)*$J$4*E12501+(1-$J$4)*$J$5*B12502)/(1-$J$4*$J$5))</f>
        <v/>
      </c>
      <c r="F12502" s="11">
        <f>B12502*C12502*3.6/1000</f>
        <v/>
      </c>
    </row>
    <row r="12503">
      <c r="A12503" s="10" t="n">
        <v>43939.45833333334</v>
      </c>
      <c r="B12503" t="n">
        <v>0.895</v>
      </c>
      <c r="C12503" t="n">
        <v>31.25432472015731</v>
      </c>
      <c r="D12503" t="n">
        <v>0.682707129059822</v>
      </c>
      <c r="E12503" s="11">
        <f>MIN(B12503,((1-$J$5)*$J$4*E12502+(1-$J$4)*$J$5*B12503)/(1-$J$4*$J$5))</f>
        <v/>
      </c>
      <c r="F12503" s="11">
        <f>B12503*C12503*3.6/1000</f>
        <v/>
      </c>
    </row>
    <row r="12504">
      <c r="A12504" s="10" t="n">
        <v>43939.5</v>
      </c>
      <c r="B12504" t="n">
        <v>0.895</v>
      </c>
      <c r="C12504" t="n">
        <v>26.77149632968036</v>
      </c>
      <c r="D12504" t="n">
        <v>0.6817601943473702</v>
      </c>
      <c r="E12504" s="11">
        <f>MIN(B12504,((1-$J$5)*$J$4*E12503+(1-$J$4)*$J$5*B12504)/(1-$J$4*$J$5))</f>
        <v/>
      </c>
      <c r="F12504" s="11">
        <f>B12504*C12504*3.6/1000</f>
        <v/>
      </c>
    </row>
    <row r="12505">
      <c r="A12505" s="10" t="n">
        <v>43939.54166666666</v>
      </c>
      <c r="B12505" t="n">
        <v>0.918</v>
      </c>
      <c r="C12505" t="n">
        <v>26.77149632968036</v>
      </c>
      <c r="D12505" t="n">
        <v>0.6810917731631989</v>
      </c>
      <c r="E12505" s="11">
        <f>MIN(B12505,((1-$J$5)*$J$4*E12504+(1-$J$4)*$J$5*B12505)/(1-$J$4*$J$5))</f>
        <v/>
      </c>
      <c r="F12505" s="11">
        <f>B12505*C12505*3.6/1000</f>
        <v/>
      </c>
    </row>
    <row r="12506">
      <c r="A12506" s="10" t="n">
        <v>43939.58333333334</v>
      </c>
      <c r="B12506" t="n">
        <v>0.9350000000000001</v>
      </c>
      <c r="C12506" t="n">
        <v>28.28559508491761</v>
      </c>
      <c r="D12506" t="n">
        <v>0.6806286941146321</v>
      </c>
      <c r="E12506" s="11">
        <f>MIN(B12506,((1-$J$5)*$J$4*E12505+(1-$J$4)*$J$5*B12506)/(1-$J$4*$J$5))</f>
        <v/>
      </c>
      <c r="F12506" s="11">
        <f>B12506*C12506*3.6/1000</f>
        <v/>
      </c>
    </row>
    <row r="12507">
      <c r="A12507" s="10" t="n">
        <v>43939.625</v>
      </c>
      <c r="B12507" t="n">
        <v>0.952</v>
      </c>
      <c r="C12507" t="n">
        <v>26.77149632968036</v>
      </c>
      <c r="D12507" t="n">
        <v>0.6803675941458379</v>
      </c>
      <c r="E12507" s="11">
        <f>MIN(B12507,((1-$J$5)*$J$4*E12506+(1-$J$4)*$J$5*B12507)/(1-$J$4*$J$5))</f>
        <v/>
      </c>
      <c r="F12507" s="11">
        <f>B12507*C12507*3.6/1000</f>
        <v/>
      </c>
    </row>
    <row r="12508">
      <c r="A12508" s="10" t="n">
        <v>43939.66666666666</v>
      </c>
      <c r="B12508" t="n">
        <v>0.958</v>
      </c>
      <c r="C12508" t="n">
        <v>28.28559508491761</v>
      </c>
      <c r="D12508" t="n">
        <v>0.6801793803736365</v>
      </c>
      <c r="E12508" s="11">
        <f>MIN(B12508,((1-$J$5)*$J$4*E12507+(1-$J$4)*$J$5*B12508)/(1-$J$4*$J$5))</f>
        <v/>
      </c>
      <c r="F12508" s="11">
        <f>B12508*C12508*3.6/1000</f>
        <v/>
      </c>
    </row>
    <row r="12509">
      <c r="A12509" s="10" t="n">
        <v>43939.70833333334</v>
      </c>
      <c r="B12509" t="n">
        <v>0.975</v>
      </c>
      <c r="C12509" t="n">
        <v>29.77936441105149</v>
      </c>
      <c r="D12509" t="n">
        <v>0.6801886439881282</v>
      </c>
      <c r="E12509" s="11">
        <f>MIN(B12509,((1-$J$5)*$J$4*E12508+(1-$J$4)*$J$5*B12509)/(1-$J$4*$J$5))</f>
        <v/>
      </c>
      <c r="F12509" s="11">
        <f>B12509*C12509*3.6/1000</f>
        <v/>
      </c>
    </row>
    <row r="12510">
      <c r="A12510" s="10" t="n">
        <v>43939.75</v>
      </c>
      <c r="B12510" t="n">
        <v>0.987</v>
      </c>
      <c r="C12510" t="n">
        <v>27.50733531917962</v>
      </c>
      <c r="D12510" t="n">
        <v>0.680334975783233</v>
      </c>
      <c r="E12510" s="11">
        <f>MIN(B12510,((1-$J$5)*$J$4*E12509+(1-$J$4)*$J$5*B12510)/(1-$J$4*$J$5))</f>
        <v/>
      </c>
      <c r="F12510" s="11">
        <f>B12510*C12510*3.6/1000</f>
        <v/>
      </c>
    </row>
    <row r="12511">
      <c r="A12511" s="10" t="n">
        <v>43939.79166666666</v>
      </c>
      <c r="B12511" t="n">
        <v>0.981</v>
      </c>
      <c r="C12511" t="n">
        <v>25.23530622730776</v>
      </c>
      <c r="D12511" t="n">
        <v>0.6804103010338425</v>
      </c>
      <c r="E12511" s="11">
        <f>MIN(B12511,((1-$J$5)*$J$4*E12510+(1-$J$4)*$J$5*B12511)/(1-$J$4*$J$5))</f>
        <v/>
      </c>
      <c r="F12511" s="11">
        <f>B12511*C12511*3.6/1000</f>
        <v/>
      </c>
    </row>
    <row r="12512">
      <c r="A12512" s="10" t="n">
        <v>43939.83333333334</v>
      </c>
      <c r="B12512" t="n">
        <v>0.981</v>
      </c>
      <c r="C12512" t="n">
        <v>25.23530622730776</v>
      </c>
      <c r="D12512" t="n">
        <v>0.680484392621314</v>
      </c>
      <c r="E12512" s="11">
        <f>MIN(B12512,((1-$J$5)*$J$4*E12511+(1-$J$4)*$J$5*B12512)/(1-$J$4*$J$5))</f>
        <v/>
      </c>
      <c r="F12512" s="11">
        <f>B12512*C12512*3.6/1000</f>
        <v/>
      </c>
    </row>
    <row r="12513">
      <c r="A12513" s="10" t="n">
        <v>43939.875</v>
      </c>
      <c r="B12513" t="n">
        <v>0.969</v>
      </c>
      <c r="C12513" t="n">
        <v>28.28559508491761</v>
      </c>
      <c r="D12513" t="n">
        <v>0.6804200508519642</v>
      </c>
      <c r="E12513" s="11">
        <f>MIN(B12513,((1-$J$5)*$J$4*E12512+(1-$J$4)*$J$5*B12513)/(1-$J$4*$J$5))</f>
        <v/>
      </c>
      <c r="F12513" s="11">
        <f>B12513*C12513*3.6/1000</f>
        <v/>
      </c>
    </row>
    <row r="12514">
      <c r="A12514" s="10" t="n">
        <v>43939.91666666666</v>
      </c>
      <c r="B12514" t="n">
        <v>0.964</v>
      </c>
      <c r="C12514" t="n">
        <v>26.77149632968036</v>
      </c>
      <c r="D12514" t="n">
        <v>0.6802995879026476</v>
      </c>
      <c r="E12514" s="11">
        <f>MIN(B12514,((1-$J$5)*$J$4*E12513+(1-$J$4)*$J$5*B12514)/(1-$J$4*$J$5))</f>
        <v/>
      </c>
      <c r="F12514" s="11">
        <f>B12514*C12514*3.6/1000</f>
        <v/>
      </c>
    </row>
    <row r="12515">
      <c r="A12515" s="10" t="n">
        <v>43939.95833333334</v>
      </c>
      <c r="B12515" t="n">
        <v>0.958</v>
      </c>
      <c r="C12515" t="n">
        <v>26.77149632968036</v>
      </c>
      <c r="D12515" t="n">
        <v>0.680112487924223</v>
      </c>
      <c r="E12515" s="11">
        <f>MIN(B12515,((1-$J$5)*$J$4*E12514+(1-$J$4)*$J$5*B12515)/(1-$J$4*$J$5))</f>
        <v/>
      </c>
      <c r="F12515" s="11">
        <f>B12515*C12515*3.6/1000</f>
        <v/>
      </c>
    </row>
    <row r="12516">
      <c r="A12516" s="10" t="n">
        <v>43940</v>
      </c>
      <c r="B12516" t="n">
        <v>0.952</v>
      </c>
      <c r="C12516" t="n">
        <v>28.28559508491761</v>
      </c>
      <c r="D12516" t="n">
        <v>0.6798598422857302</v>
      </c>
      <c r="E12516" s="11">
        <f>MIN(B12516,((1-$J$5)*$J$4*E12515+(1-$J$4)*$J$5*B12516)/(1-$J$4*$J$5))</f>
        <v/>
      </c>
      <c r="F12516" s="11">
        <f>B12516*C12516*3.6/1000</f>
        <v/>
      </c>
    </row>
    <row r="12517">
      <c r="A12517" s="10" t="n">
        <v>43940.04166666666</v>
      </c>
      <c r="B12517" t="n">
        <v>0.969</v>
      </c>
      <c r="C12517" t="n">
        <v>25.23530622730776</v>
      </c>
      <c r="D12517" t="n">
        <v>0.6798057292872184</v>
      </c>
      <c r="E12517" s="11">
        <f>MIN(B12517,((1-$J$5)*$J$4*E12516+(1-$J$4)*$J$5*B12517)/(1-$J$4*$J$5))</f>
        <v/>
      </c>
      <c r="F12517" s="11">
        <f>B12517*C12517*3.6/1000</f>
        <v/>
      </c>
    </row>
    <row r="12518">
      <c r="A12518" s="10" t="n">
        <v>43940.08333333334</v>
      </c>
      <c r="B12518" t="n">
        <v>0.952</v>
      </c>
      <c r="C12518" t="n">
        <v>26.77149632968036</v>
      </c>
      <c r="D12518" t="n">
        <v>0.6795581076854152</v>
      </c>
      <c r="E12518" s="11">
        <f>MIN(B12518,((1-$J$5)*$J$4*E12517+(1-$J$4)*$J$5*B12518)/(1-$J$4*$J$5))</f>
        <v/>
      </c>
      <c r="F12518" s="11">
        <f>B12518*C12518*3.6/1000</f>
        <v/>
      </c>
    </row>
    <row r="12519">
      <c r="A12519" s="10" t="n">
        <v>43940.125</v>
      </c>
      <c r="B12519" t="n">
        <v>0.946</v>
      </c>
      <c r="C12519" t="n">
        <v>26.77149632968036</v>
      </c>
      <c r="D12519" t="n">
        <v>0.6792459316355904</v>
      </c>
      <c r="E12519" s="11">
        <f>MIN(B12519,((1-$J$5)*$J$4*E12518+(1-$J$4)*$J$5*B12519)/(1-$J$4*$J$5))</f>
        <v/>
      </c>
      <c r="F12519" s="11">
        <f>B12519*C12519*3.6/1000</f>
        <v/>
      </c>
    </row>
    <row r="12520">
      <c r="A12520" s="10" t="n">
        <v>43940.16666666666</v>
      </c>
      <c r="B12520" t="n">
        <v>0.923</v>
      </c>
      <c r="C12520" t="n">
        <v>25.23530622730776</v>
      </c>
      <c r="D12520" t="n">
        <v>0.6786758635425975</v>
      </c>
      <c r="E12520" s="11">
        <f>MIN(B12520,((1-$J$5)*$J$4*E12519+(1-$J$4)*$J$5*B12520)/(1-$J$4*$J$5))</f>
        <v/>
      </c>
      <c r="F12520" s="11">
        <f>B12520*C12520*3.6/1000</f>
        <v/>
      </c>
    </row>
    <row r="12521">
      <c r="A12521" s="10" t="n">
        <v>43940.20833333334</v>
      </c>
      <c r="B12521" t="n">
        <v>0.912</v>
      </c>
      <c r="C12521" t="n">
        <v>25.23530622730776</v>
      </c>
      <c r="D12521" t="n">
        <v>0.6779893470134073</v>
      </c>
      <c r="E12521" s="11">
        <f>MIN(B12521,((1-$J$5)*$J$4*E12520+(1-$J$4)*$J$5*B12521)/(1-$J$4*$J$5))</f>
        <v/>
      </c>
      <c r="F12521" s="11">
        <f>B12521*C12521*3.6/1000</f>
        <v/>
      </c>
    </row>
    <row r="12522">
      <c r="A12522" s="10" t="n">
        <v>43940.25</v>
      </c>
      <c r="B12522" t="n">
        <v>0.89</v>
      </c>
      <c r="C12522" t="n">
        <v>26.77149632968036</v>
      </c>
      <c r="D12522" t="n">
        <v>0.6770625043122892</v>
      </c>
      <c r="E12522" s="11">
        <f>MIN(B12522,((1-$J$5)*$J$4*E12521+(1-$J$4)*$J$5*B12522)/(1-$J$4*$J$5))</f>
        <v/>
      </c>
      <c r="F12522" s="11">
        <f>B12522*C12522*3.6/1000</f>
        <v/>
      </c>
    </row>
    <row r="12523">
      <c r="A12523" s="10" t="n">
        <v>43940.29166666666</v>
      </c>
      <c r="B12523" t="n">
        <v>0.884</v>
      </c>
      <c r="C12523" t="n">
        <v>26.77149632968036</v>
      </c>
      <c r="D12523" t="n">
        <v>0.676082231321728</v>
      </c>
      <c r="E12523" s="11">
        <f>MIN(B12523,((1-$J$5)*$J$4*E12522+(1-$J$4)*$J$5*B12523)/(1-$J$4*$J$5))</f>
        <v/>
      </c>
      <c r="F12523" s="11">
        <f>B12523*C12523*3.6/1000</f>
        <v/>
      </c>
    </row>
    <row r="12524">
      <c r="A12524" s="10" t="n">
        <v>43940.33333333334</v>
      </c>
      <c r="B12524" t="n">
        <v>0.867</v>
      </c>
      <c r="C12524" t="n">
        <v>28.28559508491761</v>
      </c>
      <c r="D12524" t="n">
        <v>0.6749236182063441</v>
      </c>
      <c r="E12524" s="11">
        <f>MIN(B12524,((1-$J$5)*$J$4*E12523+(1-$J$4)*$J$5*B12524)/(1-$J$4*$J$5))</f>
        <v/>
      </c>
      <c r="F12524" s="11">
        <f>B12524*C12524*3.6/1000</f>
        <v/>
      </c>
    </row>
    <row r="12525">
      <c r="A12525" s="10" t="n">
        <v>43940.375</v>
      </c>
      <c r="B12525" t="n">
        <v>0.862</v>
      </c>
      <c r="C12525" t="n">
        <v>28.28559508491761</v>
      </c>
      <c r="D12525" t="n">
        <v>0.673726805686382</v>
      </c>
      <c r="E12525" s="11">
        <f>MIN(B12525,((1-$J$5)*$J$4*E12524+(1-$J$4)*$J$5*B12525)/(1-$J$4*$J$5))</f>
        <v/>
      </c>
      <c r="F12525" s="11">
        <f>B12525*C12525*3.6/1000</f>
        <v/>
      </c>
    </row>
    <row r="12526">
      <c r="A12526" s="10" t="n">
        <v>43940.41666666666</v>
      </c>
      <c r="B12526" t="n">
        <v>0.867</v>
      </c>
      <c r="C12526" t="n">
        <v>26.77149632968036</v>
      </c>
      <c r="D12526" t="n">
        <v>0.6726067693000098</v>
      </c>
      <c r="E12526" s="11">
        <f>MIN(B12526,((1-$J$5)*$J$4*E12525+(1-$J$4)*$J$5*B12526)/(1-$J$4*$J$5))</f>
        <v/>
      </c>
      <c r="F12526" s="11">
        <f>B12526*C12526*3.6/1000</f>
        <v/>
      </c>
    </row>
    <row r="12527">
      <c r="A12527" s="10" t="n">
        <v>43940.45833333334</v>
      </c>
      <c r="B12527" t="n">
        <v>0.862</v>
      </c>
      <c r="C12527" t="n">
        <v>29.77936441105149</v>
      </c>
      <c r="D12527" t="n">
        <v>0.6714479017064678</v>
      </c>
      <c r="E12527" s="11">
        <f>MIN(B12527,((1-$J$5)*$J$4*E12526+(1-$J$4)*$J$5*B12527)/(1-$J$4*$J$5))</f>
        <v/>
      </c>
      <c r="F12527" s="11">
        <f>B12527*C12527*3.6/1000</f>
        <v/>
      </c>
    </row>
    <row r="12528">
      <c r="A12528" s="10" t="n">
        <v>43940.5</v>
      </c>
      <c r="B12528" t="n">
        <v>0.867</v>
      </c>
      <c r="C12528" t="n">
        <v>26.77149632968036</v>
      </c>
      <c r="D12528" t="n">
        <v>0.6703651887914708</v>
      </c>
      <c r="E12528" s="11">
        <f>MIN(B12528,((1-$J$5)*$J$4*E12527+(1-$J$4)*$J$5*B12528)/(1-$J$4*$J$5))</f>
        <v/>
      </c>
      <c r="F12528" s="11">
        <f>B12528*C12528*3.6/1000</f>
        <v/>
      </c>
    </row>
    <row r="12529">
      <c r="A12529" s="10" t="n">
        <v>43940.54166666666</v>
      </c>
      <c r="B12529" t="n">
        <v>0.884</v>
      </c>
      <c r="C12529" t="n">
        <v>26.77149632968036</v>
      </c>
      <c r="D12529" t="n">
        <v>0.6694946032060545</v>
      </c>
      <c r="E12529" s="11">
        <f>MIN(B12529,((1-$J$5)*$J$4*E12528+(1-$J$4)*$J$5*B12529)/(1-$J$4*$J$5))</f>
        <v/>
      </c>
      <c r="F12529" s="11">
        <f>B12529*C12529*3.6/1000</f>
        <v/>
      </c>
    </row>
    <row r="12530">
      <c r="A12530" s="10" t="n">
        <v>43940.58333333334</v>
      </c>
      <c r="B12530" t="n">
        <v>0.895</v>
      </c>
      <c r="C12530" t="n">
        <v>25.23530622730776</v>
      </c>
      <c r="D12530" t="n">
        <v>0.6687640608185282</v>
      </c>
      <c r="E12530" s="11">
        <f>MIN(B12530,((1-$J$5)*$J$4*E12529+(1-$J$4)*$J$5*B12530)/(1-$J$4*$J$5))</f>
        <v/>
      </c>
      <c r="F12530" s="11">
        <f>B12530*C12530*3.6/1000</f>
        <v/>
      </c>
    </row>
    <row r="12531">
      <c r="A12531" s="10" t="n">
        <v>43940.625</v>
      </c>
      <c r="B12531" t="n">
        <v>0.9350000000000001</v>
      </c>
      <c r="C12531" t="n">
        <v>26.77149632968036</v>
      </c>
      <c r="D12531" t="n">
        <v>0.6685028827815319</v>
      </c>
      <c r="E12531" s="11">
        <f>MIN(B12531,((1-$J$5)*$J$4*E12530+(1-$J$4)*$J$5*B12531)/(1-$J$4*$J$5))</f>
        <v/>
      </c>
      <c r="F12531" s="11">
        <f>B12531*C12531*3.6/1000</f>
        <v/>
      </c>
    </row>
    <row r="12532">
      <c r="A12532" s="10" t="n">
        <v>43940.66666666666</v>
      </c>
      <c r="B12532" t="n">
        <v>0.9409999999999999</v>
      </c>
      <c r="C12532" t="n">
        <v>29.77936441105149</v>
      </c>
      <c r="D12532" t="n">
        <v>0.668314592219715</v>
      </c>
      <c r="E12532" s="11">
        <f>MIN(B12532,((1-$J$5)*$J$4*E12531+(1-$J$4)*$J$5*B12532)/(1-$J$4*$J$5))</f>
        <v/>
      </c>
      <c r="F12532" s="11">
        <f>B12532*C12532*3.6/1000</f>
        <v/>
      </c>
    </row>
    <row r="12533">
      <c r="A12533" s="10" t="n">
        <v>43940.70833333334</v>
      </c>
      <c r="B12533" t="n">
        <v>0.9409999999999999</v>
      </c>
      <c r="C12533" t="n">
        <v>26.77149632968036</v>
      </c>
      <c r="D12533" t="n">
        <v>0.6681293854461823</v>
      </c>
      <c r="E12533" s="11">
        <f>MIN(B12533,((1-$J$5)*$J$4*E12532+(1-$J$4)*$J$5*B12533)/(1-$J$4*$J$5))</f>
        <v/>
      </c>
      <c r="F12533" s="11">
        <f>B12533*C12533*3.6/1000</f>
        <v/>
      </c>
    </row>
    <row r="12534">
      <c r="A12534" s="10" t="n">
        <v>43940.75</v>
      </c>
      <c r="B12534" t="n">
        <v>0.964</v>
      </c>
      <c r="C12534" t="n">
        <v>26.77149632968036</v>
      </c>
      <c r="D12534" t="n">
        <v>0.6682102167604663</v>
      </c>
      <c r="E12534" s="11">
        <f>MIN(B12534,((1-$J$5)*$J$4*E12533+(1-$J$4)*$J$5*B12534)/(1-$J$4*$J$5))</f>
        <v/>
      </c>
      <c r="F12534" s="11">
        <f>B12534*C12534*3.6/1000</f>
        <v/>
      </c>
    </row>
    <row r="12535">
      <c r="A12535" s="10" t="n">
        <v>43940.79166666666</v>
      </c>
      <c r="B12535" t="n">
        <v>0.975</v>
      </c>
      <c r="C12535" t="n">
        <v>25.23530622730776</v>
      </c>
      <c r="D12535" t="n">
        <v>0.6684155091411708</v>
      </c>
      <c r="E12535" s="11">
        <f>MIN(B12535,((1-$J$5)*$J$4*E12534+(1-$J$4)*$J$5*B12535)/(1-$J$4*$J$5))</f>
        <v/>
      </c>
      <c r="F12535" s="11">
        <f>B12535*C12535*3.6/1000</f>
        <v/>
      </c>
    </row>
    <row r="12536">
      <c r="A12536" s="10" t="n">
        <v>43940.83333333334</v>
      </c>
      <c r="B12536" t="n">
        <v>0.975</v>
      </c>
      <c r="C12536" t="n">
        <v>26.77149632968036</v>
      </c>
      <c r="D12536" t="n">
        <v>0.6686174392809199</v>
      </c>
      <c r="E12536" s="11">
        <f>MIN(B12536,((1-$J$5)*$J$4*E12535+(1-$J$4)*$J$5*B12536)/(1-$J$4*$J$5))</f>
        <v/>
      </c>
      <c r="F12536" s="11">
        <f>B12536*C12536*3.6/1000</f>
        <v/>
      </c>
    </row>
    <row r="12537">
      <c r="A12537" s="10" t="n">
        <v>43940.875</v>
      </c>
      <c r="B12537" t="n">
        <v>0.952</v>
      </c>
      <c r="C12537" t="n">
        <v>25.23530622730776</v>
      </c>
      <c r="D12537" t="n">
        <v>0.6685530574406279</v>
      </c>
      <c r="E12537" s="11">
        <f>MIN(B12537,((1-$J$5)*$J$4*E12536+(1-$J$4)*$J$5*B12537)/(1-$J$4*$J$5))</f>
        <v/>
      </c>
      <c r="F12537" s="11">
        <f>B12537*C12537*3.6/1000</f>
        <v/>
      </c>
    </row>
    <row r="12538">
      <c r="A12538" s="10" t="n">
        <v>43940.91666666666</v>
      </c>
      <c r="B12538" t="n">
        <v>0.946</v>
      </c>
      <c r="C12538" t="n">
        <v>28.28559508491761</v>
      </c>
      <c r="D12538" t="n">
        <v>0.6684211200851109</v>
      </c>
      <c r="E12538" s="11">
        <f>MIN(B12538,((1-$J$5)*$J$4*E12537+(1-$J$4)*$J$5*B12538)/(1-$J$4*$J$5))</f>
        <v/>
      </c>
      <c r="F12538" s="11">
        <f>B12538*C12538*3.6/1000</f>
        <v/>
      </c>
    </row>
    <row r="12539">
      <c r="A12539" s="10" t="n">
        <v>43940.95833333334</v>
      </c>
      <c r="B12539" t="n">
        <v>0.9409999999999999</v>
      </c>
      <c r="C12539" t="n">
        <v>26.77149632968036</v>
      </c>
      <c r="D12539" t="n">
        <v>0.6682341686177385</v>
      </c>
      <c r="E12539" s="11">
        <f>MIN(B12539,((1-$J$5)*$J$4*E12538+(1-$J$4)*$J$5*B12539)/(1-$J$4*$J$5))</f>
        <v/>
      </c>
      <c r="F12539" s="11">
        <f>B12539*C12539*3.6/1000</f>
        <v/>
      </c>
    </row>
    <row r="12540">
      <c r="A12540" s="10" t="n">
        <v>43941</v>
      </c>
      <c r="B12540" t="n">
        <v>0.929</v>
      </c>
      <c r="C12540" t="n">
        <v>28.28559508491761</v>
      </c>
      <c r="D12540" t="n">
        <v>0.6679130591088154</v>
      </c>
      <c r="E12540" s="11">
        <f>MIN(B12540,((1-$J$5)*$J$4*E12539+(1-$J$4)*$J$5*B12540)/(1-$J$4*$J$5))</f>
        <v/>
      </c>
      <c r="F12540" s="11">
        <f>B12540*C12540*3.6/1000</f>
        <v/>
      </c>
    </row>
    <row r="12541">
      <c r="A12541" s="10" t="n">
        <v>43941.04166666666</v>
      </c>
      <c r="B12541" t="n">
        <v>0.929</v>
      </c>
      <c r="C12541" t="n">
        <v>26.77149632968036</v>
      </c>
      <c r="D12541" t="n">
        <v>0.6675972086725298</v>
      </c>
      <c r="E12541" s="11">
        <f>MIN(B12541,((1-$J$5)*$J$4*E12540+(1-$J$4)*$J$5*B12541)/(1-$J$4*$J$5))</f>
        <v/>
      </c>
      <c r="F12541" s="11">
        <f>B12541*C12541*3.6/1000</f>
        <v/>
      </c>
    </row>
    <row r="12542">
      <c r="A12542" s="10" t="n">
        <v>43941.08333333334</v>
      </c>
      <c r="B12542" t="n">
        <v>0.912</v>
      </c>
      <c r="C12542" t="n">
        <v>25.23530622730776</v>
      </c>
      <c r="D12542" t="n">
        <v>0.6670921363206993</v>
      </c>
      <c r="E12542" s="11">
        <f>MIN(B12542,((1-$J$5)*$J$4*E12541+(1-$J$4)*$J$5*B12542)/(1-$J$4*$J$5))</f>
        <v/>
      </c>
      <c r="F12542" s="11">
        <f>B12542*C12542*3.6/1000</f>
        <v/>
      </c>
    </row>
    <row r="12543">
      <c r="A12543" s="10" t="n">
        <v>43941.125</v>
      </c>
      <c r="B12543" t="n">
        <v>0.906</v>
      </c>
      <c r="C12543" t="n">
        <v>25.54440568297276</v>
      </c>
      <c r="D12543" t="n">
        <v>0.6665267260020082</v>
      </c>
      <c r="E12543" s="11">
        <f>MIN(B12543,((1-$J$5)*$J$4*E12542+(1-$J$4)*$J$5*B12543)/(1-$J$4*$J$5))</f>
        <v/>
      </c>
      <c r="F12543" s="11">
        <f>B12543*C12543*3.6/1000</f>
        <v/>
      </c>
    </row>
    <row r="12544">
      <c r="A12544" s="10" t="n">
        <v>43941.16666666666</v>
      </c>
      <c r="B12544" t="n">
        <v>0.895</v>
      </c>
      <c r="C12544" t="n">
        <v>25.23530622730776</v>
      </c>
      <c r="D12544" t="n">
        <v>0.665844790962947</v>
      </c>
      <c r="E12544" s="11">
        <f>MIN(B12544,((1-$J$5)*$J$4*E12543+(1-$J$4)*$J$5*B12544)/(1-$J$4*$J$5))</f>
        <v/>
      </c>
      <c r="F12544" s="11">
        <f>B12544*C12544*3.6/1000</f>
        <v/>
      </c>
    </row>
    <row r="12545">
      <c r="A12545" s="10" t="n">
        <v>43941.20833333334</v>
      </c>
      <c r="B12545" t="n">
        <v>0.878</v>
      </c>
      <c r="C12545" t="n">
        <v>25.38985595514026</v>
      </c>
      <c r="D12545" t="n">
        <v>0.6649796296748163</v>
      </c>
      <c r="E12545" s="11">
        <f>MIN(B12545,((1-$J$5)*$J$4*E12544+(1-$J$4)*$J$5*B12545)/(1-$J$4*$J$5))</f>
        <v/>
      </c>
      <c r="F12545" s="11">
        <f>B12545*C12545*3.6/1000</f>
        <v/>
      </c>
    </row>
    <row r="12546">
      <c r="A12546" s="10" t="n">
        <v>43941.25</v>
      </c>
      <c r="B12546" t="n">
        <v>0.878</v>
      </c>
      <c r="C12546" t="n">
        <v>25.54440568297276</v>
      </c>
      <c r="D12546" t="n">
        <v>0.6641286378395703</v>
      </c>
      <c r="E12546" s="11">
        <f>MIN(B12546,((1-$J$5)*$J$4*E12545+(1-$J$4)*$J$5*B12546)/(1-$J$4*$J$5))</f>
        <v/>
      </c>
      <c r="F12546" s="11">
        <f>B12546*C12546*3.6/1000</f>
        <v/>
      </c>
    </row>
    <row r="12547">
      <c r="A12547" s="10" t="n">
        <v>43941.29166666666</v>
      </c>
      <c r="B12547" t="n">
        <v>0.867</v>
      </c>
      <c r="C12547" t="n">
        <v>25.85255771195153</v>
      </c>
      <c r="D12547" t="n">
        <v>0.6631657984856495</v>
      </c>
      <c r="E12547" s="11">
        <f>MIN(B12547,((1-$J$5)*$J$4*E12546+(1-$J$4)*$J$5*B12547)/(1-$J$4*$J$5))</f>
        <v/>
      </c>
      <c r="F12547" s="11">
        <f>B12547*C12547*3.6/1000</f>
        <v/>
      </c>
    </row>
    <row r="12548">
      <c r="A12548" s="10" t="n">
        <v>43941.33333333334</v>
      </c>
      <c r="B12548" t="n">
        <v>0.856</v>
      </c>
      <c r="C12548" t="n">
        <v>25.38997546698578</v>
      </c>
      <c r="D12548" t="n">
        <v>0.662092943431199</v>
      </c>
      <c r="E12548" s="11">
        <f>MIN(B12548,((1-$J$5)*$J$4*E12547+(1-$J$4)*$J$5*B12548)/(1-$J$4*$J$5))</f>
        <v/>
      </c>
      <c r="F12548" s="11">
        <f>B12548*C12548*3.6/1000</f>
        <v/>
      </c>
    </row>
    <row r="12549">
      <c r="A12549" s="10" t="n">
        <v>43941.375</v>
      </c>
      <c r="B12549" t="n">
        <v>0.845</v>
      </c>
      <c r="C12549" t="n">
        <v>25.85255771195153</v>
      </c>
      <c r="D12549" t="n">
        <v>0.6609118744931826</v>
      </c>
      <c r="E12549" s="11">
        <f>MIN(B12549,((1-$J$5)*$J$4*E12548+(1-$J$4)*$J$5*B12549)/(1-$J$4*$J$5))</f>
        <v/>
      </c>
      <c r="F12549" s="11">
        <f>B12549*C12549*3.6/1000</f>
        <v/>
      </c>
    </row>
    <row r="12550">
      <c r="A12550" s="10" t="n">
        <v>43941.41666666666</v>
      </c>
      <c r="B12550" t="n">
        <v>0.85</v>
      </c>
      <c r="C12550" t="n">
        <v>24.76984204690063</v>
      </c>
      <c r="D12550" t="n">
        <v>0.6598073238432587</v>
      </c>
      <c r="E12550" s="11">
        <f>MIN(B12550,((1-$J$5)*$J$4*E12549+(1-$J$4)*$J$5*B12550)/(1-$J$4*$J$5))</f>
        <v/>
      </c>
      <c r="F12550" s="11">
        <f>B12550*C12550*3.6/1000</f>
        <v/>
      </c>
    </row>
    <row r="12551">
      <c r="A12551" s="10" t="n">
        <v>43941.45833333334</v>
      </c>
      <c r="B12551" t="n">
        <v>0.85</v>
      </c>
      <c r="C12551" t="n">
        <v>25.38997546698578</v>
      </c>
      <c r="D12551" t="n">
        <v>0.6587208633212771</v>
      </c>
      <c r="E12551" s="11">
        <f>MIN(B12551,((1-$J$5)*$J$4*E12550+(1-$J$4)*$J$5*B12551)/(1-$J$4*$J$5))</f>
        <v/>
      </c>
      <c r="F12551" s="11">
        <f>B12551*C12551*3.6/1000</f>
        <v/>
      </c>
    </row>
    <row r="12552">
      <c r="A12552" s="10" t="n">
        <v>43941.5</v>
      </c>
      <c r="B12552" t="n">
        <v>0.856</v>
      </c>
      <c r="C12552" t="n">
        <v>25.38997546698578</v>
      </c>
      <c r="D12552" t="n">
        <v>0.6577208065996365</v>
      </c>
      <c r="E12552" s="11">
        <f>MIN(B12552,((1-$J$5)*$J$4*E12551+(1-$J$4)*$J$5*B12552)/(1-$J$4*$J$5))</f>
        <v/>
      </c>
      <c r="F12552" s="11">
        <f>B12552*C12552*3.6/1000</f>
        <v/>
      </c>
    </row>
    <row r="12553">
      <c r="A12553" s="10" t="n">
        <v>43941.54166666666</v>
      </c>
      <c r="B12553" t="n">
        <v>0.867</v>
      </c>
      <c r="C12553" t="n">
        <v>25.54440568297276</v>
      </c>
      <c r="D12553" t="n">
        <v>0.6568629135304069</v>
      </c>
      <c r="E12553" s="11">
        <f>MIN(B12553,((1-$J$5)*$J$4*E12552+(1-$J$4)*$J$5*B12553)/(1-$J$4*$J$5))</f>
        <v/>
      </c>
      <c r="F12553" s="11">
        <f>B12553*C12553*3.6/1000</f>
        <v/>
      </c>
    </row>
    <row r="12554">
      <c r="A12554" s="10" t="n">
        <v>43941.58333333334</v>
      </c>
      <c r="B12554" t="n">
        <v>0.901</v>
      </c>
      <c r="C12554" t="n">
        <v>23.67496118654243</v>
      </c>
      <c r="D12554" t="n">
        <v>0.6564078605886169</v>
      </c>
      <c r="E12554" s="11">
        <f>MIN(B12554,((1-$J$5)*$J$4*E12553+(1-$J$4)*$J$5*B12554)/(1-$J$4*$J$5))</f>
        <v/>
      </c>
      <c r="F12554" s="11">
        <f>B12554*C12554*3.6/1000</f>
        <v/>
      </c>
    </row>
    <row r="12555">
      <c r="A12555" s="10" t="n">
        <v>43941.625</v>
      </c>
      <c r="B12555" t="n">
        <v>0.918</v>
      </c>
      <c r="C12555" t="n">
        <v>23.67496118654243</v>
      </c>
      <c r="D12555" t="n">
        <v>0.6561546552764947</v>
      </c>
      <c r="E12555" s="11">
        <f>MIN(B12555,((1-$J$5)*$J$4*E12554+(1-$J$4)*$J$5*B12555)/(1-$J$4*$J$5))</f>
        <v/>
      </c>
      <c r="F12555" s="11">
        <f>B12555*C12555*3.6/1000</f>
        <v/>
      </c>
    </row>
    <row r="12556">
      <c r="A12556" s="10" t="n">
        <v>43941.66666666666</v>
      </c>
      <c r="B12556" t="n">
        <v>0.9409999999999999</v>
      </c>
      <c r="C12556" t="n">
        <v>25.23530622730776</v>
      </c>
      <c r="D12556" t="n">
        <v>0.6561686017197816</v>
      </c>
      <c r="E12556" s="11">
        <f>MIN(B12556,((1-$J$5)*$J$4*E12555+(1-$J$4)*$J$5*B12556)/(1-$J$4*$J$5))</f>
        <v/>
      </c>
      <c r="F12556" s="11">
        <f>B12556*C12556*3.6/1000</f>
        <v/>
      </c>
    </row>
    <row r="12557">
      <c r="A12557" s="10" t="n">
        <v>43941.70833333334</v>
      </c>
      <c r="B12557" t="n">
        <v>0.946</v>
      </c>
      <c r="C12557" t="n">
        <v>25.23530622730776</v>
      </c>
      <c r="D12557" t="n">
        <v>0.6562394947084419</v>
      </c>
      <c r="E12557" s="11">
        <f>MIN(B12557,((1-$J$5)*$J$4*E12556+(1-$J$4)*$J$5*B12557)/(1-$J$4*$J$5))</f>
        <v/>
      </c>
      <c r="F12557" s="11">
        <f>B12557*C12557*3.6/1000</f>
        <v/>
      </c>
    </row>
    <row r="12558">
      <c r="A12558" s="10" t="n">
        <v>43941.75</v>
      </c>
      <c r="B12558" t="n">
        <v>0.946</v>
      </c>
      <c r="C12558" t="n">
        <v>25.23530622730776</v>
      </c>
      <c r="D12558" t="n">
        <v>0.6563092266247375</v>
      </c>
      <c r="E12558" s="11">
        <f>MIN(B12558,((1-$J$5)*$J$4*E12557+(1-$J$4)*$J$5*B12558)/(1-$J$4*$J$5))</f>
        <v/>
      </c>
      <c r="F12558" s="11">
        <f>B12558*C12558*3.6/1000</f>
        <v/>
      </c>
    </row>
    <row r="12559">
      <c r="A12559" s="10" t="n">
        <v>43941.79166666666</v>
      </c>
      <c r="B12559" t="n">
        <v>0.946</v>
      </c>
      <c r="C12559" t="n">
        <v>24.4582958777019</v>
      </c>
      <c r="D12559" t="n">
        <v>0.6563778164844984</v>
      </c>
      <c r="E12559" s="11">
        <f>MIN(B12559,((1-$J$5)*$J$4*E12558+(1-$J$4)*$J$5*B12559)/(1-$J$4*$J$5))</f>
        <v/>
      </c>
      <c r="F12559" s="11">
        <f>B12559*C12559*3.6/1000</f>
        <v/>
      </c>
    </row>
    <row r="12560">
      <c r="A12560" s="10" t="n">
        <v>43941.83333333334</v>
      </c>
      <c r="B12560" t="n">
        <v>0.9409999999999999</v>
      </c>
      <c r="C12560" t="n">
        <v>23.67496118654243</v>
      </c>
      <c r="D12560" t="n">
        <v>0.6563881080344541</v>
      </c>
      <c r="E12560" s="11">
        <f>MIN(B12560,((1-$J$5)*$J$4*E12559+(1-$J$4)*$J$5*B12560)/(1-$J$4*$J$5))</f>
        <v/>
      </c>
      <c r="F12560" s="11">
        <f>B12560*C12560*3.6/1000</f>
        <v/>
      </c>
    </row>
    <row r="12561">
      <c r="A12561" s="10" t="n">
        <v>43941.875</v>
      </c>
      <c r="B12561" t="n">
        <v>0.923</v>
      </c>
      <c r="C12561" t="n">
        <v>25.23530622730776</v>
      </c>
      <c r="D12561" t="n">
        <v>0.6561924011837044</v>
      </c>
      <c r="E12561" s="11">
        <f>MIN(B12561,((1-$J$5)*$J$4*E12560+(1-$J$4)*$J$5*B12561)/(1-$J$4*$J$5))</f>
        <v/>
      </c>
      <c r="F12561" s="11">
        <f>B12561*C12561*3.6/1000</f>
        <v/>
      </c>
    </row>
    <row r="12562">
      <c r="A12562" s="10" t="n">
        <v>43941.91666666666</v>
      </c>
      <c r="B12562" t="n">
        <v>0.923</v>
      </c>
      <c r="C12562" t="n">
        <v>26.77149632968036</v>
      </c>
      <c r="D12562" t="n">
        <v>0.6559998995838586</v>
      </c>
      <c r="E12562" s="11">
        <f>MIN(B12562,((1-$J$5)*$J$4*E12561+(1-$J$4)*$J$5*B12562)/(1-$J$4*$J$5))</f>
        <v/>
      </c>
      <c r="F12562" s="11">
        <f>B12562*C12562*3.6/1000</f>
        <v/>
      </c>
    </row>
    <row r="12563">
      <c r="A12563" s="10" t="n">
        <v>43941.95833333334</v>
      </c>
      <c r="B12563" t="n">
        <v>0.923</v>
      </c>
      <c r="C12563" t="n">
        <v>26.77149632968036</v>
      </c>
      <c r="D12563" t="n">
        <v>0.6558105507399056</v>
      </c>
      <c r="E12563" s="11">
        <f>MIN(B12563,((1-$J$5)*$J$4*E12562+(1-$J$4)*$J$5*B12563)/(1-$J$4*$J$5))</f>
        <v/>
      </c>
      <c r="F12563" s="11">
        <f>B12563*C12563*3.6/1000</f>
        <v/>
      </c>
    </row>
    <row r="12564">
      <c r="A12564" s="10" t="n">
        <v>43942</v>
      </c>
      <c r="B12564" t="n">
        <v>0.912</v>
      </c>
      <c r="C12564" t="n">
        <v>26.77149632968036</v>
      </c>
      <c r="D12564" t="n">
        <v>0.655498518109728</v>
      </c>
      <c r="E12564" s="11">
        <f>MIN(B12564,((1-$J$5)*$J$4*E12563+(1-$J$4)*$J$5*B12564)/(1-$J$4*$J$5))</f>
        <v/>
      </c>
      <c r="F12564" s="11">
        <f>B12564*C12564*3.6/1000</f>
        <v/>
      </c>
    </row>
    <row r="12565">
      <c r="A12565" s="10" t="n">
        <v>43942.04166666666</v>
      </c>
      <c r="B12565" t="n">
        <v>0.906</v>
      </c>
      <c r="C12565" t="n">
        <v>25.23530622730776</v>
      </c>
      <c r="D12565" t="n">
        <v>0.6551229859435369</v>
      </c>
      <c r="E12565" s="11">
        <f>MIN(B12565,((1-$J$5)*$J$4*E12564+(1-$J$4)*$J$5*B12565)/(1-$J$4*$J$5))</f>
        <v/>
      </c>
      <c r="F12565" s="11">
        <f>B12565*C12565*3.6/1000</f>
        <v/>
      </c>
    </row>
    <row r="12566">
      <c r="A12566" s="10" t="n">
        <v>43942.08333333334</v>
      </c>
      <c r="B12566" t="n">
        <v>0.901</v>
      </c>
      <c r="C12566" t="n">
        <v>25.23530622730776</v>
      </c>
      <c r="D12566" t="n">
        <v>0.6546964292166183</v>
      </c>
      <c r="E12566" s="11">
        <f>MIN(B12566,((1-$J$5)*$J$4*E12565+(1-$J$4)*$J$5*B12566)/(1-$J$4*$J$5))</f>
        <v/>
      </c>
      <c r="F12566" s="11">
        <f>B12566*C12566*3.6/1000</f>
        <v/>
      </c>
    </row>
    <row r="12567">
      <c r="A12567" s="10" t="n">
        <v>43942.125</v>
      </c>
      <c r="B12567" t="n">
        <v>0.895</v>
      </c>
      <c r="C12567" t="n">
        <v>25.23530622730776</v>
      </c>
      <c r="D12567" t="n">
        <v>0.654208248608336</v>
      </c>
      <c r="E12567" s="11">
        <f>MIN(B12567,((1-$J$5)*$J$4*E12566+(1-$J$4)*$J$5*B12567)/(1-$J$4*$J$5))</f>
        <v/>
      </c>
      <c r="F12567" s="11">
        <f>B12567*C12567*3.6/1000</f>
        <v/>
      </c>
    </row>
    <row r="12568">
      <c r="A12568" s="10" t="n">
        <v>43942.16666666666</v>
      </c>
      <c r="B12568" t="n">
        <v>0.895</v>
      </c>
      <c r="C12568" t="n">
        <v>25.23530622730776</v>
      </c>
      <c r="D12568" t="n">
        <v>0.6537280633325118</v>
      </c>
      <c r="E12568" s="11">
        <f>MIN(B12568,((1-$J$5)*$J$4*E12567+(1-$J$4)*$J$5*B12568)/(1-$J$4*$J$5))</f>
        <v/>
      </c>
      <c r="F12568" s="11">
        <f>B12568*C12568*3.6/1000</f>
        <v/>
      </c>
    </row>
    <row r="12569">
      <c r="A12569" s="10" t="n">
        <v>43942.20833333334</v>
      </c>
      <c r="B12569" t="n">
        <v>0.89</v>
      </c>
      <c r="C12569" t="n">
        <v>25.23530622730776</v>
      </c>
      <c r="D12569" t="n">
        <v>0.6531985674853935</v>
      </c>
      <c r="E12569" s="11">
        <f>MIN(B12569,((1-$J$5)*$J$4*E12568+(1-$J$4)*$J$5*B12569)/(1-$J$4*$J$5))</f>
        <v/>
      </c>
      <c r="F12569" s="11">
        <f>B12569*C12569*3.6/1000</f>
        <v/>
      </c>
    </row>
    <row r="12570">
      <c r="A12570" s="10" t="n">
        <v>43942.25</v>
      </c>
      <c r="B12570" t="n">
        <v>0.873</v>
      </c>
      <c r="C12570" t="n">
        <v>26.00628376981625</v>
      </c>
      <c r="D12570" t="n">
        <v>0.6524833487680813</v>
      </c>
      <c r="E12570" s="11">
        <f>MIN(B12570,((1-$J$5)*$J$4*E12569+(1-$J$4)*$J$5*B12570)/(1-$J$4*$J$5))</f>
        <v/>
      </c>
      <c r="F12570" s="11">
        <f>B12570*C12570*3.6/1000</f>
        <v/>
      </c>
    </row>
    <row r="12571">
      <c r="A12571" s="10" t="n">
        <v>43942.29166666666</v>
      </c>
      <c r="B12571" t="n">
        <v>0.862</v>
      </c>
      <c r="C12571" t="n">
        <v>24.92524178738171</v>
      </c>
      <c r="D12571" t="n">
        <v>0.6516540588648729</v>
      </c>
      <c r="E12571" s="11">
        <f>MIN(B12571,((1-$J$5)*$J$4*E12570+(1-$J$4)*$J$5*B12571)/(1-$J$4*$J$5))</f>
        <v/>
      </c>
      <c r="F12571" s="11">
        <f>B12571*C12571*3.6/1000</f>
        <v/>
      </c>
    </row>
    <row r="12572">
      <c r="A12572" s="10" t="n">
        <v>43942.33333333334</v>
      </c>
      <c r="B12572" t="n">
        <v>0.862</v>
      </c>
      <c r="C12572" t="n">
        <v>25.89869985773846</v>
      </c>
      <c r="D12572" t="n">
        <v>0.6508383509195868</v>
      </c>
      <c r="E12572" s="11">
        <f>MIN(B12572,((1-$J$5)*$J$4*E12571+(1-$J$4)*$J$5*B12572)/(1-$J$4*$J$5))</f>
        <v/>
      </c>
      <c r="F12572" s="11">
        <f>B12572*C12572*3.6/1000</f>
        <v/>
      </c>
    </row>
    <row r="12573">
      <c r="A12573" s="10" t="n">
        <v>43942.375</v>
      </c>
      <c r="B12573" t="n">
        <v>0.85</v>
      </c>
      <c r="C12573" t="n">
        <v>25.38997546698578</v>
      </c>
      <c r="D12573" t="n">
        <v>0.6498987825910153</v>
      </c>
      <c r="E12573" s="11">
        <f>MIN(B12573,((1-$J$5)*$J$4*E12572+(1-$J$4)*$J$5*B12573)/(1-$J$4*$J$5))</f>
        <v/>
      </c>
      <c r="F12573" s="11">
        <f>B12573*C12573*3.6/1000</f>
        <v/>
      </c>
    </row>
    <row r="12574">
      <c r="A12574" s="10" t="n">
        <v>43942.41666666666</v>
      </c>
      <c r="B12574" t="n">
        <v>0.862</v>
      </c>
      <c r="C12574" t="n">
        <v>25.85255771195153</v>
      </c>
      <c r="D12574" t="n">
        <v>0.6491118222385808</v>
      </c>
      <c r="E12574" s="11">
        <f>MIN(B12574,((1-$J$5)*$J$4*E12573+(1-$J$4)*$J$5*B12574)/(1-$J$4*$J$5))</f>
        <v/>
      </c>
      <c r="F12574" s="11">
        <f>B12574*C12574*3.6/1000</f>
        <v/>
      </c>
    </row>
    <row r="12575">
      <c r="A12575" s="10" t="n">
        <v>43942.45833333334</v>
      </c>
      <c r="B12575" t="n">
        <v>0.845</v>
      </c>
      <c r="C12575" t="n">
        <v>24.4582958777019</v>
      </c>
      <c r="D12575" t="n">
        <v>0.6481433557223949</v>
      </c>
      <c r="E12575" s="11">
        <f>MIN(B12575,((1-$J$5)*$J$4*E12574+(1-$J$4)*$J$5*B12575)/(1-$J$4*$J$5))</f>
        <v/>
      </c>
      <c r="F12575" s="11">
        <f>B12575*C12575*3.6/1000</f>
        <v/>
      </c>
    </row>
    <row r="12576">
      <c r="A12576" s="10" t="n">
        <v>43942.5</v>
      </c>
      <c r="B12576" t="n">
        <v>0.85</v>
      </c>
      <c r="C12576" t="n">
        <v>24.92524178738171</v>
      </c>
      <c r="D12576" t="n">
        <v>0.6472479255308335</v>
      </c>
      <c r="E12576" s="11">
        <f>MIN(B12576,((1-$J$5)*$J$4*E12575+(1-$J$4)*$J$5*B12576)/(1-$J$4*$J$5))</f>
        <v/>
      </c>
      <c r="F12576" s="11">
        <f>B12576*C12576*3.6/1000</f>
        <v/>
      </c>
    </row>
    <row r="12577">
      <c r="A12577" s="10" t="n">
        <v>43942.54166666666</v>
      </c>
      <c r="B12577" t="n">
        <v>0.867</v>
      </c>
      <c r="C12577" t="n">
        <v>24.76984204690063</v>
      </c>
      <c r="D12577" t="n">
        <v>0.6465615553867606</v>
      </c>
      <c r="E12577" s="11">
        <f>MIN(B12577,((1-$J$5)*$J$4*E12576+(1-$J$4)*$J$5*B12577)/(1-$J$4*$J$5))</f>
        <v/>
      </c>
      <c r="F12577" s="11">
        <f>B12577*C12577*3.6/1000</f>
        <v/>
      </c>
    </row>
    <row r="12578">
      <c r="A12578" s="10" t="n">
        <v>43942.58333333334</v>
      </c>
      <c r="B12578" t="n">
        <v>0.901</v>
      </c>
      <c r="C12578" t="n">
        <v>26.77149632968036</v>
      </c>
      <c r="D12578" t="n">
        <v>0.6462752161991207</v>
      </c>
      <c r="E12578" s="11">
        <f>MIN(B12578,((1-$J$5)*$J$4*E12577+(1-$J$4)*$J$5*B12578)/(1-$J$4*$J$5))</f>
        <v/>
      </c>
      <c r="F12578" s="11">
        <f>B12578*C12578*3.6/1000</f>
        <v/>
      </c>
    </row>
    <row r="12579">
      <c r="A12579" s="10" t="n">
        <v>43942.625</v>
      </c>
      <c r="B12579" t="n">
        <v>0.923</v>
      </c>
      <c r="C12579" t="n">
        <v>29.77936441105149</v>
      </c>
      <c r="D12579" t="n">
        <v>0.6462451364358928</v>
      </c>
      <c r="E12579" s="11">
        <f>MIN(B12579,((1-$J$5)*$J$4*E12578+(1-$J$4)*$J$5*B12579)/(1-$J$4*$J$5))</f>
        <v/>
      </c>
      <c r="F12579" s="11">
        <f>B12579*C12579*3.6/1000</f>
        <v/>
      </c>
    </row>
    <row r="12580">
      <c r="A12580" s="10" t="n">
        <v>43942.66666666666</v>
      </c>
      <c r="B12580" t="n">
        <v>0.9409999999999999</v>
      </c>
      <c r="C12580" t="n">
        <v>28.28559508491761</v>
      </c>
      <c r="D12580" t="n">
        <v>0.6464213791610977</v>
      </c>
      <c r="E12580" s="11">
        <f>MIN(B12580,((1-$J$5)*$J$4*E12579+(1-$J$4)*$J$5*B12580)/(1-$J$4*$J$5))</f>
        <v/>
      </c>
      <c r="F12580" s="11">
        <f>B12580*C12580*3.6/1000</f>
        <v/>
      </c>
    </row>
    <row r="12581">
      <c r="A12581" s="10" t="n">
        <v>43942.70833333334</v>
      </c>
      <c r="B12581" t="n">
        <v>0.958</v>
      </c>
      <c r="C12581" t="n">
        <v>28.28559508491761</v>
      </c>
      <c r="D12581" t="n">
        <v>0.6467891302713319</v>
      </c>
      <c r="E12581" s="11">
        <f>MIN(B12581,((1-$J$5)*$J$4*E12580+(1-$J$4)*$J$5*B12581)/(1-$J$4*$J$5))</f>
        <v/>
      </c>
      <c r="F12581" s="11">
        <f>B12581*C12581*3.6/1000</f>
        <v/>
      </c>
    </row>
    <row r="12582">
      <c r="A12582" s="10" t="n">
        <v>43942.75</v>
      </c>
      <c r="B12582" t="n">
        <v>0.964</v>
      </c>
      <c r="C12582" t="n">
        <v>28.28559508491761</v>
      </c>
      <c r="D12582" t="n">
        <v>0.6472194683705335</v>
      </c>
      <c r="E12582" s="11">
        <f>MIN(B12582,((1-$J$5)*$J$4*E12581+(1-$J$4)*$J$5*B12582)/(1-$J$4*$J$5))</f>
        <v/>
      </c>
      <c r="F12582" s="11">
        <f>B12582*C12582*3.6/1000</f>
        <v/>
      </c>
    </row>
    <row r="12583">
      <c r="A12583" s="10" t="n">
        <v>43942.79166666666</v>
      </c>
      <c r="B12583" t="n">
        <v>0.952</v>
      </c>
      <c r="C12583" t="n">
        <v>28.28559508491761</v>
      </c>
      <c r="D12583" t="n">
        <v>0.6475055385728891</v>
      </c>
      <c r="E12583" s="11">
        <f>MIN(B12583,((1-$J$5)*$J$4*E12582+(1-$J$4)*$J$5*B12583)/(1-$J$4*$J$5))</f>
        <v/>
      </c>
      <c r="F12583" s="11">
        <f>B12583*C12583*3.6/1000</f>
        <v/>
      </c>
    </row>
    <row r="12584">
      <c r="A12584" s="10" t="n">
        <v>43942.83333333334</v>
      </c>
      <c r="B12584" t="n">
        <v>0.9409999999999999</v>
      </c>
      <c r="C12584" t="n">
        <v>26.77149632968036</v>
      </c>
      <c r="D12584" t="n">
        <v>0.6476611386630835</v>
      </c>
      <c r="E12584" s="11">
        <f>MIN(B12584,((1-$J$5)*$J$4*E12583+(1-$J$4)*$J$5*B12584)/(1-$J$4*$J$5))</f>
        <v/>
      </c>
      <c r="F12584" s="11">
        <f>B12584*C12584*3.6/1000</f>
        <v/>
      </c>
    </row>
    <row r="12585">
      <c r="A12585" s="10" t="n">
        <v>43942.875</v>
      </c>
      <c r="B12585" t="n">
        <v>0.912</v>
      </c>
      <c r="C12585" t="n">
        <v>25.23530622730776</v>
      </c>
      <c r="D12585" t="n">
        <v>0.6474825756090943</v>
      </c>
      <c r="E12585" s="11">
        <f>MIN(B12585,((1-$J$5)*$J$4*E12584+(1-$J$4)*$J$5*B12585)/(1-$J$4*$J$5))</f>
        <v/>
      </c>
      <c r="F12585" s="11">
        <f>B12585*C12585*3.6/1000</f>
        <v/>
      </c>
    </row>
    <row r="12586">
      <c r="A12586" s="10" t="n">
        <v>43942.91666666666</v>
      </c>
      <c r="B12586" t="n">
        <v>0.89</v>
      </c>
      <c r="C12586" t="n">
        <v>26.77149632968036</v>
      </c>
      <c r="D12586" t="n">
        <v>0.6470553672143317</v>
      </c>
      <c r="E12586" s="11">
        <f>MIN(B12586,((1-$J$5)*$J$4*E12585+(1-$J$4)*$J$5*B12586)/(1-$J$4*$J$5))</f>
        <v/>
      </c>
      <c r="F12586" s="11">
        <f>B12586*C12586*3.6/1000</f>
        <v/>
      </c>
    </row>
    <row r="12587">
      <c r="A12587" s="10" t="n">
        <v>43942.95833333334</v>
      </c>
      <c r="B12587" t="n">
        <v>0.901</v>
      </c>
      <c r="C12587" t="n">
        <v>26.77149632968036</v>
      </c>
      <c r="D12587" t="n">
        <v>0.6467609404671572</v>
      </c>
      <c r="E12587" s="11">
        <f>MIN(B12587,((1-$J$5)*$J$4*E12586+(1-$J$4)*$J$5*B12587)/(1-$J$4*$J$5))</f>
        <v/>
      </c>
      <c r="F12587" s="11">
        <f>B12587*C12587*3.6/1000</f>
        <v/>
      </c>
    </row>
    <row r="12588">
      <c r="A12588" s="10" t="n">
        <v>43943</v>
      </c>
      <c r="B12588" t="n">
        <v>0.873</v>
      </c>
      <c r="C12588" t="n">
        <v>26.77149632968036</v>
      </c>
      <c r="D12588" t="n">
        <v>0.6461511560243279</v>
      </c>
      <c r="E12588" s="11">
        <f>MIN(B12588,((1-$J$5)*$J$4*E12587+(1-$J$4)*$J$5*B12588)/(1-$J$4*$J$5))</f>
        <v/>
      </c>
      <c r="F12588" s="11">
        <f>B12588*C12588*3.6/1000</f>
        <v/>
      </c>
    </row>
    <row r="12589">
      <c r="A12589" s="10" t="n">
        <v>43943.04166666666</v>
      </c>
      <c r="B12589" t="n">
        <v>0.884</v>
      </c>
      <c r="C12589" t="n">
        <v>25.23530622730776</v>
      </c>
      <c r="D12589" t="n">
        <v>0.645677143426113</v>
      </c>
      <c r="E12589" s="11">
        <f>MIN(B12589,((1-$J$5)*$J$4*E12588+(1-$J$4)*$J$5*B12589)/(1-$J$4*$J$5))</f>
        <v/>
      </c>
      <c r="F12589" s="11">
        <f>B12589*C12589*3.6/1000</f>
        <v/>
      </c>
    </row>
    <row r="12590">
      <c r="A12590" s="10" t="n">
        <v>43943.08333333334</v>
      </c>
      <c r="B12590" t="n">
        <v>0.873</v>
      </c>
      <c r="C12590" t="n">
        <v>25.23530622730776</v>
      </c>
      <c r="D12590" t="n">
        <v>0.6450851092124266</v>
      </c>
      <c r="E12590" s="11">
        <f>MIN(B12590,((1-$J$5)*$J$4*E12589+(1-$J$4)*$J$5*B12590)/(1-$J$4*$J$5))</f>
        <v/>
      </c>
      <c r="F12590" s="11">
        <f>B12590*C12590*3.6/1000</f>
        <v/>
      </c>
    </row>
    <row r="12591">
      <c r="A12591" s="10" t="n">
        <v>43943.125</v>
      </c>
      <c r="B12591" t="n">
        <v>0.862</v>
      </c>
      <c r="C12591" t="n">
        <v>25.23530622730776</v>
      </c>
      <c r="D12591" t="n">
        <v>0.6443769863196386</v>
      </c>
      <c r="E12591" s="11">
        <f>MIN(B12591,((1-$J$5)*$J$4*E12590+(1-$J$4)*$J$5*B12591)/(1-$J$4*$J$5))</f>
        <v/>
      </c>
      <c r="F12591" s="11">
        <f>B12591*C12591*3.6/1000</f>
        <v/>
      </c>
    </row>
    <row r="12592">
      <c r="A12592" s="10" t="n">
        <v>43943.16666666666</v>
      </c>
      <c r="B12592" t="n">
        <v>0.85</v>
      </c>
      <c r="C12592" t="n">
        <v>25.23530622730776</v>
      </c>
      <c r="D12592" t="n">
        <v>0.6435432410353092</v>
      </c>
      <c r="E12592" s="11">
        <f>MIN(B12592,((1-$J$5)*$J$4*E12591+(1-$J$4)*$J$5*B12592)/(1-$J$4*$J$5))</f>
        <v/>
      </c>
      <c r="F12592" s="11">
        <f>B12592*C12592*3.6/1000</f>
        <v/>
      </c>
    </row>
    <row r="12593">
      <c r="A12593" s="10" t="n">
        <v>43943.20833333334</v>
      </c>
      <c r="B12593" t="n">
        <v>0.834</v>
      </c>
      <c r="C12593" t="n">
        <v>26.77149632968036</v>
      </c>
      <c r="D12593" t="n">
        <v>0.6425401908137942</v>
      </c>
      <c r="E12593" s="11">
        <f>MIN(B12593,((1-$J$5)*$J$4*E12592+(1-$J$4)*$J$5*B12593)/(1-$J$4*$J$5))</f>
        <v/>
      </c>
      <c r="F12593" s="11">
        <f>B12593*C12593*3.6/1000</f>
        <v/>
      </c>
    </row>
    <row r="12594">
      <c r="A12594" s="10" t="n">
        <v>43943.25</v>
      </c>
      <c r="B12594" t="n">
        <v>0.834</v>
      </c>
      <c r="C12594" t="n">
        <v>26.61890288622616</v>
      </c>
      <c r="D12594" t="n">
        <v>0.6415535683648227</v>
      </c>
      <c r="E12594" s="11">
        <f>MIN(B12594,((1-$J$5)*$J$4*E12593+(1-$J$4)*$J$5*B12594)/(1-$J$4*$J$5))</f>
        <v/>
      </c>
      <c r="F12594" s="11">
        <f>B12594*C12594*3.6/1000</f>
        <v/>
      </c>
    </row>
    <row r="12595">
      <c r="A12595" s="10" t="n">
        <v>43943.29166666666</v>
      </c>
      <c r="B12595" t="n">
        <v>0.8169999999999999</v>
      </c>
      <c r="C12595" t="n">
        <v>25.54440568297276</v>
      </c>
      <c r="D12595" t="n">
        <v>0.6403887097812938</v>
      </c>
      <c r="E12595" s="11">
        <f>MIN(B12595,((1-$J$5)*$J$4*E12594+(1-$J$4)*$J$5*B12595)/(1-$J$4*$J$5))</f>
        <v/>
      </c>
      <c r="F12595" s="11">
        <f>B12595*C12595*3.6/1000</f>
        <v/>
      </c>
    </row>
    <row r="12596">
      <c r="A12596" s="10" t="n">
        <v>43943.33333333334</v>
      </c>
      <c r="B12596" t="n">
        <v>0.823</v>
      </c>
      <c r="C12596" t="n">
        <v>26.92386910626305</v>
      </c>
      <c r="D12596" t="n">
        <v>0.6393115389871777</v>
      </c>
      <c r="E12596" s="11">
        <f>MIN(B12596,((1-$J$5)*$J$4*E12595+(1-$J$4)*$J$5*B12596)/(1-$J$4*$J$5))</f>
        <v/>
      </c>
      <c r="F12596" s="11">
        <f>B12596*C12596*3.6/1000</f>
        <v/>
      </c>
    </row>
    <row r="12597">
      <c r="A12597" s="10" t="n">
        <v>43943.375</v>
      </c>
      <c r="B12597" t="n">
        <v>0.8120000000000001</v>
      </c>
      <c r="C12597" t="n">
        <v>26.46608686531024</v>
      </c>
      <c r="D12597" t="n">
        <v>0.6381262249918883</v>
      </c>
      <c r="E12597" s="11">
        <f>MIN(B12597,((1-$J$5)*$J$4*E12596+(1-$J$4)*$J$5*B12597)/(1-$J$4*$J$5))</f>
        <v/>
      </c>
      <c r="F12597" s="11">
        <f>B12597*C12597*3.6/1000</f>
        <v/>
      </c>
    </row>
    <row r="12598">
      <c r="A12598" s="10" t="n">
        <v>43943.41666666666</v>
      </c>
      <c r="B12598" t="n">
        <v>0.8120000000000001</v>
      </c>
      <c r="C12598" t="n">
        <v>26.46608686531024</v>
      </c>
      <c r="D12598" t="n">
        <v>0.6369603238517976</v>
      </c>
      <c r="E12598" s="11">
        <f>MIN(B12598,((1-$J$5)*$J$4*E12597+(1-$J$4)*$J$5*B12598)/(1-$J$4*$J$5))</f>
        <v/>
      </c>
      <c r="F12598" s="11">
        <f>B12598*C12598*3.6/1000</f>
        <v/>
      </c>
    </row>
    <row r="12599">
      <c r="A12599" s="10" t="n">
        <v>43943.45833333334</v>
      </c>
      <c r="B12599" t="n">
        <v>0.823</v>
      </c>
      <c r="C12599" t="n">
        <v>26.46608686531024</v>
      </c>
      <c r="D12599" t="n">
        <v>0.6359393025335831</v>
      </c>
      <c r="E12599" s="11">
        <f>MIN(B12599,((1-$J$5)*$J$4*E12598+(1-$J$4)*$J$5*B12599)/(1-$J$4*$J$5))</f>
        <v/>
      </c>
      <c r="F12599" s="11">
        <f>B12599*C12599*3.6/1000</f>
        <v/>
      </c>
    </row>
    <row r="12600">
      <c r="A12600" s="10" t="n">
        <v>43943.5</v>
      </c>
      <c r="B12600" t="n">
        <v>0.834</v>
      </c>
      <c r="C12600" t="n">
        <v>24.30214466720965</v>
      </c>
      <c r="D12600" t="n">
        <v>0.635060788222097</v>
      </c>
      <c r="E12600" s="11">
        <f>MIN(B12600,((1-$J$5)*$J$4*E12599+(1-$J$4)*$J$5*B12600)/(1-$J$4*$J$5))</f>
        <v/>
      </c>
      <c r="F12600" s="11">
        <f>B12600*C12600*3.6/1000</f>
        <v/>
      </c>
    </row>
    <row r="12601">
      <c r="A12601" s="10" t="n">
        <v>43943.54166666666</v>
      </c>
      <c r="B12601" t="n">
        <v>0.845</v>
      </c>
      <c r="C12601" t="n">
        <v>24.30214466720965</v>
      </c>
      <c r="D12601" t="n">
        <v>0.6343224469637222</v>
      </c>
      <c r="E12601" s="11">
        <f>MIN(B12601,((1-$J$5)*$J$4*E12600+(1-$J$4)*$J$5*B12601)/(1-$J$4*$J$5))</f>
        <v/>
      </c>
      <c r="F12601" s="11">
        <f>B12601*C12601*3.6/1000</f>
        <v/>
      </c>
    </row>
    <row r="12602">
      <c r="A12602" s="10" t="n">
        <v>43943.58333333334</v>
      </c>
      <c r="B12602" t="n">
        <v>0.867</v>
      </c>
      <c r="C12602" t="n">
        <v>27.2279601527212</v>
      </c>
      <c r="D12602" t="n">
        <v>0.6338477679367656</v>
      </c>
      <c r="E12602" s="11">
        <f>MIN(B12602,((1-$J$5)*$J$4*E12601+(1-$J$4)*$J$5*B12602)/(1-$J$4*$J$5))</f>
        <v/>
      </c>
      <c r="F12602" s="11">
        <f>B12602*C12602*3.6/1000</f>
        <v/>
      </c>
    </row>
    <row r="12603">
      <c r="A12603" s="10" t="n">
        <v>43943.625</v>
      </c>
      <c r="B12603" t="n">
        <v>0.89</v>
      </c>
      <c r="C12603" t="n">
        <v>26.46608686531024</v>
      </c>
      <c r="D12603" t="n">
        <v>0.6336438679210958</v>
      </c>
      <c r="E12603" s="11">
        <f>MIN(B12603,((1-$J$5)*$J$4*E12602+(1-$J$4)*$J$5*B12603)/(1-$J$4*$J$5))</f>
        <v/>
      </c>
      <c r="F12603" s="11">
        <f>B12603*C12603*3.6/1000</f>
        <v/>
      </c>
    </row>
    <row r="12604">
      <c r="A12604" s="10" t="n">
        <v>43943.66666666666</v>
      </c>
      <c r="B12604" t="n">
        <v>0.906</v>
      </c>
      <c r="C12604" t="n">
        <v>24.76984204690063</v>
      </c>
      <c r="D12604" t="n">
        <v>0.6336262672070051</v>
      </c>
      <c r="E12604" s="11">
        <f>MIN(B12604,((1-$J$5)*$J$4*E12603+(1-$J$4)*$J$5*B12604)/(1-$J$4*$J$5))</f>
        <v/>
      </c>
      <c r="F12604" s="11">
        <f>B12604*C12604*3.6/1000</f>
        <v/>
      </c>
    </row>
    <row r="12605">
      <c r="A12605" s="10" t="n">
        <v>43943.70833333334</v>
      </c>
      <c r="B12605" t="n">
        <v>0.912</v>
      </c>
      <c r="C12605" t="n">
        <v>24.30214466720965</v>
      </c>
      <c r="D12605" t="n">
        <v>0.6336775647033773</v>
      </c>
      <c r="E12605" s="11">
        <f>MIN(B12605,((1-$J$5)*$J$4*E12604+(1-$J$4)*$J$5*B12605)/(1-$J$4*$J$5))</f>
        <v/>
      </c>
      <c r="F12605" s="11">
        <f>B12605*C12605*3.6/1000</f>
        <v/>
      </c>
    </row>
    <row r="12606">
      <c r="A12606" s="10" t="n">
        <v>43943.75</v>
      </c>
      <c r="B12606" t="n">
        <v>0.912</v>
      </c>
      <c r="C12606" t="n">
        <v>25.38997546698578</v>
      </c>
      <c r="D12606" t="n">
        <v>0.6337280220587632</v>
      </c>
      <c r="E12606" s="11">
        <f>MIN(B12606,((1-$J$5)*$J$4*E12605+(1-$J$4)*$J$5*B12606)/(1-$J$4*$J$5))</f>
        <v/>
      </c>
      <c r="F12606" s="11">
        <f>B12606*C12606*3.6/1000</f>
        <v/>
      </c>
    </row>
    <row r="12607">
      <c r="A12607" s="10" t="n">
        <v>43943.79166666666</v>
      </c>
      <c r="B12607" t="n">
        <v>0.906</v>
      </c>
      <c r="C12607" t="n">
        <v>24.61419420033707</v>
      </c>
      <c r="D12607" t="n">
        <v>0.6337090430836417</v>
      </c>
      <c r="E12607" s="11">
        <f>MIN(B12607,((1-$J$5)*$J$4*E12606+(1-$J$4)*$J$5*B12607)/(1-$J$4*$J$5))</f>
        <v/>
      </c>
      <c r="F12607" s="11">
        <f>B12607*C12607*3.6/1000</f>
        <v/>
      </c>
    </row>
    <row r="12608">
      <c r="A12608" s="10" t="n">
        <v>43943.83333333334</v>
      </c>
      <c r="B12608" t="n">
        <v>0.912</v>
      </c>
      <c r="C12608" t="n">
        <v>25.85255771195153</v>
      </c>
      <c r="D12608" t="n">
        <v>0.6337589848918895</v>
      </c>
      <c r="E12608" s="11">
        <f>MIN(B12608,((1-$J$5)*$J$4*E12607+(1-$J$4)*$J$5*B12608)/(1-$J$4*$J$5))</f>
        <v/>
      </c>
      <c r="F12608" s="11">
        <f>B12608*C12608*3.6/1000</f>
        <v/>
      </c>
    </row>
    <row r="12609">
      <c r="A12609" s="10" t="n">
        <v>43943.875</v>
      </c>
      <c r="B12609" t="n">
        <v>0.895</v>
      </c>
      <c r="C12609" t="n">
        <v>24.92524178738171</v>
      </c>
      <c r="D12609" t="n">
        <v>0.6336137139063071</v>
      </c>
      <c r="E12609" s="11">
        <f>MIN(B12609,((1-$J$5)*$J$4*E12608+(1-$J$4)*$J$5*B12609)/(1-$J$4*$J$5))</f>
        <v/>
      </c>
      <c r="F12609" s="11">
        <f>B12609*C12609*3.6/1000</f>
        <v/>
      </c>
    </row>
    <row r="12610">
      <c r="A12610" s="10" t="n">
        <v>43943.91666666666</v>
      </c>
      <c r="B12610" t="n">
        <v>0.895</v>
      </c>
      <c r="C12610" t="n">
        <v>22.08801442354443</v>
      </c>
      <c r="D12610" t="n">
        <v>0.6334708221422801</v>
      </c>
      <c r="E12610" s="11">
        <f>MIN(B12610,((1-$J$5)*$J$4*E12609+(1-$J$4)*$J$5*B12610)/(1-$J$4*$J$5))</f>
        <v/>
      </c>
      <c r="F12610" s="11">
        <f>B12610*C12610*3.6/1000</f>
        <v/>
      </c>
    </row>
    <row r="12611">
      <c r="A12611" s="10" t="n">
        <v>43943.95833333334</v>
      </c>
      <c r="B12611" t="n">
        <v>0.884</v>
      </c>
      <c r="C12611" t="n">
        <v>23.67496118654243</v>
      </c>
      <c r="D12611" t="n">
        <v>0.6332044857264952</v>
      </c>
      <c r="E12611" s="11">
        <f>MIN(B12611,((1-$J$5)*$J$4*E12610+(1-$J$4)*$J$5*B12611)/(1-$J$4*$J$5))</f>
        <v/>
      </c>
      <c r="F12611" s="11">
        <f>B12611*C12611*3.6/1000</f>
        <v/>
      </c>
    </row>
    <row r="12612">
      <c r="A12612" s="10" t="n">
        <v>43944</v>
      </c>
      <c r="B12612" t="n">
        <v>0.862</v>
      </c>
      <c r="C12612" t="n">
        <v>25.23530622730776</v>
      </c>
      <c r="D12612" t="n">
        <v>0.6326909415059565</v>
      </c>
      <c r="E12612" s="11">
        <f>MIN(B12612,((1-$J$5)*$J$4*E12611+(1-$J$4)*$J$5*B12612)/(1-$J$4*$J$5))</f>
        <v/>
      </c>
      <c r="F12612" s="11">
        <f>B12612*C12612*3.6/1000</f>
        <v/>
      </c>
    </row>
    <row r="12613">
      <c r="A12613" s="10" t="n">
        <v>43944.04166666666</v>
      </c>
      <c r="B12613" t="n">
        <v>0.856</v>
      </c>
      <c r="C12613" t="n">
        <v>23.67496118654243</v>
      </c>
      <c r="D12613" t="n">
        <v>0.6321171980692689</v>
      </c>
      <c r="E12613" s="11">
        <f>MIN(B12613,((1-$J$5)*$J$4*E12612+(1-$J$4)*$J$5*B12613)/(1-$J$4*$J$5))</f>
        <v/>
      </c>
      <c r="F12613" s="11">
        <f>B12613*C12613*3.6/1000</f>
        <v/>
      </c>
    </row>
    <row r="12614">
      <c r="A12614" s="10" t="n">
        <v>43944.08333333334</v>
      </c>
      <c r="B12614" t="n">
        <v>0.845</v>
      </c>
      <c r="C12614" t="n">
        <v>22.08801442354443</v>
      </c>
      <c r="D12614" t="n">
        <v>0.6314270663904892</v>
      </c>
      <c r="E12614" s="11">
        <f>MIN(B12614,((1-$J$5)*$J$4*E12613+(1-$J$4)*$J$5*B12614)/(1-$J$4*$J$5))</f>
        <v/>
      </c>
      <c r="F12614" s="11">
        <f>B12614*C12614*3.6/1000</f>
        <v/>
      </c>
    </row>
    <row r="12615">
      <c r="A12615" s="10" t="n">
        <v>43944.125</v>
      </c>
      <c r="B12615" t="n">
        <v>0.839</v>
      </c>
      <c r="C12615" t="n">
        <v>23.67496118654243</v>
      </c>
      <c r="D12615" t="n">
        <v>0.6306796276125611</v>
      </c>
      <c r="E12615" s="11">
        <f>MIN(B12615,((1-$J$5)*$J$4*E12614+(1-$J$4)*$J$5*B12615)/(1-$J$4*$J$5))</f>
        <v/>
      </c>
      <c r="F12615" s="11">
        <f>B12615*C12615*3.6/1000</f>
        <v/>
      </c>
    </row>
    <row r="12616">
      <c r="A12616" s="10" t="n">
        <v>43944.16666666666</v>
      </c>
      <c r="B12616" t="n">
        <v>0.828</v>
      </c>
      <c r="C12616" t="n">
        <v>23.67496118654243</v>
      </c>
      <c r="D12616" t="n">
        <v>0.6298186453429796</v>
      </c>
      <c r="E12616" s="11">
        <f>MIN(B12616,((1-$J$5)*$J$4*E12615+(1-$J$4)*$J$5*B12616)/(1-$J$4*$J$5))</f>
        <v/>
      </c>
      <c r="F12616" s="11">
        <f>B12616*C12616*3.6/1000</f>
        <v/>
      </c>
    </row>
    <row r="12617">
      <c r="A12617" s="10" t="n">
        <v>43944.20833333334</v>
      </c>
      <c r="B12617" t="n">
        <v>0.823</v>
      </c>
      <c r="C12617" t="n">
        <v>25.23530622730776</v>
      </c>
      <c r="D12617" t="n">
        <v>0.6289145891254203</v>
      </c>
      <c r="E12617" s="11">
        <f>MIN(B12617,((1-$J$5)*$J$4*E12616+(1-$J$4)*$J$5*B12617)/(1-$J$4*$J$5))</f>
        <v/>
      </c>
      <c r="F12617" s="11">
        <f>B12617*C12617*3.6/1000</f>
        <v/>
      </c>
    </row>
    <row r="12618">
      <c r="A12618" s="10" t="n">
        <v>43944.25</v>
      </c>
      <c r="B12618" t="n">
        <v>0.8169999999999999</v>
      </c>
      <c r="C12618" t="n">
        <v>24.30214466720965</v>
      </c>
      <c r="D12618" t="n">
        <v>0.6279567294255697</v>
      </c>
      <c r="E12618" s="11">
        <f>MIN(B12618,((1-$J$5)*$J$4*E12617+(1-$J$4)*$J$5*B12618)/(1-$J$4*$J$5))</f>
        <v/>
      </c>
      <c r="F12618" s="11">
        <f>B12618*C12618*3.6/1000</f>
        <v/>
      </c>
    </row>
    <row r="12619">
      <c r="A12619" s="10" t="n">
        <v>43944.29166666666</v>
      </c>
      <c r="B12619" t="n">
        <v>0.806</v>
      </c>
      <c r="C12619" t="n">
        <v>25.38997546698578</v>
      </c>
      <c r="D12619" t="n">
        <v>0.6268887724693284</v>
      </c>
      <c r="E12619" s="11">
        <f>MIN(B12619,((1-$J$5)*$J$4*E12618+(1-$J$4)*$J$5*B12619)/(1-$J$4*$J$5))</f>
        <v/>
      </c>
      <c r="F12619" s="11">
        <f>B12619*C12619*3.6/1000</f>
        <v/>
      </c>
    </row>
    <row r="12620">
      <c r="A12620" s="10" t="n">
        <v>43944.33333333334</v>
      </c>
      <c r="B12620" t="n">
        <v>0.785</v>
      </c>
      <c r="C12620" t="n">
        <v>25.54440568297276</v>
      </c>
      <c r="D12620" t="n">
        <v>0.6255981714940404</v>
      </c>
      <c r="E12620" s="11">
        <f>MIN(B12620,((1-$J$5)*$J$4*E12619+(1-$J$4)*$J$5*B12620)/(1-$J$4*$J$5))</f>
        <v/>
      </c>
      <c r="F12620" s="11">
        <f>B12620*C12620*3.6/1000</f>
        <v/>
      </c>
    </row>
    <row r="12621">
      <c r="A12621" s="10" t="n">
        <v>43944.375</v>
      </c>
      <c r="B12621" t="n">
        <v>0.796</v>
      </c>
      <c r="C12621" t="n">
        <v>25.08039575101823</v>
      </c>
      <c r="D12621" t="n">
        <v>0.6244544926516565</v>
      </c>
      <c r="E12621" s="11">
        <f>MIN(B12621,((1-$J$5)*$J$4*E12620+(1-$J$4)*$J$5*B12621)/(1-$J$4*$J$5))</f>
        <v/>
      </c>
      <c r="F12621" s="11">
        <f>B12621*C12621*3.6/1000</f>
        <v/>
      </c>
    </row>
    <row r="12622">
      <c r="A12622" s="10" t="n">
        <v>43944.41666666666</v>
      </c>
      <c r="B12622" t="n">
        <v>0.806</v>
      </c>
      <c r="C12622" t="n">
        <v>25.85255771195153</v>
      </c>
      <c r="D12622" t="n">
        <v>0.6234438946869006</v>
      </c>
      <c r="E12622" s="11">
        <f>MIN(B12622,((1-$J$5)*$J$4*E12621+(1-$J$4)*$J$5*B12622)/(1-$J$4*$J$5))</f>
        <v/>
      </c>
      <c r="F12622" s="11">
        <f>B12622*C12622*3.6/1000</f>
        <v/>
      </c>
    </row>
    <row r="12623">
      <c r="A12623" s="10" t="n">
        <v>43944.45833333334</v>
      </c>
      <c r="B12623" t="n">
        <v>0.796</v>
      </c>
      <c r="C12623" t="n">
        <v>26.00628376981625</v>
      </c>
      <c r="D12623" t="n">
        <v>0.622335498194916</v>
      </c>
      <c r="E12623" s="11">
        <f>MIN(B12623,((1-$J$5)*$J$4*E12622+(1-$J$4)*$J$5*B12623)/(1-$J$4*$J$5))</f>
        <v/>
      </c>
      <c r="F12623" s="11">
        <f>B12623*C12623*3.6/1000</f>
        <v/>
      </c>
    </row>
    <row r="12624">
      <c r="A12624" s="10" t="n">
        <v>43944.5</v>
      </c>
      <c r="B12624" t="n">
        <v>0.8120000000000001</v>
      </c>
      <c r="C12624" t="n">
        <v>25.08039575101823</v>
      </c>
      <c r="D12624" t="n">
        <v>0.621428214681892</v>
      </c>
      <c r="E12624" s="11">
        <f>MIN(B12624,((1-$J$5)*$J$4*E12623+(1-$J$4)*$J$5*B12624)/(1-$J$4*$J$5))</f>
        <v/>
      </c>
      <c r="F12624" s="11">
        <f>B12624*C12624*3.6/1000</f>
        <v/>
      </c>
    </row>
    <row r="12625">
      <c r="A12625" s="10" t="n">
        <v>43944.54166666666</v>
      </c>
      <c r="B12625" t="n">
        <v>0.834</v>
      </c>
      <c r="C12625" t="n">
        <v>25.38997546698578</v>
      </c>
      <c r="D12625" t="n">
        <v>0.6207873603055447</v>
      </c>
      <c r="E12625" s="11">
        <f>MIN(B12625,((1-$J$5)*$J$4*E12624+(1-$J$4)*$J$5*B12625)/(1-$J$4*$J$5))</f>
        <v/>
      </c>
      <c r="F12625" s="11">
        <f>B12625*C12625*3.6/1000</f>
        <v/>
      </c>
    </row>
    <row r="12626">
      <c r="A12626" s="10" t="n">
        <v>43944.58333333334</v>
      </c>
      <c r="B12626" t="n">
        <v>0.856</v>
      </c>
      <c r="C12626" t="n">
        <v>24.92524178738171</v>
      </c>
      <c r="D12626" t="n">
        <v>0.6204085715383432</v>
      </c>
      <c r="E12626" s="11">
        <f>MIN(B12626,((1-$J$5)*$J$4*E12625+(1-$J$4)*$J$5*B12626)/(1-$J$4*$J$5))</f>
        <v/>
      </c>
      <c r="F12626" s="11">
        <f>B12626*C12626*3.6/1000</f>
        <v/>
      </c>
    </row>
    <row r="12627">
      <c r="A12627" s="10" t="n">
        <v>43944.625</v>
      </c>
      <c r="B12627" t="n">
        <v>0.867</v>
      </c>
      <c r="C12627" t="n">
        <v>24.76984204690063</v>
      </c>
      <c r="D12627" t="n">
        <v>0.6201617714109509</v>
      </c>
      <c r="E12627" s="11">
        <f>MIN(B12627,((1-$J$5)*$J$4*E12626+(1-$J$4)*$J$5*B12627)/(1-$J$4*$J$5))</f>
        <v/>
      </c>
      <c r="F12627" s="11">
        <f>B12627*C12627*3.6/1000</f>
        <v/>
      </c>
    </row>
    <row r="12628">
      <c r="A12628" s="10" t="n">
        <v>43944.66666666666</v>
      </c>
      <c r="B12628" t="n">
        <v>0.89</v>
      </c>
      <c r="C12628" t="n">
        <v>24.30214466720965</v>
      </c>
      <c r="D12628" t="n">
        <v>0.6201820181360271</v>
      </c>
      <c r="E12628" s="11">
        <f>MIN(B12628,((1-$J$5)*$J$4*E12627+(1-$J$4)*$J$5*B12628)/(1-$J$4*$J$5))</f>
        <v/>
      </c>
      <c r="F12628" s="11">
        <f>B12628*C12628*3.6/1000</f>
        <v/>
      </c>
    </row>
    <row r="12629">
      <c r="A12629" s="10" t="n">
        <v>43944.70833333334</v>
      </c>
      <c r="B12629" t="n">
        <v>0.901</v>
      </c>
      <c r="C12629" t="n">
        <v>25.38997546698578</v>
      </c>
      <c r="D12629" t="n">
        <v>0.6203277181708131</v>
      </c>
      <c r="E12629" s="11">
        <f>MIN(B12629,((1-$J$5)*$J$4*E12628+(1-$J$4)*$J$5*B12629)/(1-$J$4*$J$5))</f>
        <v/>
      </c>
      <c r="F12629" s="11">
        <f>B12629*C12629*3.6/1000</f>
        <v/>
      </c>
    </row>
    <row r="12630">
      <c r="A12630" s="10" t="n">
        <v>43944.75</v>
      </c>
      <c r="B12630" t="n">
        <v>0.901</v>
      </c>
      <c r="C12630" t="n">
        <v>26.31304632582449</v>
      </c>
      <c r="D12630" t="n">
        <v>0.6204710319571545</v>
      </c>
      <c r="E12630" s="11">
        <f>MIN(B12630,((1-$J$5)*$J$4*E12629+(1-$J$4)*$J$5*B12630)/(1-$J$4*$J$5))</f>
        <v/>
      </c>
      <c r="F12630" s="11">
        <f>B12630*C12630*3.6/1000</f>
        <v/>
      </c>
    </row>
    <row r="12631">
      <c r="A12631" s="10" t="n">
        <v>43944.79166666666</v>
      </c>
      <c r="B12631" t="n">
        <v>0.918</v>
      </c>
      <c r="C12631" t="n">
        <v>24.92524178738171</v>
      </c>
      <c r="D12631" t="n">
        <v>0.6208063934326459</v>
      </c>
      <c r="E12631" s="11">
        <f>MIN(B12631,((1-$J$5)*$J$4*E12630+(1-$J$4)*$J$5*B12631)/(1-$J$4*$J$5))</f>
        <v/>
      </c>
      <c r="F12631" s="11">
        <f>B12631*C12631*3.6/1000</f>
        <v/>
      </c>
    </row>
    <row r="12632">
      <c r="A12632" s="10" t="n">
        <v>43944.83333333334</v>
      </c>
      <c r="B12632" t="n">
        <v>0.901</v>
      </c>
      <c r="C12632" t="n">
        <v>24.14573811419828</v>
      </c>
      <c r="D12632" t="n">
        <v>0.6209418675633499</v>
      </c>
      <c r="E12632" s="11">
        <f>MIN(B12632,((1-$J$5)*$J$4*E12631+(1-$J$4)*$J$5*B12632)/(1-$J$4*$J$5))</f>
        <v/>
      </c>
      <c r="F12632" s="11">
        <f>B12632*C12632*3.6/1000</f>
        <v/>
      </c>
    </row>
    <row r="12633">
      <c r="A12633" s="10" t="n">
        <v>43944.875</v>
      </c>
      <c r="B12633" t="n">
        <v>0.901</v>
      </c>
      <c r="C12633" t="n">
        <v>25.08039575101823</v>
      </c>
      <c r="D12633" t="n">
        <v>0.6210751229235906</v>
      </c>
      <c r="E12633" s="11">
        <f>MIN(B12633,((1-$J$5)*$J$4*E12632+(1-$J$4)*$J$5*B12633)/(1-$J$4*$J$5))</f>
        <v/>
      </c>
      <c r="F12633" s="11">
        <f>B12633*C12633*3.6/1000</f>
        <v/>
      </c>
    </row>
    <row r="12634">
      <c r="A12634" s="10" t="n">
        <v>43944.91666666666</v>
      </c>
      <c r="B12634" t="n">
        <v>0.89</v>
      </c>
      <c r="C12634" t="n">
        <v>26.77149632968036</v>
      </c>
      <c r="D12634" t="n">
        <v>0.6210804109451243</v>
      </c>
      <c r="E12634" s="11">
        <f>MIN(B12634,((1-$J$5)*$J$4*E12633+(1-$J$4)*$J$5*B12634)/(1-$J$4*$J$5))</f>
        <v/>
      </c>
      <c r="F12634" s="11">
        <f>B12634*C12634*3.6/1000</f>
        <v/>
      </c>
    </row>
    <row r="12635">
      <c r="A12635" s="10" t="n">
        <v>43944.95833333334</v>
      </c>
      <c r="B12635" t="n">
        <v>0.867</v>
      </c>
      <c r="C12635" t="n">
        <v>28.28559508491761</v>
      </c>
      <c r="D12635" t="n">
        <v>0.6208226075551598</v>
      </c>
      <c r="E12635" s="11">
        <f>MIN(B12635,((1-$J$5)*$J$4*E12634+(1-$J$4)*$J$5*B12635)/(1-$J$4*$J$5))</f>
        <v/>
      </c>
      <c r="F12635" s="11">
        <f>B12635*C12635*3.6/1000</f>
        <v/>
      </c>
    </row>
    <row r="12636">
      <c r="A12636" s="10" t="n">
        <v>43945</v>
      </c>
      <c r="B12636" t="n">
        <v>0.867</v>
      </c>
      <c r="C12636" t="n">
        <v>28.28559508491761</v>
      </c>
      <c r="D12636" t="n">
        <v>0.6205690264218287</v>
      </c>
      <c r="E12636" s="11">
        <f>MIN(B12636,((1-$J$5)*$J$4*E12635+(1-$J$4)*$J$5*B12636)/(1-$J$4*$J$5))</f>
        <v/>
      </c>
      <c r="F12636" s="11">
        <f>B12636*C12636*3.6/1000</f>
        <v/>
      </c>
    </row>
    <row r="12637">
      <c r="A12637" s="10" t="n">
        <v>43945.04166666666</v>
      </c>
      <c r="B12637" t="n">
        <v>0.862</v>
      </c>
      <c r="C12637" t="n">
        <v>28.28559508491761</v>
      </c>
      <c r="D12637" t="n">
        <v>0.6202624234361227</v>
      </c>
      <c r="E12637" s="11">
        <f>MIN(B12637,((1-$J$5)*$J$4*E12636+(1-$J$4)*$J$5*B12637)/(1-$J$4*$J$5))</f>
        <v/>
      </c>
      <c r="F12637" s="11">
        <f>B12637*C12637*3.6/1000</f>
        <v/>
      </c>
    </row>
    <row r="12638">
      <c r="A12638" s="10" t="n">
        <v>43945.08333333334</v>
      </c>
      <c r="B12638" t="n">
        <v>0.845</v>
      </c>
      <c r="C12638" t="n">
        <v>26.77149632968036</v>
      </c>
      <c r="D12638" t="n">
        <v>0.6197664470818227</v>
      </c>
      <c r="E12638" s="11">
        <f>MIN(B12638,((1-$J$5)*$J$4*E12637+(1-$J$4)*$J$5*B12638)/(1-$J$4*$J$5))</f>
        <v/>
      </c>
      <c r="F12638" s="11">
        <f>B12638*C12638*3.6/1000</f>
        <v/>
      </c>
    </row>
    <row r="12639">
      <c r="A12639" s="10" t="n">
        <v>43945.125</v>
      </c>
      <c r="B12639" t="n">
        <v>0.839</v>
      </c>
      <c r="C12639" t="n">
        <v>25.23530622730776</v>
      </c>
      <c r="D12639" t="n">
        <v>0.619209983788083</v>
      </c>
      <c r="E12639" s="11">
        <f>MIN(B12639,((1-$J$5)*$J$4*E12638+(1-$J$4)*$J$5*B12639)/(1-$J$4*$J$5))</f>
        <v/>
      </c>
      <c r="F12639" s="11">
        <f>B12639*C12639*3.6/1000</f>
        <v/>
      </c>
    </row>
    <row r="12640">
      <c r="A12640" s="10" t="n">
        <v>43945.16666666666</v>
      </c>
      <c r="B12640" t="n">
        <v>0.839</v>
      </c>
      <c r="C12640" t="n">
        <v>26.77149632968036</v>
      </c>
      <c r="D12640" t="n">
        <v>0.6186626341480989</v>
      </c>
      <c r="E12640" s="11">
        <f>MIN(B12640,((1-$J$5)*$J$4*E12639+(1-$J$4)*$J$5*B12640)/(1-$J$4*$J$5))</f>
        <v/>
      </c>
      <c r="F12640" s="11">
        <f>B12640*C12640*3.6/1000</f>
        <v/>
      </c>
    </row>
    <row r="12641">
      <c r="A12641" s="10" t="n">
        <v>43945.20833333334</v>
      </c>
      <c r="B12641" t="n">
        <v>0.839</v>
      </c>
      <c r="C12641" t="n">
        <v>25.23530622730776</v>
      </c>
      <c r="D12641" t="n">
        <v>0.6181242489001207</v>
      </c>
      <c r="E12641" s="11">
        <f>MIN(B12641,((1-$J$5)*$J$4*E12640+(1-$J$4)*$J$5*B12641)/(1-$J$4*$J$5))</f>
        <v/>
      </c>
      <c r="F12641" s="11">
        <f>B12641*C12641*3.6/1000</f>
        <v/>
      </c>
    </row>
    <row r="12642">
      <c r="A12642" s="10" t="n">
        <v>43945.25</v>
      </c>
      <c r="B12642" t="n">
        <v>0.828</v>
      </c>
      <c r="C12642" t="n">
        <v>23.67496118654243</v>
      </c>
      <c r="D12642" t="n">
        <v>0.6174688963201214</v>
      </c>
      <c r="E12642" s="11">
        <f>MIN(B12642,((1-$J$5)*$J$4*E12641+(1-$J$4)*$J$5*B12642)/(1-$J$4*$J$5))</f>
        <v/>
      </c>
      <c r="F12642" s="11">
        <f>B12642*C12642*3.6/1000</f>
        <v/>
      </c>
    </row>
    <row r="12643">
      <c r="A12643" s="10" t="n">
        <v>43945.29166666666</v>
      </c>
      <c r="B12643" t="n">
        <v>0.8169999999999999</v>
      </c>
      <c r="C12643" t="n">
        <v>25.23530622730776</v>
      </c>
      <c r="D12643" t="n">
        <v>0.6166984920776097</v>
      </c>
      <c r="E12643" s="11">
        <f>MIN(B12643,((1-$J$5)*$J$4*E12642+(1-$J$4)*$J$5*B12643)/(1-$J$4*$J$5))</f>
        <v/>
      </c>
      <c r="F12643" s="11">
        <f>B12643*C12643*3.6/1000</f>
        <v/>
      </c>
    </row>
    <row r="12644">
      <c r="A12644" s="10" t="n">
        <v>43945.33333333334</v>
      </c>
      <c r="B12644" t="n">
        <v>0.823</v>
      </c>
      <c r="C12644" t="n">
        <v>26.77149632968036</v>
      </c>
      <c r="D12644" t="n">
        <v>0.6160093153236665</v>
      </c>
      <c r="E12644" s="11">
        <f>MIN(B12644,((1-$J$5)*$J$4*E12643+(1-$J$4)*$J$5*B12644)/(1-$J$4*$J$5))</f>
        <v/>
      </c>
      <c r="F12644" s="11">
        <f>B12644*C12644*3.6/1000</f>
        <v/>
      </c>
    </row>
    <row r="12645">
      <c r="A12645" s="10" t="n">
        <v>43945.375</v>
      </c>
      <c r="B12645" t="n">
        <v>0.8169999999999999</v>
      </c>
      <c r="C12645" t="n">
        <v>25.23530622730776</v>
      </c>
      <c r="D12645" t="n">
        <v>0.6152628158309913</v>
      </c>
      <c r="E12645" s="11">
        <f>MIN(B12645,((1-$J$5)*$J$4*E12644+(1-$J$4)*$J$5*B12645)/(1-$J$4*$J$5))</f>
        <v/>
      </c>
      <c r="F12645" s="11">
        <f>B12645*C12645*3.6/1000</f>
        <v/>
      </c>
    </row>
    <row r="12646">
      <c r="A12646" s="10" t="n">
        <v>43945.41666666666</v>
      </c>
      <c r="B12646" t="n">
        <v>0.8120000000000001</v>
      </c>
      <c r="C12646" t="n">
        <v>26.77149632968036</v>
      </c>
      <c r="D12646" t="n">
        <v>0.614471367412417</v>
      </c>
      <c r="E12646" s="11">
        <f>MIN(B12646,((1-$J$5)*$J$4*E12645+(1-$J$4)*$J$5*B12646)/(1-$J$4*$J$5))</f>
        <v/>
      </c>
      <c r="F12646" s="11">
        <f>B12646*C12646*3.6/1000</f>
        <v/>
      </c>
    </row>
    <row r="12647">
      <c r="A12647" s="10" t="n">
        <v>43945.45833333334</v>
      </c>
      <c r="B12647" t="n">
        <v>0.834</v>
      </c>
      <c r="C12647" t="n">
        <v>25.23530622730776</v>
      </c>
      <c r="D12647" t="n">
        <v>0.6139444510045895</v>
      </c>
      <c r="E12647" s="11">
        <f>MIN(B12647,((1-$J$5)*$J$4*E12646+(1-$J$4)*$J$5*B12647)/(1-$J$4*$J$5))</f>
        <v/>
      </c>
      <c r="F12647" s="11">
        <f>B12647*C12647*3.6/1000</f>
        <v/>
      </c>
    </row>
    <row r="12648">
      <c r="A12648" s="10" t="n">
        <v>43945.5</v>
      </c>
      <c r="B12648" t="n">
        <v>0.845</v>
      </c>
      <c r="C12648" t="n">
        <v>25.23530622730776</v>
      </c>
      <c r="D12648" t="n">
        <v>0.613551949243899</v>
      </c>
      <c r="E12648" s="11">
        <f>MIN(B12648,((1-$J$5)*$J$4*E12647+(1-$J$4)*$J$5*B12648)/(1-$J$4*$J$5))</f>
        <v/>
      </c>
      <c r="F12648" s="11">
        <f>B12648*C12648*3.6/1000</f>
        <v/>
      </c>
    </row>
    <row r="12649">
      <c r="A12649" s="10" t="n">
        <v>43945.54166666666</v>
      </c>
      <c r="B12649" t="n">
        <v>0.862</v>
      </c>
      <c r="C12649" t="n">
        <v>24.7687254472587</v>
      </c>
      <c r="D12649" t="n">
        <v>0.6133602706611059</v>
      </c>
      <c r="E12649" s="11">
        <f>MIN(B12649,((1-$J$5)*$J$4*E12648+(1-$J$4)*$J$5*B12649)/(1-$J$4*$J$5))</f>
        <v/>
      </c>
      <c r="F12649" s="11">
        <f>B12649*C12649*3.6/1000</f>
        <v/>
      </c>
    </row>
    <row r="12650">
      <c r="A12650" s="10" t="n">
        <v>43945.58333333334</v>
      </c>
      <c r="B12650" t="n">
        <v>0.867</v>
      </c>
      <c r="C12650" t="n">
        <v>24.30214466720965</v>
      </c>
      <c r="D12650" t="n">
        <v>0.6132289063126464</v>
      </c>
      <c r="E12650" s="11">
        <f>MIN(B12650,((1-$J$5)*$J$4*E12649+(1-$J$4)*$J$5*B12650)/(1-$J$4*$J$5))</f>
        <v/>
      </c>
      <c r="F12650" s="11">
        <f>B12650*C12650*3.6/1000</f>
        <v/>
      </c>
    </row>
    <row r="12651">
      <c r="A12651" s="10" t="n">
        <v>43945.625</v>
      </c>
      <c r="B12651" t="n">
        <v>0.895</v>
      </c>
      <c r="C12651" t="n">
        <v>24.92524178738171</v>
      </c>
      <c r="D12651" t="n">
        <v>0.6134198731883052</v>
      </c>
      <c r="E12651" s="11">
        <f>MIN(B12651,((1-$J$5)*$J$4*E12650+(1-$J$4)*$J$5*B12651)/(1-$J$4*$J$5))</f>
        <v/>
      </c>
      <c r="F12651" s="11">
        <f>B12651*C12651*3.6/1000</f>
        <v/>
      </c>
    </row>
    <row r="12652">
      <c r="A12652" s="10" t="n">
        <v>43945.66666666666</v>
      </c>
      <c r="B12652" t="n">
        <v>0.895</v>
      </c>
      <c r="C12652" t="n">
        <v>24.30214466720965</v>
      </c>
      <c r="D12652" t="n">
        <v>0.6136077124435025</v>
      </c>
      <c r="E12652" s="11">
        <f>MIN(B12652,((1-$J$5)*$J$4*E12651+(1-$J$4)*$J$5*B12652)/(1-$J$4*$J$5))</f>
        <v/>
      </c>
      <c r="F12652" s="11">
        <f>B12652*C12652*3.6/1000</f>
        <v/>
      </c>
    </row>
    <row r="12653">
      <c r="A12653" s="10" t="n">
        <v>43945.70833333334</v>
      </c>
      <c r="B12653" t="n">
        <v>0.918</v>
      </c>
      <c r="C12653" t="n">
        <v>25.54440568297276</v>
      </c>
      <c r="D12653" t="n">
        <v>0.6140554801070842</v>
      </c>
      <c r="E12653" s="11">
        <f>MIN(B12653,((1-$J$5)*$J$4*E12652+(1-$J$4)*$J$5*B12653)/(1-$J$4*$J$5))</f>
        <v/>
      </c>
      <c r="F12653" s="11">
        <f>B12653*C12653*3.6/1000</f>
        <v/>
      </c>
    </row>
    <row r="12654">
      <c r="A12654" s="10" t="n">
        <v>43945.75</v>
      </c>
      <c r="B12654" t="n">
        <v>0.912</v>
      </c>
      <c r="C12654" t="n">
        <v>24.92524178738171</v>
      </c>
      <c r="D12654" t="n">
        <v>0.6144273043648074</v>
      </c>
      <c r="E12654" s="11">
        <f>MIN(B12654,((1-$J$5)*$J$4*E12653+(1-$J$4)*$J$5*B12654)/(1-$J$4*$J$5))</f>
        <v/>
      </c>
      <c r="F12654" s="11">
        <f>B12654*C12654*3.6/1000</f>
        <v/>
      </c>
    </row>
    <row r="12655">
      <c r="A12655" s="10" t="n">
        <v>43945.79166666666</v>
      </c>
      <c r="B12655" t="n">
        <v>0.901</v>
      </c>
      <c r="C12655" t="n">
        <v>24.30214466720965</v>
      </c>
      <c r="D12655" t="n">
        <v>0.6146672540461801</v>
      </c>
      <c r="E12655" s="11">
        <f>MIN(B12655,((1-$J$5)*$J$4*E12654+(1-$J$4)*$J$5*B12655)/(1-$J$4*$J$5))</f>
        <v/>
      </c>
      <c r="F12655" s="11">
        <f>B12655*C12655*3.6/1000</f>
        <v/>
      </c>
    </row>
    <row r="12656">
      <c r="A12656" s="10" t="n">
        <v>43945.83333333334</v>
      </c>
      <c r="B12656" t="n">
        <v>0.901</v>
      </c>
      <c r="C12656" t="n">
        <v>25.54440568297276</v>
      </c>
      <c r="D12656" t="n">
        <v>0.614903273875684</v>
      </c>
      <c r="E12656" s="11">
        <f>MIN(B12656,((1-$J$5)*$J$4*E12655+(1-$J$4)*$J$5*B12656)/(1-$J$4*$J$5))</f>
        <v/>
      </c>
      <c r="F12656" s="11">
        <f>B12656*C12656*3.6/1000</f>
        <v/>
      </c>
    </row>
    <row r="12657">
      <c r="A12657" s="10" t="n">
        <v>43945.875</v>
      </c>
      <c r="B12657" t="n">
        <v>0.89</v>
      </c>
      <c r="C12657" t="n">
        <v>25.85255771195153</v>
      </c>
      <c r="D12657" t="n">
        <v>0.615009643308853</v>
      </c>
      <c r="E12657" s="11">
        <f>MIN(B12657,((1-$J$5)*$J$4*E12656+(1-$J$4)*$J$5*B12657)/(1-$J$4*$J$5))</f>
        <v/>
      </c>
      <c r="F12657" s="11">
        <f>B12657*C12657*3.6/1000</f>
        <v/>
      </c>
    </row>
    <row r="12658">
      <c r="A12658" s="10" t="n">
        <v>43945.91666666666</v>
      </c>
      <c r="B12658" t="n">
        <v>0.89</v>
      </c>
      <c r="C12658" t="n">
        <v>25.54440568297276</v>
      </c>
      <c r="D12658" t="n">
        <v>0.6151142706429563</v>
      </c>
      <c r="E12658" s="11">
        <f>MIN(B12658,((1-$J$5)*$J$4*E12657+(1-$J$4)*$J$5*B12658)/(1-$J$4*$J$5))</f>
        <v/>
      </c>
      <c r="F12658" s="11">
        <f>B12658*C12658*3.6/1000</f>
        <v/>
      </c>
    </row>
    <row r="12659">
      <c r="A12659" s="10" t="n">
        <v>43945.95833333334</v>
      </c>
      <c r="B12659" t="n">
        <v>0.878</v>
      </c>
      <c r="C12659" t="n">
        <v>24.92524178738171</v>
      </c>
      <c r="D12659" t="n">
        <v>0.6150799645113809</v>
      </c>
      <c r="E12659" s="11">
        <f>MIN(B12659,((1-$J$5)*$J$4*E12658+(1-$J$4)*$J$5*B12659)/(1-$J$4*$J$5))</f>
        <v/>
      </c>
      <c r="F12659" s="11">
        <f>B12659*C12659*3.6/1000</f>
        <v/>
      </c>
    </row>
    <row r="12660">
      <c r="A12660" s="10" t="n">
        <v>43946</v>
      </c>
      <c r="B12660" t="n">
        <v>0.873</v>
      </c>
      <c r="C12660" t="n">
        <v>24.61419420033707</v>
      </c>
      <c r="D12660" t="n">
        <v>0.6149890452816725</v>
      </c>
      <c r="E12660" s="11">
        <f>MIN(B12660,((1-$J$5)*$J$4*E12659+(1-$J$4)*$J$5*B12660)/(1-$J$4*$J$5))</f>
        <v/>
      </c>
      <c r="F12660" s="11">
        <f>B12660*C12660*3.6/1000</f>
        <v/>
      </c>
    </row>
    <row r="12661">
      <c r="A12661" s="10" t="n">
        <v>43946.04166666666</v>
      </c>
      <c r="B12661" t="n">
        <v>0.873</v>
      </c>
      <c r="C12661" t="n">
        <v>25.23530622730776</v>
      </c>
      <c r="D12661" t="n">
        <v>0.6148996151104315</v>
      </c>
      <c r="E12661" s="11">
        <f>MIN(B12661,((1-$J$5)*$J$4*E12660+(1-$J$4)*$J$5*B12661)/(1-$J$4*$J$5))</f>
        <v/>
      </c>
      <c r="F12661" s="11">
        <f>B12661*C12661*3.6/1000</f>
        <v/>
      </c>
    </row>
    <row r="12662">
      <c r="A12662" s="10" t="n">
        <v>43946.08333333334</v>
      </c>
      <c r="B12662" t="n">
        <v>0.867</v>
      </c>
      <c r="C12662" t="n">
        <v>24.92524178738171</v>
      </c>
      <c r="D12662" t="n">
        <v>0.6147430396609352</v>
      </c>
      <c r="E12662" s="11">
        <f>MIN(B12662,((1-$J$5)*$J$4*E12661+(1-$J$4)*$J$5*B12662)/(1-$J$4*$J$5))</f>
        <v/>
      </c>
      <c r="F12662" s="11">
        <f>B12662*C12662*3.6/1000</f>
        <v/>
      </c>
    </row>
    <row r="12663">
      <c r="A12663" s="10" t="n">
        <v>43946.125</v>
      </c>
      <c r="B12663" t="n">
        <v>0.856</v>
      </c>
      <c r="C12663" t="n">
        <v>24.61419420033707</v>
      </c>
      <c r="D12663" t="n">
        <v>0.6144632436685716</v>
      </c>
      <c r="E12663" s="11">
        <f>MIN(B12663,((1-$J$5)*$J$4*E12662+(1-$J$4)*$J$5*B12663)/(1-$J$4*$J$5))</f>
        <v/>
      </c>
      <c r="F12663" s="11">
        <f>B12663*C12663*3.6/1000</f>
        <v/>
      </c>
    </row>
    <row r="12664">
      <c r="A12664" s="10" t="n">
        <v>43946.16666666666</v>
      </c>
      <c r="B12664" t="n">
        <v>0.845</v>
      </c>
      <c r="C12664" t="n">
        <v>25.23530622730776</v>
      </c>
      <c r="D12664" t="n">
        <v>0.6140622452167901</v>
      </c>
      <c r="E12664" s="11">
        <f>MIN(B12664,((1-$J$5)*$J$4*E12663+(1-$J$4)*$J$5*B12664)/(1-$J$4*$J$5))</f>
        <v/>
      </c>
      <c r="F12664" s="11">
        <f>B12664*C12664*3.6/1000</f>
        <v/>
      </c>
    </row>
    <row r="12665">
      <c r="A12665" s="10" t="n">
        <v>43946.20833333334</v>
      </c>
      <c r="B12665" t="n">
        <v>0.85</v>
      </c>
      <c r="C12665" t="n">
        <v>24.92524178738171</v>
      </c>
      <c r="D12665" t="n">
        <v>0.613724989201762</v>
      </c>
      <c r="E12665" s="11">
        <f>MIN(B12665,((1-$J$5)*$J$4*E12664+(1-$J$4)*$J$5*B12665)/(1-$J$4*$J$5))</f>
        <v/>
      </c>
      <c r="F12665" s="11">
        <f>B12665*C12665*3.6/1000</f>
        <v/>
      </c>
    </row>
    <row r="12666">
      <c r="A12666" s="10" t="n">
        <v>43946.25</v>
      </c>
      <c r="B12666" t="n">
        <v>0.85</v>
      </c>
      <c r="C12666" t="n">
        <v>25.23530622730776</v>
      </c>
      <c r="D12666" t="n">
        <v>0.6133932567038868</v>
      </c>
      <c r="E12666" s="11">
        <f>MIN(B12666,((1-$J$5)*$J$4*E12665+(1-$J$4)*$J$5*B12666)/(1-$J$4*$J$5))</f>
        <v/>
      </c>
      <c r="F12666" s="11">
        <f>B12666*C12666*3.6/1000</f>
        <v/>
      </c>
    </row>
    <row r="12667">
      <c r="A12667" s="10" t="n">
        <v>43946.29166666666</v>
      </c>
      <c r="B12667" t="n">
        <v>0.839</v>
      </c>
      <c r="C12667" t="n">
        <v>23.67496118654243</v>
      </c>
      <c r="D12667" t="n">
        <v>0.6129411723531545</v>
      </c>
      <c r="E12667" s="11">
        <f>MIN(B12667,((1-$J$5)*$J$4*E12666+(1-$J$4)*$J$5*B12667)/(1-$J$4*$J$5))</f>
        <v/>
      </c>
      <c r="F12667" s="11">
        <f>B12667*C12667*3.6/1000</f>
        <v/>
      </c>
    </row>
    <row r="12668">
      <c r="A12668" s="10" t="n">
        <v>43946.33333333334</v>
      </c>
      <c r="B12668" t="n">
        <v>0.834</v>
      </c>
      <c r="C12668" t="n">
        <v>25.23530622730776</v>
      </c>
      <c r="D12668" t="n">
        <v>0.6124393171993315</v>
      </c>
      <c r="E12668" s="11">
        <f>MIN(B12668,((1-$J$5)*$J$4*E12667+(1-$J$4)*$J$5*B12668)/(1-$J$4*$J$5))</f>
        <v/>
      </c>
      <c r="F12668" s="11">
        <f>B12668*C12668*3.6/1000</f>
        <v/>
      </c>
    </row>
    <row r="12669">
      <c r="A12669" s="10" t="n">
        <v>43946.375</v>
      </c>
      <c r="B12669" t="n">
        <v>0.828</v>
      </c>
      <c r="C12669" t="n">
        <v>25.23530622730776</v>
      </c>
      <c r="D12669" t="n">
        <v>0.6118770713879691</v>
      </c>
      <c r="E12669" s="11">
        <f>MIN(B12669,((1-$J$5)*$J$4*E12668+(1-$J$4)*$J$5*B12669)/(1-$J$4*$J$5))</f>
        <v/>
      </c>
      <c r="F12669" s="11">
        <f>B12669*C12669*3.6/1000</f>
        <v/>
      </c>
    </row>
    <row r="12670">
      <c r="A12670" s="10" t="n">
        <v>43946.41666666666</v>
      </c>
      <c r="B12670" t="n">
        <v>0.823</v>
      </c>
      <c r="C12670" t="n">
        <v>25.23530622730776</v>
      </c>
      <c r="D12670" t="n">
        <v>0.6112668589777118</v>
      </c>
      <c r="E12670" s="11">
        <f>MIN(B12670,((1-$J$5)*$J$4*E12669+(1-$J$4)*$J$5*B12670)/(1-$J$4*$J$5))</f>
        <v/>
      </c>
      <c r="F12670" s="11">
        <f>B12670*C12670*3.6/1000</f>
        <v/>
      </c>
    </row>
    <row r="12671">
      <c r="A12671" s="10" t="n">
        <v>43946.45833333334</v>
      </c>
      <c r="B12671" t="n">
        <v>0.8169999999999999</v>
      </c>
      <c r="C12671" t="n">
        <v>23.67496118654243</v>
      </c>
      <c r="D12671" t="n">
        <v>0.6105980305651856</v>
      </c>
      <c r="E12671" s="11">
        <f>MIN(B12671,((1-$J$5)*$J$4*E12670+(1-$J$4)*$J$5*B12671)/(1-$J$4*$J$5))</f>
        <v/>
      </c>
      <c r="F12671" s="11">
        <f>B12671*C12671*3.6/1000</f>
        <v/>
      </c>
    </row>
    <row r="12672">
      <c r="A12672" s="10" t="n">
        <v>43946.5</v>
      </c>
      <c r="B12672" t="n">
        <v>0.828</v>
      </c>
      <c r="C12672" t="n">
        <v>26.77149632968036</v>
      </c>
      <c r="D12672" t="n">
        <v>0.6100659410085791</v>
      </c>
      <c r="E12672" s="11">
        <f>MIN(B12672,((1-$J$5)*$J$4*E12671+(1-$J$4)*$J$5*B12672)/(1-$J$4*$J$5))</f>
        <v/>
      </c>
      <c r="F12672" s="11">
        <f>B12672*C12672*3.6/1000</f>
        <v/>
      </c>
    </row>
    <row r="12673">
      <c r="A12673" s="10" t="n">
        <v>43946.54166666666</v>
      </c>
      <c r="B12673" t="n">
        <v>0.845</v>
      </c>
      <c r="C12673" t="n">
        <v>25.23530622730776</v>
      </c>
      <c r="D12673" t="n">
        <v>0.6097369607731877</v>
      </c>
      <c r="E12673" s="11">
        <f>MIN(B12673,((1-$J$5)*$J$4*E12672+(1-$J$4)*$J$5*B12673)/(1-$J$4*$J$5))</f>
        <v/>
      </c>
      <c r="F12673" s="11">
        <f>B12673*C12673*3.6/1000</f>
        <v/>
      </c>
    </row>
    <row r="12674">
      <c r="A12674" s="10" t="n">
        <v>43946.58333333334</v>
      </c>
      <c r="B12674" t="n">
        <v>0.862</v>
      </c>
      <c r="C12674" t="n">
        <v>24.92524178738171</v>
      </c>
      <c r="D12674" t="n">
        <v>0.6096077633718036</v>
      </c>
      <c r="E12674" s="11">
        <f>MIN(B12674,((1-$J$5)*$J$4*E12673+(1-$J$4)*$J$5*B12674)/(1-$J$4*$J$5))</f>
        <v/>
      </c>
      <c r="F12674" s="11">
        <f>B12674*C12674*3.6/1000</f>
        <v/>
      </c>
    </row>
    <row r="12675">
      <c r="A12675" s="10" t="n">
        <v>43946.625</v>
      </c>
      <c r="B12675" t="n">
        <v>0.884</v>
      </c>
      <c r="C12675" t="n">
        <v>25.85255771195153</v>
      </c>
      <c r="D12675" t="n">
        <v>0.6097322517554801</v>
      </c>
      <c r="E12675" s="11">
        <f>MIN(B12675,((1-$J$5)*$J$4*E12674+(1-$J$4)*$J$5*B12675)/(1-$J$4*$J$5))</f>
        <v/>
      </c>
      <c r="F12675" s="11">
        <f>B12675*C12675*3.6/1000</f>
        <v/>
      </c>
    </row>
    <row r="12676">
      <c r="A12676" s="10" t="n">
        <v>43946.66666666666</v>
      </c>
      <c r="B12676" t="n">
        <v>0.906</v>
      </c>
      <c r="C12676" t="n">
        <v>24.14573811419828</v>
      </c>
      <c r="D12676" t="n">
        <v>0.6101062711049616</v>
      </c>
      <c r="E12676" s="11">
        <f>MIN(B12676,((1-$J$5)*$J$4*E12675+(1-$J$4)*$J$5*B12676)/(1-$J$4*$J$5))</f>
        <v/>
      </c>
      <c r="F12676" s="11">
        <f>B12676*C12676*3.6/1000</f>
        <v/>
      </c>
    </row>
    <row r="12677">
      <c r="A12677" s="10" t="n">
        <v>43946.70833333334</v>
      </c>
      <c r="B12677" t="n">
        <v>0.912</v>
      </c>
      <c r="C12677" t="n">
        <v>25.85255771195153</v>
      </c>
      <c r="D12677" t="n">
        <v>0.610542774783338</v>
      </c>
      <c r="E12677" s="11">
        <f>MIN(B12677,((1-$J$5)*$J$4*E12676+(1-$J$4)*$J$5*B12677)/(1-$J$4*$J$5))</f>
        <v/>
      </c>
      <c r="F12677" s="11">
        <f>B12677*C12677*3.6/1000</f>
        <v/>
      </c>
    </row>
    <row r="12678">
      <c r="A12678" s="10" t="n">
        <v>43946.75</v>
      </c>
      <c r="B12678" t="n">
        <v>0.929</v>
      </c>
      <c r="C12678" t="n">
        <v>26.00628376981625</v>
      </c>
      <c r="D12678" t="n">
        <v>0.6111665243405909</v>
      </c>
      <c r="E12678" s="11">
        <f>MIN(B12678,((1-$J$5)*$J$4*E12677+(1-$J$4)*$J$5*B12678)/(1-$J$4*$J$5))</f>
        <v/>
      </c>
      <c r="F12678" s="11">
        <f>B12678*C12678*3.6/1000</f>
        <v/>
      </c>
    </row>
    <row r="12679">
      <c r="A12679" s="10" t="n">
        <v>43946.79166666666</v>
      </c>
      <c r="B12679" t="n">
        <v>0.918</v>
      </c>
      <c r="C12679" t="n">
        <v>24.92524178738171</v>
      </c>
      <c r="D12679" t="n">
        <v>0.6116542733351472</v>
      </c>
      <c r="E12679" s="11">
        <f>MIN(B12679,((1-$J$5)*$J$4*E12678+(1-$J$4)*$J$5*B12679)/(1-$J$4*$J$5))</f>
        <v/>
      </c>
      <c r="F12679" s="11">
        <f>B12679*C12679*3.6/1000</f>
        <v/>
      </c>
    </row>
    <row r="12680">
      <c r="A12680" s="10" t="n">
        <v>43946.83333333334</v>
      </c>
      <c r="B12680" t="n">
        <v>0.912</v>
      </c>
      <c r="C12680" t="n">
        <v>26.15977929542907</v>
      </c>
      <c r="D12680" t="n">
        <v>0.6120654241169399</v>
      </c>
      <c r="E12680" s="11">
        <f>MIN(B12680,((1-$J$5)*$J$4*E12679+(1-$J$4)*$J$5*B12680)/(1-$J$4*$J$5))</f>
        <v/>
      </c>
      <c r="F12680" s="11">
        <f>B12680*C12680*3.6/1000</f>
        <v/>
      </c>
    </row>
    <row r="12681">
      <c r="A12681" s="10" t="n">
        <v>43946.875</v>
      </c>
      <c r="B12681" t="n">
        <v>0.906</v>
      </c>
      <c r="C12681" t="n">
        <v>25.38997546698578</v>
      </c>
      <c r="D12681" t="n">
        <v>0.6124012311974477</v>
      </c>
      <c r="E12681" s="11">
        <f>MIN(B12681,((1-$J$5)*$J$4*E12680+(1-$J$4)*$J$5*B12681)/(1-$J$4*$J$5))</f>
        <v/>
      </c>
      <c r="F12681" s="11">
        <f>B12681*C12681*3.6/1000</f>
        <v/>
      </c>
    </row>
    <row r="12682">
      <c r="A12682" s="10" t="n">
        <v>43946.91666666666</v>
      </c>
      <c r="B12682" t="n">
        <v>0.895</v>
      </c>
      <c r="C12682" t="n">
        <v>26.00628376981625</v>
      </c>
      <c r="D12682" t="n">
        <v>0.612605753584327</v>
      </c>
      <c r="E12682" s="11">
        <f>MIN(B12682,((1-$J$5)*$J$4*E12681+(1-$J$4)*$J$5*B12682)/(1-$J$4*$J$5))</f>
        <v/>
      </c>
      <c r="F12682" s="11">
        <f>B12682*C12682*3.6/1000</f>
        <v/>
      </c>
    </row>
    <row r="12683">
      <c r="A12683" s="10" t="n">
        <v>43946.95833333334</v>
      </c>
      <c r="B12683" t="n">
        <v>0.878</v>
      </c>
      <c r="C12683" t="n">
        <v>25.08039575101823</v>
      </c>
      <c r="D12683" t="n">
        <v>0.6126125314850132</v>
      </c>
      <c r="E12683" s="11">
        <f>MIN(B12683,((1-$J$5)*$J$4*E12682+(1-$J$4)*$J$5*B12683)/(1-$J$4*$J$5))</f>
        <v/>
      </c>
      <c r="F12683" s="11">
        <f>B12683*C12683*3.6/1000</f>
        <v/>
      </c>
    </row>
    <row r="12684">
      <c r="A12684" s="10" t="n">
        <v>43947</v>
      </c>
      <c r="B12684" t="n">
        <v>0.878</v>
      </c>
      <c r="C12684" t="n">
        <v>24.76984204690063</v>
      </c>
      <c r="D12684" t="n">
        <v>0.6126191983784851</v>
      </c>
      <c r="E12684" s="11">
        <f>MIN(B12684,((1-$J$5)*$J$4*E12683+(1-$J$4)*$J$5*B12684)/(1-$J$4*$J$5))</f>
        <v/>
      </c>
      <c r="F12684" s="11">
        <f>B12684*C12684*3.6/1000</f>
        <v/>
      </c>
    </row>
    <row r="12685">
      <c r="A12685" s="10" t="n">
        <v>43947.04166666666</v>
      </c>
      <c r="B12685" t="n">
        <v>0.85</v>
      </c>
      <c r="C12685" t="n">
        <v>24.4582958777019</v>
      </c>
      <c r="D12685" t="n">
        <v>0.6123055763198839</v>
      </c>
      <c r="E12685" s="11">
        <f>MIN(B12685,((1-$J$5)*$J$4*E12684+(1-$J$4)*$J$5*B12685)/(1-$J$4*$J$5))</f>
        <v/>
      </c>
      <c r="F12685" s="11">
        <f>B12685*C12685*3.6/1000</f>
        <v/>
      </c>
    </row>
    <row r="12686">
      <c r="A12686" s="10" t="n">
        <v>43947.08333333334</v>
      </c>
      <c r="B12686" t="n">
        <v>0.839</v>
      </c>
      <c r="C12686" t="n">
        <v>24.76984204690063</v>
      </c>
      <c r="D12686" t="n">
        <v>0.611871305798973</v>
      </c>
      <c r="E12686" s="11">
        <f>MIN(B12686,((1-$J$5)*$J$4*E12685+(1-$J$4)*$J$5*B12686)/(1-$J$4*$J$5))</f>
        <v/>
      </c>
      <c r="F12686" s="11">
        <f>B12686*C12686*3.6/1000</f>
        <v/>
      </c>
    </row>
    <row r="12687">
      <c r="A12687" s="10" t="n">
        <v>43947.125</v>
      </c>
      <c r="B12687" t="n">
        <v>0.828</v>
      </c>
      <c r="C12687" t="n">
        <v>24.76984204690063</v>
      </c>
      <c r="D12687" t="n">
        <v>0.611318362774138</v>
      </c>
      <c r="E12687" s="11">
        <f>MIN(B12687,((1-$J$5)*$J$4*E12686+(1-$J$4)*$J$5*B12687)/(1-$J$4*$J$5))</f>
        <v/>
      </c>
      <c r="F12687" s="11">
        <f>B12687*C12687*3.6/1000</f>
        <v/>
      </c>
    </row>
    <row r="12688">
      <c r="A12688" s="10" t="n">
        <v>43947.16666666666</v>
      </c>
      <c r="B12688" t="n">
        <v>0.823</v>
      </c>
      <c r="C12688" t="n">
        <v>24.61419420033707</v>
      </c>
      <c r="D12688" t="n">
        <v>0.6107173007910769</v>
      </c>
      <c r="E12688" s="11">
        <f>MIN(B12688,((1-$J$5)*$J$4*E12687+(1-$J$4)*$J$5*B12688)/(1-$J$4*$J$5))</f>
        <v/>
      </c>
      <c r="F12688" s="11">
        <f>B12688*C12688*3.6/1000</f>
        <v/>
      </c>
    </row>
    <row r="12689">
      <c r="A12689" s="10" t="n">
        <v>43947.20833333334</v>
      </c>
      <c r="B12689" t="n">
        <v>0.828</v>
      </c>
      <c r="C12689" t="n">
        <v>24.30214466720965</v>
      </c>
      <c r="D12689" t="n">
        <v>0.610183257848588</v>
      </c>
      <c r="E12689" s="11">
        <f>MIN(B12689,((1-$J$5)*$J$4*E12688+(1-$J$4)*$J$5*B12689)/(1-$J$4*$J$5))</f>
        <v/>
      </c>
      <c r="F12689" s="11">
        <f>B12689*C12689*3.6/1000</f>
        <v/>
      </c>
    </row>
    <row r="12690">
      <c r="A12690" s="10" t="n">
        <v>43947.25</v>
      </c>
      <c r="B12690" t="n">
        <v>0.8169999999999999</v>
      </c>
      <c r="C12690" t="n">
        <v>23.67496118654243</v>
      </c>
      <c r="D12690" t="n">
        <v>0.6095321764565949</v>
      </c>
      <c r="E12690" s="11">
        <f>MIN(B12690,((1-$J$5)*$J$4*E12689+(1-$J$4)*$J$5*B12690)/(1-$J$4*$J$5))</f>
        <v/>
      </c>
      <c r="F12690" s="11">
        <f>B12690*C12690*3.6/1000</f>
        <v/>
      </c>
    </row>
    <row r="12691">
      <c r="A12691" s="10" t="n">
        <v>43947.29166666666</v>
      </c>
      <c r="B12691" t="n">
        <v>0.834</v>
      </c>
      <c r="C12691" t="n">
        <v>25.23530622730776</v>
      </c>
      <c r="D12691" t="n">
        <v>0.6090861532122707</v>
      </c>
      <c r="E12691" s="11">
        <f>MIN(B12691,((1-$J$5)*$J$4*E12690+(1-$J$4)*$J$5*B12691)/(1-$J$4*$J$5))</f>
        <v/>
      </c>
      <c r="F12691" s="11">
        <f>B12691*C12691*3.6/1000</f>
        <v/>
      </c>
    </row>
    <row r="12692">
      <c r="A12692" s="10" t="n">
        <v>43947.33333333334</v>
      </c>
      <c r="B12692" t="n">
        <v>0.8169999999999999</v>
      </c>
      <c r="C12692" t="n">
        <v>23.67496118654243</v>
      </c>
      <c r="D12692" t="n">
        <v>0.6084530399987748</v>
      </c>
      <c r="E12692" s="11">
        <f>MIN(B12692,((1-$J$5)*$J$4*E12691+(1-$J$4)*$J$5*B12692)/(1-$J$4*$J$5))</f>
        <v/>
      </c>
      <c r="F12692" s="11">
        <f>B12692*C12692*3.6/1000</f>
        <v/>
      </c>
    </row>
    <row r="12693">
      <c r="A12693" s="10" t="n">
        <v>43947.375</v>
      </c>
      <c r="B12693" t="n">
        <v>0.801</v>
      </c>
      <c r="C12693" t="n">
        <v>25.23530622730776</v>
      </c>
      <c r="D12693" t="n">
        <v>0.607647335932838</v>
      </c>
      <c r="E12693" s="11">
        <f>MIN(B12693,((1-$J$5)*$J$4*E12692+(1-$J$4)*$J$5*B12693)/(1-$J$4*$J$5))</f>
        <v/>
      </c>
      <c r="F12693" s="11">
        <f>B12693*C12693*3.6/1000</f>
        <v/>
      </c>
    </row>
    <row r="12694">
      <c r="A12694" s="10" t="n">
        <v>43947.41666666666</v>
      </c>
      <c r="B12694" t="n">
        <v>0.785</v>
      </c>
      <c r="C12694" t="n">
        <v>26.77149632968036</v>
      </c>
      <c r="D12694" t="n">
        <v>0.6066718676757844</v>
      </c>
      <c r="E12694" s="11">
        <f>MIN(B12694,((1-$J$5)*$J$4*E12693+(1-$J$4)*$J$5*B12694)/(1-$J$4*$J$5))</f>
        <v/>
      </c>
      <c r="F12694" s="11">
        <f>B12694*C12694*3.6/1000</f>
        <v/>
      </c>
    </row>
    <row r="12695">
      <c r="A12695" s="10" t="n">
        <v>43947.45833333334</v>
      </c>
      <c r="B12695" t="n">
        <v>0.79</v>
      </c>
      <c r="C12695" t="n">
        <v>26.77149632968036</v>
      </c>
      <c r="D12695" t="n">
        <v>0.6057695504165828</v>
      </c>
      <c r="E12695" s="11">
        <f>MIN(B12695,((1-$J$5)*$J$4*E12694+(1-$J$4)*$J$5*B12695)/(1-$J$4*$J$5))</f>
        <v/>
      </c>
      <c r="F12695" s="11">
        <f>B12695*C12695*3.6/1000</f>
        <v/>
      </c>
    </row>
    <row r="12696">
      <c r="A12696" s="10" t="n">
        <v>43947.5</v>
      </c>
      <c r="B12696" t="n">
        <v>0.801</v>
      </c>
      <c r="C12696" t="n">
        <v>23.67496118654243</v>
      </c>
      <c r="D12696" t="n">
        <v>0.6050077960508042</v>
      </c>
      <c r="E12696" s="11">
        <f>MIN(B12696,((1-$J$5)*$J$4*E12695+(1-$J$4)*$J$5*B12696)/(1-$J$4*$J$5))</f>
        <v/>
      </c>
      <c r="F12696" s="11">
        <f>B12696*C12696*3.6/1000</f>
        <v/>
      </c>
    </row>
    <row r="12697">
      <c r="A12697" s="10" t="n">
        <v>43947.54166666666</v>
      </c>
      <c r="B12697" t="n">
        <v>0.801</v>
      </c>
      <c r="C12697" t="n">
        <v>23.67496118654243</v>
      </c>
      <c r="D12697" t="n">
        <v>0.6042585175583036</v>
      </c>
      <c r="E12697" s="11">
        <f>MIN(B12697,((1-$J$5)*$J$4*E12696+(1-$J$4)*$J$5*B12697)/(1-$J$4*$J$5))</f>
        <v/>
      </c>
      <c r="F12697" s="11">
        <f>B12697*C12697*3.6/1000</f>
        <v/>
      </c>
    </row>
    <row r="12698">
      <c r="A12698" s="10" t="n">
        <v>43947.58333333334</v>
      </c>
      <c r="B12698" t="n">
        <v>0.828</v>
      </c>
      <c r="C12698" t="n">
        <v>26.77149632968036</v>
      </c>
      <c r="D12698" t="n">
        <v>0.6038302553828988</v>
      </c>
      <c r="E12698" s="11">
        <f>MIN(B12698,((1-$J$5)*$J$4*E12697+(1-$J$4)*$J$5*B12698)/(1-$J$4*$J$5))</f>
        <v/>
      </c>
      <c r="F12698" s="11">
        <f>B12698*C12698*3.6/1000</f>
        <v/>
      </c>
    </row>
    <row r="12699">
      <c r="A12699" s="10" t="n">
        <v>43947.625</v>
      </c>
      <c r="B12699" t="n">
        <v>0.85</v>
      </c>
      <c r="C12699" t="n">
        <v>28.28559508491761</v>
      </c>
      <c r="D12699" t="n">
        <v>0.6036605770205675</v>
      </c>
      <c r="E12699" s="11">
        <f>MIN(B12699,((1-$J$5)*$J$4*E12698+(1-$J$4)*$J$5*B12699)/(1-$J$4*$J$5))</f>
        <v/>
      </c>
      <c r="F12699" s="11">
        <f>B12699*C12699*3.6/1000</f>
        <v/>
      </c>
    </row>
    <row r="12700">
      <c r="A12700" s="10" t="n">
        <v>43947.66666666666</v>
      </c>
      <c r="B12700" t="n">
        <v>0.856</v>
      </c>
      <c r="C12700" t="n">
        <v>26.77149632968036</v>
      </c>
      <c r="D12700" t="n">
        <v>0.6035622875685273</v>
      </c>
      <c r="E12700" s="11">
        <f>MIN(B12700,((1-$J$5)*$J$4*E12699+(1-$J$4)*$J$5*B12700)/(1-$J$4*$J$5))</f>
        <v/>
      </c>
      <c r="F12700" s="11">
        <f>B12700*C12700*3.6/1000</f>
        <v/>
      </c>
    </row>
    <row r="12701">
      <c r="A12701" s="10" t="n">
        <v>43947.70833333334</v>
      </c>
      <c r="B12701" t="n">
        <v>0.873</v>
      </c>
      <c r="C12701" t="n">
        <v>25.23530622730776</v>
      </c>
      <c r="D12701" t="n">
        <v>0.603660002739159</v>
      </c>
      <c r="E12701" s="11">
        <f>MIN(B12701,((1-$J$5)*$J$4*E12700+(1-$J$4)*$J$5*B12701)/(1-$J$4*$J$5))</f>
        <v/>
      </c>
      <c r="F12701" s="11">
        <f>B12701*C12701*3.6/1000</f>
        <v/>
      </c>
    </row>
    <row r="12702">
      <c r="A12702" s="10" t="n">
        <v>43947.75</v>
      </c>
      <c r="B12702" t="n">
        <v>0.89</v>
      </c>
      <c r="C12702" t="n">
        <v>26.77149632968036</v>
      </c>
      <c r="D12702" t="n">
        <v>0.603950512404705</v>
      </c>
      <c r="E12702" s="11">
        <f>MIN(B12702,((1-$J$5)*$J$4*E12701+(1-$J$4)*$J$5*B12702)/(1-$J$4*$J$5))</f>
        <v/>
      </c>
      <c r="F12702" s="11">
        <f>B12702*C12702*3.6/1000</f>
        <v/>
      </c>
    </row>
    <row r="12703">
      <c r="A12703" s="10" t="n">
        <v>43947.79166666666</v>
      </c>
      <c r="B12703" t="n">
        <v>0.884</v>
      </c>
      <c r="C12703" t="n">
        <v>26.77149632968036</v>
      </c>
      <c r="D12703" t="n">
        <v>0.6041676542070394</v>
      </c>
      <c r="E12703" s="11">
        <f>MIN(B12703,((1-$J$5)*$J$4*E12702+(1-$J$4)*$J$5*B12703)/(1-$J$4*$J$5))</f>
        <v/>
      </c>
      <c r="F12703" s="11">
        <f>B12703*C12703*3.6/1000</f>
        <v/>
      </c>
    </row>
    <row r="12704">
      <c r="A12704" s="10" t="n">
        <v>43947.83333333334</v>
      </c>
      <c r="B12704" t="n">
        <v>0.873</v>
      </c>
      <c r="C12704" t="n">
        <v>25.23530622730776</v>
      </c>
      <c r="D12704" t="n">
        <v>0.6042554547939051</v>
      </c>
      <c r="E12704" s="11">
        <f>MIN(B12704,((1-$J$5)*$J$4*E12703+(1-$J$4)*$J$5*B12704)/(1-$J$4*$J$5))</f>
        <v/>
      </c>
      <c r="F12704" s="11">
        <f>B12704*C12704*3.6/1000</f>
        <v/>
      </c>
    </row>
    <row r="12705">
      <c r="A12705" s="10" t="n">
        <v>43947.875</v>
      </c>
      <c r="B12705" t="n">
        <v>0.873</v>
      </c>
      <c r="C12705" t="n">
        <v>25.23530622730776</v>
      </c>
      <c r="D12705" t="n">
        <v>0.6043418173988639</v>
      </c>
      <c r="E12705" s="11">
        <f>MIN(B12705,((1-$J$5)*$J$4*E12704+(1-$J$4)*$J$5*B12705)/(1-$J$4*$J$5))</f>
        <v/>
      </c>
      <c r="F12705" s="11">
        <f>B12705*C12705*3.6/1000</f>
        <v/>
      </c>
    </row>
    <row r="12706">
      <c r="A12706" s="10" t="n">
        <v>43947.91666666666</v>
      </c>
      <c r="B12706" t="n">
        <v>0.878</v>
      </c>
      <c r="C12706" t="n">
        <v>24.61419420033707</v>
      </c>
      <c r="D12706" t="n">
        <v>0.6044839405305832</v>
      </c>
      <c r="E12706" s="11">
        <f>MIN(B12706,((1-$J$5)*$J$4*E12705+(1-$J$4)*$J$5*B12706)/(1-$J$4*$J$5))</f>
        <v/>
      </c>
      <c r="F12706" s="11">
        <f>B12706*C12706*3.6/1000</f>
        <v/>
      </c>
    </row>
    <row r="12707">
      <c r="A12707" s="10" t="n">
        <v>43947.95833333334</v>
      </c>
      <c r="B12707" t="n">
        <v>0.862</v>
      </c>
      <c r="C12707" t="n">
        <v>24.92524178738171</v>
      </c>
      <c r="D12707" t="n">
        <v>0.6044407761311973</v>
      </c>
      <c r="E12707" s="11">
        <f>MIN(B12707,((1-$J$5)*$J$4*E12706+(1-$J$4)*$J$5*B12707)/(1-$J$4*$J$5))</f>
        <v/>
      </c>
      <c r="F12707" s="11">
        <f>B12707*C12707*3.6/1000</f>
        <v/>
      </c>
    </row>
    <row r="12708">
      <c r="A12708" s="10" t="n">
        <v>43948</v>
      </c>
      <c r="B12708" t="n">
        <v>0.856</v>
      </c>
      <c r="C12708" t="n">
        <v>25.85255771195153</v>
      </c>
      <c r="D12708" t="n">
        <v>0.6043297087212312</v>
      </c>
      <c r="E12708" s="11">
        <f>MIN(B12708,((1-$J$5)*$J$4*E12707+(1-$J$4)*$J$5*B12708)/(1-$J$4*$J$5))</f>
        <v/>
      </c>
      <c r="F12708" s="11">
        <f>B12708*C12708*3.6/1000</f>
        <v/>
      </c>
    </row>
    <row r="12709">
      <c r="A12709" s="10" t="n">
        <v>43948.04166666666</v>
      </c>
      <c r="B12709" t="n">
        <v>0.845</v>
      </c>
      <c r="C12709" t="n">
        <v>24.30214466720965</v>
      </c>
      <c r="D12709" t="n">
        <v>0.6040946754460735</v>
      </c>
      <c r="E12709" s="11">
        <f>MIN(B12709,((1-$J$5)*$J$4*E12708+(1-$J$4)*$J$5*B12709)/(1-$J$4*$J$5))</f>
        <v/>
      </c>
      <c r="F12709" s="11">
        <f>B12709*C12709*3.6/1000</f>
        <v/>
      </c>
    </row>
    <row r="12710">
      <c r="A12710" s="10" t="n">
        <v>43948.08333333334</v>
      </c>
      <c r="B12710" t="n">
        <v>0.823</v>
      </c>
      <c r="C12710" t="n">
        <v>24.61419420033707</v>
      </c>
      <c r="D12710" t="n">
        <v>0.6036119216890667</v>
      </c>
      <c r="E12710" s="11">
        <f>MIN(B12710,((1-$J$5)*$J$4*E12709+(1-$J$4)*$J$5*B12710)/(1-$J$4*$J$5))</f>
        <v/>
      </c>
      <c r="F12710" s="11">
        <f>B12710*C12710*3.6/1000</f>
        <v/>
      </c>
    </row>
    <row r="12711">
      <c r="A12711" s="10" t="n">
        <v>43948.125</v>
      </c>
      <c r="B12711" t="n">
        <v>0.8120000000000001</v>
      </c>
      <c r="C12711" t="n">
        <v>24.4582958777019</v>
      </c>
      <c r="D12711" t="n">
        <v>0.6030112894776837</v>
      </c>
      <c r="E12711" s="11">
        <f>MIN(B12711,((1-$J$5)*$J$4*E12710+(1-$J$4)*$J$5*B12711)/(1-$J$4*$J$5))</f>
        <v/>
      </c>
      <c r="F12711" s="11">
        <f>B12711*C12711*3.6/1000</f>
        <v/>
      </c>
    </row>
    <row r="12712">
      <c r="A12712" s="10" t="n">
        <v>43948.16666666666</v>
      </c>
      <c r="B12712" t="n">
        <v>0.806</v>
      </c>
      <c r="C12712" t="n">
        <v>24.30214466720965</v>
      </c>
      <c r="D12712" t="n">
        <v>0.6023518843612917</v>
      </c>
      <c r="E12712" s="11">
        <f>MIN(B12712,((1-$J$5)*$J$4*E12711+(1-$J$4)*$J$5*B12712)/(1-$J$4*$J$5))</f>
        <v/>
      </c>
      <c r="F12712" s="11">
        <f>B12712*C12712*3.6/1000</f>
        <v/>
      </c>
    </row>
    <row r="12713">
      <c r="A12713" s="10" t="n">
        <v>43948.20833333334</v>
      </c>
      <c r="B12713" t="n">
        <v>0.806</v>
      </c>
      <c r="C12713" t="n">
        <v>24.4582958777019</v>
      </c>
      <c r="D12713" t="n">
        <v>0.6017032788609447</v>
      </c>
      <c r="E12713" s="11">
        <f>MIN(B12713,((1-$J$5)*$J$4*E12712+(1-$J$4)*$J$5*B12713)/(1-$J$4*$J$5))</f>
        <v/>
      </c>
      <c r="F12713" s="11">
        <f>B12713*C12713*3.6/1000</f>
        <v/>
      </c>
    </row>
    <row r="12714">
      <c r="A12714" s="10" t="n">
        <v>43948.25</v>
      </c>
      <c r="B12714" t="n">
        <v>0.79</v>
      </c>
      <c r="C12714" t="n">
        <v>25.22936269502805</v>
      </c>
      <c r="D12714" t="n">
        <v>0.6008823362379891</v>
      </c>
      <c r="E12714" s="11">
        <f>MIN(B12714,((1-$J$5)*$J$4*E12713+(1-$J$4)*$J$5*B12714)/(1-$J$4*$J$5))</f>
        <v/>
      </c>
      <c r="F12714" s="11">
        <f>B12714*C12714*3.6/1000</f>
        <v/>
      </c>
    </row>
    <row r="12715">
      <c r="A12715" s="10" t="n">
        <v>43948.29166666666</v>
      </c>
      <c r="B12715" t="n">
        <v>0.79</v>
      </c>
      <c r="C12715" t="n">
        <v>26.00042951235421</v>
      </c>
      <c r="D12715" t="n">
        <v>0.6000748388627309</v>
      </c>
      <c r="E12715" s="11">
        <f>MIN(B12715,((1-$J$5)*$J$4*E12714+(1-$J$4)*$J$5*B12715)/(1-$J$4*$J$5))</f>
        <v/>
      </c>
      <c r="F12715" s="11">
        <f>B12715*C12715*3.6/1000</f>
        <v/>
      </c>
    </row>
    <row r="12716">
      <c r="A12716" s="10" t="n">
        <v>43948.33333333334</v>
      </c>
      <c r="B12716" t="n">
        <v>0.774</v>
      </c>
      <c r="C12716" t="n">
        <v>26.77149632968036</v>
      </c>
      <c r="D12716" t="n">
        <v>0.5990976066668467</v>
      </c>
      <c r="E12716" s="11">
        <f>MIN(B12716,((1-$J$5)*$J$4*E12715+(1-$J$4)*$J$5*B12716)/(1-$J$4*$J$5))</f>
        <v/>
      </c>
      <c r="F12716" s="11">
        <f>B12716*C12716*3.6/1000</f>
        <v/>
      </c>
    </row>
    <row r="12717">
      <c r="A12717" s="10" t="n">
        <v>43948.375</v>
      </c>
      <c r="B12717" t="n">
        <v>0.769</v>
      </c>
      <c r="C12717" t="n">
        <v>26.77149632968036</v>
      </c>
      <c r="D12717" t="n">
        <v>0.5980792044429546</v>
      </c>
      <c r="E12717" s="11">
        <f>MIN(B12717,((1-$J$5)*$J$4*E12716+(1-$J$4)*$J$5*B12717)/(1-$J$4*$J$5))</f>
        <v/>
      </c>
      <c r="F12717" s="11">
        <f>B12717*C12717*3.6/1000</f>
        <v/>
      </c>
    </row>
    <row r="12718">
      <c r="A12718" s="10" t="n">
        <v>43948.41666666666</v>
      </c>
      <c r="B12718" t="n">
        <v>0.747</v>
      </c>
      <c r="C12718" t="n">
        <v>23.67496118654243</v>
      </c>
      <c r="D12718" t="n">
        <v>0.5968259116101663</v>
      </c>
      <c r="E12718" s="11">
        <f>MIN(B12718,((1-$J$5)*$J$4*E12717+(1-$J$4)*$J$5*B12718)/(1-$J$4*$J$5))</f>
        <v/>
      </c>
      <c r="F12718" s="11">
        <f>B12718*C12718*3.6/1000</f>
        <v/>
      </c>
    </row>
    <row r="12719">
      <c r="A12719" s="10" t="n">
        <v>43948.45833333334</v>
      </c>
      <c r="B12719" t="n">
        <v>0.736</v>
      </c>
      <c r="C12719" t="n">
        <v>23.67496118654243</v>
      </c>
      <c r="D12719" t="n">
        <v>0.5954673600706488</v>
      </c>
      <c r="E12719" s="11">
        <f>MIN(B12719,((1-$J$5)*$J$4*E12718+(1-$J$4)*$J$5*B12719)/(1-$J$4*$J$5))</f>
        <v/>
      </c>
      <c r="F12719" s="11">
        <f>B12719*C12719*3.6/1000</f>
        <v/>
      </c>
    </row>
    <row r="12720">
      <c r="A12720" s="10" t="n">
        <v>43948.5</v>
      </c>
      <c r="B12720" t="n">
        <v>0.758</v>
      </c>
      <c r="C12720" t="n">
        <v>26.77149632968036</v>
      </c>
      <c r="D12720" t="n">
        <v>0.594382628452772</v>
      </c>
      <c r="E12720" s="11">
        <f>MIN(B12720,((1-$J$5)*$J$4*E12719+(1-$J$4)*$J$5*B12720)/(1-$J$4*$J$5))</f>
        <v/>
      </c>
      <c r="F12720" s="11">
        <f>B12720*C12720*3.6/1000</f>
        <v/>
      </c>
    </row>
    <row r="12721">
      <c r="A12721" s="10" t="n">
        <v>43948.54166666666</v>
      </c>
      <c r="B12721" t="n">
        <v>0.769</v>
      </c>
      <c r="C12721" t="n">
        <v>23.67496118654243</v>
      </c>
      <c r="D12721" t="n">
        <v>0.5934414472772251</v>
      </c>
      <c r="E12721" s="11">
        <f>MIN(B12721,((1-$J$5)*$J$4*E12720+(1-$J$4)*$J$5*B12721)/(1-$J$4*$J$5))</f>
        <v/>
      </c>
      <c r="F12721" s="11">
        <f>B12721*C12721*3.6/1000</f>
        <v/>
      </c>
    </row>
    <row r="12722">
      <c r="A12722" s="10" t="n">
        <v>43948.58333333334</v>
      </c>
      <c r="B12722" t="n">
        <v>0.785</v>
      </c>
      <c r="C12722" t="n">
        <v>25.23530622730776</v>
      </c>
      <c r="D12722" t="n">
        <v>0.592698640458858</v>
      </c>
      <c r="E12722" s="11">
        <f>MIN(B12722,((1-$J$5)*$J$4*E12721+(1-$J$4)*$J$5*B12722)/(1-$J$4*$J$5))</f>
        <v/>
      </c>
      <c r="F12722" s="11">
        <f>B12722*C12722*3.6/1000</f>
        <v/>
      </c>
    </row>
    <row r="12723">
      <c r="A12723" s="10" t="n">
        <v>43948.625</v>
      </c>
      <c r="B12723" t="n">
        <v>0.8120000000000001</v>
      </c>
      <c r="C12723" t="n">
        <v>26.77149632968036</v>
      </c>
      <c r="D12723" t="n">
        <v>0.5922767439656947</v>
      </c>
      <c r="E12723" s="11">
        <f>MIN(B12723,((1-$J$5)*$J$4*E12722+(1-$J$4)*$J$5*B12723)/(1-$J$4*$J$5))</f>
        <v/>
      </c>
      <c r="F12723" s="11">
        <f>B12723*C12723*3.6/1000</f>
        <v/>
      </c>
    </row>
    <row r="12724">
      <c r="A12724" s="10" t="n">
        <v>43948.66666666666</v>
      </c>
      <c r="B12724" t="n">
        <v>0.834</v>
      </c>
      <c r="C12724" t="n">
        <v>25.23530622730776</v>
      </c>
      <c r="D12724" t="n">
        <v>0.5921133270296289</v>
      </c>
      <c r="E12724" s="11">
        <f>MIN(B12724,((1-$J$5)*$J$4*E12723+(1-$J$4)*$J$5*B12724)/(1-$J$4*$J$5))</f>
        <v/>
      </c>
      <c r="F12724" s="11">
        <f>B12724*C12724*3.6/1000</f>
        <v/>
      </c>
    </row>
    <row r="12725">
      <c r="A12725" s="10" t="n">
        <v>43948.70833333334</v>
      </c>
      <c r="B12725" t="n">
        <v>0.834</v>
      </c>
      <c r="C12725" t="n">
        <v>24.4582958777019</v>
      </c>
      <c r="D12725" t="n">
        <v>0.5919525865061672</v>
      </c>
      <c r="E12725" s="11">
        <f>MIN(B12725,((1-$J$5)*$J$4*E12724+(1-$J$4)*$J$5*B12725)/(1-$J$4*$J$5))</f>
        <v/>
      </c>
      <c r="F12725" s="11">
        <f>B12725*C12725*3.6/1000</f>
        <v/>
      </c>
    </row>
    <row r="12726">
      <c r="A12726" s="10" t="n">
        <v>43948.75</v>
      </c>
      <c r="B12726" t="n">
        <v>0.85</v>
      </c>
      <c r="C12726" t="n">
        <v>24.92524178738171</v>
      </c>
      <c r="D12726" t="n">
        <v>0.5919774384260377</v>
      </c>
      <c r="E12726" s="11">
        <f>MIN(B12726,((1-$J$5)*$J$4*E12725+(1-$J$4)*$J$5*B12726)/(1-$J$4*$J$5))</f>
        <v/>
      </c>
      <c r="F12726" s="11">
        <f>B12726*C12726*3.6/1000</f>
        <v/>
      </c>
    </row>
    <row r="12727">
      <c r="A12727" s="10" t="n">
        <v>43948.79166666666</v>
      </c>
      <c r="B12727" t="n">
        <v>0.828</v>
      </c>
      <c r="C12727" t="n">
        <v>25.23530622730776</v>
      </c>
      <c r="D12727" t="n">
        <v>0.5917503135120042</v>
      </c>
      <c r="E12727" s="11">
        <f>MIN(B12727,((1-$J$5)*$J$4*E12726+(1-$J$4)*$J$5*B12727)/(1-$J$4*$J$5))</f>
        <v/>
      </c>
      <c r="F12727" s="11">
        <f>B12727*C12727*3.6/1000</f>
        <v/>
      </c>
    </row>
    <row r="12728">
      <c r="A12728" s="10" t="n">
        <v>43948.83333333334</v>
      </c>
      <c r="B12728" t="n">
        <v>0.828</v>
      </c>
      <c r="C12728" t="n">
        <v>26.77149632968036</v>
      </c>
      <c r="D12728" t="n">
        <v>0.5915269084081525</v>
      </c>
      <c r="E12728" s="11">
        <f>MIN(B12728,((1-$J$5)*$J$4*E12727+(1-$J$4)*$J$5*B12728)/(1-$J$4*$J$5))</f>
        <v/>
      </c>
      <c r="F12728" s="11">
        <f>B12728*C12728*3.6/1000</f>
        <v/>
      </c>
    </row>
    <row r="12729">
      <c r="A12729" s="10" t="n">
        <v>43948.875</v>
      </c>
      <c r="B12729" t="n">
        <v>0.834</v>
      </c>
      <c r="C12729" t="n">
        <v>24.4582958777019</v>
      </c>
      <c r="D12729" t="n">
        <v>0.5913757721413095</v>
      </c>
      <c r="E12729" s="11">
        <f>MIN(B12729,((1-$J$5)*$J$4*E12728+(1-$J$4)*$J$5*B12729)/(1-$J$4*$J$5))</f>
        <v/>
      </c>
      <c r="F12729" s="11">
        <f>B12729*C12729*3.6/1000</f>
        <v/>
      </c>
    </row>
    <row r="12730">
      <c r="A12730" s="10" t="n">
        <v>43948.91666666666</v>
      </c>
      <c r="B12730" t="n">
        <v>0.828</v>
      </c>
      <c r="C12730" t="n">
        <v>24.76984204690063</v>
      </c>
      <c r="D12730" t="n">
        <v>0.5911585012073267</v>
      </c>
      <c r="E12730" s="11">
        <f>MIN(B12730,((1-$J$5)*$J$4*E12729+(1-$J$4)*$J$5*B12730)/(1-$J$4*$J$5))</f>
        <v/>
      </c>
      <c r="F12730" s="11">
        <f>B12730*C12730*3.6/1000</f>
        <v/>
      </c>
    </row>
    <row r="12731">
      <c r="A12731" s="10" t="n">
        <v>43948.95833333334</v>
      </c>
      <c r="B12731" t="n">
        <v>0.8169999999999999</v>
      </c>
      <c r="C12731" t="n">
        <v>24.14573811419828</v>
      </c>
      <c r="D12731" t="n">
        <v>0.5908190037899883</v>
      </c>
      <c r="E12731" s="11">
        <f>MIN(B12731,((1-$J$5)*$J$4*E12730+(1-$J$4)*$J$5*B12731)/(1-$J$4*$J$5))</f>
        <v/>
      </c>
      <c r="F12731" s="11">
        <f>B12731*C12731*3.6/1000</f>
        <v/>
      </c>
    </row>
    <row r="12732">
      <c r="A12732" s="10" t="n">
        <v>43949</v>
      </c>
      <c r="B12732" t="n">
        <v>0.823</v>
      </c>
      <c r="C12732" t="n">
        <v>25.85255771195153</v>
      </c>
      <c r="D12732" t="n">
        <v>0.5905536765482748</v>
      </c>
      <c r="E12732" s="11">
        <f>MIN(B12732,((1-$J$5)*$J$4*E12731+(1-$J$4)*$J$5*B12732)/(1-$J$4*$J$5))</f>
        <v/>
      </c>
      <c r="F12732" s="11">
        <f>B12732*C12732*3.6/1000</f>
        <v/>
      </c>
    </row>
    <row r="12733">
      <c r="A12733" s="10" t="n">
        <v>43949.04166666666</v>
      </c>
      <c r="B12733" t="n">
        <v>0.823</v>
      </c>
      <c r="C12733" t="n">
        <v>24.92524178738171</v>
      </c>
      <c r="D12733" t="n">
        <v>0.5902926947874585</v>
      </c>
      <c r="E12733" s="11">
        <f>MIN(B12733,((1-$J$5)*$J$4*E12732+(1-$J$4)*$J$5*B12733)/(1-$J$4*$J$5))</f>
        <v/>
      </c>
      <c r="F12733" s="11">
        <f>B12733*C12733*3.6/1000</f>
        <v/>
      </c>
    </row>
    <row r="12734">
      <c r="A12734" s="10" t="n">
        <v>43949.08333333334</v>
      </c>
      <c r="B12734" t="n">
        <v>0.8120000000000001</v>
      </c>
      <c r="C12734" t="n">
        <v>24.61419420033707</v>
      </c>
      <c r="D12734" t="n">
        <v>0.5899102024311909</v>
      </c>
      <c r="E12734" s="11">
        <f>MIN(B12734,((1-$J$5)*$J$4*E12733+(1-$J$4)*$J$5*B12734)/(1-$J$4*$J$5))</f>
        <v/>
      </c>
      <c r="F12734" s="11">
        <f>B12734*C12734*3.6/1000</f>
        <v/>
      </c>
    </row>
    <row r="12735">
      <c r="A12735" s="10" t="n">
        <v>43949.125</v>
      </c>
      <c r="B12735" t="n">
        <v>0.806</v>
      </c>
      <c r="C12735" t="n">
        <v>23.98907372001163</v>
      </c>
      <c r="D12735" t="n">
        <v>0.5894653645153796</v>
      </c>
      <c r="E12735" s="11">
        <f>MIN(B12735,((1-$J$5)*$J$4*E12734+(1-$J$4)*$J$5*B12735)/(1-$J$4*$J$5))</f>
        <v/>
      </c>
      <c r="F12735" s="11">
        <f>B12735*C12735*3.6/1000</f>
        <v/>
      </c>
    </row>
    <row r="12736">
      <c r="A12736" s="10" t="n">
        <v>43949.16666666666</v>
      </c>
      <c r="B12736" t="n">
        <v>0.785</v>
      </c>
      <c r="C12736" t="n">
        <v>24.14573811419828</v>
      </c>
      <c r="D12736" t="n">
        <v>0.588787677251173</v>
      </c>
      <c r="E12736" s="11">
        <f>MIN(B12736,((1-$J$5)*$J$4*E12735+(1-$J$4)*$J$5*B12736)/(1-$J$4*$J$5))</f>
        <v/>
      </c>
      <c r="F12736" s="11">
        <f>B12736*C12736*3.6/1000</f>
        <v/>
      </c>
    </row>
    <row r="12737">
      <c r="A12737" s="10" t="n">
        <v>43949.20833333334</v>
      </c>
      <c r="B12737" t="n">
        <v>0.79</v>
      </c>
      <c r="C12737" t="n">
        <v>24.61419420033707</v>
      </c>
      <c r="D12737" t="n">
        <v>0.5881782639823382</v>
      </c>
      <c r="E12737" s="11">
        <f>MIN(B12737,((1-$J$5)*$J$4*E12736+(1-$J$4)*$J$5*B12737)/(1-$J$4*$J$5))</f>
        <v/>
      </c>
      <c r="F12737" s="11">
        <f>B12737*C12737*3.6/1000</f>
        <v/>
      </c>
    </row>
    <row r="12738">
      <c r="A12738" s="10" t="n">
        <v>43949.25</v>
      </c>
      <c r="B12738" t="n">
        <v>0.774</v>
      </c>
      <c r="C12738" t="n">
        <v>26.77149632968036</v>
      </c>
      <c r="D12738" t="n">
        <v>0.5873958717077159</v>
      </c>
      <c r="E12738" s="11">
        <f>MIN(B12738,((1-$J$5)*$J$4*E12737+(1-$J$4)*$J$5*B12738)/(1-$J$4*$J$5))</f>
        <v/>
      </c>
      <c r="F12738" s="11">
        <f>B12738*C12738*3.6/1000</f>
        <v/>
      </c>
    </row>
    <row r="12739">
      <c r="A12739" s="10" t="n">
        <v>43949.29166666666</v>
      </c>
      <c r="B12739" t="n">
        <v>0.763</v>
      </c>
      <c r="C12739" t="n">
        <v>25.23530622730776</v>
      </c>
      <c r="D12739" t="n">
        <v>0.5865005084033978</v>
      </c>
      <c r="E12739" s="11">
        <f>MIN(B12739,((1-$J$5)*$J$4*E12738+(1-$J$4)*$J$5*B12739)/(1-$J$4*$J$5))</f>
        <v/>
      </c>
      <c r="F12739" s="11">
        <f>B12739*C12739*3.6/1000</f>
        <v/>
      </c>
    </row>
    <row r="12740">
      <c r="A12740" s="10" t="n">
        <v>43949.33333333334</v>
      </c>
      <c r="B12740" t="n">
        <v>0.752</v>
      </c>
      <c r="C12740" t="n">
        <v>25.23530622730776</v>
      </c>
      <c r="D12740" t="n">
        <v>0.5854940242881865</v>
      </c>
      <c r="E12740" s="11">
        <f>MIN(B12740,((1-$J$5)*$J$4*E12739+(1-$J$4)*$J$5*B12740)/(1-$J$4*$J$5))</f>
        <v/>
      </c>
      <c r="F12740" s="11">
        <f>B12740*C12740*3.6/1000</f>
        <v/>
      </c>
    </row>
    <row r="12741">
      <c r="A12741" s="10" t="n">
        <v>43949.375</v>
      </c>
      <c r="B12741" t="n">
        <v>0.752</v>
      </c>
      <c r="C12741" t="n">
        <v>25.23530622730776</v>
      </c>
      <c r="D12741" t="n">
        <v>0.5845040241851998</v>
      </c>
      <c r="E12741" s="11">
        <f>MIN(B12741,((1-$J$5)*$J$4*E12740+(1-$J$4)*$J$5*B12741)/(1-$J$4*$J$5))</f>
        <v/>
      </c>
      <c r="F12741" s="11">
        <f>B12741*C12741*3.6/1000</f>
        <v/>
      </c>
    </row>
    <row r="12742">
      <c r="A12742" s="10" t="n">
        <v>43949.41666666666</v>
      </c>
      <c r="B12742" t="n">
        <v>0.736</v>
      </c>
      <c r="C12742" t="n">
        <v>25.23530622730776</v>
      </c>
      <c r="D12742" t="n">
        <v>0.5833472782577862</v>
      </c>
      <c r="E12742" s="11">
        <f>MIN(B12742,((1-$J$5)*$J$4*E12741+(1-$J$4)*$J$5*B12742)/(1-$J$4*$J$5))</f>
        <v/>
      </c>
      <c r="F12742" s="11">
        <f>B12742*C12742*3.6/1000</f>
        <v/>
      </c>
    </row>
    <row r="12743">
      <c r="A12743" s="10" t="n">
        <v>43949.45833333334</v>
      </c>
      <c r="B12743" t="n">
        <v>0.742</v>
      </c>
      <c r="C12743" t="n">
        <v>25.23530622730776</v>
      </c>
      <c r="D12743" t="n">
        <v>0.5822780872521918</v>
      </c>
      <c r="E12743" s="11">
        <f>MIN(B12743,((1-$J$5)*$J$4*E12742+(1-$J$4)*$J$5*B12743)/(1-$J$4*$J$5))</f>
        <v/>
      </c>
      <c r="F12743" s="11">
        <f>B12743*C12743*3.6/1000</f>
        <v/>
      </c>
    </row>
    <row r="12744">
      <c r="A12744" s="10" t="n">
        <v>43949.5</v>
      </c>
      <c r="B12744" t="n">
        <v>0.752</v>
      </c>
      <c r="C12744" t="n">
        <v>25.23530622730776</v>
      </c>
      <c r="D12744" t="n">
        <v>0.5813407571760973</v>
      </c>
      <c r="E12744" s="11">
        <f>MIN(B12744,((1-$J$5)*$J$4*E12743+(1-$J$4)*$J$5*B12744)/(1-$J$4*$J$5))</f>
        <v/>
      </c>
      <c r="F12744" s="11">
        <f>B12744*C12744*3.6/1000</f>
        <v/>
      </c>
    </row>
    <row r="12745">
      <c r="A12745" s="10" t="n">
        <v>43949.54166666666</v>
      </c>
      <c r="B12745" t="n">
        <v>0.758</v>
      </c>
      <c r="C12745" t="n">
        <v>25.23530622730776</v>
      </c>
      <c r="D12745" t="n">
        <v>0.5804873884692554</v>
      </c>
      <c r="E12745" s="11">
        <f>MIN(B12745,((1-$J$5)*$J$4*E12744+(1-$J$4)*$J$5*B12745)/(1-$J$4*$J$5))</f>
        <v/>
      </c>
      <c r="F12745" s="11">
        <f>B12745*C12745*3.6/1000</f>
        <v/>
      </c>
    </row>
    <row r="12746">
      <c r="A12746" s="10" t="n">
        <v>43949.58333333334</v>
      </c>
      <c r="B12746" t="n">
        <v>0.785</v>
      </c>
      <c r="C12746" t="n">
        <v>25.23530622730776</v>
      </c>
      <c r="D12746" t="n">
        <v>0.5799567408499471</v>
      </c>
      <c r="E12746" s="11">
        <f>MIN(B12746,((1-$J$5)*$J$4*E12745+(1-$J$4)*$J$5*B12746)/(1-$J$4*$J$5))</f>
        <v/>
      </c>
      <c r="F12746" s="11">
        <f>B12746*C12746*3.6/1000</f>
        <v/>
      </c>
    </row>
    <row r="12747">
      <c r="A12747" s="10" t="n">
        <v>43949.625</v>
      </c>
      <c r="B12747" t="n">
        <v>0.801</v>
      </c>
      <c r="C12747" t="n">
        <v>26.77149632968036</v>
      </c>
      <c r="D12747" t="n">
        <v>0.5796177439445364</v>
      </c>
      <c r="E12747" s="11">
        <f>MIN(B12747,((1-$J$5)*$J$4*E12746+(1-$J$4)*$J$5*B12747)/(1-$J$4*$J$5))</f>
        <v/>
      </c>
      <c r="F12747" s="11">
        <f>B12747*C12747*3.6/1000</f>
        <v/>
      </c>
    </row>
    <row r="12748">
      <c r="A12748" s="10" t="n">
        <v>43949.66666666666</v>
      </c>
      <c r="B12748" t="n">
        <v>0.8169999999999999</v>
      </c>
      <c r="C12748" t="n">
        <v>25.23530622730776</v>
      </c>
      <c r="D12748" t="n">
        <v>0.5794672589327847</v>
      </c>
      <c r="E12748" s="11">
        <f>MIN(B12748,((1-$J$5)*$J$4*E12747+(1-$J$4)*$J$5*B12748)/(1-$J$4*$J$5))</f>
        <v/>
      </c>
      <c r="F12748" s="11">
        <f>B12748*C12748*3.6/1000</f>
        <v/>
      </c>
    </row>
    <row r="12749">
      <c r="A12749" s="10" t="n">
        <v>43949.70833333334</v>
      </c>
      <c r="B12749" t="n">
        <v>0.8169999999999999</v>
      </c>
      <c r="C12749" t="n">
        <v>29.77936441105149</v>
      </c>
      <c r="D12749" t="n">
        <v>0.5793192385369528</v>
      </c>
      <c r="E12749" s="11">
        <f>MIN(B12749,((1-$J$5)*$J$4*E12748+(1-$J$4)*$J$5*B12749)/(1-$J$4*$J$5))</f>
        <v/>
      </c>
      <c r="F12749" s="11">
        <f>B12749*C12749*3.6/1000</f>
        <v/>
      </c>
    </row>
    <row r="12750">
      <c r="A12750" s="10" t="n">
        <v>43949.75</v>
      </c>
      <c r="B12750" t="n">
        <v>0.823</v>
      </c>
      <c r="C12750" t="n">
        <v>28.28559508491761</v>
      </c>
      <c r="D12750" t="n">
        <v>0.5792422523412091</v>
      </c>
      <c r="E12750" s="11">
        <f>MIN(B12750,((1-$J$5)*$J$4*E12749+(1-$J$4)*$J$5*B12750)/(1-$J$4*$J$5))</f>
        <v/>
      </c>
      <c r="F12750" s="11">
        <f>B12750*C12750*3.6/1000</f>
        <v/>
      </c>
    </row>
    <row r="12751">
      <c r="A12751" s="10" t="n">
        <v>43949.79166666666</v>
      </c>
      <c r="B12751" t="n">
        <v>0.806</v>
      </c>
      <c r="C12751" t="n">
        <v>26.77149632968036</v>
      </c>
      <c r="D12751" t="n">
        <v>0.5789721321552028</v>
      </c>
      <c r="E12751" s="11">
        <f>MIN(B12751,((1-$J$5)*$J$4*E12750+(1-$J$4)*$J$5*B12751)/(1-$J$4*$J$5))</f>
        <v/>
      </c>
      <c r="F12751" s="11">
        <f>B12751*C12751*3.6/1000</f>
        <v/>
      </c>
    </row>
    <row r="12752">
      <c r="A12752" s="10" t="n">
        <v>43949.83333333334</v>
      </c>
      <c r="B12752" t="n">
        <v>0.806</v>
      </c>
      <c r="C12752" t="n">
        <v>26.77149632968036</v>
      </c>
      <c r="D12752" t="n">
        <v>0.5787064359480562</v>
      </c>
      <c r="E12752" s="11">
        <f>MIN(B12752,((1-$J$5)*$J$4*E12751+(1-$J$4)*$J$5*B12752)/(1-$J$4*$J$5))</f>
        <v/>
      </c>
      <c r="F12752" s="11">
        <f>B12752*C12752*3.6/1000</f>
        <v/>
      </c>
    </row>
    <row r="12753">
      <c r="A12753" s="10" t="n">
        <v>43949.875</v>
      </c>
      <c r="B12753" t="n">
        <v>0.806</v>
      </c>
      <c r="C12753" t="n">
        <v>26.77149632968036</v>
      </c>
      <c r="D12753" t="n">
        <v>0.5784450912646548</v>
      </c>
      <c r="E12753" s="11">
        <f>MIN(B12753,((1-$J$5)*$J$4*E12752+(1-$J$4)*$J$5*B12753)/(1-$J$4*$J$5))</f>
        <v/>
      </c>
      <c r="F12753" s="11">
        <f>B12753*C12753*3.6/1000</f>
        <v/>
      </c>
    </row>
    <row r="12754">
      <c r="A12754" s="10" t="n">
        <v>43949.91666666666</v>
      </c>
      <c r="B12754" t="n">
        <v>0.806</v>
      </c>
      <c r="C12754" t="n">
        <v>25.23530622730776</v>
      </c>
      <c r="D12754" t="n">
        <v>0.578188026836541</v>
      </c>
      <c r="E12754" s="11">
        <f>MIN(B12754,((1-$J$5)*$J$4*E12753+(1-$J$4)*$J$5*B12754)/(1-$J$4*$J$5))</f>
        <v/>
      </c>
      <c r="F12754" s="11">
        <f>B12754*C12754*3.6/1000</f>
        <v/>
      </c>
    </row>
    <row r="12755">
      <c r="A12755" s="10" t="n">
        <v>43949.95833333334</v>
      </c>
      <c r="B12755" t="n">
        <v>0.79</v>
      </c>
      <c r="C12755" t="n">
        <v>24.4582958777019</v>
      </c>
      <c r="D12755" t="n">
        <v>0.5777522126979562</v>
      </c>
      <c r="E12755" s="11">
        <f>MIN(B12755,((1-$J$5)*$J$4*E12754+(1-$J$4)*$J$5*B12755)/(1-$J$4*$J$5))</f>
        <v/>
      </c>
      <c r="F12755" s="11">
        <f>B12755*C12755*3.6/1000</f>
        <v/>
      </c>
    </row>
    <row r="12756">
      <c r="A12756" s="10" t="n">
        <v>43950</v>
      </c>
      <c r="B12756" t="n">
        <v>0.779</v>
      </c>
      <c r="C12756" t="n">
        <v>25.23530622730776</v>
      </c>
      <c r="D12756" t="n">
        <v>0.5771977513365345</v>
      </c>
      <c r="E12756" s="11">
        <f>MIN(B12756,((1-$J$5)*$J$4*E12755+(1-$J$4)*$J$5*B12756)/(1-$J$4*$J$5))</f>
        <v/>
      </c>
      <c r="F12756" s="11">
        <f>B12756*C12756*3.6/1000</f>
        <v/>
      </c>
    </row>
    <row r="12757">
      <c r="A12757" s="10" t="n">
        <v>43950.04166666666</v>
      </c>
      <c r="B12757" t="n">
        <v>0.758</v>
      </c>
      <c r="C12757" t="n">
        <v>24.30214466720965</v>
      </c>
      <c r="D12757" t="n">
        <v>0.5764122360194021</v>
      </c>
      <c r="E12757" s="11">
        <f>MIN(B12757,((1-$J$5)*$J$4*E12756+(1-$J$4)*$J$5*B12757)/(1-$J$4*$J$5))</f>
        <v/>
      </c>
      <c r="F12757" s="11">
        <f>B12757*C12757*3.6/1000</f>
        <v/>
      </c>
    </row>
    <row r="12758">
      <c r="A12758" s="10" t="n">
        <v>43950.08333333334</v>
      </c>
      <c r="B12758" t="n">
        <v>0.752</v>
      </c>
      <c r="C12758" t="n">
        <v>25.23530622730776</v>
      </c>
      <c r="D12758" t="n">
        <v>0.5755709757788545</v>
      </c>
      <c r="E12758" s="11">
        <f>MIN(B12758,((1-$J$5)*$J$4*E12757+(1-$J$4)*$J$5*B12758)/(1-$J$4*$J$5))</f>
        <v/>
      </c>
      <c r="F12758" s="11">
        <f>B12758*C12758*3.6/1000</f>
        <v/>
      </c>
    </row>
    <row r="12759">
      <c r="A12759" s="10" t="n">
        <v>43950.125</v>
      </c>
      <c r="B12759" t="n">
        <v>0.747</v>
      </c>
      <c r="C12759" t="n">
        <v>24.14573811419828</v>
      </c>
      <c r="D12759" t="n">
        <v>0.5746863185865552</v>
      </c>
      <c r="E12759" s="11">
        <f>MIN(B12759,((1-$J$5)*$J$4*E12758+(1-$J$4)*$J$5*B12759)/(1-$J$4*$J$5))</f>
        <v/>
      </c>
      <c r="F12759" s="11">
        <f>B12759*C12759*3.6/1000</f>
        <v/>
      </c>
    </row>
    <row r="12760">
      <c r="A12760" s="10" t="n">
        <v>43950.16666666666</v>
      </c>
      <c r="B12760" t="n">
        <v>0.731</v>
      </c>
      <c r="C12760" t="n">
        <v>25.23530622730776</v>
      </c>
      <c r="D12760" t="n">
        <v>0.5736331902829603</v>
      </c>
      <c r="E12760" s="11">
        <f>MIN(B12760,((1-$J$5)*$J$4*E12759+(1-$J$4)*$J$5*B12760)/(1-$J$4*$J$5))</f>
        <v/>
      </c>
      <c r="F12760" s="11">
        <f>B12760*C12760*3.6/1000</f>
        <v/>
      </c>
    </row>
    <row r="12761">
      <c r="A12761" s="10" t="n">
        <v>43950.20833333334</v>
      </c>
      <c r="B12761" t="n">
        <v>0.715</v>
      </c>
      <c r="C12761" t="n">
        <v>26.77149632968036</v>
      </c>
      <c r="D12761" t="n">
        <v>0.5724143500570289</v>
      </c>
      <c r="E12761" s="11">
        <f>MIN(B12761,((1-$J$5)*$J$4*E12760+(1-$J$4)*$J$5*B12761)/(1-$J$4*$J$5))</f>
        <v/>
      </c>
      <c r="F12761" s="11">
        <f>B12761*C12761*3.6/1000</f>
        <v/>
      </c>
    </row>
    <row r="12762">
      <c r="A12762" s="10" t="n">
        <v>43950.25</v>
      </c>
      <c r="B12762" t="n">
        <v>0.726</v>
      </c>
      <c r="C12762" t="n">
        <v>25.23530622730776</v>
      </c>
      <c r="D12762" t="n">
        <v>0.5713412566796116</v>
      </c>
      <c r="E12762" s="11">
        <f>MIN(B12762,((1-$J$5)*$J$4*E12761+(1-$J$4)*$J$5*B12762)/(1-$J$4*$J$5))</f>
        <v/>
      </c>
      <c r="F12762" s="11">
        <f>B12762*C12762*3.6/1000</f>
        <v/>
      </c>
    </row>
    <row r="12763">
      <c r="A12763" s="10" t="n">
        <v>43950.29166666666</v>
      </c>
      <c r="B12763" t="n">
        <v>0.726</v>
      </c>
      <c r="C12763" t="n">
        <v>25.23530622730776</v>
      </c>
      <c r="D12763" t="n">
        <v>0.5702857382286973</v>
      </c>
      <c r="E12763" s="11">
        <f>MIN(B12763,((1-$J$5)*$J$4*E12762+(1-$J$4)*$J$5*B12763)/(1-$J$4*$J$5))</f>
        <v/>
      </c>
      <c r="F12763" s="11">
        <f>B12763*C12763*3.6/1000</f>
        <v/>
      </c>
    </row>
    <row r="12764">
      <c r="A12764" s="10" t="n">
        <v>43950.33333333334</v>
      </c>
      <c r="B12764" t="n">
        <v>0.705</v>
      </c>
      <c r="C12764" t="n">
        <v>25.23530622730776</v>
      </c>
      <c r="D12764" t="n">
        <v>0.5690073720431776</v>
      </c>
      <c r="E12764" s="11">
        <f>MIN(B12764,((1-$J$5)*$J$4*E12763+(1-$J$4)*$J$5*B12764)/(1-$J$4*$J$5))</f>
        <v/>
      </c>
      <c r="F12764" s="11">
        <f>B12764*C12764*3.6/1000</f>
        <v/>
      </c>
    </row>
    <row r="12765">
      <c r="A12765" s="10" t="n">
        <v>43950.375</v>
      </c>
      <c r="B12765" t="n">
        <v>0.71</v>
      </c>
      <c r="C12765" t="n">
        <v>25.23530622730776</v>
      </c>
      <c r="D12765" t="n">
        <v>0.5678071176622234</v>
      </c>
      <c r="E12765" s="11">
        <f>MIN(B12765,((1-$J$5)*$J$4*E12764+(1-$J$4)*$J$5*B12765)/(1-$J$4*$J$5))</f>
        <v/>
      </c>
      <c r="F12765" s="11">
        <f>B12765*C12765*3.6/1000</f>
        <v/>
      </c>
    </row>
    <row r="12766">
      <c r="A12766" s="10" t="n">
        <v>43950.41666666666</v>
      </c>
      <c r="B12766" t="n">
        <v>0.6889999999999999</v>
      </c>
      <c r="C12766" t="n">
        <v>25.23530622730776</v>
      </c>
      <c r="D12766" t="n">
        <v>0.5663863860051777</v>
      </c>
      <c r="E12766" s="11">
        <f>MIN(B12766,((1-$J$5)*$J$4*E12765+(1-$J$4)*$J$5*B12766)/(1-$J$4*$J$5))</f>
        <v/>
      </c>
      <c r="F12766" s="11">
        <f>B12766*C12766*3.6/1000</f>
        <v/>
      </c>
    </row>
    <row r="12767">
      <c r="A12767" s="10" t="n">
        <v>43950.45833333334</v>
      </c>
      <c r="B12767" t="n">
        <v>0.679</v>
      </c>
      <c r="C12767" t="n">
        <v>25.23530622730776</v>
      </c>
      <c r="D12767" t="n">
        <v>0.5648745729152868</v>
      </c>
      <c r="E12767" s="11">
        <f>MIN(B12767,((1-$J$5)*$J$4*E12766+(1-$J$4)*$J$5*B12767)/(1-$J$4*$J$5))</f>
        <v/>
      </c>
      <c r="F12767" s="11">
        <f>B12767*C12767*3.6/1000</f>
        <v/>
      </c>
    </row>
    <row r="12768">
      <c r="A12768" s="10" t="n">
        <v>43950.5</v>
      </c>
      <c r="B12768" t="n">
        <v>0.6840000000000001</v>
      </c>
      <c r="C12768" t="n">
        <v>23.67496118654243</v>
      </c>
      <c r="D12768" t="n">
        <v>0.5634446949805411</v>
      </c>
      <c r="E12768" s="11">
        <f>MIN(B12768,((1-$J$5)*$J$4*E12767+(1-$J$4)*$J$5*B12768)/(1-$J$4*$J$5))</f>
        <v/>
      </c>
      <c r="F12768" s="11">
        <f>B12768*C12768*3.6/1000</f>
        <v/>
      </c>
    </row>
    <row r="12769">
      <c r="A12769" s="10" t="n">
        <v>43950.54166666666</v>
      </c>
      <c r="B12769" t="n">
        <v>0.7</v>
      </c>
      <c r="C12769" t="n">
        <v>23.67496118654243</v>
      </c>
      <c r="D12769" t="n">
        <v>0.5622211951888579</v>
      </c>
      <c r="E12769" s="11">
        <f>MIN(B12769,((1-$J$5)*$J$4*E12768+(1-$J$4)*$J$5*B12769)/(1-$J$4*$J$5))</f>
        <v/>
      </c>
      <c r="F12769" s="11">
        <f>B12769*C12769*3.6/1000</f>
        <v/>
      </c>
    </row>
    <row r="12770">
      <c r="A12770" s="10" t="n">
        <v>43950.58333333334</v>
      </c>
      <c r="B12770" t="n">
        <v>0.726</v>
      </c>
      <c r="C12770" t="n">
        <v>28.28559508491761</v>
      </c>
      <c r="D12770" t="n">
        <v>0.5613150434321921</v>
      </c>
      <c r="E12770" s="11">
        <f>MIN(B12770,((1-$J$5)*$J$4*E12769+(1-$J$4)*$J$5*B12770)/(1-$J$4*$J$5))</f>
        <v/>
      </c>
      <c r="F12770" s="11">
        <f>B12770*C12770*3.6/1000</f>
        <v/>
      </c>
    </row>
    <row r="12771">
      <c r="A12771" s="10" t="n">
        <v>43950.625</v>
      </c>
      <c r="B12771" t="n">
        <v>0.742</v>
      </c>
      <c r="C12771" t="n">
        <v>28.28559508491761</v>
      </c>
      <c r="D12771" t="n">
        <v>0.5606066923273086</v>
      </c>
      <c r="E12771" s="11">
        <f>MIN(B12771,((1-$J$5)*$J$4*E12770+(1-$J$4)*$J$5*B12771)/(1-$J$4*$J$5))</f>
        <v/>
      </c>
      <c r="F12771" s="11">
        <f>B12771*C12771*3.6/1000</f>
        <v/>
      </c>
    </row>
    <row r="12772">
      <c r="A12772" s="10" t="n">
        <v>43950.66666666666</v>
      </c>
      <c r="B12772" t="n">
        <v>0.758</v>
      </c>
      <c r="C12772" t="n">
        <v>28.28559508491761</v>
      </c>
      <c r="D12772" t="n">
        <v>0.5600929023314144</v>
      </c>
      <c r="E12772" s="11">
        <f>MIN(B12772,((1-$J$5)*$J$4*E12771+(1-$J$4)*$J$5*B12772)/(1-$J$4*$J$5))</f>
        <v/>
      </c>
      <c r="F12772" s="11">
        <f>B12772*C12772*3.6/1000</f>
        <v/>
      </c>
    </row>
    <row r="12773">
      <c r="A12773" s="10" t="n">
        <v>43950.70833333334</v>
      </c>
      <c r="B12773" t="n">
        <v>0.763</v>
      </c>
      <c r="C12773" t="n">
        <v>28.28559508491761</v>
      </c>
      <c r="D12773" t="n">
        <v>0.5596447020514943</v>
      </c>
      <c r="E12773" s="11">
        <f>MIN(B12773,((1-$J$5)*$J$4*E12772+(1-$J$4)*$J$5*B12773)/(1-$J$4*$J$5))</f>
        <v/>
      </c>
      <c r="F12773" s="11">
        <f>B12773*C12773*3.6/1000</f>
        <v/>
      </c>
    </row>
    <row r="12774">
      <c r="A12774" s="10" t="n">
        <v>43950.75</v>
      </c>
      <c r="B12774" t="n">
        <v>0.779</v>
      </c>
      <c r="C12774" t="n">
        <v>28.28559508491761</v>
      </c>
      <c r="D12774" t="n">
        <v>0.5593868021780702</v>
      </c>
      <c r="E12774" s="11">
        <f>MIN(B12774,((1-$J$5)*$J$4*E12773+(1-$J$4)*$J$5*B12774)/(1-$J$4*$J$5))</f>
        <v/>
      </c>
      <c r="F12774" s="11">
        <f>B12774*C12774*3.6/1000</f>
        <v/>
      </c>
    </row>
    <row r="12775">
      <c r="A12775" s="10" t="n">
        <v>43950.79166666666</v>
      </c>
      <c r="B12775" t="n">
        <v>0.785</v>
      </c>
      <c r="C12775" t="n">
        <v>26.77149632968036</v>
      </c>
      <c r="D12775" t="n">
        <v>0.559201736090664</v>
      </c>
      <c r="E12775" s="11">
        <f>MIN(B12775,((1-$J$5)*$J$4*E12774+(1-$J$4)*$J$5*B12775)/(1-$J$4*$J$5))</f>
        <v/>
      </c>
      <c r="F12775" s="11">
        <f>B12775*C12775*3.6/1000</f>
        <v/>
      </c>
    </row>
    <row r="12776">
      <c r="A12776" s="10" t="n">
        <v>43950.83333333334</v>
      </c>
      <c r="B12776" t="n">
        <v>0.79</v>
      </c>
      <c r="C12776" t="n">
        <v>26.77149632968036</v>
      </c>
      <c r="D12776" t="n">
        <v>0.559076875939355</v>
      </c>
      <c r="E12776" s="11">
        <f>MIN(B12776,((1-$J$5)*$J$4*E12775+(1-$J$4)*$J$5*B12776)/(1-$J$4*$J$5))</f>
        <v/>
      </c>
      <c r="F12776" s="11">
        <f>B12776*C12776*3.6/1000</f>
        <v/>
      </c>
    </row>
    <row r="12777">
      <c r="A12777" s="10" t="n">
        <v>43950.875</v>
      </c>
      <c r="B12777" t="n">
        <v>0.779</v>
      </c>
      <c r="C12777" t="n">
        <v>26.77149632968036</v>
      </c>
      <c r="D12777" t="n">
        <v>0.5588282758178421</v>
      </c>
      <c r="E12777" s="11">
        <f>MIN(B12777,((1-$J$5)*$J$4*E12776+(1-$J$4)*$J$5*B12777)/(1-$J$4*$J$5))</f>
        <v/>
      </c>
      <c r="F12777" s="11">
        <f>B12777*C12777*3.6/1000</f>
        <v/>
      </c>
    </row>
    <row r="12778">
      <c r="A12778" s="10" t="n">
        <v>43950.91666666666</v>
      </c>
      <c r="B12778" t="n">
        <v>0.763</v>
      </c>
      <c r="C12778" t="n">
        <v>23.98907372001163</v>
      </c>
      <c r="D12778" t="n">
        <v>0.5584007873589972</v>
      </c>
      <c r="E12778" s="11">
        <f>MIN(B12778,((1-$J$5)*$J$4*E12777+(1-$J$4)*$J$5*B12778)/(1-$J$4*$J$5))</f>
        <v/>
      </c>
      <c r="F12778" s="11">
        <f>B12778*C12778*3.6/1000</f>
        <v/>
      </c>
    </row>
    <row r="12779">
      <c r="A12779" s="10" t="n">
        <v>43950.95833333334</v>
      </c>
      <c r="B12779" t="n">
        <v>0.758</v>
      </c>
      <c r="C12779" t="n">
        <v>23.83214894084368</v>
      </c>
      <c r="D12779" t="n">
        <v>0.5579231252700558</v>
      </c>
      <c r="E12779" s="11">
        <f>MIN(B12779,((1-$J$5)*$J$4*E12778+(1-$J$4)*$J$5*B12779)/(1-$J$4*$J$5))</f>
        <v/>
      </c>
      <c r="F12779" s="11">
        <f>B12779*C12779*3.6/1000</f>
        <v/>
      </c>
    </row>
    <row r="12780">
      <c r="A12780" s="10" t="n">
        <v>43951</v>
      </c>
      <c r="B12780" t="n">
        <v>0.747</v>
      </c>
      <c r="C12780" t="n">
        <v>26.77149632968036</v>
      </c>
      <c r="D12780" t="n">
        <v>0.5573275013363327</v>
      </c>
      <c r="E12780" s="11">
        <f>MIN(B12780,((1-$J$5)*$J$4*E12779+(1-$J$4)*$J$5*B12780)/(1-$J$4*$J$5))</f>
        <v/>
      </c>
      <c r="F12780" s="11">
        <f>B12780*C12780*3.6/1000</f>
        <v/>
      </c>
    </row>
    <row r="12781">
      <c r="A12781" s="10" t="n">
        <v>43951.04166666666</v>
      </c>
      <c r="B12781" t="n">
        <v>0.726</v>
      </c>
      <c r="C12781" t="n">
        <v>25.23530622730776</v>
      </c>
      <c r="D12781" t="n">
        <v>0.5565014975999577</v>
      </c>
      <c r="E12781" s="11">
        <f>MIN(B12781,((1-$J$5)*$J$4*E12780+(1-$J$4)*$J$5*B12781)/(1-$J$4*$J$5))</f>
        <v/>
      </c>
      <c r="F12781" s="11">
        <f>B12781*C12781*3.6/1000</f>
        <v/>
      </c>
    </row>
    <row r="12782">
      <c r="A12782" s="10" t="n">
        <v>43951.08333333334</v>
      </c>
      <c r="B12782" t="n">
        <v>0.726</v>
      </c>
      <c r="C12782" t="n">
        <v>24.14573811419828</v>
      </c>
      <c r="D12782" t="n">
        <v>0.5556890220012674</v>
      </c>
      <c r="E12782" s="11">
        <f>MIN(B12782,((1-$J$5)*$J$4*E12781+(1-$J$4)*$J$5*B12782)/(1-$J$4*$J$5))</f>
        <v/>
      </c>
      <c r="F12782" s="11">
        <f>B12782*C12782*3.6/1000</f>
        <v/>
      </c>
    </row>
    <row r="12783">
      <c r="A12783" s="10" t="n">
        <v>43951.125</v>
      </c>
      <c r="B12783" t="n">
        <v>0.715</v>
      </c>
      <c r="C12783" t="n">
        <v>23.67496118654243</v>
      </c>
      <c r="D12783" t="n">
        <v>0.5547640680720446</v>
      </c>
      <c r="E12783" s="11">
        <f>MIN(B12783,((1-$J$5)*$J$4*E12782+(1-$J$4)*$J$5*B12783)/(1-$J$4*$J$5))</f>
        <v/>
      </c>
      <c r="F12783" s="11">
        <f>B12783*C12783*3.6/1000</f>
        <v/>
      </c>
    </row>
    <row r="12784">
      <c r="A12784" s="10" t="n">
        <v>43951.16666666666</v>
      </c>
      <c r="B12784" t="n">
        <v>0.705</v>
      </c>
      <c r="C12784" t="n">
        <v>25.23530622730776</v>
      </c>
      <c r="D12784" t="n">
        <v>0.5537399129532883</v>
      </c>
      <c r="E12784" s="11">
        <f>MIN(B12784,((1-$J$5)*$J$4*E12783+(1-$J$4)*$J$5*B12784)/(1-$J$4*$J$5))</f>
        <v/>
      </c>
      <c r="F12784" s="11">
        <f>B12784*C12784*3.6/1000</f>
        <v/>
      </c>
    </row>
    <row r="12785">
      <c r="A12785" s="10" t="n">
        <v>43951.20833333334</v>
      </c>
      <c r="B12785" t="n">
        <v>0.694</v>
      </c>
      <c r="C12785" t="n">
        <v>25.23530622730776</v>
      </c>
      <c r="D12785" t="n">
        <v>0.552606746352352</v>
      </c>
      <c r="E12785" s="11">
        <f>MIN(B12785,((1-$J$5)*$J$4*E12784+(1-$J$4)*$J$5*B12785)/(1-$J$4*$J$5))</f>
        <v/>
      </c>
      <c r="F12785" s="11">
        <f>B12785*C12785*3.6/1000</f>
        <v/>
      </c>
    </row>
    <row r="12786">
      <c r="A12786" s="10" t="n">
        <v>43951.25</v>
      </c>
      <c r="B12786" t="n">
        <v>0.6889999999999999</v>
      </c>
      <c r="C12786" t="n">
        <v>25.38997546698578</v>
      </c>
      <c r="D12786" t="n">
        <v>0.5514349635884913</v>
      </c>
      <c r="E12786" s="11">
        <f>MIN(B12786,((1-$J$5)*$J$4*E12785+(1-$J$4)*$J$5*B12786)/(1-$J$4*$J$5))</f>
        <v/>
      </c>
      <c r="F12786" s="11">
        <f>B12786*C12786*3.6/1000</f>
        <v/>
      </c>
    </row>
    <row r="12787">
      <c r="A12787" s="10" t="n">
        <v>43951.29166666666</v>
      </c>
      <c r="B12787" t="n">
        <v>0.6889999999999999</v>
      </c>
      <c r="C12787" t="n">
        <v>24.92524178738171</v>
      </c>
      <c r="D12787" t="n">
        <v>0.5502823720678031</v>
      </c>
      <c r="E12787" s="11">
        <f>MIN(B12787,((1-$J$5)*$J$4*E12786+(1-$J$4)*$J$5*B12787)/(1-$J$4*$J$5))</f>
        <v/>
      </c>
      <c r="F12787" s="11">
        <f>B12787*C12787*3.6/1000</f>
        <v/>
      </c>
    </row>
    <row r="12788">
      <c r="A12788" s="10" t="n">
        <v>43951.33333333334</v>
      </c>
      <c r="B12788" t="n">
        <v>0.679</v>
      </c>
      <c r="C12788" t="n">
        <v>25.69859905129079</v>
      </c>
      <c r="D12788" t="n">
        <v>0.5490343075642998</v>
      </c>
      <c r="E12788" s="11">
        <f>MIN(B12788,((1-$J$5)*$J$4*E12787+(1-$J$4)*$J$5*B12788)/(1-$J$4*$J$5))</f>
        <v/>
      </c>
      <c r="F12788" s="11">
        <f>B12788*C12788*3.6/1000</f>
        <v/>
      </c>
    </row>
    <row r="12789">
      <c r="A12789" s="10" t="n">
        <v>43951.375</v>
      </c>
      <c r="B12789" t="n">
        <v>0.6889999999999999</v>
      </c>
      <c r="C12789" t="n">
        <v>24.61419420033707</v>
      </c>
      <c r="D12789" t="n">
        <v>0.5479210335476353</v>
      </c>
      <c r="E12789" s="11">
        <f>MIN(B12789,((1-$J$5)*$J$4*E12788+(1-$J$4)*$J$5*B12789)/(1-$J$4*$J$5))</f>
        <v/>
      </c>
      <c r="F12789" s="11">
        <f>B12789*C12789*3.6/1000</f>
        <v/>
      </c>
    </row>
    <row r="12790">
      <c r="A12790" s="10" t="n">
        <v>43951.41666666666</v>
      </c>
      <c r="B12790" t="n">
        <v>0.6840000000000001</v>
      </c>
      <c r="C12790" t="n">
        <v>24.61419420033707</v>
      </c>
      <c r="D12790" t="n">
        <v>0.5467688175709502</v>
      </c>
      <c r="E12790" s="11">
        <f>MIN(B12790,((1-$J$5)*$J$4*E12789+(1-$J$4)*$J$5*B12790)/(1-$J$4*$J$5))</f>
        <v/>
      </c>
      <c r="F12790" s="11">
        <f>B12790*C12790*3.6/1000</f>
        <v/>
      </c>
    </row>
    <row r="12791">
      <c r="A12791" s="10" t="n">
        <v>43951.45833333334</v>
      </c>
      <c r="B12791" t="n">
        <v>0.6889999999999999</v>
      </c>
      <c r="C12791" t="n">
        <v>25.08039575101823</v>
      </c>
      <c r="D12791" t="n">
        <v>0.5456926473338493</v>
      </c>
      <c r="E12791" s="11">
        <f>MIN(B12791,((1-$J$5)*$J$4*E12790+(1-$J$4)*$J$5*B12791)/(1-$J$4*$J$5))</f>
        <v/>
      </c>
      <c r="F12791" s="11">
        <f>B12791*C12791*3.6/1000</f>
        <v/>
      </c>
    </row>
    <row r="12792">
      <c r="A12792" s="10" t="n">
        <v>43951.5</v>
      </c>
      <c r="B12792" t="n">
        <v>0.705</v>
      </c>
      <c r="C12792" t="n">
        <v>24.30214466720965</v>
      </c>
      <c r="D12792" t="n">
        <v>0.5448170622800178</v>
      </c>
      <c r="E12792" s="11">
        <f>MIN(B12792,((1-$J$5)*$J$4*E12791+(1-$J$4)*$J$5*B12792)/(1-$J$4*$J$5))</f>
        <v/>
      </c>
      <c r="F12792" s="11">
        <f>B12792*C12792*3.6/1000</f>
        <v/>
      </c>
    </row>
    <row r="12793">
      <c r="A12793" s="10" t="n">
        <v>43951.54166666666</v>
      </c>
      <c r="B12793" t="n">
        <v>0.705</v>
      </c>
      <c r="C12793" t="n">
        <v>25.38997546698578</v>
      </c>
      <c r="D12793" t="n">
        <v>0.5439558173975938</v>
      </c>
      <c r="E12793" s="11">
        <f>MIN(B12793,((1-$J$5)*$J$4*E12792+(1-$J$4)*$J$5*B12793)/(1-$J$4*$J$5))</f>
        <v/>
      </c>
      <c r="F12793" s="11">
        <f>B12793*C12793*3.6/1000</f>
        <v/>
      </c>
    </row>
    <row r="12794">
      <c r="A12794" s="10" t="n">
        <v>43951.58333333334</v>
      </c>
      <c r="B12794" t="n">
        <v>0.731</v>
      </c>
      <c r="C12794" t="n">
        <v>25.23530622730776</v>
      </c>
      <c r="D12794" t="n">
        <v>0.5434059876057298</v>
      </c>
      <c r="E12794" s="11">
        <f>MIN(B12794,((1-$J$5)*$J$4*E12793+(1-$J$4)*$J$5*B12794)/(1-$J$4*$J$5))</f>
        <v/>
      </c>
      <c r="F12794" s="11">
        <f>B12794*C12794*3.6/1000</f>
        <v/>
      </c>
    </row>
    <row r="12795">
      <c r="A12795" s="10" t="n">
        <v>43951.625</v>
      </c>
      <c r="B12795" t="n">
        <v>0.747</v>
      </c>
      <c r="C12795" t="n">
        <v>26.77149632968036</v>
      </c>
      <c r="D12795" t="n">
        <v>0.5430481226898671</v>
      </c>
      <c r="E12795" s="11">
        <f>MIN(B12795,((1-$J$5)*$J$4*E12794+(1-$J$4)*$J$5*B12795)/(1-$J$4*$J$5))</f>
        <v/>
      </c>
      <c r="F12795" s="11">
        <f>B12795*C12795*3.6/1000</f>
        <v/>
      </c>
    </row>
    <row r="12796">
      <c r="A12796" s="10" t="n">
        <v>43951.66666666666</v>
      </c>
      <c r="B12796" t="n">
        <v>0.747</v>
      </c>
      <c r="C12796" t="n">
        <v>28.28559508491761</v>
      </c>
      <c r="D12796" t="n">
        <v>0.5426961188199551</v>
      </c>
      <c r="E12796" s="11">
        <f>MIN(B12796,((1-$J$5)*$J$4*E12795+(1-$J$4)*$J$5*B12796)/(1-$J$4*$J$5))</f>
        <v/>
      </c>
      <c r="F12796" s="11">
        <f>B12796*C12796*3.6/1000</f>
        <v/>
      </c>
    </row>
    <row r="12797">
      <c r="A12797" s="10" t="n">
        <v>43951.70833333334</v>
      </c>
      <c r="B12797" t="n">
        <v>0.769</v>
      </c>
      <c r="C12797" t="n">
        <v>29.77936441105149</v>
      </c>
      <c r="D12797" t="n">
        <v>0.5426014498185767</v>
      </c>
      <c r="E12797" s="11">
        <f>MIN(B12797,((1-$J$5)*$J$4*E12796+(1-$J$4)*$J$5*B12797)/(1-$J$4*$J$5))</f>
        <v/>
      </c>
      <c r="F12797" s="11">
        <f>B12797*C12797*3.6/1000</f>
        <v/>
      </c>
    </row>
    <row r="12798">
      <c r="A12798" s="10" t="n">
        <v>43951.75</v>
      </c>
      <c r="B12798" t="n">
        <v>0.774</v>
      </c>
      <c r="C12798" t="n">
        <v>29.77936441105149</v>
      </c>
      <c r="D12798" t="n">
        <v>0.5425655062464017</v>
      </c>
      <c r="E12798" s="11">
        <f>MIN(B12798,((1-$J$5)*$J$4*E12797+(1-$J$4)*$J$5*B12798)/(1-$J$4*$J$5))</f>
        <v/>
      </c>
      <c r="F12798" s="11">
        <f>B12798*C12798*3.6/1000</f>
        <v/>
      </c>
    </row>
    <row r="12799">
      <c r="A12799" s="10" t="n">
        <v>43951.79166666666</v>
      </c>
      <c r="B12799" t="n">
        <v>0.79</v>
      </c>
      <c r="C12799" t="n">
        <v>28.28559508491761</v>
      </c>
      <c r="D12799" t="n">
        <v>0.5427131112159815</v>
      </c>
      <c r="E12799" s="11">
        <f>MIN(B12799,((1-$J$5)*$J$4*E12798+(1-$J$4)*$J$5*B12799)/(1-$J$4*$J$5))</f>
        <v/>
      </c>
      <c r="F12799" s="11">
        <f>B12799*C12799*3.6/1000</f>
        <v/>
      </c>
    </row>
    <row r="12800">
      <c r="A12800" s="10" t="n">
        <v>43951.83333333334</v>
      </c>
      <c r="B12800" t="n">
        <v>0.779</v>
      </c>
      <c r="C12800" t="n">
        <v>29.77936441105149</v>
      </c>
      <c r="D12800" t="n">
        <v>0.5427325138315846</v>
      </c>
      <c r="E12800" s="11">
        <f>MIN(B12800,((1-$J$5)*$J$4*E12799+(1-$J$4)*$J$5*B12800)/(1-$J$4*$J$5))</f>
        <v/>
      </c>
      <c r="F12800" s="11">
        <f>B12800*C12800*3.6/1000</f>
        <v/>
      </c>
    </row>
    <row r="12801">
      <c r="A12801" s="10" t="n">
        <v>43951.875</v>
      </c>
      <c r="B12801" t="n">
        <v>0.769</v>
      </c>
      <c r="C12801" t="n">
        <v>26.77149632968036</v>
      </c>
      <c r="D12801" t="n">
        <v>0.5426372487593816</v>
      </c>
      <c r="E12801" s="11">
        <f>MIN(B12801,((1-$J$5)*$J$4*E12800+(1-$J$4)*$J$5*B12801)/(1-$J$4*$J$5))</f>
        <v/>
      </c>
      <c r="F12801" s="11">
        <f>B12801*C12801*3.6/1000</f>
        <v/>
      </c>
    </row>
    <row r="12802">
      <c r="A12802" s="10" t="n">
        <v>43951.91666666666</v>
      </c>
      <c r="B12802" t="n">
        <v>0.769</v>
      </c>
      <c r="C12802" t="n">
        <v>26.77149632968036</v>
      </c>
      <c r="D12802" t="n">
        <v>0.5425435439210571</v>
      </c>
      <c r="E12802" s="11">
        <f>MIN(B12802,((1-$J$5)*$J$4*E12801+(1-$J$4)*$J$5*B12802)/(1-$J$4*$J$5))</f>
        <v/>
      </c>
      <c r="F12802" s="11">
        <f>B12802*C12802*3.6/1000</f>
        <v/>
      </c>
    </row>
    <row r="12803">
      <c r="A12803" s="10" t="n">
        <v>43951.95833333334</v>
      </c>
      <c r="B12803" t="n">
        <v>0.758</v>
      </c>
      <c r="C12803" t="n">
        <v>23.67496118654243</v>
      </c>
      <c r="D12803" t="n">
        <v>0.5423255888565275</v>
      </c>
      <c r="E12803" s="11">
        <f>MIN(B12803,((1-$J$5)*$J$4*E12802+(1-$J$4)*$J$5*B12803)/(1-$J$4*$J$5))</f>
        <v/>
      </c>
      <c r="F12803" s="11">
        <f>B12803*C12803*3.6/1000</f>
        <v/>
      </c>
    </row>
    <row r="12804">
      <c r="A12804" s="10" t="n">
        <v>43952</v>
      </c>
      <c r="B12804" t="n">
        <v>0.747</v>
      </c>
      <c r="C12804" t="n">
        <v>25.23530622730776</v>
      </c>
      <c r="D12804" t="n">
        <v>0.541985418513207</v>
      </c>
      <c r="E12804" s="11">
        <f>MIN(B12804,((1-$J$5)*$J$4*E12803+(1-$J$4)*$J$5*B12804)/(1-$J$4*$J$5))</f>
        <v/>
      </c>
      <c r="F12804" s="11">
        <f>B12804*C12804*3.6/1000</f>
        <v/>
      </c>
    </row>
    <row r="12805">
      <c r="A12805" s="10" t="n">
        <v>43952.04166666666</v>
      </c>
      <c r="B12805" t="n">
        <v>0.742</v>
      </c>
      <c r="C12805" t="n">
        <v>23.67496118654243</v>
      </c>
      <c r="D12805" t="n">
        <v>0.5415936444597105</v>
      </c>
      <c r="E12805" s="11">
        <f>MIN(B12805,((1-$J$5)*$J$4*E12804+(1-$J$4)*$J$5*B12805)/(1-$J$4*$J$5))</f>
        <v/>
      </c>
      <c r="F12805" s="11">
        <f>B12805*C12805*3.6/1000</f>
        <v/>
      </c>
    </row>
    <row r="12806">
      <c r="A12806" s="10" t="n">
        <v>43952.08333333334</v>
      </c>
      <c r="B12806" t="n">
        <v>0.726</v>
      </c>
      <c r="C12806" t="n">
        <v>23.67496118654243</v>
      </c>
      <c r="D12806" t="n">
        <v>0.5410253269452783</v>
      </c>
      <c r="E12806" s="11">
        <f>MIN(B12806,((1-$J$5)*$J$4*E12805+(1-$J$4)*$J$5*B12806)/(1-$J$4*$J$5))</f>
        <v/>
      </c>
      <c r="F12806" s="11">
        <f>B12806*C12806*3.6/1000</f>
        <v/>
      </c>
    </row>
    <row r="12807">
      <c r="A12807" s="10" t="n">
        <v>43952.125</v>
      </c>
      <c r="B12807" t="n">
        <v>0.721</v>
      </c>
      <c r="C12807" t="n">
        <v>26.77149632968036</v>
      </c>
      <c r="D12807" t="n">
        <v>0.5404091422731904</v>
      </c>
      <c r="E12807" s="11">
        <f>MIN(B12807,((1-$J$5)*$J$4*E12806+(1-$J$4)*$J$5*B12807)/(1-$J$4*$J$5))</f>
        <v/>
      </c>
      <c r="F12807" s="11">
        <f>B12807*C12807*3.6/1000</f>
        <v/>
      </c>
    </row>
    <row r="12808">
      <c r="A12808" s="10" t="n">
        <v>43952.16666666666</v>
      </c>
      <c r="B12808" t="n">
        <v>0.715</v>
      </c>
      <c r="C12808" t="n">
        <v>25.23530622730776</v>
      </c>
      <c r="D12808" t="n">
        <v>0.5397344394114422</v>
      </c>
      <c r="E12808" s="11">
        <f>MIN(B12808,((1-$J$5)*$J$4*E12807+(1-$J$4)*$J$5*B12808)/(1-$J$4*$J$5))</f>
        <v/>
      </c>
      <c r="F12808" s="11">
        <f>B12808*C12808*3.6/1000</f>
        <v/>
      </c>
    </row>
    <row r="12809">
      <c r="A12809" s="10" t="n">
        <v>43952.20833333334</v>
      </c>
      <c r="B12809" t="n">
        <v>0.705</v>
      </c>
      <c r="C12809" t="n">
        <v>23.67496118654243</v>
      </c>
      <c r="D12809" t="n">
        <v>0.5389564367940797</v>
      </c>
      <c r="E12809" s="11">
        <f>MIN(B12809,((1-$J$5)*$J$4*E12808+(1-$J$4)*$J$5*B12809)/(1-$J$4*$J$5))</f>
        <v/>
      </c>
      <c r="F12809" s="11">
        <f>B12809*C12809*3.6/1000</f>
        <v/>
      </c>
    </row>
    <row r="12810">
      <c r="A12810" s="10" t="n">
        <v>43952.25</v>
      </c>
      <c r="B12810" t="n">
        <v>0.694</v>
      </c>
      <c r="C12810" t="n">
        <v>24.30214466720965</v>
      </c>
      <c r="D12810" t="n">
        <v>0.5380653912540199</v>
      </c>
      <c r="E12810" s="11">
        <f>MIN(B12810,((1-$J$5)*$J$4*E12809+(1-$J$4)*$J$5*B12810)/(1-$J$4*$J$5))</f>
        <v/>
      </c>
      <c r="F12810" s="11">
        <f>B12810*C12810*3.6/1000</f>
        <v/>
      </c>
    </row>
    <row r="12811">
      <c r="A12811" s="10" t="n">
        <v>43952.29166666666</v>
      </c>
      <c r="B12811" t="n">
        <v>0.721</v>
      </c>
      <c r="C12811" t="n">
        <v>24.61419420033707</v>
      </c>
      <c r="D12811" t="n">
        <v>0.5374976838657571</v>
      </c>
      <c r="E12811" s="11">
        <f>MIN(B12811,((1-$J$5)*$J$4*E12810+(1-$J$4)*$J$5*B12811)/(1-$J$4*$J$5))</f>
        <v/>
      </c>
      <c r="F12811" s="11">
        <f>B12811*C12811*3.6/1000</f>
        <v/>
      </c>
    </row>
    <row r="12812">
      <c r="A12812" s="10" t="n">
        <v>43952.33333333334</v>
      </c>
      <c r="B12812" t="n">
        <v>0.721</v>
      </c>
      <c r="C12812" t="n">
        <v>24.92524178738171</v>
      </c>
      <c r="D12812" t="n">
        <v>0.5369392742849677</v>
      </c>
      <c r="E12812" s="11">
        <f>MIN(B12812,((1-$J$5)*$J$4*E12811+(1-$J$4)*$J$5*B12812)/(1-$J$4*$J$5))</f>
        <v/>
      </c>
      <c r="F12812" s="11">
        <f>B12812*C12812*3.6/1000</f>
        <v/>
      </c>
    </row>
    <row r="12813">
      <c r="A12813" s="10" t="n">
        <v>43952.375</v>
      </c>
      <c r="B12813" t="n">
        <v>0.71</v>
      </c>
      <c r="C12813" t="n">
        <v>24.92524178738171</v>
      </c>
      <c r="D12813" t="n">
        <v>0.5362642253270068</v>
      </c>
      <c r="E12813" s="11">
        <f>MIN(B12813,((1-$J$5)*$J$4*E12812+(1-$J$4)*$J$5*B12813)/(1-$J$4*$J$5))</f>
        <v/>
      </c>
      <c r="F12813" s="11">
        <f>B12813*C12813*3.6/1000</f>
        <v/>
      </c>
    </row>
    <row r="12814">
      <c r="A12814" s="10" t="n">
        <v>43952.41666666666</v>
      </c>
      <c r="B12814" t="n">
        <v>0.694</v>
      </c>
      <c r="C12814" t="n">
        <v>24.30214466720965</v>
      </c>
      <c r="D12814" t="n">
        <v>0.5354172723325359</v>
      </c>
      <c r="E12814" s="11">
        <f>MIN(B12814,((1-$J$5)*$J$4*E12813+(1-$J$4)*$J$5*B12814)/(1-$J$4*$J$5))</f>
        <v/>
      </c>
      <c r="F12814" s="11">
        <f>B12814*C12814*3.6/1000</f>
        <v/>
      </c>
    </row>
    <row r="12815">
      <c r="A12815" s="10" t="n">
        <v>43952.45833333334</v>
      </c>
      <c r="B12815" t="n">
        <v>0.6840000000000001</v>
      </c>
      <c r="C12815" t="n">
        <v>23.51750781937186</v>
      </c>
      <c r="D12815" t="n">
        <v>0.5344698406635293</v>
      </c>
      <c r="E12815" s="11">
        <f>MIN(B12815,((1-$J$5)*$J$4*E12814+(1-$J$4)*$J$5*B12815)/(1-$J$4*$J$5))</f>
        <v/>
      </c>
      <c r="F12815" s="11">
        <f>B12815*C12815*3.6/1000</f>
        <v/>
      </c>
    </row>
    <row r="12816">
      <c r="A12816" s="10" t="n">
        <v>43952.5</v>
      </c>
      <c r="B12816" t="n">
        <v>0.694</v>
      </c>
      <c r="C12816" t="n">
        <v>23.67496118654243</v>
      </c>
      <c r="D12816" t="n">
        <v>0.5336522757719417</v>
      </c>
      <c r="E12816" s="11">
        <f>MIN(B12816,((1-$J$5)*$J$4*E12815+(1-$J$4)*$J$5*B12816)/(1-$J$4*$J$5))</f>
        <v/>
      </c>
      <c r="F12816" s="11">
        <f>B12816*C12816*3.6/1000</f>
        <v/>
      </c>
    </row>
    <row r="12817">
      <c r="A12817" s="10" t="n">
        <v>43952.54166666666</v>
      </c>
      <c r="B12817" t="n">
        <v>0.721</v>
      </c>
      <c r="C12817" t="n">
        <v>24.14573811419828</v>
      </c>
      <c r="D12817" t="n">
        <v>0.5331568455795689</v>
      </c>
      <c r="E12817" s="11">
        <f>MIN(B12817,((1-$J$5)*$J$4*E12816+(1-$J$4)*$J$5*B12817)/(1-$J$4*$J$5))</f>
        <v/>
      </c>
      <c r="F12817" s="11">
        <f>B12817*C12817*3.6/1000</f>
        <v/>
      </c>
    </row>
    <row r="12818">
      <c r="A12818" s="10" t="n">
        <v>43952.58333333334</v>
      </c>
      <c r="B12818" t="n">
        <v>0.736</v>
      </c>
      <c r="C12818" t="n">
        <v>25.23530622730776</v>
      </c>
      <c r="D12818" t="n">
        <v>0.5328410543250025</v>
      </c>
      <c r="E12818" s="11">
        <f>MIN(B12818,((1-$J$5)*$J$4*E12817+(1-$J$4)*$J$5*B12818)/(1-$J$4*$J$5))</f>
        <v/>
      </c>
      <c r="F12818" s="11">
        <f>B12818*C12818*3.6/1000</f>
        <v/>
      </c>
    </row>
    <row r="12819">
      <c r="A12819" s="10" t="n">
        <v>43952.625</v>
      </c>
      <c r="B12819" t="n">
        <v>0.763</v>
      </c>
      <c r="C12819" t="n">
        <v>26.77149632968036</v>
      </c>
      <c r="D12819" t="n">
        <v>0.5328391798130614</v>
      </c>
      <c r="E12819" s="11">
        <f>MIN(B12819,((1-$J$5)*$J$4*E12818+(1-$J$4)*$J$5*B12819)/(1-$J$4*$J$5))</f>
        <v/>
      </c>
      <c r="F12819" s="11">
        <f>B12819*C12819*3.6/1000</f>
        <v/>
      </c>
    </row>
    <row r="12820">
      <c r="A12820" s="10" t="n">
        <v>43952.66666666666</v>
      </c>
      <c r="B12820" t="n">
        <v>0.774</v>
      </c>
      <c r="C12820" t="n">
        <v>25.23530622730776</v>
      </c>
      <c r="D12820" t="n">
        <v>0.5329631209083924</v>
      </c>
      <c r="E12820" s="11">
        <f>MIN(B12820,((1-$J$5)*$J$4*E12819+(1-$J$4)*$J$5*B12820)/(1-$J$4*$J$5))</f>
        <v/>
      </c>
      <c r="F12820" s="11">
        <f>B12820*C12820*3.6/1000</f>
        <v/>
      </c>
    </row>
    <row r="12821">
      <c r="A12821" s="10" t="n">
        <v>43952.70833333334</v>
      </c>
      <c r="B12821" t="n">
        <v>0.785</v>
      </c>
      <c r="C12821" t="n">
        <v>26.77149632968036</v>
      </c>
      <c r="D12821" t="n">
        <v>0.5332108170260573</v>
      </c>
      <c r="E12821" s="11">
        <f>MIN(B12821,((1-$J$5)*$J$4*E12820+(1-$J$4)*$J$5*B12821)/(1-$J$4*$J$5))</f>
        <v/>
      </c>
      <c r="F12821" s="11">
        <f>B12821*C12821*3.6/1000</f>
        <v/>
      </c>
    </row>
    <row r="12822">
      <c r="A12822" s="10" t="n">
        <v>43952.75</v>
      </c>
      <c r="B12822" t="n">
        <v>0.806</v>
      </c>
      <c r="C12822" t="n">
        <v>25.23530622730776</v>
      </c>
      <c r="D12822" t="n">
        <v>0.5336945912443268</v>
      </c>
      <c r="E12822" s="11">
        <f>MIN(B12822,((1-$J$5)*$J$4*E12821+(1-$J$4)*$J$5*B12822)/(1-$J$4*$J$5))</f>
        <v/>
      </c>
      <c r="F12822" s="11">
        <f>B12822*C12822*3.6/1000</f>
        <v/>
      </c>
    </row>
    <row r="12823">
      <c r="A12823" s="10" t="n">
        <v>43952.79166666666</v>
      </c>
      <c r="B12823" t="n">
        <v>0.8120000000000001</v>
      </c>
      <c r="C12823" t="n">
        <v>25.23530622730776</v>
      </c>
      <c r="D12823" t="n">
        <v>0.5342390522463818</v>
      </c>
      <c r="E12823" s="11">
        <f>MIN(B12823,((1-$J$5)*$J$4*E12822+(1-$J$4)*$J$5*B12823)/(1-$J$4*$J$5))</f>
        <v/>
      </c>
      <c r="F12823" s="11">
        <f>B12823*C12823*3.6/1000</f>
        <v/>
      </c>
    </row>
    <row r="12824">
      <c r="A12824" s="10" t="n">
        <v>43952.83333333334</v>
      </c>
      <c r="B12824" t="n">
        <v>0.801</v>
      </c>
      <c r="C12824" t="n">
        <v>26.77149632968036</v>
      </c>
      <c r="D12824" t="n">
        <v>0.5346488112591535</v>
      </c>
      <c r="E12824" s="11">
        <f>MIN(B12824,((1-$J$5)*$J$4*E12823+(1-$J$4)*$J$5*B12824)/(1-$J$4*$J$5))</f>
        <v/>
      </c>
      <c r="F12824" s="11">
        <f>B12824*C12824*3.6/1000</f>
        <v/>
      </c>
    </row>
    <row r="12825">
      <c r="A12825" s="10" t="n">
        <v>43952.875</v>
      </c>
      <c r="B12825" t="n">
        <v>0.8169999999999999</v>
      </c>
      <c r="C12825" t="n">
        <v>28.28559508491761</v>
      </c>
      <c r="D12825" t="n">
        <v>0.5352348191784968</v>
      </c>
      <c r="E12825" s="11">
        <f>MIN(B12825,((1-$J$5)*$J$4*E12824+(1-$J$4)*$J$5*B12825)/(1-$J$4*$J$5))</f>
        <v/>
      </c>
      <c r="F12825" s="11">
        <f>B12825*C12825*3.6/1000</f>
        <v/>
      </c>
    </row>
    <row r="12826">
      <c r="A12826" s="10" t="n">
        <v>43952.91666666666</v>
      </c>
      <c r="B12826" t="n">
        <v>0.8169999999999999</v>
      </c>
      <c r="C12826" t="n">
        <v>26.77149632968036</v>
      </c>
      <c r="D12826" t="n">
        <v>0.5358112295676256</v>
      </c>
      <c r="E12826" s="11">
        <f>MIN(B12826,((1-$J$5)*$J$4*E12825+(1-$J$4)*$J$5*B12826)/(1-$J$4*$J$5))</f>
        <v/>
      </c>
      <c r="F12826" s="11">
        <f>B12826*C12826*3.6/1000</f>
        <v/>
      </c>
    </row>
    <row r="12827">
      <c r="A12827" s="10" t="n">
        <v>43952.95833333334</v>
      </c>
      <c r="B12827" t="n">
        <v>0.8169999999999999</v>
      </c>
      <c r="C12827" t="n">
        <v>26.77149632968036</v>
      </c>
      <c r="D12827" t="n">
        <v>0.5363781996131294</v>
      </c>
      <c r="E12827" s="11">
        <f>MIN(B12827,((1-$J$5)*$J$4*E12826+(1-$J$4)*$J$5*B12827)/(1-$J$4*$J$5))</f>
        <v/>
      </c>
      <c r="F12827" s="11">
        <f>B12827*C12827*3.6/1000</f>
        <v/>
      </c>
    </row>
    <row r="12828">
      <c r="A12828" s="10" t="n">
        <v>43953</v>
      </c>
      <c r="B12828" t="n">
        <v>0.823</v>
      </c>
      <c r="C12828" t="n">
        <v>25.23530622730776</v>
      </c>
      <c r="D12828" t="n">
        <v>0.5370044938764204</v>
      </c>
      <c r="E12828" s="11">
        <f>MIN(B12828,((1-$J$5)*$J$4*E12827+(1-$J$4)*$J$5*B12828)/(1-$J$4*$J$5))</f>
        <v/>
      </c>
      <c r="F12828" s="11">
        <f>B12828*C12828*3.6/1000</f>
        <v/>
      </c>
    </row>
    <row r="12829">
      <c r="A12829" s="10" t="n">
        <v>43953.04166666666</v>
      </c>
      <c r="B12829" t="n">
        <v>0.79</v>
      </c>
      <c r="C12829" t="n">
        <v>25.23530622730776</v>
      </c>
      <c r="D12829" t="n">
        <v>0.5372431760865671</v>
      </c>
      <c r="E12829" s="11">
        <f>MIN(B12829,((1-$J$5)*$J$4*E12828+(1-$J$4)*$J$5*B12829)/(1-$J$4*$J$5))</f>
        <v/>
      </c>
      <c r="F12829" s="11">
        <f>B12829*C12829*3.6/1000</f>
        <v/>
      </c>
    </row>
    <row r="12830">
      <c r="A12830" s="10" t="n">
        <v>43953.08333333334</v>
      </c>
      <c r="B12830" t="n">
        <v>0.774</v>
      </c>
      <c r="C12830" t="n">
        <v>25.23530622730776</v>
      </c>
      <c r="D12830" t="n">
        <v>0.5372949893387335</v>
      </c>
      <c r="E12830" s="11">
        <f>MIN(B12830,((1-$J$5)*$J$4*E12829+(1-$J$4)*$J$5*B12830)/(1-$J$4*$J$5))</f>
        <v/>
      </c>
      <c r="F12830" s="11">
        <f>B12830*C12830*3.6/1000</f>
        <v/>
      </c>
    </row>
    <row r="12831">
      <c r="A12831" s="10" t="n">
        <v>43953.125</v>
      </c>
      <c r="B12831" t="n">
        <v>0.769</v>
      </c>
      <c r="C12831" t="n">
        <v>23.67496118654243</v>
      </c>
      <c r="D12831" t="n">
        <v>0.5372887790452965</v>
      </c>
      <c r="E12831" s="11">
        <f>MIN(B12831,((1-$J$5)*$J$4*E12830+(1-$J$4)*$J$5*B12831)/(1-$J$4*$J$5))</f>
        <v/>
      </c>
      <c r="F12831" s="11">
        <f>B12831*C12831*3.6/1000</f>
        <v/>
      </c>
    </row>
    <row r="12832">
      <c r="A12832" s="10" t="n">
        <v>43953.16666666666</v>
      </c>
      <c r="B12832" t="n">
        <v>0.769</v>
      </c>
      <c r="C12832" t="n">
        <v>23.67496118654243</v>
      </c>
      <c r="D12832" t="n">
        <v>0.5372826704629062</v>
      </c>
      <c r="E12832" s="11">
        <f>MIN(B12832,((1-$J$5)*$J$4*E12831+(1-$J$4)*$J$5*B12832)/(1-$J$4*$J$5))</f>
        <v/>
      </c>
      <c r="F12832" s="11">
        <f>B12832*C12832*3.6/1000</f>
        <v/>
      </c>
    </row>
    <row r="12833">
      <c r="A12833" s="10" t="n">
        <v>43953.20833333334</v>
      </c>
      <c r="B12833" t="n">
        <v>0.752</v>
      </c>
      <c r="C12833" t="n">
        <v>25.23530622730776</v>
      </c>
      <c r="D12833" t="n">
        <v>0.5370822670697026</v>
      </c>
      <c r="E12833" s="11">
        <f>MIN(B12833,((1-$J$5)*$J$4*E12832+(1-$J$4)*$J$5*B12833)/(1-$J$4*$J$5))</f>
        <v/>
      </c>
      <c r="F12833" s="11">
        <f>B12833*C12833*3.6/1000</f>
        <v/>
      </c>
    </row>
    <row r="12834">
      <c r="A12834" s="10" t="n">
        <v>43953.25</v>
      </c>
      <c r="B12834" t="n">
        <v>0.747</v>
      </c>
      <c r="C12834" t="n">
        <v>24.30214466720965</v>
      </c>
      <c r="D12834" t="n">
        <v>0.5368279708888506</v>
      </c>
      <c r="E12834" s="11">
        <f>MIN(B12834,((1-$J$5)*$J$4*E12833+(1-$J$4)*$J$5*B12834)/(1-$J$4*$J$5))</f>
        <v/>
      </c>
      <c r="F12834" s="11">
        <f>B12834*C12834*3.6/1000</f>
        <v/>
      </c>
    </row>
    <row r="12835">
      <c r="A12835" s="10" t="n">
        <v>43953.29166666666</v>
      </c>
      <c r="B12835" t="n">
        <v>0.752</v>
      </c>
      <c r="C12835" t="n">
        <v>24.61419420033707</v>
      </c>
      <c r="D12835" t="n">
        <v>0.5366350144818676</v>
      </c>
      <c r="E12835" s="11">
        <f>MIN(B12835,((1-$J$5)*$J$4*E12834+(1-$J$4)*$J$5*B12835)/(1-$J$4*$J$5))</f>
        <v/>
      </c>
      <c r="F12835" s="11">
        <f>B12835*C12835*3.6/1000</f>
        <v/>
      </c>
    </row>
    <row r="12836">
      <c r="A12836" s="10" t="n">
        <v>43953.33333333334</v>
      </c>
      <c r="B12836" t="n">
        <v>0.747</v>
      </c>
      <c r="C12836" t="n">
        <v>24.4582958777019</v>
      </c>
      <c r="D12836" t="n">
        <v>0.5363880433218617</v>
      </c>
      <c r="E12836" s="11">
        <f>MIN(B12836,((1-$J$5)*$J$4*E12835+(1-$J$4)*$J$5*B12836)/(1-$J$4*$J$5))</f>
        <v/>
      </c>
      <c r="F12836" s="11">
        <f>B12836*C12836*3.6/1000</f>
        <v/>
      </c>
    </row>
    <row r="12837">
      <c r="A12837" s="10" t="n">
        <v>43953.375</v>
      </c>
      <c r="B12837" t="n">
        <v>0.742</v>
      </c>
      <c r="C12837" t="n">
        <v>25.23530622730776</v>
      </c>
      <c r="D12837" t="n">
        <v>0.5360879420525505</v>
      </c>
      <c r="E12837" s="11">
        <f>MIN(B12837,((1-$J$5)*$J$4*E12836+(1-$J$4)*$J$5*B12837)/(1-$J$4*$J$5))</f>
        <v/>
      </c>
      <c r="F12837" s="11">
        <f>B12837*C12837*3.6/1000</f>
        <v/>
      </c>
    </row>
    <row r="12838">
      <c r="A12838" s="10" t="n">
        <v>43953.41666666666</v>
      </c>
      <c r="B12838" t="n">
        <v>0.736</v>
      </c>
      <c r="C12838" t="n">
        <v>24.4582958777019</v>
      </c>
      <c r="D12838" t="n">
        <v>0.5357241458375859</v>
      </c>
      <c r="E12838" s="11">
        <f>MIN(B12838,((1-$J$5)*$J$4*E12837+(1-$J$4)*$J$5*B12838)/(1-$J$4*$J$5))</f>
        <v/>
      </c>
      <c r="F12838" s="11">
        <f>B12838*C12838*3.6/1000</f>
        <v/>
      </c>
    </row>
    <row r="12839">
      <c r="A12839" s="10" t="n">
        <v>43953.45833333334</v>
      </c>
      <c r="B12839" t="n">
        <v>0.726</v>
      </c>
      <c r="C12839" t="n">
        <v>25.38997546698578</v>
      </c>
      <c r="D12839" t="n">
        <v>0.5352519578949739</v>
      </c>
      <c r="E12839" s="11">
        <f>MIN(B12839,((1-$J$5)*$J$4*E12838+(1-$J$4)*$J$5*B12839)/(1-$J$4*$J$5))</f>
        <v/>
      </c>
      <c r="F12839" s="11">
        <f>B12839*C12839*3.6/1000</f>
        <v/>
      </c>
    </row>
    <row r="12840">
      <c r="A12840" s="10" t="n">
        <v>43953.5</v>
      </c>
      <c r="B12840" t="n">
        <v>0.731</v>
      </c>
      <c r="C12840" t="n">
        <v>24.76984204690063</v>
      </c>
      <c r="D12840" t="n">
        <v>0.5348446783175385</v>
      </c>
      <c r="E12840" s="11">
        <f>MIN(B12840,((1-$J$5)*$J$4*E12839+(1-$J$4)*$J$5*B12840)/(1-$J$4*$J$5))</f>
        <v/>
      </c>
      <c r="F12840" s="11">
        <f>B12840*C12840*3.6/1000</f>
        <v/>
      </c>
    </row>
    <row r="12841">
      <c r="A12841" s="10" t="n">
        <v>43953.54166666666</v>
      </c>
      <c r="B12841" t="n">
        <v>0.752</v>
      </c>
      <c r="C12841" t="n">
        <v>24.76984204690063</v>
      </c>
      <c r="D12841" t="n">
        <v>0.5346842039125029</v>
      </c>
      <c r="E12841" s="11">
        <f>MIN(B12841,((1-$J$5)*$J$4*E12840+(1-$J$4)*$J$5*B12841)/(1-$J$4*$J$5))</f>
        <v/>
      </c>
      <c r="F12841" s="11">
        <f>B12841*C12841*3.6/1000</f>
        <v/>
      </c>
    </row>
    <row r="12842">
      <c r="A12842" s="10" t="n">
        <v>43953.58333333334</v>
      </c>
      <c r="B12842" t="n">
        <v>0.774</v>
      </c>
      <c r="C12842" t="n">
        <v>24.30214466720965</v>
      </c>
      <c r="D12842" t="n">
        <v>0.5347779275415568</v>
      </c>
      <c r="E12842" s="11">
        <f>MIN(B12842,((1-$J$5)*$J$4*E12841+(1-$J$4)*$J$5*B12842)/(1-$J$4*$J$5))</f>
        <v/>
      </c>
      <c r="F12842" s="11">
        <f>B12842*C12842*3.6/1000</f>
        <v/>
      </c>
    </row>
    <row r="12843">
      <c r="A12843" s="10" t="n">
        <v>43953.625</v>
      </c>
      <c r="B12843" t="n">
        <v>0.796</v>
      </c>
      <c r="C12843" t="n">
        <v>25.08039575101823</v>
      </c>
      <c r="D12843" t="n">
        <v>0.5351216859959241</v>
      </c>
      <c r="E12843" s="11">
        <f>MIN(B12843,((1-$J$5)*$J$4*E12842+(1-$J$4)*$J$5*B12843)/(1-$J$4*$J$5))</f>
        <v/>
      </c>
      <c r="F12843" s="11">
        <f>B12843*C12843*3.6/1000</f>
        <v/>
      </c>
    </row>
    <row r="12844">
      <c r="A12844" s="10" t="n">
        <v>43953.66666666666</v>
      </c>
      <c r="B12844" t="n">
        <v>0.8169999999999999</v>
      </c>
      <c r="C12844" t="n">
        <v>24.76984204690063</v>
      </c>
      <c r="D12844" t="n">
        <v>0.5356999492595657</v>
      </c>
      <c r="E12844" s="11">
        <f>MIN(B12844,((1-$J$5)*$J$4*E12843+(1-$J$4)*$J$5*B12844)/(1-$J$4*$J$5))</f>
        <v/>
      </c>
      <c r="F12844" s="11">
        <f>B12844*C12844*3.6/1000</f>
        <v/>
      </c>
    </row>
    <row r="12845">
      <c r="A12845" s="10" t="n">
        <v>43953.70833333334</v>
      </c>
      <c r="B12845" t="n">
        <v>0.823</v>
      </c>
      <c r="C12845" t="n">
        <v>24.30214466720965</v>
      </c>
      <c r="D12845" t="n">
        <v>0.5363373517827391</v>
      </c>
      <c r="E12845" s="11">
        <f>MIN(B12845,((1-$J$5)*$J$4*E12844+(1-$J$4)*$J$5*B12845)/(1-$J$4*$J$5))</f>
        <v/>
      </c>
      <c r="F12845" s="11">
        <f>B12845*C12845*3.6/1000</f>
        <v/>
      </c>
    </row>
    <row r="12846">
      <c r="A12846" s="10" t="n">
        <v>43953.75</v>
      </c>
      <c r="B12846" t="n">
        <v>0.8120000000000001</v>
      </c>
      <c r="C12846" t="n">
        <v>23.83214894084368</v>
      </c>
      <c r="D12846" t="n">
        <v>0.5368385301374443</v>
      </c>
      <c r="E12846" s="11">
        <f>MIN(B12846,((1-$J$5)*$J$4*E12845+(1-$J$4)*$J$5*B12846)/(1-$J$4*$J$5))</f>
        <v/>
      </c>
      <c r="F12846" s="11">
        <f>B12846*C12846*3.6/1000</f>
        <v/>
      </c>
    </row>
    <row r="12847">
      <c r="A12847" s="10" t="n">
        <v>43953.79166666666</v>
      </c>
      <c r="B12847" t="n">
        <v>0.8120000000000001</v>
      </c>
      <c r="C12847" t="n">
        <v>24.4582958777019</v>
      </c>
      <c r="D12847" t="n">
        <v>0.5373315002849848</v>
      </c>
      <c r="E12847" s="11">
        <f>MIN(B12847,((1-$J$5)*$J$4*E12846+(1-$J$4)*$J$5*B12847)/(1-$J$4*$J$5))</f>
        <v/>
      </c>
      <c r="F12847" s="11">
        <f>B12847*C12847*3.6/1000</f>
        <v/>
      </c>
    </row>
    <row r="12848">
      <c r="A12848" s="10" t="n">
        <v>43953.83333333334</v>
      </c>
      <c r="B12848" t="n">
        <v>0.8120000000000001</v>
      </c>
      <c r="C12848" t="n">
        <v>24.14573811419828</v>
      </c>
      <c r="D12848" t="n">
        <v>0.5378163966578718</v>
      </c>
      <c r="E12848" s="11">
        <f>MIN(B12848,((1-$J$5)*$J$4*E12847+(1-$J$4)*$J$5*B12848)/(1-$J$4*$J$5))</f>
        <v/>
      </c>
      <c r="F12848" s="11">
        <f>B12848*C12848*3.6/1000</f>
        <v/>
      </c>
    </row>
    <row r="12849">
      <c r="A12849" s="10" t="n">
        <v>43953.875</v>
      </c>
      <c r="B12849" t="n">
        <v>0.806</v>
      </c>
      <c r="C12849" t="n">
        <v>24.30214466720965</v>
      </c>
      <c r="D12849" t="n">
        <v>0.5382247415377099</v>
      </c>
      <c r="E12849" s="11">
        <f>MIN(B12849,((1-$J$5)*$J$4*E12848+(1-$J$4)*$J$5*B12849)/(1-$J$4*$J$5))</f>
        <v/>
      </c>
      <c r="F12849" s="11">
        <f>B12849*C12849*3.6/1000</f>
        <v/>
      </c>
    </row>
    <row r="12850">
      <c r="A12850" s="10" t="n">
        <v>43953.91666666666</v>
      </c>
      <c r="B12850" t="n">
        <v>0.8120000000000001</v>
      </c>
      <c r="C12850" t="n">
        <v>23.67496118654243</v>
      </c>
      <c r="D12850" t="n">
        <v>0.5386950085692026</v>
      </c>
      <c r="E12850" s="11">
        <f>MIN(B12850,((1-$J$5)*$J$4*E12849+(1-$J$4)*$J$5*B12850)/(1-$J$4*$J$5))</f>
        <v/>
      </c>
      <c r="F12850" s="11">
        <f>B12850*C12850*3.6/1000</f>
        <v/>
      </c>
    </row>
    <row r="12851">
      <c r="A12851" s="10" t="n">
        <v>43953.95833333334</v>
      </c>
      <c r="B12851" t="n">
        <v>0.796</v>
      </c>
      <c r="C12851" t="n">
        <v>25.23530622730776</v>
      </c>
      <c r="D12851" t="n">
        <v>0.5389746137889896</v>
      </c>
      <c r="E12851" s="11">
        <f>MIN(B12851,((1-$J$5)*$J$4*E12850+(1-$J$4)*$J$5*B12851)/(1-$J$4*$J$5))</f>
        <v/>
      </c>
      <c r="F12851" s="11">
        <f>B12851*C12851*3.6/1000</f>
        <v/>
      </c>
    </row>
    <row r="12852">
      <c r="A12852" s="10" t="n">
        <v>43954</v>
      </c>
      <c r="B12852" t="n">
        <v>0.796</v>
      </c>
      <c r="C12852" t="n">
        <v>23.66166032542609</v>
      </c>
      <c r="D12852" t="n">
        <v>0.5392496396857736</v>
      </c>
      <c r="E12852" s="11">
        <f>MIN(B12852,((1-$J$5)*$J$4*E12851+(1-$J$4)*$J$5*B12852)/(1-$J$4*$J$5))</f>
        <v/>
      </c>
      <c r="F12852" s="11">
        <f>B12852*C12852*3.6/1000</f>
        <v/>
      </c>
    </row>
    <row r="12853">
      <c r="A12853" s="10" t="n">
        <v>43954.04166666666</v>
      </c>
      <c r="B12853" t="n">
        <v>0.785</v>
      </c>
      <c r="C12853" t="n">
        <v>22.08801442354443</v>
      </c>
      <c r="D12853" t="n">
        <v>0.5393943763520072</v>
      </c>
      <c r="E12853" s="11">
        <f>MIN(B12853,((1-$J$5)*$J$4*E12852+(1-$J$4)*$J$5*B12853)/(1-$J$4*$J$5))</f>
        <v/>
      </c>
      <c r="F12853" s="11">
        <f>B12853*C12853*3.6/1000</f>
        <v/>
      </c>
    </row>
    <row r="12854">
      <c r="A12854" s="10" t="n">
        <v>43954.08333333334</v>
      </c>
      <c r="B12854" t="n">
        <v>0.801</v>
      </c>
      <c r="C12854" t="n">
        <v>23.67496118654243</v>
      </c>
      <c r="D12854" t="n">
        <v>0.5397197024121922</v>
      </c>
      <c r="E12854" s="11">
        <f>MIN(B12854,((1-$J$5)*$J$4*E12853+(1-$J$4)*$J$5*B12854)/(1-$J$4*$J$5))</f>
        <v/>
      </c>
      <c r="F12854" s="11">
        <f>B12854*C12854*3.6/1000</f>
        <v/>
      </c>
    </row>
    <row r="12855">
      <c r="A12855" s="10" t="n">
        <v>43954.125</v>
      </c>
      <c r="B12855" t="n">
        <v>0.801</v>
      </c>
      <c r="C12855" t="n">
        <v>23.67496118654243</v>
      </c>
      <c r="D12855" t="n">
        <v>0.5400397003418366</v>
      </c>
      <c r="E12855" s="11">
        <f>MIN(B12855,((1-$J$5)*$J$4*E12854+(1-$J$4)*$J$5*B12855)/(1-$J$4*$J$5))</f>
        <v/>
      </c>
      <c r="F12855" s="11">
        <f>B12855*C12855*3.6/1000</f>
        <v/>
      </c>
    </row>
    <row r="12856">
      <c r="A12856" s="10" t="n">
        <v>43954.16666666666</v>
      </c>
      <c r="B12856" t="n">
        <v>0.796</v>
      </c>
      <c r="C12856" t="n">
        <v>22.08801442354443</v>
      </c>
      <c r="D12856" t="n">
        <v>0.5402972824464215</v>
      </c>
      <c r="E12856" s="11">
        <f>MIN(B12856,((1-$J$5)*$J$4*E12855+(1-$J$4)*$J$5*B12856)/(1-$J$4*$J$5))</f>
        <v/>
      </c>
      <c r="F12856" s="11">
        <f>B12856*C12856*3.6/1000</f>
        <v/>
      </c>
    </row>
    <row r="12857">
      <c r="A12857" s="10" t="n">
        <v>43954.20833333334</v>
      </c>
      <c r="B12857" t="n">
        <v>0.79</v>
      </c>
      <c r="C12857" t="n">
        <v>25.23530622730776</v>
      </c>
      <c r="D12857" t="n">
        <v>0.5404820359693485</v>
      </c>
      <c r="E12857" s="11">
        <f>MIN(B12857,((1-$J$5)*$J$4*E12856+(1-$J$4)*$J$5*B12857)/(1-$J$4*$J$5))</f>
        <v/>
      </c>
      <c r="F12857" s="11">
        <f>B12857*C12857*3.6/1000</f>
        <v/>
      </c>
    </row>
    <row r="12858">
      <c r="A12858" s="10" t="n">
        <v>43954.25</v>
      </c>
      <c r="B12858" t="n">
        <v>0.785</v>
      </c>
      <c r="C12858" t="n">
        <v>25.08039575101823</v>
      </c>
      <c r="D12858" t="n">
        <v>0.5406065886753021</v>
      </c>
      <c r="E12858" s="11">
        <f>MIN(B12858,((1-$J$5)*$J$4*E12857+(1-$J$4)*$J$5*B12858)/(1-$J$4*$J$5))</f>
        <v/>
      </c>
      <c r="F12858" s="11">
        <f>B12858*C12858*3.6/1000</f>
        <v/>
      </c>
    </row>
    <row r="12859">
      <c r="A12859" s="10" t="n">
        <v>43954.29166666666</v>
      </c>
      <c r="B12859" t="n">
        <v>0.779</v>
      </c>
      <c r="C12859" t="n">
        <v>25.08039575101823</v>
      </c>
      <c r="D12859" t="n">
        <v>0.5406604915306875</v>
      </c>
      <c r="E12859" s="11">
        <f>MIN(B12859,((1-$J$5)*$J$4*E12858+(1-$J$4)*$J$5*B12859)/(1-$J$4*$J$5))</f>
        <v/>
      </c>
      <c r="F12859" s="11">
        <f>B12859*C12859*3.6/1000</f>
        <v/>
      </c>
    </row>
    <row r="12860">
      <c r="A12860" s="10" t="n">
        <v>43954.33333333334</v>
      </c>
      <c r="B12860" t="n">
        <v>0.769</v>
      </c>
      <c r="C12860" t="n">
        <v>25.23530622730776</v>
      </c>
      <c r="D12860" t="n">
        <v>0.5405991616596679</v>
      </c>
      <c r="E12860" s="11">
        <f>MIN(B12860,((1-$J$5)*$J$4*E12859+(1-$J$4)*$J$5*B12860)/(1-$J$4*$J$5))</f>
        <v/>
      </c>
      <c r="F12860" s="11">
        <f>B12860*C12860*3.6/1000</f>
        <v/>
      </c>
    </row>
    <row r="12861">
      <c r="A12861" s="10" t="n">
        <v>43954.375</v>
      </c>
      <c r="B12861" t="n">
        <v>0.763</v>
      </c>
      <c r="C12861" t="n">
        <v>24.30214466720965</v>
      </c>
      <c r="D12861" t="n">
        <v>0.5404702262888305</v>
      </c>
      <c r="E12861" s="11">
        <f>MIN(B12861,((1-$J$5)*$J$4*E12860+(1-$J$4)*$J$5*B12861)/(1-$J$4*$J$5))</f>
        <v/>
      </c>
      <c r="F12861" s="11">
        <f>B12861*C12861*3.6/1000</f>
        <v/>
      </c>
    </row>
    <row r="12862">
      <c r="A12862" s="10" t="n">
        <v>43954.41666666666</v>
      </c>
      <c r="B12862" t="n">
        <v>0.758</v>
      </c>
      <c r="C12862" t="n">
        <v>25.38997546698578</v>
      </c>
      <c r="D12862" t="n">
        <v>0.5402862276401833</v>
      </c>
      <c r="E12862" s="11">
        <f>MIN(B12862,((1-$J$5)*$J$4*E12861+(1-$J$4)*$J$5*B12862)/(1-$J$4*$J$5))</f>
        <v/>
      </c>
      <c r="F12862" s="11">
        <f>B12862*C12862*3.6/1000</f>
        <v/>
      </c>
    </row>
    <row r="12863">
      <c r="A12863" s="10" t="n">
        <v>43954.45833333334</v>
      </c>
      <c r="B12863" t="n">
        <v>0.747</v>
      </c>
      <c r="C12863" t="n">
        <v>24.61419420033707</v>
      </c>
      <c r="D12863" t="n">
        <v>0.5399794575807944</v>
      </c>
      <c r="E12863" s="11">
        <f>MIN(B12863,((1-$J$5)*$J$4*E12862+(1-$J$4)*$J$5*B12863)/(1-$J$4*$J$5))</f>
        <v/>
      </c>
      <c r="F12863" s="11">
        <f>B12863*C12863*3.6/1000</f>
        <v/>
      </c>
    </row>
    <row r="12864">
      <c r="A12864" s="10" t="n">
        <v>43954.5</v>
      </c>
      <c r="B12864" t="n">
        <v>0.752</v>
      </c>
      <c r="C12864" t="n">
        <v>24.61419420033707</v>
      </c>
      <c r="D12864" t="n">
        <v>0.5397348867028321</v>
      </c>
      <c r="E12864" s="11">
        <f>MIN(B12864,((1-$J$5)*$J$4*E12863+(1-$J$4)*$J$5*B12864)/(1-$J$4*$J$5))</f>
        <v/>
      </c>
      <c r="F12864" s="11">
        <f>B12864*C12864*3.6/1000</f>
        <v/>
      </c>
    </row>
    <row r="12865">
      <c r="A12865" s="10" t="n">
        <v>43954.54166666666</v>
      </c>
      <c r="B12865" t="n">
        <v>0.747</v>
      </c>
      <c r="C12865" t="n">
        <v>24.30214466720965</v>
      </c>
      <c r="D12865" t="n">
        <v>0.5394371464041854</v>
      </c>
      <c r="E12865" s="11">
        <f>MIN(B12865,((1-$J$5)*$J$4*E12864+(1-$J$4)*$J$5*B12865)/(1-$J$4*$J$5))</f>
        <v/>
      </c>
      <c r="F12865" s="11">
        <f>B12865*C12865*3.6/1000</f>
        <v/>
      </c>
    </row>
    <row r="12866">
      <c r="A12866" s="10" t="n">
        <v>43954.58333333334</v>
      </c>
      <c r="B12866" t="n">
        <v>0.752</v>
      </c>
      <c r="C12866" t="n">
        <v>24.14573811419828</v>
      </c>
      <c r="D12866" t="n">
        <v>0.5392014573992002</v>
      </c>
      <c r="E12866" s="11">
        <f>MIN(B12866,((1-$J$5)*$J$4*E12865+(1-$J$4)*$J$5*B12866)/(1-$J$4*$J$5))</f>
        <v/>
      </c>
      <c r="F12866" s="11">
        <f>B12866*C12866*3.6/1000</f>
        <v/>
      </c>
    </row>
    <row r="12867">
      <c r="A12867" s="10" t="n">
        <v>43954.625</v>
      </c>
      <c r="B12867" t="n">
        <v>0.779</v>
      </c>
      <c r="C12867" t="n">
        <v>23.35978615273024</v>
      </c>
      <c r="D12867" t="n">
        <v>0.5392783732368894</v>
      </c>
      <c r="E12867" s="11">
        <f>MIN(B12867,((1-$J$5)*$J$4*E12866+(1-$J$4)*$J$5*B12867)/(1-$J$4*$J$5))</f>
        <v/>
      </c>
      <c r="F12867" s="11">
        <f>B12867*C12867*3.6/1000</f>
        <v/>
      </c>
    </row>
    <row r="12868">
      <c r="A12868" s="10" t="n">
        <v>43954.66666666666</v>
      </c>
      <c r="B12868" t="n">
        <v>0.779</v>
      </c>
      <c r="C12868" t="n">
        <v>23.83214894084368</v>
      </c>
      <c r="D12868" t="n">
        <v>0.5393540293610973</v>
      </c>
      <c r="E12868" s="11">
        <f>MIN(B12868,((1-$J$5)*$J$4*E12867+(1-$J$4)*$J$5*B12868)/(1-$J$4*$J$5))</f>
        <v/>
      </c>
      <c r="F12868" s="11">
        <f>B12868*C12868*3.6/1000</f>
        <v/>
      </c>
    </row>
    <row r="12869">
      <c r="A12869" s="10" t="n">
        <v>43954.70833333334</v>
      </c>
      <c r="B12869" t="n">
        <v>0.785</v>
      </c>
      <c r="C12869" t="n">
        <v>23.35978615273024</v>
      </c>
      <c r="D12869" t="n">
        <v>0.5394970563523762</v>
      </c>
      <c r="E12869" s="11">
        <f>MIN(B12869,((1-$J$5)*$J$4*E12868+(1-$J$4)*$J$5*B12869)/(1-$J$4*$J$5))</f>
        <v/>
      </c>
      <c r="F12869" s="11">
        <f>B12869*C12869*3.6/1000</f>
        <v/>
      </c>
    </row>
    <row r="12870">
      <c r="A12870" s="10" t="n">
        <v>43954.75</v>
      </c>
      <c r="B12870" t="n">
        <v>0.806</v>
      </c>
      <c r="C12870" t="n">
        <v>24.14573811419828</v>
      </c>
      <c r="D12870" t="n">
        <v>0.5398778756960128</v>
      </c>
      <c r="E12870" s="11">
        <f>MIN(B12870,((1-$J$5)*$J$4*E12869+(1-$J$4)*$J$5*B12870)/(1-$J$4*$J$5))</f>
        <v/>
      </c>
      <c r="F12870" s="11">
        <f>B12870*C12870*3.6/1000</f>
        <v/>
      </c>
    </row>
    <row r="12871">
      <c r="A12871" s="10" t="n">
        <v>43954.79166666666</v>
      </c>
      <c r="B12871" t="n">
        <v>0.828</v>
      </c>
      <c r="C12871" t="n">
        <v>24.30214466720965</v>
      </c>
      <c r="D12871" t="n">
        <v>0.5405040278640096</v>
      </c>
      <c r="E12871" s="11">
        <f>MIN(B12871,((1-$J$5)*$J$4*E12870+(1-$J$4)*$J$5*B12871)/(1-$J$4*$J$5))</f>
        <v/>
      </c>
      <c r="F12871" s="11">
        <f>B12871*C12871*3.6/1000</f>
        <v/>
      </c>
    </row>
    <row r="12872">
      <c r="A12872" s="10" t="n">
        <v>43954.83333333334</v>
      </c>
      <c r="B12872" t="n">
        <v>0.806</v>
      </c>
      <c r="C12872" t="n">
        <v>24.30214466720965</v>
      </c>
      <c r="D12872" t="n">
        <v>0.5408683552129323</v>
      </c>
      <c r="E12872" s="11">
        <f>MIN(B12872,((1-$J$5)*$J$4*E12871+(1-$J$4)*$J$5*B12872)/(1-$J$4*$J$5))</f>
        <v/>
      </c>
      <c r="F12872" s="11">
        <f>B12872*C12872*3.6/1000</f>
        <v/>
      </c>
    </row>
    <row r="12873">
      <c r="A12873" s="10" t="n">
        <v>43954.875</v>
      </c>
      <c r="B12873" t="n">
        <v>0.806</v>
      </c>
      <c r="C12873" t="n">
        <v>23.04352692228577</v>
      </c>
      <c r="D12873" t="n">
        <v>0.5412267156753611</v>
      </c>
      <c r="E12873" s="11">
        <f>MIN(B12873,((1-$J$5)*$J$4*E12872+(1-$J$4)*$J$5*B12873)/(1-$J$4*$J$5))</f>
        <v/>
      </c>
      <c r="F12873" s="11">
        <f>B12873*C12873*3.6/1000</f>
        <v/>
      </c>
    </row>
    <row r="12874">
      <c r="A12874" s="10" t="n">
        <v>43954.91666666666</v>
      </c>
      <c r="B12874" t="n">
        <v>0.806</v>
      </c>
      <c r="C12874" t="n">
        <v>22.08801442354443</v>
      </c>
      <c r="D12874" t="n">
        <v>0.5415792069758685</v>
      </c>
      <c r="E12874" s="11">
        <f>MIN(B12874,((1-$J$5)*$J$4*E12873+(1-$J$4)*$J$5*B12874)/(1-$J$4*$J$5))</f>
        <v/>
      </c>
      <c r="F12874" s="11">
        <f>B12874*C12874*3.6/1000</f>
        <v/>
      </c>
    </row>
    <row r="12875">
      <c r="A12875" s="10" t="n">
        <v>43954.95833333334</v>
      </c>
      <c r="B12875" t="n">
        <v>0.785</v>
      </c>
      <c r="C12875" t="n">
        <v>23.67496118654243</v>
      </c>
      <c r="D12875" t="n">
        <v>0.5416857904163259</v>
      </c>
      <c r="E12875" s="11">
        <f>MIN(B12875,((1-$J$5)*$J$4*E12874+(1-$J$4)*$J$5*B12875)/(1-$J$4*$J$5))</f>
        <v/>
      </c>
      <c r="F12875" s="11">
        <f>B12875*C12875*3.6/1000</f>
        <v/>
      </c>
    </row>
    <row r="12876">
      <c r="A12876" s="10" t="n">
        <v>43955</v>
      </c>
      <c r="B12876" t="n">
        <v>0.752</v>
      </c>
      <c r="C12876" t="n">
        <v>23.67496118654243</v>
      </c>
      <c r="D12876" t="n">
        <v>0.5414132735321674</v>
      </c>
      <c r="E12876" s="11">
        <f>MIN(B12876,((1-$J$5)*$J$4*E12875+(1-$J$4)*$J$5*B12876)/(1-$J$4*$J$5))</f>
        <v/>
      </c>
      <c r="F12876" s="11">
        <f>B12876*C12876*3.6/1000</f>
        <v/>
      </c>
    </row>
    <row r="12877">
      <c r="A12877" s="10" t="n">
        <v>43955.04166666666</v>
      </c>
      <c r="B12877" t="n">
        <v>0.758</v>
      </c>
      <c r="C12877" t="n">
        <v>22.08801442354443</v>
      </c>
      <c r="D12877" t="n">
        <v>0.5412138298287472</v>
      </c>
      <c r="E12877" s="11">
        <f>MIN(B12877,((1-$J$5)*$J$4*E12876+(1-$J$4)*$J$5*B12877)/(1-$J$4*$J$5))</f>
        <v/>
      </c>
      <c r="F12877" s="11">
        <f>B12877*C12877*3.6/1000</f>
        <v/>
      </c>
    </row>
    <row r="12878">
      <c r="A12878" s="10" t="n">
        <v>43955.08333333334</v>
      </c>
      <c r="B12878" t="n">
        <v>0.752</v>
      </c>
      <c r="C12878" t="n">
        <v>23.67496118654243</v>
      </c>
      <c r="D12878" t="n">
        <v>0.5409490426285227</v>
      </c>
      <c r="E12878" s="11">
        <f>MIN(B12878,((1-$J$5)*$J$4*E12877+(1-$J$4)*$J$5*B12878)/(1-$J$4*$J$5))</f>
        <v/>
      </c>
      <c r="F12878" s="11">
        <f>B12878*C12878*3.6/1000</f>
        <v/>
      </c>
    </row>
    <row r="12879">
      <c r="A12879" s="10" t="n">
        <v>43955.125</v>
      </c>
      <c r="B12879" t="n">
        <v>0.747</v>
      </c>
      <c r="C12879" t="n">
        <v>24.06504744673376</v>
      </c>
      <c r="D12879" t="n">
        <v>0.5406314171068316</v>
      </c>
      <c r="E12879" s="11">
        <f>MIN(B12879,((1-$J$5)*$J$4*E12878+(1-$J$4)*$J$5*B12879)/(1-$J$4*$J$5))</f>
        <v/>
      </c>
      <c r="F12879" s="11">
        <f>B12879*C12879*3.6/1000</f>
        <v/>
      </c>
    </row>
    <row r="12880">
      <c r="A12880" s="10" t="n">
        <v>43955.16666666666</v>
      </c>
      <c r="B12880" t="n">
        <v>0.721</v>
      </c>
      <c r="C12880" t="n">
        <v>24.45513370692509</v>
      </c>
      <c r="D12880" t="n">
        <v>0.5400216838178249</v>
      </c>
      <c r="E12880" s="11">
        <f>MIN(B12880,((1-$J$5)*$J$4*E12879+(1-$J$4)*$J$5*B12880)/(1-$J$4*$J$5))</f>
        <v/>
      </c>
      <c r="F12880" s="11">
        <f>B12880*C12880*3.6/1000</f>
        <v/>
      </c>
    </row>
    <row r="12881">
      <c r="A12881" s="10" t="n">
        <v>43955.20833333334</v>
      </c>
      <c r="B12881" t="n">
        <v>0.705</v>
      </c>
      <c r="C12881" t="n">
        <v>24.84521996711642</v>
      </c>
      <c r="D12881" t="n">
        <v>0.5392389767642625</v>
      </c>
      <c r="E12881" s="11">
        <f>MIN(B12881,((1-$J$5)*$J$4*E12880+(1-$J$4)*$J$5*B12881)/(1-$J$4*$J$5))</f>
        <v/>
      </c>
      <c r="F12881" s="11">
        <f>B12881*C12881*3.6/1000</f>
        <v/>
      </c>
    </row>
    <row r="12882">
      <c r="A12882" s="10" t="n">
        <v>43955.25</v>
      </c>
      <c r="B12882" t="n">
        <v>0.6889999999999999</v>
      </c>
      <c r="C12882" t="n">
        <v>25.23530622730776</v>
      </c>
      <c r="D12882" t="n">
        <v>0.5382861288787326</v>
      </c>
      <c r="E12882" s="11">
        <f>MIN(B12882,((1-$J$5)*$J$4*E12881+(1-$J$4)*$J$5*B12882)/(1-$J$4*$J$5))</f>
        <v/>
      </c>
      <c r="F12882" s="11">
        <f>B12882*C12882*3.6/1000</f>
        <v/>
      </c>
    </row>
    <row r="12883">
      <c r="A12883" s="10" t="n">
        <v>43955.29166666666</v>
      </c>
      <c r="B12883" t="n">
        <v>0.6840000000000001</v>
      </c>
      <c r="C12883" t="n">
        <v>24.4582958777019</v>
      </c>
      <c r="D12883" t="n">
        <v>0.5372917116034325</v>
      </c>
      <c r="E12883" s="11">
        <f>MIN(B12883,((1-$J$5)*$J$4*E12882+(1-$J$4)*$J$5*B12883)/(1-$J$4*$J$5))</f>
        <v/>
      </c>
      <c r="F12883" s="11">
        <f>B12883*C12883*3.6/1000</f>
        <v/>
      </c>
    </row>
    <row r="12884">
      <c r="A12884" s="10" t="n">
        <v>43955.33333333334</v>
      </c>
      <c r="B12884" t="n">
        <v>0.679</v>
      </c>
      <c r="C12884" t="n">
        <v>24.92524178738171</v>
      </c>
      <c r="D12884" t="n">
        <v>0.5362564057542029</v>
      </c>
      <c r="E12884" s="11">
        <f>MIN(B12884,((1-$J$5)*$J$4*E12883+(1-$J$4)*$J$5*B12884)/(1-$J$4*$J$5))</f>
        <v/>
      </c>
      <c r="F12884" s="11">
        <f>B12884*C12884*3.6/1000</f>
        <v/>
      </c>
    </row>
    <row r="12885">
      <c r="A12885" s="10" t="n">
        <v>43955.375</v>
      </c>
      <c r="B12885" t="n">
        <v>0.679</v>
      </c>
      <c r="C12885" t="n">
        <v>25.23530622730776</v>
      </c>
      <c r="D12885" t="n">
        <v>0.5352380559542709</v>
      </c>
      <c r="E12885" s="11">
        <f>MIN(B12885,((1-$J$5)*$J$4*E12884+(1-$J$4)*$J$5*B12885)/(1-$J$4*$J$5))</f>
        <v/>
      </c>
      <c r="F12885" s="11">
        <f>B12885*C12885*3.6/1000</f>
        <v/>
      </c>
    </row>
    <row r="12886">
      <c r="A12886" s="10" t="n">
        <v>43955.41666666666</v>
      </c>
      <c r="B12886" t="n">
        <v>0.658</v>
      </c>
      <c r="C12886" t="n">
        <v>24.14573811419828</v>
      </c>
      <c r="D12886" t="n">
        <v>0.5339962496783854</v>
      </c>
      <c r="E12886" s="11">
        <f>MIN(B12886,((1-$J$5)*$J$4*E12885+(1-$J$4)*$J$5*B12886)/(1-$J$4*$J$5))</f>
        <v/>
      </c>
      <c r="F12886" s="11">
        <f>B12886*C12886*3.6/1000</f>
        <v/>
      </c>
    </row>
    <row r="12887">
      <c r="A12887" s="10" t="n">
        <v>43955.45833333334</v>
      </c>
      <c r="B12887" t="n">
        <v>0.653</v>
      </c>
      <c r="C12887" t="n">
        <v>23.67496118654243</v>
      </c>
      <c r="D12887" t="n">
        <v>0.5327176065202447</v>
      </c>
      <c r="E12887" s="11">
        <f>MIN(B12887,((1-$J$5)*$J$4*E12886+(1-$J$4)*$J$5*B12887)/(1-$J$4*$J$5))</f>
        <v/>
      </c>
      <c r="F12887" s="11">
        <f>B12887*C12887*3.6/1000</f>
        <v/>
      </c>
    </row>
    <row r="12888">
      <c r="A12888" s="10" t="n">
        <v>43955.5</v>
      </c>
      <c r="B12888" t="n">
        <v>0.658</v>
      </c>
      <c r="C12888" t="n">
        <v>24.14573811419828</v>
      </c>
      <c r="D12888" t="n">
        <v>0.5315170797028763</v>
      </c>
      <c r="E12888" s="11">
        <f>MIN(B12888,((1-$J$5)*$J$4*E12887+(1-$J$4)*$J$5*B12888)/(1-$J$4*$J$5))</f>
        <v/>
      </c>
      <c r="F12888" s="11">
        <f>B12888*C12888*3.6/1000</f>
        <v/>
      </c>
    </row>
    <row r="12889">
      <c r="A12889" s="10" t="n">
        <v>43955.54166666666</v>
      </c>
      <c r="B12889" t="n">
        <v>0.658</v>
      </c>
      <c r="C12889" t="n">
        <v>25.23530622730776</v>
      </c>
      <c r="D12889" t="n">
        <v>0.5303362148935161</v>
      </c>
      <c r="E12889" s="11">
        <f>MIN(B12889,((1-$J$5)*$J$4*E12888+(1-$J$4)*$J$5*B12889)/(1-$J$4*$J$5))</f>
        <v/>
      </c>
      <c r="F12889" s="11">
        <f>B12889*C12889*3.6/1000</f>
        <v/>
      </c>
    </row>
    <row r="12890">
      <c r="A12890" s="10" t="n">
        <v>43955.58333333334</v>
      </c>
      <c r="B12890" t="n">
        <v>0.6889999999999999</v>
      </c>
      <c r="C12890" t="n">
        <v>23.83214894084368</v>
      </c>
      <c r="D12890" t="n">
        <v>0.5295291748089163</v>
      </c>
      <c r="E12890" s="11">
        <f>MIN(B12890,((1-$J$5)*$J$4*E12889+(1-$J$4)*$J$5*B12890)/(1-$J$4*$J$5))</f>
        <v/>
      </c>
      <c r="F12890" s="11">
        <f>B12890*C12890*3.6/1000</f>
        <v/>
      </c>
    </row>
    <row r="12891">
      <c r="A12891" s="10" t="n">
        <v>43955.625</v>
      </c>
      <c r="B12891" t="n">
        <v>0.705</v>
      </c>
      <c r="C12891" t="n">
        <v>24.92524178738171</v>
      </c>
      <c r="D12891" t="n">
        <v>0.5289183121433133</v>
      </c>
      <c r="E12891" s="11">
        <f>MIN(B12891,((1-$J$5)*$J$4*E12890+(1-$J$4)*$J$5*B12891)/(1-$J$4*$J$5))</f>
        <v/>
      </c>
      <c r="F12891" s="11">
        <f>B12891*C12891*3.6/1000</f>
        <v/>
      </c>
    </row>
    <row r="12892">
      <c r="A12892" s="10" t="n">
        <v>43955.66666666666</v>
      </c>
      <c r="B12892" t="n">
        <v>0.715</v>
      </c>
      <c r="C12892" t="n">
        <v>24.4582958777019</v>
      </c>
      <c r="D12892" t="n">
        <v>0.5284318039897268</v>
      </c>
      <c r="E12892" s="11">
        <f>MIN(B12892,((1-$J$5)*$J$4*E12891+(1-$J$4)*$J$5*B12892)/(1-$J$4*$J$5))</f>
        <v/>
      </c>
      <c r="F12892" s="11">
        <f>B12892*C12892*3.6/1000</f>
        <v/>
      </c>
    </row>
    <row r="12893">
      <c r="A12893" s="10" t="n">
        <v>43955.70833333334</v>
      </c>
      <c r="B12893" t="n">
        <v>0.736</v>
      </c>
      <c r="C12893" t="n">
        <v>24.92524178738171</v>
      </c>
      <c r="D12893" t="n">
        <v>0.5281933985996281</v>
      </c>
      <c r="E12893" s="11">
        <f>MIN(B12893,((1-$J$5)*$J$4*E12892+(1-$J$4)*$J$5*B12893)/(1-$J$4*$J$5))</f>
        <v/>
      </c>
      <c r="F12893" s="11">
        <f>B12893*C12893*3.6/1000</f>
        <v/>
      </c>
    </row>
    <row r="12894">
      <c r="A12894" s="10" t="n">
        <v>43955.75</v>
      </c>
      <c r="B12894" t="n">
        <v>0.747</v>
      </c>
      <c r="C12894" t="n">
        <v>24.30214466720965</v>
      </c>
      <c r="D12894" t="n">
        <v>0.5280846826761383</v>
      </c>
      <c r="E12894" s="11">
        <f>MIN(B12894,((1-$J$5)*$J$4*E12893+(1-$J$4)*$J$5*B12894)/(1-$J$4*$J$5))</f>
        <v/>
      </c>
      <c r="F12894" s="11">
        <f>B12894*C12894*3.6/1000</f>
        <v/>
      </c>
    </row>
    <row r="12895">
      <c r="A12895" s="10" t="n">
        <v>43955.79166666666</v>
      </c>
      <c r="B12895" t="n">
        <v>0.742</v>
      </c>
      <c r="C12895" t="n">
        <v>24.30214466720965</v>
      </c>
      <c r="D12895" t="n">
        <v>0.5279205723244388</v>
      </c>
      <c r="E12895" s="11">
        <f>MIN(B12895,((1-$J$5)*$J$4*E12894+(1-$J$4)*$J$5*B12895)/(1-$J$4*$J$5))</f>
        <v/>
      </c>
      <c r="F12895" s="11">
        <f>B12895*C12895*3.6/1000</f>
        <v/>
      </c>
    </row>
    <row r="12896">
      <c r="A12896" s="10" t="n">
        <v>43955.83333333334</v>
      </c>
      <c r="B12896" t="n">
        <v>0.726</v>
      </c>
      <c r="C12896" t="n">
        <v>23.83214894084368</v>
      </c>
      <c r="D12896" t="n">
        <v>0.5275761898774548</v>
      </c>
      <c r="E12896" s="11">
        <f>MIN(B12896,((1-$J$5)*$J$4*E12895+(1-$J$4)*$J$5*B12896)/(1-$J$4*$J$5))</f>
        <v/>
      </c>
      <c r="F12896" s="11">
        <f>B12896*C12896*3.6/1000</f>
        <v/>
      </c>
    </row>
    <row r="12897">
      <c r="A12897" s="10" t="n">
        <v>43955.875</v>
      </c>
      <c r="B12897" t="n">
        <v>0.731</v>
      </c>
      <c r="C12897" t="n">
        <v>23.35978615273024</v>
      </c>
      <c r="D12897" t="n">
        <v>0.5272946226206825</v>
      </c>
      <c r="E12897" s="11">
        <f>MIN(B12897,((1-$J$5)*$J$4*E12896+(1-$J$4)*$J$5*B12897)/(1-$J$4*$J$5))</f>
        <v/>
      </c>
      <c r="F12897" s="11">
        <f>B12897*C12897*3.6/1000</f>
        <v/>
      </c>
    </row>
    <row r="12898">
      <c r="A12898" s="10" t="n">
        <v>43955.91666666666</v>
      </c>
      <c r="B12898" t="n">
        <v>0.705</v>
      </c>
      <c r="C12898" t="n">
        <v>23.98907372001163</v>
      </c>
      <c r="D12898" t="n">
        <v>0.5267203570409458</v>
      </c>
      <c r="E12898" s="11">
        <f>MIN(B12898,((1-$J$5)*$J$4*E12897+(1-$J$4)*$J$5*B12898)/(1-$J$4*$J$5))</f>
        <v/>
      </c>
      <c r="F12898" s="11">
        <f>B12898*C12898*3.6/1000</f>
        <v/>
      </c>
    </row>
    <row r="12899">
      <c r="A12899" s="10" t="n">
        <v>43955.95833333334</v>
      </c>
      <c r="B12899" t="n">
        <v>0.705</v>
      </c>
      <c r="C12899" t="n">
        <v>23.51750781937186</v>
      </c>
      <c r="D12899" t="n">
        <v>0.5261554966775392</v>
      </c>
      <c r="E12899" s="11">
        <f>MIN(B12899,((1-$J$5)*$J$4*E12898+(1-$J$4)*$J$5*B12899)/(1-$J$4*$J$5))</f>
        <v/>
      </c>
      <c r="F12899" s="11">
        <f>B12899*C12899*3.6/1000</f>
        <v/>
      </c>
    </row>
    <row r="12900">
      <c r="A12900" s="10" t="n">
        <v>43956</v>
      </c>
      <c r="B12900" t="n">
        <v>0.6889999999999999</v>
      </c>
      <c r="C12900" t="n">
        <v>23.98907372001163</v>
      </c>
      <c r="D12900" t="n">
        <v>0.5254169276290324</v>
      </c>
      <c r="E12900" s="11">
        <f>MIN(B12900,((1-$J$5)*$J$4*E12899+(1-$J$4)*$J$5*B12900)/(1-$J$4*$J$5))</f>
        <v/>
      </c>
      <c r="F12900" s="11">
        <f>B12900*C12900*3.6/1000</f>
        <v/>
      </c>
    </row>
    <row r="12901">
      <c r="A12901" s="10" t="n">
        <v>43956.04166666666</v>
      </c>
      <c r="B12901" t="n">
        <v>0.705</v>
      </c>
      <c r="C12901" t="n">
        <v>24.76984204690063</v>
      </c>
      <c r="D12901" t="n">
        <v>0.5248734145934526</v>
      </c>
      <c r="E12901" s="11">
        <f>MIN(B12901,((1-$J$5)*$J$4*E12900+(1-$J$4)*$J$5*B12901)/(1-$J$4*$J$5))</f>
        <v/>
      </c>
      <c r="F12901" s="11">
        <f>B12901*C12901*3.6/1000</f>
        <v/>
      </c>
    </row>
    <row r="12902">
      <c r="A12902" s="10" t="n">
        <v>43956.08333333334</v>
      </c>
      <c r="B12902" t="n">
        <v>0.6889999999999999</v>
      </c>
      <c r="C12902" t="n">
        <v>24.4582958777019</v>
      </c>
      <c r="D12902" t="n">
        <v>0.5241558432501531</v>
      </c>
      <c r="E12902" s="11">
        <f>MIN(B12902,((1-$J$5)*$J$4*E12901+(1-$J$4)*$J$5*B12902)/(1-$J$4*$J$5))</f>
        <v/>
      </c>
      <c r="F12902" s="11">
        <f>B12902*C12902*3.6/1000</f>
        <v/>
      </c>
    </row>
    <row r="12903">
      <c r="A12903" s="10" t="n">
        <v>43956.125</v>
      </c>
      <c r="B12903" t="n">
        <v>0.6889999999999999</v>
      </c>
      <c r="C12903" t="n">
        <v>24.61419420033707</v>
      </c>
      <c r="D12903" t="n">
        <v>0.5234500241586936</v>
      </c>
      <c r="E12903" s="11">
        <f>MIN(B12903,((1-$J$5)*$J$4*E12902+(1-$J$4)*$J$5*B12903)/(1-$J$4*$J$5))</f>
        <v/>
      </c>
      <c r="F12903" s="11">
        <f>B12903*C12903*3.6/1000</f>
        <v/>
      </c>
    </row>
    <row r="12904">
      <c r="A12904" s="10" t="n">
        <v>43956.16666666666</v>
      </c>
      <c r="B12904" t="n">
        <v>0.6840000000000001</v>
      </c>
      <c r="C12904" t="n">
        <v>24.76984204690063</v>
      </c>
      <c r="D12904" t="n">
        <v>0.5226985898851858</v>
      </c>
      <c r="E12904" s="11">
        <f>MIN(B12904,((1-$J$5)*$J$4*E12903+(1-$J$4)*$J$5*B12904)/(1-$J$4*$J$5))</f>
        <v/>
      </c>
      <c r="F12904" s="11">
        <f>B12904*C12904*3.6/1000</f>
        <v/>
      </c>
    </row>
    <row r="12905">
      <c r="A12905" s="10" t="n">
        <v>43956.20833333334</v>
      </c>
      <c r="B12905" t="n">
        <v>0.674</v>
      </c>
      <c r="C12905" t="n">
        <v>24.30214466720965</v>
      </c>
      <c r="D12905" t="n">
        <v>0.521845112549051</v>
      </c>
      <c r="E12905" s="11">
        <f>MIN(B12905,((1-$J$5)*$J$4*E12904+(1-$J$4)*$J$5*B12905)/(1-$J$4*$J$5))</f>
        <v/>
      </c>
      <c r="F12905" s="11">
        <f>B12905*C12905*3.6/1000</f>
        <v/>
      </c>
    </row>
    <row r="12906">
      <c r="A12906" s="10" t="n">
        <v>43956.25</v>
      </c>
      <c r="B12906" t="n">
        <v>0.6889999999999999</v>
      </c>
      <c r="C12906" t="n">
        <v>26.77149632968036</v>
      </c>
      <c r="D12906" t="n">
        <v>0.5211771381811684</v>
      </c>
      <c r="E12906" s="11">
        <f>MIN(B12906,((1-$J$5)*$J$4*E12905+(1-$J$4)*$J$5*B12906)/(1-$J$4*$J$5))</f>
        <v/>
      </c>
      <c r="F12906" s="11">
        <f>B12906*C12906*3.6/1000</f>
        <v/>
      </c>
    </row>
    <row r="12907">
      <c r="A12907" s="10" t="n">
        <v>43956.29166666666</v>
      </c>
      <c r="B12907" t="n">
        <v>0.679</v>
      </c>
      <c r="C12907" t="n">
        <v>25.23530622730776</v>
      </c>
      <c r="D12907" t="n">
        <v>0.5204057538596331</v>
      </c>
      <c r="E12907" s="11">
        <f>MIN(B12907,((1-$J$5)*$J$4*E12906+(1-$J$4)*$J$5*B12907)/(1-$J$4*$J$5))</f>
        <v/>
      </c>
      <c r="F12907" s="11">
        <f>B12907*C12907*3.6/1000</f>
        <v/>
      </c>
    </row>
    <row r="12908">
      <c r="A12908" s="10" t="n">
        <v>43956.33333333334</v>
      </c>
      <c r="B12908" t="n">
        <v>0.674</v>
      </c>
      <c r="C12908" t="n">
        <v>26.77149632968036</v>
      </c>
      <c r="D12908" t="n">
        <v>0.5195898281713613</v>
      </c>
      <c r="E12908" s="11">
        <f>MIN(B12908,((1-$J$5)*$J$4*E12907+(1-$J$4)*$J$5*B12908)/(1-$J$4*$J$5))</f>
        <v/>
      </c>
      <c r="F12908" s="11">
        <f>B12908*C12908*3.6/1000</f>
        <v/>
      </c>
    </row>
    <row r="12909">
      <c r="A12909" s="10" t="n">
        <v>43956.375</v>
      </c>
      <c r="B12909" t="n">
        <v>0.669</v>
      </c>
      <c r="C12909" t="n">
        <v>25.23530622730776</v>
      </c>
      <c r="D12909" t="n">
        <v>0.5187300906066876</v>
      </c>
      <c r="E12909" s="11">
        <f>MIN(B12909,((1-$J$5)*$J$4*E12908+(1-$J$4)*$J$5*B12909)/(1-$J$4*$J$5))</f>
        <v/>
      </c>
      <c r="F12909" s="11">
        <f>B12909*C12909*3.6/1000</f>
        <v/>
      </c>
    </row>
    <row r="12910">
      <c r="A12910" s="10" t="n">
        <v>43956.41666666666</v>
      </c>
      <c r="B12910" t="n">
        <v>0.658</v>
      </c>
      <c r="C12910" t="n">
        <v>25.23530622730776</v>
      </c>
      <c r="D12910" t="n">
        <v>0.5177586487592915</v>
      </c>
      <c r="E12910" s="11">
        <f>MIN(B12910,((1-$J$5)*$J$4*E12909+(1-$J$4)*$J$5*B12910)/(1-$J$4*$J$5))</f>
        <v/>
      </c>
      <c r="F12910" s="11">
        <f>B12910*C12910*3.6/1000</f>
        <v/>
      </c>
    </row>
    <row r="12911">
      <c r="A12911" s="10" t="n">
        <v>43956.45833333334</v>
      </c>
      <c r="B12911" t="n">
        <v>0.643</v>
      </c>
      <c r="C12911" t="n">
        <v>26.77149632968036</v>
      </c>
      <c r="D12911" t="n">
        <v>0.5166315921352952</v>
      </c>
      <c r="E12911" s="11">
        <f>MIN(B12911,((1-$J$5)*$J$4*E12910+(1-$J$4)*$J$5*B12911)/(1-$J$4*$J$5))</f>
        <v/>
      </c>
      <c r="F12911" s="11">
        <f>B12911*C12911*3.6/1000</f>
        <v/>
      </c>
    </row>
    <row r="12912">
      <c r="A12912" s="10" t="n">
        <v>43956.5</v>
      </c>
      <c r="B12912" t="n">
        <v>0.653</v>
      </c>
      <c r="C12912" t="n">
        <v>24.4582958777019</v>
      </c>
      <c r="D12912" t="n">
        <v>0.5156373441532831</v>
      </c>
      <c r="E12912" s="11">
        <f>MIN(B12912,((1-$J$5)*$J$4*E12911+(1-$J$4)*$J$5*B12912)/(1-$J$4*$J$5))</f>
        <v/>
      </c>
      <c r="F12912" s="11">
        <f>B12912*C12912*3.6/1000</f>
        <v/>
      </c>
    </row>
    <row r="12913">
      <c r="A12913" s="10" t="n">
        <v>43956.54166666666</v>
      </c>
      <c r="B12913" t="n">
        <v>0.663</v>
      </c>
      <c r="C12913" t="n">
        <v>25.23530622730776</v>
      </c>
      <c r="D12913" t="n">
        <v>0.5147737296976771</v>
      </c>
      <c r="E12913" s="11">
        <f>MIN(B12913,((1-$J$5)*$J$4*E12912+(1-$J$4)*$J$5*B12913)/(1-$J$4*$J$5))</f>
        <v/>
      </c>
      <c r="F12913" s="11">
        <f>B12913*C12913*3.6/1000</f>
        <v/>
      </c>
    </row>
    <row r="12914">
      <c r="A12914" s="10" t="n">
        <v>43956.58333333334</v>
      </c>
      <c r="B12914" t="n">
        <v>0.7</v>
      </c>
      <c r="C12914" t="n">
        <v>23.20179344982263</v>
      </c>
      <c r="D12914" t="n">
        <v>0.5143473540479252</v>
      </c>
      <c r="E12914" s="11">
        <f>MIN(B12914,((1-$J$5)*$J$4*E12913+(1-$J$4)*$J$5*B12914)/(1-$J$4*$J$5))</f>
        <v/>
      </c>
      <c r="F12914" s="11">
        <f>B12914*C12914*3.6/1000</f>
        <v/>
      </c>
    </row>
    <row r="12915">
      <c r="A12915" s="10" t="n">
        <v>43956.625</v>
      </c>
      <c r="B12915" t="n">
        <v>0.721</v>
      </c>
      <c r="C12915" t="n">
        <v>23.83214894084368</v>
      </c>
      <c r="D12915" t="n">
        <v>0.5141680963225431</v>
      </c>
      <c r="E12915" s="11">
        <f>MIN(B12915,((1-$J$5)*$J$4*E12914+(1-$J$4)*$J$5*B12915)/(1-$J$4*$J$5))</f>
        <v/>
      </c>
      <c r="F12915" s="11">
        <f>B12915*C12915*3.6/1000</f>
        <v/>
      </c>
    </row>
    <row r="12916">
      <c r="A12916" s="10" t="n">
        <v>43956.66666666666</v>
      </c>
      <c r="B12916" t="n">
        <v>0.742</v>
      </c>
      <c r="C12916" t="n">
        <v>23.04352692228577</v>
      </c>
      <c r="D12916" t="n">
        <v>0.514231909269493</v>
      </c>
      <c r="E12916" s="11">
        <f>MIN(B12916,((1-$J$5)*$J$4*E12915+(1-$J$4)*$J$5*B12916)/(1-$J$4*$J$5))</f>
        <v/>
      </c>
      <c r="F12916" s="11">
        <f>B12916*C12916*3.6/1000</f>
        <v/>
      </c>
    </row>
    <row r="12917">
      <c r="A12917" s="10" t="n">
        <v>43956.70833333334</v>
      </c>
      <c r="B12917" t="n">
        <v>0.747</v>
      </c>
      <c r="C12917" t="n">
        <v>24.14573811419828</v>
      </c>
      <c r="D12917" t="n">
        <v>0.514351852057366</v>
      </c>
      <c r="E12917" s="11">
        <f>MIN(B12917,((1-$J$5)*$J$4*E12916+(1-$J$4)*$J$5*B12917)/(1-$J$4*$J$5))</f>
        <v/>
      </c>
      <c r="F12917" s="11">
        <f>B12917*C12917*3.6/1000</f>
        <v/>
      </c>
    </row>
    <row r="12918">
      <c r="A12918" s="10" t="n">
        <v>43956.75</v>
      </c>
      <c r="B12918" t="n">
        <v>0.747</v>
      </c>
      <c r="C12918" t="n">
        <v>23.83214894084368</v>
      </c>
      <c r="D12918" t="n">
        <v>0.5144698304442598</v>
      </c>
      <c r="E12918" s="11">
        <f>MIN(B12918,((1-$J$5)*$J$4*E12917+(1-$J$4)*$J$5*B12918)/(1-$J$4*$J$5))</f>
        <v/>
      </c>
      <c r="F12918" s="11">
        <f>B12918*C12918*3.6/1000</f>
        <v/>
      </c>
    </row>
    <row r="12919">
      <c r="A12919" s="10" t="n">
        <v>43956.79166666666</v>
      </c>
      <c r="B12919" t="n">
        <v>0.742</v>
      </c>
      <c r="C12919" t="n">
        <v>23.83214894084368</v>
      </c>
      <c r="D12919" t="n">
        <v>0.5145287016451098</v>
      </c>
      <c r="E12919" s="11">
        <f>MIN(B12919,((1-$J$5)*$J$4*E12918+(1-$J$4)*$J$5*B12919)/(1-$J$4*$J$5))</f>
        <v/>
      </c>
      <c r="F12919" s="11">
        <f>B12919*C12919*3.6/1000</f>
        <v/>
      </c>
    </row>
    <row r="12920">
      <c r="A12920" s="10" t="n">
        <v>43956.83333333334</v>
      </c>
      <c r="B12920" t="n">
        <v>0.747</v>
      </c>
      <c r="C12920" t="n">
        <v>24.30214466720965</v>
      </c>
      <c r="D12920" t="n">
        <v>0.5146437836218941</v>
      </c>
      <c r="E12920" s="11">
        <f>MIN(B12920,((1-$J$5)*$J$4*E12919+(1-$J$4)*$J$5*B12920)/(1-$J$4*$J$5))</f>
        <v/>
      </c>
      <c r="F12920" s="11">
        <f>B12920*C12920*3.6/1000</f>
        <v/>
      </c>
    </row>
    <row r="12921">
      <c r="A12921" s="10" t="n">
        <v>43956.875</v>
      </c>
      <c r="B12921" t="n">
        <v>0.742</v>
      </c>
      <c r="C12921" t="n">
        <v>23.83214894084368</v>
      </c>
      <c r="D12921" t="n">
        <v>0.5146998058495081</v>
      </c>
      <c r="E12921" s="11">
        <f>MIN(B12921,((1-$J$5)*$J$4*E12920+(1-$J$4)*$J$5*B12921)/(1-$J$4*$J$5))</f>
        <v/>
      </c>
      <c r="F12921" s="11">
        <f>B12921*C12921*3.6/1000</f>
        <v/>
      </c>
    </row>
    <row r="12922">
      <c r="A12922" s="10" t="n">
        <v>43956.91666666666</v>
      </c>
      <c r="B12922" t="n">
        <v>0.731</v>
      </c>
      <c r="C12922" t="n">
        <v>24.14573811419828</v>
      </c>
      <c r="D12922" t="n">
        <v>0.5146291256484949</v>
      </c>
      <c r="E12922" s="11">
        <f>MIN(B12922,((1-$J$5)*$J$4*E12921+(1-$J$4)*$J$5*B12922)/(1-$J$4*$J$5))</f>
        <v/>
      </c>
      <c r="F12922" s="11">
        <f>B12922*C12922*3.6/1000</f>
        <v/>
      </c>
    </row>
    <row r="12923">
      <c r="A12923" s="10" t="n">
        <v>43956.95833333334</v>
      </c>
      <c r="B12923" t="n">
        <v>0.726</v>
      </c>
      <c r="C12923" t="n">
        <v>23.83214894084368</v>
      </c>
      <c r="D12923" t="n">
        <v>0.514502428077186</v>
      </c>
      <c r="E12923" s="11">
        <f>MIN(B12923,((1-$J$5)*$J$4*E12922+(1-$J$4)*$J$5*B12923)/(1-$J$4*$J$5))</f>
        <v/>
      </c>
      <c r="F12923" s="11">
        <f>B12923*C12923*3.6/1000</f>
        <v/>
      </c>
    </row>
    <row r="12924">
      <c r="A12924" s="10" t="n">
        <v>43957</v>
      </c>
      <c r="B12924" t="n">
        <v>0.705</v>
      </c>
      <c r="C12924" t="n">
        <v>24.30214466720965</v>
      </c>
      <c r="D12924" t="n">
        <v>0.5141376707132744</v>
      </c>
      <c r="E12924" s="11">
        <f>MIN(B12924,((1-$J$5)*$J$4*E12923+(1-$J$4)*$J$5*B12924)/(1-$J$4*$J$5))</f>
        <v/>
      </c>
      <c r="F12924" s="11">
        <f>B12924*C12924*3.6/1000</f>
        <v/>
      </c>
    </row>
    <row r="12925">
      <c r="A12925" s="10" t="n">
        <v>43957.04166666666</v>
      </c>
      <c r="B12925" t="n">
        <v>0.6889999999999999</v>
      </c>
      <c r="C12925" t="n">
        <v>24.4582958777019</v>
      </c>
      <c r="D12925" t="n">
        <v>0.5135959274140407</v>
      </c>
      <c r="E12925" s="11">
        <f>MIN(B12925,((1-$J$5)*$J$4*E12924+(1-$J$4)*$J$5*B12925)/(1-$J$4*$J$5))</f>
        <v/>
      </c>
      <c r="F12925" s="11">
        <f>B12925*C12925*3.6/1000</f>
        <v/>
      </c>
    </row>
    <row r="12926">
      <c r="A12926" s="10" t="n">
        <v>43957.08333333334</v>
      </c>
      <c r="B12926" t="n">
        <v>0.679</v>
      </c>
      <c r="C12926" t="n">
        <v>23.51750781937186</v>
      </c>
      <c r="D12926" t="n">
        <v>0.5129487067718659</v>
      </c>
      <c r="E12926" s="11">
        <f>MIN(B12926,((1-$J$5)*$J$4*E12925+(1-$J$4)*$J$5*B12926)/(1-$J$4*$J$5))</f>
        <v/>
      </c>
      <c r="F12926" s="11">
        <f>B12926*C12926*3.6/1000</f>
        <v/>
      </c>
    </row>
    <row r="12927">
      <c r="A12927" s="10" t="n">
        <v>43957.125</v>
      </c>
      <c r="B12927" t="n">
        <v>0.669</v>
      </c>
      <c r="C12927" t="n">
        <v>23.98907372001163</v>
      </c>
      <c r="D12927" t="n">
        <v>0.5121977362753254</v>
      </c>
      <c r="E12927" s="11">
        <f>MIN(B12927,((1-$J$5)*$J$4*E12926+(1-$J$4)*$J$5*B12927)/(1-$J$4*$J$5))</f>
        <v/>
      </c>
      <c r="F12927" s="11">
        <f>B12927*C12927*3.6/1000</f>
        <v/>
      </c>
    </row>
    <row r="12928">
      <c r="A12928" s="10" t="n">
        <v>43957.16666666666</v>
      </c>
      <c r="B12928" t="n">
        <v>0.653</v>
      </c>
      <c r="C12928" t="n">
        <v>23.51750781937186</v>
      </c>
      <c r="D12928" t="n">
        <v>0.5112761051713078</v>
      </c>
      <c r="E12928" s="11">
        <f>MIN(B12928,((1-$J$5)*$J$4*E12927+(1-$J$4)*$J$5*B12928)/(1-$J$4*$J$5))</f>
        <v/>
      </c>
      <c r="F12928" s="11">
        <f>B12928*C12928*3.6/1000</f>
        <v/>
      </c>
    </row>
    <row r="12929">
      <c r="A12929" s="10" t="n">
        <v>43957.20833333334</v>
      </c>
      <c r="B12929" t="n">
        <v>0.653</v>
      </c>
      <c r="C12929" t="n">
        <v>24.30214466720965</v>
      </c>
      <c r="D12929" t="n">
        <v>0.5103695683724617</v>
      </c>
      <c r="E12929" s="11">
        <f>MIN(B12929,((1-$J$5)*$J$4*E12928+(1-$J$4)*$J$5*B12929)/(1-$J$4*$J$5))</f>
        <v/>
      </c>
      <c r="F12929" s="11">
        <f>B12929*C12929*3.6/1000</f>
        <v/>
      </c>
    </row>
    <row r="12930">
      <c r="A12930" s="10" t="n">
        <v>43957.25</v>
      </c>
      <c r="B12930" t="n">
        <v>0.669</v>
      </c>
      <c r="C12930" t="n">
        <v>25.23530622730776</v>
      </c>
      <c r="D12930" t="n">
        <v>0.5096608385315483</v>
      </c>
      <c r="E12930" s="11">
        <f>MIN(B12930,((1-$J$5)*$J$4*E12929+(1-$J$4)*$J$5*B12930)/(1-$J$4*$J$5))</f>
        <v/>
      </c>
      <c r="F12930" s="11">
        <f>B12930*C12930*3.6/1000</f>
        <v/>
      </c>
    </row>
    <row r="12931">
      <c r="A12931" s="10" t="n">
        <v>43957.29166666666</v>
      </c>
      <c r="B12931" t="n">
        <v>0.658</v>
      </c>
      <c r="C12931" t="n">
        <v>25.23530622730776</v>
      </c>
      <c r="D12931" t="n">
        <v>0.5088379312311112</v>
      </c>
      <c r="E12931" s="11">
        <f>MIN(B12931,((1-$J$5)*$J$4*E12930+(1-$J$4)*$J$5*B12931)/(1-$J$4*$J$5))</f>
        <v/>
      </c>
      <c r="F12931" s="11">
        <f>B12931*C12931*3.6/1000</f>
        <v/>
      </c>
    </row>
    <row r="12932">
      <c r="A12932" s="10" t="n">
        <v>43957.33333333334</v>
      </c>
      <c r="B12932" t="n">
        <v>0.653</v>
      </c>
      <c r="C12932" t="n">
        <v>23.67496118654243</v>
      </c>
      <c r="D12932" t="n">
        <v>0.5079713263978356</v>
      </c>
      <c r="E12932" s="11">
        <f>MIN(B12932,((1-$J$5)*$J$4*E12931+(1-$J$4)*$J$5*B12932)/(1-$J$4*$J$5))</f>
        <v/>
      </c>
      <c r="F12932" s="11">
        <f>B12932*C12932*3.6/1000</f>
        <v/>
      </c>
    </row>
    <row r="12933">
      <c r="A12933" s="10" t="n">
        <v>43957.375</v>
      </c>
      <c r="B12933" t="n">
        <v>0.643</v>
      </c>
      <c r="C12933" t="n">
        <v>23.67496118654243</v>
      </c>
      <c r="D12933" t="n">
        <v>0.5070045647442356</v>
      </c>
      <c r="E12933" s="11">
        <f>MIN(B12933,((1-$J$5)*$J$4*E12932+(1-$J$4)*$J$5*B12933)/(1-$J$4*$J$5))</f>
        <v/>
      </c>
      <c r="F12933" s="11">
        <f>B12933*C12933*3.6/1000</f>
        <v/>
      </c>
    </row>
    <row r="12934">
      <c r="A12934" s="10" t="n">
        <v>43957.41666666666</v>
      </c>
      <c r="B12934" t="n">
        <v>0.638</v>
      </c>
      <c r="C12934" t="n">
        <v>23.67496118654243</v>
      </c>
      <c r="D12934" t="n">
        <v>0.5059964615780067</v>
      </c>
      <c r="E12934" s="11">
        <f>MIN(B12934,((1-$J$5)*$J$4*E12933+(1-$J$4)*$J$5*B12934)/(1-$J$4*$J$5))</f>
        <v/>
      </c>
      <c r="F12934" s="11">
        <f>B12934*C12934*3.6/1000</f>
        <v/>
      </c>
    </row>
    <row r="12935">
      <c r="A12935" s="10" t="n">
        <v>43957.45833333334</v>
      </c>
      <c r="B12935" t="n">
        <v>0.653</v>
      </c>
      <c r="C12935" t="n">
        <v>26.77149632968036</v>
      </c>
      <c r="D12935" t="n">
        <v>0.5051763938135131</v>
      </c>
      <c r="E12935" s="11">
        <f>MIN(B12935,((1-$J$5)*$J$4*E12934+(1-$J$4)*$J$5*B12935)/(1-$J$4*$J$5))</f>
        <v/>
      </c>
      <c r="F12935" s="11">
        <f>B12935*C12935*3.6/1000</f>
        <v/>
      </c>
    </row>
    <row r="12936">
      <c r="A12936" s="10" t="n">
        <v>43957.5</v>
      </c>
      <c r="B12936" t="n">
        <v>0.643</v>
      </c>
      <c r="C12936" t="n">
        <v>26.77149632968036</v>
      </c>
      <c r="D12936" t="n">
        <v>0.5042554070531187</v>
      </c>
      <c r="E12936" s="11">
        <f>MIN(B12936,((1-$J$5)*$J$4*E12935+(1-$J$4)*$J$5*B12936)/(1-$J$4*$J$5))</f>
        <v/>
      </c>
      <c r="F12936" s="11">
        <f>B12936*C12936*3.6/1000</f>
        <v/>
      </c>
    </row>
    <row r="12937">
      <c r="A12937" s="10" t="n">
        <v>43957.54166666666</v>
      </c>
      <c r="B12937" t="n">
        <v>0.648</v>
      </c>
      <c r="C12937" t="n">
        <v>26.77149632968036</v>
      </c>
      <c r="D12937" t="n">
        <v>0.5034066790026174</v>
      </c>
      <c r="E12937" s="11">
        <f>MIN(B12937,((1-$J$5)*$J$4*E12936+(1-$J$4)*$J$5*B12937)/(1-$J$4*$J$5))</f>
        <v/>
      </c>
      <c r="F12937" s="11">
        <f>B12937*C12937*3.6/1000</f>
        <v/>
      </c>
    </row>
    <row r="12938">
      <c r="A12938" s="10" t="n">
        <v>43957.58333333334</v>
      </c>
      <c r="B12938" t="n">
        <v>0.6840000000000001</v>
      </c>
      <c r="C12938" t="n">
        <v>25.23530622730776</v>
      </c>
      <c r="D12938" t="n">
        <v>0.5029835109596253</v>
      </c>
      <c r="E12938" s="11">
        <f>MIN(B12938,((1-$J$5)*$J$4*E12937+(1-$J$4)*$J$5*B12938)/(1-$J$4*$J$5))</f>
        <v/>
      </c>
      <c r="F12938" s="11">
        <f>B12938*C12938*3.6/1000</f>
        <v/>
      </c>
    </row>
    <row r="12939">
      <c r="A12939" s="10" t="n">
        <v>43957.625</v>
      </c>
      <c r="B12939" t="n">
        <v>0.694</v>
      </c>
      <c r="C12939" t="n">
        <v>24.61419420033707</v>
      </c>
      <c r="D12939" t="n">
        <v>0.5026816234005484</v>
      </c>
      <c r="E12939" s="11">
        <f>MIN(B12939,((1-$J$5)*$J$4*E12938+(1-$J$4)*$J$5*B12939)/(1-$J$4*$J$5))</f>
        <v/>
      </c>
      <c r="F12939" s="11">
        <f>B12939*C12939*3.6/1000</f>
        <v/>
      </c>
    </row>
    <row r="12940">
      <c r="A12940" s="10" t="n">
        <v>43957.66666666666</v>
      </c>
      <c r="B12940" t="n">
        <v>0.715</v>
      </c>
      <c r="C12940" t="n">
        <v>25.23530622730776</v>
      </c>
      <c r="D12940" t="n">
        <v>0.5026248149227264</v>
      </c>
      <c r="E12940" s="11">
        <f>MIN(B12940,((1-$J$5)*$J$4*E12939+(1-$J$4)*$J$5*B12940)/(1-$J$4*$J$5))</f>
        <v/>
      </c>
      <c r="F12940" s="11">
        <f>B12940*C12940*3.6/1000</f>
        <v/>
      </c>
    </row>
    <row r="12941">
      <c r="A12941" s="10" t="n">
        <v>43957.70833333334</v>
      </c>
      <c r="B12941" t="n">
        <v>0.726</v>
      </c>
      <c r="C12941" t="n">
        <v>26.77149632968036</v>
      </c>
      <c r="D12941" t="n">
        <v>0.5026947217505935</v>
      </c>
      <c r="E12941" s="11">
        <f>MIN(B12941,((1-$J$5)*$J$4*E12940+(1-$J$4)*$J$5*B12941)/(1-$J$4*$J$5))</f>
        <v/>
      </c>
      <c r="F12941" s="11">
        <f>B12941*C12941*3.6/1000</f>
        <v/>
      </c>
    </row>
    <row r="12942">
      <c r="A12942" s="10" t="n">
        <v>43957.75</v>
      </c>
      <c r="B12942" t="n">
        <v>0.726</v>
      </c>
      <c r="C12942" t="n">
        <v>39.22077937189287</v>
      </c>
      <c r="D12942" t="n">
        <v>0.5027634836572565</v>
      </c>
      <c r="E12942" s="11">
        <f>MIN(B12942,((1-$J$5)*$J$4*E12941+(1-$J$4)*$J$5*B12942)/(1-$J$4*$J$5))</f>
        <v/>
      </c>
      <c r="F12942" s="11">
        <f>B12942*C12942*3.6/1000</f>
        <v/>
      </c>
    </row>
    <row r="12943">
      <c r="A12943" s="10" t="n">
        <v>43957.79166666666</v>
      </c>
      <c r="B12943" t="n">
        <v>0.736</v>
      </c>
      <c r="C12943" t="n">
        <v>36.9902967755913</v>
      </c>
      <c r="D12943" t="n">
        <v>0.5029454693093515</v>
      </c>
      <c r="E12943" s="11">
        <f>MIN(B12943,((1-$J$5)*$J$4*E12942+(1-$J$4)*$J$5*B12943)/(1-$J$4*$J$5))</f>
        <v/>
      </c>
      <c r="F12943" s="11">
        <f>B12943*C12943*3.6/1000</f>
        <v/>
      </c>
    </row>
    <row r="12944">
      <c r="A12944" s="10" t="n">
        <v>43957.83333333334</v>
      </c>
      <c r="B12944" t="n">
        <v>0.731</v>
      </c>
      <c r="C12944" t="n">
        <v>71.51084547770434</v>
      </c>
      <c r="D12944" t="n">
        <v>0.5030672994761538</v>
      </c>
      <c r="E12944" s="11">
        <f>MIN(B12944,((1-$J$5)*$J$4*E12943+(1-$J$4)*$J$5*B12944)/(1-$J$4*$J$5))</f>
        <v/>
      </c>
      <c r="F12944" s="11">
        <f>B12944*C12944*3.6/1000</f>
        <v/>
      </c>
    </row>
    <row r="12945">
      <c r="A12945" s="10" t="n">
        <v>43957.875</v>
      </c>
      <c r="B12945" t="n">
        <v>0.873</v>
      </c>
      <c r="C12945" t="n">
        <v>38.38822183162607</v>
      </c>
      <c r="D12945" t="n">
        <v>0.50481090312847</v>
      </c>
      <c r="E12945" s="11">
        <f>MIN(B12945,((1-$J$5)*$J$4*E12944+(1-$J$4)*$J$5*B12945)/(1-$J$4*$J$5))</f>
        <v/>
      </c>
      <c r="F12945" s="11">
        <f>B12945*C12945*3.6/1000</f>
        <v/>
      </c>
    </row>
    <row r="12946">
      <c r="A12946" s="10" t="n">
        <v>43957.91666666666</v>
      </c>
      <c r="B12946" t="n">
        <v>0.801</v>
      </c>
      <c r="C12946" t="n">
        <v>63.30954468648019</v>
      </c>
      <c r="D12946" t="n">
        <v>0.5057026309696369</v>
      </c>
      <c r="E12946" s="11">
        <f>MIN(B12946,((1-$J$5)*$J$4*E12945+(1-$J$4)*$J$5*B12946)/(1-$J$4*$J$5))</f>
        <v/>
      </c>
      <c r="F12946" s="11">
        <f>B12946*C12946*3.6/1000</f>
        <v/>
      </c>
    </row>
    <row r="12947">
      <c r="A12947" s="10" t="n">
        <v>43957.95833333334</v>
      </c>
      <c r="B12947" t="n">
        <v>0.774</v>
      </c>
      <c r="C12947" t="n">
        <v>63.43204621691699</v>
      </c>
      <c r="D12947" t="n">
        <v>0.5062710094844041</v>
      </c>
      <c r="E12947" s="11">
        <f>MIN(B12947,((1-$J$5)*$J$4*E12946+(1-$J$4)*$J$5*B12947)/(1-$J$4*$J$5))</f>
        <v/>
      </c>
      <c r="F12947" s="11">
        <f>B12947*C12947*3.6/1000</f>
        <v/>
      </c>
    </row>
    <row r="12948">
      <c r="A12948" s="10" t="n">
        <v>43958</v>
      </c>
      <c r="B12948" t="n">
        <v>0.873</v>
      </c>
      <c r="C12948" t="n">
        <v>59.48120056134231</v>
      </c>
      <c r="D12948" t="n">
        <v>0.5079621433618456</v>
      </c>
      <c r="E12948" s="11">
        <f>MIN(B12948,((1-$J$5)*$J$4*E12947+(1-$J$4)*$J$5*B12948)/(1-$J$4*$J$5))</f>
        <v/>
      </c>
      <c r="F12948" s="11">
        <f>B12948*C12948*3.6/1000</f>
        <v/>
      </c>
    </row>
    <row r="12949">
      <c r="A12949" s="10" t="n">
        <v>43958.04166666666</v>
      </c>
      <c r="B12949" t="n">
        <v>0.85</v>
      </c>
      <c r="C12949" t="n">
        <v>37.83062978360304</v>
      </c>
      <c r="D12949" t="n">
        <v>0.5093625753535872</v>
      </c>
      <c r="E12949" s="11">
        <f>MIN(B12949,((1-$J$5)*$J$4*E12948+(1-$J$4)*$J$5*B12949)/(1-$J$4*$J$5))</f>
        <v/>
      </c>
      <c r="F12949" s="11">
        <f>B12949*C12949*3.6/1000</f>
        <v/>
      </c>
    </row>
    <row r="12950">
      <c r="A12950" s="10" t="n">
        <v>43958.08333333334</v>
      </c>
      <c r="B12950" t="n">
        <v>0.862</v>
      </c>
      <c r="C12950" t="n">
        <v>35.01024430946365</v>
      </c>
      <c r="D12950" t="n">
        <v>0.5108772912254342</v>
      </c>
      <c r="E12950" s="11">
        <f>MIN(B12950,((1-$J$5)*$J$4*E12949+(1-$J$4)*$J$5*B12950)/(1-$J$4*$J$5))</f>
        <v/>
      </c>
      <c r="F12950" s="11">
        <f>B12950*C12950*3.6/1000</f>
        <v/>
      </c>
    </row>
    <row r="12951">
      <c r="A12951" s="10" t="n">
        <v>43958.125</v>
      </c>
      <c r="B12951" t="n">
        <v>0.845</v>
      </c>
      <c r="C12951" t="n">
        <v>31.69334751854527</v>
      </c>
      <c r="D12951" t="n">
        <v>0.5121728045025136</v>
      </c>
      <c r="E12951" s="11">
        <f>MIN(B12951,((1-$J$5)*$J$4*E12950+(1-$J$4)*$J$5*B12951)/(1-$J$4*$J$5))</f>
        <v/>
      </c>
      <c r="F12951" s="11">
        <f>B12951*C12951*3.6/1000</f>
        <v/>
      </c>
    </row>
    <row r="12952">
      <c r="A12952" s="10" t="n">
        <v>43958.16666666666</v>
      </c>
      <c r="B12952" t="n">
        <v>0.823</v>
      </c>
      <c r="C12952" t="n">
        <v>24.61419420033707</v>
      </c>
      <c r="D12952" t="n">
        <v>0.5131955302870517</v>
      </c>
      <c r="E12952" s="11">
        <f>MIN(B12952,((1-$J$5)*$J$4*E12951+(1-$J$4)*$J$5*B12952)/(1-$J$4*$J$5))</f>
        <v/>
      </c>
      <c r="F12952" s="11">
        <f>B12952*C12952*3.6/1000</f>
        <v/>
      </c>
    </row>
    <row r="12953">
      <c r="A12953" s="10" t="n">
        <v>43958.20833333334</v>
      </c>
      <c r="B12953" t="n">
        <v>0.823</v>
      </c>
      <c r="C12953" t="n">
        <v>22.40766491240648</v>
      </c>
      <c r="D12953" t="n">
        <v>0.514201506056284</v>
      </c>
      <c r="E12953" s="11">
        <f>MIN(B12953,((1-$J$5)*$J$4*E12952+(1-$J$4)*$J$5*B12953)/(1-$J$4*$J$5))</f>
        <v/>
      </c>
      <c r="F12953" s="11">
        <f>B12953*C12953*3.6/1000</f>
        <v/>
      </c>
    </row>
    <row r="12954">
      <c r="A12954" s="10" t="n">
        <v>43958.25</v>
      </c>
      <c r="B12954" t="n">
        <v>0.8120000000000001</v>
      </c>
      <c r="C12954" t="n">
        <v>23.67496118654243</v>
      </c>
      <c r="D12954" t="n">
        <v>0.5150652212320297</v>
      </c>
      <c r="E12954" s="11">
        <f>MIN(B12954,((1-$J$5)*$J$4*E12953+(1-$J$4)*$J$5*B12954)/(1-$J$4*$J$5))</f>
        <v/>
      </c>
      <c r="F12954" s="11">
        <f>B12954*C12954*3.6/1000</f>
        <v/>
      </c>
    </row>
    <row r="12955">
      <c r="A12955" s="10" t="n">
        <v>43958.29166666666</v>
      </c>
      <c r="B12955" t="n">
        <v>0.806</v>
      </c>
      <c r="C12955" t="n">
        <v>23.67496118654243</v>
      </c>
      <c r="D12955" t="n">
        <v>0.515846180689858</v>
      </c>
      <c r="E12955" s="11">
        <f>MIN(B12955,((1-$J$5)*$J$4*E12954+(1-$J$4)*$J$5*B12955)/(1-$J$4*$J$5))</f>
        <v/>
      </c>
      <c r="F12955" s="11">
        <f>B12955*C12955*3.6/1000</f>
        <v/>
      </c>
    </row>
    <row r="12956">
      <c r="A12956" s="10" t="n">
        <v>43958.33333333334</v>
      </c>
      <c r="B12956" t="n">
        <v>0.79</v>
      </c>
      <c r="C12956" t="n">
        <v>23.67496118654243</v>
      </c>
      <c r="D12956" t="n">
        <v>0.5164313898724108</v>
      </c>
      <c r="E12956" s="11">
        <f>MIN(B12956,((1-$J$5)*$J$4*E12955+(1-$J$4)*$J$5*B12956)/(1-$J$4*$J$5))</f>
        <v/>
      </c>
      <c r="F12956" s="11">
        <f>B12956*C12956*3.6/1000</f>
        <v/>
      </c>
    </row>
    <row r="12957">
      <c r="A12957" s="10" t="n">
        <v>43958.375</v>
      </c>
      <c r="B12957" t="n">
        <v>0.785</v>
      </c>
      <c r="C12957" t="n">
        <v>23.67496118654243</v>
      </c>
      <c r="D12957" t="n">
        <v>0.5169498396486504</v>
      </c>
      <c r="E12957" s="11">
        <f>MIN(B12957,((1-$J$5)*$J$4*E12956+(1-$J$4)*$J$5*B12957)/(1-$J$4*$J$5))</f>
        <v/>
      </c>
      <c r="F12957" s="11">
        <f>B12957*C12957*3.6/1000</f>
        <v/>
      </c>
    </row>
    <row r="12958">
      <c r="A12958" s="10" t="n">
        <v>43958.41666666666</v>
      </c>
      <c r="B12958" t="n">
        <v>0.774</v>
      </c>
      <c r="C12958" t="n">
        <v>25.23530622730776</v>
      </c>
      <c r="D12958" t="n">
        <v>0.5173340134426919</v>
      </c>
      <c r="E12958" s="11">
        <f>MIN(B12958,((1-$J$5)*$J$4*E12957+(1-$J$4)*$J$5*B12958)/(1-$J$4*$J$5))</f>
        <v/>
      </c>
      <c r="F12958" s="11">
        <f>B12958*C12958*3.6/1000</f>
        <v/>
      </c>
    </row>
    <row r="12959">
      <c r="A12959" s="10" t="n">
        <v>43958.45833333334</v>
      </c>
      <c r="B12959" t="n">
        <v>0.769</v>
      </c>
      <c r="C12959" t="n">
        <v>23.67496118654243</v>
      </c>
      <c r="D12959" t="n">
        <v>0.5176547203511385</v>
      </c>
      <c r="E12959" s="11">
        <f>MIN(B12959,((1-$J$5)*$J$4*E12958+(1-$J$4)*$J$5*B12959)/(1-$J$4*$J$5))</f>
        <v/>
      </c>
      <c r="F12959" s="11">
        <f>B12959*C12959*3.6/1000</f>
        <v/>
      </c>
    </row>
    <row r="12960">
      <c r="A12960" s="10" t="n">
        <v>43958.5</v>
      </c>
      <c r="B12960" t="n">
        <v>0.763</v>
      </c>
      <c r="C12960" t="n">
        <v>23.67496118654243</v>
      </c>
      <c r="D12960" t="n">
        <v>0.5179015648314681</v>
      </c>
      <c r="E12960" s="11">
        <f>MIN(B12960,((1-$J$5)*$J$4*E12959+(1-$J$4)*$J$5*B12960)/(1-$J$4*$J$5))</f>
        <v/>
      </c>
      <c r="F12960" s="11">
        <f>B12960*C12960*3.6/1000</f>
        <v/>
      </c>
    </row>
    <row r="12961">
      <c r="A12961" s="10" t="n">
        <v>43958.54166666666</v>
      </c>
      <c r="B12961" t="n">
        <v>0.779</v>
      </c>
      <c r="C12961" t="n">
        <v>23.67496118654243</v>
      </c>
      <c r="D12961" t="n">
        <v>0.518327326402699</v>
      </c>
      <c r="E12961" s="11">
        <f>MIN(B12961,((1-$J$5)*$J$4*E12960+(1-$J$4)*$J$5*B12961)/(1-$J$4*$J$5))</f>
        <v/>
      </c>
      <c r="F12961" s="11">
        <f>B12961*C12961*3.6/1000</f>
        <v/>
      </c>
    </row>
    <row r="12962">
      <c r="A12962" s="10" t="n">
        <v>43958.58333333334</v>
      </c>
      <c r="B12962" t="n">
        <v>0.779</v>
      </c>
      <c r="C12962" t="n">
        <v>31.25432472015731</v>
      </c>
      <c r="D12962" t="n">
        <v>0.5187461149290116</v>
      </c>
      <c r="E12962" s="11">
        <f>MIN(B12962,((1-$J$5)*$J$4*E12961+(1-$J$4)*$J$5*B12962)/(1-$J$4*$J$5))</f>
        <v/>
      </c>
      <c r="F12962" s="11">
        <f>B12962*C12962*3.6/1000</f>
        <v/>
      </c>
    </row>
    <row r="12963">
      <c r="A12963" s="10" t="n">
        <v>43958.625</v>
      </c>
      <c r="B12963" t="n">
        <v>0.779</v>
      </c>
      <c r="C12963" t="n">
        <v>29.77936441105149</v>
      </c>
      <c r="D12963" t="n">
        <v>0.5191580446136566</v>
      </c>
      <c r="E12963" s="11">
        <f>MIN(B12963,((1-$J$5)*$J$4*E12962+(1-$J$4)*$J$5*B12963)/(1-$J$4*$J$5))</f>
        <v/>
      </c>
      <c r="F12963" s="11">
        <f>B12963*C12963*3.6/1000</f>
        <v/>
      </c>
    </row>
    <row r="12964">
      <c r="A12964" s="10" t="n">
        <v>43958.66666666666</v>
      </c>
      <c r="B12964" t="n">
        <v>0.8120000000000001</v>
      </c>
      <c r="C12964" t="n">
        <v>28.28559508491761</v>
      </c>
      <c r="D12964" t="n">
        <v>0.5199405825100627</v>
      </c>
      <c r="E12964" s="11">
        <f>MIN(B12964,((1-$J$5)*$J$4*E12963+(1-$J$4)*$J$5*B12964)/(1-$J$4*$J$5))</f>
        <v/>
      </c>
      <c r="F12964" s="11">
        <f>B12964*C12964*3.6/1000</f>
        <v/>
      </c>
    </row>
    <row r="12965">
      <c r="A12965" s="10" t="n">
        <v>43958.70833333334</v>
      </c>
      <c r="B12965" t="n">
        <v>0.8169999999999999</v>
      </c>
      <c r="C12965" t="n">
        <v>28.28559508491761</v>
      </c>
      <c r="D12965" t="n">
        <v>0.5207674791020018</v>
      </c>
      <c r="E12965" s="11">
        <f>MIN(B12965,((1-$J$5)*$J$4*E12964+(1-$J$4)*$J$5*B12965)/(1-$J$4*$J$5))</f>
        <v/>
      </c>
      <c r="F12965" s="11">
        <f>B12965*C12965*3.6/1000</f>
        <v/>
      </c>
    </row>
    <row r="12966">
      <c r="A12966" s="10" t="n">
        <v>43958.75</v>
      </c>
      <c r="B12966" t="n">
        <v>0.856</v>
      </c>
      <c r="C12966" t="n">
        <v>26.77149632968036</v>
      </c>
      <c r="D12966" t="n">
        <v>0.5220267976030057</v>
      </c>
      <c r="E12966" s="11">
        <f>MIN(B12966,((1-$J$5)*$J$4*E12965+(1-$J$4)*$J$5*B12966)/(1-$J$4*$J$5))</f>
        <v/>
      </c>
      <c r="F12966" s="11">
        <f>B12966*C12966*3.6/1000</f>
        <v/>
      </c>
    </row>
    <row r="12967">
      <c r="A12967" s="10" t="n">
        <v>43958.79166666666</v>
      </c>
      <c r="B12967" t="n">
        <v>0.856</v>
      </c>
      <c r="C12967" t="n">
        <v>28.28559508491761</v>
      </c>
      <c r="D12967" t="n">
        <v>0.5232654912165907</v>
      </c>
      <c r="E12967" s="11">
        <f>MIN(B12967,((1-$J$5)*$J$4*E12966+(1-$J$4)*$J$5*B12967)/(1-$J$4*$J$5))</f>
        <v/>
      </c>
      <c r="F12967" s="11">
        <f>B12967*C12967*3.6/1000</f>
        <v/>
      </c>
    </row>
    <row r="12968">
      <c r="A12968" s="10" t="n">
        <v>43958.83333333334</v>
      </c>
      <c r="B12968" t="n">
        <v>0.862</v>
      </c>
      <c r="C12968" t="n">
        <v>25.23530622730776</v>
      </c>
      <c r="D12968" t="n">
        <v>0.5245525076825758</v>
      </c>
      <c r="E12968" s="11">
        <f>MIN(B12968,((1-$J$5)*$J$4*E12967+(1-$J$4)*$J$5*B12968)/(1-$J$4*$J$5))</f>
        <v/>
      </c>
      <c r="F12968" s="11">
        <f>B12968*C12968*3.6/1000</f>
        <v/>
      </c>
    </row>
    <row r="12969">
      <c r="A12969" s="10" t="n">
        <v>43958.875</v>
      </c>
      <c r="B12969" t="n">
        <v>0.873</v>
      </c>
      <c r="C12969" t="n">
        <v>25.23530622730776</v>
      </c>
      <c r="D12969" t="n">
        <v>0.5259442305358113</v>
      </c>
      <c r="E12969" s="11">
        <f>MIN(B12969,((1-$J$5)*$J$4*E12968+(1-$J$4)*$J$5*B12969)/(1-$J$4*$J$5))</f>
        <v/>
      </c>
      <c r="F12969" s="11">
        <f>B12969*C12969*3.6/1000</f>
        <v/>
      </c>
    </row>
    <row r="12970">
      <c r="A12970" s="10" t="n">
        <v>43958.91666666666</v>
      </c>
      <c r="B12970" t="n">
        <v>0.873</v>
      </c>
      <c r="C12970" t="n">
        <v>22.72616097342698</v>
      </c>
      <c r="D12970" t="n">
        <v>0.5273131600074332</v>
      </c>
      <c r="E12970" s="11">
        <f>MIN(B12970,((1-$J$5)*$J$4*E12969+(1-$J$4)*$J$5*B12970)/(1-$J$4*$J$5))</f>
        <v/>
      </c>
      <c r="F12970" s="11">
        <f>B12970*C12970*3.6/1000</f>
        <v/>
      </c>
    </row>
    <row r="12971">
      <c r="A12971" s="10" t="n">
        <v>43958.95833333334</v>
      </c>
      <c r="B12971" t="n">
        <v>0.85</v>
      </c>
      <c r="C12971" t="n">
        <v>22.88498372876297</v>
      </c>
      <c r="D12971" t="n">
        <v>0.5283966645980135</v>
      </c>
      <c r="E12971" s="11">
        <f>MIN(B12971,((1-$J$5)*$J$4*E12970+(1-$J$4)*$J$5*B12971)/(1-$J$4*$J$5))</f>
        <v/>
      </c>
      <c r="F12971" s="11">
        <f>B12971*C12971*3.6/1000</f>
        <v/>
      </c>
    </row>
    <row r="12972">
      <c r="A12972" s="10" t="n">
        <v>43959</v>
      </c>
      <c r="B12972" t="n">
        <v>0.828</v>
      </c>
      <c r="C12972" t="n">
        <v>21.60631853212037</v>
      </c>
      <c r="D12972" t="n">
        <v>0.5292108539354322</v>
      </c>
      <c r="E12972" s="11">
        <f>MIN(B12972,((1-$J$5)*$J$4*E12971+(1-$J$4)*$J$5*B12972)/(1-$J$4*$J$5))</f>
        <v/>
      </c>
      <c r="F12972" s="11">
        <f>B12972*C12972*3.6/1000</f>
        <v/>
      </c>
    </row>
    <row r="12973">
      <c r="A12973" s="10" t="n">
        <v>43959.04166666666</v>
      </c>
      <c r="B12973" t="n">
        <v>0.8169999999999999</v>
      </c>
      <c r="C12973" t="n">
        <v>21.44514796295843</v>
      </c>
      <c r="D12973" t="n">
        <v>0.5298859237223661</v>
      </c>
      <c r="E12973" s="11">
        <f>MIN(B12973,((1-$J$5)*$J$4*E12972+(1-$J$4)*$J$5*B12973)/(1-$J$4*$J$5))</f>
        <v/>
      </c>
      <c r="F12973" s="11">
        <f>B12973*C12973*3.6/1000</f>
        <v/>
      </c>
    </row>
    <row r="12974">
      <c r="A12974" s="10" t="n">
        <v>43959.08333333334</v>
      </c>
      <c r="B12974" t="n">
        <v>0.79</v>
      </c>
      <c r="C12974" t="n">
        <v>22.40766491240648</v>
      </c>
      <c r="D12974" t="n">
        <v>0.5302411925687722</v>
      </c>
      <c r="E12974" s="11">
        <f>MIN(B12974,((1-$J$5)*$J$4*E12973+(1-$J$4)*$J$5*B12974)/(1-$J$4*$J$5))</f>
        <v/>
      </c>
      <c r="F12974" s="11">
        <f>B12974*C12974*3.6/1000</f>
        <v/>
      </c>
    </row>
    <row r="12975">
      <c r="A12975" s="10" t="n">
        <v>43959.125</v>
      </c>
      <c r="B12975" t="n">
        <v>0.785</v>
      </c>
      <c r="C12975" t="n">
        <v>22.72616097342698</v>
      </c>
      <c r="D12975" t="n">
        <v>0.5305334679295137</v>
      </c>
      <c r="E12975" s="11">
        <f>MIN(B12975,((1-$J$5)*$J$4*E12974+(1-$J$4)*$J$5*B12975)/(1-$J$4*$J$5))</f>
        <v/>
      </c>
      <c r="F12975" s="11">
        <f>B12975*C12975*3.6/1000</f>
        <v/>
      </c>
    </row>
    <row r="12976">
      <c r="A12976" s="10" t="n">
        <v>43959.16666666666</v>
      </c>
      <c r="B12976" t="n">
        <v>0.79</v>
      </c>
      <c r="C12976" t="n">
        <v>21.92774840477802</v>
      </c>
      <c r="D12976" t="n">
        <v>0.530878131415671</v>
      </c>
      <c r="E12976" s="11">
        <f>MIN(B12976,((1-$J$5)*$J$4*E12975+(1-$J$4)*$J$5*B12976)/(1-$J$4*$J$5))</f>
        <v/>
      </c>
      <c r="F12976" s="11">
        <f>B12976*C12976*3.6/1000</f>
        <v/>
      </c>
    </row>
    <row r="12977">
      <c r="A12977" s="10" t="n">
        <v>43959.20833333334</v>
      </c>
      <c r="B12977" t="n">
        <v>0.774</v>
      </c>
      <c r="C12977" t="n">
        <v>22.72616097342698</v>
      </c>
      <c r="D12977" t="n">
        <v>0.5310341902019491</v>
      </c>
      <c r="E12977" s="11">
        <f>MIN(B12977,((1-$J$5)*$J$4*E12976+(1-$J$4)*$J$5*B12977)/(1-$J$4*$J$5))</f>
        <v/>
      </c>
      <c r="F12977" s="11">
        <f>B12977*C12977*3.6/1000</f>
        <v/>
      </c>
    </row>
    <row r="12978">
      <c r="A12978" s="10" t="n">
        <v>43959.25</v>
      </c>
      <c r="B12978" t="n">
        <v>0.769</v>
      </c>
      <c r="C12978" t="n">
        <v>22.8315832193287</v>
      </c>
      <c r="D12978" t="n">
        <v>0.5311305181283873</v>
      </c>
      <c r="E12978" s="11">
        <f>MIN(B12978,((1-$J$5)*$J$4*E12977+(1-$J$4)*$J$5*B12978)/(1-$J$4*$J$5))</f>
        <v/>
      </c>
      <c r="F12978" s="11">
        <f>B12978*C12978*3.6/1000</f>
        <v/>
      </c>
    </row>
    <row r="12979">
      <c r="A12979" s="10" t="n">
        <v>43959.29166666666</v>
      </c>
      <c r="B12979" t="n">
        <v>0.736</v>
      </c>
      <c r="C12979" t="n">
        <v>22.93700546523041</v>
      </c>
      <c r="D12979" t="n">
        <v>0.5308479136931372</v>
      </c>
      <c r="E12979" s="11">
        <f>MIN(B12979,((1-$J$5)*$J$4*E12978+(1-$J$4)*$J$5*B12979)/(1-$J$4*$J$5))</f>
        <v/>
      </c>
      <c r="F12979" s="11">
        <f>B12979*C12979*3.6/1000</f>
        <v/>
      </c>
    </row>
    <row r="12980">
      <c r="A12980" s="10" t="n">
        <v>43959.33333333334</v>
      </c>
      <c r="B12980" t="n">
        <v>0.726</v>
      </c>
      <c r="C12980" t="n">
        <v>23.04242771113213</v>
      </c>
      <c r="D12980" t="n">
        <v>0.5304555877861642</v>
      </c>
      <c r="E12980" s="11">
        <f>MIN(B12980,((1-$J$5)*$J$4*E12979+(1-$J$4)*$J$5*B12980)/(1-$J$4*$J$5))</f>
        <v/>
      </c>
      <c r="F12980" s="11">
        <f>B12980*C12980*3.6/1000</f>
        <v/>
      </c>
    </row>
    <row r="12981">
      <c r="A12981" s="10" t="n">
        <v>43959.375</v>
      </c>
      <c r="B12981" t="n">
        <v>0.731</v>
      </c>
      <c r="C12981" t="n">
        <v>23.14784995703385</v>
      </c>
      <c r="D12981" t="n">
        <v>0.5301268622785966</v>
      </c>
      <c r="E12981" s="11">
        <f>MIN(B12981,((1-$J$5)*$J$4*E12980+(1-$J$4)*$J$5*B12981)/(1-$J$4*$J$5))</f>
        <v/>
      </c>
      <c r="F12981" s="11">
        <f>B12981*C12981*3.6/1000</f>
        <v/>
      </c>
    </row>
    <row r="12982">
      <c r="A12982" s="10" t="n">
        <v>43959.41666666666</v>
      </c>
      <c r="B12982" t="n">
        <v>0.71</v>
      </c>
      <c r="C12982" t="n">
        <v>23.25327220293556</v>
      </c>
      <c r="D12982" t="n">
        <v>0.5295633857549094</v>
      </c>
      <c r="E12982" s="11">
        <f>MIN(B12982,((1-$J$5)*$J$4*E12981+(1-$J$4)*$J$5*B12982)/(1-$J$4*$J$5))</f>
        <v/>
      </c>
      <c r="F12982" s="11">
        <f>B12982*C12982*3.6/1000</f>
        <v/>
      </c>
    </row>
    <row r="12983">
      <c r="A12983" s="10" t="n">
        <v>43959.45833333334</v>
      </c>
      <c r="B12983" t="n">
        <v>0.7</v>
      </c>
      <c r="C12983" t="n">
        <v>23.35869444883728</v>
      </c>
      <c r="D12983" t="n">
        <v>0.5288947878310447</v>
      </c>
      <c r="E12983" s="11">
        <f>MIN(B12983,((1-$J$5)*$J$4*E12982+(1-$J$4)*$J$5*B12983)/(1-$J$4*$J$5))</f>
        <v/>
      </c>
      <c r="F12983" s="11">
        <f>B12983*C12983*3.6/1000</f>
        <v/>
      </c>
    </row>
    <row r="12984">
      <c r="A12984" s="10" t="n">
        <v>43959.5</v>
      </c>
      <c r="B12984" t="n">
        <v>0.705</v>
      </c>
      <c r="C12984" t="n">
        <v>23.464116694739</v>
      </c>
      <c r="D12984" t="n">
        <v>0.5282943150390029</v>
      </c>
      <c r="E12984" s="11">
        <f>MIN(B12984,((1-$J$5)*$J$4*E12983+(1-$J$4)*$J$5*B12984)/(1-$J$4*$J$5))</f>
        <v/>
      </c>
      <c r="F12984" s="11">
        <f>B12984*C12984*3.6/1000</f>
        <v/>
      </c>
    </row>
    <row r="12985">
      <c r="A12985" s="10" t="n">
        <v>43959.54166666666</v>
      </c>
      <c r="B12985" t="n">
        <v>0.71</v>
      </c>
      <c r="C12985" t="n">
        <v>23.56953894064071</v>
      </c>
      <c r="D12985" t="n">
        <v>0.5277608516378708</v>
      </c>
      <c r="E12985" s="11">
        <f>MIN(B12985,((1-$J$5)*$J$4*E12984+(1-$J$4)*$J$5*B12985)/(1-$J$4*$J$5))</f>
        <v/>
      </c>
      <c r="F12985" s="11">
        <f>B12985*C12985*3.6/1000</f>
        <v/>
      </c>
    </row>
    <row r="12986">
      <c r="A12986" s="10" t="n">
        <v>43959.58333333334</v>
      </c>
      <c r="B12986" t="n">
        <v>0.731</v>
      </c>
      <c r="C12986" t="n">
        <v>23.67496118654243</v>
      </c>
      <c r="D12986" t="n">
        <v>0.5274762600246581</v>
      </c>
      <c r="E12986" s="11">
        <f>MIN(B12986,((1-$J$5)*$J$4*E12985+(1-$J$4)*$J$5*B12986)/(1-$J$4*$J$5))</f>
        <v/>
      </c>
      <c r="F12986" s="11">
        <f>B12986*C12986*3.6/1000</f>
        <v/>
      </c>
    </row>
    <row r="12987">
      <c r="A12987" s="10" t="n">
        <v>43959.625</v>
      </c>
      <c r="B12987" t="n">
        <v>0.742</v>
      </c>
      <c r="C12987" t="n">
        <v>23.67496118654243</v>
      </c>
      <c r="D12987" t="n">
        <v>0.5273221143075446</v>
      </c>
      <c r="E12987" s="11">
        <f>MIN(B12987,((1-$J$5)*$J$4*E12986+(1-$J$4)*$J$5*B12987)/(1-$J$4*$J$5))</f>
        <v/>
      </c>
      <c r="F12987" s="11">
        <f>B12987*C12987*3.6/1000</f>
        <v/>
      </c>
    </row>
    <row r="12988">
      <c r="A12988" s="10" t="n">
        <v>43959.66666666666</v>
      </c>
      <c r="B12988" t="n">
        <v>0.763</v>
      </c>
      <c r="C12988" t="n">
        <v>23.67496118654243</v>
      </c>
      <c r="D12988" t="n">
        <v>0.5274106279828978</v>
      </c>
      <c r="E12988" s="11">
        <f>MIN(B12988,((1-$J$5)*$J$4*E12987+(1-$J$4)*$J$5*B12988)/(1-$J$4*$J$5))</f>
        <v/>
      </c>
      <c r="F12988" s="11">
        <f>B12988*C12988*3.6/1000</f>
        <v/>
      </c>
    </row>
    <row r="12989">
      <c r="A12989" s="10" t="n">
        <v>43959.70833333334</v>
      </c>
      <c r="B12989" t="n">
        <v>0.758</v>
      </c>
      <c r="C12989" t="n">
        <v>25.23530622730776</v>
      </c>
      <c r="D12989" t="n">
        <v>0.5274405170398485</v>
      </c>
      <c r="E12989" s="11">
        <f>MIN(B12989,((1-$J$5)*$J$4*E12988+(1-$J$4)*$J$5*B12989)/(1-$J$4*$J$5))</f>
        <v/>
      </c>
      <c r="F12989" s="11">
        <f>B12989*C12989*3.6/1000</f>
        <v/>
      </c>
    </row>
    <row r="12990">
      <c r="A12990" s="10" t="n">
        <v>43959.75</v>
      </c>
      <c r="B12990" t="n">
        <v>0.828</v>
      </c>
      <c r="C12990" t="n">
        <v>25.23530622730776</v>
      </c>
      <c r="D12990" t="n">
        <v>0.5282703659865936</v>
      </c>
      <c r="E12990" s="11">
        <f>MIN(B12990,((1-$J$5)*$J$4*E12989+(1-$J$4)*$J$5*B12990)/(1-$J$4*$J$5))</f>
        <v/>
      </c>
      <c r="F12990" s="11">
        <f>B12990*C12990*3.6/1000</f>
        <v/>
      </c>
    </row>
    <row r="12991">
      <c r="A12991" s="10" t="n">
        <v>43959.79166666666</v>
      </c>
      <c r="B12991" t="n">
        <v>0.823</v>
      </c>
      <c r="C12991" t="n">
        <v>25.23530622730776</v>
      </c>
      <c r="D12991" t="n">
        <v>0.5290294488618406</v>
      </c>
      <c r="E12991" s="11">
        <f>MIN(B12991,((1-$J$5)*$J$4*E12990+(1-$J$4)*$J$5*B12991)/(1-$J$4*$J$5))</f>
        <v/>
      </c>
      <c r="F12991" s="11">
        <f>B12991*C12991*3.6/1000</f>
        <v/>
      </c>
    </row>
    <row r="12992">
      <c r="A12992" s="10" t="n">
        <v>43959.83333333334</v>
      </c>
      <c r="B12992" t="n">
        <v>0.758</v>
      </c>
      <c r="C12992" t="n">
        <v>25.23530622730776</v>
      </c>
      <c r="D12992" t="n">
        <v>0.529032825167368</v>
      </c>
      <c r="E12992" s="11">
        <f>MIN(B12992,((1-$J$5)*$J$4*E12991+(1-$J$4)*$J$5*B12992)/(1-$J$4*$J$5))</f>
        <v/>
      </c>
      <c r="F12992" s="11">
        <f>B12992*C12992*3.6/1000</f>
        <v/>
      </c>
    </row>
    <row r="12993">
      <c r="A12993" s="10" t="n">
        <v>43959.875</v>
      </c>
      <c r="B12993" t="n">
        <v>0.742</v>
      </c>
      <c r="C12993" t="n">
        <v>25.23530622730776</v>
      </c>
      <c r="D12993" t="n">
        <v>0.5288531863118603</v>
      </c>
      <c r="E12993" s="11">
        <f>MIN(B12993,((1-$J$5)*$J$4*E12992+(1-$J$4)*$J$5*B12993)/(1-$J$4*$J$5))</f>
        <v/>
      </c>
      <c r="F12993" s="11">
        <f>B12993*C12993*3.6/1000</f>
        <v/>
      </c>
    </row>
    <row r="12994">
      <c r="A12994" s="10" t="n">
        <v>43959.91666666666</v>
      </c>
      <c r="B12994" t="n">
        <v>0.742</v>
      </c>
      <c r="C12994" t="n">
        <v>25.23530622730776</v>
      </c>
      <c r="D12994" t="n">
        <v>0.5286764895485777</v>
      </c>
      <c r="E12994" s="11">
        <f>MIN(B12994,((1-$J$5)*$J$4*E12993+(1-$J$4)*$J$5*B12994)/(1-$J$4*$J$5))</f>
        <v/>
      </c>
      <c r="F12994" s="11">
        <f>B12994*C12994*3.6/1000</f>
        <v/>
      </c>
    </row>
    <row r="12995">
      <c r="A12995" s="10" t="n">
        <v>43959.95833333334</v>
      </c>
      <c r="B12995" t="n">
        <v>0.731</v>
      </c>
      <c r="C12995" t="n">
        <v>25.23530622730776</v>
      </c>
      <c r="D12995" t="n">
        <v>0.5283769017856143</v>
      </c>
      <c r="E12995" s="11">
        <f>MIN(B12995,((1-$J$5)*$J$4*E12994+(1-$J$4)*$J$5*B12995)/(1-$J$4*$J$5))</f>
        <v/>
      </c>
      <c r="F12995" s="11">
        <f>B12995*C12995*3.6/1000</f>
        <v/>
      </c>
    </row>
    <row r="12996">
      <c r="A12996" s="10" t="n">
        <v>43960</v>
      </c>
      <c r="B12996" t="n">
        <v>0.721</v>
      </c>
      <c r="C12996" t="n">
        <v>25.23530622730776</v>
      </c>
      <c r="D12996" t="n">
        <v>0.527967870700754</v>
      </c>
      <c r="E12996" s="11">
        <f>MIN(B12996,((1-$J$5)*$J$4*E12995+(1-$J$4)*$J$5*B12996)/(1-$J$4*$J$5))</f>
        <v/>
      </c>
      <c r="F12996" s="11">
        <f>B12996*C12996*3.6/1000</f>
        <v/>
      </c>
    </row>
    <row r="12997">
      <c r="A12997" s="10" t="n">
        <v>43960.04166666666</v>
      </c>
      <c r="B12997" t="n">
        <v>0.721</v>
      </c>
      <c r="C12997" t="n">
        <v>25.23530622730776</v>
      </c>
      <c r="D12997" t="n">
        <v>0.5275655386519751</v>
      </c>
      <c r="E12997" s="11">
        <f>MIN(B12997,((1-$J$5)*$J$4*E12996+(1-$J$4)*$J$5*B12997)/(1-$J$4*$J$5))</f>
        <v/>
      </c>
      <c r="F12997" s="11">
        <f>B12997*C12997*3.6/1000</f>
        <v/>
      </c>
    </row>
    <row r="12998">
      <c r="A12998" s="10" t="n">
        <v>43960.08333333334</v>
      </c>
      <c r="B12998" t="n">
        <v>0.721</v>
      </c>
      <c r="C12998" t="n">
        <v>25.23530622730776</v>
      </c>
      <c r="D12998" t="n">
        <v>0.5271697959236934</v>
      </c>
      <c r="E12998" s="11">
        <f>MIN(B12998,((1-$J$5)*$J$4*E12997+(1-$J$4)*$J$5*B12998)/(1-$J$4*$J$5))</f>
        <v/>
      </c>
      <c r="F12998" s="11">
        <f>B12998*C12998*3.6/1000</f>
        <v/>
      </c>
    </row>
    <row r="12999">
      <c r="A12999" s="10" t="n">
        <v>43960.125</v>
      </c>
      <c r="B12999" t="n">
        <v>0.747</v>
      </c>
      <c r="C12999" t="n">
        <v>25.23530622730776</v>
      </c>
      <c r="D12999" t="n">
        <v>0.5270778443770757</v>
      </c>
      <c r="E12999" s="11">
        <f>MIN(B12999,((1-$J$5)*$J$4*E12998+(1-$J$4)*$J$5*B12999)/(1-$J$4*$J$5))</f>
        <v/>
      </c>
      <c r="F12999" s="11">
        <f>B12999*C12999*3.6/1000</f>
        <v/>
      </c>
    </row>
    <row r="13000">
      <c r="A13000" s="10" t="n">
        <v>43960.16666666666</v>
      </c>
      <c r="B13000" t="n">
        <v>0.758</v>
      </c>
      <c r="C13000" t="n">
        <v>25.23530622730776</v>
      </c>
      <c r="D13000" t="n">
        <v>0.5271131837028817</v>
      </c>
      <c r="E13000" s="11">
        <f>MIN(B13000,((1-$J$5)*$J$4*E12999+(1-$J$4)*$J$5*B13000)/(1-$J$4*$J$5))</f>
        <v/>
      </c>
      <c r="F13000" s="11">
        <f>B13000*C13000*3.6/1000</f>
        <v/>
      </c>
    </row>
    <row r="13001">
      <c r="A13001" s="10" t="n">
        <v>43960.20833333334</v>
      </c>
      <c r="B13001" t="n">
        <v>0.736</v>
      </c>
      <c r="C13001" t="n">
        <v>25.23530622730776</v>
      </c>
      <c r="D13001" t="n">
        <v>0.5268963744339731</v>
      </c>
      <c r="E13001" s="11">
        <f>MIN(B13001,((1-$J$5)*$J$4*E13000+(1-$J$4)*$J$5*B13001)/(1-$J$4*$J$5))</f>
        <v/>
      </c>
      <c r="F13001" s="11">
        <f>B13001*C13001*3.6/1000</f>
        <v/>
      </c>
    </row>
    <row r="13002">
      <c r="A13002" s="10" t="n">
        <v>43960.25</v>
      </c>
      <c r="B13002" t="n">
        <v>0.721</v>
      </c>
      <c r="C13002" t="n">
        <v>25.23530622730776</v>
      </c>
      <c r="D13002" t="n">
        <v>0.5265115911545123</v>
      </c>
      <c r="E13002" s="11">
        <f>MIN(B13002,((1-$J$5)*$J$4*E13001+(1-$J$4)*$J$5*B13002)/(1-$J$4*$J$5))</f>
        <v/>
      </c>
      <c r="F13002" s="11">
        <f>B13002*C13002*3.6/1000</f>
        <v/>
      </c>
    </row>
    <row r="13003">
      <c r="A13003" s="10" t="n">
        <v>43960.29166666666</v>
      </c>
      <c r="B13003" t="n">
        <v>0.71</v>
      </c>
      <c r="C13003" t="n">
        <v>25.23530622730776</v>
      </c>
      <c r="D13003" t="n">
        <v>0.5260073248781643</v>
      </c>
      <c r="E13003" s="11">
        <f>MIN(B13003,((1-$J$5)*$J$4*E13002+(1-$J$4)*$J$5*B13003)/(1-$J$4*$J$5))</f>
        <v/>
      </c>
      <c r="F13003" s="11">
        <f>B13003*C13003*3.6/1000</f>
        <v/>
      </c>
    </row>
    <row r="13004">
      <c r="A13004" s="10" t="n">
        <v>43960.33333333334</v>
      </c>
      <c r="B13004" t="n">
        <v>0.694</v>
      </c>
      <c r="C13004" t="n">
        <v>23.67496118654243</v>
      </c>
      <c r="D13004" t="n">
        <v>0.5253283575178725</v>
      </c>
      <c r="E13004" s="11">
        <f>MIN(B13004,((1-$J$5)*$J$4*E13003+(1-$J$4)*$J$5*B13004)/(1-$J$4*$J$5))</f>
        <v/>
      </c>
      <c r="F13004" s="11">
        <f>B13004*C13004*3.6/1000</f>
        <v/>
      </c>
    </row>
    <row r="13005">
      <c r="A13005" s="10" t="n">
        <v>43960.375</v>
      </c>
      <c r="B13005" t="n">
        <v>0.679</v>
      </c>
      <c r="C13005" t="n">
        <v>23.67496118654243</v>
      </c>
      <c r="D13005" t="n">
        <v>0.524488985287478</v>
      </c>
      <c r="E13005" s="11">
        <f>MIN(B13005,((1-$J$5)*$J$4*E13004+(1-$J$4)*$J$5*B13005)/(1-$J$4*$J$5))</f>
        <v/>
      </c>
      <c r="F13005" s="11">
        <f>B13005*C13005*3.6/1000</f>
        <v/>
      </c>
    </row>
    <row r="13006">
      <c r="A13006" s="10" t="n">
        <v>43960.41666666666</v>
      </c>
      <c r="B13006" t="n">
        <v>0.658</v>
      </c>
      <c r="C13006" t="n">
        <v>23.67496118654243</v>
      </c>
      <c r="D13006" t="n">
        <v>0.5234232253193251</v>
      </c>
      <c r="E13006" s="11">
        <f>MIN(B13006,((1-$J$5)*$J$4*E13005+(1-$J$4)*$J$5*B13006)/(1-$J$4*$J$5))</f>
        <v/>
      </c>
      <c r="F13006" s="11">
        <f>B13006*C13006*3.6/1000</f>
        <v/>
      </c>
    </row>
    <row r="13007">
      <c r="A13007" s="10" t="n">
        <v>43960.45833333334</v>
      </c>
      <c r="B13007" t="n">
        <v>0.638</v>
      </c>
      <c r="C13007" t="n">
        <v>26.77149632968036</v>
      </c>
      <c r="D13007" t="n">
        <v>0.5221462203417901</v>
      </c>
      <c r="E13007" s="11">
        <f>MIN(B13007,((1-$J$5)*$J$4*E13006+(1-$J$4)*$J$5*B13007)/(1-$J$4*$J$5))</f>
        <v/>
      </c>
      <c r="F13007" s="11">
        <f>B13007*C13007*3.6/1000</f>
        <v/>
      </c>
    </row>
    <row r="13008">
      <c r="A13008" s="10" t="n">
        <v>43960.5</v>
      </c>
      <c r="B13008" t="n">
        <v>0.643</v>
      </c>
      <c r="C13008" t="n">
        <v>26.77149632968036</v>
      </c>
      <c r="D13008" t="n">
        <v>0.520947304875206</v>
      </c>
      <c r="E13008" s="11">
        <f>MIN(B13008,((1-$J$5)*$J$4*E13007+(1-$J$4)*$J$5*B13008)/(1-$J$4*$J$5))</f>
        <v/>
      </c>
      <c r="F13008" s="11">
        <f>B13008*C13008*3.6/1000</f>
        <v/>
      </c>
    </row>
    <row r="13009">
      <c r="A13009" s="10" t="n">
        <v>43960.54166666666</v>
      </c>
      <c r="B13009" t="n">
        <v>0.653</v>
      </c>
      <c r="C13009" t="n">
        <v>26.77149632968036</v>
      </c>
      <c r="D13009" t="n">
        <v>0.5198823749415492</v>
      </c>
      <c r="E13009" s="11">
        <f>MIN(B13009,((1-$J$5)*$J$4*E13008+(1-$J$4)*$J$5*B13009)/(1-$J$4*$J$5))</f>
        <v/>
      </c>
      <c r="F13009" s="11">
        <f>B13009*C13009*3.6/1000</f>
        <v/>
      </c>
    </row>
    <row r="13010">
      <c r="A13010" s="10" t="n">
        <v>43960.58333333334</v>
      </c>
      <c r="B13010" t="n">
        <v>0.669</v>
      </c>
      <c r="C13010" t="n">
        <v>23.67496118654243</v>
      </c>
      <c r="D13010" t="n">
        <v>0.5190178460995337</v>
      </c>
      <c r="E13010" s="11">
        <f>MIN(B13010,((1-$J$5)*$J$4*E13009+(1-$J$4)*$J$5*B13010)/(1-$J$4*$J$5))</f>
        <v/>
      </c>
      <c r="F13010" s="11">
        <f>B13010*C13010*3.6/1000</f>
        <v/>
      </c>
    </row>
    <row r="13011">
      <c r="A13011" s="10" t="n">
        <v>43960.625</v>
      </c>
      <c r="B13011" t="n">
        <v>0.694</v>
      </c>
      <c r="C13011" t="n">
        <v>25.23530622730776</v>
      </c>
      <c r="D13011" t="n">
        <v>0.5184533511406333</v>
      </c>
      <c r="E13011" s="11">
        <f>MIN(B13011,((1-$J$5)*$J$4*E13010+(1-$J$4)*$J$5*B13011)/(1-$J$4*$J$5))</f>
        <v/>
      </c>
      <c r="F13011" s="11">
        <f>B13011*C13011*3.6/1000</f>
        <v/>
      </c>
    </row>
    <row r="13012">
      <c r="A13012" s="10" t="n">
        <v>43960.66666666666</v>
      </c>
      <c r="B13012" t="n">
        <v>0.715</v>
      </c>
      <c r="C13012" t="n">
        <v>25.23530622730776</v>
      </c>
      <c r="D13012" t="n">
        <v>0.5181382361988133</v>
      </c>
      <c r="E13012" s="11">
        <f>MIN(B13012,((1-$J$5)*$J$4*E13011+(1-$J$4)*$J$5*B13012)/(1-$J$4*$J$5))</f>
        <v/>
      </c>
      <c r="F13012" s="11">
        <f>B13012*C13012*3.6/1000</f>
        <v/>
      </c>
    </row>
    <row r="13013">
      <c r="A13013" s="10" t="n">
        <v>43960.70833333334</v>
      </c>
      <c r="B13013" t="n">
        <v>0.715</v>
      </c>
      <c r="C13013" t="n">
        <v>23.67496118654243</v>
      </c>
      <c r="D13013" t="n">
        <v>0.5178282821517105</v>
      </c>
      <c r="E13013" s="11">
        <f>MIN(B13013,((1-$J$5)*$J$4*E13012+(1-$J$4)*$J$5*B13013)/(1-$J$4*$J$5))</f>
        <v/>
      </c>
      <c r="F13013" s="11">
        <f>B13013*C13013*3.6/1000</f>
        <v/>
      </c>
    </row>
    <row r="13014">
      <c r="A13014" s="10" t="n">
        <v>43960.75</v>
      </c>
      <c r="B13014" t="n">
        <v>0.731</v>
      </c>
      <c r="C13014" t="n">
        <v>22.08801442354443</v>
      </c>
      <c r="D13014" t="n">
        <v>0.5177063643396606</v>
      </c>
      <c r="E13014" s="11">
        <f>MIN(B13014,((1-$J$5)*$J$4*E13013+(1-$J$4)*$J$5*B13014)/(1-$J$4*$J$5))</f>
        <v/>
      </c>
      <c r="F13014" s="11">
        <f>B13014*C13014*3.6/1000</f>
        <v/>
      </c>
    </row>
    <row r="13015">
      <c r="A13015" s="10" t="n">
        <v>43960.79166666666</v>
      </c>
      <c r="B13015" t="n">
        <v>0.731</v>
      </c>
      <c r="C13015" t="n">
        <v>23.67496118654243</v>
      </c>
      <c r="D13015" t="n">
        <v>0.5175864432751736</v>
      </c>
      <c r="E13015" s="11">
        <f>MIN(B13015,((1-$J$5)*$J$4*E13014+(1-$J$4)*$J$5*B13015)/(1-$J$4*$J$5))</f>
        <v/>
      </c>
      <c r="F13015" s="11">
        <f>B13015*C13015*3.6/1000</f>
        <v/>
      </c>
    </row>
    <row r="13016">
      <c r="A13016" s="10" t="n">
        <v>43960.83333333334</v>
      </c>
      <c r="B13016" t="n">
        <v>0.736</v>
      </c>
      <c r="C13016" t="n">
        <v>23.67496118654243</v>
      </c>
      <c r="D13016" t="n">
        <v>0.5175256612135476</v>
      </c>
      <c r="E13016" s="11">
        <f>MIN(B13016,((1-$J$5)*$J$4*E13015+(1-$J$4)*$J$5*B13016)/(1-$J$4*$J$5))</f>
        <v/>
      </c>
      <c r="F13016" s="11">
        <f>B13016*C13016*3.6/1000</f>
        <v/>
      </c>
    </row>
    <row r="13017">
      <c r="A13017" s="10" t="n">
        <v>43960.875</v>
      </c>
      <c r="B13017" t="n">
        <v>0.736</v>
      </c>
      <c r="C13017" t="n">
        <v>25.23530622730776</v>
      </c>
      <c r="D13017" t="n">
        <v>0.517465874629378</v>
      </c>
      <c r="E13017" s="11">
        <f>MIN(B13017,((1-$J$5)*$J$4*E13016+(1-$J$4)*$J$5*B13017)/(1-$J$4*$J$5))</f>
        <v/>
      </c>
      <c r="F13017" s="11">
        <f>B13017*C13017*3.6/1000</f>
        <v/>
      </c>
    </row>
    <row r="13018">
      <c r="A13018" s="10" t="n">
        <v>43960.91666666666</v>
      </c>
      <c r="B13018" t="n">
        <v>0.736</v>
      </c>
      <c r="C13018" t="n">
        <v>26.00628376981625</v>
      </c>
      <c r="D13018" t="n">
        <v>0.5174070672189176</v>
      </c>
      <c r="E13018" s="11">
        <f>MIN(B13018,((1-$J$5)*$J$4*E13017+(1-$J$4)*$J$5*B13018)/(1-$J$4*$J$5))</f>
        <v/>
      </c>
      <c r="F13018" s="11">
        <f>B13018*C13018*3.6/1000</f>
        <v/>
      </c>
    </row>
    <row r="13019">
      <c r="A13019" s="10" t="n">
        <v>43960.95833333334</v>
      </c>
      <c r="B13019" t="n">
        <v>0.736</v>
      </c>
      <c r="C13019" t="n">
        <v>26.77149632968036</v>
      </c>
      <c r="D13019" t="n">
        <v>0.5173492229454389</v>
      </c>
      <c r="E13019" s="11">
        <f>MIN(B13019,((1-$J$5)*$J$4*E13018+(1-$J$4)*$J$5*B13019)/(1-$J$4*$J$5))</f>
        <v/>
      </c>
      <c r="F13019" s="11">
        <f>B13019*C13019*3.6/1000</f>
        <v/>
      </c>
    </row>
    <row r="13020">
      <c r="A13020" s="10" t="n">
        <v>43961</v>
      </c>
      <c r="B13020" t="n">
        <v>0.726</v>
      </c>
      <c r="C13020" t="n">
        <v>25.23530622730776</v>
      </c>
      <c r="D13020" t="n">
        <v>0.5171779761195345</v>
      </c>
      <c r="E13020" s="11">
        <f>MIN(B13020,((1-$J$5)*$J$4*E13019+(1-$J$4)*$J$5*B13020)/(1-$J$4*$J$5))</f>
        <v/>
      </c>
      <c r="F13020" s="11">
        <f>B13020*C13020*3.6/1000</f>
        <v/>
      </c>
    </row>
    <row r="13021">
      <c r="A13021" s="10" t="n">
        <v>43961.04166666666</v>
      </c>
      <c r="B13021" t="n">
        <v>0.705</v>
      </c>
      <c r="C13021" t="n">
        <v>25.23530622730776</v>
      </c>
      <c r="D13021" t="n">
        <v>0.5167693991205478</v>
      </c>
      <c r="E13021" s="11">
        <f>MIN(B13021,((1-$J$5)*$J$4*E13020+(1-$J$4)*$J$5*B13021)/(1-$J$4*$J$5))</f>
        <v/>
      </c>
      <c r="F13021" s="11">
        <f>B13021*C13021*3.6/1000</f>
        <v/>
      </c>
    </row>
    <row r="13022">
      <c r="A13022" s="10" t="n">
        <v>43961.08333333334</v>
      </c>
      <c r="B13022" t="n">
        <v>0.679</v>
      </c>
      <c r="C13022" t="n">
        <v>24.4582958777019</v>
      </c>
      <c r="D13022" t="n">
        <v>0.5160702039408578</v>
      </c>
      <c r="E13022" s="11">
        <f>MIN(B13022,((1-$J$5)*$J$4*E13021+(1-$J$4)*$J$5*B13022)/(1-$J$4*$J$5))</f>
        <v/>
      </c>
      <c r="F13022" s="11">
        <f>B13022*C13022*3.6/1000</f>
        <v/>
      </c>
    </row>
    <row r="13023">
      <c r="A13023" s="10" t="n">
        <v>43961.125</v>
      </c>
      <c r="B13023" t="n">
        <v>0.674</v>
      </c>
      <c r="C13023" t="n">
        <v>24.14573811419828</v>
      </c>
      <c r="D13023" t="n">
        <v>0.5153252850939075</v>
      </c>
      <c r="E13023" s="11">
        <f>MIN(B13023,((1-$J$5)*$J$4*E13022+(1-$J$4)*$J$5*B13023)/(1-$J$4*$J$5))</f>
        <v/>
      </c>
      <c r="F13023" s="11">
        <f>B13023*C13023*3.6/1000</f>
        <v/>
      </c>
    </row>
    <row r="13024">
      <c r="A13024" s="10" t="n">
        <v>43961.16666666666</v>
      </c>
      <c r="B13024" t="n">
        <v>0.663</v>
      </c>
      <c r="C13024" t="n">
        <v>25.23530622730776</v>
      </c>
      <c r="D13024" t="n">
        <v>0.5144667814843366</v>
      </c>
      <c r="E13024" s="11">
        <f>MIN(B13024,((1-$J$5)*$J$4*E13023+(1-$J$4)*$J$5*B13024)/(1-$J$4*$J$5))</f>
        <v/>
      </c>
      <c r="F13024" s="11">
        <f>B13024*C13024*3.6/1000</f>
        <v/>
      </c>
    </row>
    <row r="13025">
      <c r="A13025" s="10" t="n">
        <v>43961.20833333334</v>
      </c>
      <c r="B13025" t="n">
        <v>0.638</v>
      </c>
      <c r="C13025" t="n">
        <v>23.67496118654243</v>
      </c>
      <c r="D13025" t="n">
        <v>0.5133364635010954</v>
      </c>
      <c r="E13025" s="11">
        <f>MIN(B13025,((1-$J$5)*$J$4*E13024+(1-$J$4)*$J$5*B13025)/(1-$J$4*$J$5))</f>
        <v/>
      </c>
      <c r="F13025" s="11">
        <f>B13025*C13025*3.6/1000</f>
        <v/>
      </c>
    </row>
    <row r="13026">
      <c r="A13026" s="10" t="n">
        <v>43961.25</v>
      </c>
      <c r="B13026" t="n">
        <v>0.628</v>
      </c>
      <c r="C13026" t="n">
        <v>24.30214466720965</v>
      </c>
      <c r="D13026" t="n">
        <v>0.5121103077431285</v>
      </c>
      <c r="E13026" s="11">
        <f>MIN(B13026,((1-$J$5)*$J$4*E13025+(1-$J$4)*$J$5*B13026)/(1-$J$4*$J$5))</f>
        <v/>
      </c>
      <c r="F13026" s="11">
        <f>B13026*C13026*3.6/1000</f>
        <v/>
      </c>
    </row>
    <row r="13027">
      <c r="A13027" s="10" t="n">
        <v>43961.29166666666</v>
      </c>
      <c r="B13027" t="n">
        <v>0.623</v>
      </c>
      <c r="C13027" t="n">
        <v>23.98907372001163</v>
      </c>
      <c r="D13027" t="n">
        <v>0.5108470587815946</v>
      </c>
      <c r="E13027" s="11">
        <f>MIN(B13027,((1-$J$5)*$J$4*E13026+(1-$J$4)*$J$5*B13027)/(1-$J$4*$J$5))</f>
        <v/>
      </c>
      <c r="F13027" s="11">
        <f>B13027*C13027*3.6/1000</f>
        <v/>
      </c>
    </row>
    <row r="13028">
      <c r="A13028" s="10" t="n">
        <v>43961.33333333334</v>
      </c>
      <c r="B13028" t="n">
        <v>0.623</v>
      </c>
      <c r="C13028" t="n">
        <v>23.51750781937186</v>
      </c>
      <c r="D13028" t="n">
        <v>0.5096044990798414</v>
      </c>
      <c r="E13028" s="11">
        <f>MIN(B13028,((1-$J$5)*$J$4*E13027+(1-$J$4)*$J$5*B13028)/(1-$J$4*$J$5))</f>
        <v/>
      </c>
      <c r="F13028" s="11">
        <f>B13028*C13028*3.6/1000</f>
        <v/>
      </c>
    </row>
    <row r="13029">
      <c r="A13029" s="10" t="n">
        <v>43961.375</v>
      </c>
      <c r="B13029" t="n">
        <v>0.603</v>
      </c>
      <c r="C13029" t="n">
        <v>22.56705570444829</v>
      </c>
      <c r="D13029" t="n">
        <v>0.5081535899623135</v>
      </c>
      <c r="E13029" s="11">
        <f>MIN(B13029,((1-$J$5)*$J$4*E13028+(1-$J$4)*$J$5*B13029)/(1-$J$4*$J$5))</f>
        <v/>
      </c>
      <c r="F13029" s="11">
        <f>B13029*C13029*3.6/1000</f>
        <v/>
      </c>
    </row>
    <row r="13030">
      <c r="A13030" s="10" t="n">
        <v>43961.41666666666</v>
      </c>
      <c r="B13030" t="n">
        <v>0.588</v>
      </c>
      <c r="C13030" t="n">
        <v>23.83214894084368</v>
      </c>
      <c r="D13030" t="n">
        <v>0.5065549186951895</v>
      </c>
      <c r="E13030" s="11">
        <f>MIN(B13030,((1-$J$5)*$J$4*E13029+(1-$J$4)*$J$5*B13030)/(1-$J$4*$J$5))</f>
        <v/>
      </c>
      <c r="F13030" s="11">
        <f>B13030*C13030*3.6/1000</f>
        <v/>
      </c>
    </row>
    <row r="13031">
      <c r="A13031" s="10" t="n">
        <v>43961.45833333334</v>
      </c>
      <c r="B13031" t="n">
        <v>0.578</v>
      </c>
      <c r="C13031" t="n">
        <v>23.67496118654243</v>
      </c>
      <c r="D13031" t="n">
        <v>0.5048680802575155</v>
      </c>
      <c r="E13031" s="11">
        <f>MIN(B13031,((1-$J$5)*$J$4*E13030+(1-$J$4)*$J$5*B13031)/(1-$J$4*$J$5))</f>
        <v/>
      </c>
      <c r="F13031" s="11">
        <f>B13031*C13031*3.6/1000</f>
        <v/>
      </c>
    </row>
    <row r="13032">
      <c r="A13032" s="10" t="n">
        <v>43961.5</v>
      </c>
      <c r="B13032" t="n">
        <v>0.573</v>
      </c>
      <c r="C13032" t="n">
        <v>23.20179344982263</v>
      </c>
      <c r="D13032" t="n">
        <v>0.503151693592702</v>
      </c>
      <c r="E13032" s="11">
        <f>MIN(B13032,((1-$J$5)*$J$4*E13031+(1-$J$4)*$J$5*B13032)/(1-$J$4*$J$5))</f>
        <v/>
      </c>
      <c r="F13032" s="11">
        <f>B13032*C13032*3.6/1000</f>
        <v/>
      </c>
    </row>
    <row r="13033">
      <c r="A13033" s="10" t="n">
        <v>43961.54166666666</v>
      </c>
      <c r="B13033" t="n">
        <v>0.598</v>
      </c>
      <c r="C13033" t="n">
        <v>22.08801442354443</v>
      </c>
      <c r="D13033" t="n">
        <v>0.5017492923821733</v>
      </c>
      <c r="E13033" s="11">
        <f>MIN(B13033,((1-$J$5)*$J$4*E13032+(1-$J$4)*$J$5*B13033)/(1-$J$4*$J$5))</f>
        <v/>
      </c>
      <c r="F13033" s="11">
        <f>B13033*C13033*3.6/1000</f>
        <v/>
      </c>
    </row>
    <row r="13034">
      <c r="A13034" s="10" t="n">
        <v>43961.58333333334</v>
      </c>
      <c r="B13034" t="n">
        <v>0.613</v>
      </c>
      <c r="C13034" t="n">
        <v>23.67496118654243</v>
      </c>
      <c r="D13034" t="n">
        <v>0.5005413843144253</v>
      </c>
      <c r="E13034" s="11">
        <f>MIN(B13034,((1-$J$5)*$J$4*E13033+(1-$J$4)*$J$5*B13034)/(1-$J$4*$J$5))</f>
        <v/>
      </c>
      <c r="F13034" s="11">
        <f>B13034*C13034*3.6/1000</f>
        <v/>
      </c>
    </row>
    <row r="13035">
      <c r="A13035" s="10" t="n">
        <v>43961.625</v>
      </c>
      <c r="B13035" t="n">
        <v>0.643</v>
      </c>
      <c r="C13035" t="n">
        <v>23.67496118654243</v>
      </c>
      <c r="D13035" t="n">
        <v>0.4996963088894304</v>
      </c>
      <c r="E13035" s="11">
        <f>MIN(B13035,((1-$J$5)*$J$4*E13034+(1-$J$4)*$J$5*B13035)/(1-$J$4*$J$5))</f>
        <v/>
      </c>
      <c r="F13035" s="11">
        <f>B13035*C13035*3.6/1000</f>
        <v/>
      </c>
    </row>
    <row r="13036">
      <c r="A13036" s="10" t="n">
        <v>43961.66666666666</v>
      </c>
      <c r="B13036" t="n">
        <v>0.663</v>
      </c>
      <c r="C13036" t="n">
        <v>23.67496118654243</v>
      </c>
      <c r="D13036" t="n">
        <v>0.4990937737853915</v>
      </c>
      <c r="E13036" s="11">
        <f>MIN(B13036,((1-$J$5)*$J$4*E13035+(1-$J$4)*$J$5*B13036)/(1-$J$4*$J$5))</f>
        <v/>
      </c>
      <c r="F13036" s="11">
        <f>B13036*C13036*3.6/1000</f>
        <v/>
      </c>
    </row>
    <row r="13037">
      <c r="A13037" s="10" t="n">
        <v>43961.70833333334</v>
      </c>
      <c r="B13037" t="n">
        <v>0.6840000000000001</v>
      </c>
      <c r="C13037" t="n">
        <v>25.23530622730776</v>
      </c>
      <c r="D13037" t="n">
        <v>0.4987412417129525</v>
      </c>
      <c r="E13037" s="11">
        <f>MIN(B13037,((1-$J$5)*$J$4*E13036+(1-$J$4)*$J$5*B13037)/(1-$J$4*$J$5))</f>
        <v/>
      </c>
      <c r="F13037" s="11">
        <f>B13037*C13037*3.6/1000</f>
        <v/>
      </c>
    </row>
    <row r="13038">
      <c r="A13038" s="10" t="n">
        <v>43961.75</v>
      </c>
      <c r="B13038" t="n">
        <v>0.6889999999999999</v>
      </c>
      <c r="C13038" t="n">
        <v>23.67496118654243</v>
      </c>
      <c r="D13038" t="n">
        <v>0.4984516583037962</v>
      </c>
      <c r="E13038" s="11">
        <f>MIN(B13038,((1-$J$5)*$J$4*E13037+(1-$J$4)*$J$5*B13038)/(1-$J$4*$J$5))</f>
        <v/>
      </c>
      <c r="F13038" s="11">
        <f>B13038*C13038*3.6/1000</f>
        <v/>
      </c>
    </row>
    <row r="13039">
      <c r="A13039" s="10" t="n">
        <v>43961.79166666666</v>
      </c>
      <c r="B13039" t="n">
        <v>0.679</v>
      </c>
      <c r="C13039" t="n">
        <v>25.23530622730776</v>
      </c>
      <c r="D13039" t="n">
        <v>0.4980524677232714</v>
      </c>
      <c r="E13039" s="11">
        <f>MIN(B13039,((1-$J$5)*$J$4*E13038+(1-$J$4)*$J$5*B13039)/(1-$J$4*$J$5))</f>
        <v/>
      </c>
      <c r="F13039" s="11">
        <f>B13039*C13039*3.6/1000</f>
        <v/>
      </c>
    </row>
    <row r="13040">
      <c r="A13040" s="10" t="n">
        <v>43961.83333333334</v>
      </c>
      <c r="B13040" t="n">
        <v>0.679</v>
      </c>
      <c r="C13040" t="n">
        <v>23.67496118654243</v>
      </c>
      <c r="D13040" t="n">
        <v>0.497659815012853</v>
      </c>
      <c r="E13040" s="11">
        <f>MIN(B13040,((1-$J$5)*$J$4*E13039+(1-$J$4)*$J$5*B13040)/(1-$J$4*$J$5))</f>
        <v/>
      </c>
      <c r="F13040" s="11">
        <f>B13040*C13040*3.6/1000</f>
        <v/>
      </c>
    </row>
    <row r="13041">
      <c r="A13041" s="10" t="n">
        <v>43961.875</v>
      </c>
      <c r="B13041" t="n">
        <v>0.679</v>
      </c>
      <c r="C13041" t="n">
        <v>26.77149632968036</v>
      </c>
      <c r="D13041" t="n">
        <v>0.4972735930965035</v>
      </c>
      <c r="E13041" s="11">
        <f>MIN(B13041,((1-$J$5)*$J$4*E13040+(1-$J$4)*$J$5*B13041)/(1-$J$4*$J$5))</f>
        <v/>
      </c>
      <c r="F13041" s="11">
        <f>B13041*C13041*3.6/1000</f>
        <v/>
      </c>
    </row>
    <row r="13042">
      <c r="A13042" s="10" t="n">
        <v>43961.91666666666</v>
      </c>
      <c r="B13042" t="n">
        <v>0.669</v>
      </c>
      <c r="C13042" t="n">
        <v>26.77149632968036</v>
      </c>
      <c r="D13042" t="n">
        <v>0.4967793467365305</v>
      </c>
      <c r="E13042" s="11">
        <f>MIN(B13042,((1-$J$5)*$J$4*E13041+(1-$J$4)*$J$5*B13042)/(1-$J$4*$J$5))</f>
        <v/>
      </c>
      <c r="F13042" s="11">
        <f>B13042*C13042*3.6/1000</f>
        <v/>
      </c>
    </row>
    <row r="13043">
      <c r="A13043" s="10" t="n">
        <v>43961.95833333334</v>
      </c>
      <c r="B13043" t="n">
        <v>0.658</v>
      </c>
      <c r="C13043" t="n">
        <v>26.77149632968036</v>
      </c>
      <c r="D13043" t="n">
        <v>0.4961674101459247</v>
      </c>
      <c r="E13043" s="11">
        <f>MIN(B13043,((1-$J$5)*$J$4*E13042+(1-$J$4)*$J$5*B13043)/(1-$J$4*$J$5))</f>
        <v/>
      </c>
      <c r="F13043" s="11">
        <f>B13043*C13043*3.6/1000</f>
        <v/>
      </c>
    </row>
    <row r="13044">
      <c r="A13044" s="10" t="n">
        <v>43962</v>
      </c>
      <c r="B13044" t="n">
        <v>0.643</v>
      </c>
      <c r="C13044" t="n">
        <v>26.77149632968036</v>
      </c>
      <c r="D13044" t="n">
        <v>0.4953939708675653</v>
      </c>
      <c r="E13044" s="11">
        <f>MIN(B13044,((1-$J$5)*$J$4*E13043+(1-$J$4)*$J$5*B13044)/(1-$J$4*$J$5))</f>
        <v/>
      </c>
      <c r="F13044" s="11">
        <f>B13044*C13044*3.6/1000</f>
        <v/>
      </c>
    </row>
    <row r="13045">
      <c r="A13045" s="10" t="n">
        <v>43962.04166666666</v>
      </c>
      <c r="B13045" t="n">
        <v>0.653</v>
      </c>
      <c r="C13045" t="n">
        <v>26.77149632968036</v>
      </c>
      <c r="D13045" t="n">
        <v>0.4947475487511655</v>
      </c>
      <c r="E13045" s="11">
        <f>MIN(B13045,((1-$J$5)*$J$4*E13044+(1-$J$4)*$J$5*B13045)/(1-$J$4*$J$5))</f>
        <v/>
      </c>
      <c r="F13045" s="11">
        <f>B13045*C13045*3.6/1000</f>
        <v/>
      </c>
    </row>
    <row r="13046">
      <c r="A13046" s="10" t="n">
        <v>43962.08333333334</v>
      </c>
      <c r="B13046" t="n">
        <v>0.628</v>
      </c>
      <c r="C13046" t="n">
        <v>26.77149632968036</v>
      </c>
      <c r="D13046" t="n">
        <v>0.4938258388293014</v>
      </c>
      <c r="E13046" s="11">
        <f>MIN(B13046,((1-$J$5)*$J$4*E13045+(1-$J$4)*$J$5*B13046)/(1-$J$4*$J$5))</f>
        <v/>
      </c>
      <c r="F13046" s="11">
        <f>B13046*C13046*3.6/1000</f>
        <v/>
      </c>
    </row>
    <row r="13047">
      <c r="A13047" s="10" t="n">
        <v>43962.125</v>
      </c>
      <c r="B13047" t="n">
        <v>0.628</v>
      </c>
      <c r="C13047" t="n">
        <v>25.23530622730776</v>
      </c>
      <c r="D13047" t="n">
        <v>0.4929192245034729</v>
      </c>
      <c r="E13047" s="11">
        <f>MIN(B13047,((1-$J$5)*$J$4*E13046+(1-$J$4)*$J$5*B13047)/(1-$J$4*$J$5))</f>
        <v/>
      </c>
      <c r="F13047" s="11">
        <f>B13047*C13047*3.6/1000</f>
        <v/>
      </c>
    </row>
    <row r="13048">
      <c r="A13048" s="10" t="n">
        <v>43962.16666666666</v>
      </c>
      <c r="B13048" t="n">
        <v>0.608</v>
      </c>
      <c r="C13048" t="n">
        <v>26.77149632968036</v>
      </c>
      <c r="D13048" t="n">
        <v>0.4917987587101237</v>
      </c>
      <c r="E13048" s="11">
        <f>MIN(B13048,((1-$J$5)*$J$4*E13047+(1-$J$4)*$J$5*B13048)/(1-$J$4*$J$5))</f>
        <v/>
      </c>
      <c r="F13048" s="11">
        <f>B13048*C13048*3.6/1000</f>
        <v/>
      </c>
    </row>
    <row r="13049">
      <c r="A13049" s="10" t="n">
        <v>43962.20833333334</v>
      </c>
      <c r="B13049" t="n">
        <v>0.593</v>
      </c>
      <c r="C13049" t="n">
        <v>25.23530622730776</v>
      </c>
      <c r="D13049" t="n">
        <v>0.4905251188270266</v>
      </c>
      <c r="E13049" s="11">
        <f>MIN(B13049,((1-$J$5)*$J$4*E13048+(1-$J$4)*$J$5*B13049)/(1-$J$4*$J$5))</f>
        <v/>
      </c>
      <c r="F13049" s="11">
        <f>B13049*C13049*3.6/1000</f>
        <v/>
      </c>
    </row>
    <row r="13050">
      <c r="A13050" s="10" t="n">
        <v>43962.25</v>
      </c>
      <c r="B13050" t="n">
        <v>0.593</v>
      </c>
      <c r="C13050" t="n">
        <v>23.83214894084368</v>
      </c>
      <c r="D13050" t="n">
        <v>0.4892723383843174</v>
      </c>
      <c r="E13050" s="11">
        <f>MIN(B13050,((1-$J$5)*$J$4*E13049+(1-$J$4)*$J$5*B13050)/(1-$J$4*$J$5))</f>
        <v/>
      </c>
      <c r="F13050" s="11">
        <f>B13050*C13050*3.6/1000</f>
        <v/>
      </c>
    </row>
    <row r="13051">
      <c r="A13051" s="10" t="n">
        <v>43962.29166666666</v>
      </c>
      <c r="B13051" t="n">
        <v>0.588</v>
      </c>
      <c r="C13051" t="n">
        <v>23.35978615273024</v>
      </c>
      <c r="D13051" t="n">
        <v>0.4879829007922444</v>
      </c>
      <c r="E13051" s="11">
        <f>MIN(B13051,((1-$J$5)*$J$4*E13050+(1-$J$4)*$J$5*B13051)/(1-$J$4*$J$5))</f>
        <v/>
      </c>
      <c r="F13051" s="11">
        <f>B13051*C13051*3.6/1000</f>
        <v/>
      </c>
    </row>
    <row r="13052">
      <c r="A13052" s="10" t="n">
        <v>43962.33333333334</v>
      </c>
      <c r="B13052" t="n">
        <v>0.593</v>
      </c>
      <c r="C13052" t="n">
        <v>23.04352692228577</v>
      </c>
      <c r="D13052" t="n">
        <v>0.4867717563302025</v>
      </c>
      <c r="E13052" s="11">
        <f>MIN(B13052,((1-$J$5)*$J$4*E13051+(1-$J$4)*$J$5*B13052)/(1-$J$4*$J$5))</f>
        <v/>
      </c>
      <c r="F13052" s="11">
        <f>B13052*C13052*3.6/1000</f>
        <v/>
      </c>
    </row>
    <row r="13053">
      <c r="A13053" s="10" t="n">
        <v>43962.375</v>
      </c>
      <c r="B13053" t="n">
        <v>0.598</v>
      </c>
      <c r="C13053" t="n">
        <v>23.04352692228577</v>
      </c>
      <c r="D13053" t="n">
        <v>0.4856376227276692</v>
      </c>
      <c r="E13053" s="11">
        <f>MIN(B13053,((1-$J$5)*$J$4*E13052+(1-$J$4)*$J$5*B13053)/(1-$J$4*$J$5))</f>
        <v/>
      </c>
      <c r="F13053" s="11">
        <f>B13053*C13053*3.6/1000</f>
        <v/>
      </c>
    </row>
    <row r="13054">
      <c r="A13054" s="10" t="n">
        <v>43962.41666666666</v>
      </c>
      <c r="B13054" t="n">
        <v>0.583</v>
      </c>
      <c r="C13054" t="n">
        <v>23.67496118654243</v>
      </c>
      <c r="D13054" t="n">
        <v>0.4843505388842597</v>
      </c>
      <c r="E13054" s="11">
        <f>MIN(B13054,((1-$J$5)*$J$4*E13053+(1-$J$4)*$J$5*B13054)/(1-$J$4*$J$5))</f>
        <v/>
      </c>
      <c r="F13054" s="11">
        <f>B13054*C13054*3.6/1000</f>
        <v/>
      </c>
    </row>
    <row r="13055">
      <c r="A13055" s="10" t="n">
        <v>43962.45833333334</v>
      </c>
      <c r="B13055" t="n">
        <v>0.573</v>
      </c>
      <c r="C13055" t="n">
        <v>22.56705570444829</v>
      </c>
      <c r="D13055" t="n">
        <v>0.4829701847486275</v>
      </c>
      <c r="E13055" s="11">
        <f>MIN(B13055,((1-$J$5)*$J$4*E13054+(1-$J$4)*$J$5*B13055)/(1-$J$4*$J$5))</f>
        <v/>
      </c>
      <c r="F13055" s="11">
        <f>B13055*C13055*3.6/1000</f>
        <v/>
      </c>
    </row>
    <row r="13056">
      <c r="A13056" s="10" t="n">
        <v>43962.5</v>
      </c>
      <c r="B13056" t="n">
        <v>0.588</v>
      </c>
      <c r="C13056" t="n">
        <v>23.67496118654243</v>
      </c>
      <c r="D13056" t="n">
        <v>0.4817839626728272</v>
      </c>
      <c r="E13056" s="11">
        <f>MIN(B13056,((1-$J$5)*$J$4*E13055+(1-$J$4)*$J$5*B13056)/(1-$J$4*$J$5))</f>
        <v/>
      </c>
      <c r="F13056" s="11">
        <f>B13056*C13056*3.6/1000</f>
        <v/>
      </c>
    </row>
    <row r="13057">
      <c r="A13057" s="10" t="n">
        <v>43962.54166666666</v>
      </c>
      <c r="B13057" t="n">
        <v>0.603</v>
      </c>
      <c r="C13057" t="n">
        <v>23.67496118654243</v>
      </c>
      <c r="D13057" t="n">
        <v>0.4807886931975918</v>
      </c>
      <c r="E13057" s="11">
        <f>MIN(B13057,((1-$J$5)*$J$4*E13056+(1-$J$4)*$J$5*B13057)/(1-$J$4*$J$5))</f>
        <v/>
      </c>
      <c r="F13057" s="11">
        <f>B13057*C13057*3.6/1000</f>
        <v/>
      </c>
    </row>
    <row r="13058">
      <c r="A13058" s="10" t="n">
        <v>43962.58333333334</v>
      </c>
      <c r="B13058" t="n">
        <v>0.618</v>
      </c>
      <c r="C13058" t="n">
        <v>25.23530622730776</v>
      </c>
      <c r="D13058" t="n">
        <v>0.4799812489362544</v>
      </c>
      <c r="E13058" s="11">
        <f>MIN(B13058,((1-$J$5)*$J$4*E13057+(1-$J$4)*$J$5*B13058)/(1-$J$4*$J$5))</f>
        <v/>
      </c>
      <c r="F13058" s="11">
        <f>B13058*C13058*3.6/1000</f>
        <v/>
      </c>
    </row>
    <row r="13059">
      <c r="A13059" s="10" t="n">
        <v>43962.625</v>
      </c>
      <c r="B13059" t="n">
        <v>0.638</v>
      </c>
      <c r="C13059" t="n">
        <v>23.67496118654243</v>
      </c>
      <c r="D13059" t="n">
        <v>0.4794157286795771</v>
      </c>
      <c r="E13059" s="11">
        <f>MIN(B13059,((1-$J$5)*$J$4*E13058+(1-$J$4)*$J$5*B13059)/(1-$J$4*$J$5))</f>
        <v/>
      </c>
      <c r="F13059" s="11">
        <f>B13059*C13059*3.6/1000</f>
        <v/>
      </c>
    </row>
    <row r="13060">
      <c r="A13060" s="10" t="n">
        <v>43962.66666666666</v>
      </c>
      <c r="B13060" t="n">
        <v>0.653</v>
      </c>
      <c r="C13060" t="n">
        <v>23.67496118654243</v>
      </c>
      <c r="D13060" t="n">
        <v>0.4790309952829231</v>
      </c>
      <c r="E13060" s="11">
        <f>MIN(B13060,((1-$J$5)*$J$4*E13059+(1-$J$4)*$J$5*B13060)/(1-$J$4*$J$5))</f>
        <v/>
      </c>
      <c r="F13060" s="11">
        <f>B13060*C13060*3.6/1000</f>
        <v/>
      </c>
    </row>
    <row r="13061">
      <c r="A13061" s="10" t="n">
        <v>43962.70833333334</v>
      </c>
      <c r="B13061" t="n">
        <v>0.679</v>
      </c>
      <c r="C13061" t="n">
        <v>25.23530622730776</v>
      </c>
      <c r="D13061" t="n">
        <v>0.4789498727591192</v>
      </c>
      <c r="E13061" s="11">
        <f>MIN(B13061,((1-$J$5)*$J$4*E13060+(1-$J$4)*$J$5*B13061)/(1-$J$4*$J$5))</f>
        <v/>
      </c>
      <c r="F13061" s="11">
        <f>B13061*C13061*3.6/1000</f>
        <v/>
      </c>
    </row>
    <row r="13062">
      <c r="A13062" s="10" t="n">
        <v>43962.75</v>
      </c>
      <c r="B13062" t="n">
        <v>0.679</v>
      </c>
      <c r="C13062" t="n">
        <v>26.77149632968036</v>
      </c>
      <c r="D13062" t="n">
        <v>0.4788700788451302</v>
      </c>
      <c r="E13062" s="11">
        <f>MIN(B13062,((1-$J$5)*$J$4*E13061+(1-$J$4)*$J$5*B13062)/(1-$J$4*$J$5))</f>
        <v/>
      </c>
      <c r="F13062" s="11">
        <f>B13062*C13062*3.6/1000</f>
        <v/>
      </c>
    </row>
    <row r="13063">
      <c r="A13063" s="10" t="n">
        <v>43962.79166666666</v>
      </c>
      <c r="B13063" t="n">
        <v>0.679</v>
      </c>
      <c r="C13063" t="n">
        <v>23.67496118654243</v>
      </c>
      <c r="D13063" t="n">
        <v>0.4787915917812284</v>
      </c>
      <c r="E13063" s="11">
        <f>MIN(B13063,((1-$J$5)*$J$4*E13062+(1-$J$4)*$J$5*B13063)/(1-$J$4*$J$5))</f>
        <v/>
      </c>
      <c r="F13063" s="11">
        <f>B13063*C13063*3.6/1000</f>
        <v/>
      </c>
    </row>
    <row r="13064">
      <c r="A13064" s="10" t="n">
        <v>43962.83333333334</v>
      </c>
      <c r="B13064" t="n">
        <v>0.674</v>
      </c>
      <c r="C13064" t="n">
        <v>25.23530622730776</v>
      </c>
      <c r="D13064" t="n">
        <v>0.4786572152063993</v>
      </c>
      <c r="E13064" s="11">
        <f>MIN(B13064,((1-$J$5)*$J$4*E13063+(1-$J$4)*$J$5*B13064)/(1-$J$4*$J$5))</f>
        <v/>
      </c>
      <c r="F13064" s="11">
        <f>B13064*C13064*3.6/1000</f>
        <v/>
      </c>
    </row>
    <row r="13065">
      <c r="A13065" s="10" t="n">
        <v>43962.875</v>
      </c>
      <c r="B13065" t="n">
        <v>0.669</v>
      </c>
      <c r="C13065" t="n">
        <v>23.67496118654243</v>
      </c>
      <c r="D13065" t="n">
        <v>0.4784678644688014</v>
      </c>
      <c r="E13065" s="11">
        <f>MIN(B13065,((1-$J$5)*$J$4*E13064+(1-$J$4)*$J$5*B13065)/(1-$J$4*$J$5))</f>
        <v/>
      </c>
      <c r="F13065" s="11">
        <f>B13065*C13065*3.6/1000</f>
        <v/>
      </c>
    </row>
    <row r="13066">
      <c r="A13066" s="10" t="n">
        <v>43962.91666666666</v>
      </c>
      <c r="B13066" t="n">
        <v>0.653</v>
      </c>
      <c r="C13066" t="n">
        <v>26.77149632968036</v>
      </c>
      <c r="D13066" t="n">
        <v>0.4780986550183295</v>
      </c>
      <c r="E13066" s="11">
        <f>MIN(B13066,((1-$J$5)*$J$4*E13065+(1-$J$4)*$J$5*B13066)/(1-$J$4*$J$5))</f>
        <v/>
      </c>
      <c r="F13066" s="11">
        <f>B13066*C13066*3.6/1000</f>
        <v/>
      </c>
    </row>
    <row r="13067">
      <c r="A13067" s="10" t="n">
        <v>43962.95833333334</v>
      </c>
      <c r="B13067" t="n">
        <v>0.653</v>
      </c>
      <c r="C13067" t="n">
        <v>26.77149632968036</v>
      </c>
      <c r="D13067" t="n">
        <v>0.4777354924125152</v>
      </c>
      <c r="E13067" s="11">
        <f>MIN(B13067,((1-$J$5)*$J$4*E13066+(1-$J$4)*$J$5*B13067)/(1-$J$4*$J$5))</f>
        <v/>
      </c>
      <c r="F13067" s="11">
        <f>B13067*C13067*3.6/1000</f>
        <v/>
      </c>
    </row>
    <row r="13068">
      <c r="A13068" s="10" t="n">
        <v>43963</v>
      </c>
      <c r="B13068" t="n">
        <v>0.643</v>
      </c>
      <c r="C13068" t="n">
        <v>23.67496118654243</v>
      </c>
      <c r="D13068" t="n">
        <v>0.4772639277019191</v>
      </c>
      <c r="E13068" s="11">
        <f>MIN(B13068,((1-$J$5)*$J$4*E13067+(1-$J$4)*$J$5*B13068)/(1-$J$4*$J$5))</f>
        <v/>
      </c>
      <c r="F13068" s="11">
        <f>B13068*C13068*3.6/1000</f>
        <v/>
      </c>
    </row>
    <row r="13069">
      <c r="A13069" s="10" t="n">
        <v>43963.04166666666</v>
      </c>
      <c r="B13069" t="n">
        <v>0.633</v>
      </c>
      <c r="C13069" t="n">
        <v>23.67496118654243</v>
      </c>
      <c r="D13069" t="n">
        <v>0.4766857362763298</v>
      </c>
      <c r="E13069" s="11">
        <f>MIN(B13069,((1-$J$5)*$J$4*E13068+(1-$J$4)*$J$5*B13069)/(1-$J$4*$J$5))</f>
        <v/>
      </c>
      <c r="F13069" s="11">
        <f>B13069*C13069*3.6/1000</f>
        <v/>
      </c>
    </row>
    <row r="13070">
      <c r="A13070" s="10" t="n">
        <v>43963.08333333334</v>
      </c>
      <c r="B13070" t="n">
        <v>0.643</v>
      </c>
      <c r="C13070" t="n">
        <v>23.67496118654243</v>
      </c>
      <c r="D13070" t="n">
        <v>0.4762313642791808</v>
      </c>
      <c r="E13070" s="11">
        <f>MIN(B13070,((1-$J$5)*$J$4*E13069+(1-$J$4)*$J$5*B13070)/(1-$J$4*$J$5))</f>
        <v/>
      </c>
      <c r="F13070" s="11">
        <f>B13070*C13070*3.6/1000</f>
        <v/>
      </c>
    </row>
    <row r="13071">
      <c r="A13071" s="10" t="n">
        <v>43963.125</v>
      </c>
      <c r="B13071" t="n">
        <v>0.663</v>
      </c>
      <c r="C13071" t="n">
        <v>23.67496118654243</v>
      </c>
      <c r="D13071" t="n">
        <v>0.4760131337339112</v>
      </c>
      <c r="E13071" s="11">
        <f>MIN(B13071,((1-$J$5)*$J$4*E13070+(1-$J$4)*$J$5*B13071)/(1-$J$4*$J$5))</f>
        <v/>
      </c>
      <c r="F13071" s="11">
        <f>B13071*C13071*3.6/1000</f>
        <v/>
      </c>
    </row>
    <row r="13072">
      <c r="A13072" s="10" t="n">
        <v>43963.16666666666</v>
      </c>
      <c r="B13072" t="n">
        <v>0.648</v>
      </c>
      <c r="C13072" t="n">
        <v>23.67496118654243</v>
      </c>
      <c r="D13072" t="n">
        <v>0.4756269524554931</v>
      </c>
      <c r="E13072" s="11">
        <f>MIN(B13072,((1-$J$5)*$J$4*E13071+(1-$J$4)*$J$5*B13072)/(1-$J$4*$J$5))</f>
        <v/>
      </c>
      <c r="F13072" s="11">
        <f>B13072*C13072*3.6/1000</f>
        <v/>
      </c>
    </row>
    <row r="13073">
      <c r="A13073" s="10" t="n">
        <v>43963.20833333334</v>
      </c>
      <c r="B13073" t="n">
        <v>0.643</v>
      </c>
      <c r="C13073" t="n">
        <v>26.77149632968036</v>
      </c>
      <c r="D13073" t="n">
        <v>0.4751899210255543</v>
      </c>
      <c r="E13073" s="11">
        <f>MIN(B13073,((1-$J$5)*$J$4*E13072+(1-$J$4)*$J$5*B13073)/(1-$J$4*$J$5))</f>
        <v/>
      </c>
      <c r="F13073" s="11">
        <f>B13073*C13073*3.6/1000</f>
        <v/>
      </c>
    </row>
    <row r="13074">
      <c r="A13074" s="10" t="n">
        <v>43963.25</v>
      </c>
      <c r="B13074" t="n">
        <v>0.608</v>
      </c>
      <c r="C13074" t="n">
        <v>22.72616097342698</v>
      </c>
      <c r="D13074" t="n">
        <v>0.4743598225125691</v>
      </c>
      <c r="E13074" s="11">
        <f>MIN(B13074,((1-$J$5)*$J$4*E13073+(1-$J$4)*$J$5*B13074)/(1-$J$4*$J$5))</f>
        <v/>
      </c>
      <c r="F13074" s="11">
        <f>B13074*C13074*3.6/1000</f>
        <v/>
      </c>
    </row>
    <row r="13075">
      <c r="A13075" s="10" t="n">
        <v>43963.29166666666</v>
      </c>
      <c r="B13075" t="n">
        <v>0.608</v>
      </c>
      <c r="C13075" t="n">
        <v>23.35978615273024</v>
      </c>
      <c r="D13075" t="n">
        <v>0.4735433192007688</v>
      </c>
      <c r="E13075" s="11">
        <f>MIN(B13075,((1-$J$5)*$J$4*E13074+(1-$J$4)*$J$5*B13075)/(1-$J$4*$J$5))</f>
        <v/>
      </c>
      <c r="F13075" s="11">
        <f>B13075*C13075*3.6/1000</f>
        <v/>
      </c>
    </row>
    <row r="13076">
      <c r="A13076" s="10" t="n">
        <v>43963.33333333334</v>
      </c>
      <c r="B13076" t="n">
        <v>0.588</v>
      </c>
      <c r="C13076" t="n">
        <v>23.51750781937186</v>
      </c>
      <c r="D13076" t="n">
        <v>0.4725114885997886</v>
      </c>
      <c r="E13076" s="11">
        <f>MIN(B13076,((1-$J$5)*$J$4*E13075+(1-$J$4)*$J$5*B13076)/(1-$J$4*$J$5))</f>
        <v/>
      </c>
      <c r="F13076" s="11">
        <f>B13076*C13076*3.6/1000</f>
        <v/>
      </c>
    </row>
    <row r="13077">
      <c r="A13077" s="10" t="n">
        <v>43963.375</v>
      </c>
      <c r="B13077" t="n">
        <v>0.5679999999999999</v>
      </c>
      <c r="C13077" t="n">
        <v>23.83214894084368</v>
      </c>
      <c r="D13077" t="n">
        <v>0.4712678573004743</v>
      </c>
      <c r="E13077" s="11">
        <f>MIN(B13077,((1-$J$5)*$J$4*E13076+(1-$J$4)*$J$5*B13077)/(1-$J$4*$J$5))</f>
        <v/>
      </c>
      <c r="F13077" s="11">
        <f>B13077*C13077*3.6/1000</f>
        <v/>
      </c>
    </row>
    <row r="13078">
      <c r="A13078" s="10" t="n">
        <v>43963.41666666666</v>
      </c>
      <c r="B13078" t="n">
        <v>0.5629999999999999</v>
      </c>
      <c r="C13078" t="n">
        <v>24.14573811419828</v>
      </c>
      <c r="D13078" t="n">
        <v>0.4699874190088038</v>
      </c>
      <c r="E13078" s="11">
        <f>MIN(B13078,((1-$J$5)*$J$4*E13077+(1-$J$4)*$J$5*B13078)/(1-$J$4*$J$5))</f>
        <v/>
      </c>
      <c r="F13078" s="11">
        <f>B13078*C13078*3.6/1000</f>
        <v/>
      </c>
    </row>
    <row r="13079">
      <c r="A13079" s="10" t="n">
        <v>43963.45833333334</v>
      </c>
      <c r="B13079" t="n">
        <v>0.5590000000000001</v>
      </c>
      <c r="C13079" t="n">
        <v>23.51750781937186</v>
      </c>
      <c r="D13079" t="n">
        <v>0.4686822115344792</v>
      </c>
      <c r="E13079" s="11">
        <f>MIN(B13079,((1-$J$5)*$J$4*E13078+(1-$J$4)*$J$5*B13079)/(1-$J$4*$J$5))</f>
        <v/>
      </c>
      <c r="F13079" s="11">
        <f>B13079*C13079*3.6/1000</f>
        <v/>
      </c>
    </row>
    <row r="13080">
      <c r="A13080" s="10" t="n">
        <v>43963.5</v>
      </c>
      <c r="B13080" t="n">
        <v>0.5590000000000001</v>
      </c>
      <c r="C13080" t="n">
        <v>22.72616097342698</v>
      </c>
      <c r="D13080" t="n">
        <v>0.4673983805087615</v>
      </c>
      <c r="E13080" s="11">
        <f>MIN(B13080,((1-$J$5)*$J$4*E13079+(1-$J$4)*$J$5*B13080)/(1-$J$4*$J$5))</f>
        <v/>
      </c>
      <c r="F13080" s="11">
        <f>B13080*C13080*3.6/1000</f>
        <v/>
      </c>
    </row>
    <row r="13081">
      <c r="A13081" s="10" t="n">
        <v>43963.54166666666</v>
      </c>
      <c r="B13081" t="n">
        <v>0.578</v>
      </c>
      <c r="C13081" t="n">
        <v>23.83214894084368</v>
      </c>
      <c r="D13081" t="n">
        <v>0.466352840671217</v>
      </c>
      <c r="E13081" s="11">
        <f>MIN(B13081,((1-$J$5)*$J$4*E13080+(1-$J$4)*$J$5*B13081)/(1-$J$4*$J$5))</f>
        <v/>
      </c>
      <c r="F13081" s="11">
        <f>B13081*C13081*3.6/1000</f>
        <v/>
      </c>
    </row>
    <row r="13082">
      <c r="A13082" s="10" t="n">
        <v>43963.58333333334</v>
      </c>
      <c r="B13082" t="n">
        <v>0.603</v>
      </c>
      <c r="C13082" t="n">
        <v>22.56705570444829</v>
      </c>
      <c r="D13082" t="n">
        <v>0.4656102992816704</v>
      </c>
      <c r="E13082" s="11">
        <f>MIN(B13082,((1-$J$5)*$J$4*E13081+(1-$J$4)*$J$5*B13082)/(1-$J$4*$J$5))</f>
        <v/>
      </c>
      <c r="F13082" s="11">
        <f>B13082*C13082*3.6/1000</f>
        <v/>
      </c>
    </row>
    <row r="13083">
      <c r="A13083" s="10" t="n">
        <v>43963.625</v>
      </c>
      <c r="B13083" t="n">
        <v>0.633</v>
      </c>
      <c r="C13083" t="n">
        <v>21.76718421543513</v>
      </c>
      <c r="D13083" t="n">
        <v>0.4652229688447811</v>
      </c>
      <c r="E13083" s="11">
        <f>MIN(B13083,((1-$J$5)*$J$4*E13082+(1-$J$4)*$J$5*B13083)/(1-$J$4*$J$5))</f>
        <v/>
      </c>
      <c r="F13083" s="11">
        <f>B13083*C13083*3.6/1000</f>
        <v/>
      </c>
    </row>
    <row r="13084">
      <c r="A13084" s="10" t="n">
        <v>43963.66666666666</v>
      </c>
      <c r="B13084" t="n">
        <v>0.643</v>
      </c>
      <c r="C13084" t="n">
        <v>21.44514796295843</v>
      </c>
      <c r="D13084" t="n">
        <v>0.4649563319500679</v>
      </c>
      <c r="E13084" s="11">
        <f>MIN(B13084,((1-$J$5)*$J$4*E13083+(1-$J$4)*$J$5*B13084)/(1-$J$4*$J$5))</f>
        <v/>
      </c>
      <c r="F13084" s="11">
        <f>B13084*C13084*3.6/1000</f>
        <v/>
      </c>
    </row>
    <row r="13085">
      <c r="A13085" s="10" t="n">
        <v>43963.70833333334</v>
      </c>
      <c r="B13085" t="n">
        <v>0.658</v>
      </c>
      <c r="C13085" t="n">
        <v>21.12187824468264</v>
      </c>
      <c r="D13085" t="n">
        <v>0.4648655868584985</v>
      </c>
      <c r="E13085" s="11">
        <f>MIN(B13085,((1-$J$5)*$J$4*E13084+(1-$J$4)*$J$5*B13085)/(1-$J$4*$J$5))</f>
        <v/>
      </c>
      <c r="F13085" s="11">
        <f>B13085*C13085*3.6/1000</f>
        <v/>
      </c>
    </row>
    <row r="13086">
      <c r="A13086" s="10" t="n">
        <v>43963.75</v>
      </c>
      <c r="B13086" t="n">
        <v>0.674</v>
      </c>
      <c r="C13086" t="n">
        <v>22.56705570444829</v>
      </c>
      <c r="D13086" t="n">
        <v>0.4649592878379165</v>
      </c>
      <c r="E13086" s="11">
        <f>MIN(B13086,((1-$J$5)*$J$4*E13085+(1-$J$4)*$J$5*B13086)/(1-$J$4*$J$5))</f>
        <v/>
      </c>
      <c r="F13086" s="11">
        <f>B13086*C13086*3.6/1000</f>
        <v/>
      </c>
    </row>
    <row r="13087">
      <c r="A13087" s="10" t="n">
        <v>43963.79166666666</v>
      </c>
      <c r="B13087" t="n">
        <v>0.669</v>
      </c>
      <c r="C13087" t="n">
        <v>21.44514796295843</v>
      </c>
      <c r="D13087" t="n">
        <v>0.4649942792422174</v>
      </c>
      <c r="E13087" s="11">
        <f>MIN(B13087,((1-$J$5)*$J$4*E13086+(1-$J$4)*$J$5*B13087)/(1-$J$4*$J$5))</f>
        <v/>
      </c>
      <c r="F13087" s="11">
        <f>B13087*C13087*3.6/1000</f>
        <v/>
      </c>
    </row>
    <row r="13088">
      <c r="A13088" s="10" t="n">
        <v>43963.83333333334</v>
      </c>
      <c r="B13088" t="n">
        <v>0.679</v>
      </c>
      <c r="C13088" t="n">
        <v>21.28366904552299</v>
      </c>
      <c r="D13088" t="n">
        <v>0.4651430474790436</v>
      </c>
      <c r="E13088" s="11">
        <f>MIN(B13088,((1-$J$5)*$J$4*E13087+(1-$J$4)*$J$5*B13088)/(1-$J$4*$J$5))</f>
        <v/>
      </c>
      <c r="F13088" s="11">
        <f>B13088*C13088*3.6/1000</f>
        <v/>
      </c>
    </row>
    <row r="13089">
      <c r="A13089" s="10" t="n">
        <v>43963.875</v>
      </c>
      <c r="B13089" t="n">
        <v>0.669</v>
      </c>
      <c r="C13089" t="n">
        <v>21.76718421543513</v>
      </c>
      <c r="D13089" t="n">
        <v>0.4651750293016482</v>
      </c>
      <c r="E13089" s="11">
        <f>MIN(B13089,((1-$J$5)*$J$4*E13088+(1-$J$4)*$J$5*B13089)/(1-$J$4*$J$5))</f>
        <v/>
      </c>
      <c r="F13089" s="11">
        <f>B13089*C13089*3.6/1000</f>
        <v/>
      </c>
    </row>
    <row r="13090">
      <c r="A13090" s="10" t="n">
        <v>43963.91666666666</v>
      </c>
      <c r="B13090" t="n">
        <v>0.653</v>
      </c>
      <c r="C13090" t="n">
        <v>25.23530622730776</v>
      </c>
      <c r="D13090" t="n">
        <v>0.4650235274673057</v>
      </c>
      <c r="E13090" s="11">
        <f>MIN(B13090,((1-$J$5)*$J$4*E13089+(1-$J$4)*$J$5*B13090)/(1-$J$4*$J$5))</f>
        <v/>
      </c>
      <c r="F13090" s="11">
        <f>B13090*C13090*3.6/1000</f>
        <v/>
      </c>
    </row>
    <row r="13091">
      <c r="A13091" s="10" t="n">
        <v>43963.95833333334</v>
      </c>
      <c r="B13091" t="n">
        <v>0.643</v>
      </c>
      <c r="C13091" t="n">
        <v>23.67496118654243</v>
      </c>
      <c r="D13091" t="n">
        <v>0.4647601569868903</v>
      </c>
      <c r="E13091" s="11">
        <f>MIN(B13091,((1-$J$5)*$J$4*E13090+(1-$J$4)*$J$5*B13091)/(1-$J$4*$J$5))</f>
        <v/>
      </c>
      <c r="F13091" s="11">
        <f>B13091*C13091*3.6/1000</f>
        <v/>
      </c>
    </row>
    <row r="13092">
      <c r="A13092" s="10" t="n">
        <v>43964</v>
      </c>
      <c r="B13092" t="n">
        <v>0.618</v>
      </c>
      <c r="C13092" t="n">
        <v>23.67496118654243</v>
      </c>
      <c r="D13092" t="n">
        <v>0.4642152251515775</v>
      </c>
      <c r="E13092" s="11">
        <f>MIN(B13092,((1-$J$5)*$J$4*E13091+(1-$J$4)*$J$5*B13092)/(1-$J$4*$J$5))</f>
        <v/>
      </c>
      <c r="F13092" s="11">
        <f>B13092*C13092*3.6/1000</f>
        <v/>
      </c>
    </row>
    <row r="13093">
      <c r="A13093" s="10" t="n">
        <v>43964.04166666666</v>
      </c>
      <c r="B13093" t="n">
        <v>0.608</v>
      </c>
      <c r="C13093" t="n">
        <v>23.67496118654243</v>
      </c>
      <c r="D13093" t="n">
        <v>0.4635648681945829</v>
      </c>
      <c r="E13093" s="11">
        <f>MIN(B13093,((1-$J$5)*$J$4*E13092+(1-$J$4)*$J$5*B13093)/(1-$J$4*$J$5))</f>
        <v/>
      </c>
      <c r="F13093" s="11">
        <f>B13093*C13093*3.6/1000</f>
        <v/>
      </c>
    </row>
    <row r="13094">
      <c r="A13094" s="10" t="n">
        <v>43964.08333333334</v>
      </c>
      <c r="B13094" t="n">
        <v>0.598</v>
      </c>
      <c r="C13094" t="n">
        <v>29.77936441105149</v>
      </c>
      <c r="D13094" t="n">
        <v>0.4628108127492114</v>
      </c>
      <c r="E13094" s="11">
        <f>MIN(B13094,((1-$J$5)*$J$4*E13093+(1-$J$4)*$J$5*B13094)/(1-$J$4*$J$5))</f>
        <v/>
      </c>
      <c r="F13094" s="11">
        <f>B13094*C13094*3.6/1000</f>
        <v/>
      </c>
    </row>
    <row r="13095">
      <c r="A13095" s="10" t="n">
        <v>43964.125</v>
      </c>
      <c r="B13095" t="n">
        <v>0.598</v>
      </c>
      <c r="C13095" t="n">
        <v>31.25432472015731</v>
      </c>
      <c r="D13095" t="n">
        <v>0.4620691070856116</v>
      </c>
      <c r="E13095" s="11">
        <f>MIN(B13095,((1-$J$5)*$J$4*E13094+(1-$J$4)*$J$5*B13095)/(1-$J$4*$J$5))</f>
        <v/>
      </c>
      <c r="F13095" s="11">
        <f>B13095*C13095*3.6/1000</f>
        <v/>
      </c>
    </row>
    <row r="13096">
      <c r="A13096" s="10" t="n">
        <v>43964.16666666666</v>
      </c>
      <c r="B13096" t="n">
        <v>0.598</v>
      </c>
      <c r="C13096" t="n">
        <v>28.28559508491761</v>
      </c>
      <c r="D13096" t="n">
        <v>0.4613395489413228</v>
      </c>
      <c r="E13096" s="11">
        <f>MIN(B13096,((1-$J$5)*$J$4*E13095+(1-$J$4)*$J$5*B13096)/(1-$J$4*$J$5))</f>
        <v/>
      </c>
      <c r="F13096" s="11">
        <f>B13096*C13096*3.6/1000</f>
        <v/>
      </c>
    </row>
    <row r="13097">
      <c r="A13097" s="10" t="n">
        <v>43964.20833333334</v>
      </c>
      <c r="B13097" t="n">
        <v>0.593</v>
      </c>
      <c r="C13097" t="n">
        <v>25.23530622730776</v>
      </c>
      <c r="D13097" t="n">
        <v>0.4605647644088387</v>
      </c>
      <c r="E13097" s="11">
        <f>MIN(B13097,((1-$J$5)*$J$4*E13096+(1-$J$4)*$J$5*B13097)/(1-$J$4*$J$5))</f>
        <v/>
      </c>
      <c r="F13097" s="11">
        <f>B13097*C13097*3.6/1000</f>
        <v/>
      </c>
    </row>
    <row r="13098">
      <c r="A13098" s="10" t="n">
        <v>43964.25</v>
      </c>
      <c r="B13098" t="n">
        <v>0.588</v>
      </c>
      <c r="C13098" t="n">
        <v>22.40766491240648</v>
      </c>
      <c r="D13098" t="n">
        <v>0.4597454941976495</v>
      </c>
      <c r="E13098" s="11">
        <f>MIN(B13098,((1-$J$5)*$J$4*E13097+(1-$J$4)*$J$5*B13098)/(1-$J$4*$J$5))</f>
        <v/>
      </c>
      <c r="F13098" s="11">
        <f>B13098*C13098*3.6/1000</f>
        <v/>
      </c>
    </row>
    <row r="13099">
      <c r="A13099" s="10" t="n">
        <v>43964.29166666666</v>
      </c>
      <c r="B13099" t="n">
        <v>0.588</v>
      </c>
      <c r="C13099" t="n">
        <v>22.72616097342698</v>
      </c>
      <c r="D13099" t="n">
        <v>0.4589396418437044</v>
      </c>
      <c r="E13099" s="11">
        <f>MIN(B13099,((1-$J$5)*$J$4*E13098+(1-$J$4)*$J$5*B13099)/(1-$J$4*$J$5))</f>
        <v/>
      </c>
      <c r="F13099" s="11">
        <f>B13099*C13099*3.6/1000</f>
        <v/>
      </c>
    </row>
    <row r="13100">
      <c r="A13100" s="10" t="n">
        <v>43964.33333333334</v>
      </c>
      <c r="B13100" t="n">
        <v>0.573</v>
      </c>
      <c r="C13100" t="n">
        <v>22.56705570444829</v>
      </c>
      <c r="D13100" t="n">
        <v>0.4579754627188088</v>
      </c>
      <c r="E13100" s="11">
        <f>MIN(B13100,((1-$J$5)*$J$4*E13099+(1-$J$4)*$J$5*B13100)/(1-$J$4*$J$5))</f>
        <v/>
      </c>
      <c r="F13100" s="11">
        <f>B13100*C13100*3.6/1000</f>
        <v/>
      </c>
    </row>
    <row r="13101">
      <c r="A13101" s="10" t="n">
        <v>43964.375</v>
      </c>
      <c r="B13101" t="n">
        <v>0.5629999999999999</v>
      </c>
      <c r="C13101" t="n">
        <v>23.04352692228577</v>
      </c>
      <c r="D13101" t="n">
        <v>0.4569127248274394</v>
      </c>
      <c r="E13101" s="11">
        <f>MIN(B13101,((1-$J$5)*$J$4*E13100+(1-$J$4)*$J$5*B13101)/(1-$J$4*$J$5))</f>
        <v/>
      </c>
      <c r="F13101" s="11">
        <f>B13101*C13101*3.6/1000</f>
        <v/>
      </c>
    </row>
    <row r="13102">
      <c r="A13102" s="10" t="n">
        <v>43964.41666666666</v>
      </c>
      <c r="B13102" t="n">
        <v>0.549</v>
      </c>
      <c r="C13102" t="n">
        <v>22.72616097342698</v>
      </c>
      <c r="D13102" t="n">
        <v>0.4557073023808649</v>
      </c>
      <c r="E13102" s="11">
        <f>MIN(B13102,((1-$J$5)*$J$4*E13101+(1-$J$4)*$J$5*B13102)/(1-$J$4*$J$5))</f>
        <v/>
      </c>
      <c r="F13102" s="11">
        <f>B13102*C13102*3.6/1000</f>
        <v/>
      </c>
    </row>
    <row r="13103">
      <c r="A13103" s="10" t="n">
        <v>43964.45833333334</v>
      </c>
      <c r="B13103" t="n">
        <v>0.549</v>
      </c>
      <c r="C13103" t="n">
        <v>22.40766491240648</v>
      </c>
      <c r="D13103" t="n">
        <v>0.4545216221220158</v>
      </c>
      <c r="E13103" s="11">
        <f>MIN(B13103,((1-$J$5)*$J$4*E13102+(1-$J$4)*$J$5*B13103)/(1-$J$4*$J$5))</f>
        <v/>
      </c>
      <c r="F13103" s="11">
        <f>B13103*C13103*3.6/1000</f>
        <v/>
      </c>
    </row>
    <row r="13104">
      <c r="A13104" s="10" t="n">
        <v>43964.5</v>
      </c>
      <c r="B13104" t="n">
        <v>0.554</v>
      </c>
      <c r="C13104" t="n">
        <v>23.67496118654243</v>
      </c>
      <c r="D13104" t="n">
        <v>0.453412535674626</v>
      </c>
      <c r="E13104" s="11">
        <f>MIN(B13104,((1-$J$5)*$J$4*E13103+(1-$J$4)*$J$5*B13104)/(1-$J$4*$J$5))</f>
        <v/>
      </c>
      <c r="F13104" s="11">
        <f>B13104*C13104*3.6/1000</f>
        <v/>
      </c>
    </row>
    <row r="13105">
      <c r="A13105" s="10" t="n">
        <v>43964.54166666666</v>
      </c>
      <c r="B13105" t="n">
        <v>0.573</v>
      </c>
      <c r="C13105" t="n">
        <v>22.40766491240648</v>
      </c>
      <c r="D13105" t="n">
        <v>0.4525388784807581</v>
      </c>
      <c r="E13105" s="11">
        <f>MIN(B13105,((1-$J$5)*$J$4*E13104+(1-$J$4)*$J$5*B13105)/(1-$J$4*$J$5))</f>
        <v/>
      </c>
      <c r="F13105" s="11">
        <f>B13105*C13105*3.6/1000</f>
        <v/>
      </c>
    </row>
    <row r="13106">
      <c r="A13106" s="10" t="n">
        <v>43964.58333333334</v>
      </c>
      <c r="B13106" t="n">
        <v>0.583</v>
      </c>
      <c r="C13106" t="n">
        <v>21.60631853212037</v>
      </c>
      <c r="D13106" t="n">
        <v>0.4517938797994875</v>
      </c>
      <c r="E13106" s="11">
        <f>MIN(B13106,((1-$J$5)*$J$4*E13105+(1-$J$4)*$J$5*B13106)/(1-$J$4*$J$5))</f>
        <v/>
      </c>
      <c r="F13106" s="11">
        <f>B13106*C13106*3.6/1000</f>
        <v/>
      </c>
    </row>
    <row r="13107">
      <c r="A13107" s="10" t="n">
        <v>43964.625</v>
      </c>
      <c r="B13107" t="n">
        <v>0.598</v>
      </c>
      <c r="C13107" t="n">
        <v>21.28366904552299</v>
      </c>
      <c r="D13107" t="n">
        <v>0.4512326074429574</v>
      </c>
      <c r="E13107" s="11">
        <f>MIN(B13107,((1-$J$5)*$J$4*E13106+(1-$J$4)*$J$5*B13107)/(1-$J$4*$J$5))</f>
        <v/>
      </c>
      <c r="F13107" s="11">
        <f>B13107*C13107*3.6/1000</f>
        <v/>
      </c>
    </row>
    <row r="13108">
      <c r="A13108" s="10" t="n">
        <v>43964.66666666666</v>
      </c>
      <c r="B13108" t="n">
        <v>0.623</v>
      </c>
      <c r="C13108" t="n">
        <v>21.28366904552299</v>
      </c>
      <c r="D13108" t="n">
        <v>0.4509664022904479</v>
      </c>
      <c r="E13108" s="11">
        <f>MIN(B13108,((1-$J$5)*$J$4*E13107+(1-$J$4)*$J$5*B13108)/(1-$J$4*$J$5))</f>
        <v/>
      </c>
      <c r="F13108" s="11">
        <f>B13108*C13108*3.6/1000</f>
        <v/>
      </c>
    </row>
    <row r="13109">
      <c r="A13109" s="10" t="n">
        <v>43964.70833333334</v>
      </c>
      <c r="B13109" t="n">
        <v>0.628</v>
      </c>
      <c r="C13109" t="n">
        <v>22.08801442354443</v>
      </c>
      <c r="D13109" t="n">
        <v>0.4507617319547609</v>
      </c>
      <c r="E13109" s="11">
        <f>MIN(B13109,((1-$J$5)*$J$4*E13108+(1-$J$4)*$J$5*B13109)/(1-$J$4*$J$5))</f>
        <v/>
      </c>
      <c r="F13109" s="11">
        <f>B13109*C13109*3.6/1000</f>
        <v/>
      </c>
    </row>
    <row r="13110">
      <c r="A13110" s="10" t="n">
        <v>43964.75</v>
      </c>
      <c r="B13110" t="n">
        <v>0.638</v>
      </c>
      <c r="C13110" t="n">
        <v>21.76718421543513</v>
      </c>
      <c r="D13110" t="n">
        <v>0.4506747635876168</v>
      </c>
      <c r="E13110" s="11">
        <f>MIN(B13110,((1-$J$5)*$J$4*E13109+(1-$J$4)*$J$5*B13110)/(1-$J$4*$J$5))</f>
        <v/>
      </c>
      <c r="F13110" s="11">
        <f>B13110*C13110*3.6/1000</f>
        <v/>
      </c>
    </row>
    <row r="13111">
      <c r="A13111" s="10" t="n">
        <v>43964.79166666666</v>
      </c>
      <c r="B13111" t="n">
        <v>0.633</v>
      </c>
      <c r="C13111" t="n">
        <v>21.12187824468264</v>
      </c>
      <c r="D13111" t="n">
        <v>0.4505320446147743</v>
      </c>
      <c r="E13111" s="11">
        <f>MIN(B13111,((1-$J$5)*$J$4*E13110+(1-$J$4)*$J$5*B13111)/(1-$J$4*$J$5))</f>
        <v/>
      </c>
      <c r="F13111" s="11">
        <f>B13111*C13111*3.6/1000</f>
        <v/>
      </c>
    </row>
    <row r="13112">
      <c r="A13112" s="10" t="n">
        <v>43964.83333333334</v>
      </c>
      <c r="B13112" t="n">
        <v>0.638</v>
      </c>
      <c r="C13112" t="n">
        <v>21.92774840477802</v>
      </c>
      <c r="D13112" t="n">
        <v>0.450448838024754</v>
      </c>
      <c r="E13112" s="11">
        <f>MIN(B13112,((1-$J$5)*$J$4*E13111+(1-$J$4)*$J$5*B13112)/(1-$J$4*$J$5))</f>
        <v/>
      </c>
      <c r="F13112" s="11">
        <f>B13112*C13112*3.6/1000</f>
        <v/>
      </c>
    </row>
    <row r="13113">
      <c r="A13113" s="10" t="n">
        <v>43964.875</v>
      </c>
      <c r="B13113" t="n">
        <v>0.618</v>
      </c>
      <c r="C13113" t="n">
        <v>22.56705570444829</v>
      </c>
      <c r="D13113" t="n">
        <v>0.4501382943463496</v>
      </c>
      <c r="E13113" s="11">
        <f>MIN(B13113,((1-$J$5)*$J$4*E13112+(1-$J$4)*$J$5*B13113)/(1-$J$4*$J$5))</f>
        <v/>
      </c>
      <c r="F13113" s="11">
        <f>B13113*C13113*3.6/1000</f>
        <v/>
      </c>
    </row>
    <row r="13114">
      <c r="A13114" s="10" t="n">
        <v>43964.91666666666</v>
      </c>
      <c r="B13114" t="n">
        <v>0.628</v>
      </c>
      <c r="C13114" t="n">
        <v>25.23530622730776</v>
      </c>
      <c r="D13114" t="n">
        <v>0.4499471866106753</v>
      </c>
      <c r="E13114" s="11">
        <f>MIN(B13114,((1-$J$5)*$J$4*E13113+(1-$J$4)*$J$5*B13114)/(1-$J$4*$J$5))</f>
        <v/>
      </c>
      <c r="F13114" s="11">
        <f>B13114*C13114*3.6/1000</f>
        <v/>
      </c>
    </row>
    <row r="13115">
      <c r="A13115" s="10" t="n">
        <v>43964.95833333334</v>
      </c>
      <c r="B13115" t="n">
        <v>0.638</v>
      </c>
      <c r="C13115" t="n">
        <v>25.23530622730776</v>
      </c>
      <c r="D13115" t="n">
        <v>0.4498735587177686</v>
      </c>
      <c r="E13115" s="11">
        <f>MIN(B13115,((1-$J$5)*$J$4*E13114+(1-$J$4)*$J$5*B13115)/(1-$J$4*$J$5))</f>
        <v/>
      </c>
      <c r="F13115" s="11">
        <f>B13115*C13115*3.6/1000</f>
        <v/>
      </c>
    </row>
    <row r="13116">
      <c r="A13116" s="10" t="n">
        <v>43965</v>
      </c>
      <c r="B13116" t="n">
        <v>0.623</v>
      </c>
      <c r="C13116" t="n">
        <v>23.67496118654243</v>
      </c>
      <c r="D13116" t="n">
        <v>0.4496296118159966</v>
      </c>
      <c r="E13116" s="11">
        <f>MIN(B13116,((1-$J$5)*$J$4*E13115+(1-$J$4)*$J$5*B13116)/(1-$J$4*$J$5))</f>
        <v/>
      </c>
      <c r="F13116" s="11">
        <f>B13116*C13116*3.6/1000</f>
        <v/>
      </c>
    </row>
    <row r="13117">
      <c r="A13117" s="10" t="n">
        <v>43965.04166666666</v>
      </c>
      <c r="B13117" t="n">
        <v>0.623</v>
      </c>
      <c r="C13117" t="n">
        <v>26.77149632968036</v>
      </c>
      <c r="D13117" t="n">
        <v>0.449389660231836</v>
      </c>
      <c r="E13117" s="11">
        <f>MIN(B13117,((1-$J$5)*$J$4*E13116+(1-$J$4)*$J$5*B13117)/(1-$J$4*$J$5))</f>
        <v/>
      </c>
      <c r="F13117" s="11">
        <f>B13117*C13117*3.6/1000</f>
        <v/>
      </c>
    </row>
    <row r="13118">
      <c r="A13118" s="10" t="n">
        <v>43965.08333333334</v>
      </c>
      <c r="B13118" t="n">
        <v>0.618</v>
      </c>
      <c r="C13118" t="n">
        <v>28.28559508491761</v>
      </c>
      <c r="D13118" t="n">
        <v>0.4490964635730443</v>
      </c>
      <c r="E13118" s="11">
        <f>MIN(B13118,((1-$J$5)*$J$4*E13117+(1-$J$4)*$J$5*B13118)/(1-$J$4*$J$5))</f>
        <v/>
      </c>
      <c r="F13118" s="11">
        <f>B13118*C13118*3.6/1000</f>
        <v/>
      </c>
    </row>
    <row r="13119">
      <c r="A13119" s="10" t="n">
        <v>43965.125</v>
      </c>
      <c r="B13119" t="n">
        <v>0.633</v>
      </c>
      <c r="C13119" t="n">
        <v>23.67496118654243</v>
      </c>
      <c r="D13119" t="n">
        <v>0.4489795937083408</v>
      </c>
      <c r="E13119" s="11">
        <f>MIN(B13119,((1-$J$5)*$J$4*E13118+(1-$J$4)*$J$5*B13119)/(1-$J$4*$J$5))</f>
        <v/>
      </c>
      <c r="F13119" s="11">
        <f>B13119*C13119*3.6/1000</f>
        <v/>
      </c>
    </row>
    <row r="13120">
      <c r="A13120" s="10" t="n">
        <v>43965.16666666666</v>
      </c>
      <c r="B13120" t="n">
        <v>0.643</v>
      </c>
      <c r="C13120" t="n">
        <v>25.23530622730776</v>
      </c>
      <c r="D13120" t="n">
        <v>0.4489789878321712</v>
      </c>
      <c r="E13120" s="11">
        <f>MIN(B13120,((1-$J$5)*$J$4*E13119+(1-$J$4)*$J$5*B13120)/(1-$J$4*$J$5))</f>
        <v/>
      </c>
      <c r="F13120" s="11">
        <f>B13120*C13120*3.6/1000</f>
        <v/>
      </c>
    </row>
    <row r="13121">
      <c r="A13121" s="10" t="n">
        <v>43965.20833333334</v>
      </c>
      <c r="B13121" t="n">
        <v>0.633</v>
      </c>
      <c r="C13121" t="n">
        <v>25.23530622730776</v>
      </c>
      <c r="D13121" t="n">
        <v>0.4488640419636036</v>
      </c>
      <c r="E13121" s="11">
        <f>MIN(B13121,((1-$J$5)*$J$4*E13120+(1-$J$4)*$J$5*B13121)/(1-$J$4*$J$5))</f>
        <v/>
      </c>
      <c r="F13121" s="11">
        <f>B13121*C13121*3.6/1000</f>
        <v/>
      </c>
    </row>
    <row r="13122">
      <c r="A13122" s="10" t="n">
        <v>43965.25</v>
      </c>
      <c r="B13122" t="n">
        <v>0.643</v>
      </c>
      <c r="C13122" t="n">
        <v>24.4582958777019</v>
      </c>
      <c r="D13122" t="n">
        <v>0.4488653285727143</v>
      </c>
      <c r="E13122" s="11">
        <f>MIN(B13122,((1-$J$5)*$J$4*E13121+(1-$J$4)*$J$5*B13122)/(1-$J$4*$J$5))</f>
        <v/>
      </c>
      <c r="F13122" s="11">
        <f>B13122*C13122*3.6/1000</f>
        <v/>
      </c>
    </row>
    <row r="13123">
      <c r="A13123" s="10" t="n">
        <v>43965.29166666666</v>
      </c>
      <c r="B13123" t="n">
        <v>0.658</v>
      </c>
      <c r="C13123" t="n">
        <v>26.77149632968036</v>
      </c>
      <c r="D13123" t="n">
        <v>0.4490381189829669</v>
      </c>
      <c r="E13123" s="11">
        <f>MIN(B13123,((1-$J$5)*$J$4*E13122+(1-$J$4)*$J$5*B13123)/(1-$J$4*$J$5))</f>
        <v/>
      </c>
      <c r="F13123" s="11">
        <f>B13123*C13123*3.6/1000</f>
        <v/>
      </c>
    </row>
    <row r="13124">
      <c r="A13124" s="10" t="n">
        <v>43965.33333333334</v>
      </c>
      <c r="B13124" t="n">
        <v>0.648</v>
      </c>
      <c r="C13124" t="n">
        <v>24.92524178738171</v>
      </c>
      <c r="D13124" t="n">
        <v>0.4490937295482478</v>
      </c>
      <c r="E13124" s="11">
        <f>MIN(B13124,((1-$J$5)*$J$4*E13123+(1-$J$4)*$J$5*B13124)/(1-$J$4*$J$5))</f>
        <v/>
      </c>
      <c r="F13124" s="11">
        <f>B13124*C13124*3.6/1000</f>
        <v/>
      </c>
    </row>
    <row r="13125">
      <c r="A13125" s="10" t="n">
        <v>43965.375</v>
      </c>
      <c r="B13125" t="n">
        <v>0.638</v>
      </c>
      <c r="C13125" t="n">
        <v>25.23530622730776</v>
      </c>
      <c r="D13125" t="n">
        <v>0.4490340794185642</v>
      </c>
      <c r="E13125" s="11">
        <f>MIN(B13125,((1-$J$5)*$J$4*E13124+(1-$J$4)*$J$5*B13125)/(1-$J$4*$J$5))</f>
        <v/>
      </c>
      <c r="F13125" s="11">
        <f>B13125*C13125*3.6/1000</f>
        <v/>
      </c>
    </row>
    <row r="13126">
      <c r="A13126" s="10" t="n">
        <v>43965.41666666666</v>
      </c>
      <c r="B13126" t="n">
        <v>0.633</v>
      </c>
      <c r="C13126" t="n">
        <v>24.4582958777019</v>
      </c>
      <c r="D13126" t="n">
        <v>0.4489182312700999</v>
      </c>
      <c r="E13126" s="11">
        <f>MIN(B13126,((1-$J$5)*$J$4*E13125+(1-$J$4)*$J$5*B13126)/(1-$J$4*$J$5))</f>
        <v/>
      </c>
      <c r="F13126" s="11">
        <f>B13126*C13126*3.6/1000</f>
        <v/>
      </c>
    </row>
    <row r="13127">
      <c r="A13127" s="10" t="n">
        <v>43965.45833333334</v>
      </c>
      <c r="B13127" t="n">
        <v>0.628</v>
      </c>
      <c r="C13127" t="n">
        <v>24.30214466720965</v>
      </c>
      <c r="D13127" t="n">
        <v>0.4487471055036983</v>
      </c>
      <c r="E13127" s="11">
        <f>MIN(B13127,((1-$J$5)*$J$4*E13126+(1-$J$4)*$J$5*B13127)/(1-$J$4*$J$5))</f>
        <v/>
      </c>
      <c r="F13127" s="11">
        <f>B13127*C13127*3.6/1000</f>
        <v/>
      </c>
    </row>
    <row r="13128">
      <c r="A13128" s="10" t="n">
        <v>43965.5</v>
      </c>
      <c r="B13128" t="n">
        <v>0.648</v>
      </c>
      <c r="C13128" t="n">
        <v>24.76984204690063</v>
      </c>
      <c r="D13128" t="n">
        <v>0.4488074822343636</v>
      </c>
      <c r="E13128" s="11">
        <f>MIN(B13128,((1-$J$5)*$J$4*E13127+(1-$J$4)*$J$5*B13128)/(1-$J$4*$J$5))</f>
        <v/>
      </c>
      <c r="F13128" s="11">
        <f>B13128*C13128*3.6/1000</f>
        <v/>
      </c>
    </row>
    <row r="13129">
      <c r="A13129" s="10" t="n">
        <v>43965.54166666666</v>
      </c>
      <c r="B13129" t="n">
        <v>0.658</v>
      </c>
      <c r="C13129" t="n">
        <v>25.23530622730776</v>
      </c>
      <c r="D13129" t="n">
        <v>0.4489812200413352</v>
      </c>
      <c r="E13129" s="11">
        <f>MIN(B13129,((1-$J$5)*$J$4*E13128+(1-$J$4)*$J$5*B13129)/(1-$J$4*$J$5))</f>
        <v/>
      </c>
      <c r="F13129" s="11">
        <f>B13129*C13129*3.6/1000</f>
        <v/>
      </c>
    </row>
    <row r="13130">
      <c r="A13130" s="10" t="n">
        <v>43965.58333333334</v>
      </c>
      <c r="B13130" t="n">
        <v>0.674</v>
      </c>
      <c r="C13130" t="n">
        <v>25.23530622730776</v>
      </c>
      <c r="D13130" t="n">
        <v>0.4493350722668948</v>
      </c>
      <c r="E13130" s="11">
        <f>MIN(B13130,((1-$J$5)*$J$4*E13129+(1-$J$4)*$J$5*B13130)/(1-$J$4*$J$5))</f>
        <v/>
      </c>
      <c r="F13130" s="11">
        <f>B13130*C13130*3.6/1000</f>
        <v/>
      </c>
    </row>
    <row r="13131">
      <c r="A13131" s="10" t="n">
        <v>43965.625</v>
      </c>
      <c r="B13131" t="n">
        <v>0.6889999999999999</v>
      </c>
      <c r="C13131" t="n">
        <v>26.77149632968036</v>
      </c>
      <c r="D13131" t="n">
        <v>0.4498546540385996</v>
      </c>
      <c r="E13131" s="11">
        <f>MIN(B13131,((1-$J$5)*$J$4*E13130+(1-$J$4)*$J$5*B13131)/(1-$J$4*$J$5))</f>
        <v/>
      </c>
      <c r="F13131" s="11">
        <f>B13131*C13131*3.6/1000</f>
        <v/>
      </c>
    </row>
    <row r="13132">
      <c r="A13132" s="10" t="n">
        <v>43965.66666666666</v>
      </c>
      <c r="B13132" t="n">
        <v>0.7</v>
      </c>
      <c r="C13132" t="n">
        <v>25.23530622730776</v>
      </c>
      <c r="D13132" t="n">
        <v>0.450491511102211</v>
      </c>
      <c r="E13132" s="11">
        <f>MIN(B13132,((1-$J$5)*$J$4*E13131+(1-$J$4)*$J$5*B13132)/(1-$J$4*$J$5))</f>
        <v/>
      </c>
      <c r="F13132" s="11">
        <f>B13132*C13132*3.6/1000</f>
        <v/>
      </c>
    </row>
    <row r="13133">
      <c r="A13133" s="10" t="n">
        <v>43965.70833333334</v>
      </c>
      <c r="B13133" t="n">
        <v>0.694</v>
      </c>
      <c r="C13133" t="n">
        <v>25.23530622730776</v>
      </c>
      <c r="D13133" t="n">
        <v>0.451049327888454</v>
      </c>
      <c r="E13133" s="11">
        <f>MIN(B13133,((1-$J$5)*$J$4*E13132+(1-$J$4)*$J$5*B13133)/(1-$J$4*$J$5))</f>
        <v/>
      </c>
      <c r="F13133" s="11">
        <f>B13133*C13133*3.6/1000</f>
        <v/>
      </c>
    </row>
    <row r="13134">
      <c r="A13134" s="10" t="n">
        <v>43965.75</v>
      </c>
      <c r="B13134" t="n">
        <v>0.7</v>
      </c>
      <c r="C13134" t="n">
        <v>25.23530622730776</v>
      </c>
      <c r="D13134" t="n">
        <v>0.4516666188028856</v>
      </c>
      <c r="E13134" s="11">
        <f>MIN(B13134,((1-$J$5)*$J$4*E13133+(1-$J$4)*$J$5*B13134)/(1-$J$4*$J$5))</f>
        <v/>
      </c>
      <c r="F13134" s="11">
        <f>B13134*C13134*3.6/1000</f>
        <v/>
      </c>
    </row>
    <row r="13135">
      <c r="A13135" s="10" t="n">
        <v>43965.79166666666</v>
      </c>
      <c r="B13135" t="n">
        <v>0.705</v>
      </c>
      <c r="C13135" t="n">
        <v>23.67496118654243</v>
      </c>
      <c r="D13135" t="n">
        <v>0.4523309747976104</v>
      </c>
      <c r="E13135" s="11">
        <f>MIN(B13135,((1-$J$5)*$J$4*E13134+(1-$J$4)*$J$5*B13135)/(1-$J$4*$J$5))</f>
        <v/>
      </c>
      <c r="F13135" s="11">
        <f>B13135*C13135*3.6/1000</f>
        <v/>
      </c>
    </row>
    <row r="13136">
      <c r="A13136" s="10" t="n">
        <v>43965.83333333334</v>
      </c>
      <c r="B13136" t="n">
        <v>0.705</v>
      </c>
      <c r="C13136" t="n">
        <v>25.23530622730776</v>
      </c>
      <c r="D13136" t="n">
        <v>0.4529844500917132</v>
      </c>
      <c r="E13136" s="11">
        <f>MIN(B13136,((1-$J$5)*$J$4*E13135+(1-$J$4)*$J$5*B13136)/(1-$J$4*$J$5))</f>
        <v/>
      </c>
      <c r="F13136" s="11">
        <f>B13136*C13136*3.6/1000</f>
        <v/>
      </c>
    </row>
    <row r="13137">
      <c r="A13137" s="10" t="n">
        <v>43965.875</v>
      </c>
      <c r="B13137" t="n">
        <v>0.715</v>
      </c>
      <c r="C13137" t="n">
        <v>26.77149632968036</v>
      </c>
      <c r="D13137" t="n">
        <v>0.4537415728026396</v>
      </c>
      <c r="E13137" s="11">
        <f>MIN(B13137,((1-$J$5)*$J$4*E13136+(1-$J$4)*$J$5*B13137)/(1-$J$4*$J$5))</f>
        <v/>
      </c>
      <c r="F13137" s="11">
        <f>B13137*C13137*3.6/1000</f>
        <v/>
      </c>
    </row>
    <row r="13138">
      <c r="A13138" s="10" t="n">
        <v>43965.91666666666</v>
      </c>
      <c r="B13138" t="n">
        <v>0.7</v>
      </c>
      <c r="C13138" t="n">
        <v>24.61419420033707</v>
      </c>
      <c r="D13138" t="n">
        <v>0.4543147706236916</v>
      </c>
      <c r="E13138" s="11">
        <f>MIN(B13138,((1-$J$5)*$J$4*E13137+(1-$J$4)*$J$5*B13138)/(1-$J$4*$J$5))</f>
        <v/>
      </c>
      <c r="F13138" s="11">
        <f>B13138*C13138*3.6/1000</f>
        <v/>
      </c>
    </row>
    <row r="13139">
      <c r="A13139" s="10" t="n">
        <v>43965.95833333334</v>
      </c>
      <c r="B13139" t="n">
        <v>0.6889999999999999</v>
      </c>
      <c r="C13139" t="n">
        <v>23.35978615273024</v>
      </c>
      <c r="D13139" t="n">
        <v>0.4547527958091099</v>
      </c>
      <c r="E13139" s="11">
        <f>MIN(B13139,((1-$J$5)*$J$4*E13138+(1-$J$4)*$J$5*B13139)/(1-$J$4*$J$5))</f>
        <v/>
      </c>
      <c r="F13139" s="11">
        <f>B13139*C13139*3.6/1000</f>
        <v/>
      </c>
    </row>
    <row r="13140">
      <c r="A13140" s="10" t="n">
        <v>43966</v>
      </c>
      <c r="B13140" t="n">
        <v>0.7</v>
      </c>
      <c r="C13140" t="n">
        <v>24.30214466720965</v>
      </c>
      <c r="D13140" t="n">
        <v>0.4553094320052455</v>
      </c>
      <c r="E13140" s="11">
        <f>MIN(B13140,((1-$J$5)*$J$4*E13139+(1-$J$4)*$J$5*B13140)/(1-$J$4*$J$5))</f>
        <v/>
      </c>
      <c r="F13140" s="11">
        <f>B13140*C13140*3.6/1000</f>
        <v/>
      </c>
    </row>
    <row r="13141">
      <c r="A13141" s="10" t="n">
        <v>43966.04166666666</v>
      </c>
      <c r="B13141" t="n">
        <v>0.694</v>
      </c>
      <c r="C13141" t="n">
        <v>23.51750781937186</v>
      </c>
      <c r="D13141" t="n">
        <v>0.4557883417666658</v>
      </c>
      <c r="E13141" s="11">
        <f>MIN(B13141,((1-$J$5)*$J$4*E13140+(1-$J$4)*$J$5*B13141)/(1-$J$4*$J$5))</f>
        <v/>
      </c>
      <c r="F13141" s="11">
        <f>B13141*C13141*3.6/1000</f>
        <v/>
      </c>
    </row>
    <row r="13142">
      <c r="A13142" s="10" t="n">
        <v>43966.08333333334</v>
      </c>
      <c r="B13142" t="n">
        <v>0.674</v>
      </c>
      <c r="C13142" t="n">
        <v>23.04352692228577</v>
      </c>
      <c r="D13142" t="n">
        <v>0.4560307082012043</v>
      </c>
      <c r="E13142" s="11">
        <f>MIN(B13142,((1-$J$5)*$J$4*E13141+(1-$J$4)*$J$5*B13142)/(1-$J$4*$J$5))</f>
        <v/>
      </c>
      <c r="F13142" s="11">
        <f>B13142*C13142*3.6/1000</f>
        <v/>
      </c>
    </row>
    <row r="13143">
      <c r="A13143" s="10" t="n">
        <v>43966.125</v>
      </c>
      <c r="B13143" t="n">
        <v>0.6889999999999999</v>
      </c>
      <c r="C13143" t="n">
        <v>24.14573811419828</v>
      </c>
      <c r="D13143" t="n">
        <v>0.4564406300757239</v>
      </c>
      <c r="E13143" s="11">
        <f>MIN(B13143,((1-$J$5)*$J$4*E13142+(1-$J$4)*$J$5*B13143)/(1-$J$4*$J$5))</f>
        <v/>
      </c>
      <c r="F13143" s="11">
        <f>B13143*C13143*3.6/1000</f>
        <v/>
      </c>
    </row>
    <row r="13144">
      <c r="A13144" s="10" t="n">
        <v>43966.16666666666</v>
      </c>
      <c r="B13144" t="n">
        <v>0.705</v>
      </c>
      <c r="C13144" t="n">
        <v>23.67496118654243</v>
      </c>
      <c r="D13144" t="n">
        <v>0.4570267981894952</v>
      </c>
      <c r="E13144" s="11">
        <f>MIN(B13144,((1-$J$5)*$J$4*E13143+(1-$J$4)*$J$5*B13144)/(1-$J$4*$J$5))</f>
        <v/>
      </c>
      <c r="F13144" s="11">
        <f>B13144*C13144*3.6/1000</f>
        <v/>
      </c>
    </row>
    <row r="13145">
      <c r="A13145" s="10" t="n">
        <v>43966.20833333334</v>
      </c>
      <c r="B13145" t="n">
        <v>0.721</v>
      </c>
      <c r="C13145" t="n">
        <v>23.35978615273024</v>
      </c>
      <c r="D13145" t="n">
        <v>0.4577863260139399</v>
      </c>
      <c r="E13145" s="11">
        <f>MIN(B13145,((1-$J$5)*$J$4*E13144+(1-$J$4)*$J$5*B13145)/(1-$J$4*$J$5))</f>
        <v/>
      </c>
      <c r="F13145" s="11">
        <f>B13145*C13145*3.6/1000</f>
        <v/>
      </c>
    </row>
    <row r="13146">
      <c r="A13146" s="10" t="n">
        <v>43966.25</v>
      </c>
      <c r="B13146" t="n">
        <v>0.71</v>
      </c>
      <c r="C13146" t="n">
        <v>25.23530622730776</v>
      </c>
      <c r="D13146" t="n">
        <v>0.4584076295241328</v>
      </c>
      <c r="E13146" s="11">
        <f>MIN(B13146,((1-$J$5)*$J$4*E13145+(1-$J$4)*$J$5*B13146)/(1-$J$4*$J$5))</f>
        <v/>
      </c>
      <c r="F13146" s="11">
        <f>B13146*C13146*3.6/1000</f>
        <v/>
      </c>
    </row>
    <row r="13147">
      <c r="A13147" s="10" t="n">
        <v>43966.29166666666</v>
      </c>
      <c r="B13147" t="n">
        <v>0.7</v>
      </c>
      <c r="C13147" t="n">
        <v>24.4582958777019</v>
      </c>
      <c r="D13147" t="n">
        <v>0.4589044075240716</v>
      </c>
      <c r="E13147" s="11">
        <f>MIN(B13147,((1-$J$5)*$J$4*E13146+(1-$J$4)*$J$5*B13147)/(1-$J$4*$J$5))</f>
        <v/>
      </c>
      <c r="F13147" s="11">
        <f>B13147*C13147*3.6/1000</f>
        <v/>
      </c>
    </row>
    <row r="13148">
      <c r="A13148" s="10" t="n">
        <v>43966.33333333334</v>
      </c>
      <c r="B13148" t="n">
        <v>0.694</v>
      </c>
      <c r="C13148" t="n">
        <v>25.23530622730776</v>
      </c>
      <c r="D13148" t="n">
        <v>0.459324439435853</v>
      </c>
      <c r="E13148" s="11">
        <f>MIN(B13148,((1-$J$5)*$J$4*E13147+(1-$J$4)*$J$5*B13148)/(1-$J$4*$J$5))</f>
        <v/>
      </c>
      <c r="F13148" s="11">
        <f>B13148*C13148*3.6/1000</f>
        <v/>
      </c>
    </row>
    <row r="13149">
      <c r="A13149" s="10" t="n">
        <v>43966.375</v>
      </c>
      <c r="B13149" t="n">
        <v>0.694</v>
      </c>
      <c r="C13149" t="n">
        <v>25.23530622730776</v>
      </c>
      <c r="D13149" t="n">
        <v>0.4597375921420275</v>
      </c>
      <c r="E13149" s="11">
        <f>MIN(B13149,((1-$J$5)*$J$4*E13148+(1-$J$4)*$J$5*B13149)/(1-$J$4*$J$5))</f>
        <v/>
      </c>
      <c r="F13149" s="11">
        <f>B13149*C13149*3.6/1000</f>
        <v/>
      </c>
    </row>
    <row r="13150">
      <c r="A13150" s="10" t="n">
        <v>43966.41666666666</v>
      </c>
      <c r="B13150" t="n">
        <v>0.6840000000000001</v>
      </c>
      <c r="C13150" t="n">
        <v>26.77149632968036</v>
      </c>
      <c r="D13150" t="n">
        <v>0.4600296283936362</v>
      </c>
      <c r="E13150" s="11">
        <f>MIN(B13150,((1-$J$5)*$J$4*E13149+(1-$J$4)*$J$5*B13150)/(1-$J$4*$J$5))</f>
        <v/>
      </c>
      <c r="F13150" s="11">
        <f>B13150*C13150*3.6/1000</f>
        <v/>
      </c>
    </row>
    <row r="13151">
      <c r="A13151" s="10" t="n">
        <v>43966.45833333334</v>
      </c>
      <c r="B13151" t="n">
        <v>0.6840000000000001</v>
      </c>
      <c r="C13151" t="n">
        <v>24.14573811419828</v>
      </c>
      <c r="D13151" t="n">
        <v>0.4603168817290827</v>
      </c>
      <c r="E13151" s="11">
        <f>MIN(B13151,((1-$J$5)*$J$4*E13150+(1-$J$4)*$J$5*B13151)/(1-$J$4*$J$5))</f>
        <v/>
      </c>
      <c r="F13151" s="11">
        <f>B13151*C13151*3.6/1000</f>
        <v/>
      </c>
    </row>
    <row r="13152">
      <c r="A13152" s="10" t="n">
        <v>43966.5</v>
      </c>
      <c r="B13152" t="n">
        <v>0.7</v>
      </c>
      <c r="C13152" t="n">
        <v>25.23530622730776</v>
      </c>
      <c r="D13152" t="n">
        <v>0.4607823903466134</v>
      </c>
      <c r="E13152" s="11">
        <f>MIN(B13152,((1-$J$5)*$J$4*E13151+(1-$J$4)*$J$5*B13152)/(1-$J$4*$J$5))</f>
        <v/>
      </c>
      <c r="F13152" s="11">
        <f>B13152*C13152*3.6/1000</f>
        <v/>
      </c>
    </row>
    <row r="13153">
      <c r="A13153" s="10" t="n">
        <v>43966.54166666666</v>
      </c>
      <c r="B13153" t="n">
        <v>0.705</v>
      </c>
      <c r="C13153" t="n">
        <v>26.77149632968036</v>
      </c>
      <c r="D13153" t="n">
        <v>0.4612974499070555</v>
      </c>
      <c r="E13153" s="11">
        <f>MIN(B13153,((1-$J$5)*$J$4*E13152+(1-$J$4)*$J$5*B13153)/(1-$J$4*$J$5))</f>
        <v/>
      </c>
      <c r="F13153" s="11">
        <f>B13153*C13153*3.6/1000</f>
        <v/>
      </c>
    </row>
    <row r="13154">
      <c r="A13154" s="10" t="n">
        <v>43966.58333333334</v>
      </c>
      <c r="B13154" t="n">
        <v>0.71</v>
      </c>
      <c r="C13154" t="n">
        <v>26.77149632968036</v>
      </c>
      <c r="D13154" t="n">
        <v>0.4618612488741549</v>
      </c>
      <c r="E13154" s="11">
        <f>MIN(B13154,((1-$J$5)*$J$4*E13153+(1-$J$4)*$J$5*B13154)/(1-$J$4*$J$5))</f>
        <v/>
      </c>
      <c r="F13154" s="11">
        <f>B13154*C13154*3.6/1000</f>
        <v/>
      </c>
    </row>
    <row r="13155">
      <c r="A13155" s="10" t="n">
        <v>43966.625</v>
      </c>
      <c r="B13155" t="n">
        <v>0.715</v>
      </c>
      <c r="C13155" t="n">
        <v>26.77149632968036</v>
      </c>
      <c r="D13155" t="n">
        <v>0.4624729890028492</v>
      </c>
      <c r="E13155" s="11">
        <f>MIN(B13155,((1-$J$5)*$J$4*E13154+(1-$J$4)*$J$5*B13155)/(1-$J$4*$J$5))</f>
        <v/>
      </c>
      <c r="F13155" s="11">
        <f>B13155*C13155*3.6/1000</f>
        <v/>
      </c>
    </row>
    <row r="13156">
      <c r="A13156" s="10" t="n">
        <v>43966.66666666666</v>
      </c>
      <c r="B13156" t="n">
        <v>0.731</v>
      </c>
      <c r="C13156" t="n">
        <v>26.77149632968036</v>
      </c>
      <c r="D13156" t="n">
        <v>0.463257670028447</v>
      </c>
      <c r="E13156" s="11">
        <f>MIN(B13156,((1-$J$5)*$J$4*E13155+(1-$J$4)*$J$5*B13156)/(1-$J$4*$J$5))</f>
        <v/>
      </c>
      <c r="F13156" s="11">
        <f>B13156*C13156*3.6/1000</f>
        <v/>
      </c>
    </row>
    <row r="13157">
      <c r="A13157" s="10" t="n">
        <v>43966.70833333334</v>
      </c>
      <c r="B13157" t="n">
        <v>0.736</v>
      </c>
      <c r="C13157" t="n">
        <v>26.77149632968036</v>
      </c>
      <c r="D13157" t="n">
        <v>0.4640866746498009</v>
      </c>
      <c r="E13157" s="11">
        <f>MIN(B13157,((1-$J$5)*$J$4*E13156+(1-$J$4)*$J$5*B13157)/(1-$J$4*$J$5))</f>
        <v/>
      </c>
      <c r="F13157" s="11">
        <f>B13157*C13157*3.6/1000</f>
        <v/>
      </c>
    </row>
    <row r="13158">
      <c r="A13158" s="10" t="n">
        <v>43966.75</v>
      </c>
      <c r="B13158" t="n">
        <v>0.736</v>
      </c>
      <c r="C13158" t="n">
        <v>26.77149632968036</v>
      </c>
      <c r="D13158" t="n">
        <v>0.4649021019855266</v>
      </c>
      <c r="E13158" s="11">
        <f>MIN(B13158,((1-$J$5)*$J$4*E13157+(1-$J$4)*$J$5*B13158)/(1-$J$4*$J$5))</f>
        <v/>
      </c>
      <c r="F13158" s="11">
        <f>B13158*C13158*3.6/1000</f>
        <v/>
      </c>
    </row>
    <row r="13159">
      <c r="A13159" s="10" t="n">
        <v>43966.79166666666</v>
      </c>
      <c r="B13159" t="n">
        <v>0.731</v>
      </c>
      <c r="C13159" t="n">
        <v>26.77149632968036</v>
      </c>
      <c r="D13159" t="n">
        <v>0.4656469994442541</v>
      </c>
      <c r="E13159" s="11">
        <f>MIN(B13159,((1-$J$5)*$J$4*E13158+(1-$J$4)*$J$5*B13159)/(1-$J$4*$J$5))</f>
        <v/>
      </c>
      <c r="F13159" s="11">
        <f>B13159*C13159*3.6/1000</f>
        <v/>
      </c>
    </row>
    <row r="13160">
      <c r="A13160" s="10" t="n">
        <v>43966.83333333334</v>
      </c>
      <c r="B13160" t="n">
        <v>0.89</v>
      </c>
      <c r="C13160" t="n">
        <v>26.77149632968036</v>
      </c>
      <c r="D13160" t="n">
        <v>0.4681978607627297</v>
      </c>
      <c r="E13160" s="11">
        <f>MIN(B13160,((1-$J$5)*$J$4*E13159+(1-$J$4)*$J$5*B13160)/(1-$J$4*$J$5))</f>
        <v/>
      </c>
      <c r="F13160" s="11">
        <f>B13160*C13160*3.6/1000</f>
        <v/>
      </c>
    </row>
    <row r="13161">
      <c r="A13161" s="10" t="n">
        <v>43966.875</v>
      </c>
      <c r="B13161" t="n">
        <v>0.884</v>
      </c>
      <c r="C13161" t="n">
        <v>25.23530622730776</v>
      </c>
      <c r="D13161" t="n">
        <v>0.470638334593227</v>
      </c>
      <c r="E13161" s="11">
        <f>MIN(B13161,((1-$J$5)*$J$4*E13160+(1-$J$4)*$J$5*B13161)/(1-$J$4*$J$5))</f>
        <v/>
      </c>
      <c r="F13161" s="11">
        <f>B13161*C13161*3.6/1000</f>
        <v/>
      </c>
    </row>
    <row r="13162">
      <c r="A13162" s="10" t="n">
        <v>43966.91666666666</v>
      </c>
      <c r="B13162" t="n">
        <v>0.878</v>
      </c>
      <c r="C13162" t="n">
        <v>23.67496118654243</v>
      </c>
      <c r="D13162" t="n">
        <v>0.4729702288417764</v>
      </c>
      <c r="E13162" s="11">
        <f>MIN(B13162,((1-$J$5)*$J$4*E13161+(1-$J$4)*$J$5*B13162)/(1-$J$4*$J$5))</f>
        <v/>
      </c>
      <c r="F13162" s="11">
        <f>B13162*C13162*3.6/1000</f>
        <v/>
      </c>
    </row>
    <row r="13163">
      <c r="A13163" s="10" t="n">
        <v>43966.95833333334</v>
      </c>
      <c r="B13163" t="n">
        <v>0.901</v>
      </c>
      <c r="C13163" t="n">
        <v>22.56705570444829</v>
      </c>
      <c r="D13163" t="n">
        <v>0.4755269365593019</v>
      </c>
      <c r="E13163" s="11">
        <f>MIN(B13163,((1-$J$5)*$J$4*E13162+(1-$J$4)*$J$5*B13163)/(1-$J$4*$J$5))</f>
        <v/>
      </c>
      <c r="F13163" s="11">
        <f>B13163*C13163*3.6/1000</f>
        <v/>
      </c>
    </row>
    <row r="13164">
      <c r="A13164" s="10" t="n">
        <v>43967</v>
      </c>
      <c r="B13164" t="n">
        <v>0.873</v>
      </c>
      <c r="C13164" t="n">
        <v>23.51750781937186</v>
      </c>
      <c r="D13164" t="n">
        <v>0.4777215912238793</v>
      </c>
      <c r="E13164" s="11">
        <f>MIN(B13164,((1-$J$5)*$J$4*E13163+(1-$J$4)*$J$5*B13164)/(1-$J$4*$J$5))</f>
        <v/>
      </c>
      <c r="F13164" s="11">
        <f>B13164*C13164*3.6/1000</f>
        <v/>
      </c>
    </row>
    <row r="13165">
      <c r="A13165" s="10" t="n">
        <v>43967.04166666666</v>
      </c>
      <c r="B13165" t="n">
        <v>0.856</v>
      </c>
      <c r="C13165" t="n">
        <v>23.67496118654243</v>
      </c>
      <c r="D13165" t="n">
        <v>0.4796859073808594</v>
      </c>
      <c r="E13165" s="11">
        <f>MIN(B13165,((1-$J$5)*$J$4*E13164+(1-$J$4)*$J$5*B13165)/(1-$J$4*$J$5))</f>
        <v/>
      </c>
      <c r="F13165" s="11">
        <f>B13165*C13165*3.6/1000</f>
        <v/>
      </c>
    </row>
    <row r="13166">
      <c r="A13166" s="10" t="n">
        <v>43967.08333333334</v>
      </c>
      <c r="B13166" t="n">
        <v>0.845</v>
      </c>
      <c r="C13166" t="n">
        <v>23.67496118654243</v>
      </c>
      <c r="D13166" t="n">
        <v>0.4814922674212658</v>
      </c>
      <c r="E13166" s="11">
        <f>MIN(B13166,((1-$J$5)*$J$4*E13165+(1-$J$4)*$J$5*B13166)/(1-$J$4*$J$5))</f>
        <v/>
      </c>
      <c r="F13166" s="11">
        <f>B13166*C13166*3.6/1000</f>
        <v/>
      </c>
    </row>
    <row r="13167">
      <c r="A13167" s="10" t="n">
        <v>43967.125</v>
      </c>
      <c r="B13167" t="n">
        <v>0.85</v>
      </c>
      <c r="C13167" t="n">
        <v>23.67496118654243</v>
      </c>
      <c r="D13167" t="n">
        <v>0.4833262181859254</v>
      </c>
      <c r="E13167" s="11">
        <f>MIN(B13167,((1-$J$5)*$J$4*E13166+(1-$J$4)*$J$5*B13167)/(1-$J$4*$J$5))</f>
        <v/>
      </c>
      <c r="F13167" s="11">
        <f>B13167*C13167*3.6/1000</f>
        <v/>
      </c>
    </row>
    <row r="13168">
      <c r="A13168" s="10" t="n">
        <v>43967.16666666666</v>
      </c>
      <c r="B13168" t="n">
        <v>0.856</v>
      </c>
      <c r="C13168" t="n">
        <v>23.67496118654243</v>
      </c>
      <c r="D13168" t="n">
        <v>0.4851987427905497</v>
      </c>
      <c r="E13168" s="11">
        <f>MIN(B13168,((1-$J$5)*$J$4*E13167+(1-$J$4)*$J$5*B13168)/(1-$J$4*$J$5))</f>
        <v/>
      </c>
      <c r="F13168" s="11">
        <f>B13168*C13168*3.6/1000</f>
        <v/>
      </c>
    </row>
    <row r="13169">
      <c r="A13169" s="10" t="n">
        <v>43967.20833333334</v>
      </c>
      <c r="B13169" t="n">
        <v>0.873</v>
      </c>
      <c r="C13169" t="n">
        <v>23.67496118654243</v>
      </c>
      <c r="D13169" t="n">
        <v>0.4872349943867228</v>
      </c>
      <c r="E13169" s="11">
        <f>MIN(B13169,((1-$J$5)*$J$4*E13168+(1-$J$4)*$J$5*B13169)/(1-$J$4*$J$5))</f>
        <v/>
      </c>
      <c r="F13169" s="11">
        <f>B13169*C13169*3.6/1000</f>
        <v/>
      </c>
    </row>
    <row r="13170">
      <c r="A13170" s="10" t="n">
        <v>43967.25</v>
      </c>
      <c r="B13170" t="n">
        <v>0.884</v>
      </c>
      <c r="C13170" t="n">
        <v>25.23530622730776</v>
      </c>
      <c r="D13170" t="n">
        <v>0.4893636815346125</v>
      </c>
      <c r="E13170" s="11">
        <f>MIN(B13170,((1-$J$5)*$J$4*E13169+(1-$J$4)*$J$5*B13170)/(1-$J$4*$J$5))</f>
        <v/>
      </c>
      <c r="F13170" s="11">
        <f>B13170*C13170*3.6/1000</f>
        <v/>
      </c>
    </row>
    <row r="13171">
      <c r="A13171" s="10" t="n">
        <v>43967.29166666666</v>
      </c>
      <c r="B13171" t="n">
        <v>0.873</v>
      </c>
      <c r="C13171" t="n">
        <v>23.67496118654243</v>
      </c>
      <c r="D13171" t="n">
        <v>0.491331720527989</v>
      </c>
      <c r="E13171" s="11">
        <f>MIN(B13171,((1-$J$5)*$J$4*E13170+(1-$J$4)*$J$5*B13171)/(1-$J$4*$J$5))</f>
        <v/>
      </c>
      <c r="F13171" s="11">
        <f>B13171*C13171*3.6/1000</f>
        <v/>
      </c>
    </row>
    <row r="13172">
      <c r="A13172" s="10" t="n">
        <v>43967.33333333334</v>
      </c>
      <c r="B13172" t="n">
        <v>0.867</v>
      </c>
      <c r="C13172" t="n">
        <v>26.77149632968036</v>
      </c>
      <c r="D13172" t="n">
        <v>0.4931989173905236</v>
      </c>
      <c r="E13172" s="11">
        <f>MIN(B13172,((1-$J$5)*$J$4*E13171+(1-$J$4)*$J$5*B13172)/(1-$J$4*$J$5))</f>
        <v/>
      </c>
      <c r="F13172" s="11">
        <f>B13172*C13172*3.6/1000</f>
        <v/>
      </c>
    </row>
    <row r="13173">
      <c r="A13173" s="10" t="n">
        <v>43967.375</v>
      </c>
      <c r="B13173" t="n">
        <v>0.867</v>
      </c>
      <c r="C13173" t="n">
        <v>25.23530622730776</v>
      </c>
      <c r="D13173" t="n">
        <v>0.4950355336453341</v>
      </c>
      <c r="E13173" s="11">
        <f>MIN(B13173,((1-$J$5)*$J$4*E13172+(1-$J$4)*$J$5*B13173)/(1-$J$4*$J$5))</f>
        <v/>
      </c>
      <c r="F13173" s="11">
        <f>B13173*C13173*3.6/1000</f>
        <v/>
      </c>
    </row>
    <row r="13174">
      <c r="A13174" s="10" t="n">
        <v>43967.41666666666</v>
      </c>
      <c r="B13174" t="n">
        <v>0.867</v>
      </c>
      <c r="C13174" t="n">
        <v>23.67496118654243</v>
      </c>
      <c r="D13174" t="n">
        <v>0.4968420701360048</v>
      </c>
      <c r="E13174" s="11">
        <f>MIN(B13174,((1-$J$5)*$J$4*E13173+(1-$J$4)*$J$5*B13174)/(1-$J$4*$J$5))</f>
        <v/>
      </c>
      <c r="F13174" s="11">
        <f>B13174*C13174*3.6/1000</f>
        <v/>
      </c>
    </row>
    <row r="13175">
      <c r="A13175" s="10" t="n">
        <v>43967.45833333334</v>
      </c>
      <c r="B13175" t="n">
        <v>0.85</v>
      </c>
      <c r="C13175" t="n">
        <v>26.77149632968036</v>
      </c>
      <c r="D13175" t="n">
        <v>0.4984246246473398</v>
      </c>
      <c r="E13175" s="11">
        <f>MIN(B13175,((1-$J$5)*$J$4*E13174+(1-$J$4)*$J$5*B13175)/(1-$J$4*$J$5))</f>
        <v/>
      </c>
      <c r="F13175" s="11">
        <f>B13175*C13175*3.6/1000</f>
        <v/>
      </c>
    </row>
    <row r="13176">
      <c r="A13176" s="10" t="n">
        <v>43967.5</v>
      </c>
      <c r="B13176" t="n">
        <v>0.867</v>
      </c>
      <c r="C13176" t="n">
        <v>25.23530622730776</v>
      </c>
      <c r="D13176" t="n">
        <v>0.5001756552272235</v>
      </c>
      <c r="E13176" s="11">
        <f>MIN(B13176,((1-$J$5)*$J$4*E13175+(1-$J$4)*$J$5*B13176)/(1-$J$4*$J$5))</f>
        <v/>
      </c>
      <c r="F13176" s="11">
        <f>B13176*C13176*3.6/1000</f>
        <v/>
      </c>
    </row>
    <row r="13177">
      <c r="A13177" s="10" t="n">
        <v>43967.54166666666</v>
      </c>
      <c r="B13177" t="n">
        <v>0.884</v>
      </c>
      <c r="C13177" t="n">
        <v>23.67496118654243</v>
      </c>
      <c r="D13177" t="n">
        <v>0.5020924026055081</v>
      </c>
      <c r="E13177" s="11">
        <f>MIN(B13177,((1-$J$5)*$J$4*E13176+(1-$J$4)*$J$5*B13177)/(1-$J$4*$J$5))</f>
        <v/>
      </c>
      <c r="F13177" s="11">
        <f>B13177*C13177*3.6/1000</f>
        <v/>
      </c>
    </row>
    <row r="13178">
      <c r="A13178" s="10" t="n">
        <v>43967.58333333334</v>
      </c>
      <c r="B13178" t="n">
        <v>0.912</v>
      </c>
      <c r="C13178" t="n">
        <v>23.9870301946955</v>
      </c>
      <c r="D13178" t="n">
        <v>0.5042979376097252</v>
      </c>
      <c r="E13178" s="11">
        <f>MIN(B13178,((1-$J$5)*$J$4*E13177+(1-$J$4)*$J$5*B13178)/(1-$J$4*$J$5))</f>
        <v/>
      </c>
      <c r="F13178" s="11">
        <f>B13178*C13178*3.6/1000</f>
        <v/>
      </c>
    </row>
    <row r="13179">
      <c r="A13179" s="10" t="n">
        <v>43967.625</v>
      </c>
      <c r="B13179" t="n">
        <v>0.923</v>
      </c>
      <c r="C13179" t="n">
        <v>24.29909920284856</v>
      </c>
      <c r="D13179" t="n">
        <v>0.506593135673053</v>
      </c>
      <c r="E13179" s="11">
        <f>MIN(B13179,((1-$J$5)*$J$4*E13178+(1-$J$4)*$J$5*B13179)/(1-$J$4*$J$5))</f>
        <v/>
      </c>
      <c r="F13179" s="11">
        <f>B13179*C13179*3.6/1000</f>
        <v/>
      </c>
    </row>
    <row r="13180">
      <c r="A13180" s="10" t="n">
        <v>43967.66666666666</v>
      </c>
      <c r="B13180" t="n">
        <v>0.9350000000000001</v>
      </c>
      <c r="C13180" t="n">
        <v>24.61116821100163</v>
      </c>
      <c r="D13180" t="n">
        <v>0.5089879633018882</v>
      </c>
      <c r="E13180" s="11">
        <f>MIN(B13180,((1-$J$5)*$J$4*E13179+(1-$J$4)*$J$5*B13180)/(1-$J$4*$J$5))</f>
        <v/>
      </c>
      <c r="F13180" s="11">
        <f>B13180*C13180*3.6/1000</f>
        <v/>
      </c>
    </row>
    <row r="13181">
      <c r="A13181" s="10" t="n">
        <v>43967.70833333334</v>
      </c>
      <c r="B13181" t="n">
        <v>0.929</v>
      </c>
      <c r="C13181" t="n">
        <v>24.92323721915469</v>
      </c>
      <c r="D13181" t="n">
        <v>0.5112749589338936</v>
      </c>
      <c r="E13181" s="11">
        <f>MIN(B13181,((1-$J$5)*$J$4*E13180+(1-$J$4)*$J$5*B13181)/(1-$J$4*$J$5))</f>
        <v/>
      </c>
      <c r="F13181" s="11">
        <f>B13181*C13181*3.6/1000</f>
        <v/>
      </c>
    </row>
    <row r="13182">
      <c r="A13182" s="10" t="n">
        <v>43967.75</v>
      </c>
      <c r="B13182" t="n">
        <v>0.9409999999999999</v>
      </c>
      <c r="C13182" t="n">
        <v>25.23530622730776</v>
      </c>
      <c r="D13182" t="n">
        <v>0.5136617184693222</v>
      </c>
      <c r="E13182" s="11">
        <f>MIN(B13182,((1-$J$5)*$J$4*E13181+(1-$J$4)*$J$5*B13182)/(1-$J$4*$J$5))</f>
        <v/>
      </c>
      <c r="F13182" s="11">
        <f>B13182*C13182*3.6/1000</f>
        <v/>
      </c>
    </row>
    <row r="13183">
      <c r="A13183" s="10" t="n">
        <v>43967.79166666666</v>
      </c>
      <c r="B13183" t="n">
        <v>0.9409999999999999</v>
      </c>
      <c r="C13183" t="n">
        <v>24.76984204690063</v>
      </c>
      <c r="D13183" t="n">
        <v>0.5160093880948708</v>
      </c>
      <c r="E13183" s="11">
        <f>MIN(B13183,((1-$J$5)*$J$4*E13182+(1-$J$4)*$J$5*B13183)/(1-$J$4*$J$5))</f>
        <v/>
      </c>
      <c r="F13183" s="11">
        <f>B13183*C13183*3.6/1000</f>
        <v/>
      </c>
    </row>
    <row r="13184">
      <c r="A13184" s="10" t="n">
        <v>43967.83333333334</v>
      </c>
      <c r="B13184" t="n">
        <v>0.9350000000000001</v>
      </c>
      <c r="C13184" t="n">
        <v>24.2239734636404</v>
      </c>
      <c r="D13184" t="n">
        <v>0.5182499980687176</v>
      </c>
      <c r="E13184" s="11">
        <f>MIN(B13184,((1-$J$5)*$J$4*E13183+(1-$J$4)*$J$5*B13184)/(1-$J$4*$J$5))</f>
        <v/>
      </c>
      <c r="F13184" s="11">
        <f>B13184*C13184*3.6/1000</f>
        <v/>
      </c>
    </row>
    <row r="13185">
      <c r="A13185" s="10" t="n">
        <v>43967.875</v>
      </c>
      <c r="B13185" t="n">
        <v>0.9350000000000001</v>
      </c>
      <c r="C13185" t="n">
        <v>23.67496118654243</v>
      </c>
      <c r="D13185" t="n">
        <v>0.5204539117433966</v>
      </c>
      <c r="E13185" s="11">
        <f>MIN(B13185,((1-$J$5)*$J$4*E13184+(1-$J$4)*$J$5*B13185)/(1-$J$4*$J$5))</f>
        <v/>
      </c>
      <c r="F13185" s="11">
        <f>B13185*C13185*3.6/1000</f>
        <v/>
      </c>
    </row>
    <row r="13186">
      <c r="A13186" s="10" t="n">
        <v>43967.91666666666</v>
      </c>
      <c r="B13186" t="n">
        <v>0.918</v>
      </c>
      <c r="C13186" t="n">
        <v>27.37968209732039</v>
      </c>
      <c r="D13186" t="n">
        <v>0.5224273352681091</v>
      </c>
      <c r="E13186" s="11">
        <f>MIN(B13186,((1-$J$5)*$J$4*E13185+(1-$J$4)*$J$5*B13186)/(1-$J$4*$J$5))</f>
        <v/>
      </c>
      <c r="F13186" s="11">
        <f>B13186*C13186*3.6/1000</f>
        <v/>
      </c>
    </row>
    <row r="13187">
      <c r="A13187" s="10" t="n">
        <v>43967.95833333334</v>
      </c>
      <c r="B13187" t="n">
        <v>0.906</v>
      </c>
      <c r="C13187" t="n">
        <v>28.28559508491761</v>
      </c>
      <c r="D13187" t="n">
        <v>0.5242312185259171</v>
      </c>
      <c r="E13187" s="11">
        <f>MIN(B13187,((1-$J$5)*$J$4*E13186+(1-$J$4)*$J$5*B13187)/(1-$J$4*$J$5))</f>
        <v/>
      </c>
      <c r="F13187" s="11">
        <f>B13187*C13187*3.6/1000</f>
        <v/>
      </c>
    </row>
    <row r="13188">
      <c r="A13188" s="10" t="n">
        <v>43968</v>
      </c>
      <c r="B13188" t="n">
        <v>0.895</v>
      </c>
      <c r="C13188" t="n">
        <v>28.28559508491761</v>
      </c>
      <c r="D13188" t="n">
        <v>0.5258797732077467</v>
      </c>
      <c r="E13188" s="11">
        <f>MIN(B13188,((1-$J$5)*$J$4*E13187+(1-$J$4)*$J$5*B13188)/(1-$J$4*$J$5))</f>
        <v/>
      </c>
      <c r="F13188" s="11">
        <f>B13188*C13188*3.6/1000</f>
        <v/>
      </c>
    </row>
    <row r="13189">
      <c r="A13189" s="10" t="n">
        <v>43968.04166666666</v>
      </c>
      <c r="B13189" t="n">
        <v>0.884</v>
      </c>
      <c r="C13189" t="n">
        <v>23.67496118654243</v>
      </c>
      <c r="D13189" t="n">
        <v>0.527375543256524</v>
      </c>
      <c r="E13189" s="11">
        <f>MIN(B13189,((1-$J$5)*$J$4*E13188+(1-$J$4)*$J$5*B13189)/(1-$J$4*$J$5))</f>
        <v/>
      </c>
      <c r="F13189" s="11">
        <f>B13189*C13189*3.6/1000</f>
        <v/>
      </c>
    </row>
    <row r="13190">
      <c r="A13190" s="10" t="n">
        <v>43968.08333333334</v>
      </c>
      <c r="B13190" t="n">
        <v>0.878</v>
      </c>
      <c r="C13190" t="n">
        <v>25.23530622730776</v>
      </c>
      <c r="D13190" t="n">
        <v>0.528778205908608</v>
      </c>
      <c r="E13190" s="11">
        <f>MIN(B13190,((1-$J$5)*$J$4*E13189+(1-$J$4)*$J$5*B13190)/(1-$J$4*$J$5))</f>
        <v/>
      </c>
      <c r="F13190" s="11">
        <f>B13190*C13190*3.6/1000</f>
        <v/>
      </c>
    </row>
    <row r="13191">
      <c r="A13191" s="10" t="n">
        <v>43968.125</v>
      </c>
      <c r="B13191" t="n">
        <v>0.878</v>
      </c>
      <c r="C13191" t="n">
        <v>23.67496118654243</v>
      </c>
      <c r="D13191" t="n">
        <v>0.5301578960090596</v>
      </c>
      <c r="E13191" s="11">
        <f>MIN(B13191,((1-$J$5)*$J$4*E13190+(1-$J$4)*$J$5*B13191)/(1-$J$4*$J$5))</f>
        <v/>
      </c>
      <c r="F13191" s="11">
        <f>B13191*C13191*3.6/1000</f>
        <v/>
      </c>
    </row>
    <row r="13192">
      <c r="A13192" s="10" t="n">
        <v>43968.16666666666</v>
      </c>
      <c r="B13192" t="n">
        <v>0.884</v>
      </c>
      <c r="C13192" t="n">
        <v>26.77149632968036</v>
      </c>
      <c r="D13192" t="n">
        <v>0.5315835997473116</v>
      </c>
      <c r="E13192" s="11">
        <f>MIN(B13192,((1-$J$5)*$J$4*E13191+(1-$J$4)*$J$5*B13192)/(1-$J$4*$J$5))</f>
        <v/>
      </c>
      <c r="F13192" s="11">
        <f>B13192*C13192*3.6/1000</f>
        <v/>
      </c>
    </row>
    <row r="13193">
      <c r="A13193" s="10" t="n">
        <v>43968.20833333334</v>
      </c>
      <c r="B13193" t="n">
        <v>0.878</v>
      </c>
      <c r="C13193" t="n">
        <v>26.77149632968036</v>
      </c>
      <c r="D13193" t="n">
        <v>0.5329173436220523</v>
      </c>
      <c r="E13193" s="11">
        <f>MIN(B13193,((1-$J$5)*$J$4*E13192+(1-$J$4)*$J$5*B13193)/(1-$J$4*$J$5))</f>
        <v/>
      </c>
      <c r="F13193" s="11">
        <f>B13193*C13193*3.6/1000</f>
        <v/>
      </c>
    </row>
    <row r="13194">
      <c r="A13194" s="10" t="n">
        <v>43968.25</v>
      </c>
      <c r="B13194" t="n">
        <v>0.845</v>
      </c>
      <c r="C13194" t="n">
        <v>26.77149632968036</v>
      </c>
      <c r="D13194" t="n">
        <v>0.5338518889636763</v>
      </c>
      <c r="E13194" s="11">
        <f>MIN(B13194,((1-$J$5)*$J$4*E13193+(1-$J$4)*$J$5*B13194)/(1-$J$4*$J$5))</f>
        <v/>
      </c>
      <c r="F13194" s="11">
        <f>B13194*C13194*3.6/1000</f>
        <v/>
      </c>
    </row>
    <row r="13195">
      <c r="A13195" s="10" t="n">
        <v>43968.29166666666</v>
      </c>
      <c r="B13195" t="n">
        <v>0.8120000000000001</v>
      </c>
      <c r="C13195" t="n">
        <v>26.77149632968036</v>
      </c>
      <c r="D13195" t="n">
        <v>0.5343937737725362</v>
      </c>
      <c r="E13195" s="11">
        <f>MIN(B13195,((1-$J$5)*$J$4*E13194+(1-$J$4)*$J$5*B13195)/(1-$J$4*$J$5))</f>
        <v/>
      </c>
      <c r="F13195" s="11">
        <f>B13195*C13195*3.6/1000</f>
        <v/>
      </c>
    </row>
    <row r="13196">
      <c r="A13196" s="10" t="n">
        <v>43968.33333333334</v>
      </c>
      <c r="B13196" t="n">
        <v>0.801</v>
      </c>
      <c r="C13196" t="n">
        <v>26.77149632968036</v>
      </c>
      <c r="D13196" t="n">
        <v>0.5348009987845324</v>
      </c>
      <c r="E13196" s="11">
        <f>MIN(B13196,((1-$J$5)*$J$4*E13195+(1-$J$4)*$J$5*B13196)/(1-$J$4*$J$5))</f>
        <v/>
      </c>
      <c r="F13196" s="11">
        <f>B13196*C13196*3.6/1000</f>
        <v/>
      </c>
    </row>
    <row r="13197">
      <c r="A13197" s="10" t="n">
        <v>43968.375</v>
      </c>
      <c r="B13197" t="n">
        <v>0.779</v>
      </c>
      <c r="C13197" t="n">
        <v>26.77149632968036</v>
      </c>
      <c r="D13197" t="n">
        <v>0.5349499845262585</v>
      </c>
      <c r="E13197" s="11">
        <f>MIN(B13197,((1-$J$5)*$J$4*E13196+(1-$J$4)*$J$5*B13197)/(1-$J$4*$J$5))</f>
        <v/>
      </c>
      <c r="F13197" s="11">
        <f>B13197*C13197*3.6/1000</f>
        <v/>
      </c>
    </row>
    <row r="13198">
      <c r="A13198" s="10" t="n">
        <v>43968.41666666666</v>
      </c>
      <c r="B13198" t="n">
        <v>0.779</v>
      </c>
      <c r="C13198" t="n">
        <v>23.67496118654243</v>
      </c>
      <c r="D13198" t="n">
        <v>0.5350965302068345</v>
      </c>
      <c r="E13198" s="11">
        <f>MIN(B13198,((1-$J$5)*$J$4*E13197+(1-$J$4)*$J$5*B13198)/(1-$J$4*$J$5))</f>
        <v/>
      </c>
      <c r="F13198" s="11">
        <f>B13198*C13198*3.6/1000</f>
        <v/>
      </c>
    </row>
    <row r="13199">
      <c r="A13199" s="10" t="n">
        <v>43968.45833333334</v>
      </c>
      <c r="B13199" t="n">
        <v>0.752</v>
      </c>
      <c r="C13199" t="n">
        <v>23.67496118654243</v>
      </c>
      <c r="D13199" t="n">
        <v>0.5349319310177519</v>
      </c>
      <c r="E13199" s="11">
        <f>MIN(B13199,((1-$J$5)*$J$4*E13198+(1-$J$4)*$J$5*B13199)/(1-$J$4*$J$5))</f>
        <v/>
      </c>
      <c r="F13199" s="11">
        <f>B13199*C13199*3.6/1000</f>
        <v/>
      </c>
    </row>
    <row r="13200">
      <c r="A13200" s="10" t="n">
        <v>43968.5</v>
      </c>
      <c r="B13200" t="n">
        <v>0.752</v>
      </c>
      <c r="C13200" t="n">
        <v>23.67496118654243</v>
      </c>
      <c r="D13200" t="n">
        <v>0.5347700276039966</v>
      </c>
      <c r="E13200" s="11">
        <f>MIN(B13200,((1-$J$5)*$J$4*E13199+(1-$J$4)*$J$5*B13200)/(1-$J$4*$J$5))</f>
        <v/>
      </c>
      <c r="F13200" s="11">
        <f>B13200*C13200*3.6/1000</f>
        <v/>
      </c>
    </row>
    <row r="13201">
      <c r="A13201" s="10" t="n">
        <v>43968.54166666666</v>
      </c>
      <c r="B13201" t="n">
        <v>0.763</v>
      </c>
      <c r="C13201" t="n">
        <v>23.67496118654243</v>
      </c>
      <c r="D13201" t="n">
        <v>0.5347365607215141</v>
      </c>
      <c r="E13201" s="11">
        <f>MIN(B13201,((1-$J$5)*$J$4*E13200+(1-$J$4)*$J$5*B13201)/(1-$J$4*$J$5))</f>
        <v/>
      </c>
      <c r="F13201" s="11">
        <f>B13201*C13201*3.6/1000</f>
        <v/>
      </c>
    </row>
    <row r="13202">
      <c r="A13202" s="10" t="n">
        <v>43968.58333333334</v>
      </c>
      <c r="B13202" t="n">
        <v>0.79</v>
      </c>
      <c r="C13202" t="n">
        <v>25.23530622730776</v>
      </c>
      <c r="D13202" t="n">
        <v>0.5350123867248763</v>
      </c>
      <c r="E13202" s="11">
        <f>MIN(B13202,((1-$J$5)*$J$4*E13201+(1-$J$4)*$J$5*B13202)/(1-$J$4*$J$5))</f>
        <v/>
      </c>
      <c r="F13202" s="11">
        <f>B13202*C13202*3.6/1000</f>
        <v/>
      </c>
    </row>
    <row r="13203">
      <c r="A13203" s="10" t="n">
        <v>43968.625</v>
      </c>
      <c r="B13203" t="n">
        <v>0.8169999999999999</v>
      </c>
      <c r="C13203" t="n">
        <v>25.23530622730776</v>
      </c>
      <c r="D13203" t="n">
        <v>0.5355924400719309</v>
      </c>
      <c r="E13203" s="11">
        <f>MIN(B13203,((1-$J$5)*$J$4*E13202+(1-$J$4)*$J$5*B13203)/(1-$J$4*$J$5))</f>
        <v/>
      </c>
      <c r="F13203" s="11">
        <f>B13203*C13203*3.6/1000</f>
        <v/>
      </c>
    </row>
    <row r="13204">
      <c r="A13204" s="10" t="n">
        <v>43968.66666666666</v>
      </c>
      <c r="B13204" t="n">
        <v>0.839</v>
      </c>
      <c r="C13204" t="n">
        <v>24.61419420033707</v>
      </c>
      <c r="D13204" t="n">
        <v>0.5364145632253823</v>
      </c>
      <c r="E13204" s="11">
        <f>MIN(B13204,((1-$J$5)*$J$4*E13203+(1-$J$4)*$J$5*B13204)/(1-$J$4*$J$5))</f>
        <v/>
      </c>
      <c r="F13204" s="11">
        <f>B13204*C13204*3.6/1000</f>
        <v/>
      </c>
    </row>
    <row r="13205">
      <c r="A13205" s="10" t="n">
        <v>43968.70833333334</v>
      </c>
      <c r="B13205" t="n">
        <v>0.85</v>
      </c>
      <c r="C13205" t="n">
        <v>25.23530622730776</v>
      </c>
      <c r="D13205" t="n">
        <v>0.5373490067034838</v>
      </c>
      <c r="E13205" s="11">
        <f>MIN(B13205,((1-$J$5)*$J$4*E13204+(1-$J$4)*$J$5*B13205)/(1-$J$4*$J$5))</f>
        <v/>
      </c>
      <c r="F13205" s="11">
        <f>B13205*C13205*3.6/1000</f>
        <v/>
      </c>
    </row>
    <row r="13206">
      <c r="A13206" s="10" t="n">
        <v>43968.75</v>
      </c>
      <c r="B13206" t="n">
        <v>0.856</v>
      </c>
      <c r="C13206" t="n">
        <v>26.77149632968036</v>
      </c>
      <c r="D13206" t="n">
        <v>0.5383367559868973</v>
      </c>
      <c r="E13206" s="11">
        <f>MIN(B13206,((1-$J$5)*$J$4*E13205+(1-$J$4)*$J$5*B13206)/(1-$J$4*$J$5))</f>
        <v/>
      </c>
      <c r="F13206" s="11">
        <f>B13206*C13206*3.6/1000</f>
        <v/>
      </c>
    </row>
    <row r="13207">
      <c r="A13207" s="10" t="n">
        <v>43968.79166666666</v>
      </c>
      <c r="B13207" t="n">
        <v>0.856</v>
      </c>
      <c r="C13207" t="n">
        <v>24.4582958777019</v>
      </c>
      <c r="D13207" t="n">
        <v>0.539308328093725</v>
      </c>
      <c r="E13207" s="11">
        <f>MIN(B13207,((1-$J$5)*$J$4*E13206+(1-$J$4)*$J$5*B13207)/(1-$J$4*$J$5))</f>
        <v/>
      </c>
      <c r="F13207" s="11">
        <f>B13207*C13207*3.6/1000</f>
        <v/>
      </c>
    </row>
    <row r="13208">
      <c r="A13208" s="10" t="n">
        <v>43968.83333333334</v>
      </c>
      <c r="B13208" t="n">
        <v>0.856</v>
      </c>
      <c r="C13208" t="n">
        <v>25.23530622730776</v>
      </c>
      <c r="D13208" t="n">
        <v>0.5402639879707976</v>
      </c>
      <c r="E13208" s="11">
        <f>MIN(B13208,((1-$J$5)*$J$4*E13207+(1-$J$4)*$J$5*B13208)/(1-$J$4*$J$5))</f>
        <v/>
      </c>
      <c r="F13208" s="11">
        <f>B13208*C13208*3.6/1000</f>
        <v/>
      </c>
    </row>
    <row r="13209">
      <c r="A13209" s="10" t="n">
        <v>43968.875</v>
      </c>
      <c r="B13209" t="n">
        <v>0.845</v>
      </c>
      <c r="C13209" t="n">
        <v>24.14573811419828</v>
      </c>
      <c r="D13209" t="n">
        <v>0.541078211318836</v>
      </c>
      <c r="E13209" s="11">
        <f>MIN(B13209,((1-$J$5)*$J$4*E13208+(1-$J$4)*$J$5*B13209)/(1-$J$4*$J$5))</f>
        <v/>
      </c>
      <c r="F13209" s="11">
        <f>B13209*C13209*3.6/1000</f>
        <v/>
      </c>
    </row>
    <row r="13210">
      <c r="A13210" s="10" t="n">
        <v>43968.91666666666</v>
      </c>
      <c r="B13210" t="n">
        <v>0.828</v>
      </c>
      <c r="C13210" t="n">
        <v>25.23530622730776</v>
      </c>
      <c r="D13210" t="n">
        <v>0.5416847046101739</v>
      </c>
      <c r="E13210" s="11">
        <f>MIN(B13210,((1-$J$5)*$J$4*E13209+(1-$J$4)*$J$5*B13210)/(1-$J$4*$J$5))</f>
        <v/>
      </c>
      <c r="F13210" s="11">
        <f>B13210*C13210*3.6/1000</f>
        <v/>
      </c>
    </row>
    <row r="13211">
      <c r="A13211" s="10" t="n">
        <v>43968.95833333334</v>
      </c>
      <c r="B13211" t="n">
        <v>0.8120000000000001</v>
      </c>
      <c r="C13211" t="n">
        <v>25.23530622730776</v>
      </c>
      <c r="D13211" t="n">
        <v>0.5420983050011096</v>
      </c>
      <c r="E13211" s="11">
        <f>MIN(B13211,((1-$J$5)*$J$4*E13210+(1-$J$4)*$J$5*B13211)/(1-$J$4*$J$5))</f>
        <v/>
      </c>
      <c r="F13211" s="11">
        <f>B13211*C13211*3.6/1000</f>
        <v/>
      </c>
    </row>
    <row r="13212">
      <c r="A13212" s="10" t="n">
        <v>43969</v>
      </c>
      <c r="B13212" t="n">
        <v>0.801</v>
      </c>
      <c r="C13212" t="n">
        <v>26.77149632968036</v>
      </c>
      <c r="D13212" t="n">
        <v>0.5423793466138477</v>
      </c>
      <c r="E13212" s="11">
        <f>MIN(B13212,((1-$J$5)*$J$4*E13211+(1-$J$4)*$J$5*B13212)/(1-$J$4*$J$5))</f>
        <v/>
      </c>
      <c r="F13212" s="11">
        <f>B13212*C13212*3.6/1000</f>
        <v/>
      </c>
    </row>
    <row r="13213">
      <c r="A13213" s="10" t="n">
        <v>43969.04166666666</v>
      </c>
      <c r="B13213" t="n">
        <v>0.79</v>
      </c>
      <c r="C13213" t="n">
        <v>26.77149632968036</v>
      </c>
      <c r="D13213" t="n">
        <v>0.5425300004717432</v>
      </c>
      <c r="E13213" s="11">
        <f>MIN(B13213,((1-$J$5)*$J$4*E13212+(1-$J$4)*$J$5*B13213)/(1-$J$4*$J$5))</f>
        <v/>
      </c>
      <c r="F13213" s="11">
        <f>B13213*C13213*3.6/1000</f>
        <v/>
      </c>
    </row>
    <row r="13214">
      <c r="A13214" s="10" t="n">
        <v>43969.08333333334</v>
      </c>
      <c r="B13214" t="n">
        <v>0.769</v>
      </c>
      <c r="C13214" t="n">
        <v>26.77149632968036</v>
      </c>
      <c r="D13214" t="n">
        <v>0.5424380521262017</v>
      </c>
      <c r="E13214" s="11">
        <f>MIN(B13214,((1-$J$5)*$J$4*E13213+(1-$J$4)*$J$5*B13214)/(1-$J$4*$J$5))</f>
        <v/>
      </c>
      <c r="F13214" s="11">
        <f>B13214*C13214*3.6/1000</f>
        <v/>
      </c>
    </row>
    <row r="13215">
      <c r="A13215" s="10" t="n">
        <v>43969.125</v>
      </c>
      <c r="B13215" t="n">
        <v>0.758</v>
      </c>
      <c r="C13215" t="n">
        <v>23.67496118654243</v>
      </c>
      <c r="D13215" t="n">
        <v>0.5422218247869385</v>
      </c>
      <c r="E13215" s="11">
        <f>MIN(B13215,((1-$J$5)*$J$4*E13214+(1-$J$4)*$J$5*B13215)/(1-$J$4*$J$5))</f>
        <v/>
      </c>
      <c r="F13215" s="11">
        <f>B13215*C13215*3.6/1000</f>
        <v/>
      </c>
    </row>
    <row r="13216">
      <c r="A13216" s="10" t="n">
        <v>43969.16666666666</v>
      </c>
      <c r="B13216" t="n">
        <v>0.747</v>
      </c>
      <c r="C13216" t="n">
        <v>23.67496118654243</v>
      </c>
      <c r="D13216" t="n">
        <v>0.5418833538725168</v>
      </c>
      <c r="E13216" s="11">
        <f>MIN(B13216,((1-$J$5)*$J$4*E13215+(1-$J$4)*$J$5*B13216)/(1-$J$4*$J$5))</f>
        <v/>
      </c>
      <c r="F13216" s="11">
        <f>B13216*C13216*3.6/1000</f>
        <v/>
      </c>
    </row>
    <row r="13217">
      <c r="A13217" s="10" t="n">
        <v>43969.20833333334</v>
      </c>
      <c r="B13217" t="n">
        <v>0.731</v>
      </c>
      <c r="C13217" t="n">
        <v>23.67496118654243</v>
      </c>
      <c r="D13217" t="n">
        <v>0.541367466508125</v>
      </c>
      <c r="E13217" s="11">
        <f>MIN(B13217,((1-$J$5)*$J$4*E13216+(1-$J$4)*$J$5*B13217)/(1-$J$4*$J$5))</f>
        <v/>
      </c>
      <c r="F13217" s="11">
        <f>B13217*C13217*3.6/1000</f>
        <v/>
      </c>
    </row>
    <row r="13218">
      <c r="A13218" s="10" t="n">
        <v>43969.25</v>
      </c>
      <c r="B13218" t="n">
        <v>0.721</v>
      </c>
      <c r="C13218" t="n">
        <v>23.67496118654243</v>
      </c>
      <c r="D13218" t="n">
        <v>0.5407456783370337</v>
      </c>
      <c r="E13218" s="11">
        <f>MIN(B13218,((1-$J$5)*$J$4*E13217+(1-$J$4)*$J$5*B13218)/(1-$J$4*$J$5))</f>
        <v/>
      </c>
      <c r="F13218" s="11">
        <f>B13218*C13218*3.6/1000</f>
        <v/>
      </c>
    </row>
    <row r="13219">
      <c r="A13219" s="10" t="n">
        <v>43969.29166666666</v>
      </c>
      <c r="B13219" t="n">
        <v>0.726</v>
      </c>
      <c r="C13219" t="n">
        <v>23.67496118654243</v>
      </c>
      <c r="D13219" t="n">
        <v>0.5401912486562205</v>
      </c>
      <c r="E13219" s="11">
        <f>MIN(B13219,((1-$J$5)*$J$4*E13218+(1-$J$4)*$J$5*B13219)/(1-$J$4*$J$5))</f>
        <v/>
      </c>
      <c r="F13219" s="11">
        <f>B13219*C13219*3.6/1000</f>
        <v/>
      </c>
    </row>
    <row r="13220">
      <c r="A13220" s="10" t="n">
        <v>43969.33333333334</v>
      </c>
      <c r="B13220" t="n">
        <v>0.705</v>
      </c>
      <c r="C13220" t="n">
        <v>23.67496118654243</v>
      </c>
      <c r="D13220" t="n">
        <v>0.5394057645008372</v>
      </c>
      <c r="E13220" s="11">
        <f>MIN(B13220,((1-$J$5)*$J$4*E13219+(1-$J$4)*$J$5*B13220)/(1-$J$4*$J$5))</f>
        <v/>
      </c>
      <c r="F13220" s="11">
        <f>B13220*C13220*3.6/1000</f>
        <v/>
      </c>
    </row>
    <row r="13221">
      <c r="A13221" s="10" t="n">
        <v>43969.375</v>
      </c>
      <c r="B13221" t="n">
        <v>0.705</v>
      </c>
      <c r="C13221" t="n">
        <v>25.23530622730776</v>
      </c>
      <c r="D13221" t="n">
        <v>0.5386331448608734</v>
      </c>
      <c r="E13221" s="11">
        <f>MIN(B13221,((1-$J$5)*$J$4*E13220+(1-$J$4)*$J$5*B13221)/(1-$J$4*$J$5))</f>
        <v/>
      </c>
      <c r="F13221" s="11">
        <f>B13221*C13221*3.6/1000</f>
        <v/>
      </c>
    </row>
    <row r="13222">
      <c r="A13222" s="10" t="n">
        <v>43969.41666666666</v>
      </c>
      <c r="B13222" t="n">
        <v>0.6889999999999999</v>
      </c>
      <c r="C13222" t="n">
        <v>25.23530622730776</v>
      </c>
      <c r="D13222" t="n">
        <v>0.5376902191791325</v>
      </c>
      <c r="E13222" s="11">
        <f>MIN(B13222,((1-$J$5)*$J$4*E13221+(1-$J$4)*$J$5*B13222)/(1-$J$4*$J$5))</f>
        <v/>
      </c>
      <c r="F13222" s="11">
        <f>B13222*C13222*3.6/1000</f>
        <v/>
      </c>
    </row>
    <row r="13223">
      <c r="A13223" s="10" t="n">
        <v>43969.45833333334</v>
      </c>
      <c r="B13223" t="n">
        <v>0.6840000000000001</v>
      </c>
      <c r="C13223" t="n">
        <v>25.23530622730776</v>
      </c>
      <c r="D13223" t="n">
        <v>0.5367055616035876</v>
      </c>
      <c r="E13223" s="11">
        <f>MIN(B13223,((1-$J$5)*$J$4*E13222+(1-$J$4)*$J$5*B13223)/(1-$J$4*$J$5))</f>
        <v/>
      </c>
      <c r="F13223" s="11">
        <f>B13223*C13223*3.6/1000</f>
        <v/>
      </c>
    </row>
    <row r="13224">
      <c r="A13224" s="10" t="n">
        <v>43969.5</v>
      </c>
      <c r="B13224" t="n">
        <v>0.6840000000000001</v>
      </c>
      <c r="C13224" t="n">
        <v>26.77149632968036</v>
      </c>
      <c r="D13224" t="n">
        <v>0.5357370305692042</v>
      </c>
      <c r="E13224" s="11">
        <f>MIN(B13224,((1-$J$5)*$J$4*E13223+(1-$J$4)*$J$5*B13224)/(1-$J$4*$J$5))</f>
        <v/>
      </c>
      <c r="F13224" s="11">
        <f>B13224*C13224*3.6/1000</f>
        <v/>
      </c>
    </row>
    <row r="13225">
      <c r="A13225" s="10" t="n">
        <v>43969.54166666666</v>
      </c>
      <c r="B13225" t="n">
        <v>0.6889999999999999</v>
      </c>
      <c r="C13225" t="n">
        <v>26.77149632968036</v>
      </c>
      <c r="D13225" t="n">
        <v>0.5348415369161125</v>
      </c>
      <c r="E13225" s="11">
        <f>MIN(B13225,((1-$J$5)*$J$4*E13224+(1-$J$4)*$J$5*B13225)/(1-$J$4*$J$5))</f>
        <v/>
      </c>
      <c r="F13225" s="11">
        <f>B13225*C13225*3.6/1000</f>
        <v/>
      </c>
    </row>
    <row r="13226">
      <c r="A13226" s="10" t="n">
        <v>43969.58333333334</v>
      </c>
      <c r="B13226" t="n">
        <v>0.721</v>
      </c>
      <c r="C13226" t="n">
        <v>17.13460533598852</v>
      </c>
      <c r="D13226" t="n">
        <v>0.5343266292228606</v>
      </c>
      <c r="E13226" s="11">
        <f>MIN(B13226,((1-$J$5)*$J$4*E13225+(1-$J$4)*$J$5*B13226)/(1-$J$4*$J$5))</f>
        <v/>
      </c>
      <c r="F13226" s="11">
        <f>B13226*C13226*3.6/1000</f>
        <v/>
      </c>
    </row>
    <row r="13227">
      <c r="A13227" s="10" t="n">
        <v>43969.625</v>
      </c>
      <c r="B13227" t="n">
        <v>0.752</v>
      </c>
      <c r="C13227" t="n">
        <v>17.13460533598852</v>
      </c>
      <c r="D13227" t="n">
        <v>0.5341746393308745</v>
      </c>
      <c r="E13227" s="11">
        <f>MIN(B13227,((1-$J$5)*$J$4*E13226+(1-$J$4)*$J$5*B13227)/(1-$J$4*$J$5))</f>
        <v/>
      </c>
      <c r="F13227" s="11">
        <f>B13227*C13227*3.6/1000</f>
        <v/>
      </c>
    </row>
    <row r="13228">
      <c r="A13228" s="10" t="n">
        <v>43969.66666666666</v>
      </c>
      <c r="B13228" t="n">
        <v>0.763</v>
      </c>
      <c r="C13228" t="n">
        <v>17.98327565795808</v>
      </c>
      <c r="D13228" t="n">
        <v>0.5341509236083201</v>
      </c>
      <c r="E13228" s="11">
        <f>MIN(B13228,((1-$J$5)*$J$4*E13227+(1-$J$4)*$J$5*B13228)/(1-$J$4*$J$5))</f>
        <v/>
      </c>
      <c r="F13228" s="11">
        <f>B13228*C13228*3.6/1000</f>
        <v/>
      </c>
    </row>
    <row r="13229">
      <c r="A13229" s="10" t="n">
        <v>43969.70833333334</v>
      </c>
      <c r="B13229" t="n">
        <v>0.779</v>
      </c>
      <c r="C13229" t="n">
        <v>16.79215314092325</v>
      </c>
      <c r="D13229" t="n">
        <v>0.5343105561620421</v>
      </c>
      <c r="E13229" s="11">
        <f>MIN(B13229,((1-$J$5)*$J$4*E13228+(1-$J$4)*$J$5*B13229)/(1-$J$4*$J$5))</f>
        <v/>
      </c>
      <c r="F13229" s="11">
        <f>B13229*C13229*3.6/1000</f>
        <v/>
      </c>
    </row>
    <row r="13230">
      <c r="A13230" s="10" t="n">
        <v>43969.75</v>
      </c>
      <c r="B13230" t="n">
        <v>0.785</v>
      </c>
      <c r="C13230" t="n">
        <v>18.82188549921772</v>
      </c>
      <c r="D13230" t="n">
        <v>0.5345361842322761</v>
      </c>
      <c r="E13230" s="11">
        <f>MIN(B13230,((1-$J$5)*$J$4*E13229+(1-$J$4)*$J$5*B13230)/(1-$J$4*$J$5))</f>
        <v/>
      </c>
      <c r="F13230" s="11">
        <f>B13230*C13230*3.6/1000</f>
        <v/>
      </c>
    </row>
    <row r="13231">
      <c r="A13231" s="10" t="n">
        <v>43969.79166666666</v>
      </c>
      <c r="B13231" t="n">
        <v>0.785</v>
      </c>
      <c r="C13231" t="n">
        <v>18.82188549921772</v>
      </c>
      <c r="D13231" t="n">
        <v>0.5347581170073616</v>
      </c>
      <c r="E13231" s="11">
        <f>MIN(B13231,((1-$J$5)*$J$4*E13230+(1-$J$4)*$J$5*B13231)/(1-$J$4*$J$5))</f>
        <v/>
      </c>
      <c r="F13231" s="11">
        <f>B13231*C13231*3.6/1000</f>
        <v/>
      </c>
    </row>
    <row r="13232">
      <c r="A13232" s="10" t="n">
        <v>43969.83333333334</v>
      </c>
      <c r="B13232" t="n">
        <v>0.79</v>
      </c>
      <c r="C13232" t="n">
        <v>17.13460533598852</v>
      </c>
      <c r="D13232" t="n">
        <v>0.5350335899658282</v>
      </c>
      <c r="E13232" s="11">
        <f>MIN(B13232,((1-$J$5)*$J$4*E13231+(1-$J$4)*$J$5*B13232)/(1-$J$4*$J$5))</f>
        <v/>
      </c>
      <c r="F13232" s="11">
        <f>B13232*C13232*3.6/1000</f>
        <v/>
      </c>
    </row>
    <row r="13233">
      <c r="A13233" s="10" t="n">
        <v>43969.875</v>
      </c>
      <c r="B13233" t="n">
        <v>0.79</v>
      </c>
      <c r="C13233" t="n">
        <v>17.13460533598852</v>
      </c>
      <c r="D13233" t="n">
        <v>0.5353045512787096</v>
      </c>
      <c r="E13233" s="11">
        <f>MIN(B13233,((1-$J$5)*$J$4*E13232+(1-$J$4)*$J$5*B13233)/(1-$J$4*$J$5))</f>
        <v/>
      </c>
      <c r="F13233" s="11">
        <f>B13233*C13233*3.6/1000</f>
        <v/>
      </c>
    </row>
    <row r="13234">
      <c r="A13234" s="10" t="n">
        <v>43969.91666666666</v>
      </c>
      <c r="B13234" t="n">
        <v>0.779</v>
      </c>
      <c r="C13234" t="n">
        <v>24.14573811419828</v>
      </c>
      <c r="D13234" t="n">
        <v>0.5354452899300502</v>
      </c>
      <c r="E13234" s="11">
        <f>MIN(B13234,((1-$J$5)*$J$4*E13233+(1-$J$4)*$J$5*B13234)/(1-$J$4*$J$5))</f>
        <v/>
      </c>
      <c r="F13234" s="11">
        <f>B13234*C13234*3.6/1000</f>
        <v/>
      </c>
    </row>
    <row r="13235">
      <c r="A13235" s="10" t="n">
        <v>43969.95833333334</v>
      </c>
      <c r="B13235" t="n">
        <v>0.763</v>
      </c>
      <c r="C13235" t="n">
        <v>25.23530622730776</v>
      </c>
      <c r="D13235" t="n">
        <v>0.5354007637250515</v>
      </c>
      <c r="E13235" s="11">
        <f>MIN(B13235,((1-$J$5)*$J$4*E13234+(1-$J$4)*$J$5*B13235)/(1-$J$4*$J$5))</f>
        <v/>
      </c>
      <c r="F13235" s="11">
        <f>B13235*C13235*3.6/1000</f>
        <v/>
      </c>
    </row>
    <row r="13236">
      <c r="A13236" s="10" t="n">
        <v>43970</v>
      </c>
      <c r="B13236" t="n">
        <v>0.747</v>
      </c>
      <c r="C13236" t="n">
        <v>24.92524178738171</v>
      </c>
      <c r="D13236" t="n">
        <v>0.5351740068975485</v>
      </c>
      <c r="E13236" s="11">
        <f>MIN(B13236,((1-$J$5)*$J$4*E13235+(1-$J$4)*$J$5*B13236)/(1-$J$4*$J$5))</f>
        <v/>
      </c>
      <c r="F13236" s="11">
        <f>B13236*C13236*3.6/1000</f>
        <v/>
      </c>
    </row>
    <row r="13237">
      <c r="A13237" s="10" t="n">
        <v>43970.04166666666</v>
      </c>
      <c r="B13237" t="n">
        <v>0.742</v>
      </c>
      <c r="C13237" t="n">
        <v>26.77149632968036</v>
      </c>
      <c r="D13237" t="n">
        <v>0.5348937888941099</v>
      </c>
      <c r="E13237" s="11">
        <f>MIN(B13237,((1-$J$5)*$J$4*E13236+(1-$J$4)*$J$5*B13237)/(1-$J$4*$J$5))</f>
        <v/>
      </c>
      <c r="F13237" s="11">
        <f>B13237*C13237*3.6/1000</f>
        <v/>
      </c>
    </row>
    <row r="13238">
      <c r="A13238" s="10" t="n">
        <v>43970.08333333334</v>
      </c>
      <c r="B13238" t="n">
        <v>0.731</v>
      </c>
      <c r="C13238" t="n">
        <v>25.23530622730776</v>
      </c>
      <c r="D13238" t="n">
        <v>0.5344923753428734</v>
      </c>
      <c r="E13238" s="11">
        <f>MIN(B13238,((1-$J$5)*$J$4*E13237+(1-$J$4)*$J$5*B13238)/(1-$J$4*$J$5))</f>
        <v/>
      </c>
      <c r="F13238" s="11">
        <f>B13238*C13238*3.6/1000</f>
        <v/>
      </c>
    </row>
    <row r="13239">
      <c r="A13239" s="10" t="n">
        <v>43970.125</v>
      </c>
      <c r="B13239" t="n">
        <v>0.721</v>
      </c>
      <c r="C13239" t="n">
        <v>23.67496118654243</v>
      </c>
      <c r="D13239" t="n">
        <v>0.5339831861538231</v>
      </c>
      <c r="E13239" s="11">
        <f>MIN(B13239,((1-$J$5)*$J$4*E13238+(1-$J$4)*$J$5*B13239)/(1-$J$4*$J$5))</f>
        <v/>
      </c>
      <c r="F13239" s="11">
        <f>B13239*C13239*3.6/1000</f>
        <v/>
      </c>
    </row>
    <row r="13240">
      <c r="A13240" s="10" t="n">
        <v>43970.16666666666</v>
      </c>
      <c r="B13240" t="n">
        <v>0.731</v>
      </c>
      <c r="C13240" t="n">
        <v>25.23530622730776</v>
      </c>
      <c r="D13240" t="n">
        <v>0.5335966862872398</v>
      </c>
      <c r="E13240" s="11">
        <f>MIN(B13240,((1-$J$5)*$J$4*E13239+(1-$J$4)*$J$5*B13240)/(1-$J$4*$J$5))</f>
        <v/>
      </c>
      <c r="F13240" s="11">
        <f>B13240*C13240*3.6/1000</f>
        <v/>
      </c>
    </row>
    <row r="13241">
      <c r="A13241" s="10" t="n">
        <v>43970.20833333334</v>
      </c>
      <c r="B13241" t="n">
        <v>0.731</v>
      </c>
      <c r="C13241" t="n">
        <v>24.4582958777019</v>
      </c>
      <c r="D13241" t="n">
        <v>0.5332165164445776</v>
      </c>
      <c r="E13241" s="11">
        <f>MIN(B13241,((1-$J$5)*$J$4*E13240+(1-$J$4)*$J$5*B13241)/(1-$J$4*$J$5))</f>
        <v/>
      </c>
      <c r="F13241" s="11">
        <f>B13241*C13241*3.6/1000</f>
        <v/>
      </c>
    </row>
    <row r="13242">
      <c r="A13242" s="10" t="n">
        <v>43970.25</v>
      </c>
      <c r="B13242" t="n">
        <v>0.721</v>
      </c>
      <c r="C13242" t="n">
        <v>23.67496118654243</v>
      </c>
      <c r="D13242" t="n">
        <v>0.5327282230385392</v>
      </c>
      <c r="E13242" s="11">
        <f>MIN(B13242,((1-$J$5)*$J$4*E13241+(1-$J$4)*$J$5*B13242)/(1-$J$4*$J$5))</f>
        <v/>
      </c>
      <c r="F13242" s="11">
        <f>B13242*C13242*3.6/1000</f>
        <v/>
      </c>
    </row>
    <row r="13243">
      <c r="A13243" s="10" t="n">
        <v>43970.29166666666</v>
      </c>
      <c r="B13243" t="n">
        <v>0.71</v>
      </c>
      <c r="C13243" t="n">
        <v>23.67496118654243</v>
      </c>
      <c r="D13243" t="n">
        <v>0.5321221419054802</v>
      </c>
      <c r="E13243" s="11">
        <f>MIN(B13243,((1-$J$5)*$J$4*E13242+(1-$J$4)*$J$5*B13243)/(1-$J$4*$J$5))</f>
        <v/>
      </c>
      <c r="F13243" s="11">
        <f>B13243*C13243*3.6/1000</f>
        <v/>
      </c>
    </row>
    <row r="13244">
      <c r="A13244" s="10" t="n">
        <v>43970.33333333334</v>
      </c>
      <c r="B13244" t="n">
        <v>0.71</v>
      </c>
      <c r="C13244" t="n">
        <v>23.67496118654243</v>
      </c>
      <c r="D13244" t="n">
        <v>0.531525987058048</v>
      </c>
      <c r="E13244" s="11">
        <f>MIN(B13244,((1-$J$5)*$J$4*E13243+(1-$J$4)*$J$5*B13244)/(1-$J$4*$J$5))</f>
        <v/>
      </c>
      <c r="F13244" s="11">
        <f>B13244*C13244*3.6/1000</f>
        <v/>
      </c>
    </row>
    <row r="13245">
      <c r="A13245" s="10" t="n">
        <v>43970.375</v>
      </c>
      <c r="B13245" t="n">
        <v>0.694</v>
      </c>
      <c r="C13245" t="n">
        <v>25.23530622730776</v>
      </c>
      <c r="D13245" t="n">
        <v>0.5307566360608347</v>
      </c>
      <c r="E13245" s="11">
        <f>MIN(B13245,((1-$J$5)*$J$4*E13244+(1-$J$4)*$J$5*B13245)/(1-$J$4*$J$5))</f>
        <v/>
      </c>
      <c r="F13245" s="11">
        <f>B13245*C13245*3.6/1000</f>
        <v/>
      </c>
    </row>
    <row r="13246">
      <c r="A13246" s="10" t="n">
        <v>43970.41666666666</v>
      </c>
      <c r="B13246" t="n">
        <v>0.679</v>
      </c>
      <c r="C13246" t="n">
        <v>25.23530622730776</v>
      </c>
      <c r="D13246" t="n">
        <v>0.5298283604801455</v>
      </c>
      <c r="E13246" s="11">
        <f>MIN(B13246,((1-$J$5)*$J$4*E13245+(1-$J$4)*$J$5*B13246)/(1-$J$4*$J$5))</f>
        <v/>
      </c>
      <c r="F13246" s="11">
        <f>B13246*C13246*3.6/1000</f>
        <v/>
      </c>
    </row>
    <row r="13247">
      <c r="A13247" s="10" t="n">
        <v>43970.45833333334</v>
      </c>
      <c r="B13247" t="n">
        <v>0.6840000000000001</v>
      </c>
      <c r="C13247" t="n">
        <v>25.23530622730776</v>
      </c>
      <c r="D13247" t="n">
        <v>0.5289724629843112</v>
      </c>
      <c r="E13247" s="11">
        <f>MIN(B13247,((1-$J$5)*$J$4*E13246+(1-$J$4)*$J$5*B13247)/(1-$J$4*$J$5))</f>
        <v/>
      </c>
      <c r="F13247" s="11">
        <f>B13247*C13247*3.6/1000</f>
        <v/>
      </c>
    </row>
    <row r="13248">
      <c r="A13248" s="10" t="n">
        <v>43970.5</v>
      </c>
      <c r="B13248" t="n">
        <v>0.679</v>
      </c>
      <c r="C13248" t="n">
        <v>25.23530622730776</v>
      </c>
      <c r="D13248" t="n">
        <v>0.5280734082630074</v>
      </c>
      <c r="E13248" s="11">
        <f>MIN(B13248,((1-$J$5)*$J$4*E13247+(1-$J$4)*$J$5*B13248)/(1-$J$4*$J$5))</f>
        <v/>
      </c>
      <c r="F13248" s="11">
        <f>B13248*C13248*3.6/1000</f>
        <v/>
      </c>
    </row>
    <row r="13249">
      <c r="A13249" s="10" t="n">
        <v>43970.54166666666</v>
      </c>
      <c r="B13249" t="n">
        <v>0.6840000000000001</v>
      </c>
      <c r="C13249" t="n">
        <v>25.23530622730776</v>
      </c>
      <c r="D13249" t="n">
        <v>0.5272462530526834</v>
      </c>
      <c r="E13249" s="11">
        <f>MIN(B13249,((1-$J$5)*$J$4*E13248+(1-$J$4)*$J$5*B13249)/(1-$J$4*$J$5))</f>
        <v/>
      </c>
      <c r="F13249" s="11">
        <f>B13249*C13249*3.6/1000</f>
        <v/>
      </c>
    </row>
    <row r="13250">
      <c r="A13250" s="10" t="n">
        <v>43970.58333333334</v>
      </c>
      <c r="B13250" t="n">
        <v>0.758</v>
      </c>
      <c r="C13250" t="n">
        <v>17.13460533598852</v>
      </c>
      <c r="D13250" t="n">
        <v>0.5272788342120905</v>
      </c>
      <c r="E13250" s="11">
        <f>MIN(B13250,((1-$J$5)*$J$4*E13249+(1-$J$4)*$J$5*B13250)/(1-$J$4*$J$5))</f>
        <v/>
      </c>
      <c r="F13250" s="11">
        <f>B13250*C13250*3.6/1000</f>
        <v/>
      </c>
    </row>
    <row r="13251">
      <c r="A13251" s="10" t="n">
        <v>43970.625</v>
      </c>
      <c r="B13251" t="n">
        <v>0.806</v>
      </c>
      <c r="C13251" t="n">
        <v>17.30517932912959</v>
      </c>
      <c r="D13251" t="n">
        <v>0.5278597613568133</v>
      </c>
      <c r="E13251" s="11">
        <f>MIN(B13251,((1-$J$5)*$J$4*E13250+(1-$J$4)*$J$5*B13251)/(1-$J$4*$J$5))</f>
        <v/>
      </c>
      <c r="F13251" s="11">
        <f>B13251*C13251*3.6/1000</f>
        <v/>
      </c>
    </row>
    <row r="13252">
      <c r="A13252" s="10" t="n">
        <v>43970.66666666666</v>
      </c>
      <c r="B13252" t="n">
        <v>0.828</v>
      </c>
      <c r="C13252" t="n">
        <v>17.13460533598852</v>
      </c>
      <c r="D13252" t="n">
        <v>0.528682743997035</v>
      </c>
      <c r="E13252" s="11">
        <f>MIN(B13252,((1-$J$5)*$J$4*E13251+(1-$J$4)*$J$5*B13252)/(1-$J$4*$J$5))</f>
        <v/>
      </c>
      <c r="F13252" s="11">
        <f>B13252*C13252*3.6/1000</f>
        <v/>
      </c>
    </row>
    <row r="13253">
      <c r="A13253" s="10" t="n">
        <v>43970.70833333334</v>
      </c>
      <c r="B13253" t="n">
        <v>0.839</v>
      </c>
      <c r="C13253" t="n">
        <v>18.82188549921772</v>
      </c>
      <c r="D13253" t="n">
        <v>0.5296180328853901</v>
      </c>
      <c r="E13253" s="11">
        <f>MIN(B13253,((1-$J$5)*$J$4*E13252+(1-$J$4)*$J$5*B13253)/(1-$J$4*$J$5))</f>
        <v/>
      </c>
      <c r="F13253" s="11">
        <f>B13253*C13253*3.6/1000</f>
        <v/>
      </c>
    </row>
    <row r="13254">
      <c r="A13254" s="10" t="n">
        <v>43970.75</v>
      </c>
      <c r="B13254" t="n">
        <v>0.856</v>
      </c>
      <c r="C13254" t="n">
        <v>17.98327565795808</v>
      </c>
      <c r="D13254" t="n">
        <v>0.5307323986399425</v>
      </c>
      <c r="E13254" s="11">
        <f>MIN(B13254,((1-$J$5)*$J$4*E13253+(1-$J$4)*$J$5*B13254)/(1-$J$4*$J$5))</f>
        <v/>
      </c>
      <c r="F13254" s="11">
        <f>B13254*C13254*3.6/1000</f>
        <v/>
      </c>
    </row>
    <row r="13255">
      <c r="A13255" s="10" t="n">
        <v>43970.79166666666</v>
      </c>
      <c r="B13255" t="n">
        <v>0.85</v>
      </c>
      <c r="C13255" t="n">
        <v>16.44791710590702</v>
      </c>
      <c r="D13255" t="n">
        <v>0.5317599035673733</v>
      </c>
      <c r="E13255" s="11">
        <f>MIN(B13255,((1-$J$5)*$J$4*E13254+(1-$J$4)*$J$5*B13255)/(1-$J$4*$J$5))</f>
        <v/>
      </c>
      <c r="F13255" s="11">
        <f>B13255*C13255*3.6/1000</f>
        <v/>
      </c>
    </row>
    <row r="13256">
      <c r="A13256" s="10" t="n">
        <v>43970.83333333334</v>
      </c>
      <c r="B13256" t="n">
        <v>0.856</v>
      </c>
      <c r="C13256" t="n">
        <v>17.13460533598852</v>
      </c>
      <c r="D13256" t="n">
        <v>0.5328391901567688</v>
      </c>
      <c r="E13256" s="11">
        <f>MIN(B13256,((1-$J$5)*$J$4*E13255+(1-$J$4)*$J$5*B13256)/(1-$J$4*$J$5))</f>
        <v/>
      </c>
      <c r="F13256" s="11">
        <f>B13256*C13256*3.6/1000</f>
        <v/>
      </c>
    </row>
    <row r="13257">
      <c r="A13257" s="10" t="n">
        <v>43970.875</v>
      </c>
      <c r="B13257" t="n">
        <v>0.85</v>
      </c>
      <c r="C13257" t="n">
        <v>16.79215314092325</v>
      </c>
      <c r="D13257" t="n">
        <v>0.5338321904391753</v>
      </c>
      <c r="E13257" s="11">
        <f>MIN(B13257,((1-$J$5)*$J$4*E13256+(1-$J$4)*$J$5*B13257)/(1-$J$4*$J$5))</f>
        <v/>
      </c>
      <c r="F13257" s="11">
        <f>B13257*C13257*3.6/1000</f>
        <v/>
      </c>
    </row>
    <row r="13258">
      <c r="A13258" s="10" t="n">
        <v>43970.91666666666</v>
      </c>
      <c r="B13258" t="n">
        <v>0.845</v>
      </c>
      <c r="C13258" t="n">
        <v>25.23530622730776</v>
      </c>
      <c r="D13258" t="n">
        <v>0.5347517525874343</v>
      </c>
      <c r="E13258" s="11">
        <f>MIN(B13258,((1-$J$5)*$J$4*E13257+(1-$J$4)*$J$5*B13258)/(1-$J$4*$J$5))</f>
        <v/>
      </c>
      <c r="F13258" s="11">
        <f>B13258*C13258*3.6/1000</f>
        <v/>
      </c>
    </row>
    <row r="13259">
      <c r="A13259" s="10" t="n">
        <v>43970.95833333334</v>
      </c>
      <c r="B13259" t="n">
        <v>0.845</v>
      </c>
      <c r="C13259" t="n">
        <v>23.67496118654243</v>
      </c>
      <c r="D13259" t="n">
        <v>0.5356562543154998</v>
      </c>
      <c r="E13259" s="11">
        <f>MIN(B13259,((1-$J$5)*$J$4*E13258+(1-$J$4)*$J$5*B13259)/(1-$J$4*$J$5))</f>
        <v/>
      </c>
      <c r="F13259" s="11">
        <f>B13259*C13259*3.6/1000</f>
        <v/>
      </c>
    </row>
    <row r="13260">
      <c r="A13260" s="10" t="n">
        <v>43971</v>
      </c>
      <c r="B13260" t="n">
        <v>0.828</v>
      </c>
      <c r="C13260" t="n">
        <v>24.4582958777019</v>
      </c>
      <c r="D13260" t="n">
        <v>0.5363515474241158</v>
      </c>
      <c r="E13260" s="11">
        <f>MIN(B13260,((1-$J$5)*$J$4*E13259+(1-$J$4)*$J$5*B13260)/(1-$J$4*$J$5))</f>
        <v/>
      </c>
      <c r="F13260" s="11">
        <f>B13260*C13260*3.6/1000</f>
        <v/>
      </c>
    </row>
    <row r="13261">
      <c r="A13261" s="10" t="n">
        <v>43971.04166666666</v>
      </c>
      <c r="B13261" t="n">
        <v>0.8120000000000001</v>
      </c>
      <c r="C13261" t="n">
        <v>25.23530622730776</v>
      </c>
      <c r="D13261" t="n">
        <v>0.5368524932852105</v>
      </c>
      <c r="E13261" s="11">
        <f>MIN(B13261,((1-$J$5)*$J$4*E13260+(1-$J$4)*$J$5*B13261)/(1-$J$4*$J$5))</f>
        <v/>
      </c>
      <c r="F13261" s="11">
        <f>B13261*C13261*3.6/1000</f>
        <v/>
      </c>
    </row>
    <row r="13262">
      <c r="A13262" s="10" t="n">
        <v>43971.08333333334</v>
      </c>
      <c r="B13262" t="n">
        <v>0.806</v>
      </c>
      <c r="C13262" t="n">
        <v>25.23530622730776</v>
      </c>
      <c r="D13262" t="n">
        <v>0.537276624797682</v>
      </c>
      <c r="E13262" s="11">
        <f>MIN(B13262,((1-$J$5)*$J$4*E13261+(1-$J$4)*$J$5*B13262)/(1-$J$4*$J$5))</f>
        <v/>
      </c>
      <c r="F13262" s="11">
        <f>B13262*C13262*3.6/1000</f>
        <v/>
      </c>
    </row>
    <row r="13263">
      <c r="A13263" s="10" t="n">
        <v>43971.125</v>
      </c>
      <c r="B13263" t="n">
        <v>0.79</v>
      </c>
      <c r="C13263" t="n">
        <v>25.23530622730776</v>
      </c>
      <c r="D13263" t="n">
        <v>0.537510850097516</v>
      </c>
      <c r="E13263" s="11">
        <f>MIN(B13263,((1-$J$5)*$J$4*E13262+(1-$J$4)*$J$5*B13263)/(1-$J$4*$J$5))</f>
        <v/>
      </c>
      <c r="F13263" s="11">
        <f>B13263*C13263*3.6/1000</f>
        <v/>
      </c>
    </row>
    <row r="13264">
      <c r="A13264" s="10" t="n">
        <v>43971.16666666666</v>
      </c>
      <c r="B13264" t="n">
        <v>0.796</v>
      </c>
      <c r="C13264" t="n">
        <v>23.98907372001163</v>
      </c>
      <c r="D13264" t="n">
        <v>0.5378098492475479</v>
      </c>
      <c r="E13264" s="11">
        <f>MIN(B13264,((1-$J$5)*$J$4*E13263+(1-$J$4)*$J$5*B13264)/(1-$J$4*$J$5))</f>
        <v/>
      </c>
      <c r="F13264" s="11">
        <f>B13264*C13264*3.6/1000</f>
        <v/>
      </c>
    </row>
    <row r="13265">
      <c r="A13265" s="10" t="n">
        <v>43971.20833333334</v>
      </c>
      <c r="B13265" t="n">
        <v>0.785</v>
      </c>
      <c r="C13265" t="n">
        <v>23.67496118654243</v>
      </c>
      <c r="D13265" t="n">
        <v>0.5379781665374853</v>
      </c>
      <c r="E13265" s="11">
        <f>MIN(B13265,((1-$J$5)*$J$4*E13264+(1-$J$4)*$J$5*B13265)/(1-$J$4*$J$5))</f>
        <v/>
      </c>
      <c r="F13265" s="11">
        <f>B13265*C13265*3.6/1000</f>
        <v/>
      </c>
    </row>
    <row r="13266">
      <c r="A13266" s="10" t="n">
        <v>43971.25</v>
      </c>
      <c r="B13266" t="n">
        <v>0.763</v>
      </c>
      <c r="C13266" t="n">
        <v>22.72616097342698</v>
      </c>
      <c r="D13266" t="n">
        <v>0.537892157344003</v>
      </c>
      <c r="E13266" s="11">
        <f>MIN(B13266,((1-$J$5)*$J$4*E13265+(1-$J$4)*$J$5*B13266)/(1-$J$4*$J$5))</f>
        <v/>
      </c>
      <c r="F13266" s="11">
        <f>B13266*C13266*3.6/1000</f>
        <v/>
      </c>
    </row>
    <row r="13267">
      <c r="A13267" s="10" t="n">
        <v>43971.29166666666</v>
      </c>
      <c r="B13267" t="n">
        <v>0.763</v>
      </c>
      <c r="C13267" t="n">
        <v>22.56705570444829</v>
      </c>
      <c r="D13267" t="n">
        <v>0.5378075567933153</v>
      </c>
      <c r="E13267" s="11">
        <f>MIN(B13267,((1-$J$5)*$J$4*E13266+(1-$J$4)*$J$5*B13267)/(1-$J$4*$J$5))</f>
        <v/>
      </c>
      <c r="F13267" s="11">
        <f>B13267*C13267*3.6/1000</f>
        <v/>
      </c>
    </row>
    <row r="13268">
      <c r="A13268" s="10" t="n">
        <v>43971.33333333334</v>
      </c>
      <c r="B13268" t="n">
        <v>0.763</v>
      </c>
      <c r="C13268" t="n">
        <v>23.83214894084368</v>
      </c>
      <c r="D13268" t="n">
        <v>0.5377243418149288</v>
      </c>
      <c r="E13268" s="11">
        <f>MIN(B13268,((1-$J$5)*$J$4*E13267+(1-$J$4)*$J$5*B13268)/(1-$J$4*$J$5))</f>
        <v/>
      </c>
      <c r="F13268" s="11">
        <f>B13268*C13268*3.6/1000</f>
        <v/>
      </c>
    </row>
    <row r="13269">
      <c r="A13269" s="10" t="n">
        <v>43971.375</v>
      </c>
      <c r="B13269" t="n">
        <v>0.769</v>
      </c>
      <c r="C13269" t="n">
        <v>23.67496118654243</v>
      </c>
      <c r="D13269" t="n">
        <v>0.5377110996653907</v>
      </c>
      <c r="E13269" s="11">
        <f>MIN(B13269,((1-$J$5)*$J$4*E13268+(1-$J$4)*$J$5*B13269)/(1-$J$4*$J$5))</f>
        <v/>
      </c>
      <c r="F13269" s="11">
        <f>B13269*C13269*3.6/1000</f>
        <v/>
      </c>
    </row>
    <row r="13270">
      <c r="A13270" s="10" t="n">
        <v>43971.41666666666</v>
      </c>
      <c r="B13270" t="n">
        <v>0.747</v>
      </c>
      <c r="C13270" t="n">
        <v>23.83214894084368</v>
      </c>
      <c r="D13270" t="n">
        <v>0.5374465045796301</v>
      </c>
      <c r="E13270" s="11">
        <f>MIN(B13270,((1-$J$5)*$J$4*E13269+(1-$J$4)*$J$5*B13270)/(1-$J$4*$J$5))</f>
        <v/>
      </c>
      <c r="F13270" s="11">
        <f>B13270*C13270*3.6/1000</f>
        <v/>
      </c>
    </row>
    <row r="13271">
      <c r="A13271" s="10" t="n">
        <v>43971.45833333334</v>
      </c>
      <c r="B13271" t="n">
        <v>0.747</v>
      </c>
      <c r="C13271" t="n">
        <v>23.98907372001163</v>
      </c>
      <c r="D13271" t="n">
        <v>0.5371862429836506</v>
      </c>
      <c r="E13271" s="11">
        <f>MIN(B13271,((1-$J$5)*$J$4*E13270+(1-$J$4)*$J$5*B13271)/(1-$J$4*$J$5))</f>
        <v/>
      </c>
      <c r="F13271" s="11">
        <f>B13271*C13271*3.6/1000</f>
        <v/>
      </c>
    </row>
    <row r="13272">
      <c r="A13272" s="10" t="n">
        <v>43971.5</v>
      </c>
      <c r="B13272" t="n">
        <v>0.747</v>
      </c>
      <c r="C13272" t="n">
        <v>23.67496118654243</v>
      </c>
      <c r="D13272" t="n">
        <v>0.5369302439043517</v>
      </c>
      <c r="E13272" s="11">
        <f>MIN(B13272,((1-$J$5)*$J$4*E13271+(1-$J$4)*$J$5*B13272)/(1-$J$4*$J$5))</f>
        <v/>
      </c>
      <c r="F13272" s="11">
        <f>B13272*C13272*3.6/1000</f>
        <v/>
      </c>
    </row>
    <row r="13273">
      <c r="A13273" s="10" t="n">
        <v>43971.54166666666</v>
      </c>
      <c r="B13273" t="n">
        <v>0.769</v>
      </c>
      <c r="C13273" t="n">
        <v>23.67496118654243</v>
      </c>
      <c r="D13273" t="n">
        <v>0.5369300073447356</v>
      </c>
      <c r="E13273" s="11">
        <f>MIN(B13273,((1-$J$5)*$J$4*E13272+(1-$J$4)*$J$5*B13273)/(1-$J$4*$J$5))</f>
        <v/>
      </c>
      <c r="F13273" s="11">
        <f>B13273*C13273*3.6/1000</f>
        <v/>
      </c>
    </row>
    <row r="13274">
      <c r="A13274" s="10" t="n">
        <v>43971.58333333334</v>
      </c>
      <c r="B13274" t="n">
        <v>0.796</v>
      </c>
      <c r="C13274" t="n">
        <v>17.13460533598852</v>
      </c>
      <c r="D13274" t="n">
        <v>0.5372385194308316</v>
      </c>
      <c r="E13274" s="11">
        <f>MIN(B13274,((1-$J$5)*$J$4*E13273+(1-$J$4)*$J$5*B13274)/(1-$J$4*$J$5))</f>
        <v/>
      </c>
      <c r="F13274" s="11">
        <f>B13274*C13274*3.6/1000</f>
        <v/>
      </c>
    </row>
    <row r="13275">
      <c r="A13275" s="10" t="n">
        <v>43971.625</v>
      </c>
      <c r="B13275" t="n">
        <v>0.823</v>
      </c>
      <c r="C13275" t="n">
        <v>16.27511258412807</v>
      </c>
      <c r="D13275" t="n">
        <v>0.5378507235339522</v>
      </c>
      <c r="E13275" s="11">
        <f>MIN(B13275,((1-$J$5)*$J$4*E13274+(1-$J$4)*$J$5*B13275)/(1-$J$4*$J$5))</f>
        <v/>
      </c>
      <c r="F13275" s="11">
        <f>B13275*C13275*3.6/1000</f>
        <v/>
      </c>
    </row>
    <row r="13276">
      <c r="A13276" s="10" t="n">
        <v>43971.66666666666</v>
      </c>
      <c r="B13276" t="n">
        <v>0.828</v>
      </c>
      <c r="C13276" t="n">
        <v>17.13460533598852</v>
      </c>
      <c r="D13276" t="n">
        <v>0.538510076028229</v>
      </c>
      <c r="E13276" s="11">
        <f>MIN(B13276,((1-$J$5)*$J$4*E13275+(1-$J$4)*$J$5*B13276)/(1-$J$4*$J$5))</f>
        <v/>
      </c>
      <c r="F13276" s="11">
        <f>B13276*C13276*3.6/1000</f>
        <v/>
      </c>
    </row>
    <row r="13277">
      <c r="A13277" s="10" t="n">
        <v>43971.70833333334</v>
      </c>
      <c r="B13277" t="n">
        <v>0.85</v>
      </c>
      <c r="C13277" t="n">
        <v>16.44791710590702</v>
      </c>
      <c r="D13277" t="n">
        <v>0.539410199582015</v>
      </c>
      <c r="E13277" s="11">
        <f>MIN(B13277,((1-$J$5)*$J$4*E13276+(1-$J$4)*$J$5*B13277)/(1-$J$4*$J$5))</f>
        <v/>
      </c>
      <c r="F13277" s="11">
        <f>B13277*C13277*3.6/1000</f>
        <v/>
      </c>
    </row>
    <row r="13278">
      <c r="A13278" s="10" t="n">
        <v>43971.75</v>
      </c>
      <c r="B13278" t="n">
        <v>0.845</v>
      </c>
      <c r="C13278" t="n">
        <v>17.13460533598852</v>
      </c>
      <c r="D13278" t="n">
        <v>0.5402384061196788</v>
      </c>
      <c r="E13278" s="11">
        <f>MIN(B13278,((1-$J$5)*$J$4*E13277+(1-$J$4)*$J$5*B13278)/(1-$J$4*$J$5))</f>
        <v/>
      </c>
      <c r="F13278" s="11">
        <f>B13278*C13278*3.6/1000</f>
        <v/>
      </c>
    </row>
    <row r="13279">
      <c r="A13279" s="10" t="n">
        <v>43971.79166666666</v>
      </c>
      <c r="B13279" t="n">
        <v>0.839</v>
      </c>
      <c r="C13279" t="n">
        <v>16.27511258412807</v>
      </c>
      <c r="D13279" t="n">
        <v>0.5409844384933865</v>
      </c>
      <c r="E13279" s="11">
        <f>MIN(B13279,((1-$J$5)*$J$4*E13278+(1-$J$4)*$J$5*B13279)/(1-$J$4*$J$5))</f>
        <v/>
      </c>
      <c r="F13279" s="11">
        <f>B13279*C13279*3.6/1000</f>
        <v/>
      </c>
    </row>
    <row r="13280">
      <c r="A13280" s="10" t="n">
        <v>43971.83333333334</v>
      </c>
      <c r="B13280" t="n">
        <v>0.845</v>
      </c>
      <c r="C13280" t="n">
        <v>17.13460533598852</v>
      </c>
      <c r="D13280" t="n">
        <v>0.5417868624349146</v>
      </c>
      <c r="E13280" s="11">
        <f>MIN(B13280,((1-$J$5)*$J$4*E13279+(1-$J$4)*$J$5*B13280)/(1-$J$4*$J$5))</f>
        <v/>
      </c>
      <c r="F13280" s="11">
        <f>B13280*C13280*3.6/1000</f>
        <v/>
      </c>
    </row>
    <row r="13281">
      <c r="A13281" s="10" t="n">
        <v>43971.875</v>
      </c>
      <c r="B13281" t="n">
        <v>0.845</v>
      </c>
      <c r="C13281" t="n">
        <v>16.96270678561643</v>
      </c>
      <c r="D13281" t="n">
        <v>0.542576144424313</v>
      </c>
      <c r="E13281" s="11">
        <f>MIN(B13281,((1-$J$5)*$J$4*E13280+(1-$J$4)*$J$5*B13281)/(1-$J$4*$J$5))</f>
        <v/>
      </c>
      <c r="F13281" s="11">
        <f>B13281*C13281*3.6/1000</f>
        <v/>
      </c>
    </row>
    <row r="13282">
      <c r="A13282" s="10" t="n">
        <v>43971.91666666666</v>
      </c>
      <c r="B13282" t="n">
        <v>0.839</v>
      </c>
      <c r="C13282" t="n">
        <v>16.79080823524434</v>
      </c>
      <c r="D13282" t="n">
        <v>0.5432838897488671</v>
      </c>
      <c r="E13282" s="11">
        <f>MIN(B13282,((1-$J$5)*$J$4*E13281+(1-$J$4)*$J$5*B13282)/(1-$J$4*$J$5))</f>
        <v/>
      </c>
      <c r="F13282" s="11">
        <f>B13282*C13282*3.6/1000</f>
        <v/>
      </c>
    </row>
    <row r="13283">
      <c r="A13283" s="10" t="n">
        <v>43971.95833333334</v>
      </c>
      <c r="B13283" t="n">
        <v>0.845</v>
      </c>
      <c r="C13283" t="n">
        <v>16.61890968487225</v>
      </c>
      <c r="D13283" t="n">
        <v>0.5440486536995098</v>
      </c>
      <c r="E13283" s="11">
        <f>MIN(B13283,((1-$J$5)*$J$4*E13282+(1-$J$4)*$J$5*B13283)/(1-$J$4*$J$5))</f>
        <v/>
      </c>
      <c r="F13283" s="11">
        <f>B13283*C13283*3.6/1000</f>
        <v/>
      </c>
    </row>
    <row r="13284">
      <c r="A13284" s="10" t="n">
        <v>43972</v>
      </c>
      <c r="B13284" t="n">
        <v>0.834</v>
      </c>
      <c r="C13284" t="n">
        <v>16.44701113450016</v>
      </c>
      <c r="D13284" t="n">
        <v>0.5446751075795864</v>
      </c>
      <c r="E13284" s="11">
        <f>MIN(B13284,((1-$J$5)*$J$4*E13283+(1-$J$4)*$J$5*B13284)/(1-$J$4*$J$5))</f>
        <v/>
      </c>
      <c r="F13284" s="11">
        <f>B13284*C13284*3.6/1000</f>
        <v/>
      </c>
    </row>
    <row r="13285">
      <c r="A13285" s="10" t="n">
        <v>43972.04166666666</v>
      </c>
      <c r="B13285" t="n">
        <v>0.8169999999999999</v>
      </c>
      <c r="C13285" t="n">
        <v>16.27511258412807</v>
      </c>
      <c r="D13285" t="n">
        <v>0.5450969066568669</v>
      </c>
      <c r="E13285" s="11">
        <f>MIN(B13285,((1-$J$5)*$J$4*E13284+(1-$J$4)*$J$5*B13285)/(1-$J$4*$J$5))</f>
        <v/>
      </c>
      <c r="F13285" s="11">
        <f>B13285*C13285*3.6/1000</f>
        <v/>
      </c>
    </row>
    <row r="13286">
      <c r="A13286" s="10" t="n">
        <v>43972.08333333334</v>
      </c>
      <c r="B13286" t="n">
        <v>0.806</v>
      </c>
      <c r="C13286" t="n">
        <v>17.13460533598852</v>
      </c>
      <c r="D13286" t="n">
        <v>0.5453860126793689</v>
      </c>
      <c r="E13286" s="11">
        <f>MIN(B13286,((1-$J$5)*$J$4*E13285+(1-$J$4)*$J$5*B13286)/(1-$J$4*$J$5))</f>
        <v/>
      </c>
      <c r="F13286" s="11">
        <f>B13286*C13286*3.6/1000</f>
        <v/>
      </c>
    </row>
    <row r="13287">
      <c r="A13287" s="10" t="n">
        <v>43972.125</v>
      </c>
      <c r="B13287" t="n">
        <v>0.79</v>
      </c>
      <c r="C13287" t="n">
        <v>17.30517932912959</v>
      </c>
      <c r="D13287" t="n">
        <v>0.545487423911941</v>
      </c>
      <c r="E13287" s="11">
        <f>MIN(B13287,((1-$J$5)*$J$4*E13286+(1-$J$4)*$J$5*B13287)/(1-$J$4*$J$5))</f>
        <v/>
      </c>
      <c r="F13287" s="11">
        <f>B13287*C13287*3.6/1000</f>
        <v/>
      </c>
    </row>
    <row r="13288">
      <c r="A13288" s="10" t="n">
        <v>43972.16666666666</v>
      </c>
      <c r="B13288" t="n">
        <v>0.779</v>
      </c>
      <c r="C13288" t="n">
        <v>17.4753271979216</v>
      </c>
      <c r="D13288" t="n">
        <v>0.545461389343088</v>
      </c>
      <c r="E13288" s="11">
        <f>MIN(B13288,((1-$J$5)*$J$4*E13287+(1-$J$4)*$J$5*B13288)/(1-$J$4*$J$5))</f>
        <v/>
      </c>
      <c r="F13288" s="11">
        <f>B13288*C13288*3.6/1000</f>
        <v/>
      </c>
    </row>
    <row r="13289">
      <c r="A13289" s="10" t="n">
        <v>43972.20833333334</v>
      </c>
      <c r="B13289" t="n">
        <v>0.779</v>
      </c>
      <c r="C13289" t="n">
        <v>17.30517932912959</v>
      </c>
      <c r="D13289" t="n">
        <v>0.5454357811636281</v>
      </c>
      <c r="E13289" s="11">
        <f>MIN(B13289,((1-$J$5)*$J$4*E13288+(1-$J$4)*$J$5*B13289)/(1-$J$4*$J$5))</f>
        <v/>
      </c>
      <c r="F13289" s="11">
        <f>B13289*C13289*3.6/1000</f>
        <v/>
      </c>
    </row>
    <row r="13290">
      <c r="A13290" s="10" t="n">
        <v>43972.25</v>
      </c>
      <c r="B13290" t="n">
        <v>0.785</v>
      </c>
      <c r="C13290" t="n">
        <v>20.95977195035968</v>
      </c>
      <c r="D13290" t="n">
        <v>0.5454792023394304</v>
      </c>
      <c r="E13290" s="11">
        <f>MIN(B13290,((1-$J$5)*$J$4*E13289+(1-$J$4)*$J$5*B13290)/(1-$J$4*$J$5))</f>
        <v/>
      </c>
      <c r="F13290" s="11">
        <f>B13290*C13290*3.6/1000</f>
        <v/>
      </c>
    </row>
    <row r="13291">
      <c r="A13291" s="10" t="n">
        <v>43972.29166666666</v>
      </c>
      <c r="B13291" t="n">
        <v>0.779</v>
      </c>
      <c r="C13291" t="n">
        <v>23.67496118654243</v>
      </c>
      <c r="D13291" t="n">
        <v>0.5454533024219839</v>
      </c>
      <c r="E13291" s="11">
        <f>MIN(B13291,((1-$J$5)*$J$4*E13290+(1-$J$4)*$J$5*B13291)/(1-$J$4*$J$5))</f>
        <v/>
      </c>
      <c r="F13291" s="11">
        <f>B13291*C13291*3.6/1000</f>
        <v/>
      </c>
    </row>
    <row r="13292">
      <c r="A13292" s="10" t="n">
        <v>43972.33333333334</v>
      </c>
      <c r="B13292" t="n">
        <v>0.769</v>
      </c>
      <c r="C13292" t="n">
        <v>20.63459805213089</v>
      </c>
      <c r="D13292" t="n">
        <v>0.545313476773308</v>
      </c>
      <c r="E13292" s="11">
        <f>MIN(B13292,((1-$J$5)*$J$4*E13291+(1-$J$4)*$J$5*B13292)/(1-$J$4*$J$5))</f>
        <v/>
      </c>
      <c r="F13292" s="11">
        <f>B13292*C13292*3.6/1000</f>
        <v/>
      </c>
    </row>
    <row r="13293">
      <c r="A13293" s="10" t="n">
        <v>43972.375</v>
      </c>
      <c r="B13293" t="n">
        <v>0.758</v>
      </c>
      <c r="C13293" t="n">
        <v>21.12187824468264</v>
      </c>
      <c r="D13293" t="n">
        <v>0.5450501562565991</v>
      </c>
      <c r="E13293" s="11">
        <f>MIN(B13293,((1-$J$5)*$J$4*E13292+(1-$J$4)*$J$5*B13293)/(1-$J$4*$J$5))</f>
        <v/>
      </c>
      <c r="F13293" s="11">
        <f>B13293*C13293*3.6/1000</f>
        <v/>
      </c>
    </row>
    <row r="13294">
      <c r="A13294" s="10" t="n">
        <v>43972.41666666666</v>
      </c>
      <c r="B13294" t="n">
        <v>0.752</v>
      </c>
      <c r="C13294" t="n">
        <v>20.95977195035968</v>
      </c>
      <c r="D13294" t="n">
        <v>0.5447225384058174</v>
      </c>
      <c r="E13294" s="11">
        <f>MIN(B13294,((1-$J$5)*$J$4*E13293+(1-$J$4)*$J$5*B13294)/(1-$J$4*$J$5))</f>
        <v/>
      </c>
      <c r="F13294" s="11">
        <f>B13294*C13294*3.6/1000</f>
        <v/>
      </c>
    </row>
    <row r="13295">
      <c r="A13295" s="10" t="n">
        <v>43972.45833333334</v>
      </c>
      <c r="B13295" t="n">
        <v>0.742</v>
      </c>
      <c r="C13295" t="n">
        <v>20.14437617535491</v>
      </c>
      <c r="D13295" t="n">
        <v>0.5442859363047758</v>
      </c>
      <c r="E13295" s="11">
        <f>MIN(B13295,((1-$J$5)*$J$4*E13294+(1-$J$4)*$J$5*B13295)/(1-$J$4*$J$5))</f>
        <v/>
      </c>
      <c r="F13295" s="11">
        <f>B13295*C13295*3.6/1000</f>
        <v/>
      </c>
    </row>
    <row r="13296">
      <c r="A13296" s="10" t="n">
        <v>43972.5</v>
      </c>
      <c r="B13296" t="n">
        <v>0.742</v>
      </c>
      <c r="C13296" t="n">
        <v>20.47152283185736</v>
      </c>
      <c r="D13296" t="n">
        <v>0.5438564847928613</v>
      </c>
      <c r="E13296" s="11">
        <f>MIN(B13296,((1-$J$5)*$J$4*E13295+(1-$J$4)*$J$5*B13296)/(1-$J$4*$J$5))</f>
        <v/>
      </c>
      <c r="F13296" s="11">
        <f>B13296*C13296*3.6/1000</f>
        <v/>
      </c>
    </row>
    <row r="13297">
      <c r="A13297" s="10" t="n">
        <v>43972.54166666666</v>
      </c>
      <c r="B13297" t="n">
        <v>0.774</v>
      </c>
      <c r="C13297" t="n">
        <v>20.47152283185736</v>
      </c>
      <c r="D13297" t="n">
        <v>0.5437999864880823</v>
      </c>
      <c r="E13297" s="11">
        <f>MIN(B13297,((1-$J$5)*$J$4*E13296+(1-$J$4)*$J$5*B13297)/(1-$J$4*$J$5))</f>
        <v/>
      </c>
      <c r="F13297" s="11">
        <f>B13297*C13297*3.6/1000</f>
        <v/>
      </c>
    </row>
    <row r="13298">
      <c r="A13298" s="10" t="n">
        <v>43972.58333333334</v>
      </c>
      <c r="B13298" t="n">
        <v>0.779</v>
      </c>
      <c r="C13298" t="n">
        <v>20.25965678957793</v>
      </c>
      <c r="D13298" t="n">
        <v>0.5438015884598389</v>
      </c>
      <c r="E13298" s="11">
        <f>MIN(B13298,((1-$J$5)*$J$4*E13297+(1-$J$4)*$J$5*B13298)/(1-$J$4*$J$5))</f>
        <v/>
      </c>
      <c r="F13298" s="11">
        <f>B13298*C13298*3.6/1000</f>
        <v/>
      </c>
    </row>
    <row r="13299">
      <c r="A13299" s="10" t="n">
        <v>43972.625</v>
      </c>
      <c r="B13299" t="n">
        <v>0.8120000000000001</v>
      </c>
      <c r="C13299" t="n">
        <v>20.0477907472985</v>
      </c>
      <c r="D13299" t="n">
        <v>0.5441805189153741</v>
      </c>
      <c r="E13299" s="11">
        <f>MIN(B13299,((1-$J$5)*$J$4*E13298+(1-$J$4)*$J$5*B13299)/(1-$J$4*$J$5))</f>
        <v/>
      </c>
      <c r="F13299" s="11">
        <f>B13299*C13299*3.6/1000</f>
        <v/>
      </c>
    </row>
    <row r="13300">
      <c r="A13300" s="10" t="n">
        <v>43972.66666666666</v>
      </c>
      <c r="B13300" t="n">
        <v>0.828</v>
      </c>
      <c r="C13300" t="n">
        <v>19.83592470501907</v>
      </c>
      <c r="D13300" t="n">
        <v>0.5447362031819366</v>
      </c>
      <c r="E13300" s="11">
        <f>MIN(B13300,((1-$J$5)*$J$4*E13299+(1-$J$4)*$J$5*B13300)/(1-$J$4*$J$5))</f>
        <v/>
      </c>
      <c r="F13300" s="11">
        <f>B13300*C13300*3.6/1000</f>
        <v/>
      </c>
    </row>
    <row r="13301">
      <c r="A13301" s="10" t="n">
        <v>43972.70833333334</v>
      </c>
      <c r="B13301" t="n">
        <v>0.839</v>
      </c>
      <c r="C13301" t="n">
        <v>19.62405866273965</v>
      </c>
      <c r="D13301" t="n">
        <v>0.5454085714603671</v>
      </c>
      <c r="E13301" s="11">
        <f>MIN(B13301,((1-$J$5)*$J$4*E13300+(1-$J$4)*$J$5*B13301)/(1-$J$4*$J$5))</f>
        <v/>
      </c>
      <c r="F13301" s="11">
        <f>B13301*C13301*3.6/1000</f>
        <v/>
      </c>
    </row>
    <row r="13302">
      <c r="A13302" s="10" t="n">
        <v>43972.75</v>
      </c>
      <c r="B13302" t="n">
        <v>0.839</v>
      </c>
      <c r="C13302" t="n">
        <v>19.41219262046022</v>
      </c>
      <c r="D13302" t="n">
        <v>0.5460699278144627</v>
      </c>
      <c r="E13302" s="11">
        <f>MIN(B13302,((1-$J$5)*$J$4*E13301+(1-$J$4)*$J$5*B13302)/(1-$J$4*$J$5))</f>
        <v/>
      </c>
      <c r="F13302" s="11">
        <f>B13302*C13302*3.6/1000</f>
        <v/>
      </c>
    </row>
    <row r="13303">
      <c r="A13303" s="10" t="n">
        <v>43972.79166666666</v>
      </c>
      <c r="B13303" t="n">
        <v>0.845</v>
      </c>
      <c r="C13303" t="n">
        <v>19.20032657818079</v>
      </c>
      <c r="D13303" t="n">
        <v>0.5467890625446961</v>
      </c>
      <c r="E13303" s="11">
        <f>MIN(B13303,((1-$J$5)*$J$4*E13302+(1-$J$4)*$J$5*B13303)/(1-$J$4*$J$5))</f>
        <v/>
      </c>
      <c r="F13303" s="11">
        <f>B13303*C13303*3.6/1000</f>
        <v/>
      </c>
    </row>
    <row r="13304">
      <c r="A13304" s="10" t="n">
        <v>43972.83333333334</v>
      </c>
      <c r="B13304" t="n">
        <v>0.862</v>
      </c>
      <c r="C13304" t="n">
        <v>18.98846053590136</v>
      </c>
      <c r="D13304" t="n">
        <v>0.5476908142742803</v>
      </c>
      <c r="E13304" s="11">
        <f>MIN(B13304,((1-$J$5)*$J$4*E13303+(1-$J$4)*$J$5*B13304)/(1-$J$4*$J$5))</f>
        <v/>
      </c>
      <c r="F13304" s="11">
        <f>B13304*C13304*3.6/1000</f>
        <v/>
      </c>
    </row>
    <row r="13305">
      <c r="A13305" s="10" t="n">
        <v>43972.875</v>
      </c>
      <c r="B13305" t="n">
        <v>0.845</v>
      </c>
      <c r="C13305" t="n">
        <v>17.13460533598852</v>
      </c>
      <c r="D13305" t="n">
        <v>0.5483834024233859</v>
      </c>
      <c r="E13305" s="11">
        <f>MIN(B13305,((1-$J$5)*$J$4*E13304+(1-$J$4)*$J$5*B13305)/(1-$J$4*$J$5))</f>
        <v/>
      </c>
      <c r="F13305" s="11">
        <f>B13305*C13305*3.6/1000</f>
        <v/>
      </c>
    </row>
    <row r="13306">
      <c r="A13306" s="10" t="n">
        <v>43972.91666666666</v>
      </c>
      <c r="B13306" t="n">
        <v>0.839</v>
      </c>
      <c r="C13306" t="n">
        <v>23.67496118654243</v>
      </c>
      <c r="D13306" t="n">
        <v>0.5489960375416275</v>
      </c>
      <c r="E13306" s="11">
        <f>MIN(B13306,((1-$J$5)*$J$4*E13305+(1-$J$4)*$J$5*B13306)/(1-$J$4*$J$5))</f>
        <v/>
      </c>
      <c r="F13306" s="11">
        <f>B13306*C13306*3.6/1000</f>
        <v/>
      </c>
    </row>
    <row r="13307">
      <c r="A13307" s="10" t="n">
        <v>43972.95833333334</v>
      </c>
      <c r="B13307" t="n">
        <v>0.839</v>
      </c>
      <c r="C13307" t="n">
        <v>23.67496118654243</v>
      </c>
      <c r="D13307" t="n">
        <v>0.5495986390342751</v>
      </c>
      <c r="E13307" s="11">
        <f>MIN(B13307,((1-$J$5)*$J$4*E13306+(1-$J$4)*$J$5*B13307)/(1-$J$4*$J$5))</f>
        <v/>
      </c>
      <c r="F13307" s="11">
        <f>B13307*C13307*3.6/1000</f>
        <v/>
      </c>
    </row>
    <row r="13308">
      <c r="A13308" s="10" t="n">
        <v>43973</v>
      </c>
      <c r="B13308" t="n">
        <v>0.828</v>
      </c>
      <c r="C13308" t="n">
        <v>22.88148780504343</v>
      </c>
      <c r="D13308" t="n">
        <v>0.5500655863233488</v>
      </c>
      <c r="E13308" s="11">
        <f>MIN(B13308,((1-$J$5)*$J$4*E13307+(1-$J$4)*$J$5*B13308)/(1-$J$4*$J$5))</f>
        <v/>
      </c>
      <c r="F13308" s="11">
        <f>B13308*C13308*3.6/1000</f>
        <v/>
      </c>
    </row>
    <row r="13309">
      <c r="A13309" s="10" t="n">
        <v>43973.04166666666</v>
      </c>
      <c r="B13309" t="n">
        <v>0.8120000000000001</v>
      </c>
      <c r="C13309" t="n">
        <v>22.08801442354443</v>
      </c>
      <c r="D13309" t="n">
        <v>0.5503419261708492</v>
      </c>
      <c r="E13309" s="11">
        <f>MIN(B13309,((1-$J$5)*$J$4*E13308+(1-$J$4)*$J$5*B13309)/(1-$J$4*$J$5))</f>
        <v/>
      </c>
      <c r="F13309" s="11">
        <f>B13309*C13309*3.6/1000</f>
        <v/>
      </c>
    </row>
    <row r="13310">
      <c r="A13310" s="10" t="n">
        <v>43973.08333333334</v>
      </c>
      <c r="B13310" t="n">
        <v>0.801</v>
      </c>
      <c r="C13310" t="n">
        <v>22.08801442354443</v>
      </c>
      <c r="D13310" t="n">
        <v>0.5504879552681556</v>
      </c>
      <c r="E13310" s="11">
        <f>MIN(B13310,((1-$J$5)*$J$4*E13309+(1-$J$4)*$J$5*B13310)/(1-$J$4*$J$5))</f>
        <v/>
      </c>
      <c r="F13310" s="11">
        <f>B13310*C13310*3.6/1000</f>
        <v/>
      </c>
    </row>
    <row r="13311">
      <c r="A13311" s="10" t="n">
        <v>43973.125</v>
      </c>
      <c r="B13311" t="n">
        <v>0.79</v>
      </c>
      <c r="C13311" t="n">
        <v>22.08801442354443</v>
      </c>
      <c r="D13311" t="n">
        <v>0.5505058078208324</v>
      </c>
      <c r="E13311" s="11">
        <f>MIN(B13311,((1-$J$5)*$J$4*E13310+(1-$J$4)*$J$5*B13311)/(1-$J$4*$J$5))</f>
        <v/>
      </c>
      <c r="F13311" s="11">
        <f>B13311*C13311*3.6/1000</f>
        <v/>
      </c>
    </row>
    <row r="13312">
      <c r="A13312" s="10" t="n">
        <v>43973.16666666666</v>
      </c>
      <c r="B13312" t="n">
        <v>0.79</v>
      </c>
      <c r="C13312" t="n">
        <v>22.08801442354443</v>
      </c>
      <c r="D13312" t="n">
        <v>0.550523367987676</v>
      </c>
      <c r="E13312" s="11">
        <f>MIN(B13312,((1-$J$5)*$J$4*E13311+(1-$J$4)*$J$5*B13312)/(1-$J$4*$J$5))</f>
        <v/>
      </c>
      <c r="F13312" s="11">
        <f>B13312*C13312*3.6/1000</f>
        <v/>
      </c>
    </row>
    <row r="13313">
      <c r="A13313" s="10" t="n">
        <v>43973.20833333334</v>
      </c>
      <c r="B13313" t="n">
        <v>0.785</v>
      </c>
      <c r="C13313" t="n">
        <v>22.08801442354443</v>
      </c>
      <c r="D13313" t="n">
        <v>0.5504834655996647</v>
      </c>
      <c r="E13313" s="11">
        <f>MIN(B13313,((1-$J$5)*$J$4*E13312+(1-$J$4)*$J$5*B13313)/(1-$J$4*$J$5))</f>
        <v/>
      </c>
      <c r="F13313" s="11">
        <f>B13313*C13313*3.6/1000</f>
        <v/>
      </c>
    </row>
    <row r="13314">
      <c r="A13314" s="10" t="n">
        <v>43973.25</v>
      </c>
      <c r="B13314" t="n">
        <v>0.796</v>
      </c>
      <c r="C13314" t="n">
        <v>20.95977195035968</v>
      </c>
      <c r="D13314" t="n">
        <v>0.5505700016325044</v>
      </c>
      <c r="E13314" s="11">
        <f>MIN(B13314,((1-$J$5)*$J$4*E13313+(1-$J$4)*$J$5*B13314)/(1-$J$4*$J$5))</f>
        <v/>
      </c>
      <c r="F13314" s="11">
        <f>B13314*C13314*3.6/1000</f>
        <v/>
      </c>
    </row>
    <row r="13315">
      <c r="A13315" s="10" t="n">
        <v>43973.29166666666</v>
      </c>
      <c r="B13315" t="n">
        <v>0.779</v>
      </c>
      <c r="C13315" t="n">
        <v>21.76718421543513</v>
      </c>
      <c r="D13315" t="n">
        <v>0.5504607255380157</v>
      </c>
      <c r="E13315" s="11">
        <f>MIN(B13315,((1-$J$5)*$J$4*E13314+(1-$J$4)*$J$5*B13315)/(1-$J$4*$J$5))</f>
        <v/>
      </c>
      <c r="F13315" s="11">
        <f>B13315*C13315*3.6/1000</f>
        <v/>
      </c>
    </row>
    <row r="13316">
      <c r="A13316" s="10" t="n">
        <v>43973.33333333334</v>
      </c>
      <c r="B13316" t="n">
        <v>0.769</v>
      </c>
      <c r="C13316" t="n">
        <v>20.79734647519735</v>
      </c>
      <c r="D13316" t="n">
        <v>0.550238889232032</v>
      </c>
      <c r="E13316" s="11">
        <f>MIN(B13316,((1-$J$5)*$J$4*E13315+(1-$J$4)*$J$5*B13316)/(1-$J$4*$J$5))</f>
        <v/>
      </c>
      <c r="F13316" s="11">
        <f>B13316*C13316*3.6/1000</f>
        <v/>
      </c>
    </row>
    <row r="13317">
      <c r="A13317" s="10" t="n">
        <v>43973.375</v>
      </c>
      <c r="B13317" t="n">
        <v>0.763</v>
      </c>
      <c r="C13317" t="n">
        <v>20.47152283185736</v>
      </c>
      <c r="D13317" t="n">
        <v>0.5499520761711814</v>
      </c>
      <c r="E13317" s="11">
        <f>MIN(B13317,((1-$J$5)*$J$4*E13316+(1-$J$4)*$J$5*B13317)/(1-$J$4*$J$5))</f>
        <v/>
      </c>
      <c r="F13317" s="11">
        <f>B13317*C13317*3.6/1000</f>
        <v/>
      </c>
    </row>
    <row r="13318">
      <c r="A13318" s="10" t="n">
        <v>43973.41666666666</v>
      </c>
      <c r="B13318" t="n">
        <v>0.758</v>
      </c>
      <c r="C13318" t="n">
        <v>20.63459805213089</v>
      </c>
      <c r="D13318" t="n">
        <v>0.5496127855243693</v>
      </c>
      <c r="E13318" s="11">
        <f>MIN(B13318,((1-$J$5)*$J$4*E13317+(1-$J$4)*$J$5*B13318)/(1-$J$4*$J$5))</f>
        <v/>
      </c>
      <c r="F13318" s="11">
        <f>B13318*C13318*3.6/1000</f>
        <v/>
      </c>
    </row>
    <row r="13319">
      <c r="A13319" s="10" t="n">
        <v>43973.45833333334</v>
      </c>
      <c r="B13319" t="n">
        <v>0.752</v>
      </c>
      <c r="C13319" t="n">
        <v>21.44514796295843</v>
      </c>
      <c r="D13319" t="n">
        <v>0.5492104417683403</v>
      </c>
      <c r="E13319" s="11">
        <f>MIN(B13319,((1-$J$5)*$J$4*E13318+(1-$J$4)*$J$5*B13319)/(1-$J$4*$J$5))</f>
        <v/>
      </c>
      <c r="F13319" s="11">
        <f>B13319*C13319*3.6/1000</f>
        <v/>
      </c>
    </row>
    <row r="13320">
      <c r="A13320" s="10" t="n">
        <v>43973.5</v>
      </c>
      <c r="B13320" t="n">
        <v>0.742</v>
      </c>
      <c r="C13320" t="n">
        <v>20.14437617535491</v>
      </c>
      <c r="D13320" t="n">
        <v>0.548700337609221</v>
      </c>
      <c r="E13320" s="11">
        <f>MIN(B13320,((1-$J$5)*$J$4*E13319+(1-$J$4)*$J$5*B13320)/(1-$J$4*$J$5))</f>
        <v/>
      </c>
      <c r="F13320" s="11">
        <f>B13320*C13320*3.6/1000</f>
        <v/>
      </c>
    </row>
    <row r="13321">
      <c r="A13321" s="10" t="n">
        <v>43973.54166666666</v>
      </c>
      <c r="B13321" t="n">
        <v>0.774</v>
      </c>
      <c r="C13321" t="n">
        <v>21.12187824468264</v>
      </c>
      <c r="D13321" t="n">
        <v>0.5485645075714992</v>
      </c>
      <c r="E13321" s="11">
        <f>MIN(B13321,((1-$J$5)*$J$4*E13320+(1-$J$4)*$J$5*B13321)/(1-$J$4*$J$5))</f>
        <v/>
      </c>
      <c r="F13321" s="11">
        <f>B13321*C13321*3.6/1000</f>
        <v/>
      </c>
    </row>
    <row r="13322">
      <c r="A13322" s="10" t="n">
        <v>43973.58333333334</v>
      </c>
      <c r="B13322" t="n">
        <v>0.779</v>
      </c>
      <c r="C13322" t="n">
        <v>21.85461378838378</v>
      </c>
      <c r="D13322" t="n">
        <v>0.548488077090884</v>
      </c>
      <c r="E13322" s="11">
        <f>MIN(B13322,((1-$J$5)*$J$4*E13321+(1-$J$4)*$J$5*B13322)/(1-$J$4*$J$5))</f>
        <v/>
      </c>
      <c r="F13322" s="11">
        <f>B13322*C13322*3.6/1000</f>
        <v/>
      </c>
    </row>
    <row r="13323">
      <c r="A13323" s="10" t="n">
        <v>43973.625</v>
      </c>
      <c r="B13323" t="n">
        <v>0.8169999999999999</v>
      </c>
      <c r="C13323" t="n">
        <v>22.58734933208491</v>
      </c>
      <c r="D13323" t="n">
        <v>0.5488474280529024</v>
      </c>
      <c r="E13323" s="11">
        <f>MIN(B13323,((1-$J$5)*$J$4*E13322+(1-$J$4)*$J$5*B13323)/(1-$J$4*$J$5))</f>
        <v/>
      </c>
      <c r="F13323" s="11">
        <f>B13323*C13323*3.6/1000</f>
        <v/>
      </c>
    </row>
    <row r="13324">
      <c r="A13324" s="10" t="n">
        <v>43973.66666666666</v>
      </c>
      <c r="B13324" t="n">
        <v>0.823</v>
      </c>
      <c r="C13324" t="n">
        <v>23.32008487578604</v>
      </c>
      <c r="D13324" t="n">
        <v>0.5492695035799748</v>
      </c>
      <c r="E13324" s="11">
        <f>MIN(B13324,((1-$J$5)*$J$4*E13323+(1-$J$4)*$J$5*B13324)/(1-$J$4*$J$5))</f>
        <v/>
      </c>
      <c r="F13324" s="11">
        <f>B13324*C13324*3.6/1000</f>
        <v/>
      </c>
    </row>
    <row r="13325">
      <c r="A13325" s="10" t="n">
        <v>43973.70833333334</v>
      </c>
      <c r="B13325" t="n">
        <v>0.845</v>
      </c>
      <c r="C13325" t="n">
        <v>24.05282041948718</v>
      </c>
      <c r="D13325" t="n">
        <v>0.5499362362452029</v>
      </c>
      <c r="E13325" s="11">
        <f>MIN(B13325,((1-$J$5)*$J$4*E13324+(1-$J$4)*$J$5*B13325)/(1-$J$4*$J$5))</f>
        <v/>
      </c>
      <c r="F13325" s="11">
        <f>B13325*C13325*3.6/1000</f>
        <v/>
      </c>
    </row>
    <row r="13326">
      <c r="A13326" s="10" t="n">
        <v>43973.75</v>
      </c>
      <c r="B13326" t="n">
        <v>0.845</v>
      </c>
      <c r="C13326" t="n">
        <v>24.78555596318832</v>
      </c>
      <c r="D13326" t="n">
        <v>0.5505920492851353</v>
      </c>
      <c r="E13326" s="11">
        <f>MIN(B13326,((1-$J$5)*$J$4*E13325+(1-$J$4)*$J$5*B13326)/(1-$J$4*$J$5))</f>
        <v/>
      </c>
      <c r="F13326" s="11">
        <f>B13326*C13326*3.6/1000</f>
        <v/>
      </c>
    </row>
    <row r="13327">
      <c r="A13327" s="10" t="n">
        <v>43973.79166666666</v>
      </c>
      <c r="B13327" t="n">
        <v>0.862</v>
      </c>
      <c r="C13327" t="n">
        <v>25.51829150688945</v>
      </c>
      <c r="D13327" t="n">
        <v>0.5514315163954474</v>
      </c>
      <c r="E13327" s="11">
        <f>MIN(B13327,((1-$J$5)*$J$4*E13326+(1-$J$4)*$J$5*B13327)/(1-$J$4*$J$5))</f>
        <v/>
      </c>
      <c r="F13327" s="11">
        <f>B13327*C13327*3.6/1000</f>
        <v/>
      </c>
    </row>
    <row r="13328">
      <c r="A13328" s="10" t="n">
        <v>43973.83333333334</v>
      </c>
      <c r="B13328" t="n">
        <v>0.85</v>
      </c>
      <c r="C13328" t="n">
        <v>26.25102705059059</v>
      </c>
      <c r="D13328" t="n">
        <v>0.5521200149690142</v>
      </c>
      <c r="E13328" s="11">
        <f>MIN(B13328,((1-$J$5)*$J$4*E13327+(1-$J$4)*$J$5*B13328)/(1-$J$4*$J$5))</f>
        <v/>
      </c>
      <c r="F13328" s="11">
        <f>B13328*C13328*3.6/1000</f>
        <v/>
      </c>
    </row>
    <row r="13329">
      <c r="A13329" s="10" t="n">
        <v>43973.875</v>
      </c>
      <c r="B13329" t="n">
        <v>0.85</v>
      </c>
      <c r="C13329" t="n">
        <v>26.98376259429172</v>
      </c>
      <c r="D13329" t="n">
        <v>0.5527972374392309</v>
      </c>
      <c r="E13329" s="11">
        <f>MIN(B13329,((1-$J$5)*$J$4*E13328+(1-$J$4)*$J$5*B13329)/(1-$J$4*$J$5))</f>
        <v/>
      </c>
      <c r="F13329" s="11">
        <f>B13329*C13329*3.6/1000</f>
        <v/>
      </c>
    </row>
    <row r="13330">
      <c r="A13330" s="10" t="n">
        <v>43973.91666666666</v>
      </c>
      <c r="B13330" t="n">
        <v>0.834</v>
      </c>
      <c r="C13330" t="n">
        <v>27.71649813799285</v>
      </c>
      <c r="D13330" t="n">
        <v>0.5532804086195273</v>
      </c>
      <c r="E13330" s="11">
        <f>MIN(B13330,((1-$J$5)*$J$4*E13329+(1-$J$4)*$J$5*B13330)/(1-$J$4*$J$5))</f>
        <v/>
      </c>
      <c r="F13330" s="11">
        <f>B13330*C13330*3.6/1000</f>
        <v/>
      </c>
    </row>
    <row r="13331">
      <c r="A13331" s="10" t="n">
        <v>43973.95833333334</v>
      </c>
      <c r="B13331" t="n">
        <v>0.828</v>
      </c>
      <c r="C13331" t="n">
        <v>28.44923368169399</v>
      </c>
      <c r="D13331" t="n">
        <v>0.5536870565616624</v>
      </c>
      <c r="E13331" s="11">
        <f>MIN(B13331,((1-$J$5)*$J$4*E13330+(1-$J$4)*$J$5*B13331)/(1-$J$4*$J$5))</f>
        <v/>
      </c>
      <c r="F13331" s="11">
        <f>B13331*C13331*3.6/1000</f>
        <v/>
      </c>
    </row>
    <row r="13332">
      <c r="A13332" s="10" t="n">
        <v>43974</v>
      </c>
      <c r="B13332" t="n">
        <v>0.823</v>
      </c>
      <c r="C13332" t="n">
        <v>29.18196922539513</v>
      </c>
      <c r="D13332" t="n">
        <v>0.5540298695407273</v>
      </c>
      <c r="E13332" s="11">
        <f>MIN(B13332,((1-$J$5)*$J$4*E13331+(1-$J$4)*$J$5*B13332)/(1-$J$4*$J$5))</f>
        <v/>
      </c>
      <c r="F13332" s="11">
        <f>B13332*C13332*3.6/1000</f>
        <v/>
      </c>
    </row>
    <row r="13333">
      <c r="A13333" s="10" t="n">
        <v>43974.04166666666</v>
      </c>
      <c r="B13333" t="n">
        <v>0.8169999999999999</v>
      </c>
      <c r="C13333" t="n">
        <v>29.91470476909626</v>
      </c>
      <c r="D13333" t="n">
        <v>0.5542984580425055</v>
      </c>
      <c r="E13333" s="11">
        <f>MIN(B13333,((1-$J$5)*$J$4*E13332+(1-$J$4)*$J$5*B13333)/(1-$J$4*$J$5))</f>
        <v/>
      </c>
      <c r="F13333" s="11">
        <f>B13333*C13333*3.6/1000</f>
        <v/>
      </c>
    </row>
    <row r="13334">
      <c r="A13334" s="10" t="n">
        <v>43974.08333333334</v>
      </c>
      <c r="B13334" t="n">
        <v>0.828</v>
      </c>
      <c r="C13334" t="n">
        <v>30.64744031279739</v>
      </c>
      <c r="D13334" t="n">
        <v>0.5546884325579268</v>
      </c>
      <c r="E13334" s="11">
        <f>MIN(B13334,((1-$J$5)*$J$4*E13333+(1-$J$4)*$J$5*B13334)/(1-$J$4*$J$5))</f>
        <v/>
      </c>
      <c r="F13334" s="11">
        <f>B13334*C13334*3.6/1000</f>
        <v/>
      </c>
    </row>
    <row r="13335">
      <c r="A13335" s="10" t="n">
        <v>43974.125</v>
      </c>
      <c r="B13335" t="n">
        <v>0.8120000000000001</v>
      </c>
      <c r="C13335" t="n">
        <v>31.38017585649853</v>
      </c>
      <c r="D13335" t="n">
        <v>0.5548890602777428</v>
      </c>
      <c r="E13335" s="11">
        <f>MIN(B13335,((1-$J$5)*$J$4*E13334+(1-$J$4)*$J$5*B13335)/(1-$J$4*$J$5))</f>
        <v/>
      </c>
      <c r="F13335" s="11">
        <f>B13335*C13335*3.6/1000</f>
        <v/>
      </c>
    </row>
    <row r="13336">
      <c r="A13336" s="10" t="n">
        <v>43974.16666666666</v>
      </c>
      <c r="B13336" t="n">
        <v>0.823</v>
      </c>
      <c r="C13336" t="n">
        <v>32.11291140019966</v>
      </c>
      <c r="D13336" t="n">
        <v>0.5552121870604231</v>
      </c>
      <c r="E13336" s="11">
        <f>MIN(B13336,((1-$J$5)*$J$4*E13335+(1-$J$4)*$J$5*B13336)/(1-$J$4*$J$5))</f>
        <v/>
      </c>
      <c r="F13336" s="11">
        <f>B13336*C13336*3.6/1000</f>
        <v/>
      </c>
    </row>
    <row r="13337">
      <c r="A13337" s="10" t="n">
        <v>43974.20833333334</v>
      </c>
      <c r="B13337" t="n">
        <v>0.8169999999999999</v>
      </c>
      <c r="C13337" t="n">
        <v>32.8456469439008</v>
      </c>
      <c r="D13337" t="n">
        <v>0.5554614117827302</v>
      </c>
      <c r="E13337" s="11">
        <f>MIN(B13337,((1-$J$5)*$J$4*E13336+(1-$J$4)*$J$5*B13337)/(1-$J$4*$J$5))</f>
        <v/>
      </c>
      <c r="F13337" s="11">
        <f>B13337*C13337*3.6/1000</f>
        <v/>
      </c>
    </row>
    <row r="13338">
      <c r="A13338" s="10" t="n">
        <v>43974.25</v>
      </c>
      <c r="B13338" t="n">
        <v>0.839</v>
      </c>
      <c r="C13338" t="n">
        <v>33.57838248760194</v>
      </c>
      <c r="D13338" t="n">
        <v>0.5559581245619682</v>
      </c>
      <c r="E13338" s="11">
        <f>MIN(B13338,((1-$J$5)*$J$4*E13337+(1-$J$4)*$J$5*B13338)/(1-$J$4*$J$5))</f>
        <v/>
      </c>
      <c r="F13338" s="11">
        <f>B13338*C13338*3.6/1000</f>
        <v/>
      </c>
    </row>
    <row r="13339">
      <c r="A13339" s="10" t="n">
        <v>43974.29166666666</v>
      </c>
      <c r="B13339" t="n">
        <v>1.203</v>
      </c>
      <c r="C13339" t="n">
        <v>28.88545233917002</v>
      </c>
      <c r="D13339" t="n">
        <v>0.560609039188309</v>
      </c>
      <c r="E13339" s="11">
        <f>MIN(B13339,((1-$J$5)*$J$4*E13338+(1-$J$4)*$J$5*B13339)/(1-$J$4*$J$5))</f>
        <v/>
      </c>
      <c r="F13339" s="11">
        <f>B13339*C13339*3.6/1000</f>
        <v/>
      </c>
    </row>
    <row r="13340">
      <c r="A13340" s="10" t="n">
        <v>43974.33333333334</v>
      </c>
      <c r="B13340" t="n">
        <v>1.069</v>
      </c>
      <c r="C13340" t="n">
        <v>25.23530622730776</v>
      </c>
      <c r="D13340" t="n">
        <v>0.5636514931226158</v>
      </c>
      <c r="E13340" s="11">
        <f>MIN(B13340,((1-$J$5)*$J$4*E13339+(1-$J$4)*$J$5*B13340)/(1-$J$4*$J$5))</f>
        <v/>
      </c>
      <c r="F13340" s="11">
        <f>B13340*C13340*3.6/1000</f>
        <v/>
      </c>
    </row>
    <row r="13341">
      <c r="A13341" s="10" t="n">
        <v>43974.375</v>
      </c>
      <c r="B13341" t="n">
        <v>0.987</v>
      </c>
      <c r="C13341" t="n">
        <v>24.61419420033707</v>
      </c>
      <c r="D13341" t="n">
        <v>0.5657064489987698</v>
      </c>
      <c r="E13341" s="11">
        <f>MIN(B13341,((1-$J$5)*$J$4*E13340+(1-$J$4)*$J$5*B13341)/(1-$J$4*$J$5))</f>
        <v/>
      </c>
      <c r="F13341" s="11">
        <f>B13341*C13341*3.6/1000</f>
        <v/>
      </c>
    </row>
    <row r="13342">
      <c r="A13342" s="10" t="n">
        <v>43974.41666666666</v>
      </c>
      <c r="B13342" t="n">
        <v>0.923</v>
      </c>
      <c r="C13342" t="n">
        <v>23.35978615273024</v>
      </c>
      <c r="D13342" t="n">
        <v>0.5669959097264236</v>
      </c>
      <c r="E13342" s="11">
        <f>MIN(B13342,((1-$J$5)*$J$4*E13341+(1-$J$4)*$J$5*B13342)/(1-$J$4*$J$5))</f>
        <v/>
      </c>
      <c r="F13342" s="11">
        <f>B13342*C13342*3.6/1000</f>
        <v/>
      </c>
    </row>
    <row r="13343">
      <c r="A13343" s="10" t="n">
        <v>43974.45833333334</v>
      </c>
      <c r="B13343" t="n">
        <v>0.906</v>
      </c>
      <c r="C13343" t="n">
        <v>23.83214894084368</v>
      </c>
      <c r="D13343" t="n">
        <v>0.5680698570467437</v>
      </c>
      <c r="E13343" s="11">
        <f>MIN(B13343,((1-$J$5)*$J$4*E13342+(1-$J$4)*$J$5*B13343)/(1-$J$4*$J$5))</f>
        <v/>
      </c>
      <c r="F13343" s="11">
        <f>B13343*C13343*3.6/1000</f>
        <v/>
      </c>
    </row>
    <row r="13344">
      <c r="A13344" s="10" t="n">
        <v>43974.5</v>
      </c>
      <c r="B13344" t="n">
        <v>0.906</v>
      </c>
      <c r="C13344" t="n">
        <v>22.88498372876297</v>
      </c>
      <c r="D13344" t="n">
        <v>0.5691262154548404</v>
      </c>
      <c r="E13344" s="11">
        <f>MIN(B13344,((1-$J$5)*$J$4*E13343+(1-$J$4)*$J$5*B13344)/(1-$J$4*$J$5))</f>
        <v/>
      </c>
      <c r="F13344" s="11">
        <f>B13344*C13344*3.6/1000</f>
        <v/>
      </c>
    </row>
    <row r="13345">
      <c r="A13345" s="10" t="n">
        <v>43974.54166666666</v>
      </c>
      <c r="B13345" t="n">
        <v>0.923</v>
      </c>
      <c r="C13345" t="n">
        <v>24.14573811419828</v>
      </c>
      <c r="D13345" t="n">
        <v>0.5703596678747473</v>
      </c>
      <c r="E13345" s="11">
        <f>MIN(B13345,((1-$J$5)*$J$4*E13344+(1-$J$4)*$J$5*B13345)/(1-$J$4*$J$5))</f>
        <v/>
      </c>
      <c r="F13345" s="11">
        <f>B13345*C13345*3.6/1000</f>
        <v/>
      </c>
    </row>
    <row r="13346">
      <c r="A13346" s="10" t="n">
        <v>43974.58333333334</v>
      </c>
      <c r="B13346" t="n">
        <v>0.9409999999999999</v>
      </c>
      <c r="C13346" t="n">
        <v>24.97370950834214</v>
      </c>
      <c r="D13346" t="n">
        <v>0.571778748884755</v>
      </c>
      <c r="E13346" s="11">
        <f>MIN(B13346,((1-$J$5)*$J$4*E13345+(1-$J$4)*$J$5*B13346)/(1-$J$4*$J$5))</f>
        <v/>
      </c>
      <c r="F13346" s="11">
        <f>B13346*C13346*3.6/1000</f>
        <v/>
      </c>
    </row>
    <row r="13347">
      <c r="A13347" s="10" t="n">
        <v>43974.625</v>
      </c>
      <c r="B13347" t="n">
        <v>0.946</v>
      </c>
      <c r="C13347" t="n">
        <v>25.80168090248601</v>
      </c>
      <c r="D13347" t="n">
        <v>0.5732317634039391</v>
      </c>
      <c r="E13347" s="11">
        <f>MIN(B13347,((1-$J$5)*$J$4*E13346+(1-$J$4)*$J$5*B13347)/(1-$J$4*$J$5))</f>
        <v/>
      </c>
      <c r="F13347" s="11">
        <f>B13347*C13347*3.6/1000</f>
        <v/>
      </c>
    </row>
    <row r="13348">
      <c r="A13348" s="10" t="n">
        <v>43974.66666666666</v>
      </c>
      <c r="B13348" t="n">
        <v>0.952</v>
      </c>
      <c r="C13348" t="n">
        <v>26.62965229662988</v>
      </c>
      <c r="D13348" t="n">
        <v>0.5747295906670432</v>
      </c>
      <c r="E13348" s="11">
        <f>MIN(B13348,((1-$J$5)*$J$4*E13347+(1-$J$4)*$J$5*B13348)/(1-$J$4*$J$5))</f>
        <v/>
      </c>
      <c r="F13348" s="11">
        <f>B13348*C13348*3.6/1000</f>
        <v/>
      </c>
    </row>
    <row r="13349">
      <c r="A13349" s="10" t="n">
        <v>43974.70833333334</v>
      </c>
      <c r="B13349" t="n">
        <v>0.946</v>
      </c>
      <c r="C13349" t="n">
        <v>27.45762369077374</v>
      </c>
      <c r="D13349" t="n">
        <v>0.5761342768407751</v>
      </c>
      <c r="E13349" s="11">
        <f>MIN(B13349,((1-$J$5)*$J$4*E13348+(1-$J$4)*$J$5*B13349)/(1-$J$4*$J$5))</f>
        <v/>
      </c>
      <c r="F13349" s="11">
        <f>B13349*C13349*3.6/1000</f>
        <v/>
      </c>
    </row>
    <row r="13350">
      <c r="A13350" s="10" t="n">
        <v>43974.75</v>
      </c>
      <c r="B13350" t="n">
        <v>0.952</v>
      </c>
      <c r="C13350" t="n">
        <v>28.28559508491761</v>
      </c>
      <c r="D13350" t="n">
        <v>0.5775845672712042</v>
      </c>
      <c r="E13350" s="11">
        <f>MIN(B13350,((1-$J$5)*$J$4*E13349+(1-$J$4)*$J$5*B13350)/(1-$J$4*$J$5))</f>
        <v/>
      </c>
      <c r="F13350" s="11">
        <f>B13350*C13350*3.6/1000</f>
        <v/>
      </c>
    </row>
    <row r="13351">
      <c r="A13351" s="10" t="n">
        <v>43974.79166666666</v>
      </c>
      <c r="B13351" t="n">
        <v>0.952</v>
      </c>
      <c r="C13351" t="n">
        <v>29.77936441105149</v>
      </c>
      <c r="D13351" t="n">
        <v>0.5790111051109833</v>
      </c>
      <c r="E13351" s="11">
        <f>MIN(B13351,((1-$J$5)*$J$4*E13350+(1-$J$4)*$J$5*B13351)/(1-$J$4*$J$5))</f>
        <v/>
      </c>
      <c r="F13351" s="11">
        <f>B13351*C13351*3.6/1000</f>
        <v/>
      </c>
    </row>
    <row r="13352">
      <c r="A13352" s="10" t="n">
        <v>43974.83333333334</v>
      </c>
      <c r="B13352" t="n">
        <v>0.969</v>
      </c>
      <c r="C13352" t="n">
        <v>29.77936441105149</v>
      </c>
      <c r="D13352" t="n">
        <v>0.5806086742317406</v>
      </c>
      <c r="E13352" s="11">
        <f>MIN(B13352,((1-$J$5)*$J$4*E13351+(1-$J$4)*$J$5*B13352)/(1-$J$4*$J$5))</f>
        <v/>
      </c>
      <c r="F13352" s="11">
        <f>B13352*C13352*3.6/1000</f>
        <v/>
      </c>
    </row>
    <row r="13353">
      <c r="A13353" s="10" t="n">
        <v>43974.875</v>
      </c>
      <c r="B13353" t="n">
        <v>0.975</v>
      </c>
      <c r="C13353" t="n">
        <v>29.77936441105149</v>
      </c>
      <c r="D13353" t="n">
        <v>0.5822486886076681</v>
      </c>
      <c r="E13353" s="11">
        <f>MIN(B13353,((1-$J$5)*$J$4*E13352+(1-$J$4)*$J$5*B13353)/(1-$J$4*$J$5))</f>
        <v/>
      </c>
      <c r="F13353" s="11">
        <f>B13353*C13353*3.6/1000</f>
        <v/>
      </c>
    </row>
    <row r="13354">
      <c r="A13354" s="10" t="n">
        <v>43974.91666666666</v>
      </c>
      <c r="B13354" t="n">
        <v>0.964</v>
      </c>
      <c r="C13354" t="n">
        <v>32.71180025413489</v>
      </c>
      <c r="D13354" t="n">
        <v>0.5837360582221071</v>
      </c>
      <c r="E13354" s="11">
        <f>MIN(B13354,((1-$J$5)*$J$4*E13353+(1-$J$4)*$J$5*B13354)/(1-$J$4*$J$5))</f>
        <v/>
      </c>
      <c r="F13354" s="11">
        <f>B13354*C13354*3.6/1000</f>
        <v/>
      </c>
    </row>
    <row r="13355">
      <c r="A13355" s="10" t="n">
        <v>43974.95833333334</v>
      </c>
      <c r="B13355" t="n">
        <v>1.016</v>
      </c>
      <c r="C13355" t="n">
        <v>25.23530622730776</v>
      </c>
      <c r="D13355" t="n">
        <v>0.5857936875295202</v>
      </c>
      <c r="E13355" s="11">
        <f>MIN(B13355,((1-$J$5)*$J$4*E13354+(1-$J$4)*$J$5*B13355)/(1-$J$4*$J$5))</f>
        <v/>
      </c>
      <c r="F13355" s="11">
        <f>B13355*C13355*3.6/1000</f>
        <v/>
      </c>
    </row>
    <row r="13356">
      <c r="A13356" s="10" t="n">
        <v>43975</v>
      </c>
      <c r="B13356" t="n">
        <v>0.975</v>
      </c>
      <c r="C13356" t="n">
        <v>23.67496118654243</v>
      </c>
      <c r="D13356" t="n">
        <v>0.5873487827087177</v>
      </c>
      <c r="E13356" s="11">
        <f>MIN(B13356,((1-$J$5)*$J$4*E13355+(1-$J$4)*$J$5*B13356)/(1-$J$4*$J$5))</f>
        <v/>
      </c>
      <c r="F13356" s="11">
        <f>B13356*C13356*3.6/1000</f>
        <v/>
      </c>
    </row>
    <row r="13357">
      <c r="A13357" s="10" t="n">
        <v>43975.04166666666</v>
      </c>
      <c r="B13357" t="n">
        <v>0.952</v>
      </c>
      <c r="C13357" t="n">
        <v>23.67496118654243</v>
      </c>
      <c r="D13357" t="n">
        <v>0.5886154040190623</v>
      </c>
      <c r="E13357" s="11">
        <f>MIN(B13357,((1-$J$5)*$J$4*E13356+(1-$J$4)*$J$5*B13357)/(1-$J$4*$J$5))</f>
        <v/>
      </c>
      <c r="F13357" s="11">
        <f>B13357*C13357*3.6/1000</f>
        <v/>
      </c>
    </row>
    <row r="13358">
      <c r="A13358" s="10" t="n">
        <v>43975.08333333334</v>
      </c>
      <c r="B13358" t="n">
        <v>0.946</v>
      </c>
      <c r="C13358" t="n">
        <v>25.23530622730776</v>
      </c>
      <c r="D13358" t="n">
        <v>0.58979267088872</v>
      </c>
      <c r="E13358" s="11">
        <f>MIN(B13358,((1-$J$5)*$J$4*E13357+(1-$J$4)*$J$5*B13358)/(1-$J$4*$J$5))</f>
        <v/>
      </c>
      <c r="F13358" s="11">
        <f>B13358*C13358*3.6/1000</f>
        <v/>
      </c>
    </row>
    <row r="13359">
      <c r="A13359" s="10" t="n">
        <v>43975.125</v>
      </c>
      <c r="B13359" t="n">
        <v>0.952</v>
      </c>
      <c r="C13359" t="n">
        <v>23.67496118654243</v>
      </c>
      <c r="D13359" t="n">
        <v>0.5910192666467227</v>
      </c>
      <c r="E13359" s="11">
        <f>MIN(B13359,((1-$J$5)*$J$4*E13358+(1-$J$4)*$J$5*B13359)/(1-$J$4*$J$5))</f>
        <v/>
      </c>
      <c r="F13359" s="11">
        <f>B13359*C13359*3.6/1000</f>
        <v/>
      </c>
    </row>
    <row r="13360">
      <c r="A13360" s="10" t="n">
        <v>43975.16666666666</v>
      </c>
      <c r="B13360" t="n">
        <v>0.952</v>
      </c>
      <c r="C13360" t="n">
        <v>26.77149632968036</v>
      </c>
      <c r="D13360" t="n">
        <v>0.5922257734443892</v>
      </c>
      <c r="E13360" s="11">
        <f>MIN(B13360,((1-$J$5)*$J$4*E13359+(1-$J$4)*$J$5*B13360)/(1-$J$4*$J$5))</f>
        <v/>
      </c>
      <c r="F13360" s="11">
        <f>B13360*C13360*3.6/1000</f>
        <v/>
      </c>
    </row>
    <row r="13361">
      <c r="A13361" s="10" t="n">
        <v>43975.20833333334</v>
      </c>
      <c r="B13361" t="n">
        <v>1.004</v>
      </c>
      <c r="C13361" t="n">
        <v>23.67496118654243</v>
      </c>
      <c r="D13361" t="n">
        <v>0.5940071398547258</v>
      </c>
      <c r="E13361" s="11">
        <f>MIN(B13361,((1-$J$5)*$J$4*E13360+(1-$J$4)*$J$5*B13361)/(1-$J$4*$J$5))</f>
        <v/>
      </c>
      <c r="F13361" s="11">
        <f>B13361*C13361*3.6/1000</f>
        <v/>
      </c>
    </row>
    <row r="13362">
      <c r="A13362" s="10" t="n">
        <v>43975.25</v>
      </c>
      <c r="B13362" t="n">
        <v>1.039</v>
      </c>
      <c r="C13362" t="n">
        <v>23.67496118654243</v>
      </c>
      <c r="D13362" t="n">
        <v>0.5961595560763844</v>
      </c>
      <c r="E13362" s="11">
        <f>MIN(B13362,((1-$J$5)*$J$4*E13361+(1-$J$4)*$J$5*B13362)/(1-$J$4*$J$5))</f>
        <v/>
      </c>
      <c r="F13362" s="11">
        <f>B13362*C13362*3.6/1000</f>
        <v/>
      </c>
    </row>
    <row r="13363">
      <c r="A13363" s="10" t="n">
        <v>43975.29166666666</v>
      </c>
      <c r="B13363" t="n">
        <v>1.057</v>
      </c>
      <c r="C13363" t="n">
        <v>25.23530622730776</v>
      </c>
      <c r="D13363" t="n">
        <v>0.5984825502675596</v>
      </c>
      <c r="E13363" s="11">
        <f>MIN(B13363,((1-$J$5)*$J$4*E13362+(1-$J$4)*$J$5*B13363)/(1-$J$4*$J$5))</f>
        <v/>
      </c>
      <c r="F13363" s="11">
        <f>B13363*C13363*3.6/1000</f>
        <v/>
      </c>
    </row>
    <row r="13364">
      <c r="A13364" s="10" t="n">
        <v>43975.33333333334</v>
      </c>
      <c r="B13364" t="n">
        <v>1.022</v>
      </c>
      <c r="C13364" t="n">
        <v>25.23530622730776</v>
      </c>
      <c r="D13364" t="n">
        <v>0.6003672741823235</v>
      </c>
      <c r="E13364" s="11">
        <f>MIN(B13364,((1-$J$5)*$J$4*E13363+(1-$J$4)*$J$5*B13364)/(1-$J$4*$J$5))</f>
        <v/>
      </c>
      <c r="F13364" s="11">
        <f>B13364*C13364*3.6/1000</f>
        <v/>
      </c>
    </row>
    <row r="13365">
      <c r="A13365" s="10" t="n">
        <v>43975.375</v>
      </c>
      <c r="B13365" t="n">
        <v>0.998</v>
      </c>
      <c r="C13365" t="n">
        <v>24.4582958777019</v>
      </c>
      <c r="D13365" t="n">
        <v>0.6019466906377329</v>
      </c>
      <c r="E13365" s="11">
        <f>MIN(B13365,((1-$J$5)*$J$4*E13364+(1-$J$4)*$J$5*B13365)/(1-$J$4*$J$5))</f>
        <v/>
      </c>
      <c r="F13365" s="11">
        <f>B13365*C13365*3.6/1000</f>
        <v/>
      </c>
    </row>
    <row r="13366">
      <c r="A13366" s="10" t="n">
        <v>43975.41666666666</v>
      </c>
      <c r="B13366" t="n">
        <v>0.981</v>
      </c>
      <c r="C13366" t="n">
        <v>23.98907372001163</v>
      </c>
      <c r="D13366" t="n">
        <v>0.6033058448440846</v>
      </c>
      <c r="E13366" s="11">
        <f>MIN(B13366,((1-$J$5)*$J$4*E13365+(1-$J$4)*$J$5*B13366)/(1-$J$4*$J$5))</f>
        <v/>
      </c>
      <c r="F13366" s="11">
        <f>B13366*C13366*3.6/1000</f>
        <v/>
      </c>
    </row>
    <row r="13367">
      <c r="A13367" s="10" t="n">
        <v>43975.45833333334</v>
      </c>
      <c r="B13367" t="n">
        <v>0.969</v>
      </c>
      <c r="C13367" t="n">
        <v>24.92524178738171</v>
      </c>
      <c r="D13367" t="n">
        <v>0.6045055191737555</v>
      </c>
      <c r="E13367" s="11">
        <f>MIN(B13367,((1-$J$5)*$J$4*E13366+(1-$J$4)*$J$5*B13367)/(1-$J$4*$J$5))</f>
        <v/>
      </c>
      <c r="F13367" s="11">
        <f>B13367*C13367*3.6/1000</f>
        <v/>
      </c>
    </row>
    <row r="13368">
      <c r="A13368" s="10" t="n">
        <v>43975.5</v>
      </c>
      <c r="B13368" t="n">
        <v>0.952</v>
      </c>
      <c r="C13368" t="n">
        <v>26.77149632968036</v>
      </c>
      <c r="D13368" t="n">
        <v>0.60549115060125</v>
      </c>
      <c r="E13368" s="11">
        <f>MIN(B13368,((1-$J$5)*$J$4*E13367+(1-$J$4)*$J$5*B13368)/(1-$J$4*$J$5))</f>
        <v/>
      </c>
      <c r="F13368" s="11">
        <f>B13368*C13368*3.6/1000</f>
        <v/>
      </c>
    </row>
    <row r="13369">
      <c r="A13369" s="10" t="n">
        <v>43975.54166666666</v>
      </c>
      <c r="B13369" t="n">
        <v>0.9350000000000001</v>
      </c>
      <c r="C13369" t="n">
        <v>23.67496118654243</v>
      </c>
      <c r="D13369" t="n">
        <v>0.6062662446819591</v>
      </c>
      <c r="E13369" s="11">
        <f>MIN(B13369,((1-$J$5)*$J$4*E13368+(1-$J$4)*$J$5*B13369)/(1-$J$4*$J$5))</f>
        <v/>
      </c>
      <c r="F13369" s="11">
        <f>B13369*C13369*3.6/1000</f>
        <v/>
      </c>
    </row>
    <row r="13370">
      <c r="A13370" s="10" t="n">
        <v>43975.58333333334</v>
      </c>
      <c r="B13370" t="n">
        <v>0.9350000000000001</v>
      </c>
      <c r="C13370" t="n">
        <v>23.67496118654243</v>
      </c>
      <c r="D13370" t="n">
        <v>0.607028644413986</v>
      </c>
      <c r="E13370" s="11">
        <f>MIN(B13370,((1-$J$5)*$J$4*E13369+(1-$J$4)*$J$5*B13370)/(1-$J$4*$J$5))</f>
        <v/>
      </c>
      <c r="F13370" s="11">
        <f>B13370*C13370*3.6/1000</f>
        <v/>
      </c>
    </row>
    <row r="13371">
      <c r="A13371" s="10" t="n">
        <v>43975.625</v>
      </c>
      <c r="B13371" t="n">
        <v>0.9409999999999999</v>
      </c>
      <c r="C13371" t="n">
        <v>25.23530622730776</v>
      </c>
      <c r="D13371" t="n">
        <v>0.6078471676522408</v>
      </c>
      <c r="E13371" s="11">
        <f>MIN(B13371,((1-$J$5)*$J$4*E13370+(1-$J$4)*$J$5*B13371)/(1-$J$4*$J$5))</f>
        <v/>
      </c>
      <c r="F13371" s="11">
        <f>B13371*C13371*3.6/1000</f>
        <v/>
      </c>
    </row>
    <row r="13372">
      <c r="A13372" s="10" t="n">
        <v>43975.66666666666</v>
      </c>
      <c r="B13372" t="n">
        <v>0.9409999999999999</v>
      </c>
      <c r="C13372" t="n">
        <v>23.67496118654243</v>
      </c>
      <c r="D13372" t="n">
        <v>0.6086522852670371</v>
      </c>
      <c r="E13372" s="11">
        <f>MIN(B13372,((1-$J$5)*$J$4*E13371+(1-$J$4)*$J$5*B13372)/(1-$J$4*$J$5))</f>
        <v/>
      </c>
      <c r="F13372" s="11">
        <f>B13372*C13372*3.6/1000</f>
        <v/>
      </c>
    </row>
    <row r="13373">
      <c r="A13373" s="10" t="n">
        <v>43975.70833333334</v>
      </c>
      <c r="B13373" t="n">
        <v>0.918</v>
      </c>
      <c r="C13373" t="n">
        <v>22.08801442354443</v>
      </c>
      <c r="D13373" t="n">
        <v>0.6091812120079656</v>
      </c>
      <c r="E13373" s="11">
        <f>MIN(B13373,((1-$J$5)*$J$4*E13372+(1-$J$4)*$J$5*B13373)/(1-$J$4*$J$5))</f>
        <v/>
      </c>
      <c r="F13373" s="11">
        <f>B13373*C13373*3.6/1000</f>
        <v/>
      </c>
    </row>
    <row r="13374">
      <c r="A13374" s="10" t="n">
        <v>43975.75</v>
      </c>
      <c r="B13374" t="n">
        <v>0.918</v>
      </c>
      <c r="C13374" t="n">
        <v>23.67496118654243</v>
      </c>
      <c r="D13374" t="n">
        <v>0.6097014760837496</v>
      </c>
      <c r="E13374" s="11">
        <f>MIN(B13374,((1-$J$5)*$J$4*E13373+(1-$J$4)*$J$5*B13374)/(1-$J$4*$J$5))</f>
        <v/>
      </c>
      <c r="F13374" s="11">
        <f>B13374*C13374*3.6/1000</f>
        <v/>
      </c>
    </row>
    <row r="13375">
      <c r="A13375" s="10" t="n">
        <v>43975.79166666666</v>
      </c>
      <c r="B13375" t="n">
        <v>0.901</v>
      </c>
      <c r="C13375" t="n">
        <v>20.47152283185736</v>
      </c>
      <c r="D13375" t="n">
        <v>0.6100188245138745</v>
      </c>
      <c r="E13375" s="11">
        <f>MIN(B13375,((1-$J$5)*$J$4*E13374+(1-$J$4)*$J$5*B13375)/(1-$J$4*$J$5))</f>
        <v/>
      </c>
      <c r="F13375" s="11">
        <f>B13375*C13375*3.6/1000</f>
        <v/>
      </c>
    </row>
    <row r="13376">
      <c r="A13376" s="10" t="n">
        <v>43975.83333333334</v>
      </c>
      <c r="B13376" t="n">
        <v>0.895</v>
      </c>
      <c r="C13376" t="n">
        <v>22.08801442354443</v>
      </c>
      <c r="D13376" t="n">
        <v>0.6102623655204243</v>
      </c>
      <c r="E13376" s="11">
        <f>MIN(B13376,((1-$J$5)*$J$4*E13375+(1-$J$4)*$J$5*B13376)/(1-$J$4*$J$5))</f>
        <v/>
      </c>
      <c r="F13376" s="11">
        <f>B13376*C13376*3.6/1000</f>
        <v/>
      </c>
    </row>
    <row r="13377">
      <c r="A13377" s="10" t="n">
        <v>43975.875</v>
      </c>
      <c r="B13377" t="n">
        <v>0.901</v>
      </c>
      <c r="C13377" t="n">
        <v>22.72390028813733</v>
      </c>
      <c r="D13377" t="n">
        <v>0.6105705278062364</v>
      </c>
      <c r="E13377" s="11">
        <f>MIN(B13377,((1-$J$5)*$J$4*E13376+(1-$J$4)*$J$5*B13377)/(1-$J$4*$J$5))</f>
        <v/>
      </c>
      <c r="F13377" s="11">
        <f>B13377*C13377*3.6/1000</f>
        <v/>
      </c>
    </row>
    <row r="13378">
      <c r="A13378" s="10" t="n">
        <v>43975.91666666666</v>
      </c>
      <c r="B13378" t="n">
        <v>0.906</v>
      </c>
      <c r="C13378" t="n">
        <v>23.35978615273024</v>
      </c>
      <c r="D13378" t="n">
        <v>0.6109308180243196</v>
      </c>
      <c r="E13378" s="11">
        <f>MIN(B13378,((1-$J$5)*$J$4*E13377+(1-$J$4)*$J$5*B13378)/(1-$J$4*$J$5))</f>
        <v/>
      </c>
      <c r="F13378" s="11">
        <f>B13378*C13378*3.6/1000</f>
        <v/>
      </c>
    </row>
    <row r="13379">
      <c r="A13379" s="10" t="n">
        <v>43975.95833333334</v>
      </c>
      <c r="B13379" t="n">
        <v>0.918</v>
      </c>
      <c r="C13379" t="n">
        <v>22.56705570444829</v>
      </c>
      <c r="D13379" t="n">
        <v>0.6114224273736892</v>
      </c>
      <c r="E13379" s="11">
        <f>MIN(B13379,((1-$J$5)*$J$4*E13378+(1-$J$4)*$J$5*B13379)/(1-$J$4*$J$5))</f>
        <v/>
      </c>
      <c r="F13379" s="11">
        <f>B13379*C13379*3.6/1000</f>
        <v/>
      </c>
    </row>
    <row r="13380">
      <c r="A13380" s="10" t="n">
        <v>43976</v>
      </c>
      <c r="B13380" t="n">
        <v>0.901</v>
      </c>
      <c r="C13380" t="n">
        <v>21.28366904552299</v>
      </c>
      <c r="D13380" t="n">
        <v>0.6117115903792529</v>
      </c>
      <c r="E13380" s="11">
        <f>MIN(B13380,((1-$J$5)*$J$4*E13379+(1-$J$4)*$J$5*B13380)/(1-$J$4*$J$5))</f>
        <v/>
      </c>
      <c r="F13380" s="11">
        <f>B13380*C13380*3.6/1000</f>
        <v/>
      </c>
    </row>
    <row r="13381">
      <c r="A13381" s="10" t="n">
        <v>43976.04166666666</v>
      </c>
      <c r="B13381" t="n">
        <v>0.906</v>
      </c>
      <c r="C13381" t="n">
        <v>20.79734647519735</v>
      </c>
      <c r="D13381" t="n">
        <v>0.6120531924838145</v>
      </c>
      <c r="E13381" s="11">
        <f>MIN(B13381,((1-$J$5)*$J$4*E13380+(1-$J$4)*$J$5*B13381)/(1-$J$4*$J$5))</f>
        <v/>
      </c>
      <c r="F13381" s="11">
        <f>B13381*C13381*3.6/1000</f>
        <v/>
      </c>
    </row>
    <row r="13382">
      <c r="A13382" s="10" t="n">
        <v>43976.08333333334</v>
      </c>
      <c r="B13382" t="n">
        <v>0.884</v>
      </c>
      <c r="C13382" t="n">
        <v>20.63459805213089</v>
      </c>
      <c r="D13382" t="n">
        <v>0.6121376300780473</v>
      </c>
      <c r="E13382" s="11">
        <f>MIN(B13382,((1-$J$5)*$J$4*E13381+(1-$J$4)*$J$5*B13382)/(1-$J$4*$J$5))</f>
        <v/>
      </c>
      <c r="F13382" s="11">
        <f>B13382*C13382*3.6/1000</f>
        <v/>
      </c>
    </row>
    <row r="13383">
      <c r="A13383" s="10" t="n">
        <v>43976.125</v>
      </c>
      <c r="B13383" t="n">
        <v>0.895</v>
      </c>
      <c r="C13383" t="n">
        <v>22.88498372876297</v>
      </c>
      <c r="D13383" t="n">
        <v>0.6123464696757092</v>
      </c>
      <c r="E13383" s="11">
        <f>MIN(B13383,((1-$J$5)*$J$4*E13382+(1-$J$4)*$J$5*B13383)/(1-$J$4*$J$5))</f>
        <v/>
      </c>
      <c r="F13383" s="11">
        <f>B13383*C13383*3.6/1000</f>
        <v/>
      </c>
    </row>
    <row r="13384">
      <c r="A13384" s="10" t="n">
        <v>43976.16666666666</v>
      </c>
      <c r="B13384" t="n">
        <v>0.89</v>
      </c>
      <c r="C13384" t="n">
        <v>22.08801442354443</v>
      </c>
      <c r="D13384" t="n">
        <v>0.6124947139790835</v>
      </c>
      <c r="E13384" s="11">
        <f>MIN(B13384,((1-$J$5)*$J$4*E13383+(1-$J$4)*$J$5*B13384)/(1-$J$4*$J$5))</f>
        <v/>
      </c>
      <c r="F13384" s="11">
        <f>B13384*C13384*3.6/1000</f>
        <v/>
      </c>
    </row>
    <row r="13385">
      <c r="A13385" s="10" t="n">
        <v>43976.20833333334</v>
      </c>
      <c r="B13385" t="n">
        <v>0.895</v>
      </c>
      <c r="C13385" t="n">
        <v>21.76718421543513</v>
      </c>
      <c r="D13385" t="n">
        <v>0.6126977053221122</v>
      </c>
      <c r="E13385" s="11">
        <f>MIN(B13385,((1-$J$5)*$J$4*E13384+(1-$J$4)*$J$5*B13385)/(1-$J$4*$J$5))</f>
        <v/>
      </c>
      <c r="F13385" s="11">
        <f>B13385*C13385*3.6/1000</f>
        <v/>
      </c>
    </row>
    <row r="13386">
      <c r="A13386" s="10" t="n">
        <v>43976.25</v>
      </c>
      <c r="B13386" t="n">
        <v>0.895</v>
      </c>
      <c r="C13386" t="n">
        <v>24.4582958777019</v>
      </c>
      <c r="D13386" t="n">
        <v>0.6128973721101585</v>
      </c>
      <c r="E13386" s="11">
        <f>MIN(B13386,((1-$J$5)*$J$4*E13385+(1-$J$4)*$J$5*B13386)/(1-$J$4*$J$5))</f>
        <v/>
      </c>
      <c r="F13386" s="11">
        <f>B13386*C13386*3.6/1000</f>
        <v/>
      </c>
    </row>
    <row r="13387">
      <c r="A13387" s="10" t="n">
        <v>43976.29166666666</v>
      </c>
      <c r="B13387" t="n">
        <v>0.856</v>
      </c>
      <c r="C13387" t="n">
        <v>25.23530622730776</v>
      </c>
      <c r="D13387" t="n">
        <v>0.6126478041223999</v>
      </c>
      <c r="E13387" s="11">
        <f>MIN(B13387,((1-$J$5)*$J$4*E13386+(1-$J$4)*$J$5*B13387)/(1-$J$4*$J$5))</f>
        <v/>
      </c>
      <c r="F13387" s="11">
        <f>B13387*C13387*3.6/1000</f>
        <v/>
      </c>
    </row>
    <row r="13388">
      <c r="A13388" s="10" t="n">
        <v>43976.33333333334</v>
      </c>
      <c r="B13388" t="n">
        <v>0.839</v>
      </c>
      <c r="C13388" t="n">
        <v>25.23530622730776</v>
      </c>
      <c r="D13388" t="n">
        <v>0.6122079286573126</v>
      </c>
      <c r="E13388" s="11">
        <f>MIN(B13388,((1-$J$5)*$J$4*E13387+(1-$J$4)*$J$5*B13388)/(1-$J$4*$J$5))</f>
        <v/>
      </c>
      <c r="F13388" s="11">
        <f>B13388*C13388*3.6/1000</f>
        <v/>
      </c>
    </row>
    <row r="13389">
      <c r="A13389" s="10" t="n">
        <v>43976.375</v>
      </c>
      <c r="B13389" t="n">
        <v>0.823</v>
      </c>
      <c r="C13389" t="n">
        <v>24.4582958777019</v>
      </c>
      <c r="D13389" t="n">
        <v>0.6115922975273854</v>
      </c>
      <c r="E13389" s="11">
        <f>MIN(B13389,((1-$J$5)*$J$4*E13388+(1-$J$4)*$J$5*B13389)/(1-$J$4*$J$5))</f>
        <v/>
      </c>
      <c r="F13389" s="11">
        <f>B13389*C13389*3.6/1000</f>
        <v/>
      </c>
    </row>
    <row r="13390">
      <c r="A13390" s="10" t="n">
        <v>43976.41666666666</v>
      </c>
      <c r="B13390" t="n">
        <v>0.8120000000000001</v>
      </c>
      <c r="C13390" t="n">
        <v>24.14573811419828</v>
      </c>
      <c r="D13390" t="n">
        <v>0.6108609641843228</v>
      </c>
      <c r="E13390" s="11">
        <f>MIN(B13390,((1-$J$5)*$J$4*E13389+(1-$J$4)*$J$5*B13390)/(1-$J$4*$J$5))</f>
        <v/>
      </c>
      <c r="F13390" s="11">
        <f>B13390*C13390*3.6/1000</f>
        <v/>
      </c>
    </row>
    <row r="13391">
      <c r="A13391" s="10" t="n">
        <v>43976.45833333334</v>
      </c>
      <c r="B13391" t="n">
        <v>0.8120000000000001</v>
      </c>
      <c r="C13391" t="n">
        <v>25.23530622730776</v>
      </c>
      <c r="D13391" t="n">
        <v>0.6101416084846081</v>
      </c>
      <c r="E13391" s="11">
        <f>MIN(B13391,((1-$J$5)*$J$4*E13390+(1-$J$4)*$J$5*B13391)/(1-$J$4*$J$5))</f>
        <v/>
      </c>
      <c r="F13391" s="11">
        <f>B13391*C13391*3.6/1000</f>
        <v/>
      </c>
    </row>
    <row r="13392">
      <c r="A13392" s="10" t="n">
        <v>43976.5</v>
      </c>
      <c r="B13392" t="n">
        <v>0.8120000000000001</v>
      </c>
      <c r="C13392" t="n">
        <v>23.98907372001163</v>
      </c>
      <c r="D13392" t="n">
        <v>0.6094340342605954</v>
      </c>
      <c r="E13392" s="11">
        <f>MIN(B13392,((1-$J$5)*$J$4*E13391+(1-$J$4)*$J$5*B13392)/(1-$J$4*$J$5))</f>
        <v/>
      </c>
      <c r="F13392" s="11">
        <f>B13392*C13392*3.6/1000</f>
        <v/>
      </c>
    </row>
    <row r="13393">
      <c r="A13393" s="10" t="n">
        <v>43976.54166666666</v>
      </c>
      <c r="B13393" t="n">
        <v>0.8120000000000001</v>
      </c>
      <c r="C13393" t="n">
        <v>23.67496118654243</v>
      </c>
      <c r="D13393" t="n">
        <v>0.6087380485574369</v>
      </c>
      <c r="E13393" s="11">
        <f>MIN(B13393,((1-$J$5)*$J$4*E13392+(1-$J$4)*$J$5*B13393)/(1-$J$4*$J$5))</f>
        <v/>
      </c>
      <c r="F13393" s="11">
        <f>B13393*C13393*3.6/1000</f>
        <v/>
      </c>
    </row>
    <row r="13394">
      <c r="A13394" s="10" t="n">
        <v>43976.58333333334</v>
      </c>
      <c r="B13394" t="n">
        <v>0.834</v>
      </c>
      <c r="C13394" t="n">
        <v>22.08801442354443</v>
      </c>
      <c r="D13394" t="n">
        <v>0.6083050313941822</v>
      </c>
      <c r="E13394" s="11">
        <f>MIN(B13394,((1-$J$5)*$J$4*E13393+(1-$J$4)*$J$5*B13394)/(1-$J$4*$J$5))</f>
        <v/>
      </c>
      <c r="F13394" s="11">
        <f>B13394*C13394*3.6/1000</f>
        <v/>
      </c>
    </row>
    <row r="13395">
      <c r="A13395" s="10" t="n">
        <v>43976.625</v>
      </c>
      <c r="B13395" t="n">
        <v>0.839</v>
      </c>
      <c r="C13395" t="n">
        <v>23.67496118654243</v>
      </c>
      <c r="D13395" t="n">
        <v>0.6079362810642646</v>
      </c>
      <c r="E13395" s="11">
        <f>MIN(B13395,((1-$J$5)*$J$4*E13394+(1-$J$4)*$J$5*B13395)/(1-$J$4*$J$5))</f>
        <v/>
      </c>
      <c r="F13395" s="11">
        <f>B13395*C13395*3.6/1000</f>
        <v/>
      </c>
    </row>
    <row r="13396">
      <c r="A13396" s="10" t="n">
        <v>43976.66666666666</v>
      </c>
      <c r="B13396" t="n">
        <v>0.839</v>
      </c>
      <c r="C13396" t="n">
        <v>23.67496118654243</v>
      </c>
      <c r="D13396" t="n">
        <v>0.6075735700596122</v>
      </c>
      <c r="E13396" s="11">
        <f>MIN(B13396,((1-$J$5)*$J$4*E13395+(1-$J$4)*$J$5*B13396)/(1-$J$4*$J$5))</f>
        <v/>
      </c>
      <c r="F13396" s="11">
        <f>B13396*C13396*3.6/1000</f>
        <v/>
      </c>
    </row>
    <row r="13397">
      <c r="A13397" s="10" t="n">
        <v>43976.70833333334</v>
      </c>
      <c r="B13397" t="n">
        <v>0.834</v>
      </c>
      <c r="C13397" t="n">
        <v>23.67496118654243</v>
      </c>
      <c r="D13397" t="n">
        <v>0.6071596245116005</v>
      </c>
      <c r="E13397" s="11">
        <f>MIN(B13397,((1-$J$5)*$J$4*E13396+(1-$J$4)*$J$5*B13397)/(1-$J$4*$J$5))</f>
        <v/>
      </c>
      <c r="F13397" s="11">
        <f>B13397*C13397*3.6/1000</f>
        <v/>
      </c>
    </row>
    <row r="13398">
      <c r="A13398" s="10" t="n">
        <v>43976.75</v>
      </c>
      <c r="B13398" t="n">
        <v>0.856</v>
      </c>
      <c r="C13398" t="n">
        <v>22.08801442354443</v>
      </c>
      <c r="D13398" t="n">
        <v>0.6070040283015649</v>
      </c>
      <c r="E13398" s="11">
        <f>MIN(B13398,((1-$J$5)*$J$4*E13397+(1-$J$4)*$J$5*B13398)/(1-$J$4*$J$5))</f>
        <v/>
      </c>
      <c r="F13398" s="11">
        <f>B13398*C13398*3.6/1000</f>
        <v/>
      </c>
    </row>
    <row r="13399">
      <c r="A13399" s="10" t="n">
        <v>43976.79166666666</v>
      </c>
      <c r="B13399" t="n">
        <v>0.85</v>
      </c>
      <c r="C13399" t="n">
        <v>22.08801442354443</v>
      </c>
      <c r="D13399" t="n">
        <v>0.6067823704685209</v>
      </c>
      <c r="E13399" s="11">
        <f>MIN(B13399,((1-$J$5)*$J$4*E13398+(1-$J$4)*$J$5*B13399)/(1-$J$4*$J$5))</f>
        <v/>
      </c>
      <c r="F13399" s="11">
        <f>B13399*C13399*3.6/1000</f>
        <v/>
      </c>
    </row>
    <row r="13400">
      <c r="A13400" s="10" t="n">
        <v>43976.83333333334</v>
      </c>
      <c r="B13400" t="n">
        <v>0.839</v>
      </c>
      <c r="C13400" t="n">
        <v>22.08801442354443</v>
      </c>
      <c r="D13400" t="n">
        <v>0.6064385579999496</v>
      </c>
      <c r="E13400" s="11">
        <f>MIN(B13400,((1-$J$5)*$J$4*E13399+(1-$J$4)*$J$5*B13400)/(1-$J$4*$J$5))</f>
        <v/>
      </c>
      <c r="F13400" s="11">
        <f>B13400*C13400*3.6/1000</f>
        <v/>
      </c>
    </row>
    <row r="13401">
      <c r="A13401" s="10" t="n">
        <v>43976.875</v>
      </c>
      <c r="B13401" t="n">
        <v>0.839</v>
      </c>
      <c r="C13401" t="n">
        <v>20.47152283185736</v>
      </c>
      <c r="D13401" t="n">
        <v>0.6061003764289248</v>
      </c>
      <c r="E13401" s="11">
        <f>MIN(B13401,((1-$J$5)*$J$4*E13400+(1-$J$4)*$J$5*B13401)/(1-$J$4*$J$5))</f>
        <v/>
      </c>
      <c r="F13401" s="11">
        <f>B13401*C13401*3.6/1000</f>
        <v/>
      </c>
    </row>
    <row r="13402">
      <c r="A13402" s="10" t="n">
        <v>43976.91666666666</v>
      </c>
      <c r="B13402" t="n">
        <v>0.8169999999999999</v>
      </c>
      <c r="C13402" t="n">
        <v>20.79734647519735</v>
      </c>
      <c r="D13402" t="n">
        <v>0.6055161637199205</v>
      </c>
      <c r="E13402" s="11">
        <f>MIN(B13402,((1-$J$5)*$J$4*E13401+(1-$J$4)*$J$5*B13402)/(1-$J$4*$J$5))</f>
        <v/>
      </c>
      <c r="F13402" s="11">
        <f>B13402*C13402*3.6/1000</f>
        <v/>
      </c>
    </row>
    <row r="13403">
      <c r="A13403" s="10" t="n">
        <v>43976.95833333334</v>
      </c>
      <c r="B13403" t="n">
        <v>0.8169999999999999</v>
      </c>
      <c r="C13403" t="n">
        <v>20.30811688019906</v>
      </c>
      <c r="D13403" t="n">
        <v>0.6049415191395051</v>
      </c>
      <c r="E13403" s="11">
        <f>MIN(B13403,((1-$J$5)*$J$4*E13402+(1-$J$4)*$J$5*B13403)/(1-$J$4*$J$5))</f>
        <v/>
      </c>
      <c r="F13403" s="11">
        <f>B13403*C13403*3.6/1000</f>
        <v/>
      </c>
    </row>
    <row r="13404">
      <c r="A13404" s="10" t="n">
        <v>43977</v>
      </c>
      <c r="B13404" t="n">
        <v>0.823</v>
      </c>
      <c r="C13404" t="n">
        <v>22.08801442354443</v>
      </c>
      <c r="D13404" t="n">
        <v>0.6044448959318196</v>
      </c>
      <c r="E13404" s="11">
        <f>MIN(B13404,((1-$J$5)*$J$4*E13403+(1-$J$4)*$J$5*B13404)/(1-$J$4*$J$5))</f>
        <v/>
      </c>
      <c r="F13404" s="11">
        <f>B13404*C13404*3.6/1000</f>
        <v/>
      </c>
    </row>
    <row r="13405">
      <c r="A13405" s="10" t="n">
        <v>43977.04166666666</v>
      </c>
      <c r="B13405" t="n">
        <v>0.8169999999999999</v>
      </c>
      <c r="C13405" t="n">
        <v>21.92774840477802</v>
      </c>
      <c r="D13405" t="n">
        <v>0.6038877963787405</v>
      </c>
      <c r="E13405" s="11">
        <f>MIN(B13405,((1-$J$5)*$J$4*E13404+(1-$J$4)*$J$5*B13405)/(1-$J$4*$J$5))</f>
        <v/>
      </c>
      <c r="F13405" s="11">
        <f>B13405*C13405*3.6/1000</f>
        <v/>
      </c>
    </row>
    <row r="13406">
      <c r="A13406" s="10" t="n">
        <v>43977.08333333334</v>
      </c>
      <c r="B13406" t="n">
        <v>0.8169999999999999</v>
      </c>
      <c r="C13406" t="n">
        <v>22.08801442354443</v>
      </c>
      <c r="D13406" t="n">
        <v>0.6033398208999556</v>
      </c>
      <c r="E13406" s="11">
        <f>MIN(B13406,((1-$J$5)*$J$4*E13405+(1-$J$4)*$J$5*B13406)/(1-$J$4*$J$5))</f>
        <v/>
      </c>
      <c r="F13406" s="11">
        <f>B13406*C13406*3.6/1000</f>
        <v/>
      </c>
    </row>
    <row r="13407">
      <c r="A13407" s="10" t="n">
        <v>43977.125</v>
      </c>
      <c r="B13407" t="n">
        <v>0.8120000000000001</v>
      </c>
      <c r="C13407" t="n">
        <v>20.79734647519735</v>
      </c>
      <c r="D13407" t="n">
        <v>0.6027436451053866</v>
      </c>
      <c r="E13407" s="11">
        <f>MIN(B13407,((1-$J$5)*$J$4*E13406+(1-$J$4)*$J$5*B13407)/(1-$J$4*$J$5))</f>
        <v/>
      </c>
      <c r="F13407" s="11">
        <f>B13407*C13407*3.6/1000</f>
        <v/>
      </c>
    </row>
    <row r="13408">
      <c r="A13408" s="10" t="n">
        <v>43977.16666666666</v>
      </c>
      <c r="B13408" t="n">
        <v>0.796</v>
      </c>
      <c r="C13408" t="n">
        <v>21.28366904552299</v>
      </c>
      <c r="D13408" t="n">
        <v>0.6019742735041048</v>
      </c>
      <c r="E13408" s="11">
        <f>MIN(B13408,((1-$J$5)*$J$4*E13407+(1-$J$4)*$J$5*B13408)/(1-$J$4*$J$5))</f>
        <v/>
      </c>
      <c r="F13408" s="11">
        <f>B13408*C13408*3.6/1000</f>
        <v/>
      </c>
    </row>
    <row r="13409">
      <c r="A13409" s="10" t="n">
        <v>43977.20833333334</v>
      </c>
      <c r="B13409" t="n">
        <v>0.769</v>
      </c>
      <c r="C13409" t="n">
        <v>21.44514796295843</v>
      </c>
      <c r="D13409" t="n">
        <v>0.6009087577584047</v>
      </c>
      <c r="E13409" s="11">
        <f>MIN(B13409,((1-$J$5)*$J$4*E13408+(1-$J$4)*$J$5*B13409)/(1-$J$4*$J$5))</f>
        <v/>
      </c>
      <c r="F13409" s="11">
        <f>B13409*C13409*3.6/1000</f>
        <v/>
      </c>
    </row>
    <row r="13410">
      <c r="A13410" s="10" t="n">
        <v>43977.25</v>
      </c>
      <c r="B13410" t="n">
        <v>0.736</v>
      </c>
      <c r="C13410" t="n">
        <v>22.08801442354443</v>
      </c>
      <c r="D13410" t="n">
        <v>0.5994833381135675</v>
      </c>
      <c r="E13410" s="11">
        <f>MIN(B13410,((1-$J$5)*$J$4*E13409+(1-$J$4)*$J$5*B13410)/(1-$J$4*$J$5))</f>
        <v/>
      </c>
      <c r="F13410" s="11">
        <f>B13410*C13410*3.6/1000</f>
        <v/>
      </c>
    </row>
    <row r="13411">
      <c r="A13411" s="10" t="n">
        <v>43977.29166666666</v>
      </c>
      <c r="B13411" t="n">
        <v>0.715</v>
      </c>
      <c r="C13411" t="n">
        <v>22.08801442354443</v>
      </c>
      <c r="D13411" t="n">
        <v>0.5978411289080297</v>
      </c>
      <c r="E13411" s="11">
        <f>MIN(B13411,((1-$J$5)*$J$4*E13410+(1-$J$4)*$J$5*B13411)/(1-$J$4*$J$5))</f>
        <v/>
      </c>
      <c r="F13411" s="11">
        <f>B13411*C13411*3.6/1000</f>
        <v/>
      </c>
    </row>
    <row r="13412">
      <c r="A13412" s="10" t="n">
        <v>43977.33333333334</v>
      </c>
      <c r="B13412" t="n">
        <v>0.7</v>
      </c>
      <c r="C13412" t="n">
        <v>22.08801442354443</v>
      </c>
      <c r="D13412" t="n">
        <v>0.596054290630648</v>
      </c>
      <c r="E13412" s="11">
        <f>MIN(B13412,((1-$J$5)*$J$4*E13411+(1-$J$4)*$J$5*B13412)/(1-$J$4*$J$5))</f>
        <v/>
      </c>
      <c r="F13412" s="11">
        <f>B13412*C13412*3.6/1000</f>
        <v/>
      </c>
    </row>
    <row r="13413">
      <c r="A13413" s="10" t="n">
        <v>43977.375</v>
      </c>
      <c r="B13413" t="n">
        <v>0.679</v>
      </c>
      <c r="C13413" t="n">
        <v>22.08801442354443</v>
      </c>
      <c r="D13413" t="n">
        <v>0.5940565820406364</v>
      </c>
      <c r="E13413" s="11">
        <f>MIN(B13413,((1-$J$5)*$J$4*E13412+(1-$J$4)*$J$5*B13413)/(1-$J$4*$J$5))</f>
        <v/>
      </c>
      <c r="F13413" s="11">
        <f>B13413*C13413*3.6/1000</f>
        <v/>
      </c>
    </row>
    <row r="13414">
      <c r="A13414" s="10" t="n">
        <v>43977.41666666666</v>
      </c>
      <c r="B13414" t="n">
        <v>0.679</v>
      </c>
      <c r="C13414" t="n">
        <v>22.08801442354443</v>
      </c>
      <c r="D13414" t="n">
        <v>0.5920915915554823</v>
      </c>
      <c r="E13414" s="11">
        <f>MIN(B13414,((1-$J$5)*$J$4*E13413+(1-$J$4)*$J$5*B13414)/(1-$J$4*$J$5))</f>
        <v/>
      </c>
      <c r="F13414" s="11">
        <f>B13414*C13414*3.6/1000</f>
        <v/>
      </c>
    </row>
    <row r="13415">
      <c r="A13415" s="10" t="n">
        <v>43977.45833333334</v>
      </c>
      <c r="B13415" t="n">
        <v>0.648</v>
      </c>
      <c r="C13415" t="n">
        <v>22.08801442354443</v>
      </c>
      <c r="D13415" t="n">
        <v>0.5898042985865529</v>
      </c>
      <c r="E13415" s="11">
        <f>MIN(B13415,((1-$J$5)*$J$4*E13414+(1-$J$4)*$J$5*B13415)/(1-$J$4*$J$5))</f>
        <v/>
      </c>
      <c r="F13415" s="11">
        <f>B13415*C13415*3.6/1000</f>
        <v/>
      </c>
    </row>
    <row r="13416">
      <c r="A13416" s="10" t="n">
        <v>43977.5</v>
      </c>
      <c r="B13416" t="n">
        <v>0.648</v>
      </c>
      <c r="C13416" t="n">
        <v>22.08801442354443</v>
      </c>
      <c r="D13416" t="n">
        <v>0.587554466482322</v>
      </c>
      <c r="E13416" s="11">
        <f>MIN(B13416,((1-$J$5)*$J$4*E13415+(1-$J$4)*$J$5*B13416)/(1-$J$4*$J$5))</f>
        <v/>
      </c>
      <c r="F13416" s="11">
        <f>B13416*C13416*3.6/1000</f>
        <v/>
      </c>
    </row>
    <row r="13417">
      <c r="A13417" s="10" t="n">
        <v>43977.54166666666</v>
      </c>
      <c r="B13417" t="n">
        <v>0.669</v>
      </c>
      <c r="C13417" t="n">
        <v>23.11687626887135</v>
      </c>
      <c r="D13417" t="n">
        <v>0.5855816165378048</v>
      </c>
      <c r="E13417" s="11">
        <f>MIN(B13417,((1-$J$5)*$J$4*E13416+(1-$J$4)*$J$5*B13417)/(1-$J$4*$J$5))</f>
        <v/>
      </c>
      <c r="F13417" s="11">
        <f>B13417*C13417*3.6/1000</f>
        <v/>
      </c>
    </row>
    <row r="13418">
      <c r="A13418" s="10" t="n">
        <v>43977.58333333334</v>
      </c>
      <c r="B13418" t="n">
        <v>0.674</v>
      </c>
      <c r="C13418" t="n">
        <v>24.14573811419828</v>
      </c>
      <c r="D13418" t="n">
        <v>0.5836982525254722</v>
      </c>
      <c r="E13418" s="11">
        <f>MIN(B13418,((1-$J$5)*$J$4*E13417+(1-$J$4)*$J$5*B13418)/(1-$J$4*$J$5))</f>
        <v/>
      </c>
      <c r="F13418" s="11">
        <f>B13418*C13418*3.6/1000</f>
        <v/>
      </c>
    </row>
    <row r="13419">
      <c r="A13419" s="10" t="n">
        <v>43977.625</v>
      </c>
      <c r="B13419" t="n">
        <v>0.694</v>
      </c>
      <c r="C13419" t="n">
        <v>24.4582958777019</v>
      </c>
      <c r="D13419" t="n">
        <v>0.5820744337341309</v>
      </c>
      <c r="E13419" s="11">
        <f>MIN(B13419,((1-$J$5)*$J$4*E13418+(1-$J$4)*$J$5*B13419)/(1-$J$4*$J$5))</f>
        <v/>
      </c>
      <c r="F13419" s="11">
        <f>B13419*C13419*3.6/1000</f>
        <v/>
      </c>
    </row>
    <row r="13420">
      <c r="A13420" s="10" t="n">
        <v>43977.66666666666</v>
      </c>
      <c r="B13420" t="n">
        <v>0.71</v>
      </c>
      <c r="C13420" t="n">
        <v>25.23530622730776</v>
      </c>
      <c r="D13420" t="n">
        <v>0.580660169413628</v>
      </c>
      <c r="E13420" s="11">
        <f>MIN(B13420,((1-$J$5)*$J$4*E13419+(1-$J$4)*$J$5*B13420)/(1-$J$4*$J$5))</f>
        <v/>
      </c>
      <c r="F13420" s="11">
        <f>B13420*C13420*3.6/1000</f>
        <v/>
      </c>
    </row>
    <row r="13421">
      <c r="A13421" s="10" t="n">
        <v>43977.70833333334</v>
      </c>
      <c r="B13421" t="n">
        <v>0.721</v>
      </c>
      <c r="C13421" t="n">
        <v>24.61419420033707</v>
      </c>
      <c r="D13421" t="n">
        <v>0.5793948525616142</v>
      </c>
      <c r="E13421" s="11">
        <f>MIN(B13421,((1-$J$5)*$J$4*E13420+(1-$J$4)*$J$5*B13421)/(1-$J$4*$J$5))</f>
        <v/>
      </c>
      <c r="F13421" s="11">
        <f>B13421*C13421*3.6/1000</f>
        <v/>
      </c>
    </row>
    <row r="13422">
      <c r="A13422" s="10" t="n">
        <v>43977.75</v>
      </c>
      <c r="B13422" t="n">
        <v>0.731</v>
      </c>
      <c r="C13422" t="n">
        <v>24.4582958777019</v>
      </c>
      <c r="D13422" t="n">
        <v>0.5782646087522387</v>
      </c>
      <c r="E13422" s="11">
        <f>MIN(B13422,((1-$J$5)*$J$4*E13421+(1-$J$4)*$J$5*B13422)/(1-$J$4*$J$5))</f>
        <v/>
      </c>
      <c r="F13422" s="11">
        <f>B13422*C13422*3.6/1000</f>
        <v/>
      </c>
    </row>
    <row r="13423">
      <c r="A13423" s="10" t="n">
        <v>43977.79166666666</v>
      </c>
      <c r="B13423" t="n">
        <v>0.758</v>
      </c>
      <c r="C13423" t="n">
        <v>25.23530622730776</v>
      </c>
      <c r="D13423" t="n">
        <v>0.5774616206400401</v>
      </c>
      <c r="E13423" s="11">
        <f>MIN(B13423,((1-$J$5)*$J$4*E13422+(1-$J$4)*$J$5*B13423)/(1-$J$4*$J$5))</f>
        <v/>
      </c>
      <c r="F13423" s="11">
        <f>B13423*C13423*3.6/1000</f>
        <v/>
      </c>
    </row>
    <row r="13424">
      <c r="A13424" s="10" t="n">
        <v>43977.83333333334</v>
      </c>
      <c r="B13424" t="n">
        <v>0.747</v>
      </c>
      <c r="C13424" t="n">
        <v>24.92524178738171</v>
      </c>
      <c r="D13424" t="n">
        <v>0.5765459988129958</v>
      </c>
      <c r="E13424" s="11">
        <f>MIN(B13424,((1-$J$5)*$J$4*E13423+(1-$J$4)*$J$5*B13424)/(1-$J$4*$J$5))</f>
        <v/>
      </c>
      <c r="F13424" s="11">
        <f>B13424*C13424*3.6/1000</f>
        <v/>
      </c>
    </row>
    <row r="13425">
      <c r="A13425" s="10" t="n">
        <v>43977.875</v>
      </c>
      <c r="B13425" t="n">
        <v>0.742</v>
      </c>
      <c r="C13425" t="n">
        <v>23.67496118654243</v>
      </c>
      <c r="D13425" t="n">
        <v>0.5755881979146236</v>
      </c>
      <c r="E13425" s="11">
        <f>MIN(B13425,((1-$J$5)*$J$4*E13424+(1-$J$4)*$J$5*B13425)/(1-$J$4*$J$5))</f>
        <v/>
      </c>
      <c r="F13425" s="11">
        <f>B13425*C13425*3.6/1000</f>
        <v/>
      </c>
    </row>
    <row r="13426">
      <c r="A13426" s="10" t="n">
        <v>43977.91666666666</v>
      </c>
      <c r="B13426" t="n">
        <v>0.726</v>
      </c>
      <c r="C13426" t="n">
        <v>25.23530622730776</v>
      </c>
      <c r="D13426" t="n">
        <v>0.5744631238391575</v>
      </c>
      <c r="E13426" s="11">
        <f>MIN(B13426,((1-$J$5)*$J$4*E13425+(1-$J$4)*$J$5*B13426)/(1-$J$4*$J$5))</f>
        <v/>
      </c>
      <c r="F13426" s="11">
        <f>B13426*C13426*3.6/1000</f>
        <v/>
      </c>
    </row>
    <row r="13427">
      <c r="A13427" s="10" t="n">
        <v>43977.95833333334</v>
      </c>
      <c r="B13427" t="n">
        <v>0.705</v>
      </c>
      <c r="C13427" t="n">
        <v>23.67496118654243</v>
      </c>
      <c r="D13427" t="n">
        <v>0.5731163411983466</v>
      </c>
      <c r="E13427" s="11">
        <f>MIN(B13427,((1-$J$5)*$J$4*E13426+(1-$J$4)*$J$5*B13427)/(1-$J$4*$J$5))</f>
        <v/>
      </c>
      <c r="F13427" s="11">
        <f>B13427*C13427*3.6/1000</f>
        <v/>
      </c>
    </row>
    <row r="13428">
      <c r="A13428" s="10" t="n">
        <v>43978</v>
      </c>
      <c r="B13428" t="n">
        <v>0.6889999999999999</v>
      </c>
      <c r="C13428" t="n">
        <v>22.08801442354443</v>
      </c>
      <c r="D13428" t="n">
        <v>0.5716086560520707</v>
      </c>
      <c r="E13428" s="11">
        <f>MIN(B13428,((1-$J$5)*$J$4*E13427+(1-$J$4)*$J$5*B13428)/(1-$J$4*$J$5))</f>
        <v/>
      </c>
      <c r="F13428" s="11">
        <f>B13428*C13428*3.6/1000</f>
        <v/>
      </c>
    </row>
    <row r="13429">
      <c r="A13429" s="10" t="n">
        <v>43978.04166666666</v>
      </c>
      <c r="B13429" t="n">
        <v>0.6840000000000001</v>
      </c>
      <c r="C13429" t="n">
        <v>23.67496118654243</v>
      </c>
      <c r="D13429" t="n">
        <v>0.5700684885389099</v>
      </c>
      <c r="E13429" s="11">
        <f>MIN(B13429,((1-$J$5)*$J$4*E13428+(1-$J$4)*$J$5*B13429)/(1-$J$4*$J$5))</f>
        <v/>
      </c>
      <c r="F13429" s="11">
        <f>B13429*C13429*3.6/1000</f>
        <v/>
      </c>
    </row>
    <row r="13430">
      <c r="A13430" s="10" t="n">
        <v>43978.08333333334</v>
      </c>
      <c r="B13430" t="n">
        <v>0.669</v>
      </c>
      <c r="C13430" t="n">
        <v>23.67496118654243</v>
      </c>
      <c r="D13430" t="n">
        <v>0.5683820207337845</v>
      </c>
      <c r="E13430" s="11">
        <f>MIN(B13430,((1-$J$5)*$J$4*E13429+(1-$J$4)*$J$5*B13430)/(1-$J$4*$J$5))</f>
        <v/>
      </c>
      <c r="F13430" s="11">
        <f>B13430*C13430*3.6/1000</f>
        <v/>
      </c>
    </row>
    <row r="13431">
      <c r="A13431" s="10" t="n">
        <v>43978.125</v>
      </c>
      <c r="B13431" t="n">
        <v>0.663</v>
      </c>
      <c r="C13431" t="n">
        <v>23.67496118654243</v>
      </c>
      <c r="D13431" t="n">
        <v>0.5666545636398351</v>
      </c>
      <c r="E13431" s="11">
        <f>MIN(B13431,((1-$J$5)*$J$4*E13430+(1-$J$4)*$J$5*B13431)/(1-$J$4*$J$5))</f>
        <v/>
      </c>
      <c r="F13431" s="11">
        <f>B13431*C13431*3.6/1000</f>
        <v/>
      </c>
    </row>
    <row r="13432">
      <c r="A13432" s="10" t="n">
        <v>43978.16666666666</v>
      </c>
      <c r="B13432" t="n">
        <v>0.658</v>
      </c>
      <c r="C13432" t="n">
        <v>22.08801442354443</v>
      </c>
      <c r="D13432" t="n">
        <v>0.5648982235636483</v>
      </c>
      <c r="E13432" s="11">
        <f>MIN(B13432,((1-$J$5)*$J$4*E13431+(1-$J$4)*$J$5*B13432)/(1-$J$4*$J$5))</f>
        <v/>
      </c>
      <c r="F13432" s="11">
        <f>B13432*C13432*3.6/1000</f>
        <v/>
      </c>
    </row>
    <row r="13433">
      <c r="A13433" s="10" t="n">
        <v>43978.20833333334</v>
      </c>
      <c r="B13433" t="n">
        <v>0.663</v>
      </c>
      <c r="C13433" t="n">
        <v>22.08801442354443</v>
      </c>
      <c r="D13433" t="n">
        <v>0.5632278234607359</v>
      </c>
      <c r="E13433" s="11">
        <f>MIN(B13433,((1-$J$5)*$J$4*E13432+(1-$J$4)*$J$5*B13433)/(1-$J$4*$J$5))</f>
        <v/>
      </c>
      <c r="F13433" s="11">
        <f>B13433*C13433*3.6/1000</f>
        <v/>
      </c>
    </row>
    <row r="13434">
      <c r="A13434" s="10" t="n">
        <v>43978.25</v>
      </c>
      <c r="B13434" t="n">
        <v>0.653</v>
      </c>
      <c r="C13434" t="n">
        <v>22.08801442354443</v>
      </c>
      <c r="D13434" t="n">
        <v>0.5614704309489892</v>
      </c>
      <c r="E13434" s="11">
        <f>MIN(B13434,((1-$J$5)*$J$4*E13433+(1-$J$4)*$J$5*B13434)/(1-$J$4*$J$5))</f>
        <v/>
      </c>
      <c r="F13434" s="11">
        <f>B13434*C13434*3.6/1000</f>
        <v/>
      </c>
    </row>
    <row r="13435">
      <c r="A13435" s="10" t="n">
        <v>43978.29166666666</v>
      </c>
      <c r="B13435" t="n">
        <v>0.643</v>
      </c>
      <c r="C13435" t="n">
        <v>22.08801442354443</v>
      </c>
      <c r="D13435" t="n">
        <v>0.5596274707741234</v>
      </c>
      <c r="E13435" s="11">
        <f>MIN(B13435,((1-$J$5)*$J$4*E13434+(1-$J$4)*$J$5*B13435)/(1-$J$4*$J$5))</f>
        <v/>
      </c>
      <c r="F13435" s="11">
        <f>B13435*C13435*3.6/1000</f>
        <v/>
      </c>
    </row>
    <row r="13436">
      <c r="A13436" s="10" t="n">
        <v>43978.33333333334</v>
      </c>
      <c r="B13436" t="n">
        <v>0.618</v>
      </c>
      <c r="C13436" t="n">
        <v>22.08801442354443</v>
      </c>
      <c r="D13436" t="n">
        <v>0.5575288194746399</v>
      </c>
      <c r="E13436" s="11">
        <f>MIN(B13436,((1-$J$5)*$J$4*E13435+(1-$J$4)*$J$5*B13436)/(1-$J$4*$J$5))</f>
        <v/>
      </c>
      <c r="F13436" s="11">
        <f>B13436*C13436*3.6/1000</f>
        <v/>
      </c>
    </row>
    <row r="13437">
      <c r="A13437" s="10" t="n">
        <v>43978.375</v>
      </c>
      <c r="B13437" t="n">
        <v>0.613</v>
      </c>
      <c r="C13437" t="n">
        <v>20.47152283185736</v>
      </c>
      <c r="D13437" t="n">
        <v>0.555407364543531</v>
      </c>
      <c r="E13437" s="11">
        <f>MIN(B13437,((1-$J$5)*$J$4*E13436+(1-$J$4)*$J$5*B13437)/(1-$J$4*$J$5))</f>
        <v/>
      </c>
      <c r="F13437" s="11">
        <f>B13437*C13437*3.6/1000</f>
        <v/>
      </c>
    </row>
    <row r="13438">
      <c r="A13438" s="10" t="n">
        <v>43978.41666666666</v>
      </c>
      <c r="B13438" t="n">
        <v>0.588</v>
      </c>
      <c r="C13438" t="n">
        <v>26.77149632968036</v>
      </c>
      <c r="D13438" t="n">
        <v>0.5530347796238392</v>
      </c>
      <c r="E13438" s="11">
        <f>MIN(B13438,((1-$J$5)*$J$4*E13437+(1-$J$4)*$J$5*B13438)/(1-$J$4*$J$5))</f>
        <v/>
      </c>
      <c r="F13438" s="11">
        <f>B13438*C13438*3.6/1000</f>
        <v/>
      </c>
    </row>
    <row r="13439">
      <c r="A13439" s="10" t="n">
        <v>43978.45833333334</v>
      </c>
      <c r="B13439" t="n">
        <v>0.573</v>
      </c>
      <c r="C13439" t="n">
        <v>20.47152283185736</v>
      </c>
      <c r="D13439" t="n">
        <v>0.5505295275917806</v>
      </c>
      <c r="E13439" s="11">
        <f>MIN(B13439,((1-$J$5)*$J$4*E13438+(1-$J$4)*$J$5*B13439)/(1-$J$4*$J$5))</f>
        <v/>
      </c>
      <c r="F13439" s="11">
        <f>B13439*C13439*3.6/1000</f>
        <v/>
      </c>
    </row>
    <row r="13440">
      <c r="A13440" s="10" t="n">
        <v>43978.5</v>
      </c>
      <c r="B13440" t="n">
        <v>0.583</v>
      </c>
      <c r="C13440" t="n">
        <v>20.47152283185736</v>
      </c>
      <c r="D13440" t="n">
        <v>0.548179656033304</v>
      </c>
      <c r="E13440" s="11">
        <f>MIN(B13440,((1-$J$5)*$J$4*E13439+(1-$J$4)*$J$5*B13440)/(1-$J$4*$J$5))</f>
        <v/>
      </c>
      <c r="F13440" s="11">
        <f>B13440*C13440*3.6/1000</f>
        <v/>
      </c>
    </row>
    <row r="13441">
      <c r="A13441" s="10" t="n">
        <v>43978.54166666666</v>
      </c>
      <c r="B13441" t="n">
        <v>0.573</v>
      </c>
      <c r="C13441" t="n">
        <v>20.47152283185736</v>
      </c>
      <c r="D13441" t="n">
        <v>0.5457539203248601</v>
      </c>
      <c r="E13441" s="11">
        <f>MIN(B13441,((1-$J$5)*$J$4*E13440+(1-$J$4)*$J$5*B13441)/(1-$J$4*$J$5))</f>
        <v/>
      </c>
      <c r="F13441" s="11">
        <f>B13441*C13441*3.6/1000</f>
        <v/>
      </c>
    </row>
    <row r="13442">
      <c r="A13442" s="10" t="n">
        <v>43978.58333333334</v>
      </c>
      <c r="B13442" t="n">
        <v>0.593</v>
      </c>
      <c r="C13442" t="n">
        <v>20.47152283185736</v>
      </c>
      <c r="D13442" t="n">
        <v>0.5435966127015621</v>
      </c>
      <c r="E13442" s="11">
        <f>MIN(B13442,((1-$J$5)*$J$4*E13441+(1-$J$4)*$J$5*B13442)/(1-$J$4*$J$5))</f>
        <v/>
      </c>
      <c r="F13442" s="11">
        <f>B13442*C13442*3.6/1000</f>
        <v/>
      </c>
    </row>
    <row r="13443">
      <c r="A13443" s="10" t="n">
        <v>43978.625</v>
      </c>
      <c r="B13443" t="n">
        <v>0.638</v>
      </c>
      <c r="C13443" t="n">
        <v>22.08801442354443</v>
      </c>
      <c r="D13443" t="n">
        <v>0.5419892116857843</v>
      </c>
      <c r="E13443" s="11">
        <f>MIN(B13443,((1-$J$5)*$J$4*E13442+(1-$J$4)*$J$5*B13443)/(1-$J$4*$J$5))</f>
        <v/>
      </c>
      <c r="F13443" s="11">
        <f>B13443*C13443*3.6/1000</f>
        <v/>
      </c>
    </row>
    <row r="13444">
      <c r="A13444" s="10" t="n">
        <v>43978.66666666666</v>
      </c>
      <c r="B13444" t="n">
        <v>0.653</v>
      </c>
      <c r="C13444" t="n">
        <v>20.47152283185736</v>
      </c>
      <c r="D13444" t="n">
        <v>0.5405796612619954</v>
      </c>
      <c r="E13444" s="11">
        <f>MIN(B13444,((1-$J$5)*$J$4*E13443+(1-$J$4)*$J$5*B13444)/(1-$J$4*$J$5))</f>
        <v/>
      </c>
      <c r="F13444" s="11">
        <f>B13444*C13444*3.6/1000</f>
        <v/>
      </c>
    </row>
    <row r="13445">
      <c r="A13445" s="10" t="n">
        <v>43978.70833333334</v>
      </c>
      <c r="B13445" t="n">
        <v>0.674</v>
      </c>
      <c r="C13445" t="n">
        <v>19.65110394826886</v>
      </c>
      <c r="D13445" t="n">
        <v>0.5394333310186866</v>
      </c>
      <c r="E13445" s="11">
        <f>MIN(B13445,((1-$J$5)*$J$4*E13444+(1-$J$4)*$J$5*B13445)/(1-$J$4*$J$5))</f>
        <v/>
      </c>
      <c r="F13445" s="11">
        <f>B13445*C13445*3.6/1000</f>
        <v/>
      </c>
    </row>
    <row r="13446">
      <c r="A13446" s="10" t="n">
        <v>43978.75</v>
      </c>
      <c r="B13446" t="n">
        <v>0.679</v>
      </c>
      <c r="C13446" t="n">
        <v>20.47152283185736</v>
      </c>
      <c r="D13446" t="n">
        <v>0.5383629501195004</v>
      </c>
      <c r="E13446" s="11">
        <f>MIN(B13446,((1-$J$5)*$J$4*E13445+(1-$J$4)*$J$5*B13446)/(1-$J$4*$J$5))</f>
        <v/>
      </c>
      <c r="F13446" s="11">
        <f>B13446*C13446*3.6/1000</f>
        <v/>
      </c>
    </row>
    <row r="13447">
      <c r="A13447" s="10" t="n">
        <v>43978.79166666666</v>
      </c>
      <c r="B13447" t="n">
        <v>0.694</v>
      </c>
      <c r="C13447" t="n">
        <v>22.08801442354443</v>
      </c>
      <c r="D13447" t="n">
        <v>0.5374816245953365</v>
      </c>
      <c r="E13447" s="11">
        <f>MIN(B13447,((1-$J$5)*$J$4*E13446+(1-$J$4)*$J$5*B13447)/(1-$J$4*$J$5))</f>
        <v/>
      </c>
      <c r="F13447" s="11">
        <f>B13447*C13447*3.6/1000</f>
        <v/>
      </c>
    </row>
    <row r="13448">
      <c r="A13448" s="10" t="n">
        <v>43978.83333333334</v>
      </c>
      <c r="B13448" t="n">
        <v>0.694</v>
      </c>
      <c r="C13448" t="n">
        <v>20.47152283185736</v>
      </c>
      <c r="D13448" t="n">
        <v>0.5366147332589504</v>
      </c>
      <c r="E13448" s="11">
        <f>MIN(B13448,((1-$J$5)*$J$4*E13447+(1-$J$4)*$J$5*B13448)/(1-$J$4*$J$5))</f>
        <v/>
      </c>
      <c r="F13448" s="11">
        <f>B13448*C13448*3.6/1000</f>
        <v/>
      </c>
    </row>
    <row r="13449">
      <c r="A13449" s="10" t="n">
        <v>43978.875</v>
      </c>
      <c r="B13449" t="n">
        <v>0.7</v>
      </c>
      <c r="C13449" t="n">
        <v>20.47152283185736</v>
      </c>
      <c r="D13449" t="n">
        <v>0.5358306496590579</v>
      </c>
      <c r="E13449" s="11">
        <f>MIN(B13449,((1-$J$5)*$J$4*E13448+(1-$J$4)*$J$5*B13449)/(1-$J$4*$J$5))</f>
        <v/>
      </c>
      <c r="F13449" s="11">
        <f>B13449*C13449*3.6/1000</f>
        <v/>
      </c>
    </row>
    <row r="13450">
      <c r="A13450" s="10" t="n">
        <v>43978.91666666666</v>
      </c>
      <c r="B13450" t="n">
        <v>0.694</v>
      </c>
      <c r="C13450" t="n">
        <v>20.47152283185736</v>
      </c>
      <c r="D13450" t="n">
        <v>0.534990797687348</v>
      </c>
      <c r="E13450" s="11">
        <f>MIN(B13450,((1-$J$5)*$J$4*E13449+(1-$J$4)*$J$5*B13450)/(1-$J$4*$J$5))</f>
        <v/>
      </c>
      <c r="F13450" s="11">
        <f>B13450*C13450*3.6/1000</f>
        <v/>
      </c>
    </row>
    <row r="13451">
      <c r="A13451" s="10" t="n">
        <v>43978.95833333334</v>
      </c>
      <c r="B13451" t="n">
        <v>0.6840000000000001</v>
      </c>
      <c r="C13451" t="n">
        <v>20.47152283185736</v>
      </c>
      <c r="D13451" t="n">
        <v>0.5340503507418543</v>
      </c>
      <c r="E13451" s="11">
        <f>MIN(B13451,((1-$J$5)*$J$4*E13450+(1-$J$4)*$J$5*B13451)/(1-$J$4*$J$5))</f>
        <v/>
      </c>
      <c r="F13451" s="11">
        <f>B13451*C13451*3.6/1000</f>
        <v/>
      </c>
    </row>
    <row r="13452">
      <c r="A13452" s="10" t="n">
        <v>43979</v>
      </c>
      <c r="B13452" t="n">
        <v>0.669</v>
      </c>
      <c r="C13452" t="n">
        <v>20.47152283185736</v>
      </c>
      <c r="D13452" t="n">
        <v>0.5329537813909423</v>
      </c>
      <c r="E13452" s="11">
        <f>MIN(B13452,((1-$J$5)*$J$4*E13451+(1-$J$4)*$J$5*B13452)/(1-$J$4*$J$5))</f>
        <v/>
      </c>
      <c r="F13452" s="11">
        <f>B13452*C13452*3.6/1000</f>
        <v/>
      </c>
    </row>
    <row r="13453">
      <c r="A13453" s="10" t="n">
        <v>43979.04166666666</v>
      </c>
      <c r="B13453" t="n">
        <v>0.653</v>
      </c>
      <c r="C13453" t="n">
        <v>22.08801442354443</v>
      </c>
      <c r="D13453" t="n">
        <v>0.5316922115871986</v>
      </c>
      <c r="E13453" s="11">
        <f>MIN(B13453,((1-$J$5)*$J$4*E13452+(1-$J$4)*$J$5*B13453)/(1-$J$4*$J$5))</f>
        <v/>
      </c>
      <c r="F13453" s="11">
        <f>B13453*C13453*3.6/1000</f>
        <v/>
      </c>
    </row>
    <row r="13454">
      <c r="A13454" s="10" t="n">
        <v>43979.08333333334</v>
      </c>
      <c r="B13454" t="n">
        <v>0.633</v>
      </c>
      <c r="C13454" t="n">
        <v>22.08801442354443</v>
      </c>
      <c r="D13454" t="n">
        <v>0.5302226037116439</v>
      </c>
      <c r="E13454" s="11">
        <f>MIN(B13454,((1-$J$5)*$J$4*E13453+(1-$J$4)*$J$5*B13454)/(1-$J$4*$J$5))</f>
        <v/>
      </c>
      <c r="F13454" s="11">
        <f>B13454*C13454*3.6/1000</f>
        <v/>
      </c>
    </row>
    <row r="13455">
      <c r="A13455" s="10" t="n">
        <v>43979.125</v>
      </c>
      <c r="B13455" t="n">
        <v>0.623</v>
      </c>
      <c r="C13455" t="n">
        <v>20.47152283185736</v>
      </c>
      <c r="D13455" t="n">
        <v>0.5286627148889854</v>
      </c>
      <c r="E13455" s="11">
        <f>MIN(B13455,((1-$J$5)*$J$4*E13454+(1-$J$4)*$J$5*B13455)/(1-$J$4*$J$5))</f>
        <v/>
      </c>
      <c r="F13455" s="11">
        <f>B13455*C13455*3.6/1000</f>
        <v/>
      </c>
    </row>
    <row r="13456">
      <c r="A13456" s="10" t="n">
        <v>43979.16666666666</v>
      </c>
      <c r="B13456" t="n">
        <v>0.623</v>
      </c>
      <c r="C13456" t="n">
        <v>20.47152283185736</v>
      </c>
      <c r="D13456" t="n">
        <v>0.5271283736393418</v>
      </c>
      <c r="E13456" s="11">
        <f>MIN(B13456,((1-$J$5)*$J$4*E13455+(1-$J$4)*$J$5*B13456)/(1-$J$4*$J$5))</f>
        <v/>
      </c>
      <c r="F13456" s="11">
        <f>B13456*C13456*3.6/1000</f>
        <v/>
      </c>
    </row>
    <row r="13457">
      <c r="A13457" s="10" t="n">
        <v>43979.20833333334</v>
      </c>
      <c r="B13457" t="n">
        <v>0.623</v>
      </c>
      <c r="C13457" t="n">
        <v>20.47152283185736</v>
      </c>
      <c r="D13457" t="n">
        <v>0.5256191615492485</v>
      </c>
      <c r="E13457" s="11">
        <f>MIN(B13457,((1-$J$5)*$J$4*E13456+(1-$J$4)*$J$5*B13457)/(1-$J$4*$J$5))</f>
        <v/>
      </c>
      <c r="F13457" s="11">
        <f>B13457*C13457*3.6/1000</f>
        <v/>
      </c>
    </row>
    <row r="13458">
      <c r="A13458" s="10" t="n">
        <v>43979.25</v>
      </c>
      <c r="B13458" t="n">
        <v>0.618</v>
      </c>
      <c r="C13458" t="n">
        <v>22.08801442354443</v>
      </c>
      <c r="D13458" t="n">
        <v>0.5240774921002761</v>
      </c>
      <c r="E13458" s="11">
        <f>MIN(B13458,((1-$J$5)*$J$4*E13457+(1-$J$4)*$J$5*B13458)/(1-$J$4*$J$5))</f>
        <v/>
      </c>
      <c r="F13458" s="11">
        <f>B13458*C13458*3.6/1000</f>
        <v/>
      </c>
    </row>
    <row r="13459">
      <c r="A13459" s="10" t="n">
        <v>43979.29166666666</v>
      </c>
      <c r="B13459" t="n">
        <v>0.613</v>
      </c>
      <c r="C13459" t="n">
        <v>20.47152283185736</v>
      </c>
      <c r="D13459" t="n">
        <v>0.5225038968730948</v>
      </c>
      <c r="E13459" s="11">
        <f>MIN(B13459,((1-$J$5)*$J$4*E13458+(1-$J$4)*$J$5*B13459)/(1-$J$4*$J$5))</f>
        <v/>
      </c>
      <c r="F13459" s="11">
        <f>B13459*C13459*3.6/1000</f>
        <v/>
      </c>
    </row>
    <row r="13460">
      <c r="A13460" s="10" t="n">
        <v>43979.33333333334</v>
      </c>
      <c r="B13460" t="n">
        <v>0.573</v>
      </c>
      <c r="C13460" t="n">
        <v>22.08801442354443</v>
      </c>
      <c r="D13460" t="n">
        <v>0.5204986740386008</v>
      </c>
      <c r="E13460" s="11">
        <f>MIN(B13460,((1-$J$5)*$J$4*E13459+(1-$J$4)*$J$5*B13460)/(1-$J$4*$J$5))</f>
        <v/>
      </c>
      <c r="F13460" s="11">
        <f>B13460*C13460*3.6/1000</f>
        <v/>
      </c>
    </row>
    <row r="13461">
      <c r="A13461" s="10" t="n">
        <v>43979.375</v>
      </c>
      <c r="B13461" t="n">
        <v>0.5679999999999999</v>
      </c>
      <c r="C13461" t="n">
        <v>20.47152283185736</v>
      </c>
      <c r="D13461" t="n">
        <v>0.5184691174182189</v>
      </c>
      <c r="E13461" s="11">
        <f>MIN(B13461,((1-$J$5)*$J$4*E13460+(1-$J$4)*$J$5*B13461)/(1-$J$4*$J$5))</f>
        <v/>
      </c>
      <c r="F13461" s="11">
        <f>B13461*C13461*3.6/1000</f>
        <v/>
      </c>
    </row>
    <row r="13462">
      <c r="A13462" s="10" t="n">
        <v>43979.41666666666</v>
      </c>
      <c r="B13462" t="n">
        <v>0.554</v>
      </c>
      <c r="C13462" t="n">
        <v>20.47152283185736</v>
      </c>
      <c r="D13462" t="n">
        <v>0.5163127106224369</v>
      </c>
      <c r="E13462" s="11">
        <f>MIN(B13462,((1-$J$5)*$J$4*E13461+(1-$J$4)*$J$5*B13462)/(1-$J$4*$J$5))</f>
        <v/>
      </c>
      <c r="F13462" s="11">
        <f>B13462*C13462*3.6/1000</f>
        <v/>
      </c>
    </row>
    <row r="13463">
      <c r="A13463" s="10" t="n">
        <v>43979.45833333334</v>
      </c>
      <c r="B13463" t="n">
        <v>0.544</v>
      </c>
      <c r="C13463" t="n">
        <v>22.08801442354443</v>
      </c>
      <c r="D13463" t="n">
        <v>0.5140772711462906</v>
      </c>
      <c r="E13463" s="11">
        <f>MIN(B13463,((1-$J$5)*$J$4*E13462+(1-$J$4)*$J$5*B13463)/(1-$J$4*$J$5))</f>
        <v/>
      </c>
      <c r="F13463" s="11">
        <f>B13463*C13463*3.6/1000</f>
        <v/>
      </c>
    </row>
    <row r="13464">
      <c r="A13464" s="10" t="n">
        <v>43979.5</v>
      </c>
      <c r="B13464" t="n">
        <v>0.549</v>
      </c>
      <c r="C13464" t="n">
        <v>22.08801442354443</v>
      </c>
      <c r="D13464" t="n">
        <v>0.5119356182455126</v>
      </c>
      <c r="E13464" s="11">
        <f>MIN(B13464,((1-$J$5)*$J$4*E13463+(1-$J$4)*$J$5*B13464)/(1-$J$4*$J$5))</f>
        <v/>
      </c>
      <c r="F13464" s="11">
        <f>B13464*C13464*3.6/1000</f>
        <v/>
      </c>
    </row>
    <row r="13465">
      <c r="A13465" s="10" t="n">
        <v>43979.54166666666</v>
      </c>
      <c r="B13465" t="n">
        <v>0.554</v>
      </c>
      <c r="C13465" t="n">
        <v>22.08801442354443</v>
      </c>
      <c r="D13465" t="n">
        <v>0.5098862159007741</v>
      </c>
      <c r="E13465" s="11">
        <f>MIN(B13465,((1-$J$5)*$J$4*E13464+(1-$J$4)*$J$5*B13465)/(1-$J$4*$J$5))</f>
        <v/>
      </c>
      <c r="F13465" s="11">
        <f>B13465*C13465*3.6/1000</f>
        <v/>
      </c>
    </row>
    <row r="13466">
      <c r="A13466" s="10" t="n">
        <v>43979.58333333334</v>
      </c>
      <c r="B13466" t="n">
        <v>0.573</v>
      </c>
      <c r="C13466" t="n">
        <v>18.82188549921772</v>
      </c>
      <c r="D13466" t="n">
        <v>0.5080876431308469</v>
      </c>
      <c r="E13466" s="11">
        <f>MIN(B13466,((1-$J$5)*$J$4*E13465+(1-$J$4)*$J$5*B13466)/(1-$J$4*$J$5))</f>
        <v/>
      </c>
      <c r="F13466" s="11">
        <f>B13466*C13466*3.6/1000</f>
        <v/>
      </c>
    </row>
    <row r="13467">
      <c r="A13467" s="10" t="n">
        <v>43979.625</v>
      </c>
      <c r="B13467" t="n">
        <v>0.598</v>
      </c>
      <c r="C13467" t="n">
        <v>19.81587396346352</v>
      </c>
      <c r="D13467" t="n">
        <v>0.506604401844159</v>
      </c>
      <c r="E13467" s="11">
        <f>MIN(B13467,((1-$J$5)*$J$4*E13466+(1-$J$4)*$J$5*B13467)/(1-$J$4*$J$5))</f>
        <v/>
      </c>
      <c r="F13467" s="11">
        <f>B13467*C13467*3.6/1000</f>
        <v/>
      </c>
    </row>
    <row r="13468">
      <c r="A13468" s="10" t="n">
        <v>43979.66666666666</v>
      </c>
      <c r="B13468" t="n">
        <v>0.618</v>
      </c>
      <c r="C13468" t="n">
        <v>18.98846053590136</v>
      </c>
      <c r="D13468" t="n">
        <v>0.5053741526418544</v>
      </c>
      <c r="E13468" s="11">
        <f>MIN(B13468,((1-$J$5)*$J$4*E13467+(1-$J$4)*$J$5*B13468)/(1-$J$4*$J$5))</f>
        <v/>
      </c>
      <c r="F13468" s="11">
        <f>B13468*C13468*3.6/1000</f>
        <v/>
      </c>
    </row>
    <row r="13469">
      <c r="A13469" s="10" t="n">
        <v>43979.70833333334</v>
      </c>
      <c r="B13469" t="n">
        <v>0.653</v>
      </c>
      <c r="C13469" t="n">
        <v>19.65110394826886</v>
      </c>
      <c r="D13469" t="n">
        <v>0.5045642769389701</v>
      </c>
      <c r="E13469" s="11">
        <f>MIN(B13469,((1-$J$5)*$J$4*E13468+(1-$J$4)*$J$5*B13469)/(1-$J$4*$J$5))</f>
        <v/>
      </c>
      <c r="F13469" s="11">
        <f>B13469*C13469*3.6/1000</f>
        <v/>
      </c>
    </row>
    <row r="13470">
      <c r="A13470" s="10" t="n">
        <v>43979.75</v>
      </c>
      <c r="B13470" t="n">
        <v>0.674</v>
      </c>
      <c r="C13470" t="n">
        <v>19.65110394826886</v>
      </c>
      <c r="D13470" t="n">
        <v>0.5040078000539822</v>
      </c>
      <c r="E13470" s="11">
        <f>MIN(B13470,((1-$J$5)*$J$4*E13469+(1-$J$4)*$J$5*B13470)/(1-$J$4*$J$5))</f>
        <v/>
      </c>
      <c r="F13470" s="11">
        <f>B13470*C13470*3.6/1000</f>
        <v/>
      </c>
    </row>
    <row r="13471">
      <c r="A13471" s="10" t="n">
        <v>43979.79166666666</v>
      </c>
      <c r="B13471" t="n">
        <v>0.669</v>
      </c>
      <c r="C13471" t="n">
        <v>20.47152283185736</v>
      </c>
      <c r="D13471" t="n">
        <v>0.5034032620876814</v>
      </c>
      <c r="E13471" s="11">
        <f>MIN(B13471,((1-$J$5)*$J$4*E13470+(1-$J$4)*$J$5*B13471)/(1-$J$4*$J$5))</f>
        <v/>
      </c>
      <c r="F13471" s="11">
        <f>B13471*C13471*3.6/1000</f>
        <v/>
      </c>
    </row>
    <row r="13472">
      <c r="A13472" s="10" t="n">
        <v>43979.83333333334</v>
      </c>
      <c r="B13472" t="n">
        <v>0.663</v>
      </c>
      <c r="C13472" t="n">
        <v>20.47152283185736</v>
      </c>
      <c r="D13472" t="n">
        <v>0.5027400151841094</v>
      </c>
      <c r="E13472" s="11">
        <f>MIN(B13472,((1-$J$5)*$J$4*E13471+(1-$J$4)*$J$5*B13472)/(1-$J$4*$J$5))</f>
        <v/>
      </c>
      <c r="F13472" s="11">
        <f>B13472*C13472*3.6/1000</f>
        <v/>
      </c>
    </row>
    <row r="13473">
      <c r="A13473" s="10" t="n">
        <v>43979.875</v>
      </c>
      <c r="B13473" t="n">
        <v>0.674</v>
      </c>
      <c r="C13473" t="n">
        <v>22.08801442354443</v>
      </c>
      <c r="D13473" t="n">
        <v>0.5022134157235274</v>
      </c>
      <c r="E13473" s="11">
        <f>MIN(B13473,((1-$J$5)*$J$4*E13472+(1-$J$4)*$J$5*B13473)/(1-$J$4*$J$5))</f>
        <v/>
      </c>
      <c r="F13473" s="11">
        <f>B13473*C13473*3.6/1000</f>
        <v/>
      </c>
    </row>
    <row r="13474">
      <c r="A13474" s="10" t="n">
        <v>43979.91666666666</v>
      </c>
      <c r="B13474" t="n">
        <v>0.663</v>
      </c>
      <c r="C13474" t="n">
        <v>20.47152283185736</v>
      </c>
      <c r="D13474" t="n">
        <v>0.50156965590546</v>
      </c>
      <c r="E13474" s="11">
        <f>MIN(B13474,((1-$J$5)*$J$4*E13473+(1-$J$4)*$J$5*B13474)/(1-$J$4*$J$5))</f>
        <v/>
      </c>
      <c r="F13474" s="11">
        <f>B13474*C13474*3.6/1000</f>
        <v/>
      </c>
    </row>
    <row r="13475">
      <c r="A13475" s="10" t="n">
        <v>43979.95833333334</v>
      </c>
      <c r="B13475" t="n">
        <v>0.653</v>
      </c>
      <c r="C13475" t="n">
        <v>22.08801442354443</v>
      </c>
      <c r="D13475" t="n">
        <v>0.5008220895522845</v>
      </c>
      <c r="E13475" s="11">
        <f>MIN(B13475,((1-$J$5)*$J$4*E13474+(1-$J$4)*$J$5*B13475)/(1-$J$4*$J$5))</f>
        <v/>
      </c>
      <c r="F13475" s="11">
        <f>B13475*C13475*3.6/1000</f>
        <v/>
      </c>
    </row>
    <row r="13476">
      <c r="A13476" s="10" t="n">
        <v>43980</v>
      </c>
      <c r="B13476" t="n">
        <v>0.638</v>
      </c>
      <c r="C13476" t="n">
        <v>20.47152283185736</v>
      </c>
      <c r="D13476" t="n">
        <v>0.4999152418307289</v>
      </c>
      <c r="E13476" s="11">
        <f>MIN(B13476,((1-$J$5)*$J$4*E13475+(1-$J$4)*$J$5*B13476)/(1-$J$4*$J$5))</f>
        <v/>
      </c>
      <c r="F13476" s="11">
        <f>B13476*C13476*3.6/1000</f>
        <v/>
      </c>
    </row>
    <row r="13477">
      <c r="A13477" s="10" t="n">
        <v>43980.04166666666</v>
      </c>
      <c r="B13477" t="n">
        <v>0.613</v>
      </c>
      <c r="C13477" t="n">
        <v>20.47152283185736</v>
      </c>
      <c r="D13477" t="n">
        <v>0.4987373715065018</v>
      </c>
      <c r="E13477" s="11">
        <f>MIN(B13477,((1-$J$5)*$J$4*E13476+(1-$J$4)*$J$5*B13477)/(1-$J$4*$J$5))</f>
        <v/>
      </c>
      <c r="F13477" s="11">
        <f>B13477*C13477*3.6/1000</f>
        <v/>
      </c>
    </row>
    <row r="13478">
      <c r="A13478" s="10" t="n">
        <v>43980.08333333334</v>
      </c>
      <c r="B13478" t="n">
        <v>0.618</v>
      </c>
      <c r="C13478" t="n">
        <v>20.47152283185736</v>
      </c>
      <c r="D13478" t="n">
        <v>0.4976359670840573</v>
      </c>
      <c r="E13478" s="11">
        <f>MIN(B13478,((1-$J$5)*$J$4*E13477+(1-$J$4)*$J$5*B13478)/(1-$J$4*$J$5))</f>
        <v/>
      </c>
      <c r="F13478" s="11">
        <f>B13478*C13478*3.6/1000</f>
        <v/>
      </c>
    </row>
    <row r="13479">
      <c r="A13479" s="10" t="n">
        <v>43980.125</v>
      </c>
      <c r="B13479" t="n">
        <v>0.613</v>
      </c>
      <c r="C13479" t="n">
        <v>22.08801442354443</v>
      </c>
      <c r="D13479" t="n">
        <v>0.4964954263035551</v>
      </c>
      <c r="E13479" s="11">
        <f>MIN(B13479,((1-$J$5)*$J$4*E13478+(1-$J$4)*$J$5*B13479)/(1-$J$4*$J$5))</f>
        <v/>
      </c>
      <c r="F13479" s="11">
        <f>B13479*C13479*3.6/1000</f>
        <v/>
      </c>
    </row>
    <row r="13480">
      <c r="A13480" s="10" t="n">
        <v>43980.16666666666</v>
      </c>
      <c r="B13480" t="n">
        <v>0.598</v>
      </c>
      <c r="C13480" t="n">
        <v>22.08801442354443</v>
      </c>
      <c r="D13480" t="n">
        <v>0.4952020402177623</v>
      </c>
      <c r="E13480" s="11">
        <f>MIN(B13480,((1-$J$5)*$J$4*E13479+(1-$J$4)*$J$5*B13480)/(1-$J$4*$J$5))</f>
        <v/>
      </c>
      <c r="F13480" s="11">
        <f>B13480*C13480*3.6/1000</f>
        <v/>
      </c>
    </row>
    <row r="13481">
      <c r="A13481" s="10" t="n">
        <v>43980.20833333334</v>
      </c>
      <c r="B13481" t="n">
        <v>0.603</v>
      </c>
      <c r="C13481" t="n">
        <v>20.47152283185736</v>
      </c>
      <c r="D13481" t="n">
        <v>0.4939870119297067</v>
      </c>
      <c r="E13481" s="11">
        <f>MIN(B13481,((1-$J$5)*$J$4*E13480+(1-$J$4)*$J$5*B13481)/(1-$J$4*$J$5))</f>
        <v/>
      </c>
      <c r="F13481" s="11">
        <f>B13481*C13481*3.6/1000</f>
        <v/>
      </c>
    </row>
    <row r="13482">
      <c r="A13482" s="10" t="n">
        <v>43980.25</v>
      </c>
      <c r="B13482" t="n">
        <v>0.603</v>
      </c>
      <c r="C13482" t="n">
        <v>20.65113300871148</v>
      </c>
      <c r="D13482" t="n">
        <v>0.4927918831520862</v>
      </c>
      <c r="E13482" s="11">
        <f>MIN(B13482,((1-$J$5)*$J$4*E13481+(1-$J$4)*$J$5*B13482)/(1-$J$4*$J$5))</f>
        <v/>
      </c>
      <c r="F13482" s="11">
        <f>B13482*C13482*3.6/1000</f>
        <v/>
      </c>
    </row>
    <row r="13483">
      <c r="A13483" s="10" t="n">
        <v>43980.29166666666</v>
      </c>
      <c r="B13483" t="n">
        <v>0.608</v>
      </c>
      <c r="C13483" t="n">
        <v>20.83074318556559</v>
      </c>
      <c r="D13483" t="n">
        <v>0.4916735029320324</v>
      </c>
      <c r="E13483" s="11">
        <f>MIN(B13483,((1-$J$5)*$J$4*E13482+(1-$J$4)*$J$5*B13483)/(1-$J$4*$J$5))</f>
        <v/>
      </c>
      <c r="F13483" s="11">
        <f>B13483*C13483*3.6/1000</f>
        <v/>
      </c>
    </row>
    <row r="13484">
      <c r="A13484" s="10" t="n">
        <v>43980.33333333334</v>
      </c>
      <c r="B13484" t="n">
        <v>0.588</v>
      </c>
      <c r="C13484" t="n">
        <v>21.01035336241971</v>
      </c>
      <c r="D13484" t="n">
        <v>0.4903447395074305</v>
      </c>
      <c r="E13484" s="11">
        <f>MIN(B13484,((1-$J$5)*$J$4*E13483+(1-$J$4)*$J$5*B13484)/(1-$J$4*$J$5))</f>
        <v/>
      </c>
      <c r="F13484" s="11">
        <f>B13484*C13484*3.6/1000</f>
        <v/>
      </c>
    </row>
    <row r="13485">
      <c r="A13485" s="10" t="n">
        <v>43980.375</v>
      </c>
      <c r="B13485" t="n">
        <v>0.573</v>
      </c>
      <c r="C13485" t="n">
        <v>21.18996353927383</v>
      </c>
      <c r="D13485" t="n">
        <v>0.4888662134534782</v>
      </c>
      <c r="E13485" s="11">
        <f>MIN(B13485,((1-$J$5)*$J$4*E13484+(1-$J$4)*$J$5*B13485)/(1-$J$4*$J$5))</f>
        <v/>
      </c>
      <c r="F13485" s="11">
        <f>B13485*C13485*3.6/1000</f>
        <v/>
      </c>
    </row>
    <row r="13486">
      <c r="A13486" s="10" t="n">
        <v>43980.41666666666</v>
      </c>
      <c r="B13486" t="n">
        <v>0.5629999999999999</v>
      </c>
      <c r="C13486" t="n">
        <v>21.36957371612795</v>
      </c>
      <c r="D13486" t="n">
        <v>0.4872975525127122</v>
      </c>
      <c r="E13486" s="11">
        <f>MIN(B13486,((1-$J$5)*$J$4*E13485+(1-$J$4)*$J$5*B13486)/(1-$J$4*$J$5))</f>
        <v/>
      </c>
      <c r="F13486" s="11">
        <f>B13486*C13486*3.6/1000</f>
        <v/>
      </c>
    </row>
    <row r="13487">
      <c r="A13487" s="10" t="n">
        <v>43980.45833333334</v>
      </c>
      <c r="B13487" t="n">
        <v>0.5629999999999999</v>
      </c>
      <c r="C13487" t="n">
        <v>21.54918389298207</v>
      </c>
      <c r="D13487" t="n">
        <v>0.4857545828131024</v>
      </c>
      <c r="E13487" s="11">
        <f>MIN(B13487,((1-$J$5)*$J$4*E13486+(1-$J$4)*$J$5*B13487)/(1-$J$4*$J$5))</f>
        <v/>
      </c>
      <c r="F13487" s="11">
        <f>B13487*C13487*3.6/1000</f>
        <v/>
      </c>
    </row>
    <row r="13488">
      <c r="A13488" s="10" t="n">
        <v>43980.5</v>
      </c>
      <c r="B13488" t="n">
        <v>0.5629999999999999</v>
      </c>
      <c r="C13488" t="n">
        <v>21.72879406983619</v>
      </c>
      <c r="D13488" t="n">
        <v>0.4842368835882136</v>
      </c>
      <c r="E13488" s="11">
        <f>MIN(B13488,((1-$J$5)*$J$4*E13487+(1-$J$4)*$J$5*B13488)/(1-$J$4*$J$5))</f>
        <v/>
      </c>
      <c r="F13488" s="11">
        <f>B13488*C13488*3.6/1000</f>
        <v/>
      </c>
    </row>
    <row r="13489">
      <c r="A13489" s="10" t="n">
        <v>43980.54166666666</v>
      </c>
      <c r="B13489" t="n">
        <v>0.578</v>
      </c>
      <c r="C13489" t="n">
        <v>21.90840424669031</v>
      </c>
      <c r="D13489" t="n">
        <v>0.4829155658358362</v>
      </c>
      <c r="E13489" s="11">
        <f>MIN(B13489,((1-$J$5)*$J$4*E13488+(1-$J$4)*$J$5*B13489)/(1-$J$4*$J$5))</f>
        <v/>
      </c>
      <c r="F13489" s="11">
        <f>B13489*C13489*3.6/1000</f>
        <v/>
      </c>
    </row>
    <row r="13490">
      <c r="A13490" s="10" t="n">
        <v>43980.58333333334</v>
      </c>
      <c r="B13490" t="n">
        <v>0.588</v>
      </c>
      <c r="C13490" t="n">
        <v>22.08801442354443</v>
      </c>
      <c r="D13490" t="n">
        <v>0.4817302382985713</v>
      </c>
      <c r="E13490" s="11">
        <f>MIN(B13490,((1-$J$5)*$J$4*E13489+(1-$J$4)*$J$5*B13490)/(1-$J$4*$J$5))</f>
        <v/>
      </c>
      <c r="F13490" s="11">
        <f>B13490*C13490*3.6/1000</f>
        <v/>
      </c>
    </row>
    <row r="13491">
      <c r="A13491" s="10" t="n">
        <v>43980.625</v>
      </c>
      <c r="B13491" t="n">
        <v>0.603</v>
      </c>
      <c r="C13491" t="n">
        <v>20.47152283185736</v>
      </c>
      <c r="D13491" t="n">
        <v>0.4807358487112829</v>
      </c>
      <c r="E13491" s="11">
        <f>MIN(B13491,((1-$J$5)*$J$4*E13490+(1-$J$4)*$J$5*B13491)/(1-$J$4*$J$5))</f>
        <v/>
      </c>
      <c r="F13491" s="11">
        <f>B13491*C13491*3.6/1000</f>
        <v/>
      </c>
    </row>
    <row r="13492">
      <c r="A13492" s="10" t="n">
        <v>43980.66666666666</v>
      </c>
      <c r="B13492" t="n">
        <v>0.638</v>
      </c>
      <c r="C13492" t="n">
        <v>18.82188549921772</v>
      </c>
      <c r="D13492" t="n">
        <v>0.4801579697579026</v>
      </c>
      <c r="E13492" s="11">
        <f>MIN(B13492,((1-$J$5)*$J$4*E13491+(1-$J$4)*$J$5*B13492)/(1-$J$4*$J$5))</f>
        <v/>
      </c>
      <c r="F13492" s="11">
        <f>B13492*C13492*3.6/1000</f>
        <v/>
      </c>
    </row>
    <row r="13493">
      <c r="A13493" s="10" t="n">
        <v>43980.70833333334</v>
      </c>
      <c r="B13493" t="n">
        <v>0.653</v>
      </c>
      <c r="C13493" t="n">
        <v>20.47152283185736</v>
      </c>
      <c r="D13493" t="n">
        <v>0.4797610800730134</v>
      </c>
      <c r="E13493" s="11">
        <f>MIN(B13493,((1-$J$5)*$J$4*E13492+(1-$J$4)*$J$5*B13493)/(1-$J$4*$J$5))</f>
        <v/>
      </c>
      <c r="F13493" s="11">
        <f>B13493*C13493*3.6/1000</f>
        <v/>
      </c>
    </row>
    <row r="13494">
      <c r="A13494" s="10" t="n">
        <v>43980.75</v>
      </c>
      <c r="B13494" t="n">
        <v>0.658</v>
      </c>
      <c r="C13494" t="n">
        <v>18.82188549921772</v>
      </c>
      <c r="D13494" t="n">
        <v>0.4794278655322471</v>
      </c>
      <c r="E13494" s="11">
        <f>MIN(B13494,((1-$J$5)*$J$4*E13493+(1-$J$4)*$J$5*B13494)/(1-$J$4*$J$5))</f>
        <v/>
      </c>
      <c r="F13494" s="11">
        <f>B13494*C13494*3.6/1000</f>
        <v/>
      </c>
    </row>
    <row r="13495">
      <c r="A13495" s="10" t="n">
        <v>43980.79166666666</v>
      </c>
      <c r="B13495" t="n">
        <v>0.674</v>
      </c>
      <c r="C13495" t="n">
        <v>20.47152283185736</v>
      </c>
      <c r="D13495" t="n">
        <v>0.4792830681826324</v>
      </c>
      <c r="E13495" s="11">
        <f>MIN(B13495,((1-$J$5)*$J$4*E13494+(1-$J$4)*$J$5*B13495)/(1-$J$4*$J$5))</f>
        <v/>
      </c>
      <c r="F13495" s="11">
        <f>B13495*C13495*3.6/1000</f>
        <v/>
      </c>
    </row>
    <row r="13496">
      <c r="A13496" s="10" t="n">
        <v>43980.83333333334</v>
      </c>
      <c r="B13496" t="n">
        <v>0.679</v>
      </c>
      <c r="C13496" t="n">
        <v>18.82188549921772</v>
      </c>
      <c r="D13496" t="n">
        <v>0.4791978172551135</v>
      </c>
      <c r="E13496" s="11">
        <f>MIN(B13496,((1-$J$5)*$J$4*E13495+(1-$J$4)*$J$5*B13496)/(1-$J$4*$J$5))</f>
        <v/>
      </c>
      <c r="F13496" s="11">
        <f>B13496*C13496*3.6/1000</f>
        <v/>
      </c>
    </row>
    <row r="13497">
      <c r="A13497" s="10" t="n">
        <v>43980.875</v>
      </c>
      <c r="B13497" t="n">
        <v>0.674</v>
      </c>
      <c r="C13497" t="n">
        <v>20.47152283185736</v>
      </c>
      <c r="D13497" t="n">
        <v>0.479056787593985</v>
      </c>
      <c r="E13497" s="11">
        <f>MIN(B13497,((1-$J$5)*$J$4*E13496+(1-$J$4)*$J$5*B13497)/(1-$J$4*$J$5))</f>
        <v/>
      </c>
      <c r="F13497" s="11">
        <f>B13497*C13497*3.6/1000</f>
        <v/>
      </c>
    </row>
    <row r="13498">
      <c r="A13498" s="10" t="n">
        <v>43980.91666666666</v>
      </c>
      <c r="B13498" t="n">
        <v>0.663</v>
      </c>
      <c r="C13498" t="n">
        <v>20.47152283185736</v>
      </c>
      <c r="D13498" t="n">
        <v>0.4787922827839188</v>
      </c>
      <c r="E13498" s="11">
        <f>MIN(B13498,((1-$J$5)*$J$4*E13497+(1-$J$4)*$J$5*B13498)/(1-$J$4*$J$5))</f>
        <v/>
      </c>
      <c r="F13498" s="11">
        <f>B13498*C13498*3.6/1000</f>
        <v/>
      </c>
    </row>
    <row r="13499">
      <c r="A13499" s="10" t="n">
        <v>43980.95833333334</v>
      </c>
      <c r="B13499" t="n">
        <v>0.643</v>
      </c>
      <c r="C13499" t="n">
        <v>20.47152283185736</v>
      </c>
      <c r="D13499" t="n">
        <v>0.4783034101544617</v>
      </c>
      <c r="E13499" s="11">
        <f>MIN(B13499,((1-$J$5)*$J$4*E13498+(1-$J$4)*$J$5*B13499)/(1-$J$4*$J$5))</f>
        <v/>
      </c>
      <c r="F13499" s="11">
        <f>B13499*C13499*3.6/1000</f>
        <v/>
      </c>
    </row>
    <row r="13500">
      <c r="A13500" s="10" t="n">
        <v>43981</v>
      </c>
      <c r="B13500" t="n">
        <v>0.633</v>
      </c>
      <c r="C13500" t="n">
        <v>20.47152283185736</v>
      </c>
      <c r="D13500" t="n">
        <v>0.4777081942759317</v>
      </c>
      <c r="E13500" s="11">
        <f>MIN(B13500,((1-$J$5)*$J$4*E13499+(1-$J$4)*$J$5*B13500)/(1-$J$4*$J$5))</f>
        <v/>
      </c>
      <c r="F13500" s="11">
        <f>B13500*C13500*3.6/1000</f>
        <v/>
      </c>
    </row>
    <row r="13501">
      <c r="A13501" s="10" t="n">
        <v>43981.04166666666</v>
      </c>
      <c r="B13501" t="n">
        <v>0.628</v>
      </c>
      <c r="C13501" t="n">
        <v>20.47152283185736</v>
      </c>
      <c r="D13501" t="n">
        <v>0.4770655517762195</v>
      </c>
      <c r="E13501" s="11">
        <f>MIN(B13501,((1-$J$5)*$J$4*E13500+(1-$J$4)*$J$5*B13501)/(1-$J$4*$J$5))</f>
        <v/>
      </c>
      <c r="F13501" s="11">
        <f>B13501*C13501*3.6/1000</f>
        <v/>
      </c>
    </row>
    <row r="13502">
      <c r="A13502" s="10" t="n">
        <v>43981.08333333334</v>
      </c>
      <c r="B13502" t="n">
        <v>0.618</v>
      </c>
      <c r="C13502" t="n">
        <v>20.47152283185736</v>
      </c>
      <c r="D13502" t="n">
        <v>0.4763190844421641</v>
      </c>
      <c r="E13502" s="11">
        <f>MIN(B13502,((1-$J$5)*$J$4*E13501+(1-$J$4)*$J$5*B13502)/(1-$J$4*$J$5))</f>
        <v/>
      </c>
      <c r="F13502" s="11">
        <f>B13502*C13502*3.6/1000</f>
        <v/>
      </c>
    </row>
    <row r="13503">
      <c r="A13503" s="10" t="n">
        <v>43981.125</v>
      </c>
      <c r="B13503" t="n">
        <v>0.608</v>
      </c>
      <c r="C13503" t="n">
        <v>19.65110394826886</v>
      </c>
      <c r="D13503" t="n">
        <v>0.4754704926978586</v>
      </c>
      <c r="E13503" s="11">
        <f>MIN(B13503,((1-$J$5)*$J$4*E13502+(1-$J$4)*$J$5*B13503)/(1-$J$4*$J$5))</f>
        <v/>
      </c>
      <c r="F13503" s="11">
        <f>B13503*C13503*3.6/1000</f>
        <v/>
      </c>
    </row>
    <row r="13504">
      <c r="A13504" s="10" t="n">
        <v>43981.16666666666</v>
      </c>
      <c r="B13504" t="n">
        <v>0.603</v>
      </c>
      <c r="C13504" t="n">
        <v>20.47152283185736</v>
      </c>
      <c r="D13504" t="n">
        <v>0.4745786240758249</v>
      </c>
      <c r="E13504" s="11">
        <f>MIN(B13504,((1-$J$5)*$J$4*E13503+(1-$J$4)*$J$5*B13504)/(1-$J$4*$J$5))</f>
        <v/>
      </c>
      <c r="F13504" s="11">
        <f>B13504*C13504*3.6/1000</f>
        <v/>
      </c>
    </row>
    <row r="13505">
      <c r="A13505" s="10" t="n">
        <v>43981.20833333334</v>
      </c>
      <c r="B13505" t="n">
        <v>0.598</v>
      </c>
      <c r="C13505" t="n">
        <v>20.47152283185736</v>
      </c>
      <c r="D13505" t="n">
        <v>0.4736441873568284</v>
      </c>
      <c r="E13505" s="11">
        <f>MIN(B13505,((1-$J$5)*$J$4*E13504+(1-$J$4)*$J$5*B13505)/(1-$J$4*$J$5))</f>
        <v/>
      </c>
      <c r="F13505" s="11">
        <f>B13505*C13505*3.6/1000</f>
        <v/>
      </c>
    </row>
    <row r="13506">
      <c r="A13506" s="10" t="n">
        <v>43981.25</v>
      </c>
      <c r="B13506" t="n">
        <v>0.608</v>
      </c>
      <c r="C13506" t="n">
        <v>20.79734647519735</v>
      </c>
      <c r="D13506" t="n">
        <v>0.4728394045863434</v>
      </c>
      <c r="E13506" s="11">
        <f>MIN(B13506,((1-$J$5)*$J$4*E13505+(1-$J$4)*$J$5*B13506)/(1-$J$4*$J$5))</f>
        <v/>
      </c>
      <c r="F13506" s="11">
        <f>B13506*C13506*3.6/1000</f>
        <v/>
      </c>
    </row>
    <row r="13507">
      <c r="A13507" s="10" t="n">
        <v>43981.29166666666</v>
      </c>
      <c r="B13507" t="n">
        <v>0.608</v>
      </c>
      <c r="C13507" t="n">
        <v>20.14437617535491</v>
      </c>
      <c r="D13507" t="n">
        <v>0.4720478024004562</v>
      </c>
      <c r="E13507" s="11">
        <f>MIN(B13507,((1-$J$5)*$J$4*E13506+(1-$J$4)*$J$5*B13507)/(1-$J$4*$J$5))</f>
        <v/>
      </c>
      <c r="F13507" s="11">
        <f>B13507*C13507*3.6/1000</f>
        <v/>
      </c>
    </row>
    <row r="13508">
      <c r="A13508" s="10" t="n">
        <v>43981.33333333334</v>
      </c>
      <c r="B13508" t="n">
        <v>0.608</v>
      </c>
      <c r="C13508" t="n">
        <v>21.12187824468264</v>
      </c>
      <c r="D13508" t="n">
        <v>0.4712691649299698</v>
      </c>
      <c r="E13508" s="11">
        <f>MIN(B13508,((1-$J$5)*$J$4*E13507+(1-$J$4)*$J$5*B13508)/(1-$J$4*$J$5))</f>
        <v/>
      </c>
      <c r="F13508" s="11">
        <f>B13508*C13508*3.6/1000</f>
        <v/>
      </c>
    </row>
    <row r="13509">
      <c r="A13509" s="10" t="n">
        <v>43981.375</v>
      </c>
      <c r="B13509" t="n">
        <v>0.593</v>
      </c>
      <c r="C13509" t="n">
        <v>20.63459805213089</v>
      </c>
      <c r="D13509" t="n">
        <v>0.4703317549681634</v>
      </c>
      <c r="E13509" s="11">
        <f>MIN(B13509,((1-$J$5)*$J$4*E13508+(1-$J$4)*$J$5*B13509)/(1-$J$4*$J$5))</f>
        <v/>
      </c>
      <c r="F13509" s="11">
        <f>B13509*C13509*3.6/1000</f>
        <v/>
      </c>
    </row>
    <row r="13510">
      <c r="A13510" s="10" t="n">
        <v>43981.41666666666</v>
      </c>
      <c r="B13510" t="n">
        <v>0.583</v>
      </c>
      <c r="C13510" t="n">
        <v>21.12187824468264</v>
      </c>
      <c r="D13510" t="n">
        <v>0.4692953478194404</v>
      </c>
      <c r="E13510" s="11">
        <f>MIN(B13510,((1-$J$5)*$J$4*E13509+(1-$J$4)*$J$5*B13510)/(1-$J$4*$J$5))</f>
        <v/>
      </c>
      <c r="F13510" s="11">
        <f>B13510*C13510*3.6/1000</f>
        <v/>
      </c>
    </row>
    <row r="13511">
      <c r="A13511" s="10" t="n">
        <v>43981.45833333334</v>
      </c>
      <c r="B13511" t="n">
        <v>0.573</v>
      </c>
      <c r="C13511" t="n">
        <v>20.47152283185736</v>
      </c>
      <c r="D13511" t="n">
        <v>0.4681615648415695</v>
      </c>
      <c r="E13511" s="11">
        <f>MIN(B13511,((1-$J$5)*$J$4*E13510+(1-$J$4)*$J$5*B13511)/(1-$J$4*$J$5))</f>
        <v/>
      </c>
      <c r="F13511" s="11">
        <f>B13511*C13511*3.6/1000</f>
        <v/>
      </c>
    </row>
    <row r="13512">
      <c r="A13512" s="10" t="n">
        <v>43981.5</v>
      </c>
      <c r="B13512" t="n">
        <v>0.5590000000000001</v>
      </c>
      <c r="C13512" t="n">
        <v>20.47152283185736</v>
      </c>
      <c r="D13512" t="n">
        <v>0.4668862608718887</v>
      </c>
      <c r="E13512" s="11">
        <f>MIN(B13512,((1-$J$5)*$J$4*E13511+(1-$J$4)*$J$5*B13512)/(1-$J$4*$J$5))</f>
        <v/>
      </c>
      <c r="F13512" s="11">
        <f>B13512*C13512*3.6/1000</f>
        <v/>
      </c>
    </row>
    <row r="13513">
      <c r="A13513" s="10" t="n">
        <v>43981.54166666666</v>
      </c>
      <c r="B13513" t="n">
        <v>0.573</v>
      </c>
      <c r="C13513" t="n">
        <v>20.47152283185736</v>
      </c>
      <c r="D13513" t="n">
        <v>0.465791933478158</v>
      </c>
      <c r="E13513" s="11">
        <f>MIN(B13513,((1-$J$5)*$J$4*E13512+(1-$J$4)*$J$5*B13513)/(1-$J$4*$J$5))</f>
        <v/>
      </c>
      <c r="F13513" s="11">
        <f>B13513*C13513*3.6/1000</f>
        <v/>
      </c>
    </row>
    <row r="13514">
      <c r="A13514" s="10" t="n">
        <v>43981.58333333334</v>
      </c>
      <c r="B13514" t="n">
        <v>0.598</v>
      </c>
      <c r="C13514" t="n">
        <v>19.81587396346352</v>
      </c>
      <c r="D13514" t="n">
        <v>0.4650014035660716</v>
      </c>
      <c r="E13514" s="11">
        <f>MIN(B13514,((1-$J$5)*$J$4*E13513+(1-$J$4)*$J$5*B13514)/(1-$J$4*$J$5))</f>
        <v/>
      </c>
      <c r="F13514" s="11">
        <f>B13514*C13514*3.6/1000</f>
        <v/>
      </c>
    </row>
    <row r="13515">
      <c r="A13515" s="10" t="n">
        <v>43981.625</v>
      </c>
      <c r="B13515" t="n">
        <v>0.628</v>
      </c>
      <c r="C13515" t="n">
        <v>20.14437617535491</v>
      </c>
      <c r="D13515" t="n">
        <v>0.4645668705538624</v>
      </c>
      <c r="E13515" s="11">
        <f>MIN(B13515,((1-$J$5)*$J$4*E13514+(1-$J$4)*$J$5*B13515)/(1-$J$4*$J$5))</f>
        <v/>
      </c>
      <c r="F13515" s="11">
        <f>B13515*C13515*3.6/1000</f>
        <v/>
      </c>
    </row>
    <row r="13516">
      <c r="A13516" s="10" t="n">
        <v>43981.66666666666</v>
      </c>
      <c r="B13516" t="n">
        <v>0.648</v>
      </c>
      <c r="C13516" t="n">
        <v>18.82188549921772</v>
      </c>
      <c r="D13516" t="n">
        <v>0.4643681540742764</v>
      </c>
      <c r="E13516" s="11">
        <f>MIN(B13516,((1-$J$5)*$J$4*E13515+(1-$J$4)*$J$5*B13516)/(1-$J$4*$J$5))</f>
        <v/>
      </c>
      <c r="F13516" s="11">
        <f>B13516*C13516*3.6/1000</f>
        <v/>
      </c>
    </row>
    <row r="13517">
      <c r="A13517" s="10" t="n">
        <v>43981.70833333334</v>
      </c>
      <c r="B13517" t="n">
        <v>0.663</v>
      </c>
      <c r="C13517" t="n">
        <v>17.98327565795808</v>
      </c>
      <c r="D13517" t="n">
        <v>0.4643442170097335</v>
      </c>
      <c r="E13517" s="11">
        <f>MIN(B13517,((1-$J$5)*$J$4*E13516+(1-$J$4)*$J$5*B13517)/(1-$J$4*$J$5))</f>
        <v/>
      </c>
      <c r="F13517" s="11">
        <f>B13517*C13517*3.6/1000</f>
        <v/>
      </c>
    </row>
    <row r="13518">
      <c r="A13518" s="10" t="n">
        <v>43981.75</v>
      </c>
      <c r="B13518" t="n">
        <v>0.6840000000000001</v>
      </c>
      <c r="C13518" t="n">
        <v>18.82188549921772</v>
      </c>
      <c r="D13518" t="n">
        <v>0.4645608068042291</v>
      </c>
      <c r="E13518" s="11">
        <f>MIN(B13518,((1-$J$5)*$J$4*E13517+(1-$J$4)*$J$5*B13518)/(1-$J$4*$J$5))</f>
        <v/>
      </c>
      <c r="F13518" s="11">
        <f>B13518*C13518*3.6/1000</f>
        <v/>
      </c>
    </row>
    <row r="13519">
      <c r="A13519" s="10" t="n">
        <v>43981.79166666666</v>
      </c>
      <c r="B13519" t="n">
        <v>0.7</v>
      </c>
      <c r="C13519" t="n">
        <v>20.47152283185736</v>
      </c>
      <c r="D13519" t="n">
        <v>0.464956809195321</v>
      </c>
      <c r="E13519" s="11">
        <f>MIN(B13519,((1-$J$5)*$J$4*E13518+(1-$J$4)*$J$5*B13519)/(1-$J$4*$J$5))</f>
        <v/>
      </c>
      <c r="F13519" s="11">
        <f>B13519*C13519*3.6/1000</f>
        <v/>
      </c>
    </row>
    <row r="13520">
      <c r="A13520" s="10" t="n">
        <v>43981.83333333334</v>
      </c>
      <c r="B13520" t="n">
        <v>0.7</v>
      </c>
      <c r="C13520" t="n">
        <v>18.82188549921772</v>
      </c>
      <c r="D13520" t="n">
        <v>0.4653463259318884</v>
      </c>
      <c r="E13520" s="11">
        <f>MIN(B13520,((1-$J$5)*$J$4*E13519+(1-$J$4)*$J$5*B13520)/(1-$J$4*$J$5))</f>
        <v/>
      </c>
      <c r="F13520" s="11">
        <f>B13520*C13520*3.6/1000</f>
        <v/>
      </c>
    </row>
    <row r="13521">
      <c r="A13521" s="10" t="n">
        <v>43981.875</v>
      </c>
      <c r="B13521" t="n">
        <v>0.705</v>
      </c>
      <c r="C13521" t="n">
        <v>18.82188549921772</v>
      </c>
      <c r="D13521" t="n">
        <v>0.4657866381924547</v>
      </c>
      <c r="E13521" s="11">
        <f>MIN(B13521,((1-$J$5)*$J$4*E13520+(1-$J$4)*$J$5*B13521)/(1-$J$4*$J$5))</f>
        <v/>
      </c>
      <c r="F13521" s="11">
        <f>B13521*C13521*3.6/1000</f>
        <v/>
      </c>
    </row>
    <row r="13522">
      <c r="A13522" s="10" t="n">
        <v>43981.91666666666</v>
      </c>
      <c r="B13522" t="n">
        <v>0.6840000000000001</v>
      </c>
      <c r="C13522" t="n">
        <v>20.47152283185736</v>
      </c>
      <c r="D13522" t="n">
        <v>0.4659796042773957</v>
      </c>
      <c r="E13522" s="11">
        <f>MIN(B13522,((1-$J$5)*$J$4*E13521+(1-$J$4)*$J$5*B13522)/(1-$J$4*$J$5))</f>
        <v/>
      </c>
      <c r="F13522" s="11">
        <f>B13522*C13522*3.6/1000</f>
        <v/>
      </c>
    </row>
    <row r="13523">
      <c r="A13523" s="10" t="n">
        <v>43981.95833333334</v>
      </c>
      <c r="B13523" t="n">
        <v>0.674</v>
      </c>
      <c r="C13523" t="n">
        <v>20.47152283185736</v>
      </c>
      <c r="D13523" t="n">
        <v>0.4660550600838657</v>
      </c>
      <c r="E13523" s="11">
        <f>MIN(B13523,((1-$J$5)*$J$4*E13522+(1-$J$4)*$J$5*B13523)/(1-$J$4*$J$5))</f>
        <v/>
      </c>
      <c r="F13523" s="11">
        <f>B13523*C13523*3.6/1000</f>
        <v/>
      </c>
    </row>
    <row r="13524">
      <c r="A13524" s="10" t="n">
        <v>43982</v>
      </c>
      <c r="B13524" t="n">
        <v>0.658</v>
      </c>
      <c r="C13524" t="n">
        <v>22.08801442354443</v>
      </c>
      <c r="D13524" t="n">
        <v>0.4659463202244551</v>
      </c>
      <c r="E13524" s="11">
        <f>MIN(B13524,((1-$J$5)*$J$4*E13523+(1-$J$4)*$J$5*B13524)/(1-$J$4*$J$5))</f>
        <v/>
      </c>
      <c r="F13524" s="11">
        <f>B13524*C13524*3.6/1000</f>
        <v/>
      </c>
    </row>
    <row r="13525">
      <c r="A13525" s="10" t="n">
        <v>43982.04166666666</v>
      </c>
      <c r="B13525" t="n">
        <v>0.638</v>
      </c>
      <c r="C13525" t="n">
        <v>20.47152283185736</v>
      </c>
      <c r="D13525" t="n">
        <v>0.465610661455863</v>
      </c>
      <c r="E13525" s="11">
        <f>MIN(B13525,((1-$J$5)*$J$4*E13524+(1-$J$4)*$J$5*B13525)/(1-$J$4*$J$5))</f>
        <v/>
      </c>
      <c r="F13525" s="11">
        <f>B13525*C13525*3.6/1000</f>
        <v/>
      </c>
    </row>
    <row r="13526">
      <c r="A13526" s="10" t="n">
        <v>43982.08333333334</v>
      </c>
      <c r="B13526" t="n">
        <v>0.623</v>
      </c>
      <c r="C13526" t="n">
        <v>20.47152283185736</v>
      </c>
      <c r="D13526" t="n">
        <v>0.4651089751720245</v>
      </c>
      <c r="E13526" s="11">
        <f>MIN(B13526,((1-$J$5)*$J$4*E13525+(1-$J$4)*$J$5*B13526)/(1-$J$4*$J$5))</f>
        <v/>
      </c>
      <c r="F13526" s="11">
        <f>B13526*C13526*3.6/1000</f>
        <v/>
      </c>
    </row>
    <row r="13527">
      <c r="A13527" s="10" t="n">
        <v>43982.125</v>
      </c>
      <c r="B13527" t="n">
        <v>0.623</v>
      </c>
      <c r="C13527" t="n">
        <v>20.47152283185736</v>
      </c>
      <c r="D13527" t="n">
        <v>0.4646155054141211</v>
      </c>
      <c r="E13527" s="11">
        <f>MIN(B13527,((1-$J$5)*$J$4*E13526+(1-$J$4)*$J$5*B13527)/(1-$J$4*$J$5))</f>
        <v/>
      </c>
      <c r="F13527" s="11">
        <f>B13527*C13527*3.6/1000</f>
        <v/>
      </c>
    </row>
    <row r="13528">
      <c r="A13528" s="10" t="n">
        <v>43982.16666666666</v>
      </c>
      <c r="B13528" t="n">
        <v>0.613</v>
      </c>
      <c r="C13528" t="n">
        <v>20.47152283185736</v>
      </c>
      <c r="D13528" t="n">
        <v>0.4640157676980712</v>
      </c>
      <c r="E13528" s="11">
        <f>MIN(B13528,((1-$J$5)*$J$4*E13527+(1-$J$4)*$J$5*B13528)/(1-$J$4*$J$5))</f>
        <v/>
      </c>
      <c r="F13528" s="11">
        <f>B13528*C13528*3.6/1000</f>
        <v/>
      </c>
    </row>
    <row r="13529">
      <c r="A13529" s="10" t="n">
        <v>43982.20833333334</v>
      </c>
      <c r="B13529" t="n">
        <v>0.608</v>
      </c>
      <c r="C13529" t="n">
        <v>20.47152283185736</v>
      </c>
      <c r="D13529" t="n">
        <v>0.4633686774186646</v>
      </c>
      <c r="E13529" s="11">
        <f>MIN(B13529,((1-$J$5)*$J$4*E13528+(1-$J$4)*$J$5*B13529)/(1-$J$4*$J$5))</f>
        <v/>
      </c>
      <c r="F13529" s="11">
        <f>B13529*C13529*3.6/1000</f>
        <v/>
      </c>
    </row>
    <row r="13530">
      <c r="A13530" s="10" t="n">
        <v>43982.25</v>
      </c>
      <c r="B13530" t="n">
        <v>0.598</v>
      </c>
      <c r="C13530" t="n">
        <v>20.47152283185736</v>
      </c>
      <c r="D13530" t="n">
        <v>0.4626178351498348</v>
      </c>
      <c r="E13530" s="11">
        <f>MIN(B13530,((1-$J$5)*$J$4*E13529+(1-$J$4)*$J$5*B13530)/(1-$J$4*$J$5))</f>
        <v/>
      </c>
      <c r="F13530" s="11">
        <f>B13530*C13530*3.6/1000</f>
        <v/>
      </c>
    </row>
    <row r="13531">
      <c r="A13531" s="10" t="n">
        <v>43982.29166666666</v>
      </c>
      <c r="B13531" t="n">
        <v>0.603</v>
      </c>
      <c r="C13531" t="n">
        <v>20.47152283185736</v>
      </c>
      <c r="D13531" t="n">
        <v>0.461936464995624</v>
      </c>
      <c r="E13531" s="11">
        <f>MIN(B13531,((1-$J$5)*$J$4*E13530+(1-$J$4)*$J$5*B13531)/(1-$J$4*$J$5))</f>
        <v/>
      </c>
      <c r="F13531" s="11">
        <f>B13531*C13531*3.6/1000</f>
        <v/>
      </c>
    </row>
    <row r="13532">
      <c r="A13532" s="10" t="n">
        <v>43982.33333333334</v>
      </c>
      <c r="B13532" t="n">
        <v>0.603</v>
      </c>
      <c r="C13532" t="n">
        <v>20.47152283185736</v>
      </c>
      <c r="D13532" t="n">
        <v>0.4612662541968185</v>
      </c>
      <c r="E13532" s="11">
        <f>MIN(B13532,((1-$J$5)*$J$4*E13531+(1-$J$4)*$J$5*B13532)/(1-$J$4*$J$5))</f>
        <v/>
      </c>
      <c r="F13532" s="11">
        <f>B13532*C13532*3.6/1000</f>
        <v/>
      </c>
    </row>
    <row r="13533">
      <c r="A13533" s="10" t="n">
        <v>43982.375</v>
      </c>
      <c r="B13533" t="n">
        <v>0.583</v>
      </c>
      <c r="C13533" t="n">
        <v>20.47152283185736</v>
      </c>
      <c r="D13533" t="n">
        <v>0.4603783201568891</v>
      </c>
      <c r="E13533" s="11">
        <f>MIN(B13533,((1-$J$5)*$J$4*E13532+(1-$J$4)*$J$5*B13533)/(1-$J$4*$J$5))</f>
        <v/>
      </c>
      <c r="F13533" s="11">
        <f>B13533*C13533*3.6/1000</f>
        <v/>
      </c>
    </row>
    <row r="13534">
      <c r="A13534" s="10" t="n">
        <v>43982.41666666666</v>
      </c>
      <c r="B13534" t="n">
        <v>0.5679999999999999</v>
      </c>
      <c r="C13534" t="n">
        <v>20.79734647519735</v>
      </c>
      <c r="D13534" t="n">
        <v>0.4593334036648063</v>
      </c>
      <c r="E13534" s="11">
        <f>MIN(B13534,((1-$J$5)*$J$4*E13533+(1-$J$4)*$J$5*B13534)/(1-$J$4*$J$5))</f>
        <v/>
      </c>
      <c r="F13534" s="11">
        <f>B13534*C13534*3.6/1000</f>
        <v/>
      </c>
    </row>
    <row r="13535">
      <c r="A13535" s="10" t="n">
        <v>43982.45833333334</v>
      </c>
      <c r="B13535" t="n">
        <v>0.5590000000000001</v>
      </c>
      <c r="C13535" t="n">
        <v>20.47152283185736</v>
      </c>
      <c r="D13535" t="n">
        <v>0.4582026856995731</v>
      </c>
      <c r="E13535" s="11">
        <f>MIN(B13535,((1-$J$5)*$J$4*E13534+(1-$J$4)*$J$5*B13535)/(1-$J$4*$J$5))</f>
        <v/>
      </c>
      <c r="F13535" s="11">
        <f>B13535*C13535*3.6/1000</f>
        <v/>
      </c>
    </row>
    <row r="13536">
      <c r="A13536" s="10" t="n">
        <v>43982.5</v>
      </c>
      <c r="B13536" t="n">
        <v>0.5590000000000001</v>
      </c>
      <c r="C13536" t="n">
        <v>20.47152283185736</v>
      </c>
      <c r="D13536" t="n">
        <v>0.4570904864257725</v>
      </c>
      <c r="E13536" s="11">
        <f>MIN(B13536,((1-$J$5)*$J$4*E13535+(1-$J$4)*$J$5*B13536)/(1-$J$4*$J$5))</f>
        <v/>
      </c>
      <c r="F13536" s="11">
        <f>B13536*C13536*3.6/1000</f>
        <v/>
      </c>
    </row>
    <row r="13537">
      <c r="A13537" s="10" t="n">
        <v>43982.54166666666</v>
      </c>
      <c r="B13537" t="n">
        <v>0.5590000000000001</v>
      </c>
      <c r="C13537" t="n">
        <v>20.47152283185736</v>
      </c>
      <c r="D13537" t="n">
        <v>0.4559965025476731</v>
      </c>
      <c r="E13537" s="11">
        <f>MIN(B13537,((1-$J$5)*$J$4*E13536+(1-$J$4)*$J$5*B13537)/(1-$J$4*$J$5))</f>
        <v/>
      </c>
      <c r="F13537" s="11">
        <f>B13537*C13537*3.6/1000</f>
        <v/>
      </c>
    </row>
    <row r="13538">
      <c r="A13538" s="10" t="n">
        <v>43982.58333333334</v>
      </c>
      <c r="B13538" t="n">
        <v>0.588</v>
      </c>
      <c r="C13538" t="n">
        <v>19.48598215721111</v>
      </c>
      <c r="D13538" t="n">
        <v>0.4552520504913126</v>
      </c>
      <c r="E13538" s="11">
        <f>MIN(B13538,((1-$J$5)*$J$4*E13537+(1-$J$4)*$J$5*B13538)/(1-$J$4*$J$5))</f>
        <v/>
      </c>
      <c r="F13538" s="11">
        <f>B13538*C13538*3.6/1000</f>
        <v/>
      </c>
    </row>
    <row r="13539">
      <c r="A13539" s="10" t="n">
        <v>43982.625</v>
      </c>
      <c r="B13539" t="n">
        <v>0.608</v>
      </c>
      <c r="C13539" t="n">
        <v>18.82188549921772</v>
      </c>
      <c r="D13539" t="n">
        <v>0.4547484907648334</v>
      </c>
      <c r="E13539" s="11">
        <f>MIN(B13539,((1-$J$5)*$J$4*E13538+(1-$J$4)*$J$5*B13539)/(1-$J$4*$J$5))</f>
        <v/>
      </c>
      <c r="F13539" s="11">
        <f>B13539*C13539*3.6/1000</f>
        <v/>
      </c>
    </row>
    <row r="13540">
      <c r="A13540" s="10" t="n">
        <v>43982.66666666666</v>
      </c>
      <c r="B13540" t="n">
        <v>0.638</v>
      </c>
      <c r="C13540" t="n">
        <v>18.82188549921772</v>
      </c>
      <c r="D13540" t="n">
        <v>0.4545962279931692</v>
      </c>
      <c r="E13540" s="11">
        <f>MIN(B13540,((1-$J$5)*$J$4*E13539+(1-$J$4)*$J$5*B13540)/(1-$J$4*$J$5))</f>
        <v/>
      </c>
      <c r="F13540" s="11">
        <f>B13540*C13540*3.6/1000</f>
        <v/>
      </c>
    </row>
    <row r="13541">
      <c r="A13541" s="10" t="n">
        <v>43982.70833333334</v>
      </c>
      <c r="B13541" t="n">
        <v>0.669</v>
      </c>
      <c r="C13541" t="n">
        <v>18.15177982671328</v>
      </c>
      <c r="D13541" t="n">
        <v>0.4548009436907631</v>
      </c>
      <c r="E13541" s="11">
        <f>MIN(B13541,((1-$J$5)*$J$4*E13540+(1-$J$4)*$J$5*B13541)/(1-$J$4*$J$5))</f>
        <v/>
      </c>
      <c r="F13541" s="11">
        <f>B13541*C13541*3.6/1000</f>
        <v/>
      </c>
    </row>
    <row r="13542">
      <c r="A13542" s="10" t="n">
        <v>43982.75</v>
      </c>
      <c r="B13542" t="n">
        <v>0.674</v>
      </c>
      <c r="C13542" t="n">
        <v>18.82188549921772</v>
      </c>
      <c r="D13542" t="n">
        <v>0.4550594815498752</v>
      </c>
      <c r="E13542" s="11">
        <f>MIN(B13542,((1-$J$5)*$J$4*E13541+(1-$J$4)*$J$5*B13542)/(1-$J$4*$J$5))</f>
        <v/>
      </c>
      <c r="F13542" s="11">
        <f>B13542*C13542*3.6/1000</f>
        <v/>
      </c>
    </row>
    <row r="13543">
      <c r="A13543" s="10" t="n">
        <v>43982.79166666666</v>
      </c>
      <c r="B13543" t="n">
        <v>0.674</v>
      </c>
      <c r="C13543" t="n">
        <v>18.82188549921772</v>
      </c>
      <c r="D13543" t="n">
        <v>0.455313785123353</v>
      </c>
      <c r="E13543" s="11">
        <f>MIN(B13543,((1-$J$5)*$J$4*E13542+(1-$J$4)*$J$5*B13543)/(1-$J$4*$J$5))</f>
        <v/>
      </c>
      <c r="F13543" s="11">
        <f>B13543*C13543*3.6/1000</f>
        <v/>
      </c>
    </row>
    <row r="13544">
      <c r="A13544" s="10" t="n">
        <v>43982.83333333334</v>
      </c>
      <c r="B13544" t="n">
        <v>0.6889999999999999</v>
      </c>
      <c r="C13544" t="n">
        <v>18.15177982671328</v>
      </c>
      <c r="D13544" t="n">
        <v>0.4557354486325401</v>
      </c>
      <c r="E13544" s="11">
        <f>MIN(B13544,((1-$J$5)*$J$4*E13543+(1-$J$4)*$J$5*B13544)/(1-$J$4*$J$5))</f>
        <v/>
      </c>
      <c r="F13544" s="11">
        <f>B13544*C13544*3.6/1000</f>
        <v/>
      </c>
    </row>
    <row r="13545">
      <c r="A13545" s="10" t="n">
        <v>43982.875</v>
      </c>
      <c r="B13545" t="n">
        <v>0.679</v>
      </c>
      <c r="C13545" t="n">
        <v>17.98327565795808</v>
      </c>
      <c r="D13545" t="n">
        <v>0.4560358562987906</v>
      </c>
      <c r="E13545" s="11">
        <f>MIN(B13545,((1-$J$5)*$J$4*E13544+(1-$J$4)*$J$5*B13545)/(1-$J$4*$J$5))</f>
        <v/>
      </c>
      <c r="F13545" s="11">
        <f>B13545*C13545*3.6/1000</f>
        <v/>
      </c>
    </row>
    <row r="13546">
      <c r="A13546" s="10" t="n">
        <v>43982.91666666666</v>
      </c>
      <c r="B13546" t="n">
        <v>0.6840000000000001</v>
      </c>
      <c r="C13546" t="n">
        <v>19.81587396346352</v>
      </c>
      <c r="D13546" t="n">
        <v>0.4563885189010489</v>
      </c>
      <c r="E13546" s="11">
        <f>MIN(B13546,((1-$J$5)*$J$4*E13545+(1-$J$4)*$J$5*B13546)/(1-$J$4*$J$5))</f>
        <v/>
      </c>
      <c r="F13546" s="11">
        <f>B13546*C13546*3.6/1000</f>
        <v/>
      </c>
    </row>
    <row r="13547">
      <c r="A13547" s="10" t="n">
        <v>43982.95833333334</v>
      </c>
      <c r="B13547" t="n">
        <v>0.658</v>
      </c>
      <c r="C13547" t="n">
        <v>18.82188549921772</v>
      </c>
      <c r="D13547" t="n">
        <v>0.4564380958800452</v>
      </c>
      <c r="E13547" s="11">
        <f>MIN(B13547,((1-$J$5)*$J$4*E13546+(1-$J$4)*$J$5*B13547)/(1-$J$4*$J$5))</f>
        <v/>
      </c>
      <c r="F13547" s="11">
        <f>B13547*C13547*3.6/1000</f>
        <v/>
      </c>
    </row>
    <row r="13548">
      <c r="A13548" s="10" t="n">
        <v>43983</v>
      </c>
      <c r="B13548" t="n">
        <v>0.653</v>
      </c>
      <c r="C13548" t="n">
        <v>20.47152283185736</v>
      </c>
      <c r="D13548" t="n">
        <v>0.4564296859387098</v>
      </c>
      <c r="E13548" s="11">
        <f>MIN(B13548,((1-$J$5)*$J$4*E13547+(1-$J$4)*$J$5*B13548)/(1-$J$4*$J$5))</f>
        <v/>
      </c>
      <c r="F13548" s="11">
        <f>B13548*C13548*3.6/1000</f>
        <v/>
      </c>
    </row>
    <row r="13549">
      <c r="A13549" s="10" t="n">
        <v>43983.04166666666</v>
      </c>
      <c r="B13549" t="n">
        <v>0.633</v>
      </c>
      <c r="C13549" t="n">
        <v>19.32050408478185</v>
      </c>
      <c r="D13549" t="n">
        <v>0.4561927139031977</v>
      </c>
      <c r="E13549" s="11">
        <f>MIN(B13549,((1-$J$5)*$J$4*E13548+(1-$J$4)*$J$5*B13549)/(1-$J$4*$J$5))</f>
        <v/>
      </c>
      <c r="F13549" s="11">
        <f>B13549*C13549*3.6/1000</f>
        <v/>
      </c>
    </row>
    <row r="13550">
      <c r="A13550" s="10" t="n">
        <v>43983.08333333334</v>
      </c>
      <c r="B13550" t="n">
        <v>0.613</v>
      </c>
      <c r="C13550" t="n">
        <v>20.47152283185736</v>
      </c>
      <c r="D13550" t="n">
        <v>0.4557309231215632</v>
      </c>
      <c r="E13550" s="11">
        <f>MIN(B13550,((1-$J$5)*$J$4*E13549+(1-$J$4)*$J$5*B13550)/(1-$J$4*$J$5))</f>
        <v/>
      </c>
      <c r="F13550" s="11">
        <f>B13550*C13550*3.6/1000</f>
        <v/>
      </c>
    </row>
    <row r="13551">
      <c r="A13551" s="10" t="n">
        <v>43983.125</v>
      </c>
      <c r="B13551" t="n">
        <v>0.613</v>
      </c>
      <c r="C13551" t="n">
        <v>20.47152283185736</v>
      </c>
      <c r="D13551" t="n">
        <v>0.4552766954646464</v>
      </c>
      <c r="E13551" s="11">
        <f>MIN(B13551,((1-$J$5)*$J$4*E13550+(1-$J$4)*$J$5*B13551)/(1-$J$4*$J$5))</f>
        <v/>
      </c>
      <c r="F13551" s="11">
        <f>B13551*C13551*3.6/1000</f>
        <v/>
      </c>
    </row>
    <row r="13552">
      <c r="A13552" s="10" t="n">
        <v>43983.16666666666</v>
      </c>
      <c r="B13552" t="n">
        <v>0.593</v>
      </c>
      <c r="C13552" t="n">
        <v>20.47152283185736</v>
      </c>
      <c r="D13552" t="n">
        <v>0.4546012072343245</v>
      </c>
      <c r="E13552" s="11">
        <f>MIN(B13552,((1-$J$5)*$J$4*E13551+(1-$J$4)*$J$5*B13552)/(1-$J$4*$J$5))</f>
        <v/>
      </c>
      <c r="F13552" s="11">
        <f>B13552*C13552*3.6/1000</f>
        <v/>
      </c>
    </row>
    <row r="13553">
      <c r="A13553" s="10" t="n">
        <v>43983.20833333334</v>
      </c>
      <c r="B13553" t="n">
        <v>0.588</v>
      </c>
      <c r="C13553" t="n">
        <v>18.82188549921772</v>
      </c>
      <c r="D13553" t="n">
        <v>0.453879607068674</v>
      </c>
      <c r="E13553" s="11">
        <f>MIN(B13553,((1-$J$5)*$J$4*E13552+(1-$J$4)*$J$5*B13553)/(1-$J$4*$J$5))</f>
        <v/>
      </c>
      <c r="F13553" s="11">
        <f>B13553*C13553*3.6/1000</f>
        <v/>
      </c>
    </row>
    <row r="13554">
      <c r="A13554" s="10" t="n">
        <v>43983.25</v>
      </c>
      <c r="B13554" t="n">
        <v>0.578</v>
      </c>
      <c r="C13554" t="n">
        <v>20.47152283185736</v>
      </c>
      <c r="D13554" t="n">
        <v>0.4530554752228503</v>
      </c>
      <c r="E13554" s="11">
        <f>MIN(B13554,((1-$J$5)*$J$4*E13553+(1-$J$4)*$J$5*B13554)/(1-$J$4*$J$5))</f>
        <v/>
      </c>
      <c r="F13554" s="11">
        <f>B13554*C13554*3.6/1000</f>
        <v/>
      </c>
    </row>
    <row r="13555">
      <c r="A13555" s="10" t="n">
        <v>43983.29166666666</v>
      </c>
      <c r="B13555" t="n">
        <v>0.573</v>
      </c>
      <c r="C13555" t="n">
        <v>19.98029660503378</v>
      </c>
      <c r="D13555" t="n">
        <v>0.4521876658995677</v>
      </c>
      <c r="E13555" s="11">
        <f>MIN(B13555,((1-$J$5)*$J$4*E13554+(1-$J$4)*$J$5*B13555)/(1-$J$4*$J$5))</f>
        <v/>
      </c>
      <c r="F13555" s="11">
        <f>B13555*C13555*3.6/1000</f>
        <v/>
      </c>
    </row>
    <row r="13556">
      <c r="A13556" s="10" t="n">
        <v>43983.33333333334</v>
      </c>
      <c r="B13556" t="n">
        <v>0.578</v>
      </c>
      <c r="C13556" t="n">
        <v>20.30811688019906</v>
      </c>
      <c r="D13556" t="n">
        <v>0.4513912443558673</v>
      </c>
      <c r="E13556" s="11">
        <f>MIN(B13556,((1-$J$5)*$J$4*E13555+(1-$J$4)*$J$5*B13556)/(1-$J$4*$J$5))</f>
        <v/>
      </c>
      <c r="F13556" s="11">
        <f>B13556*C13556*3.6/1000</f>
        <v/>
      </c>
    </row>
    <row r="13557">
      <c r="A13557" s="10" t="n">
        <v>43983.375</v>
      </c>
      <c r="B13557" t="n">
        <v>0.573</v>
      </c>
      <c r="C13557" t="n">
        <v>20.63459805213089</v>
      </c>
      <c r="D13557" t="n">
        <v>0.4505506915004626</v>
      </c>
      <c r="E13557" s="11">
        <f>MIN(B13557,((1-$J$5)*$J$4*E13556+(1-$J$4)*$J$5*B13557)/(1-$J$4*$J$5))</f>
        <v/>
      </c>
      <c r="F13557" s="11">
        <f>B13557*C13557*3.6/1000</f>
        <v/>
      </c>
    </row>
    <row r="13558">
      <c r="A13558" s="10" t="n">
        <v>43983.41666666666</v>
      </c>
      <c r="B13558" t="n">
        <v>0.573</v>
      </c>
      <c r="C13558" t="n">
        <v>20.47152283185736</v>
      </c>
      <c r="D13558" t="n">
        <v>0.4497239050655454</v>
      </c>
      <c r="E13558" s="11">
        <f>MIN(B13558,((1-$J$5)*$J$4*E13557+(1-$J$4)*$J$5*B13558)/(1-$J$4*$J$5))</f>
        <v/>
      </c>
      <c r="F13558" s="11">
        <f>B13558*C13558*3.6/1000</f>
        <v/>
      </c>
    </row>
    <row r="13559">
      <c r="A13559" s="10" t="n">
        <v>43983.45833333334</v>
      </c>
      <c r="B13559" t="n">
        <v>0.5679999999999999</v>
      </c>
      <c r="C13559" t="n">
        <v>20.47152283185736</v>
      </c>
      <c r="D13559" t="n">
        <v>0.4488534846295426</v>
      </c>
      <c r="E13559" s="11">
        <f>MIN(B13559,((1-$J$5)*$J$4*E13558+(1-$J$4)*$J$5*B13559)/(1-$J$4*$J$5))</f>
        <v/>
      </c>
      <c r="F13559" s="11">
        <f>B13559*C13559*3.6/1000</f>
        <v/>
      </c>
    </row>
    <row r="13560">
      <c r="A13560" s="10" t="n">
        <v>43983.5</v>
      </c>
      <c r="B13560" t="n">
        <v>0.5629999999999999</v>
      </c>
      <c r="C13560" t="n">
        <v>20.47152283185736</v>
      </c>
      <c r="D13560" t="n">
        <v>0.4479401448221205</v>
      </c>
      <c r="E13560" s="11">
        <f>MIN(B13560,((1-$J$5)*$J$4*E13559+(1-$J$4)*$J$5*B13560)/(1-$J$4*$J$5))</f>
        <v/>
      </c>
      <c r="F13560" s="11">
        <f>B13560*C13560*3.6/1000</f>
        <v/>
      </c>
    </row>
    <row r="13561">
      <c r="A13561" s="10" t="n">
        <v>43983.54166666666</v>
      </c>
      <c r="B13561" t="n">
        <v>0.573</v>
      </c>
      <c r="C13561" t="n">
        <v>20.47152283185736</v>
      </c>
      <c r="D13561" t="n">
        <v>0.4471561134418616</v>
      </c>
      <c r="E13561" s="11">
        <f>MIN(B13561,((1-$J$5)*$J$4*E13560+(1-$J$4)*$J$5*B13561)/(1-$J$4*$J$5))</f>
        <v/>
      </c>
      <c r="F13561" s="11">
        <f>B13561*C13561*3.6/1000</f>
        <v/>
      </c>
    </row>
    <row r="13562">
      <c r="A13562" s="10" t="n">
        <v>43983.58333333334</v>
      </c>
      <c r="B13562" t="n">
        <v>0.588</v>
      </c>
      <c r="C13562" t="n">
        <v>20.95977195035968</v>
      </c>
      <c r="D13562" t="n">
        <v>0.4465564476567278</v>
      </c>
      <c r="E13562" s="11">
        <f>MIN(B13562,((1-$J$5)*$J$4*E13561+(1-$J$4)*$J$5*B13562)/(1-$J$4*$J$5))</f>
        <v/>
      </c>
      <c r="F13562" s="11">
        <f>B13562*C13562*3.6/1000</f>
        <v/>
      </c>
    </row>
    <row r="13563">
      <c r="A13563" s="10" t="n">
        <v>43983.625</v>
      </c>
      <c r="B13563" t="n">
        <v>0.608</v>
      </c>
      <c r="C13563" t="n">
        <v>20.95977195035968</v>
      </c>
      <c r="D13563" t="n">
        <v>0.4461953029184826</v>
      </c>
      <c r="E13563" s="11">
        <f>MIN(B13563,((1-$J$5)*$J$4*E13562+(1-$J$4)*$J$5*B13563)/(1-$J$4*$J$5))</f>
        <v/>
      </c>
      <c r="F13563" s="11">
        <f>B13563*C13563*3.6/1000</f>
        <v/>
      </c>
    </row>
    <row r="13564">
      <c r="A13564" s="10" t="n">
        <v>43983.66666666666</v>
      </c>
      <c r="B13564" t="n">
        <v>0.633</v>
      </c>
      <c r="C13564" t="n">
        <v>20.14437617535491</v>
      </c>
      <c r="D13564" t="n">
        <v>0.446125947730834</v>
      </c>
      <c r="E13564" s="11">
        <f>MIN(B13564,((1-$J$5)*$J$4*E13563+(1-$J$4)*$J$5*B13564)/(1-$J$4*$J$5))</f>
        <v/>
      </c>
      <c r="F13564" s="11">
        <f>B13564*C13564*3.6/1000</f>
        <v/>
      </c>
    </row>
    <row r="13565">
      <c r="A13565" s="10" t="n">
        <v>43983.70833333334</v>
      </c>
      <c r="B13565" t="n">
        <v>0.653</v>
      </c>
      <c r="C13565" t="n">
        <v>19.98029660503378</v>
      </c>
      <c r="D13565" t="n">
        <v>0.4462864282603807</v>
      </c>
      <c r="E13565" s="11">
        <f>MIN(B13565,((1-$J$5)*$J$4*E13564+(1-$J$4)*$J$5*B13565)/(1-$J$4*$J$5))</f>
        <v/>
      </c>
      <c r="F13565" s="11">
        <f>B13565*C13565*3.6/1000</f>
        <v/>
      </c>
    </row>
    <row r="13566">
      <c r="A13566" s="10" t="n">
        <v>43983.75</v>
      </c>
      <c r="B13566" t="n">
        <v>0.669</v>
      </c>
      <c r="C13566" t="n">
        <v>20.63459805213089</v>
      </c>
      <c r="D13566" t="n">
        <v>0.4466272403337733</v>
      </c>
      <c r="E13566" s="11">
        <f>MIN(B13566,((1-$J$5)*$J$4*E13565+(1-$J$4)*$J$5*B13566)/(1-$J$4*$J$5))</f>
        <v/>
      </c>
      <c r="F13566" s="11">
        <f>B13566*C13566*3.6/1000</f>
        <v/>
      </c>
    </row>
    <row r="13567">
      <c r="A13567" s="10" t="n">
        <v>43983.79166666666</v>
      </c>
      <c r="B13567" t="n">
        <v>0.679</v>
      </c>
      <c r="C13567" t="n">
        <v>19.48598215721111</v>
      </c>
      <c r="D13567" t="n">
        <v>0.447076820564868</v>
      </c>
      <c r="E13567" s="11">
        <f>MIN(B13567,((1-$J$5)*$J$4*E13566+(1-$J$4)*$J$5*B13567)/(1-$J$4*$J$5))</f>
        <v/>
      </c>
      <c r="F13567" s="11">
        <f>B13567*C13567*3.6/1000</f>
        <v/>
      </c>
    </row>
    <row r="13568">
      <c r="A13568" s="10" t="n">
        <v>43983.83333333334</v>
      </c>
      <c r="B13568" t="n">
        <v>0.669</v>
      </c>
      <c r="C13568" t="n">
        <v>18.98846053590136</v>
      </c>
      <c r="D13568" t="n">
        <v>0.4474046877380755</v>
      </c>
      <c r="E13568" s="11">
        <f>MIN(B13568,((1-$J$5)*$J$4*E13567+(1-$J$4)*$J$5*B13568)/(1-$J$4*$J$5))</f>
        <v/>
      </c>
      <c r="F13568" s="11">
        <f>B13568*C13568*3.6/1000</f>
        <v/>
      </c>
    </row>
    <row r="13569">
      <c r="A13569" s="10" t="n">
        <v>43983.875</v>
      </c>
      <c r="B13569" t="n">
        <v>0.663</v>
      </c>
      <c r="C13569" t="n">
        <v>20.79734647519735</v>
      </c>
      <c r="D13569" t="n">
        <v>0.4476585752136631</v>
      </c>
      <c r="E13569" s="11">
        <f>MIN(B13569,((1-$J$5)*$J$4*E13568+(1-$J$4)*$J$5*B13569)/(1-$J$4*$J$5))</f>
        <v/>
      </c>
      <c r="F13569" s="11">
        <f>B13569*C13569*3.6/1000</f>
        <v/>
      </c>
    </row>
    <row r="13570">
      <c r="A13570" s="10" t="n">
        <v>43983.91666666666</v>
      </c>
      <c r="B13570" t="n">
        <v>0.674</v>
      </c>
      <c r="C13570" t="n">
        <v>17.98327565795808</v>
      </c>
      <c r="D13570" t="n">
        <v>0.4480340894736043</v>
      </c>
      <c r="E13570" s="11">
        <f>MIN(B13570,((1-$J$5)*$J$4*E13569+(1-$J$4)*$J$5*B13570)/(1-$J$4*$J$5))</f>
        <v/>
      </c>
      <c r="F13570" s="11">
        <f>B13570*C13570*3.6/1000</f>
        <v/>
      </c>
    </row>
    <row r="13571">
      <c r="A13571" s="10" t="n">
        <v>43983.95833333334</v>
      </c>
      <c r="B13571" t="n">
        <v>0.658</v>
      </c>
      <c r="C13571" t="n">
        <v>18.82188549921772</v>
      </c>
      <c r="D13571" t="n">
        <v>0.4482204937653521</v>
      </c>
      <c r="E13571" s="11">
        <f>MIN(B13571,((1-$J$5)*$J$4*E13570+(1-$J$4)*$J$5*B13571)/(1-$J$4*$J$5))</f>
        <v/>
      </c>
      <c r="F13571" s="11">
        <f>B13571*C13571*3.6/1000</f>
        <v/>
      </c>
    </row>
    <row r="13572">
      <c r="A13572" s="10" t="n">
        <v>43984</v>
      </c>
      <c r="B13572" t="n">
        <v>0.653</v>
      </c>
      <c r="C13572" t="n">
        <v>18.82188549921772</v>
      </c>
      <c r="D13572" t="n">
        <v>0.4483466702041375</v>
      </c>
      <c r="E13572" s="11">
        <f>MIN(B13572,((1-$J$5)*$J$4*E13571+(1-$J$4)*$J$5*B13572)/(1-$J$4*$J$5))</f>
        <v/>
      </c>
      <c r="F13572" s="11">
        <f>B13572*C13572*3.6/1000</f>
        <v/>
      </c>
    </row>
    <row r="13573">
      <c r="A13573" s="10" t="n">
        <v>43984.04166666666</v>
      </c>
      <c r="B13573" t="n">
        <v>0.648</v>
      </c>
      <c r="C13573" t="n">
        <v>18.82188549921772</v>
      </c>
      <c r="D13573" t="n">
        <v>0.4484136051906891</v>
      </c>
      <c r="E13573" s="11">
        <f>MIN(B13573,((1-$J$5)*$J$4*E13572+(1-$J$4)*$J$5*B13573)/(1-$J$4*$J$5))</f>
        <v/>
      </c>
      <c r="F13573" s="11">
        <f>B13573*C13573*3.6/1000</f>
        <v/>
      </c>
    </row>
    <row r="13574">
      <c r="A13574" s="10" t="n">
        <v>43984.08333333334</v>
      </c>
      <c r="B13574" t="n">
        <v>0.648</v>
      </c>
      <c r="C13574" t="n">
        <v>18.15177982671328</v>
      </c>
      <c r="D13574" t="n">
        <v>0.4484794439283085</v>
      </c>
      <c r="E13574" s="11">
        <f>MIN(B13574,((1-$J$5)*$J$4*E13573+(1-$J$4)*$J$5*B13574)/(1-$J$4*$J$5))</f>
        <v/>
      </c>
      <c r="F13574" s="11">
        <f>B13574*C13574*3.6/1000</f>
        <v/>
      </c>
    </row>
    <row r="13575">
      <c r="A13575" s="10" t="n">
        <v>43984.125</v>
      </c>
      <c r="B13575" t="n">
        <v>0.623</v>
      </c>
      <c r="C13575" t="n">
        <v>17.13460533598852</v>
      </c>
      <c r="D13575" t="n">
        <v>0.448258329582843</v>
      </c>
      <c r="E13575" s="11">
        <f>MIN(B13575,((1-$J$5)*$J$4*E13574+(1-$J$4)*$J$5*B13575)/(1-$J$4*$J$5))</f>
        <v/>
      </c>
      <c r="F13575" s="11">
        <f>B13575*C13575*3.6/1000</f>
        <v/>
      </c>
    </row>
    <row r="13576">
      <c r="A13576" s="10" t="n">
        <v>43984.16666666666</v>
      </c>
      <c r="B13576" t="n">
        <v>0.618</v>
      </c>
      <c r="C13576" t="n">
        <v>18.82188549921772</v>
      </c>
      <c r="D13576" t="n">
        <v>0.4479836616499062</v>
      </c>
      <c r="E13576" s="11">
        <f>MIN(B13576,((1-$J$5)*$J$4*E13575+(1-$J$4)*$J$5*B13576)/(1-$J$4*$J$5))</f>
        <v/>
      </c>
      <c r="F13576" s="11">
        <f>B13576*C13576*3.6/1000</f>
        <v/>
      </c>
    </row>
    <row r="13577">
      <c r="A13577" s="10" t="n">
        <v>43984.20833333334</v>
      </c>
      <c r="B13577" t="n">
        <v>0.623</v>
      </c>
      <c r="C13577" t="n">
        <v>18.82188549921772</v>
      </c>
      <c r="D13577" t="n">
        <v>0.4477706671356574</v>
      </c>
      <c r="E13577" s="11">
        <f>MIN(B13577,((1-$J$5)*$J$4*E13576+(1-$J$4)*$J$5*B13577)/(1-$J$4*$J$5))</f>
        <v/>
      </c>
      <c r="F13577" s="11">
        <f>B13577*C13577*3.6/1000</f>
        <v/>
      </c>
    </row>
    <row r="13578">
      <c r="A13578" s="10" t="n">
        <v>43984.25</v>
      </c>
      <c r="B13578" t="n">
        <v>0.618</v>
      </c>
      <c r="C13578" t="n">
        <v>20.14437617535491</v>
      </c>
      <c r="D13578" t="n">
        <v>0.4475039860488312</v>
      </c>
      <c r="E13578" s="11">
        <f>MIN(B13578,((1-$J$5)*$J$4*E13577+(1-$J$4)*$J$5*B13578)/(1-$J$4*$J$5))</f>
        <v/>
      </c>
      <c r="F13578" s="11">
        <f>B13578*C13578*3.6/1000</f>
        <v/>
      </c>
    </row>
    <row r="13579">
      <c r="A13579" s="10" t="n">
        <v>43984.29166666666</v>
      </c>
      <c r="B13579" t="n">
        <v>0.608</v>
      </c>
      <c r="C13579" t="n">
        <v>20.63459805213089</v>
      </c>
      <c r="D13579" t="n">
        <v>0.4471273227006023</v>
      </c>
      <c r="E13579" s="11">
        <f>MIN(B13579,((1-$J$5)*$J$4*E13578+(1-$J$4)*$J$5*B13579)/(1-$J$4*$J$5))</f>
        <v/>
      </c>
      <c r="F13579" s="11">
        <f>B13579*C13579*3.6/1000</f>
        <v/>
      </c>
    </row>
    <row r="13580">
      <c r="A13580" s="10" t="n">
        <v>43984.33333333334</v>
      </c>
      <c r="B13580" t="n">
        <v>0.623</v>
      </c>
      <c r="C13580" t="n">
        <v>20.47152283185736</v>
      </c>
      <c r="D13580" t="n">
        <v>0.4469283531485913</v>
      </c>
      <c r="E13580" s="11">
        <f>MIN(B13580,((1-$J$5)*$J$4*E13579+(1-$J$4)*$J$5*B13580)/(1-$J$4*$J$5))</f>
        <v/>
      </c>
      <c r="F13580" s="11">
        <f>B13580*C13580*3.6/1000</f>
        <v/>
      </c>
    </row>
    <row r="13581">
      <c r="A13581" s="10" t="n">
        <v>43984.375</v>
      </c>
      <c r="B13581" t="n">
        <v>0.623</v>
      </c>
      <c r="C13581" t="n">
        <v>20.95977195035968</v>
      </c>
      <c r="D13581" t="n">
        <v>0.4467326422834071</v>
      </c>
      <c r="E13581" s="11">
        <f>MIN(B13581,((1-$J$5)*$J$4*E13580+(1-$J$4)*$J$5*B13581)/(1-$J$4*$J$5))</f>
        <v/>
      </c>
      <c r="F13581" s="11">
        <f>B13581*C13581*3.6/1000</f>
        <v/>
      </c>
    </row>
    <row r="13582">
      <c r="A13582" s="10" t="n">
        <v>43984.41666666666</v>
      </c>
      <c r="B13582" t="n">
        <v>0.608</v>
      </c>
      <c r="C13582" t="n">
        <v>20.47152283185736</v>
      </c>
      <c r="D13582" t="n">
        <v>0.4463686118618847</v>
      </c>
      <c r="E13582" s="11">
        <f>MIN(B13582,((1-$J$5)*$J$4*E13581+(1-$J$4)*$J$5*B13582)/(1-$J$4*$J$5))</f>
        <v/>
      </c>
      <c r="F13582" s="11">
        <f>B13582*C13582*3.6/1000</f>
        <v/>
      </c>
    </row>
    <row r="13583">
      <c r="A13583" s="10" t="n">
        <v>43984.45833333334</v>
      </c>
      <c r="B13583" t="n">
        <v>0.608</v>
      </c>
      <c r="C13583" t="n">
        <v>20.79734647519735</v>
      </c>
      <c r="D13583" t="n">
        <v>0.4460105434638336</v>
      </c>
      <c r="E13583" s="11">
        <f>MIN(B13583,((1-$J$5)*$J$4*E13582+(1-$J$4)*$J$5*B13583)/(1-$J$4*$J$5))</f>
        <v/>
      </c>
      <c r="F13583" s="11">
        <f>B13583*C13583*3.6/1000</f>
        <v/>
      </c>
    </row>
    <row r="13584">
      <c r="A13584" s="10" t="n">
        <v>43984.5</v>
      </c>
      <c r="B13584" t="n">
        <v>0.613</v>
      </c>
      <c r="C13584" t="n">
        <v>20.47152283185736</v>
      </c>
      <c r="D13584" t="n">
        <v>0.4457155144019905</v>
      </c>
      <c r="E13584" s="11">
        <f>MIN(B13584,((1-$J$5)*$J$4*E13583+(1-$J$4)*$J$5*B13584)/(1-$J$4*$J$5))</f>
        <v/>
      </c>
      <c r="F13584" s="11">
        <f>B13584*C13584*3.6/1000</f>
        <v/>
      </c>
    </row>
    <row r="13585">
      <c r="A13585" s="10" t="n">
        <v>43984.54166666666</v>
      </c>
      <c r="B13585" t="n">
        <v>0.628</v>
      </c>
      <c r="C13585" t="n">
        <v>20.79734647519735</v>
      </c>
      <c r="D13585" t="n">
        <v>0.4455968421449965</v>
      </c>
      <c r="E13585" s="11">
        <f>MIN(B13585,((1-$J$5)*$J$4*E13584+(1-$J$4)*$J$5*B13585)/(1-$J$4*$J$5))</f>
        <v/>
      </c>
      <c r="F13585" s="11">
        <f>B13585*C13585*3.6/1000</f>
        <v/>
      </c>
    </row>
    <row r="13586">
      <c r="A13586" s="10" t="n">
        <v>43984.58333333334</v>
      </c>
      <c r="B13586" t="n">
        <v>0.648</v>
      </c>
      <c r="C13586" t="n">
        <v>22.08801442354443</v>
      </c>
      <c r="D13586" t="n">
        <v>0.4457088133111136</v>
      </c>
      <c r="E13586" s="11">
        <f>MIN(B13586,((1-$J$5)*$J$4*E13585+(1-$J$4)*$J$5*B13586)/(1-$J$4*$J$5))</f>
        <v/>
      </c>
      <c r="F13586" s="11">
        <f>B13586*C13586*3.6/1000</f>
        <v/>
      </c>
    </row>
    <row r="13587">
      <c r="A13587" s="10" t="n">
        <v>43984.625</v>
      </c>
      <c r="B13587" t="n">
        <v>0.674</v>
      </c>
      <c r="C13587" t="n">
        <v>19.32050408478185</v>
      </c>
      <c r="D13587" t="n">
        <v>0.4461162604138595</v>
      </c>
      <c r="E13587" s="11">
        <f>MIN(B13587,((1-$J$5)*$J$4*E13586+(1-$J$4)*$J$5*B13587)/(1-$J$4*$J$5))</f>
        <v/>
      </c>
      <c r="F13587" s="11">
        <f>B13587*C13587*3.6/1000</f>
        <v/>
      </c>
    </row>
    <row r="13588">
      <c r="A13588" s="10" t="n">
        <v>43984.66666666666</v>
      </c>
      <c r="B13588" t="n">
        <v>0.694</v>
      </c>
      <c r="C13588" t="n">
        <v>19.98029660503378</v>
      </c>
      <c r="D13588" t="n">
        <v>0.4467457342533462</v>
      </c>
      <c r="E13588" s="11">
        <f>MIN(B13588,((1-$J$5)*$J$4*E13587+(1-$J$4)*$J$5*B13588)/(1-$J$4*$J$5))</f>
        <v/>
      </c>
      <c r="F13588" s="11">
        <f>B13588*C13588*3.6/1000</f>
        <v/>
      </c>
    </row>
    <row r="13589">
      <c r="A13589" s="10" t="n">
        <v>43984.70833333334</v>
      </c>
      <c r="B13589" t="n">
        <v>0.7</v>
      </c>
      <c r="C13589" t="n">
        <v>18.31988748838773</v>
      </c>
      <c r="D13589" t="n">
        <v>0.4474335086349469</v>
      </c>
      <c r="E13589" s="11">
        <f>MIN(B13589,((1-$J$5)*$J$4*E13588+(1-$J$4)*$J$5*B13589)/(1-$J$4*$J$5))</f>
        <v/>
      </c>
      <c r="F13589" s="11">
        <f>B13589*C13589*3.6/1000</f>
        <v/>
      </c>
    </row>
    <row r="13590">
      <c r="A13590" s="10" t="n">
        <v>43984.75</v>
      </c>
      <c r="B13590" t="n">
        <v>0.71</v>
      </c>
      <c r="C13590" t="n">
        <v>19.15466511864255</v>
      </c>
      <c r="D13590" t="n">
        <v>0.4482243686892074</v>
      </c>
      <c r="E13590" s="11">
        <f>MIN(B13590,((1-$J$5)*$J$4*E13589+(1-$J$4)*$J$5*B13590)/(1-$J$4*$J$5))</f>
        <v/>
      </c>
      <c r="F13590" s="11">
        <f>B13590*C13590*3.6/1000</f>
        <v/>
      </c>
    </row>
    <row r="13591">
      <c r="A13591" s="10" t="n">
        <v>43984.79166666666</v>
      </c>
      <c r="B13591" t="n">
        <v>0.71</v>
      </c>
      <c r="C13591" t="n">
        <v>20.95977195035968</v>
      </c>
      <c r="D13591" t="n">
        <v>0.4490022761825628</v>
      </c>
      <c r="E13591" s="11">
        <f>MIN(B13591,((1-$J$5)*$J$4*E13590+(1-$J$4)*$J$5*B13591)/(1-$J$4*$J$5))</f>
        <v/>
      </c>
      <c r="F13591" s="11">
        <f>B13591*C13591*3.6/1000</f>
        <v/>
      </c>
    </row>
    <row r="13592">
      <c r="A13592" s="10" t="n">
        <v>43984.83333333334</v>
      </c>
      <c r="B13592" t="n">
        <v>0.796</v>
      </c>
      <c r="C13592" t="n">
        <v>21.12187824468264</v>
      </c>
      <c r="D13592" t="n">
        <v>0.4507508525214892</v>
      </c>
      <c r="E13592" s="11">
        <f>MIN(B13592,((1-$J$5)*$J$4*E13591+(1-$J$4)*$J$5*B13592)/(1-$J$4*$J$5))</f>
        <v/>
      </c>
      <c r="F13592" s="11">
        <f>B13592*C13592*3.6/1000</f>
        <v/>
      </c>
    </row>
    <row r="13593">
      <c r="A13593" s="10" t="n">
        <v>43984.875</v>
      </c>
      <c r="B13593" t="n">
        <v>0.726</v>
      </c>
      <c r="C13593" t="n">
        <v>18.65493505272488</v>
      </c>
      <c r="D13593" t="n">
        <v>0.4516703415905824</v>
      </c>
      <c r="E13593" s="11">
        <f>MIN(B13593,((1-$J$5)*$J$4*E13592+(1-$J$4)*$J$5*B13593)/(1-$J$4*$J$5))</f>
        <v/>
      </c>
      <c r="F13593" s="11">
        <f>B13593*C13593*3.6/1000</f>
        <v/>
      </c>
    </row>
    <row r="13594">
      <c r="A13594" s="10" t="n">
        <v>43984.91666666666</v>
      </c>
      <c r="B13594" t="n">
        <v>0.736</v>
      </c>
      <c r="C13594" t="n">
        <v>22.08801442354443</v>
      </c>
      <c r="D13594" t="n">
        <v>0.4526891213516861</v>
      </c>
      <c r="E13594" s="11">
        <f>MIN(B13594,((1-$J$5)*$J$4*E13593+(1-$J$4)*$J$5*B13594)/(1-$J$4*$J$5))</f>
        <v/>
      </c>
      <c r="F13594" s="11">
        <f>B13594*C13594*3.6/1000</f>
        <v/>
      </c>
    </row>
    <row r="13595">
      <c r="A13595" s="10" t="n">
        <v>43984.95833333334</v>
      </c>
      <c r="B13595" t="n">
        <v>0.731</v>
      </c>
      <c r="C13595" t="n">
        <v>360.5142869426293</v>
      </c>
      <c r="D13595" t="n">
        <v>0.4536340407670687</v>
      </c>
      <c r="E13595" s="11">
        <f>MIN(B13595,((1-$J$5)*$J$4*E13594+(1-$J$4)*$J$5*B13595)/(1-$J$4*$J$5))</f>
        <v/>
      </c>
      <c r="F13595" s="11">
        <f>B13595*C13595*3.6/1000</f>
        <v/>
      </c>
    </row>
    <row r="13596">
      <c r="A13596" s="10" t="n">
        <v>43985</v>
      </c>
      <c r="B13596" t="n">
        <v>0.731</v>
      </c>
      <c r="C13596" t="n">
        <v>18.82188549921772</v>
      </c>
      <c r="D13596" t="n">
        <v>0.454563484465588</v>
      </c>
      <c r="E13596" s="11">
        <f>MIN(B13596,((1-$J$5)*$J$4*E13595+(1-$J$4)*$J$5*B13596)/(1-$J$4*$J$5))</f>
        <v/>
      </c>
      <c r="F13596" s="11">
        <f>B13596*C13596*3.6/1000</f>
        <v/>
      </c>
    </row>
    <row r="13597">
      <c r="A13597" s="10" t="n">
        <v>43985.04166666666</v>
      </c>
      <c r="B13597" t="n">
        <v>0.736</v>
      </c>
      <c r="C13597" t="n">
        <v>23.67496118654243</v>
      </c>
      <c r="D13597" t="n">
        <v>0.4555348808633596</v>
      </c>
      <c r="E13597" s="11">
        <f>MIN(B13597,((1-$J$5)*$J$4*E13596+(1-$J$4)*$J$5*B13597)/(1-$J$4*$J$5))</f>
        <v/>
      </c>
      <c r="F13597" s="11">
        <f>B13597*C13597*3.6/1000</f>
        <v/>
      </c>
    </row>
    <row r="13598">
      <c r="A13598" s="10" t="n">
        <v>43985.08333333334</v>
      </c>
      <c r="B13598" t="n">
        <v>0.736</v>
      </c>
      <c r="C13598" t="n">
        <v>22.08801442354443</v>
      </c>
      <c r="D13598" t="n">
        <v>0.4564903679091067</v>
      </c>
      <c r="E13598" s="11">
        <f>MIN(B13598,((1-$J$5)*$J$4*E13597+(1-$J$4)*$J$5*B13598)/(1-$J$4*$J$5))</f>
        <v/>
      </c>
      <c r="F13598" s="11">
        <f>B13598*C13598*3.6/1000</f>
        <v/>
      </c>
    </row>
    <row r="13599">
      <c r="A13599" s="10" t="n">
        <v>43985.125</v>
      </c>
      <c r="B13599" t="n">
        <v>0.731</v>
      </c>
      <c r="C13599" t="n">
        <v>25.23530622730776</v>
      </c>
      <c r="D13599" t="n">
        <v>0.4573730312056156</v>
      </c>
      <c r="E13599" s="11">
        <f>MIN(B13599,((1-$J$5)*$J$4*E13598+(1-$J$4)*$J$5*B13599)/(1-$J$4*$J$5))</f>
        <v/>
      </c>
      <c r="F13599" s="11">
        <f>B13599*C13599*3.6/1000</f>
        <v/>
      </c>
    </row>
    <row r="13600">
      <c r="A13600" s="10" t="n">
        <v>43985.16666666666</v>
      </c>
      <c r="B13600" t="n">
        <v>0.726</v>
      </c>
      <c r="C13600" t="n">
        <v>20.47152283185736</v>
      </c>
      <c r="D13600" t="n">
        <v>0.4581840634468934</v>
      </c>
      <c r="E13600" s="11">
        <f>MIN(B13600,((1-$J$5)*$J$4*E13599+(1-$J$4)*$J$5*B13600)/(1-$J$4*$J$5))</f>
        <v/>
      </c>
      <c r="F13600" s="11">
        <f>B13600*C13600*3.6/1000</f>
        <v/>
      </c>
    </row>
    <row r="13601">
      <c r="A13601" s="10" t="n">
        <v>43985.20833333334</v>
      </c>
      <c r="B13601" t="n">
        <v>0.742</v>
      </c>
      <c r="C13601" t="n">
        <v>22.08801442354443</v>
      </c>
      <c r="D13601" t="n">
        <v>0.4591647726154098</v>
      </c>
      <c r="E13601" s="11">
        <f>MIN(B13601,((1-$J$5)*$J$4*E13600+(1-$J$4)*$J$5*B13601)/(1-$J$4*$J$5))</f>
        <v/>
      </c>
      <c r="F13601" s="11">
        <f>B13601*C13601*3.6/1000</f>
        <v/>
      </c>
    </row>
    <row r="13602">
      <c r="A13602" s="10" t="n">
        <v>43985.25</v>
      </c>
      <c r="B13602" t="n">
        <v>0.742</v>
      </c>
      <c r="C13602" t="n">
        <v>22.08801442354443</v>
      </c>
      <c r="D13602" t="n">
        <v>0.4601294199090508</v>
      </c>
      <c r="E13602" s="11">
        <f>MIN(B13602,((1-$J$5)*$J$4*E13601+(1-$J$4)*$J$5*B13602)/(1-$J$4*$J$5))</f>
        <v/>
      </c>
      <c r="F13602" s="11">
        <f>B13602*C13602*3.6/1000</f>
        <v/>
      </c>
    </row>
    <row r="13603">
      <c r="A13603" s="10" t="n">
        <v>43985.29166666666</v>
      </c>
      <c r="B13603" t="n">
        <v>0.752</v>
      </c>
      <c r="C13603" t="n">
        <v>23.67496118654243</v>
      </c>
      <c r="D13603" t="n">
        <v>0.4611926183015836</v>
      </c>
      <c r="E13603" s="11">
        <f>MIN(B13603,((1-$J$5)*$J$4*E13602+(1-$J$4)*$J$5*B13603)/(1-$J$4*$J$5))</f>
        <v/>
      </c>
      <c r="F13603" s="11">
        <f>B13603*C13603*3.6/1000</f>
        <v/>
      </c>
    </row>
    <row r="13604">
      <c r="A13604" s="10" t="n">
        <v>43985.33333333334</v>
      </c>
      <c r="B13604" t="n">
        <v>0.747</v>
      </c>
      <c r="C13604" t="n">
        <v>22.08801442354443</v>
      </c>
      <c r="D13604" t="n">
        <v>0.4621812288681975</v>
      </c>
      <c r="E13604" s="11">
        <f>MIN(B13604,((1-$J$5)*$J$4*E13603+(1-$J$4)*$J$5*B13604)/(1-$J$4*$J$5))</f>
        <v/>
      </c>
      <c r="F13604" s="11">
        <f>B13604*C13604*3.6/1000</f>
        <v/>
      </c>
    </row>
    <row r="13605">
      <c r="A13605" s="10" t="n">
        <v>43985.375</v>
      </c>
      <c r="B13605" t="n">
        <v>0.747</v>
      </c>
      <c r="C13605" t="n">
        <v>23.67496118654243</v>
      </c>
      <c r="D13605" t="n">
        <v>0.4631536481522872</v>
      </c>
      <c r="E13605" s="11">
        <f>MIN(B13605,((1-$J$5)*$J$4*E13604+(1-$J$4)*$J$5*B13605)/(1-$J$4*$J$5))</f>
        <v/>
      </c>
      <c r="F13605" s="11">
        <f>B13605*C13605*3.6/1000</f>
        <v/>
      </c>
    </row>
    <row r="13606">
      <c r="A13606" s="10" t="n">
        <v>43985.41666666666</v>
      </c>
      <c r="B13606" t="n">
        <v>0.742</v>
      </c>
      <c r="C13606" t="n">
        <v>22.08801442354443</v>
      </c>
      <c r="D13606" t="n">
        <v>0.4640529663740446</v>
      </c>
      <c r="E13606" s="11">
        <f>MIN(B13606,((1-$J$5)*$J$4*E13605+(1-$J$4)*$J$5*B13606)/(1-$J$4*$J$5))</f>
        <v/>
      </c>
      <c r="F13606" s="11">
        <f>B13606*C13606*3.6/1000</f>
        <v/>
      </c>
    </row>
    <row r="13607">
      <c r="A13607" s="10" t="n">
        <v>43985.45833333334</v>
      </c>
      <c r="B13607" t="n">
        <v>0.731</v>
      </c>
      <c r="C13607" t="n">
        <v>20.47152283185736</v>
      </c>
      <c r="D13607" t="n">
        <v>0.4648117708200643</v>
      </c>
      <c r="E13607" s="11">
        <f>MIN(B13607,((1-$J$5)*$J$4*E13606+(1-$J$4)*$J$5*B13607)/(1-$J$4*$J$5))</f>
        <v/>
      </c>
      <c r="F13607" s="11">
        <f>B13607*C13607*3.6/1000</f>
        <v/>
      </c>
    </row>
    <row r="13608">
      <c r="A13608" s="10" t="n">
        <v>43985.5</v>
      </c>
      <c r="B13608" t="n">
        <v>0.747</v>
      </c>
      <c r="C13608" t="n">
        <v>25.23530622730776</v>
      </c>
      <c r="D13608" t="n">
        <v>0.4657411075705735</v>
      </c>
      <c r="E13608" s="11">
        <f>MIN(B13608,((1-$J$5)*$J$4*E13607+(1-$J$4)*$J$5*B13608)/(1-$J$4*$J$5))</f>
        <v/>
      </c>
      <c r="F13608" s="11">
        <f>B13608*C13608*3.6/1000</f>
        <v/>
      </c>
    </row>
    <row r="13609">
      <c r="A13609" s="10" t="n">
        <v>43985.54166666666</v>
      </c>
      <c r="B13609" t="n">
        <v>0.763</v>
      </c>
      <c r="C13609" t="n">
        <v>23.67496118654243</v>
      </c>
      <c r="D13609" t="n">
        <v>0.4668381836787691</v>
      </c>
      <c r="E13609" s="11">
        <f>MIN(B13609,((1-$J$5)*$J$4*E13608+(1-$J$4)*$J$5*B13609)/(1-$J$4*$J$5))</f>
        <v/>
      </c>
      <c r="F13609" s="11">
        <f>B13609*C13609*3.6/1000</f>
        <v/>
      </c>
    </row>
    <row r="13610">
      <c r="A13610" s="10" t="n">
        <v>43985.58333333334</v>
      </c>
      <c r="B13610" t="n">
        <v>0.79</v>
      </c>
      <c r="C13610" t="n">
        <v>23.67496118654243</v>
      </c>
      <c r="D13610" t="n">
        <v>0.4682260368470779</v>
      </c>
      <c r="E13610" s="11">
        <f>MIN(B13610,((1-$J$5)*$J$4*E13609+(1-$J$4)*$J$5*B13610)/(1-$J$4*$J$5))</f>
        <v/>
      </c>
      <c r="F13610" s="11">
        <f>B13610*C13610*3.6/1000</f>
        <v/>
      </c>
    </row>
    <row r="13611">
      <c r="A13611" s="10" t="n">
        <v>43985.625</v>
      </c>
      <c r="B13611" t="n">
        <v>0.796</v>
      </c>
      <c r="C13611" t="n">
        <v>23.67496118654243</v>
      </c>
      <c r="D13611" t="n">
        <v>0.4696597699599591</v>
      </c>
      <c r="E13611" s="11">
        <f>MIN(B13611,((1-$J$5)*$J$4*E13610+(1-$J$4)*$J$5*B13611)/(1-$J$4*$J$5))</f>
        <v/>
      </c>
      <c r="F13611" s="11">
        <f>B13611*C13611*3.6/1000</f>
        <v/>
      </c>
    </row>
    <row r="13612">
      <c r="A13612" s="10" t="n">
        <v>43985.66666666666</v>
      </c>
      <c r="B13612" t="n">
        <v>0.823</v>
      </c>
      <c r="C13612" t="n">
        <v>22.08801442354443</v>
      </c>
      <c r="D13612" t="n">
        <v>0.471378766426282</v>
      </c>
      <c r="E13612" s="11">
        <f>MIN(B13612,((1-$J$5)*$J$4*E13611+(1-$J$4)*$J$5*B13612)/(1-$J$4*$J$5))</f>
        <v/>
      </c>
      <c r="F13612" s="11">
        <f>B13612*C13612*3.6/1000</f>
        <v/>
      </c>
    </row>
    <row r="13613">
      <c r="A13613" s="10" t="n">
        <v>43985.70833333334</v>
      </c>
      <c r="B13613" t="n">
        <v>0.839</v>
      </c>
      <c r="C13613" t="n">
        <v>22.08801442354443</v>
      </c>
      <c r="D13613" t="n">
        <v>0.4732525693483092</v>
      </c>
      <c r="E13613" s="11">
        <f>MIN(B13613,((1-$J$5)*$J$4*E13612+(1-$J$4)*$J$5*B13613)/(1-$J$4*$J$5))</f>
        <v/>
      </c>
      <c r="F13613" s="11">
        <f>B13613*C13613*3.6/1000</f>
        <v/>
      </c>
    </row>
    <row r="13614">
      <c r="A13614" s="10" t="n">
        <v>43985.75</v>
      </c>
      <c r="B13614" t="n">
        <v>0.834</v>
      </c>
      <c r="C13614" t="n">
        <v>22.08801442354443</v>
      </c>
      <c r="D13614" t="n">
        <v>0.4750385085121184</v>
      </c>
      <c r="E13614" s="11">
        <f>MIN(B13614,((1-$J$5)*$J$4*E13613+(1-$J$4)*$J$5*B13614)/(1-$J$4*$J$5))</f>
        <v/>
      </c>
      <c r="F13614" s="11">
        <f>B13614*C13614*3.6/1000</f>
        <v/>
      </c>
    </row>
    <row r="13615">
      <c r="A13615" s="10" t="n">
        <v>43985.79166666666</v>
      </c>
      <c r="B13615" t="n">
        <v>0.845</v>
      </c>
      <c r="C13615" t="n">
        <v>23.67496118654243</v>
      </c>
      <c r="D13615" t="n">
        <v>0.4769209827987479</v>
      </c>
      <c r="E13615" s="11">
        <f>MIN(B13615,((1-$J$5)*$J$4*E13614+(1-$J$4)*$J$5*B13615)/(1-$J$4*$J$5))</f>
        <v/>
      </c>
      <c r="F13615" s="11">
        <f>B13615*C13615*3.6/1000</f>
        <v/>
      </c>
    </row>
    <row r="13616">
      <c r="A13616" s="10" t="n">
        <v>43985.83333333334</v>
      </c>
      <c r="B13616" t="n">
        <v>0.85</v>
      </c>
      <c r="C13616" t="n">
        <v>23.67496118654243</v>
      </c>
      <c r="D13616" t="n">
        <v>0.4788298012244673</v>
      </c>
      <c r="E13616" s="11">
        <f>MIN(B13616,((1-$J$5)*$J$4*E13615+(1-$J$4)*$J$5*B13616)/(1-$J$4*$J$5))</f>
        <v/>
      </c>
      <c r="F13616" s="11">
        <f>B13616*C13616*3.6/1000</f>
        <v/>
      </c>
    </row>
    <row r="13617">
      <c r="A13617" s="10" t="n">
        <v>43985.875</v>
      </c>
      <c r="B13617" t="n">
        <v>0.845</v>
      </c>
      <c r="C13617" t="n">
        <v>23.67496118654243</v>
      </c>
      <c r="D13617" t="n">
        <v>0.4806501824144718</v>
      </c>
      <c r="E13617" s="11">
        <f>MIN(B13617,((1-$J$5)*$J$4*E13616+(1-$J$4)*$J$5*B13617)/(1-$J$4*$J$5))</f>
        <v/>
      </c>
      <c r="F13617" s="11">
        <f>B13617*C13617*3.6/1000</f>
        <v/>
      </c>
    </row>
    <row r="13618">
      <c r="A13618" s="10" t="n">
        <v>43985.91666666666</v>
      </c>
      <c r="B13618" t="n">
        <v>0.856</v>
      </c>
      <c r="C13618" t="n">
        <v>23.51750781937186</v>
      </c>
      <c r="D13618" t="n">
        <v>0.4825665346421092</v>
      </c>
      <c r="E13618" s="11">
        <f>MIN(B13618,((1-$J$5)*$J$4*E13617+(1-$J$4)*$J$5*B13618)/(1-$J$4*$J$5))</f>
        <v/>
      </c>
      <c r="F13618" s="11">
        <f>B13618*C13618*3.6/1000</f>
        <v/>
      </c>
    </row>
    <row r="13619">
      <c r="A13619" s="10" t="n">
        <v>43985.95833333334</v>
      </c>
      <c r="B13619" t="n">
        <v>0.856</v>
      </c>
      <c r="C13619" t="n">
        <v>23.04352692228577</v>
      </c>
      <c r="D13619" t="n">
        <v>0.4844515012044692</v>
      </c>
      <c r="E13619" s="11">
        <f>MIN(B13619,((1-$J$5)*$J$4*E13618+(1-$J$4)*$J$5*B13619)/(1-$J$4*$J$5))</f>
        <v/>
      </c>
      <c r="F13619" s="11">
        <f>B13619*C13619*3.6/1000</f>
        <v/>
      </c>
    </row>
    <row r="13620">
      <c r="A13620" s="10" t="n">
        <v>43986</v>
      </c>
      <c r="B13620" t="n">
        <v>0.85</v>
      </c>
      <c r="C13620" t="n">
        <v>23.67496118654243</v>
      </c>
      <c r="D13620" t="n">
        <v>0.4862369861810249</v>
      </c>
      <c r="E13620" s="11">
        <f>MIN(B13620,((1-$J$5)*$J$4*E13619+(1-$J$4)*$J$5*B13620)/(1-$J$4*$J$5))</f>
        <v/>
      </c>
      <c r="F13620" s="11">
        <f>B13620*C13620*3.6/1000</f>
        <v/>
      </c>
    </row>
    <row r="13621">
      <c r="A13621" s="10" t="n">
        <v>43986.04166666666</v>
      </c>
      <c r="B13621" t="n">
        <v>0.85</v>
      </c>
      <c r="C13621" t="n">
        <v>22.72616097342698</v>
      </c>
      <c r="D13621" t="n">
        <v>0.4879932288121371</v>
      </c>
      <c r="E13621" s="11">
        <f>MIN(B13621,((1-$J$5)*$J$4*E13620+(1-$J$4)*$J$5*B13621)/(1-$J$4*$J$5))</f>
        <v/>
      </c>
      <c r="F13621" s="11">
        <f>B13621*C13621*3.6/1000</f>
        <v/>
      </c>
    </row>
    <row r="13622">
      <c r="A13622" s="10" t="n">
        <v>43986.08333333334</v>
      </c>
      <c r="B13622" t="n">
        <v>0.845</v>
      </c>
      <c r="C13622" t="n">
        <v>22.08801442354443</v>
      </c>
      <c r="D13622" t="n">
        <v>0.4896635330659124</v>
      </c>
      <c r="E13622" s="11">
        <f>MIN(B13622,((1-$J$5)*$J$4*E13621+(1-$J$4)*$J$5*B13622)/(1-$J$4*$J$5))</f>
        <v/>
      </c>
      <c r="F13622" s="11">
        <f>B13622*C13622*3.6/1000</f>
        <v/>
      </c>
    </row>
    <row r="13623">
      <c r="A13623" s="10" t="n">
        <v>43986.125</v>
      </c>
      <c r="B13623" t="n">
        <v>0.867</v>
      </c>
      <c r="C13623" t="n">
        <v>22.88498372876297</v>
      </c>
      <c r="D13623" t="n">
        <v>0.4915580511967135</v>
      </c>
      <c r="E13623" s="11">
        <f>MIN(B13623,((1-$J$5)*$J$4*E13622+(1-$J$4)*$J$5*B13623)/(1-$J$4*$J$5))</f>
        <v/>
      </c>
      <c r="F13623" s="11">
        <f>B13623*C13623*3.6/1000</f>
        <v/>
      </c>
    </row>
    <row r="13624">
      <c r="A13624" s="10" t="n">
        <v>43986.16666666666</v>
      </c>
      <c r="B13624" t="n">
        <v>0.878</v>
      </c>
      <c r="C13624" t="n">
        <v>22.40766491240648</v>
      </c>
      <c r="D13624" t="n">
        <v>0.4935473261639299</v>
      </c>
      <c r="E13624" s="11">
        <f>MIN(B13624,((1-$J$5)*$J$4*E13623+(1-$J$4)*$J$5*B13624)/(1-$J$4*$J$5))</f>
        <v/>
      </c>
      <c r="F13624" s="11">
        <f>B13624*C13624*3.6/1000</f>
        <v/>
      </c>
    </row>
    <row r="13625">
      <c r="A13625" s="10" t="n">
        <v>43986.20833333334</v>
      </c>
      <c r="B13625" t="n">
        <v>0.878</v>
      </c>
      <c r="C13625" t="n">
        <v>22.08801442354443</v>
      </c>
      <c r="D13625" t="n">
        <v>0.4955040211506159</v>
      </c>
      <c r="E13625" s="11">
        <f>MIN(B13625,((1-$J$5)*$J$4*E13624+(1-$J$4)*$J$5*B13625)/(1-$J$4*$J$5))</f>
        <v/>
      </c>
      <c r="F13625" s="11">
        <f>B13625*C13625*3.6/1000</f>
        <v/>
      </c>
    </row>
    <row r="13626">
      <c r="A13626" s="10" t="n">
        <v>43986.25</v>
      </c>
      <c r="B13626" t="n">
        <v>0.873</v>
      </c>
      <c r="C13626" t="n">
        <v>22.08801442354443</v>
      </c>
      <c r="D13626" t="n">
        <v>0.4973714947880533</v>
      </c>
      <c r="E13626" s="11">
        <f>MIN(B13626,((1-$J$5)*$J$4*E13625+(1-$J$4)*$J$5*B13626)/(1-$J$4*$J$5))</f>
        <v/>
      </c>
      <c r="F13626" s="11">
        <f>B13626*C13626*3.6/1000</f>
        <v/>
      </c>
    </row>
    <row r="13627">
      <c r="A13627" s="10" t="n">
        <v>43986.29166666666</v>
      </c>
      <c r="B13627" t="n">
        <v>0.862</v>
      </c>
      <c r="C13627" t="n">
        <v>23.67496118654243</v>
      </c>
      <c r="D13627" t="n">
        <v>0.4990825983779388</v>
      </c>
      <c r="E13627" s="11">
        <f>MIN(B13627,((1-$J$5)*$J$4*E13626+(1-$J$4)*$J$5*B13627)/(1-$J$4*$J$5))</f>
        <v/>
      </c>
      <c r="F13627" s="11">
        <f>B13627*C13627*3.6/1000</f>
        <v/>
      </c>
    </row>
    <row r="13628">
      <c r="A13628" s="10" t="n">
        <v>43986.33333333334</v>
      </c>
      <c r="B13628" t="n">
        <v>0.85</v>
      </c>
      <c r="C13628" t="n">
        <v>26.77149632968036</v>
      </c>
      <c r="D13628" t="n">
        <v>0.5006284579286964</v>
      </c>
      <c r="E13628" s="11">
        <f>MIN(B13628,((1-$J$5)*$J$4*E13627+(1-$J$4)*$J$5*B13628)/(1-$J$4*$J$5))</f>
        <v/>
      </c>
      <c r="F13628" s="11">
        <f>B13628*C13628*3.6/1000</f>
        <v/>
      </c>
    </row>
    <row r="13629">
      <c r="A13629" s="10" t="n">
        <v>43986.375</v>
      </c>
      <c r="B13629" t="n">
        <v>0.839</v>
      </c>
      <c r="C13629" t="n">
        <v>25.23530622730776</v>
      </c>
      <c r="D13629" t="n">
        <v>0.5020232147684215</v>
      </c>
      <c r="E13629" s="11">
        <f>MIN(B13629,((1-$J$5)*$J$4*E13628+(1-$J$4)*$J$5*B13629)/(1-$J$4*$J$5))</f>
        <v/>
      </c>
      <c r="F13629" s="11">
        <f>B13629*C13629*3.6/1000</f>
        <v/>
      </c>
    </row>
    <row r="13630">
      <c r="A13630" s="10" t="n">
        <v>43986.41666666666</v>
      </c>
      <c r="B13630" t="n">
        <v>0.834</v>
      </c>
      <c r="C13630" t="n">
        <v>23.67496118654243</v>
      </c>
      <c r="D13630" t="n">
        <v>0.5033379535787956</v>
      </c>
      <c r="E13630" s="11">
        <f>MIN(B13630,((1-$J$5)*$J$4*E13629+(1-$J$4)*$J$5*B13630)/(1-$J$4*$J$5))</f>
        <v/>
      </c>
      <c r="F13630" s="11">
        <f>B13630*C13630*3.6/1000</f>
        <v/>
      </c>
    </row>
    <row r="13631">
      <c r="A13631" s="10" t="n">
        <v>43986.45833333334</v>
      </c>
      <c r="B13631" t="n">
        <v>0.8120000000000001</v>
      </c>
      <c r="C13631" t="n">
        <v>23.67496118654243</v>
      </c>
      <c r="D13631" t="n">
        <v>0.5043795900243706</v>
      </c>
      <c r="E13631" s="11">
        <f>MIN(B13631,((1-$J$5)*$J$4*E13630+(1-$J$4)*$J$5*B13631)/(1-$J$4*$J$5))</f>
        <v/>
      </c>
      <c r="F13631" s="11">
        <f>B13631*C13631*3.6/1000</f>
        <v/>
      </c>
    </row>
    <row r="13632">
      <c r="A13632" s="10" t="n">
        <v>43986.5</v>
      </c>
      <c r="B13632" t="n">
        <v>0.8169999999999999</v>
      </c>
      <c r="C13632" t="n">
        <v>22.08801442354443</v>
      </c>
      <c r="D13632" t="n">
        <v>0.5054613416969654</v>
      </c>
      <c r="E13632" s="11">
        <f>MIN(B13632,((1-$J$5)*$J$4*E13631+(1-$J$4)*$J$5*B13632)/(1-$J$4*$J$5))</f>
        <v/>
      </c>
      <c r="F13632" s="11">
        <f>B13632*C13632*3.6/1000</f>
        <v/>
      </c>
    </row>
    <row r="13633">
      <c r="A13633" s="10" t="n">
        <v>43986.54166666666</v>
      </c>
      <c r="B13633" t="n">
        <v>0.834</v>
      </c>
      <c r="C13633" t="n">
        <v>23.67496118654243</v>
      </c>
      <c r="D13633" t="n">
        <v>0.5067197714951422</v>
      </c>
      <c r="E13633" s="11">
        <f>MIN(B13633,((1-$J$5)*$J$4*E13632+(1-$J$4)*$J$5*B13633)/(1-$J$4*$J$5))</f>
        <v/>
      </c>
      <c r="F13633" s="11">
        <f>B13633*C13633*3.6/1000</f>
        <v/>
      </c>
    </row>
    <row r="13634">
      <c r="A13634" s="10" t="n">
        <v>43986.58333333334</v>
      </c>
      <c r="B13634" t="n">
        <v>0.845</v>
      </c>
      <c r="C13634" t="n">
        <v>19.32050408478185</v>
      </c>
      <c r="D13634" t="n">
        <v>0.5080833758677713</v>
      </c>
      <c r="E13634" s="11">
        <f>MIN(B13634,((1-$J$5)*$J$4*E13633+(1-$J$4)*$J$5*B13634)/(1-$J$4*$J$5))</f>
        <v/>
      </c>
      <c r="F13634" s="11">
        <f>B13634*C13634*3.6/1000</f>
        <v/>
      </c>
    </row>
    <row r="13635">
      <c r="A13635" s="10" t="n">
        <v>43986.625</v>
      </c>
      <c r="B13635" t="n">
        <v>0.867</v>
      </c>
      <c r="C13635" t="n">
        <v>20.95977195035968</v>
      </c>
      <c r="D13635" t="n">
        <v>0.5096762171918232</v>
      </c>
      <c r="E13635" s="11">
        <f>MIN(B13635,((1-$J$5)*$J$4*E13634+(1-$J$4)*$J$5*B13635)/(1-$J$4*$J$5))</f>
        <v/>
      </c>
      <c r="F13635" s="11">
        <f>B13635*C13635*3.6/1000</f>
        <v/>
      </c>
    </row>
    <row r="13636">
      <c r="A13636" s="10" t="n">
        <v>43986.66666666666</v>
      </c>
      <c r="B13636" t="n">
        <v>0.873</v>
      </c>
      <c r="C13636" t="n">
        <v>21.60631853212037</v>
      </c>
      <c r="D13636" t="n">
        <v>0.5113115812020328</v>
      </c>
      <c r="E13636" s="11">
        <f>MIN(B13636,((1-$J$5)*$J$4*E13635+(1-$J$4)*$J$5*B13636)/(1-$J$4*$J$5))</f>
        <v/>
      </c>
      <c r="F13636" s="11">
        <f>B13636*C13636*3.6/1000</f>
        <v/>
      </c>
    </row>
    <row r="13637">
      <c r="A13637" s="10" t="n">
        <v>43986.70833333334</v>
      </c>
      <c r="B13637" t="n">
        <v>0.89</v>
      </c>
      <c r="C13637" t="n">
        <v>19.65110394826886</v>
      </c>
      <c r="D13637" t="n">
        <v>0.5131145563765052</v>
      </c>
      <c r="E13637" s="11">
        <f>MIN(B13637,((1-$J$5)*$J$4*E13636+(1-$J$4)*$J$5*B13637)/(1-$J$4*$J$5))</f>
        <v/>
      </c>
      <c r="F13637" s="11">
        <f>B13637*C13637*3.6/1000</f>
        <v/>
      </c>
    </row>
    <row r="13638">
      <c r="A13638" s="10" t="n">
        <v>43986.75</v>
      </c>
      <c r="B13638" t="n">
        <v>0.89</v>
      </c>
      <c r="C13638" t="n">
        <v>19.48598215721111</v>
      </c>
      <c r="D13638" t="n">
        <v>0.5148880027542807</v>
      </c>
      <c r="E13638" s="11">
        <f>MIN(B13638,((1-$J$5)*$J$4*E13637+(1-$J$4)*$J$5*B13638)/(1-$J$4*$J$5))</f>
        <v/>
      </c>
      <c r="F13638" s="11">
        <f>B13638*C13638*3.6/1000</f>
        <v/>
      </c>
    </row>
    <row r="13639">
      <c r="A13639" s="10" t="n">
        <v>43986.79166666666</v>
      </c>
      <c r="B13639" t="n">
        <v>0.895</v>
      </c>
      <c r="C13639" t="n">
        <v>19.48598215721111</v>
      </c>
      <c r="D13639" t="n">
        <v>0.5166895789102388</v>
      </c>
      <c r="E13639" s="11">
        <f>MIN(B13639,((1-$J$5)*$J$4*E13638+(1-$J$4)*$J$5*B13639)/(1-$J$4*$J$5))</f>
        <v/>
      </c>
      <c r="F13639" s="11">
        <f>B13639*C13639*3.6/1000</f>
        <v/>
      </c>
    </row>
    <row r="13640">
      <c r="A13640" s="10" t="n">
        <v>43986.83333333334</v>
      </c>
      <c r="B13640" t="n">
        <v>0.901</v>
      </c>
      <c r="C13640" t="n">
        <v>20.63459805213089</v>
      </c>
      <c r="D13640" t="n">
        <v>0.5185302591315647</v>
      </c>
      <c r="E13640" s="11">
        <f>MIN(B13640,((1-$J$5)*$J$4*E13639+(1-$J$4)*$J$5*B13640)/(1-$J$4*$J$5))</f>
        <v/>
      </c>
      <c r="F13640" s="11">
        <f>B13640*C13640*3.6/1000</f>
        <v/>
      </c>
    </row>
    <row r="13641">
      <c r="A13641" s="10" t="n">
        <v>43986.875</v>
      </c>
      <c r="B13641" t="n">
        <v>0.895</v>
      </c>
      <c r="C13641" t="n">
        <v>20.95977195035968</v>
      </c>
      <c r="D13641" t="n">
        <v>0.5202721830806565</v>
      </c>
      <c r="E13641" s="11">
        <f>MIN(B13641,((1-$J$5)*$J$4*E13640+(1-$J$4)*$J$5*B13641)/(1-$J$4*$J$5))</f>
        <v/>
      </c>
      <c r="F13641" s="11">
        <f>B13641*C13641*3.6/1000</f>
        <v/>
      </c>
    </row>
    <row r="13642">
      <c r="A13642" s="10" t="n">
        <v>43986.91666666666</v>
      </c>
      <c r="B13642" t="n">
        <v>0.901</v>
      </c>
      <c r="C13642" t="n">
        <v>22.08801442354443</v>
      </c>
      <c r="D13642" t="n">
        <v>0.5220541880680185</v>
      </c>
      <c r="E13642" s="11">
        <f>MIN(B13642,((1-$J$5)*$J$4*E13641+(1-$J$4)*$J$5*B13642)/(1-$J$4*$J$5))</f>
        <v/>
      </c>
      <c r="F13642" s="11">
        <f>B13642*C13642*3.6/1000</f>
        <v/>
      </c>
    </row>
    <row r="13643">
      <c r="A13643" s="10" t="n">
        <v>43986.95833333334</v>
      </c>
      <c r="B13643" t="n">
        <v>0.901</v>
      </c>
      <c r="C13643" t="n">
        <v>22.24798552864182</v>
      </c>
      <c r="D13643" t="n">
        <v>0.5238070077045617</v>
      </c>
      <c r="E13643" s="11">
        <f>MIN(B13643,((1-$J$5)*$J$4*E13642+(1-$J$4)*$J$5*B13643)/(1-$J$4*$J$5))</f>
        <v/>
      </c>
      <c r="F13643" s="11">
        <f>B13643*C13643*3.6/1000</f>
        <v/>
      </c>
    </row>
    <row r="13644">
      <c r="A13644" s="10" t="n">
        <v>43987</v>
      </c>
      <c r="B13644" t="n">
        <v>0.906</v>
      </c>
      <c r="C13644" t="n">
        <v>22.08801442354443</v>
      </c>
      <c r="D13644" t="n">
        <v>0.5255882949402718</v>
      </c>
      <c r="E13644" s="11">
        <f>MIN(B13644,((1-$J$5)*$J$4*E13643+(1-$J$4)*$J$5*B13644)/(1-$J$4*$J$5))</f>
        <v/>
      </c>
      <c r="F13644" s="11">
        <f>B13644*C13644*3.6/1000</f>
        <v/>
      </c>
    </row>
    <row r="13645">
      <c r="A13645" s="10" t="n">
        <v>43987.04166666666</v>
      </c>
      <c r="B13645" t="n">
        <v>0.89</v>
      </c>
      <c r="C13645" t="n">
        <v>22.08801442354443</v>
      </c>
      <c r="D13645" t="n">
        <v>0.5271574487158455</v>
      </c>
      <c r="E13645" s="11">
        <f>MIN(B13645,((1-$J$5)*$J$4*E13644+(1-$J$4)*$J$5*B13645)/(1-$J$4*$J$5))</f>
        <v/>
      </c>
      <c r="F13645" s="11">
        <f>B13645*C13645*3.6/1000</f>
        <v/>
      </c>
    </row>
    <row r="13646">
      <c r="A13646" s="10" t="n">
        <v>43987.08333333334</v>
      </c>
      <c r="B13646" t="n">
        <v>0.878</v>
      </c>
      <c r="C13646" t="n">
        <v>22.08801442354443</v>
      </c>
      <c r="D13646" t="n">
        <v>0.5285636832803128</v>
      </c>
      <c r="E13646" s="11">
        <f>MIN(B13646,((1-$J$5)*$J$4*E13645+(1-$J$4)*$J$5*B13646)/(1-$J$4*$J$5))</f>
        <v/>
      </c>
      <c r="F13646" s="11">
        <f>B13646*C13646*3.6/1000</f>
        <v/>
      </c>
    </row>
    <row r="13647">
      <c r="A13647" s="10" t="n">
        <v>43987.125</v>
      </c>
      <c r="B13647" t="n">
        <v>0.878</v>
      </c>
      <c r="C13647" t="n">
        <v>22.24798552864182</v>
      </c>
      <c r="D13647" t="n">
        <v>0.5299468867930218</v>
      </c>
      <c r="E13647" s="11">
        <f>MIN(B13647,((1-$J$5)*$J$4*E13646+(1-$J$4)*$J$5*B13647)/(1-$J$4*$J$5))</f>
        <v/>
      </c>
      <c r="F13647" s="11">
        <f>B13647*C13647*3.6/1000</f>
        <v/>
      </c>
    </row>
    <row r="13648">
      <c r="A13648" s="10" t="n">
        <v>43987.16666666666</v>
      </c>
      <c r="B13648" t="n">
        <v>0.89</v>
      </c>
      <c r="C13648" t="n">
        <v>22.08801442354443</v>
      </c>
      <c r="D13648" t="n">
        <v>0.5314446563507058</v>
      </c>
      <c r="E13648" s="11">
        <f>MIN(B13648,((1-$J$5)*$J$4*E13647+(1-$J$4)*$J$5*B13648)/(1-$J$4*$J$5))</f>
        <v/>
      </c>
      <c r="F13648" s="11">
        <f>B13648*C13648*3.6/1000</f>
        <v/>
      </c>
    </row>
    <row r="13649">
      <c r="A13649" s="10" t="n">
        <v>43987.20833333334</v>
      </c>
      <c r="B13649" t="n">
        <v>0.89</v>
      </c>
      <c r="C13649" t="n">
        <v>21.28366904552299</v>
      </c>
      <c r="D13649" t="n">
        <v>0.5329178957133024</v>
      </c>
      <c r="E13649" s="11">
        <f>MIN(B13649,((1-$J$5)*$J$4*E13648+(1-$J$4)*$J$5*B13649)/(1-$J$4*$J$5))</f>
        <v/>
      </c>
      <c r="F13649" s="11">
        <f>B13649*C13649*3.6/1000</f>
        <v/>
      </c>
    </row>
    <row r="13650">
      <c r="A13650" s="10" t="n">
        <v>43987.25</v>
      </c>
      <c r="B13650" t="n">
        <v>0.981</v>
      </c>
      <c r="C13650" t="n">
        <v>20.47152283185736</v>
      </c>
      <c r="D13650" t="n">
        <v>0.5354075908613201</v>
      </c>
      <c r="E13650" s="11">
        <f>MIN(B13650,((1-$J$5)*$J$4*E13649+(1-$J$4)*$J$5*B13650)/(1-$J$4*$J$5))</f>
        <v/>
      </c>
      <c r="F13650" s="11">
        <f>B13650*C13650*3.6/1000</f>
        <v/>
      </c>
    </row>
    <row r="13651">
      <c r="A13651" s="10" t="n">
        <v>43987.29166666666</v>
      </c>
      <c r="B13651" t="n">
        <v>0.964</v>
      </c>
      <c r="C13651" t="n">
        <v>20.47152283185736</v>
      </c>
      <c r="D13651" t="n">
        <v>0.5376621153828205</v>
      </c>
      <c r="E13651" s="11">
        <f>MIN(B13651,((1-$J$5)*$J$4*E13650+(1-$J$4)*$J$5*B13651)/(1-$J$4*$J$5))</f>
        <v/>
      </c>
      <c r="F13651" s="11">
        <f>B13651*C13651*3.6/1000</f>
        <v/>
      </c>
    </row>
    <row r="13652">
      <c r="A13652" s="10" t="n">
        <v>43987.33333333334</v>
      </c>
      <c r="B13652" t="n">
        <v>0.946</v>
      </c>
      <c r="C13652" t="n">
        <v>22.08801442354443</v>
      </c>
      <c r="D13652" t="n">
        <v>0.539673885867656</v>
      </c>
      <c r="E13652" s="11">
        <f>MIN(B13652,((1-$J$5)*$J$4*E13651+(1-$J$4)*$J$5*B13652)/(1-$J$4*$J$5))</f>
        <v/>
      </c>
      <c r="F13652" s="11">
        <f>B13652*C13652*3.6/1000</f>
        <v/>
      </c>
    </row>
    <row r="13653">
      <c r="A13653" s="10" t="n">
        <v>43987.375</v>
      </c>
      <c r="B13653" t="n">
        <v>0.918</v>
      </c>
      <c r="C13653" t="n">
        <v>22.08801442354443</v>
      </c>
      <c r="D13653" t="n">
        <v>0.5413325281815851</v>
      </c>
      <c r="E13653" s="11">
        <f>MIN(B13653,((1-$J$5)*$J$4*E13652+(1-$J$4)*$J$5*B13653)/(1-$J$4*$J$5))</f>
        <v/>
      </c>
      <c r="F13653" s="11">
        <f>B13653*C13653*3.6/1000</f>
        <v/>
      </c>
    </row>
    <row r="13654">
      <c r="A13654" s="10" t="n">
        <v>43987.41666666666</v>
      </c>
      <c r="B13654" t="n">
        <v>0.89</v>
      </c>
      <c r="C13654" t="n">
        <v>20.47152283185736</v>
      </c>
      <c r="D13654" t="n">
        <v>0.5426438257930183</v>
      </c>
      <c r="E13654" s="11">
        <f>MIN(B13654,((1-$J$5)*$J$4*E13653+(1-$J$4)*$J$5*B13654)/(1-$J$4*$J$5))</f>
        <v/>
      </c>
      <c r="F13654" s="11">
        <f>B13654*C13654*3.6/1000</f>
        <v/>
      </c>
    </row>
    <row r="13655">
      <c r="A13655" s="10" t="n">
        <v>43987.45833333334</v>
      </c>
      <c r="B13655" t="n">
        <v>0.884</v>
      </c>
      <c r="C13655" t="n">
        <v>20.47152283185736</v>
      </c>
      <c r="D13655" t="n">
        <v>0.5438650372635003</v>
      </c>
      <c r="E13655" s="11">
        <f>MIN(B13655,((1-$J$5)*$J$4*E13654+(1-$J$4)*$J$5*B13655)/(1-$J$4*$J$5))</f>
        <v/>
      </c>
      <c r="F13655" s="11">
        <f>B13655*C13655*3.6/1000</f>
        <v/>
      </c>
    </row>
    <row r="13656">
      <c r="A13656" s="10" t="n">
        <v>43987.5</v>
      </c>
      <c r="B13656" t="n">
        <v>0.923</v>
      </c>
      <c r="C13656" t="n">
        <v>19.32050408478185</v>
      </c>
      <c r="D13656" t="n">
        <v>0.5455122126262936</v>
      </c>
      <c r="E13656" s="11">
        <f>MIN(B13656,((1-$J$5)*$J$4*E13655+(1-$J$4)*$J$5*B13656)/(1-$J$4*$J$5))</f>
        <v/>
      </c>
      <c r="F13656" s="11">
        <f>B13656*C13656*3.6/1000</f>
        <v/>
      </c>
    </row>
    <row r="13657">
      <c r="A13657" s="10" t="n">
        <v>43987.54166666666</v>
      </c>
      <c r="B13657" t="n">
        <v>0.912</v>
      </c>
      <c r="C13657" t="n">
        <v>18.82188549921772</v>
      </c>
      <c r="D13657" t="n">
        <v>0.5470066259462687</v>
      </c>
      <c r="E13657" s="11">
        <f>MIN(B13657,((1-$J$5)*$J$4*E13656+(1-$J$4)*$J$5*B13657)/(1-$J$4*$J$5))</f>
        <v/>
      </c>
      <c r="F13657" s="11">
        <f>B13657*C13657*3.6/1000</f>
        <v/>
      </c>
    </row>
    <row r="13658">
      <c r="A13658" s="10" t="n">
        <v>43987.58333333334</v>
      </c>
      <c r="B13658" t="n">
        <v>0.918</v>
      </c>
      <c r="C13658" t="n">
        <v>23.67496118654243</v>
      </c>
      <c r="D13658" t="n">
        <v>0.548545173988198</v>
      </c>
      <c r="E13658" s="11">
        <f>MIN(B13658,((1-$J$5)*$J$4*E13657+(1-$J$4)*$J$5*B13658)/(1-$J$4*$J$5))</f>
        <v/>
      </c>
      <c r="F13658" s="11">
        <f>B13658*C13658*3.6/1000</f>
        <v/>
      </c>
    </row>
    <row r="13659">
      <c r="A13659" s="10" t="n">
        <v>43987.625</v>
      </c>
      <c r="B13659" t="n">
        <v>0.952</v>
      </c>
      <c r="C13659" t="n">
        <v>23.67496118654243</v>
      </c>
      <c r="D13659" t="n">
        <v>0.5504473136846156</v>
      </c>
      <c r="E13659" s="11">
        <f>MIN(B13659,((1-$J$5)*$J$4*E13658+(1-$J$4)*$J$5*B13659)/(1-$J$4*$J$5))</f>
        <v/>
      </c>
      <c r="F13659" s="11">
        <f>B13659*C13659*3.6/1000</f>
        <v/>
      </c>
    </row>
    <row r="13660">
      <c r="A13660" s="10" t="n">
        <v>43987.66666666666</v>
      </c>
      <c r="B13660" t="n">
        <v>0.981</v>
      </c>
      <c r="C13660" t="n">
        <v>22.08801442354443</v>
      </c>
      <c r="D13660" t="n">
        <v>0.5526499152404325</v>
      </c>
      <c r="E13660" s="11">
        <f>MIN(B13660,((1-$J$5)*$J$4*E13659+(1-$J$4)*$J$5*B13660)/(1-$J$4*$J$5))</f>
        <v/>
      </c>
      <c r="F13660" s="11">
        <f>B13660*C13660*3.6/1000</f>
        <v/>
      </c>
    </row>
    <row r="13661">
      <c r="A13661" s="10" t="n">
        <v>43987.70833333334</v>
      </c>
      <c r="B13661" t="n">
        <v>1.01</v>
      </c>
      <c r="C13661" t="n">
        <v>23.67496118654243</v>
      </c>
      <c r="D13661" t="n">
        <v>0.5551480577464279</v>
      </c>
      <c r="E13661" s="11">
        <f>MIN(B13661,((1-$J$5)*$J$4*E13660+(1-$J$4)*$J$5*B13661)/(1-$J$4*$J$5))</f>
        <v/>
      </c>
      <c r="F13661" s="11">
        <f>B13661*C13661*3.6/1000</f>
        <v/>
      </c>
    </row>
    <row r="13662">
      <c r="A13662" s="10" t="n">
        <v>43987.75</v>
      </c>
      <c r="B13662" t="n">
        <v>1.051</v>
      </c>
      <c r="C13662" t="n">
        <v>23.67496118654243</v>
      </c>
      <c r="D13662" t="n">
        <v>0.5580741207855214</v>
      </c>
      <c r="E13662" s="11">
        <f>MIN(B13662,((1-$J$5)*$J$4*E13661+(1-$J$4)*$J$5*B13662)/(1-$J$4*$J$5))</f>
        <v/>
      </c>
      <c r="F13662" s="11">
        <f>B13662*C13662*3.6/1000</f>
        <v/>
      </c>
    </row>
    <row r="13663">
      <c r="A13663" s="10" t="n">
        <v>43987.79166666666</v>
      </c>
      <c r="B13663" t="n">
        <v>1.034</v>
      </c>
      <c r="C13663" t="n">
        <v>26.77149632968036</v>
      </c>
      <c r="D13663" t="n">
        <v>0.5607578664448183</v>
      </c>
      <c r="E13663" s="11">
        <f>MIN(B13663,((1-$J$5)*$J$4*E13662+(1-$J$4)*$J$5*B13663)/(1-$J$4*$J$5))</f>
        <v/>
      </c>
      <c r="F13663" s="11">
        <f>B13663*C13663*3.6/1000</f>
        <v/>
      </c>
    </row>
    <row r="13664">
      <c r="A13664" s="10" t="n">
        <v>43987.83333333334</v>
      </c>
      <c r="B13664" t="n">
        <v>1.039</v>
      </c>
      <c r="C13664" t="n">
        <v>25.23530622730776</v>
      </c>
      <c r="D13664" t="n">
        <v>0.5634548331676366</v>
      </c>
      <c r="E13664" s="11">
        <f>MIN(B13664,((1-$J$5)*$J$4*E13663+(1-$J$4)*$J$5*B13664)/(1-$J$4*$J$5))</f>
        <v/>
      </c>
      <c r="F13664" s="11">
        <f>B13664*C13664*3.6/1000</f>
        <v/>
      </c>
    </row>
    <row r="13665">
      <c r="A13665" s="10" t="n">
        <v>43987.875</v>
      </c>
      <c r="B13665" t="n">
        <v>1.016</v>
      </c>
      <c r="C13665" t="n">
        <v>25.23530622730776</v>
      </c>
      <c r="D13665" t="n">
        <v>0.5658446246589083</v>
      </c>
      <c r="E13665" s="11">
        <f>MIN(B13665,((1-$J$5)*$J$4*E13664+(1-$J$4)*$J$5*B13665)/(1-$J$4*$J$5))</f>
        <v/>
      </c>
      <c r="F13665" s="11">
        <f>B13665*C13665*3.6/1000</f>
        <v/>
      </c>
    </row>
    <row r="13666">
      <c r="A13666" s="10" t="n">
        <v>43987.91666666666</v>
      </c>
      <c r="B13666" t="n">
        <v>1.01</v>
      </c>
      <c r="C13666" t="n">
        <v>19.81587396346352</v>
      </c>
      <c r="D13666" t="n">
        <v>0.5681266666342873</v>
      </c>
      <c r="E13666" s="11">
        <f>MIN(B13666,((1-$J$5)*$J$4*E13665+(1-$J$4)*$J$5*B13666)/(1-$J$4*$J$5))</f>
        <v/>
      </c>
      <c r="F13666" s="11">
        <f>B13666*C13666*3.6/1000</f>
        <v/>
      </c>
    </row>
    <row r="13667">
      <c r="A13667" s="10" t="n">
        <v>43987.95833333334</v>
      </c>
      <c r="B13667" t="n">
        <v>0.993</v>
      </c>
      <c r="C13667" t="n">
        <v>18.15177982671328</v>
      </c>
      <c r="D13667" t="n">
        <v>0.5701769388887219</v>
      </c>
      <c r="E13667" s="11">
        <f>MIN(B13667,((1-$J$5)*$J$4*E13666+(1-$J$4)*$J$5*B13667)/(1-$J$4*$J$5))</f>
        <v/>
      </c>
      <c r="F13667" s="11">
        <f>B13667*C13667*3.6/1000</f>
        <v/>
      </c>
    </row>
    <row r="13668">
      <c r="A13668" s="10" t="n">
        <v>43988</v>
      </c>
      <c r="B13668" t="n">
        <v>0.981</v>
      </c>
      <c r="C13668" t="n">
        <v>19.15466511864255</v>
      </c>
      <c r="D13668" t="n">
        <v>0.5720564122618523</v>
      </c>
      <c r="E13668" s="11">
        <f>MIN(B13668,((1-$J$5)*$J$4*E13667+(1-$J$4)*$J$5*B13668)/(1-$J$4*$J$5))</f>
        <v/>
      </c>
      <c r="F13668" s="11">
        <f>B13668*C13668*3.6/1000</f>
        <v/>
      </c>
    </row>
    <row r="13669">
      <c r="A13669" s="10" t="n">
        <v>43988.04166666666</v>
      </c>
      <c r="B13669" t="n">
        <v>0.958</v>
      </c>
      <c r="C13669" t="n">
        <v>18.98846053590136</v>
      </c>
      <c r="D13669" t="n">
        <v>0.5736420991595688</v>
      </c>
      <c r="E13669" s="11">
        <f>MIN(B13669,((1-$J$5)*$J$4*E13668+(1-$J$4)*$J$5*B13669)/(1-$J$4*$J$5))</f>
        <v/>
      </c>
      <c r="F13669" s="11">
        <f>B13669*C13669*3.6/1000</f>
        <v/>
      </c>
    </row>
    <row r="13670">
      <c r="A13670" s="10" t="n">
        <v>43988.08333333334</v>
      </c>
      <c r="B13670" t="n">
        <v>0.958</v>
      </c>
      <c r="C13670" t="n">
        <v>18.15177982671328</v>
      </c>
      <c r="D13670" t="n">
        <v>0.575201815968129</v>
      </c>
      <c r="E13670" s="11">
        <f>MIN(B13670,((1-$J$5)*$J$4*E13669+(1-$J$4)*$J$5*B13670)/(1-$J$4*$J$5))</f>
        <v/>
      </c>
      <c r="F13670" s="11">
        <f>B13670*C13670*3.6/1000</f>
        <v/>
      </c>
    </row>
    <row r="13671">
      <c r="A13671" s="10" t="n">
        <v>43988.125</v>
      </c>
      <c r="B13671" t="n">
        <v>0.952</v>
      </c>
      <c r="C13671" t="n">
        <v>18.31988748838773</v>
      </c>
      <c r="D13671" t="n">
        <v>0.5766673780716937</v>
      </c>
      <c r="E13671" s="11">
        <f>MIN(B13671,((1-$J$5)*$J$4*E13670+(1-$J$4)*$J$5*B13671)/(1-$J$4*$J$5))</f>
        <v/>
      </c>
      <c r="F13671" s="11">
        <f>B13671*C13671*3.6/1000</f>
        <v/>
      </c>
    </row>
    <row r="13672">
      <c r="A13672" s="10" t="n">
        <v>43988.16666666666</v>
      </c>
      <c r="B13672" t="n">
        <v>0.9409999999999999</v>
      </c>
      <c r="C13672" t="n">
        <v>18.98846053590136</v>
      </c>
      <c r="D13672" t="n">
        <v>0.5779831525610875</v>
      </c>
      <c r="E13672" s="11">
        <f>MIN(B13672,((1-$J$5)*$J$4*E13671+(1-$J$4)*$J$5*B13672)/(1-$J$4*$J$5))</f>
        <v/>
      </c>
      <c r="F13672" s="11">
        <f>B13672*C13672*3.6/1000</f>
        <v/>
      </c>
    </row>
    <row r="13673">
      <c r="A13673" s="10" t="n">
        <v>43988.20833333334</v>
      </c>
      <c r="B13673" t="n">
        <v>0.958</v>
      </c>
      <c r="C13673" t="n">
        <v>19.15466511864255</v>
      </c>
      <c r="D13673" t="n">
        <v>0.5794717723932953</v>
      </c>
      <c r="E13673" s="11">
        <f>MIN(B13673,((1-$J$5)*$J$4*E13672+(1-$J$4)*$J$5*B13673)/(1-$J$4*$J$5))</f>
        <v/>
      </c>
      <c r="F13673" s="11">
        <f>B13673*C13673*3.6/1000</f>
        <v/>
      </c>
    </row>
    <row r="13674">
      <c r="A13674" s="10" t="n">
        <v>43988.25</v>
      </c>
      <c r="B13674" t="n">
        <v>0.964</v>
      </c>
      <c r="C13674" t="n">
        <v>18.98846053590136</v>
      </c>
      <c r="D13674" t="n">
        <v>0.5810046218321373</v>
      </c>
      <c r="E13674" s="11">
        <f>MIN(B13674,((1-$J$5)*$J$4*E13673+(1-$J$4)*$J$5*B13674)/(1-$J$4*$J$5))</f>
        <v/>
      </c>
      <c r="F13674" s="11">
        <f>B13674*C13674*3.6/1000</f>
        <v/>
      </c>
    </row>
    <row r="13675">
      <c r="A13675" s="10" t="n">
        <v>43988.29166666666</v>
      </c>
      <c r="B13675" t="n">
        <v>0.964</v>
      </c>
      <c r="C13675" t="n">
        <v>18.82188549921772</v>
      </c>
      <c r="D13675" t="n">
        <v>0.5825123665440329</v>
      </c>
      <c r="E13675" s="11">
        <f>MIN(B13675,((1-$J$5)*$J$4*E13674+(1-$J$4)*$J$5*B13675)/(1-$J$4*$J$5))</f>
        <v/>
      </c>
      <c r="F13675" s="11">
        <f>B13675*C13675*3.6/1000</f>
        <v/>
      </c>
    </row>
    <row r="13676">
      <c r="A13676" s="10" t="n">
        <v>43988.33333333334</v>
      </c>
      <c r="B13676" t="n">
        <v>0.9409999999999999</v>
      </c>
      <c r="C13676" t="n">
        <v>18.82188549921772</v>
      </c>
      <c r="D13676" t="n">
        <v>0.5837324128843437</v>
      </c>
      <c r="E13676" s="11">
        <f>MIN(B13676,((1-$J$5)*$J$4*E13675+(1-$J$4)*$J$5*B13676)/(1-$J$4*$J$5))</f>
        <v/>
      </c>
      <c r="F13676" s="11">
        <f>B13676*C13676*3.6/1000</f>
        <v/>
      </c>
    </row>
    <row r="13677">
      <c r="A13677" s="10" t="n">
        <v>43988.375</v>
      </c>
      <c r="B13677" t="n">
        <v>0.952</v>
      </c>
      <c r="C13677" t="n">
        <v>18.82188549921772</v>
      </c>
      <c r="D13677" t="n">
        <v>0.5850582624363394</v>
      </c>
      <c r="E13677" s="11">
        <f>MIN(B13677,((1-$J$5)*$J$4*E13676+(1-$J$4)*$J$5*B13677)/(1-$J$4*$J$5))</f>
        <v/>
      </c>
      <c r="F13677" s="11">
        <f>B13677*C13677*3.6/1000</f>
        <v/>
      </c>
    </row>
    <row r="13678">
      <c r="A13678" s="10" t="n">
        <v>43988.41666666666</v>
      </c>
      <c r="B13678" t="n">
        <v>0.952</v>
      </c>
      <c r="C13678" t="n">
        <v>18.82188549921772</v>
      </c>
      <c r="D13678" t="n">
        <v>0.5863623974675664</v>
      </c>
      <c r="E13678" s="11">
        <f>MIN(B13678,((1-$J$5)*$J$4*E13677+(1-$J$4)*$J$5*B13678)/(1-$J$4*$J$5))</f>
        <v/>
      </c>
      <c r="F13678" s="11">
        <f>B13678*C13678*3.6/1000</f>
        <v/>
      </c>
    </row>
    <row r="13679">
      <c r="A13679" s="10" t="n">
        <v>43988.45833333334</v>
      </c>
      <c r="B13679" t="n">
        <v>0.9409999999999999</v>
      </c>
      <c r="C13679" t="n">
        <v>20.47152283185736</v>
      </c>
      <c r="D13679" t="n">
        <v>0.5875193887076035</v>
      </c>
      <c r="E13679" s="11">
        <f>MIN(B13679,((1-$J$5)*$J$4*E13678+(1-$J$4)*$J$5*B13679)/(1-$J$4*$J$5))</f>
        <v/>
      </c>
      <c r="F13679" s="11">
        <f>B13679*C13679*3.6/1000</f>
        <v/>
      </c>
    </row>
    <row r="13680">
      <c r="A13680" s="10" t="n">
        <v>43988.5</v>
      </c>
      <c r="B13680" t="n">
        <v>0.9409999999999999</v>
      </c>
      <c r="C13680" t="n">
        <v>18.82188549921772</v>
      </c>
      <c r="D13680" t="n">
        <v>0.5886574309573324</v>
      </c>
      <c r="E13680" s="11">
        <f>MIN(B13680,((1-$J$5)*$J$4*E13679+(1-$J$4)*$J$5*B13680)/(1-$J$4*$J$5))</f>
        <v/>
      </c>
      <c r="F13680" s="11">
        <f>B13680*C13680*3.6/1000</f>
        <v/>
      </c>
    </row>
    <row r="13681">
      <c r="A13681" s="10" t="n">
        <v>43988.54166666666</v>
      </c>
      <c r="B13681" t="n">
        <v>0.946</v>
      </c>
      <c r="C13681" t="n">
        <v>18.82188549921772</v>
      </c>
      <c r="D13681" t="n">
        <v>0.589834009517504</v>
      </c>
      <c r="E13681" s="11">
        <f>MIN(B13681,((1-$J$5)*$J$4*E13680+(1-$J$4)*$J$5*B13681)/(1-$J$4*$J$5))</f>
        <v/>
      </c>
      <c r="F13681" s="11">
        <f>B13681*C13681*3.6/1000</f>
        <v/>
      </c>
    </row>
    <row r="13682">
      <c r="A13682" s="10" t="n">
        <v>43988.58333333334</v>
      </c>
      <c r="B13682" t="n">
        <v>0.969</v>
      </c>
      <c r="C13682" t="n">
        <v>23.67496118654243</v>
      </c>
      <c r="D13682" t="n">
        <v>0.5912543230950823</v>
      </c>
      <c r="E13682" s="11">
        <f>MIN(B13682,((1-$J$5)*$J$4*E13681+(1-$J$4)*$J$5*B13682)/(1-$J$4*$J$5))</f>
        <v/>
      </c>
      <c r="F13682" s="11">
        <f>B13682*C13682*3.6/1000</f>
        <v/>
      </c>
    </row>
    <row r="13683">
      <c r="A13683" s="10" t="n">
        <v>43988.625</v>
      </c>
      <c r="B13683" t="n">
        <v>0.969</v>
      </c>
      <c r="C13683" t="n">
        <v>22.08801442354443</v>
      </c>
      <c r="D13683" t="n">
        <v>0.5926513750374081</v>
      </c>
      <c r="E13683" s="11">
        <f>MIN(B13683,((1-$J$5)*$J$4*E13682+(1-$J$4)*$J$5*B13683)/(1-$J$4*$J$5))</f>
        <v/>
      </c>
      <c r="F13683" s="11">
        <f>B13683*C13683*3.6/1000</f>
        <v/>
      </c>
    </row>
    <row r="13684">
      <c r="A13684" s="10" t="n">
        <v>43988.66666666666</v>
      </c>
      <c r="B13684" t="n">
        <v>0.964</v>
      </c>
      <c r="C13684" t="n">
        <v>22.08801442354443</v>
      </c>
      <c r="D13684" t="n">
        <v>0.5939683713616133</v>
      </c>
      <c r="E13684" s="11">
        <f>MIN(B13684,((1-$J$5)*$J$4*E13683+(1-$J$4)*$J$5*B13684)/(1-$J$4*$J$5))</f>
        <v/>
      </c>
      <c r="F13684" s="11">
        <f>B13684*C13684*3.6/1000</f>
        <v/>
      </c>
    </row>
    <row r="13685">
      <c r="A13685" s="10" t="n">
        <v>43988.70833333334</v>
      </c>
      <c r="B13685" t="n">
        <v>0.987</v>
      </c>
      <c r="C13685" t="n">
        <v>20.47152283185736</v>
      </c>
      <c r="D13685" t="n">
        <v>0.5955268029668422</v>
      </c>
      <c r="E13685" s="11">
        <f>MIN(B13685,((1-$J$5)*$J$4*E13684+(1-$J$4)*$J$5*B13685)/(1-$J$4*$J$5))</f>
        <v/>
      </c>
      <c r="F13685" s="11">
        <f>B13685*C13685*3.6/1000</f>
        <v/>
      </c>
    </row>
    <row r="13686">
      <c r="A13686" s="10" t="n">
        <v>43988.75</v>
      </c>
      <c r="B13686" t="n">
        <v>0.981</v>
      </c>
      <c r="C13686" t="n">
        <v>20.47152283185736</v>
      </c>
      <c r="D13686" t="n">
        <v>0.5969911009158999</v>
      </c>
      <c r="E13686" s="11">
        <f>MIN(B13686,((1-$J$5)*$J$4*E13685+(1-$J$4)*$J$5*B13686)/(1-$J$4*$J$5))</f>
        <v/>
      </c>
      <c r="F13686" s="11">
        <f>B13686*C13686*3.6/1000</f>
        <v/>
      </c>
    </row>
    <row r="13687">
      <c r="A13687" s="10" t="n">
        <v>43988.79166666666</v>
      </c>
      <c r="B13687" t="n">
        <v>0.981</v>
      </c>
      <c r="C13687" t="n">
        <v>20.47152283185736</v>
      </c>
      <c r="D13687" t="n">
        <v>0.5984314168617368</v>
      </c>
      <c r="E13687" s="11">
        <f>MIN(B13687,((1-$J$5)*$J$4*E13686+(1-$J$4)*$J$5*B13687)/(1-$J$4*$J$5))</f>
        <v/>
      </c>
      <c r="F13687" s="11">
        <f>B13687*C13687*3.6/1000</f>
        <v/>
      </c>
    </row>
    <row r="13688">
      <c r="A13688" s="10" t="n">
        <v>43988.83333333334</v>
      </c>
      <c r="B13688" t="n">
        <v>0.981</v>
      </c>
      <c r="C13688" t="n">
        <v>20.47152283185736</v>
      </c>
      <c r="D13688" t="n">
        <v>0.5998481435772027</v>
      </c>
      <c r="E13688" s="11">
        <f>MIN(B13688,((1-$J$5)*$J$4*E13687+(1-$J$4)*$J$5*B13688)/(1-$J$4*$J$5))</f>
        <v/>
      </c>
      <c r="F13688" s="11">
        <f>B13688*C13688*3.6/1000</f>
        <v/>
      </c>
    </row>
    <row r="13689">
      <c r="A13689" s="10" t="n">
        <v>43988.875</v>
      </c>
      <c r="B13689" t="n">
        <v>0.969</v>
      </c>
      <c r="C13689" t="n">
        <v>19.40328794189243</v>
      </c>
      <c r="D13689" t="n">
        <v>0.6011044475039938</v>
      </c>
      <c r="E13689" s="11">
        <f>MIN(B13689,((1-$J$5)*$J$4*E13688+(1-$J$4)*$J$5*B13689)/(1-$J$4*$J$5))</f>
        <v/>
      </c>
      <c r="F13689" s="11">
        <f>B13689*C13689*3.6/1000</f>
        <v/>
      </c>
    </row>
    <row r="13690">
      <c r="A13690" s="10" t="n">
        <v>43988.91666666666</v>
      </c>
      <c r="B13690" t="n">
        <v>0.969</v>
      </c>
      <c r="C13690" t="n">
        <v>18.31988748838773</v>
      </c>
      <c r="D13690" t="n">
        <v>0.6023401759155095</v>
      </c>
      <c r="E13690" s="11">
        <f>MIN(B13690,((1-$J$5)*$J$4*E13689+(1-$J$4)*$J$5*B13690)/(1-$J$4*$J$5))</f>
        <v/>
      </c>
      <c r="F13690" s="11">
        <f>B13690*C13690*3.6/1000</f>
        <v/>
      </c>
    </row>
    <row r="13691">
      <c r="A13691" s="10" t="n">
        <v>43988.95833333334</v>
      </c>
      <c r="B13691" t="n">
        <v>0.958</v>
      </c>
      <c r="C13691" t="n">
        <v>18.31988748838773</v>
      </c>
      <c r="D13691" t="n">
        <v>0.6034298808869055</v>
      </c>
      <c r="E13691" s="11">
        <f>MIN(B13691,((1-$J$5)*$J$4*E13690+(1-$J$4)*$J$5*B13691)/(1-$J$4*$J$5))</f>
        <v/>
      </c>
      <c r="F13691" s="11">
        <f>B13691*C13691*3.6/1000</f>
        <v/>
      </c>
    </row>
    <row r="13692">
      <c r="A13692" s="10" t="n">
        <v>43989</v>
      </c>
      <c r="B13692" t="n">
        <v>0.9409999999999999</v>
      </c>
      <c r="C13692" t="n">
        <v>19.32050408478185</v>
      </c>
      <c r="D13692" t="n">
        <v>0.6043073440141037</v>
      </c>
      <c r="E13692" s="11">
        <f>MIN(B13692,((1-$J$5)*$J$4*E13691+(1-$J$4)*$J$5*B13692)/(1-$J$4*$J$5))</f>
        <v/>
      </c>
      <c r="F13692" s="11">
        <f>B13692*C13692*3.6/1000</f>
        <v/>
      </c>
    </row>
    <row r="13693">
      <c r="A13693" s="10" t="n">
        <v>43989.04166666666</v>
      </c>
      <c r="B13693" t="n">
        <v>0.964</v>
      </c>
      <c r="C13693" t="n">
        <v>64.28788441596903</v>
      </c>
      <c r="D13693" t="n">
        <v>0.6054334410164047</v>
      </c>
      <c r="E13693" s="11">
        <f>MIN(B13693,((1-$J$5)*$J$4*E13692+(1-$J$4)*$J$5*B13693)/(1-$J$4*$J$5))</f>
        <v/>
      </c>
      <c r="F13693" s="11">
        <f>B13693*C13693*3.6/1000</f>
        <v/>
      </c>
    </row>
    <row r="13694">
      <c r="A13694" s="10" t="n">
        <v>43989.08333333334</v>
      </c>
      <c r="B13694" t="n">
        <v>1.004</v>
      </c>
      <c r="C13694" t="n">
        <v>71.51084547770434</v>
      </c>
      <c r="D13694" t="n">
        <v>0.6069984946698631</v>
      </c>
      <c r="E13694" s="11">
        <f>MIN(B13694,((1-$J$5)*$J$4*E13693+(1-$J$4)*$J$5*B13694)/(1-$J$4*$J$5))</f>
        <v/>
      </c>
      <c r="F13694" s="11">
        <f>B13694*C13694*3.6/1000</f>
        <v/>
      </c>
    </row>
    <row r="13695">
      <c r="A13695" s="10" t="n">
        <v>43989.125</v>
      </c>
      <c r="B13695" t="n">
        <v>2.064</v>
      </c>
      <c r="C13695" t="n">
        <v>931.2992981931695</v>
      </c>
      <c r="D13695" t="n">
        <v>0.6206590071862842</v>
      </c>
      <c r="E13695" s="11">
        <f>MIN(B13695,((1-$J$5)*$J$4*E13694+(1-$J$4)*$J$5*B13695)/(1-$J$4*$J$5))</f>
        <v/>
      </c>
      <c r="F13695" s="11">
        <f>B13695*C13695*3.6/1000</f>
        <v/>
      </c>
    </row>
    <row r="13696">
      <c r="A13696" s="10" t="n">
        <v>43989.16666666666</v>
      </c>
      <c r="B13696" t="n">
        <v>3.108</v>
      </c>
      <c r="C13696" t="n">
        <v>704.7503132315919</v>
      </c>
      <c r="D13696" t="n">
        <v>0.646033921494497</v>
      </c>
      <c r="E13696" s="11">
        <f>MIN(B13696,((1-$J$5)*$J$4*E13695+(1-$J$4)*$J$5*B13696)/(1-$J$4*$J$5))</f>
        <v/>
      </c>
      <c r="F13696" s="11">
        <f>B13696*C13696*3.6/1000</f>
        <v/>
      </c>
    </row>
    <row r="13697">
      <c r="A13697" s="10" t="n">
        <v>43989.20833333334</v>
      </c>
      <c r="B13697" t="n">
        <v>3.691</v>
      </c>
      <c r="C13697" t="n">
        <v>719.3260344547606</v>
      </c>
      <c r="D13697" t="n">
        <v>0.6776598501741092</v>
      </c>
      <c r="E13697" s="11">
        <f>MIN(B13697,((1-$J$5)*$J$4*E13696+(1-$J$4)*$J$5*B13697)/(1-$J$4*$J$5))</f>
        <v/>
      </c>
      <c r="F13697" s="11">
        <f>B13697*C13697*3.6/1000</f>
        <v/>
      </c>
    </row>
    <row r="13698">
      <c r="A13698" s="10" t="n">
        <v>43989.25</v>
      </c>
      <c r="B13698" t="n">
        <v>2.959</v>
      </c>
      <c r="C13698" t="n">
        <v>1094.886227419776</v>
      </c>
      <c r="D13698" t="n">
        <v>0.7003974013928791</v>
      </c>
      <c r="E13698" s="11">
        <f>MIN(B13698,((1-$J$5)*$J$4*E13697+(1-$J$4)*$J$5*B13698)/(1-$J$4*$J$5))</f>
        <v/>
      </c>
      <c r="F13698" s="11">
        <f>B13698*C13698*3.6/1000</f>
        <v/>
      </c>
    </row>
    <row r="13699">
      <c r="A13699" s="10" t="n">
        <v>43989.29166666666</v>
      </c>
      <c r="B13699" t="n">
        <v>2.62</v>
      </c>
      <c r="C13699" t="n">
        <v>818.7423908650723</v>
      </c>
      <c r="D13699" t="n">
        <v>0.7188860990388485</v>
      </c>
      <c r="E13699" s="11">
        <f>MIN(B13699,((1-$J$5)*$J$4*E13698+(1-$J$4)*$J$5*B13699)/(1-$J$4*$J$5))</f>
        <v/>
      </c>
      <c r="F13699" s="11">
        <f>B13699*C13699*3.6/1000</f>
        <v/>
      </c>
    </row>
    <row r="13700">
      <c r="A13700" s="10" t="n">
        <v>43989.33333333334</v>
      </c>
      <c r="B13700" t="n">
        <v>2.565</v>
      </c>
      <c r="C13700" t="n">
        <v>761.311514917056</v>
      </c>
      <c r="D13700" t="n">
        <v>0.7364430676517646</v>
      </c>
      <c r="E13700" s="11">
        <f>MIN(B13700,((1-$J$5)*$J$4*E13699+(1-$J$4)*$J$5*B13700)/(1-$J$4*$J$5))</f>
        <v/>
      </c>
      <c r="F13700" s="11">
        <f>B13700*C13700*3.6/1000</f>
        <v/>
      </c>
    </row>
    <row r="13701">
      <c r="A13701" s="10" t="n">
        <v>43989.375</v>
      </c>
      <c r="B13701" t="n">
        <v>2.628</v>
      </c>
      <c r="C13701" t="n">
        <v>763.9158338996506</v>
      </c>
      <c r="D13701" t="n">
        <v>0.7544328959196833</v>
      </c>
      <c r="E13701" s="11">
        <f>MIN(B13701,((1-$J$5)*$J$4*E13700+(1-$J$4)*$J$5*B13701)/(1-$J$4*$J$5))</f>
        <v/>
      </c>
      <c r="F13701" s="11">
        <f>B13701*C13701*3.6/1000</f>
        <v/>
      </c>
    </row>
    <row r="13702">
      <c r="A13702" s="10" t="n">
        <v>43989.41666666666</v>
      </c>
      <c r="B13702" t="n">
        <v>2.739</v>
      </c>
      <c r="C13702" t="n">
        <v>633.3963018870201</v>
      </c>
      <c r="D13702" t="n">
        <v>0.7733973741401404</v>
      </c>
      <c r="E13702" s="11">
        <f>MIN(B13702,((1-$J$5)*$J$4*E13701+(1-$J$4)*$J$5*B13702)/(1-$J$4*$J$5))</f>
        <v/>
      </c>
      <c r="F13702" s="11">
        <f>B13702*C13702*3.6/1000</f>
        <v/>
      </c>
    </row>
    <row r="13703">
      <c r="A13703" s="10" t="n">
        <v>43989.45833333334</v>
      </c>
      <c r="B13703" t="n">
        <v>2.796</v>
      </c>
      <c r="C13703" t="n">
        <v>492.6754638729545</v>
      </c>
      <c r="D13703" t="n">
        <v>0.7927030501322243</v>
      </c>
      <c r="E13703" s="11">
        <f>MIN(B13703,((1-$J$5)*$J$4*E13702+(1-$J$4)*$J$5*B13703)/(1-$J$4*$J$5))</f>
        <v/>
      </c>
      <c r="F13703" s="11">
        <f>B13703*C13703*3.6/1000</f>
        <v/>
      </c>
    </row>
    <row r="13704">
      <c r="A13704" s="10" t="n">
        <v>43989.5</v>
      </c>
      <c r="B13704" t="n">
        <v>2.715</v>
      </c>
      <c r="C13704" t="n">
        <v>564.154506076906</v>
      </c>
      <c r="D13704" t="n">
        <v>0.8107663069899073</v>
      </c>
      <c r="E13704" s="11">
        <f>MIN(B13704,((1-$J$5)*$J$4*E13703+(1-$J$4)*$J$5*B13704)/(1-$J$4*$J$5))</f>
        <v/>
      </c>
      <c r="F13704" s="11">
        <f>B13704*C13704*3.6/1000</f>
        <v/>
      </c>
    </row>
    <row r="13705">
      <c r="A13705" s="10" t="n">
        <v>43989.54166666666</v>
      </c>
      <c r="B13705" t="n">
        <v>2.596</v>
      </c>
      <c r="C13705" t="n">
        <v>483.925424740009</v>
      </c>
      <c r="D13705" t="n">
        <v>0.8271729631476402</v>
      </c>
      <c r="E13705" s="11">
        <f>MIN(B13705,((1-$J$5)*$J$4*E13704+(1-$J$4)*$J$5*B13705)/(1-$J$4*$J$5))</f>
        <v/>
      </c>
      <c r="F13705" s="11">
        <f>B13705*C13705*3.6/1000</f>
        <v/>
      </c>
    </row>
    <row r="13706">
      <c r="A13706" s="10" t="n">
        <v>43989.58333333334</v>
      </c>
      <c r="B13706" t="n">
        <v>2.604</v>
      </c>
      <c r="C13706" t="n">
        <v>543.6750600707844</v>
      </c>
      <c r="D13706" t="n">
        <v>0.8434023940324741</v>
      </c>
      <c r="E13706" s="11">
        <f>MIN(B13706,((1-$J$5)*$J$4*E13705+(1-$J$4)*$J$5*B13706)/(1-$J$4*$J$5))</f>
        <v/>
      </c>
      <c r="F13706" s="11">
        <f>B13706*C13706*3.6/1000</f>
        <v/>
      </c>
    </row>
    <row r="13707">
      <c r="A13707" s="10" t="n">
        <v>43989.625</v>
      </c>
      <c r="B13707" t="n">
        <v>2.668</v>
      </c>
      <c r="C13707" t="n">
        <v>576.7710819167089</v>
      </c>
      <c r="D13707" t="n">
        <v>0.8600978617332501</v>
      </c>
      <c r="E13707" s="11">
        <f>MIN(B13707,((1-$J$5)*$J$4*E13706+(1-$J$4)*$J$5*B13707)/(1-$J$4*$J$5))</f>
        <v/>
      </c>
      <c r="F13707" s="11">
        <f>B13707*C13707*3.6/1000</f>
        <v/>
      </c>
    </row>
    <row r="13708">
      <c r="A13708" s="10" t="n">
        <v>43989.66666666666</v>
      </c>
      <c r="B13708" t="n">
        <v>3.175</v>
      </c>
      <c r="C13708" t="n">
        <v>664.5996194929598</v>
      </c>
      <c r="D13708" t="n">
        <v>0.8823174348334519</v>
      </c>
      <c r="E13708" s="11">
        <f>MIN(B13708,((1-$J$5)*$J$4*E13707+(1-$J$4)*$J$5*B13708)/(1-$J$4*$J$5))</f>
        <v/>
      </c>
      <c r="F13708" s="11">
        <f>B13708*C13708*3.6/1000</f>
        <v/>
      </c>
    </row>
    <row r="13709">
      <c r="A13709" s="10" t="n">
        <v>43989.70833333334</v>
      </c>
      <c r="B13709" t="n">
        <v>3.895</v>
      </c>
      <c r="C13709" t="n">
        <v>719.3260344547606</v>
      </c>
      <c r="D13709" t="n">
        <v>0.9124062937445653</v>
      </c>
      <c r="E13709" s="11">
        <f>MIN(B13709,((1-$J$5)*$J$4*E13708+(1-$J$4)*$J$5*B13709)/(1-$J$4*$J$5))</f>
        <v/>
      </c>
      <c r="F13709" s="11">
        <f>B13709*C13709*3.6/1000</f>
        <v/>
      </c>
    </row>
    <row r="13710">
      <c r="A13710" s="10" t="n">
        <v>43989.75</v>
      </c>
      <c r="B13710" t="n">
        <v>4.212</v>
      </c>
      <c r="C13710" t="n">
        <v>968.2458021259417</v>
      </c>
      <c r="D13710" t="n">
        <v>0.9456272551593374</v>
      </c>
      <c r="E13710" s="11">
        <f>MIN(B13710,((1-$J$5)*$J$4*E13709+(1-$J$4)*$J$5*B13710)/(1-$J$4*$J$5))</f>
        <v/>
      </c>
      <c r="F13710" s="11">
        <f>B13710*C13710*3.6/1000</f>
        <v/>
      </c>
    </row>
    <row r="13711">
      <c r="A13711" s="10" t="n">
        <v>43989.79166666666</v>
      </c>
      <c r="B13711" t="n">
        <v>4.397</v>
      </c>
      <c r="C13711" t="n">
        <v>1309.531296670958</v>
      </c>
      <c r="D13711" t="n">
        <v>0.980419603195157</v>
      </c>
      <c r="E13711" s="11">
        <f>MIN(B13711,((1-$J$5)*$J$4*E13710+(1-$J$4)*$J$5*B13711)/(1-$J$4*$J$5))</f>
        <v/>
      </c>
      <c r="F13711" s="11">
        <f>B13711*C13711*3.6/1000</f>
        <v/>
      </c>
    </row>
    <row r="13712">
      <c r="A13712" s="10" t="n">
        <v>43989.83333333334</v>
      </c>
      <c r="B13712" t="n">
        <v>4.314</v>
      </c>
      <c r="C13712" t="n">
        <v>741.7060869026844</v>
      </c>
      <c r="D13712" t="n">
        <v>1.01369302423942</v>
      </c>
      <c r="E13712" s="11">
        <f>MIN(B13712,((1-$J$5)*$J$4*E13711+(1-$J$4)*$J$5*B13712)/(1-$J$4*$J$5))</f>
        <v/>
      </c>
      <c r="F13712" s="11">
        <f>B13712*C13712*3.6/1000</f>
        <v/>
      </c>
    </row>
    <row r="13713">
      <c r="A13713" s="10" t="n">
        <v>43989.875</v>
      </c>
      <c r="B13713" t="n">
        <v>3.985</v>
      </c>
      <c r="C13713" t="n">
        <v>672.6780485943334</v>
      </c>
      <c r="D13713" t="n">
        <v>1.04265938708275</v>
      </c>
      <c r="E13713" s="11">
        <f>MIN(B13713,((1-$J$5)*$J$4*E13712+(1-$J$4)*$J$5*B13713)/(1-$J$4*$J$5))</f>
        <v/>
      </c>
      <c r="F13713" s="11">
        <f>B13713*C13713*3.6/1000</f>
        <v/>
      </c>
    </row>
    <row r="13714">
      <c r="A13714" s="10" t="n">
        <v>43989.91666666666</v>
      </c>
      <c r="B13714" t="n">
        <v>3.664</v>
      </c>
      <c r="C13714" t="n">
        <v>601.4641135732002</v>
      </c>
      <c r="D13714" t="n">
        <v>1.0674807118666</v>
      </c>
      <c r="E13714" s="11">
        <f>MIN(B13714,((1-$J$5)*$J$4*E13713+(1-$J$4)*$J$5*B13714)/(1-$J$4*$J$5))</f>
        <v/>
      </c>
      <c r="F13714" s="11">
        <f>B13714*C13714*3.6/1000</f>
        <v/>
      </c>
    </row>
    <row r="13715">
      <c r="A13715" s="10" t="n">
        <v>43989.95833333334</v>
      </c>
      <c r="B13715" t="n">
        <v>3.327</v>
      </c>
      <c r="C13715" t="n">
        <v>530.2501785520668</v>
      </c>
      <c r="D13715" t="n">
        <v>1.088041925399482</v>
      </c>
      <c r="E13715" s="11">
        <f>MIN(B13715,((1-$J$5)*$J$4*E13714+(1-$J$4)*$J$5*B13715)/(1-$J$4*$J$5))</f>
        <v/>
      </c>
      <c r="F13715" s="11">
        <f>B13715*C13715*3.6/1000</f>
        <v/>
      </c>
    </row>
    <row r="13716">
      <c r="A13716" s="10" t="n">
        <v>43990</v>
      </c>
      <c r="B13716" t="n">
        <v>3.041</v>
      </c>
      <c r="C13716" t="n">
        <v>459.0362435309336</v>
      </c>
      <c r="D13716" t="n">
        <v>1.104995983570219</v>
      </c>
      <c r="E13716" s="11">
        <f>MIN(B13716,((1-$J$5)*$J$4*E13715+(1-$J$4)*$J$5*B13716)/(1-$J$4*$J$5))</f>
        <v/>
      </c>
      <c r="F13716" s="11">
        <f>B13716*C13716*3.6/1000</f>
        <v/>
      </c>
    </row>
    <row r="13717">
      <c r="A13717" s="10" t="n">
        <v>43990.04166666666</v>
      </c>
      <c r="B13717" t="n">
        <v>2.764</v>
      </c>
      <c r="C13717" t="n">
        <v>387.8223085098003</v>
      </c>
      <c r="D13717" t="n">
        <v>1.118504878631485</v>
      </c>
      <c r="E13717" s="11">
        <f>MIN(B13717,((1-$J$5)*$J$4*E13716+(1-$J$4)*$J$5*B13717)/(1-$J$4*$J$5))</f>
        <v/>
      </c>
      <c r="F13717" s="11">
        <f>B13717*C13717*3.6/1000</f>
        <v/>
      </c>
    </row>
    <row r="13718">
      <c r="A13718" s="10" t="n">
        <v>43990.08333333334</v>
      </c>
      <c r="B13718" t="n">
        <v>2.612</v>
      </c>
      <c r="C13718" t="n">
        <v>381.6246859592885</v>
      </c>
      <c r="D13718" t="n">
        <v>1.130054408774341</v>
      </c>
      <c r="E13718" s="11">
        <f>MIN(B13718,((1-$J$5)*$J$4*E13717+(1-$J$4)*$J$5*B13718)/(1-$J$4*$J$5))</f>
        <v/>
      </c>
      <c r="F13718" s="11">
        <f>B13718*C13718*3.6/1000</f>
        <v/>
      </c>
    </row>
    <row r="13719">
      <c r="A13719" s="10" t="n">
        <v>43990.125</v>
      </c>
      <c r="B13719" t="n">
        <v>2.448</v>
      </c>
      <c r="C13719" t="n">
        <v>313.2307681751398</v>
      </c>
      <c r="D13719" t="n">
        <v>1.139539444219632</v>
      </c>
      <c r="E13719" s="11">
        <f>MIN(B13719,((1-$J$5)*$J$4*E13718+(1-$J$4)*$J$5*B13719)/(1-$J$4*$J$5))</f>
        <v/>
      </c>
      <c r="F13719" s="11">
        <f>B13719*C13719*3.6/1000</f>
        <v/>
      </c>
    </row>
    <row r="13720">
      <c r="A13720" s="10" t="n">
        <v>43990.16666666666</v>
      </c>
      <c r="B13720" t="n">
        <v>2.318</v>
      </c>
      <c r="C13720" t="n">
        <v>286.8219927848546</v>
      </c>
      <c r="D13720" t="n">
        <v>1.147382586594945</v>
      </c>
      <c r="E13720" s="11">
        <f>MIN(B13720,((1-$J$5)*$J$4*E13719+(1-$J$4)*$J$5*B13720)/(1-$J$4*$J$5))</f>
        <v/>
      </c>
      <c r="F13720" s="11">
        <f>B13720*C13720*3.6/1000</f>
        <v/>
      </c>
    </row>
    <row r="13721">
      <c r="A13721" s="10" t="n">
        <v>43990.20833333334</v>
      </c>
      <c r="B13721" t="n">
        <v>2.212</v>
      </c>
      <c r="C13721" t="n">
        <v>254.6303583549138</v>
      </c>
      <c r="D13721" t="n">
        <v>1.153885166320601</v>
      </c>
      <c r="E13721" s="11">
        <f>MIN(B13721,((1-$J$5)*$J$4*E13720+(1-$J$4)*$J$5*B13721)/(1-$J$4*$J$5))</f>
        <v/>
      </c>
      <c r="F13721" s="11">
        <f>B13721*C13721*3.6/1000</f>
        <v/>
      </c>
    </row>
    <row r="13722">
      <c r="A13722" s="10" t="n">
        <v>43990.25</v>
      </c>
      <c r="B13722" t="n">
        <v>2.1</v>
      </c>
      <c r="C13722" t="n">
        <v>290.1559430646682</v>
      </c>
      <c r="D13722" t="n">
        <v>1.159000528936587</v>
      </c>
      <c r="E13722" s="11">
        <f>MIN(B13722,((1-$J$5)*$J$4*E13721+(1-$J$4)*$J$5*B13722)/(1-$J$4*$J$5))</f>
        <v/>
      </c>
      <c r="F13722" s="11">
        <f>B13722*C13722*3.6/1000</f>
        <v/>
      </c>
    </row>
    <row r="13723">
      <c r="A13723" s="10" t="n">
        <v>43990.29166666666</v>
      </c>
      <c r="B13723" t="n">
        <v>2.027</v>
      </c>
      <c r="C13723" t="n">
        <v>235.5169090416184</v>
      </c>
      <c r="D13723" t="n">
        <v>1.163197358700049</v>
      </c>
      <c r="E13723" s="11">
        <f>MIN(B13723,((1-$J$5)*$J$4*E13722+(1-$J$4)*$J$5*B13723)/(1-$J$4*$J$5))</f>
        <v/>
      </c>
      <c r="F13723" s="11">
        <f>B13723*C13723*3.6/1000</f>
        <v/>
      </c>
    </row>
    <row r="13724">
      <c r="A13724" s="10" t="n">
        <v>43990.33333333334</v>
      </c>
      <c r="B13724" t="n">
        <v>1.955</v>
      </c>
      <c r="C13724" t="n">
        <v>216.8970015738231</v>
      </c>
      <c r="D13724" t="n">
        <v>1.166502134165097</v>
      </c>
      <c r="E13724" s="11">
        <f>MIN(B13724,((1-$J$5)*$J$4*E13723+(1-$J$4)*$J$5*B13724)/(1-$J$4*$J$5))</f>
        <v/>
      </c>
      <c r="F13724" s="11">
        <f>B13724*C13724*3.6/1000</f>
        <v/>
      </c>
    </row>
    <row r="13725">
      <c r="A13725" s="10" t="n">
        <v>43990.375</v>
      </c>
      <c r="B13725" t="n">
        <v>1.911</v>
      </c>
      <c r="C13725" t="n">
        <v>242.511317988709</v>
      </c>
      <c r="D13725" t="n">
        <v>1.169249644996319</v>
      </c>
      <c r="E13725" s="11">
        <f>MIN(B13725,((1-$J$5)*$J$4*E13724+(1-$J$4)*$J$5*B13725)/(1-$J$4*$J$5))</f>
        <v/>
      </c>
      <c r="F13725" s="11">
        <f>B13725*C13725*3.6/1000</f>
        <v/>
      </c>
    </row>
    <row r="13726">
      <c r="A13726" s="10" t="n">
        <v>43990.41666666666</v>
      </c>
      <c r="B13726" t="n">
        <v>1.854</v>
      </c>
      <c r="C13726" t="n">
        <v>216.8970015738231</v>
      </c>
      <c r="D13726" t="n">
        <v>1.171300363081746</v>
      </c>
      <c r="E13726" s="11">
        <f>MIN(B13726,((1-$J$5)*$J$4*E13725+(1-$J$4)*$J$5*B13726)/(1-$J$4*$J$5))</f>
        <v/>
      </c>
      <c r="F13726" s="11">
        <f>B13726*C13726*3.6/1000</f>
        <v/>
      </c>
    </row>
    <row r="13727">
      <c r="A13727" s="10" t="n">
        <v>43990.45833333334</v>
      </c>
      <c r="B13727" t="n">
        <v>1.812</v>
      </c>
      <c r="C13727" t="n">
        <v>190.4875668673907</v>
      </c>
      <c r="D13727" t="n">
        <v>1.172837225238152</v>
      </c>
      <c r="E13727" s="11">
        <f>MIN(B13727,((1-$J$5)*$J$4*E13726+(1-$J$4)*$J$5*B13727)/(1-$J$4*$J$5))</f>
        <v/>
      </c>
      <c r="F13727" s="11">
        <f>B13727*C13727*3.6/1000</f>
        <v/>
      </c>
    </row>
    <row r="13728">
      <c r="A13728" s="10" t="n">
        <v>43990.5</v>
      </c>
      <c r="B13728" t="n">
        <v>1.77</v>
      </c>
      <c r="C13728" t="n">
        <v>185.84214822806</v>
      </c>
      <c r="D13728" t="n">
        <v>1.173868647303687</v>
      </c>
      <c r="E13728" s="11">
        <f>MIN(B13728,((1-$J$5)*$J$4*E13727+(1-$J$4)*$J$5*B13728)/(1-$J$4*$J$5))</f>
        <v/>
      </c>
      <c r="F13728" s="11">
        <f>B13728*C13728*3.6/1000</f>
        <v/>
      </c>
    </row>
    <row r="13729">
      <c r="A13729" s="10" t="n">
        <v>43990.54166666666</v>
      </c>
      <c r="B13729" t="n">
        <v>1.756</v>
      </c>
      <c r="C13729" t="n">
        <v>187.7038167583863</v>
      </c>
      <c r="D13729" t="n">
        <v>1.174723087046364</v>
      </c>
      <c r="E13729" s="11">
        <f>MIN(B13729,((1-$J$5)*$J$4*E13728+(1-$J$4)*$J$5*B13729)/(1-$J$4*$J$5))</f>
        <v/>
      </c>
      <c r="F13729" s="11">
        <f>B13729*C13729*3.6/1000</f>
        <v/>
      </c>
    </row>
    <row r="13730">
      <c r="A13730" s="10" t="n">
        <v>43990.58333333334</v>
      </c>
      <c r="B13730" t="n">
        <v>1.742</v>
      </c>
      <c r="C13730" t="n">
        <v>165.9929845383329</v>
      </c>
      <c r="D13730" t="n">
        <v>1.175403443050204</v>
      </c>
      <c r="E13730" s="11">
        <f>MIN(B13730,((1-$J$5)*$J$4*E13729+(1-$J$4)*$J$5*B13730)/(1-$J$4*$J$5))</f>
        <v/>
      </c>
      <c r="F13730" s="11">
        <f>B13730*C13730*3.6/1000</f>
        <v/>
      </c>
    </row>
    <row r="13731">
      <c r="A13731" s="10" t="n">
        <v>43990.625</v>
      </c>
      <c r="B13731" t="n">
        <v>1.714</v>
      </c>
      <c r="C13731" t="n">
        <v>113.846377194059</v>
      </c>
      <c r="D13731" t="n">
        <v>1.175752476545292</v>
      </c>
      <c r="E13731" s="11">
        <f>MIN(B13731,((1-$J$5)*$J$4*E13730+(1-$J$4)*$J$5*B13731)/(1-$J$4*$J$5))</f>
        <v/>
      </c>
      <c r="F13731" s="11">
        <f>B13731*C13731*3.6/1000</f>
        <v/>
      </c>
    </row>
    <row r="13732">
      <c r="A13732" s="10" t="n">
        <v>43990.66666666666</v>
      </c>
      <c r="B13732" t="n">
        <v>1.687</v>
      </c>
      <c r="C13732" t="n">
        <v>117.0021228120935</v>
      </c>
      <c r="D13732" t="n">
        <v>1.175787048862437</v>
      </c>
      <c r="E13732" s="11">
        <f>MIN(B13732,((1-$J$5)*$J$4*E13731+(1-$J$4)*$J$5*B13732)/(1-$J$4*$J$5))</f>
        <v/>
      </c>
      <c r="F13732" s="11">
        <f>B13732*C13732*3.6/1000</f>
        <v/>
      </c>
    </row>
    <row r="13733">
      <c r="A13733" s="10" t="n">
        <v>43990.70833333334</v>
      </c>
      <c r="B13733" t="n">
        <v>1.646</v>
      </c>
      <c r="C13733" t="n">
        <v>108.5365728387446</v>
      </c>
      <c r="D13733" t="n">
        <v>1.175352220307674</v>
      </c>
      <c r="E13733" s="11">
        <f>MIN(B13733,((1-$J$5)*$J$4*E13732+(1-$J$4)*$J$5*B13733)/(1-$J$4*$J$5))</f>
        <v/>
      </c>
      <c r="F13733" s="11">
        <f>B13733*C13733*3.6/1000</f>
        <v/>
      </c>
    </row>
    <row r="13734">
      <c r="A13734" s="10" t="n">
        <v>43990.75</v>
      </c>
      <c r="B13734" t="n">
        <v>1.625</v>
      </c>
      <c r="C13734" t="n">
        <v>103.1598990717135</v>
      </c>
      <c r="D13734" t="n">
        <v>1.174684378473036</v>
      </c>
      <c r="E13734" s="11">
        <f>MIN(B13734,((1-$J$5)*$J$4*E13733+(1-$J$4)*$J$5*B13734)/(1-$J$4*$J$5))</f>
        <v/>
      </c>
      <c r="F13734" s="11">
        <f>B13734*C13734*3.6/1000</f>
        <v/>
      </c>
    </row>
    <row r="13735">
      <c r="A13735" s="10" t="n">
        <v>43990.79166666666</v>
      </c>
      <c r="B13735" t="n">
        <v>1.591</v>
      </c>
      <c r="C13735" t="n">
        <v>111.7301682588333</v>
      </c>
      <c r="D13735" t="n">
        <v>1.173638684717357</v>
      </c>
      <c r="E13735" s="11">
        <f>MIN(B13735,((1-$J$5)*$J$4*E13734+(1-$J$4)*$J$5*B13735)/(1-$J$4*$J$5))</f>
        <v/>
      </c>
      <c r="F13735" s="11">
        <f>B13735*C13735*3.6/1000</f>
        <v/>
      </c>
    </row>
    <row r="13736">
      <c r="A13736" s="10" t="n">
        <v>43990.83333333334</v>
      </c>
      <c r="B13736" t="n">
        <v>1.578</v>
      </c>
      <c r="C13736" t="n">
        <v>105.3189174082278</v>
      </c>
      <c r="D13736" t="n">
        <v>1.172461462252276</v>
      </c>
      <c r="E13736" s="11">
        <f>MIN(B13736,((1-$J$5)*$J$4*E13735+(1-$J$4)*$J$5*B13736)/(1-$J$4*$J$5))</f>
        <v/>
      </c>
      <c r="F13736" s="11">
        <f>B13736*C13736*3.6/1000</f>
        <v/>
      </c>
    </row>
    <row r="13737">
      <c r="A13737" s="10" t="n">
        <v>43990.875</v>
      </c>
      <c r="B13737" t="n">
        <v>1.544</v>
      </c>
      <c r="C13737" t="n">
        <v>87.70074513382161</v>
      </c>
      <c r="D13737" t="n">
        <v>1.170914730408687</v>
      </c>
      <c r="E13737" s="11">
        <f>MIN(B13737,((1-$J$5)*$J$4*E13736+(1-$J$4)*$J$5*B13737)/(1-$J$4*$J$5))</f>
        <v/>
      </c>
      <c r="F13737" s="11">
        <f>B13737*C13737*3.6/1000</f>
        <v/>
      </c>
    </row>
    <row r="13738">
      <c r="A13738" s="10" t="n">
        <v>43990.91666666666</v>
      </c>
      <c r="B13738" t="n">
        <v>1.511</v>
      </c>
      <c r="C13738" t="n">
        <v>87.70074513382161</v>
      </c>
      <c r="D13738" t="n">
        <v>1.169015975934944</v>
      </c>
      <c r="E13738" s="11">
        <f>MIN(B13738,((1-$J$5)*$J$4*E13737+(1-$J$4)*$J$5*B13738)/(1-$J$4*$J$5))</f>
        <v/>
      </c>
      <c r="F13738" s="11">
        <f>B13738*C13738*3.6/1000</f>
        <v/>
      </c>
    </row>
    <row r="13739">
      <c r="A13739" s="10" t="n">
        <v>43990.95833333334</v>
      </c>
      <c r="B13739" t="n">
        <v>1.484</v>
      </c>
      <c r="C13739" t="n">
        <v>86.57094545050128</v>
      </c>
      <c r="D13739" t="n">
        <v>1.166839574142311</v>
      </c>
      <c r="E13739" s="11">
        <f>MIN(B13739,((1-$J$5)*$J$4*E13738+(1-$J$4)*$J$5*B13739)/(1-$J$4*$J$5))</f>
        <v/>
      </c>
      <c r="F13739" s="11">
        <f>B13739*C13739*3.6/1000</f>
        <v/>
      </c>
    </row>
    <row r="13740">
      <c r="A13740" s="10" t="n">
        <v>43991</v>
      </c>
      <c r="B13740" t="n">
        <v>1.484</v>
      </c>
      <c r="C13740" t="n">
        <v>84.29999408757519</v>
      </c>
      <c r="D13740" t="n">
        <v>1.164698817059031</v>
      </c>
      <c r="E13740" s="11">
        <f>MIN(B13740,((1-$J$5)*$J$4*E13739+(1-$J$4)*$J$5*B13740)/(1-$J$4*$J$5))</f>
        <v/>
      </c>
      <c r="F13740" s="11">
        <f>B13740*C13740*3.6/1000</f>
        <v/>
      </c>
    </row>
    <row r="13741">
      <c r="A13741" s="10" t="n">
        <v>43991.04166666666</v>
      </c>
      <c r="B13741" t="n">
        <v>1.438</v>
      </c>
      <c r="C13741" t="n">
        <v>82.01338929933908</v>
      </c>
      <c r="D13741" t="n">
        <v>1.16206711129209</v>
      </c>
      <c r="E13741" s="11">
        <f>MIN(B13741,((1-$J$5)*$J$4*E13740+(1-$J$4)*$J$5*B13741)/(1-$J$4*$J$5))</f>
        <v/>
      </c>
      <c r="F13741" s="11">
        <f>B13741*C13741*3.6/1000</f>
        <v/>
      </c>
    </row>
    <row r="13742">
      <c r="A13742" s="10" t="n">
        <v>43991.08333333334</v>
      </c>
      <c r="B13742" t="n">
        <v>1.419</v>
      </c>
      <c r="C13742" t="n">
        <v>80.86401165155591</v>
      </c>
      <c r="D13742" t="n">
        <v>1.159261242280359</v>
      </c>
      <c r="E13742" s="11">
        <f>MIN(B13742,((1-$J$5)*$J$4*E13741+(1-$J$4)*$J$5*B13742)/(1-$J$4*$J$5))</f>
        <v/>
      </c>
      <c r="F13742" s="11">
        <f>B13742*C13742*3.6/1000</f>
        <v/>
      </c>
    </row>
    <row r="13743">
      <c r="A13743" s="10" t="n">
        <v>43991.125</v>
      </c>
      <c r="B13743" t="n">
        <v>1.393</v>
      </c>
      <c r="C13743" t="n">
        <v>67.92377404172522</v>
      </c>
      <c r="D13743" t="n">
        <v>1.156204017496786</v>
      </c>
      <c r="E13743" s="11">
        <f>MIN(B13743,((1-$J$5)*$J$4*E13742+(1-$J$4)*$J$5*B13743)/(1-$J$4*$J$5))</f>
        <v/>
      </c>
      <c r="F13743" s="11">
        <f>B13743*C13743*3.6/1000</f>
        <v/>
      </c>
    </row>
    <row r="13744">
      <c r="A13744" s="10" t="n">
        <v>43991.16666666666</v>
      </c>
      <c r="B13744" t="n">
        <v>1.373</v>
      </c>
      <c r="C13744" t="n">
        <v>65.50551970237323</v>
      </c>
      <c r="D13744" t="n">
        <v>1.152968163549293</v>
      </c>
      <c r="E13744" s="11">
        <f>MIN(B13744,((1-$J$5)*$J$4*E13743+(1-$J$4)*$J$5*B13744)/(1-$J$4*$J$5))</f>
        <v/>
      </c>
      <c r="F13744" s="11">
        <f>B13744*C13744*3.6/1000</f>
        <v/>
      </c>
    </row>
    <row r="13745">
      <c r="A13745" s="10" t="n">
        <v>43991.20833333334</v>
      </c>
      <c r="B13745" t="n">
        <v>1.348</v>
      </c>
      <c r="C13745" t="n">
        <v>64.28788441596903</v>
      </c>
      <c r="D13745" t="n">
        <v>1.149499431035899</v>
      </c>
      <c r="E13745" s="11">
        <f>MIN(B13745,((1-$J$5)*$J$4*E13744+(1-$J$4)*$J$5*B13745)/(1-$J$4*$J$5))</f>
        <v/>
      </c>
      <c r="F13745" s="11">
        <f>B13745*C13745*3.6/1000</f>
        <v/>
      </c>
    </row>
    <row r="13746">
      <c r="A13746" s="10" t="n">
        <v>43991.25</v>
      </c>
      <c r="B13746" t="n">
        <v>1.341</v>
      </c>
      <c r="C13746" t="n">
        <v>61.8347753302503</v>
      </c>
      <c r="D13746" t="n">
        <v>1.146007463846629</v>
      </c>
      <c r="E13746" s="11">
        <f>MIN(B13746,((1-$J$5)*$J$4*E13745+(1-$J$4)*$J$5*B13746)/(1-$J$4*$J$5))</f>
        <v/>
      </c>
      <c r="F13746" s="11">
        <f>B13746*C13746*3.6/1000</f>
        <v/>
      </c>
    </row>
    <row r="13747">
      <c r="A13747" s="10" t="n">
        <v>43991.29166666666</v>
      </c>
      <c r="B13747" t="n">
        <v>1.316</v>
      </c>
      <c r="C13747" t="n">
        <v>61.8347753302503</v>
      </c>
      <c r="D13747" t="n">
        <v>1.142286812667154</v>
      </c>
      <c r="E13747" s="11">
        <f>MIN(B13747,((1-$J$5)*$J$4*E13746+(1-$J$4)*$J$5*B13747)/(1-$J$4*$J$5))</f>
        <v/>
      </c>
      <c r="F13747" s="11">
        <f>B13747*C13747*3.6/1000</f>
        <v/>
      </c>
    </row>
    <row r="13748">
      <c r="A13748" s="10" t="n">
        <v>43991.33333333334</v>
      </c>
      <c r="B13748" t="n">
        <v>1.303</v>
      </c>
      <c r="C13748" t="n">
        <v>53.04117860101827</v>
      </c>
      <c r="D13748" t="n">
        <v>1.138478442740311</v>
      </c>
      <c r="E13748" s="11">
        <f>MIN(B13748,((1-$J$5)*$J$4*E13747+(1-$J$4)*$J$5*B13748)/(1-$J$4*$J$5))</f>
        <v/>
      </c>
      <c r="F13748" s="11">
        <f>B13748*C13748*3.6/1000</f>
        <v/>
      </c>
    </row>
    <row r="13749">
      <c r="A13749" s="10" t="n">
        <v>43991.375</v>
      </c>
      <c r="B13749" t="n">
        <v>1.278</v>
      </c>
      <c r="C13749" t="n">
        <v>50.46171015599218</v>
      </c>
      <c r="D13749" t="n">
        <v>1.134446570809263</v>
      </c>
      <c r="E13749" s="11">
        <f>MIN(B13749,((1-$J$5)*$J$4*E13748+(1-$J$4)*$J$5*B13749)/(1-$J$4*$J$5))</f>
        <v/>
      </c>
      <c r="F13749" s="11">
        <f>B13749*C13749*3.6/1000</f>
        <v/>
      </c>
    </row>
    <row r="13750">
      <c r="A13750" s="10" t="n">
        <v>43991.41666666666</v>
      </c>
      <c r="B13750" t="n">
        <v>1.271</v>
      </c>
      <c r="C13750" t="n">
        <v>49.15940735722896</v>
      </c>
      <c r="D13750" t="n">
        <v>1.130400687196427</v>
      </c>
      <c r="E13750" s="11">
        <f>MIN(B13750,((1-$J$5)*$J$4*E13749+(1-$J$4)*$J$5*B13750)/(1-$J$4*$J$5))</f>
        <v/>
      </c>
      <c r="F13750" s="11">
        <f>B13750*C13750*3.6/1000</f>
        <v/>
      </c>
    </row>
    <row r="13751">
      <c r="A13751" s="10" t="n">
        <v>43991.45833333334</v>
      </c>
      <c r="B13751" t="n">
        <v>1.253</v>
      </c>
      <c r="C13751" t="n">
        <v>49.15940735722896</v>
      </c>
      <c r="D13751" t="n">
        <v>1.126215236475698</v>
      </c>
      <c r="E13751" s="11">
        <f>MIN(B13751,((1-$J$5)*$J$4*E13750+(1-$J$4)*$J$5*B13751)/(1-$J$4*$J$5))</f>
        <v/>
      </c>
      <c r="F13751" s="11">
        <f>B13751*C13751*3.6/1000</f>
        <v/>
      </c>
    </row>
    <row r="13752">
      <c r="A13752" s="10" t="n">
        <v>43991.5</v>
      </c>
      <c r="B13752" t="n">
        <v>1.246</v>
      </c>
      <c r="C13752" t="n">
        <v>50.46171015599218</v>
      </c>
      <c r="D13752" t="n">
        <v>1.122018289358428</v>
      </c>
      <c r="E13752" s="11">
        <f>MIN(B13752,((1-$J$5)*$J$4*E13751+(1-$J$4)*$J$5*B13752)/(1-$J$4*$J$5))</f>
        <v/>
      </c>
      <c r="F13752" s="11">
        <f>B13752*C13752*3.6/1000</f>
        <v/>
      </c>
    </row>
    <row r="13753">
      <c r="A13753" s="10" t="n">
        <v>43991.54166666666</v>
      </c>
      <c r="B13753" t="n">
        <v>1.265</v>
      </c>
      <c r="C13753" t="n">
        <v>50.46171015599218</v>
      </c>
      <c r="D13753" t="n">
        <v>1.11810734391034</v>
      </c>
      <c r="E13753" s="11">
        <f>MIN(B13753,((1-$J$5)*$J$4*E13752+(1-$J$4)*$J$5*B13753)/(1-$J$4*$J$5))</f>
        <v/>
      </c>
      <c r="F13753" s="11">
        <f>B13753*C13753*3.6/1000</f>
        <v/>
      </c>
    </row>
    <row r="13754">
      <c r="A13754" s="10" t="n">
        <v>43991.58333333334</v>
      </c>
      <c r="B13754" t="n">
        <v>1.253</v>
      </c>
      <c r="C13754" t="n">
        <v>56.85200220301488</v>
      </c>
      <c r="D13754" t="n">
        <v>1.114123231311044</v>
      </c>
      <c r="E13754" s="11">
        <f>MIN(B13754,((1-$J$5)*$J$4*E13753+(1-$J$4)*$J$5*B13754)/(1-$J$4*$J$5))</f>
        <v/>
      </c>
      <c r="F13754" s="11">
        <f>B13754*C13754*3.6/1000</f>
        <v/>
      </c>
    </row>
    <row r="13755">
      <c r="A13755" s="10" t="n">
        <v>43991.625</v>
      </c>
      <c r="B13755" t="n">
        <v>1.259</v>
      </c>
      <c r="C13755" t="n">
        <v>55.58914683169202</v>
      </c>
      <c r="D13755" t="n">
        <v>1.11027297972631</v>
      </c>
      <c r="E13755" s="11">
        <f>MIN(B13755,((1-$J$5)*$J$4*E13754+(1-$J$4)*$J$5*B13755)/(1-$J$4*$J$5))</f>
        <v/>
      </c>
      <c r="F13755" s="11">
        <f>B13755*C13755*3.6/1000</f>
        <v/>
      </c>
    </row>
    <row r="13756">
      <c r="A13756" s="10" t="n">
        <v>43991.66666666666</v>
      </c>
      <c r="B13756" t="n">
        <v>1.259</v>
      </c>
      <c r="C13756" t="n">
        <v>56.85200220301488</v>
      </c>
      <c r="D13756" t="n">
        <v>1.106485786855797</v>
      </c>
      <c r="E13756" s="11">
        <f>MIN(B13756,((1-$J$5)*$J$4*E13755+(1-$J$4)*$J$5*B13756)/(1-$J$4*$J$5))</f>
        <v/>
      </c>
      <c r="F13756" s="11">
        <f>B13756*C13756*3.6/1000</f>
        <v/>
      </c>
    </row>
    <row r="13757">
      <c r="A13757" s="10" t="n">
        <v>43991.70833333334</v>
      </c>
      <c r="B13757" t="n">
        <v>1.259</v>
      </c>
      <c r="C13757" t="n">
        <v>54.31895903129096</v>
      </c>
      <c r="D13757" t="n">
        <v>1.102760619935452</v>
      </c>
      <c r="E13757" s="11">
        <f>MIN(B13757,((1-$J$5)*$J$4*E13756+(1-$J$4)*$J$5*B13757)/(1-$J$4*$J$5))</f>
        <v/>
      </c>
      <c r="F13757" s="11">
        <f>B13757*C13757*3.6/1000</f>
        <v/>
      </c>
    </row>
    <row r="13758">
      <c r="A13758" s="10" t="n">
        <v>43991.75</v>
      </c>
      <c r="B13758" t="n">
        <v>1.234</v>
      </c>
      <c r="C13758" t="n">
        <v>91.06830652692227</v>
      </c>
      <c r="D13758" t="n">
        <v>1.098810588327323</v>
      </c>
      <c r="E13758" s="11">
        <f>MIN(B13758,((1-$J$5)*$J$4*E13757+(1-$J$4)*$J$5*B13758)/(1-$J$4*$J$5))</f>
        <v/>
      </c>
      <c r="F13758" s="11">
        <f>B13758*C13758*3.6/1000</f>
        <v/>
      </c>
    </row>
    <row r="13759">
      <c r="A13759" s="10" t="n">
        <v>43991.79166666666</v>
      </c>
      <c r="B13759" t="n">
        <v>1.253</v>
      </c>
      <c r="C13759" t="n">
        <v>98.80685652826621</v>
      </c>
      <c r="D13759" t="n">
        <v>1.095142514451459</v>
      </c>
      <c r="E13759" s="11">
        <f>MIN(B13759,((1-$J$5)*$J$4*E13758+(1-$J$4)*$J$5*B13759)/(1-$J$4*$J$5))</f>
        <v/>
      </c>
      <c r="F13759" s="11">
        <f>B13759*C13759*3.6/1000</f>
        <v/>
      </c>
    </row>
    <row r="13760">
      <c r="A13760" s="10" t="n">
        <v>43991.83333333334</v>
      </c>
      <c r="B13760" t="n">
        <v>1.246</v>
      </c>
      <c r="C13760" t="n">
        <v>94.40451318854197</v>
      </c>
      <c r="D13760" t="n">
        <v>1.091454470675988</v>
      </c>
      <c r="E13760" s="11">
        <f>MIN(B13760,((1-$J$5)*$J$4*E13759+(1-$J$4)*$J$5*B13760)/(1-$J$4*$J$5))</f>
        <v/>
      </c>
      <c r="F13760" s="11">
        <f>B13760*C13760*3.6/1000</f>
        <v/>
      </c>
    </row>
    <row r="13761">
      <c r="A13761" s="10" t="n">
        <v>43991.875</v>
      </c>
      <c r="B13761" t="n">
        <v>1.221</v>
      </c>
      <c r="C13761" t="n">
        <v>80.86401165155591</v>
      </c>
      <c r="D13761" t="n">
        <v>1.087540954216675</v>
      </c>
      <c r="E13761" s="11">
        <f>MIN(B13761,((1-$J$5)*$J$4*E13760+(1-$J$4)*$J$5*B13761)/(1-$J$4*$J$5))</f>
        <v/>
      </c>
      <c r="F13761" s="11">
        <f>B13761*C13761*3.6/1000</f>
        <v/>
      </c>
    </row>
    <row r="13762">
      <c r="A13762" s="10" t="n">
        <v>43991.91666666666</v>
      </c>
      <c r="B13762" t="n">
        <v>1.271</v>
      </c>
      <c r="C13762" t="n">
        <v>84.29999408757519</v>
      </c>
      <c r="D13762" t="n">
        <v>1.08426328218873</v>
      </c>
      <c r="E13762" s="11">
        <f>MIN(B13762,((1-$J$5)*$J$4*E13761+(1-$J$4)*$J$5*B13762)/(1-$J$4*$J$5))</f>
        <v/>
      </c>
      <c r="F13762" s="11">
        <f>B13762*C13762*3.6/1000</f>
        <v/>
      </c>
    </row>
    <row r="13763">
      <c r="A13763" s="10" t="n">
        <v>43991.95833333334</v>
      </c>
      <c r="B13763" t="n">
        <v>1.24</v>
      </c>
      <c r="C13763" t="n">
        <v>75.05274977405891</v>
      </c>
      <c r="D13763" t="n">
        <v>1.080684806534539</v>
      </c>
      <c r="E13763" s="11">
        <f>MIN(B13763,((1-$J$5)*$J$4*E13762+(1-$J$4)*$J$5*B13763)/(1-$J$4*$J$5))</f>
        <v/>
      </c>
      <c r="F13763" s="11">
        <f>B13763*C13763*3.6/1000</f>
        <v/>
      </c>
    </row>
    <row r="13764">
      <c r="A13764" s="10" t="n">
        <v>43992</v>
      </c>
      <c r="B13764" t="n">
        <v>1.234</v>
      </c>
      <c r="C13764" t="n">
        <v>76.22390887928228</v>
      </c>
      <c r="D13764" t="n">
        <v>1.077096328549034</v>
      </c>
      <c r="E13764" s="11">
        <f>MIN(B13764,((1-$J$5)*$J$4*E13763+(1-$J$4)*$J$5*B13764)/(1-$J$4*$J$5))</f>
        <v/>
      </c>
      <c r="F13764" s="11">
        <f>B13764*C13764*3.6/1000</f>
        <v/>
      </c>
    </row>
    <row r="13765">
      <c r="A13765" s="10" t="n">
        <v>43992.04166666666</v>
      </c>
      <c r="B13765" t="n">
        <v>1.221</v>
      </c>
      <c r="C13765" t="n">
        <v>95.50990542805714</v>
      </c>
      <c r="D13765" t="n">
        <v>1.073417967107835</v>
      </c>
      <c r="E13765" s="11">
        <f>MIN(B13765,((1-$J$5)*$J$4*E13764+(1-$J$4)*$J$5*B13765)/(1-$J$4*$J$5))</f>
        <v/>
      </c>
      <c r="F13765" s="11">
        <f>B13765*C13765*3.6/1000</f>
        <v/>
      </c>
    </row>
    <row r="13766">
      <c r="A13766" s="10" t="n">
        <v>43992.08333333334</v>
      </c>
      <c r="B13766" t="n">
        <v>1.215</v>
      </c>
      <c r="C13766" t="n">
        <v>86.57094545050128</v>
      </c>
      <c r="D13766" t="n">
        <v>1.06973123924642</v>
      </c>
      <c r="E13766" s="11">
        <f>MIN(B13766,((1-$J$5)*$J$4*E13765+(1-$J$4)*$J$5*B13766)/(1-$J$4*$J$5))</f>
        <v/>
      </c>
      <c r="F13766" s="11">
        <f>B13766*C13766*3.6/1000</f>
        <v/>
      </c>
    </row>
    <row r="13767">
      <c r="A13767" s="10" t="n">
        <v>43992.125</v>
      </c>
      <c r="B13767" t="n">
        <v>1.197</v>
      </c>
      <c r="C13767" t="n">
        <v>78.55266690657928</v>
      </c>
      <c r="D13767" t="n">
        <v>1.065899062090094</v>
      </c>
      <c r="E13767" s="11">
        <f>MIN(B13767,((1-$J$5)*$J$4*E13766+(1-$J$4)*$J$5*B13767)/(1-$J$4*$J$5))</f>
        <v/>
      </c>
      <c r="F13767" s="11">
        <f>B13767*C13767*3.6/1000</f>
        <v/>
      </c>
    </row>
    <row r="13768">
      <c r="A13768" s="10" t="n">
        <v>43992.16666666666</v>
      </c>
      <c r="B13768" t="n">
        <v>1.203</v>
      </c>
      <c r="C13768" t="n">
        <v>78.55266690657928</v>
      </c>
      <c r="D13768" t="n">
        <v>1.062198257577513</v>
      </c>
      <c r="E13768" s="11">
        <f>MIN(B13768,((1-$J$5)*$J$4*E13767+(1-$J$4)*$J$5*B13768)/(1-$J$4*$J$5))</f>
        <v/>
      </c>
      <c r="F13768" s="11">
        <f>B13768*C13768*3.6/1000</f>
        <v/>
      </c>
    </row>
    <row r="13769">
      <c r="A13769" s="10" t="n">
        <v>43992.20833333334</v>
      </c>
      <c r="B13769" t="n">
        <v>1.203</v>
      </c>
      <c r="C13769" t="n">
        <v>78.55266690657928</v>
      </c>
      <c r="D13769" t="n">
        <v>1.058558064162418</v>
      </c>
      <c r="E13769" s="11">
        <f>MIN(B13769,((1-$J$5)*$J$4*E13768+(1-$J$4)*$J$5*B13769)/(1-$J$4*$J$5))</f>
        <v/>
      </c>
      <c r="F13769" s="11">
        <f>B13769*C13769*3.6/1000</f>
        <v/>
      </c>
    </row>
    <row r="13770">
      <c r="A13770" s="10" t="n">
        <v>43992.25</v>
      </c>
      <c r="B13770" t="n">
        <v>1.184</v>
      </c>
      <c r="C13770" t="n">
        <v>78.55266690657928</v>
      </c>
      <c r="D13770" t="n">
        <v>1.054760224328253</v>
      </c>
      <c r="E13770" s="11">
        <f>MIN(B13770,((1-$J$5)*$J$4*E13769+(1-$J$4)*$J$5*B13770)/(1-$J$4*$J$5))</f>
        <v/>
      </c>
      <c r="F13770" s="11">
        <f>B13770*C13770*3.6/1000</f>
        <v/>
      </c>
    </row>
    <row r="13771">
      <c r="A13771" s="10" t="n">
        <v>43992.29166666666</v>
      </c>
      <c r="B13771" t="n">
        <v>1.19</v>
      </c>
      <c r="C13771" t="n">
        <v>71.51084547770434</v>
      </c>
      <c r="D13771" t="n">
        <v>1.051093194767469</v>
      </c>
      <c r="E13771" s="11">
        <f>MIN(B13771,((1-$J$5)*$J$4*E13770+(1-$J$4)*$J$5*B13771)/(1-$J$4*$J$5))</f>
        <v/>
      </c>
      <c r="F13771" s="11">
        <f>B13771*C13771*3.6/1000</f>
        <v/>
      </c>
    </row>
    <row r="13772">
      <c r="A13772" s="10" t="n">
        <v>43992.33333333334</v>
      </c>
      <c r="B13772" t="n">
        <v>1.166</v>
      </c>
      <c r="C13772" t="n">
        <v>67.92377404172522</v>
      </c>
      <c r="D13772" t="n">
        <v>1.047211783347423</v>
      </c>
      <c r="E13772" s="11">
        <f>MIN(B13772,((1-$J$5)*$J$4*E13771+(1-$J$4)*$J$5*B13772)/(1-$J$4*$J$5))</f>
        <v/>
      </c>
      <c r="F13772" s="11">
        <f>B13772*C13772*3.6/1000</f>
        <v/>
      </c>
    </row>
    <row r="13773">
      <c r="A13773" s="10" t="n">
        <v>43992.375</v>
      </c>
      <c r="B13773" t="n">
        <v>1.166</v>
      </c>
      <c r="C13773" t="n">
        <v>64.28788441596903</v>
      </c>
      <c r="D13773" t="n">
        <v>1.043393940971667</v>
      </c>
      <c r="E13773" s="11">
        <f>MIN(B13773,((1-$J$5)*$J$4*E13772+(1-$J$4)*$J$5*B13773)/(1-$J$4*$J$5))</f>
        <v/>
      </c>
      <c r="F13773" s="11">
        <f>B13773*C13773*3.6/1000</f>
        <v/>
      </c>
    </row>
    <row r="13774">
      <c r="A13774" s="10" t="n">
        <v>43992.41666666666</v>
      </c>
      <c r="B13774" t="n">
        <v>1.16</v>
      </c>
      <c r="C13774" t="n">
        <v>51.75552791190327</v>
      </c>
      <c r="D13774" t="n">
        <v>1.039570016568856</v>
      </c>
      <c r="E13774" s="11">
        <f>MIN(B13774,((1-$J$5)*$J$4*E13773+(1-$J$4)*$J$5*B13774)/(1-$J$4*$J$5))</f>
        <v/>
      </c>
      <c r="F13774" s="11">
        <f>B13774*C13774*3.6/1000</f>
        <v/>
      </c>
    </row>
    <row r="13775">
      <c r="A13775" s="10" t="n">
        <v>43992.45833333334</v>
      </c>
      <c r="B13775" t="n">
        <v>1.16</v>
      </c>
      <c r="C13775" t="n">
        <v>47.84827810251451</v>
      </c>
      <c r="D13775" t="n">
        <v>1.035808719698512</v>
      </c>
      <c r="E13775" s="11">
        <f>MIN(B13775,((1-$J$5)*$J$4*E13774+(1-$J$4)*$J$5*B13775)/(1-$J$4*$J$5))</f>
        <v/>
      </c>
      <c r="F13775" s="11">
        <f>B13775*C13775*3.6/1000</f>
        <v/>
      </c>
    </row>
    <row r="13776">
      <c r="A13776" s="10" t="n">
        <v>43992.5</v>
      </c>
      <c r="B13776" t="n">
        <v>1.16</v>
      </c>
      <c r="C13776" t="n">
        <v>41.14628161938187</v>
      </c>
      <c r="D13776" t="n">
        <v>1.032109024658395</v>
      </c>
      <c r="E13776" s="11">
        <f>MIN(B13776,((1-$J$5)*$J$4*E13775+(1-$J$4)*$J$5*B13776)/(1-$J$4*$J$5))</f>
        <v/>
      </c>
      <c r="F13776" s="11">
        <f>B13776*C13776*3.6/1000</f>
        <v/>
      </c>
    </row>
    <row r="13777">
      <c r="A13777" s="10" t="n">
        <v>43992.54166666666</v>
      </c>
      <c r="B13777" t="n">
        <v>1.172</v>
      </c>
      <c r="C13777" t="n">
        <v>41.14628161938187</v>
      </c>
      <c r="D13777" t="n">
        <v>1.02860714244342</v>
      </c>
      <c r="E13777" s="11">
        <f>MIN(B13777,((1-$J$5)*$J$4*E13776+(1-$J$4)*$J$5*B13777)/(1-$J$4*$J$5))</f>
        <v/>
      </c>
      <c r="F13777" s="11">
        <f>B13777*C13777*3.6/1000</f>
        <v/>
      </c>
    </row>
    <row r="13778">
      <c r="A13778" s="10" t="n">
        <v>43992.58333333334</v>
      </c>
      <c r="B13778" t="n">
        <v>1.19</v>
      </c>
      <c r="C13778" t="n">
        <v>43.85810851383231</v>
      </c>
      <c r="D13778" t="n">
        <v>1.025368443260616</v>
      </c>
      <c r="E13778" s="11">
        <f>MIN(B13778,((1-$J$5)*$J$4*E13777+(1-$J$4)*$J$5*B13778)/(1-$J$4*$J$5))</f>
        <v/>
      </c>
      <c r="F13778" s="11">
        <f>B13778*C13778*3.6/1000</f>
        <v/>
      </c>
    </row>
    <row r="13779">
      <c r="A13779" s="10" t="n">
        <v>43992.625</v>
      </c>
      <c r="B13779" t="n">
        <v>1.1445</v>
      </c>
      <c r="C13779" t="n">
        <v>46.50875793553064</v>
      </c>
      <c r="D13779" t="n">
        <v>1.021662494784235</v>
      </c>
      <c r="E13779" s="11">
        <f>MIN(B13779,((1-$J$5)*$J$4*E13778+(1-$J$4)*$J$5*B13779)/(1-$J$4*$J$5))</f>
        <v/>
      </c>
      <c r="F13779" s="11">
        <f>B13779*C13779*3.6/1000</f>
        <v/>
      </c>
    </row>
    <row r="13780">
      <c r="A13780" s="10" t="n">
        <v>43992.66666666666</v>
      </c>
      <c r="B13780" t="n">
        <v>1.099</v>
      </c>
      <c r="C13780" t="n">
        <v>49.15940735722896</v>
      </c>
      <c r="D13780" t="n">
        <v>1.017496949537499</v>
      </c>
      <c r="E13780" s="11">
        <f>MIN(B13780,((1-$J$5)*$J$4*E13779+(1-$J$4)*$J$5*B13780)/(1-$J$4*$J$5))</f>
        <v/>
      </c>
      <c r="F13780" s="11">
        <f>B13780*C13780*3.6/1000</f>
        <v/>
      </c>
    </row>
    <row r="13781">
      <c r="A13781" s="10" t="n">
        <v>43992.70833333334</v>
      </c>
      <c r="B13781" t="n">
        <v>1.184</v>
      </c>
      <c r="C13781" t="n">
        <v>50.46171015599218</v>
      </c>
      <c r="D13781" t="n">
        <v>1.014371601107026</v>
      </c>
      <c r="E13781" s="11">
        <f>MIN(B13781,((1-$J$5)*$J$4*E13780+(1-$J$4)*$J$5*B13781)/(1-$J$4*$J$5))</f>
        <v/>
      </c>
      <c r="F13781" s="11">
        <f>B13781*C13781*3.6/1000</f>
        <v/>
      </c>
    </row>
    <row r="13782">
      <c r="A13782" s="10" t="n">
        <v>43992.75</v>
      </c>
      <c r="B13782" t="n">
        <v>1.209</v>
      </c>
      <c r="C13782" t="n">
        <v>45.19804140057792</v>
      </c>
      <c r="D13782" t="n">
        <v>1.011583313848197</v>
      </c>
      <c r="E13782" s="11">
        <f>MIN(B13782,((1-$J$5)*$J$4*E13781+(1-$J$4)*$J$5*B13782)/(1-$J$4*$J$5))</f>
        <v/>
      </c>
      <c r="F13782" s="11">
        <f>B13782*C13782*3.6/1000</f>
        <v/>
      </c>
    </row>
    <row r="13783">
      <c r="A13783" s="10" t="n">
        <v>43992.79166666666</v>
      </c>
      <c r="B13783" t="n">
        <v>1.19</v>
      </c>
      <c r="C13783" t="n">
        <v>43.85810851383231</v>
      </c>
      <c r="D13783" t="n">
        <v>1.008623427807531</v>
      </c>
      <c r="E13783" s="11">
        <f>MIN(B13783,((1-$J$5)*$J$4*E13782+(1-$J$4)*$J$5*B13783)/(1-$J$4*$J$5))</f>
        <v/>
      </c>
      <c r="F13783" s="11">
        <f>B13783*C13783*3.6/1000</f>
        <v/>
      </c>
    </row>
    <row r="13784">
      <c r="A13784" s="10" t="n">
        <v>43992.83333333334</v>
      </c>
      <c r="B13784" t="n">
        <v>1.154</v>
      </c>
      <c r="C13784" t="n">
        <v>38.38822183162607</v>
      </c>
      <c r="D13784" t="n">
        <v>1.005300358542346</v>
      </c>
      <c r="E13784" s="11">
        <f>MIN(B13784,((1-$J$5)*$J$4*E13783+(1-$J$4)*$J$5*B13784)/(1-$J$4*$J$5))</f>
        <v/>
      </c>
      <c r="F13784" s="11">
        <f>B13784*C13784*3.6/1000</f>
        <v/>
      </c>
    </row>
    <row r="13785">
      <c r="A13785" s="10" t="n">
        <v>43992.875</v>
      </c>
      <c r="B13785" t="n">
        <v>1.141</v>
      </c>
      <c r="C13785" t="n">
        <v>38.38822183162607</v>
      </c>
      <c r="D13785" t="n">
        <v>1.001883059006127</v>
      </c>
      <c r="E13785" s="11">
        <f>MIN(B13785,((1-$J$5)*$J$4*E13784+(1-$J$4)*$J$5*B13785)/(1-$J$4*$J$5))</f>
        <v/>
      </c>
      <c r="F13785" s="11">
        <f>B13785*C13785*3.6/1000</f>
        <v/>
      </c>
    </row>
    <row r="13786">
      <c r="A13786" s="10" t="n">
        <v>43992.91666666666</v>
      </c>
      <c r="B13786" t="n">
        <v>1.099</v>
      </c>
      <c r="C13786" t="n">
        <v>35.57881413110881</v>
      </c>
      <c r="D13786" t="n">
        <v>0.9980414577305222</v>
      </c>
      <c r="E13786" s="11">
        <f>MIN(B13786,((1-$J$5)*$J$4*E13785+(1-$J$4)*$J$5*B13786)/(1-$J$4*$J$5))</f>
        <v/>
      </c>
      <c r="F13786" s="11">
        <f>B13786*C13786*3.6/1000</f>
        <v/>
      </c>
    </row>
    <row r="13787">
      <c r="A13787" s="10" t="n">
        <v>43992.95833333334</v>
      </c>
      <c r="B13787" t="n">
        <v>1.063</v>
      </c>
      <c r="C13787" t="n">
        <v>35.57881413110881</v>
      </c>
      <c r="D13787" t="n">
        <v>0.9938511138007877</v>
      </c>
      <c r="E13787" s="11">
        <f>MIN(B13787,((1-$J$5)*$J$4*E13786+(1-$J$4)*$J$5*B13787)/(1-$J$4*$J$5))</f>
        <v/>
      </c>
      <c r="F13787" s="11">
        <f>B13787*C13787*3.6/1000</f>
        <v/>
      </c>
    </row>
    <row r="13788">
      <c r="A13788" s="10" t="n">
        <v>43993</v>
      </c>
      <c r="B13788" t="n">
        <v>1.051</v>
      </c>
      <c r="C13788" t="n">
        <v>35.57881413110881</v>
      </c>
      <c r="D13788" t="n">
        <v>0.9895921786569285</v>
      </c>
      <c r="E13788" s="11">
        <f>MIN(B13788,((1-$J$5)*$J$4*E13787+(1-$J$4)*$J$5*B13788)/(1-$J$4*$J$5))</f>
        <v/>
      </c>
      <c r="F13788" s="11">
        <f>B13788*C13788*3.6/1000</f>
        <v/>
      </c>
    </row>
    <row r="13789">
      <c r="A13789" s="10" t="n">
        <v>43993.04166666666</v>
      </c>
      <c r="B13789" t="n">
        <v>1.051</v>
      </c>
      <c r="C13789" t="n">
        <v>43.85810851383231</v>
      </c>
      <c r="D13789" t="n">
        <v>0.9854029955716601</v>
      </c>
      <c r="E13789" s="11">
        <f>MIN(B13789,((1-$J$5)*$J$4*E13788+(1-$J$4)*$J$5*B13789)/(1-$J$4*$J$5))</f>
        <v/>
      </c>
      <c r="F13789" s="11">
        <f>B13789*C13789*3.6/1000</f>
        <v/>
      </c>
    </row>
    <row r="13790">
      <c r="A13790" s="10" t="n">
        <v>43993.08333333334</v>
      </c>
      <c r="B13790" t="n">
        <v>1.051</v>
      </c>
      <c r="C13790" t="n">
        <v>38.38822183162607</v>
      </c>
      <c r="D13790" t="n">
        <v>0.9812824221585614</v>
      </c>
      <c r="E13790" s="11">
        <f>MIN(B13790,((1-$J$5)*$J$4*E13789+(1-$J$4)*$J$5*B13790)/(1-$J$4*$J$5))</f>
        <v/>
      </c>
      <c r="F13790" s="11">
        <f>B13790*C13790*3.6/1000</f>
        <v/>
      </c>
    </row>
    <row r="13791">
      <c r="A13791" s="10" t="n">
        <v>43993.125</v>
      </c>
      <c r="B13791" t="n">
        <v>1.051</v>
      </c>
      <c r="C13791" t="n">
        <v>35.57881413110881</v>
      </c>
      <c r="D13791" t="n">
        <v>0.9772293347410064</v>
      </c>
      <c r="E13791" s="11">
        <f>MIN(B13791,((1-$J$5)*$J$4*E13790+(1-$J$4)*$J$5*B13791)/(1-$J$4*$J$5))</f>
        <v/>
      </c>
      <c r="F13791" s="11">
        <f>B13791*C13791*3.6/1000</f>
        <v/>
      </c>
    </row>
    <row r="13792">
      <c r="A13792" s="10" t="n">
        <v>43993.16666666666</v>
      </c>
      <c r="B13792" t="n">
        <v>1.034</v>
      </c>
      <c r="C13792" t="n">
        <v>35.57881413110881</v>
      </c>
      <c r="D13792" t="n">
        <v>0.9730482331896831</v>
      </c>
      <c r="E13792" s="11">
        <f>MIN(B13792,((1-$J$5)*$J$4*E13791+(1-$J$4)*$J$5*B13792)/(1-$J$4*$J$5))</f>
        <v/>
      </c>
      <c r="F13792" s="11">
        <f>B13792*C13792*3.6/1000</f>
        <v/>
      </c>
    </row>
    <row r="13793">
      <c r="A13793" s="10" t="n">
        <v>43993.20833333334</v>
      </c>
      <c r="B13793" t="n">
        <v>1.016</v>
      </c>
      <c r="C13793" t="n">
        <v>36.9902967755913</v>
      </c>
      <c r="D13793" t="n">
        <v>0.9687297791050609</v>
      </c>
      <c r="E13793" s="11">
        <f>MIN(B13793,((1-$J$5)*$J$4*E13792+(1-$J$4)*$J$5*B13793)/(1-$J$4*$J$5))</f>
        <v/>
      </c>
      <c r="F13793" s="11">
        <f>B13793*C13793*3.6/1000</f>
        <v/>
      </c>
    </row>
    <row r="13794">
      <c r="A13794" s="10" t="n">
        <v>43993.25</v>
      </c>
      <c r="B13794" t="n">
        <v>1.004</v>
      </c>
      <c r="C13794" t="n">
        <v>38.38822183162607</v>
      </c>
      <c r="D13794" t="n">
        <v>0.9643448319709321</v>
      </c>
      <c r="E13794" s="11">
        <f>MIN(B13794,((1-$J$5)*$J$4*E13793+(1-$J$4)*$J$5*B13794)/(1-$J$4*$J$5))</f>
        <v/>
      </c>
      <c r="F13794" s="11">
        <f>B13794*C13794*3.6/1000</f>
        <v/>
      </c>
    </row>
    <row r="13795">
      <c r="A13795" s="10" t="n">
        <v>43993.29166666666</v>
      </c>
      <c r="B13795" t="n">
        <v>0.981</v>
      </c>
      <c r="C13795" t="n">
        <v>36.9902967755913</v>
      </c>
      <c r="D13795" t="n">
        <v>0.9597686958914058</v>
      </c>
      <c r="E13795" s="11">
        <f>MIN(B13795,((1-$J$5)*$J$4*E13794+(1-$J$4)*$J$5*B13795)/(1-$J$4*$J$5))</f>
        <v/>
      </c>
      <c r="F13795" s="11">
        <f>B13795*C13795*3.6/1000</f>
        <v/>
      </c>
    </row>
    <row r="13796">
      <c r="A13796" s="10" t="n">
        <v>43993.33333333334</v>
      </c>
      <c r="B13796" t="n">
        <v>0.975</v>
      </c>
      <c r="C13796" t="n">
        <v>36.9902967755913</v>
      </c>
      <c r="D13796" t="n">
        <v>0.9551988969800164</v>
      </c>
      <c r="E13796" s="11">
        <f>MIN(B13796,((1-$J$5)*$J$4*E13795+(1-$J$4)*$J$5*B13796)/(1-$J$4*$J$5))</f>
        <v/>
      </c>
      <c r="F13796" s="11">
        <f>B13796*C13796*3.6/1000</f>
        <v/>
      </c>
    </row>
    <row r="13797">
      <c r="A13797" s="10" t="n">
        <v>43993.375</v>
      </c>
      <c r="B13797" t="n">
        <v>0.964</v>
      </c>
      <c r="C13797" t="n">
        <v>34.15295386616445</v>
      </c>
      <c r="D13797" t="n">
        <v>0.9505781564901229</v>
      </c>
      <c r="E13797" s="11">
        <f>MIN(B13797,((1-$J$5)*$J$4*E13796+(1-$J$4)*$J$5*B13797)/(1-$J$4*$J$5))</f>
        <v/>
      </c>
      <c r="F13797" s="11">
        <f>B13797*C13797*3.6/1000</f>
        <v/>
      </c>
    </row>
    <row r="13798">
      <c r="A13798" s="10" t="n">
        <v>43993.41666666666</v>
      </c>
      <c r="B13798" t="n">
        <v>0.946</v>
      </c>
      <c r="C13798" t="n">
        <v>35.57881413110881</v>
      </c>
      <c r="D13798" t="n">
        <v>0.9458272637928254</v>
      </c>
      <c r="E13798" s="11">
        <f>MIN(B13798,((1-$J$5)*$J$4*E13797+(1-$J$4)*$J$5*B13798)/(1-$J$4*$J$5))</f>
        <v/>
      </c>
      <c r="F13798" s="11">
        <f>B13798*C13798*3.6/1000</f>
        <v/>
      </c>
    </row>
    <row r="13799">
      <c r="A13799" s="10" t="n">
        <v>43993.45833333334</v>
      </c>
      <c r="B13799" t="n">
        <v>0.946</v>
      </c>
      <c r="C13799" t="n">
        <v>32.71180025413489</v>
      </c>
      <c r="D13799" t="n">
        <v>0.9411541803446919</v>
      </c>
      <c r="E13799" s="11">
        <f>MIN(B13799,((1-$J$5)*$J$4*E13798+(1-$J$4)*$J$5*B13799)/(1-$J$4*$J$5))</f>
        <v/>
      </c>
      <c r="F13799" s="11">
        <f>B13799*C13799*3.6/1000</f>
        <v/>
      </c>
    </row>
    <row r="13800">
      <c r="A13800" s="10" t="n">
        <v>43993.5</v>
      </c>
      <c r="B13800" t="n">
        <v>0.9409999999999999</v>
      </c>
      <c r="C13800" t="n">
        <v>34.15295386616445</v>
      </c>
      <c r="D13800" t="n">
        <v>0.9365004568424482</v>
      </c>
      <c r="E13800" s="11">
        <f>MIN(B13800,((1-$J$5)*$J$4*E13799+(1-$J$4)*$J$5*B13800)/(1-$J$4*$J$5))</f>
        <v/>
      </c>
      <c r="F13800" s="11">
        <f>B13800*C13800*3.6/1000</f>
        <v/>
      </c>
    </row>
    <row r="13801">
      <c r="A13801" s="10" t="n">
        <v>43993.54166666666</v>
      </c>
      <c r="B13801" t="n">
        <v>0.946</v>
      </c>
      <c r="C13801" t="n">
        <v>34.15295386616445</v>
      </c>
      <c r="D13801" t="n">
        <v>0.9319801261277784</v>
      </c>
      <c r="E13801" s="11">
        <f>MIN(B13801,((1-$J$5)*$J$4*E13800+(1-$J$4)*$J$5*B13801)/(1-$J$4*$J$5))</f>
        <v/>
      </c>
      <c r="F13801" s="11">
        <f>B13801*C13801*3.6/1000</f>
        <v/>
      </c>
    </row>
    <row r="13802">
      <c r="A13802" s="10" t="n">
        <v>43993.58333333334</v>
      </c>
      <c r="B13802" t="n">
        <v>0.958</v>
      </c>
      <c r="C13802" t="n">
        <v>31.69334751854527</v>
      </c>
      <c r="D13802" t="n">
        <v>0.9276710484588038</v>
      </c>
      <c r="E13802" s="11">
        <f>MIN(B13802,((1-$J$5)*$J$4*E13801+(1-$J$4)*$J$5*B13802)/(1-$J$4*$J$5))</f>
        <v/>
      </c>
      <c r="F13802" s="11">
        <f>B13802*C13802*3.6/1000</f>
        <v/>
      </c>
    </row>
    <row r="13803">
      <c r="A13803" s="10" t="n">
        <v>43993.625</v>
      </c>
      <c r="B13803" t="n">
        <v>0.969</v>
      </c>
      <c r="C13803" t="n">
        <v>30.51910878080546</v>
      </c>
      <c r="D13803" t="n">
        <v>0.9235583289803586</v>
      </c>
      <c r="E13803" s="11">
        <f>MIN(B13803,((1-$J$5)*$J$4*E13802+(1-$J$4)*$J$5*B13803)/(1-$J$4*$J$5))</f>
        <v/>
      </c>
      <c r="F13803" s="11">
        <f>B13803*C13803*3.6/1000</f>
        <v/>
      </c>
    </row>
    <row r="13804">
      <c r="A13804" s="10" t="n">
        <v>43993.66666666666</v>
      </c>
      <c r="B13804" t="n">
        <v>0.975</v>
      </c>
      <c r="C13804" t="n">
        <v>30.22376374936237</v>
      </c>
      <c r="D13804" t="n">
        <v>0.9195815768163519</v>
      </c>
      <c r="E13804" s="11">
        <f>MIN(B13804,((1-$J$5)*$J$4*E13803+(1-$J$4)*$J$5*B13804)/(1-$J$4*$J$5))</f>
        <v/>
      </c>
      <c r="F13804" s="11">
        <f>B13804*C13804*3.6/1000</f>
        <v/>
      </c>
    </row>
    <row r="13805">
      <c r="A13805" s="10" t="n">
        <v>43993.70833333334</v>
      </c>
      <c r="B13805" t="n">
        <v>0.981</v>
      </c>
      <c r="C13805" t="n">
        <v>28.73578707699873</v>
      </c>
      <c r="D13805" t="n">
        <v>0.9157385651190475</v>
      </c>
      <c r="E13805" s="11">
        <f>MIN(B13805,((1-$J$5)*$J$4*E13804+(1-$J$4)*$J$5*B13805)/(1-$J$4*$J$5))</f>
        <v/>
      </c>
      <c r="F13805" s="11">
        <f>B13805*C13805*3.6/1000</f>
        <v/>
      </c>
    </row>
    <row r="13806">
      <c r="A13806" s="10" t="n">
        <v>43993.75</v>
      </c>
      <c r="B13806" t="n">
        <v>0.993</v>
      </c>
      <c r="C13806" t="n">
        <v>29.48216084417814</v>
      </c>
      <c r="D13806" t="n">
        <v>0.912095713460809</v>
      </c>
      <c r="E13806" s="11">
        <f>MIN(B13806,((1-$J$5)*$J$4*E13805+(1-$J$4)*$J$5*B13806)/(1-$J$4*$J$5))</f>
        <v/>
      </c>
      <c r="F13806" s="11">
        <f>B13806*C13806*3.6/1000</f>
        <v/>
      </c>
    </row>
    <row r="13807">
      <c r="A13807" s="10" t="n">
        <v>43993.79166666666</v>
      </c>
      <c r="B13807" t="n">
        <v>0.998</v>
      </c>
      <c r="C13807" t="n">
        <v>30.37152748048655</v>
      </c>
      <c r="D13807" t="n">
        <v>0.9085696987165025</v>
      </c>
      <c r="E13807" s="11">
        <f>MIN(B13807,((1-$J$5)*$J$4*E13806+(1-$J$4)*$J$5*B13807)/(1-$J$4*$J$5))</f>
        <v/>
      </c>
      <c r="F13807" s="11">
        <f>B13807*C13807*3.6/1000</f>
        <v/>
      </c>
    </row>
    <row r="13808">
      <c r="A13808" s="10" t="n">
        <v>43993.83333333334</v>
      </c>
      <c r="B13808" t="n">
        <v>0.987</v>
      </c>
      <c r="C13808" t="n">
        <v>31.69334751854527</v>
      </c>
      <c r="D13808" t="n">
        <v>0.9049756474880598</v>
      </c>
      <c r="E13808" s="11">
        <f>MIN(B13808,((1-$J$5)*$J$4*E13807+(1-$J$4)*$J$5*B13808)/(1-$J$4*$J$5))</f>
        <v/>
      </c>
      <c r="F13808" s="11">
        <f>B13808*C13808*3.6/1000</f>
        <v/>
      </c>
    </row>
    <row r="13809">
      <c r="A13809" s="10" t="n">
        <v>43993.875</v>
      </c>
      <c r="B13809" t="n">
        <v>0.975</v>
      </c>
      <c r="C13809" t="n">
        <v>30.96077129760555</v>
      </c>
      <c r="D13809" t="n">
        <v>0.9013032390730057</v>
      </c>
      <c r="E13809" s="11">
        <f>MIN(B13809,((1-$J$5)*$J$4*E13808+(1-$J$4)*$J$5*B13809)/(1-$J$4*$J$5))</f>
        <v/>
      </c>
      <c r="F13809" s="11">
        <f>B13809*C13809*3.6/1000</f>
        <v/>
      </c>
    </row>
    <row r="13810">
      <c r="A13810" s="10" t="n">
        <v>43993.91666666666</v>
      </c>
      <c r="B13810" t="n">
        <v>0.975</v>
      </c>
      <c r="C13810" t="n">
        <v>31.25432472015731</v>
      </c>
      <c r="D13810" t="n">
        <v>0.8976909766893618</v>
      </c>
      <c r="E13810" s="11">
        <f>MIN(B13810,((1-$J$5)*$J$4*E13809+(1-$J$4)*$J$5*B13810)/(1-$J$4*$J$5))</f>
        <v/>
      </c>
      <c r="F13810" s="11">
        <f>B13810*C13810*3.6/1000</f>
        <v/>
      </c>
    </row>
    <row r="13811">
      <c r="A13811" s="10" t="n">
        <v>43993.95833333334</v>
      </c>
      <c r="B13811" t="n">
        <v>0.958</v>
      </c>
      <c r="C13811" t="n">
        <v>32.71180025413489</v>
      </c>
      <c r="D13811" t="n">
        <v>0.8939434804204026</v>
      </c>
      <c r="E13811" s="11">
        <f>MIN(B13811,((1-$J$5)*$J$4*E13810+(1-$J$4)*$J$5*B13811)/(1-$J$4*$J$5))</f>
        <v/>
      </c>
      <c r="F13811" s="11">
        <f>B13811*C13811*3.6/1000</f>
        <v/>
      </c>
    </row>
    <row r="13812">
      <c r="A13812" s="10" t="n">
        <v>43994</v>
      </c>
      <c r="B13812" t="n">
        <v>0.952</v>
      </c>
      <c r="C13812" t="n">
        <v>32.71180025413489</v>
      </c>
      <c r="D13812" t="n">
        <v>0.8901887500087561</v>
      </c>
      <c r="E13812" s="11">
        <f>MIN(B13812,((1-$J$5)*$J$4*E13811+(1-$J$4)*$J$5*B13812)/(1-$J$4*$J$5))</f>
        <v/>
      </c>
      <c r="F13812" s="11">
        <f>B13812*C13812*3.6/1000</f>
        <v/>
      </c>
    </row>
    <row r="13813">
      <c r="A13813" s="10" t="n">
        <v>43994.04166666666</v>
      </c>
      <c r="B13813" t="n">
        <v>0.9409999999999999</v>
      </c>
      <c r="C13813" t="n">
        <v>34.15295386616445</v>
      </c>
      <c r="D13813" t="n">
        <v>0.8863697289762206</v>
      </c>
      <c r="E13813" s="11">
        <f>MIN(B13813,((1-$J$5)*$J$4*E13812+(1-$J$4)*$J$5*B13813)/(1-$J$4*$J$5))</f>
        <v/>
      </c>
      <c r="F13813" s="11">
        <f>B13813*C13813*3.6/1000</f>
        <v/>
      </c>
    </row>
    <row r="13814">
      <c r="A13814" s="10" t="n">
        <v>43994.08333333334</v>
      </c>
      <c r="B13814" t="n">
        <v>0.946</v>
      </c>
      <c r="C13814" t="n">
        <v>32.71180025413489</v>
      </c>
      <c r="D13814" t="n">
        <v>0.8826704301273154</v>
      </c>
      <c r="E13814" s="11">
        <f>MIN(B13814,((1-$J$5)*$J$4*E13813+(1-$J$4)*$J$5*B13814)/(1-$J$4*$J$5))</f>
        <v/>
      </c>
      <c r="F13814" s="11">
        <f>B13814*C13814*3.6/1000</f>
        <v/>
      </c>
    </row>
    <row r="13815">
      <c r="A13815" s="10" t="n">
        <v>43994.125</v>
      </c>
      <c r="B13815" t="n">
        <v>0.9409999999999999</v>
      </c>
      <c r="C13815" t="n">
        <v>32.71180025413489</v>
      </c>
      <c r="D13815" t="n">
        <v>0.8789745427587503</v>
      </c>
      <c r="E13815" s="11">
        <f>MIN(B13815,((1-$J$5)*$J$4*E13814+(1-$J$4)*$J$5*B13815)/(1-$J$4*$J$5))</f>
        <v/>
      </c>
      <c r="F13815" s="11">
        <f>B13815*C13815*3.6/1000</f>
        <v/>
      </c>
    </row>
    <row r="13816">
      <c r="A13816" s="10" t="n">
        <v>43994.16666666666</v>
      </c>
      <c r="B13816" t="n">
        <v>0.9350000000000001</v>
      </c>
      <c r="C13816" t="n">
        <v>32.71180025413489</v>
      </c>
      <c r="D13816" t="n">
        <v>0.8752705760063937</v>
      </c>
      <c r="E13816" s="11">
        <f>MIN(B13816,((1-$J$5)*$J$4*E13815+(1-$J$4)*$J$5*B13816)/(1-$J$4*$J$5))</f>
        <v/>
      </c>
      <c r="F13816" s="11">
        <f>B13816*C13816*3.6/1000</f>
        <v/>
      </c>
    </row>
    <row r="13817">
      <c r="A13817" s="10" t="n">
        <v>43994.20833333334</v>
      </c>
      <c r="B13817" t="n">
        <v>0.912</v>
      </c>
      <c r="C13817" t="n">
        <v>34.15295386616445</v>
      </c>
      <c r="D13817" t="n">
        <v>0.8713642673368556</v>
      </c>
      <c r="E13817" s="11">
        <f>MIN(B13817,((1-$J$5)*$J$4*E13816+(1-$J$4)*$J$5*B13817)/(1-$J$4*$J$5))</f>
        <v/>
      </c>
      <c r="F13817" s="11">
        <f>B13817*C13817*3.6/1000</f>
        <v/>
      </c>
    </row>
    <row r="13818">
      <c r="A13818" s="10" t="n">
        <v>43994.25</v>
      </c>
      <c r="B13818" t="n">
        <v>0.901</v>
      </c>
      <c r="C13818" t="n">
        <v>33.57838248760194</v>
      </c>
      <c r="D13818" t="n">
        <v>0.867396150567333</v>
      </c>
      <c r="E13818" s="11">
        <f>MIN(B13818,((1-$J$5)*$J$4*E13817+(1-$J$4)*$J$5*B13818)/(1-$J$4*$J$5))</f>
        <v/>
      </c>
      <c r="F13818" s="11">
        <f>B13818*C13818*3.6/1000</f>
        <v/>
      </c>
    </row>
    <row r="13819">
      <c r="A13819" s="10" t="n">
        <v>43994.29166666666</v>
      </c>
      <c r="B13819" t="n">
        <v>0.89</v>
      </c>
      <c r="C13819" t="n">
        <v>34.7250795670497</v>
      </c>
      <c r="D13819" t="n">
        <v>0.8633672379795506</v>
      </c>
      <c r="E13819" s="11">
        <f>MIN(B13819,((1-$J$5)*$J$4*E13818+(1-$J$4)*$J$5*B13819)/(1-$J$4*$J$5))</f>
        <v/>
      </c>
      <c r="F13819" s="11">
        <f>B13819*C13819*3.6/1000</f>
        <v/>
      </c>
    </row>
    <row r="13820">
      <c r="A13820" s="10" t="n">
        <v>43994.33333333334</v>
      </c>
      <c r="B13820" t="n">
        <v>0.878</v>
      </c>
      <c r="C13820" t="n">
        <v>34.43931857841086</v>
      </c>
      <c r="D13820" t="n">
        <v>0.8592670902847356</v>
      </c>
      <c r="E13820" s="11">
        <f>MIN(B13820,((1-$J$5)*$J$4*E13819+(1-$J$4)*$J$5*B13820)/(1-$J$4*$J$5))</f>
        <v/>
      </c>
      <c r="F13820" s="11">
        <f>B13820*C13820*3.6/1000</f>
        <v/>
      </c>
    </row>
    <row r="13821">
      <c r="A13821" s="10" t="n">
        <v>43994.375</v>
      </c>
      <c r="B13821" t="n">
        <v>0.878</v>
      </c>
      <c r="C13821" t="n">
        <v>34.58227406684463</v>
      </c>
      <c r="D13821" t="n">
        <v>0.8552340940567967</v>
      </c>
      <c r="E13821" s="11">
        <f>MIN(B13821,((1-$J$5)*$J$4*E13820+(1-$J$4)*$J$5*B13821)/(1-$J$4*$J$5))</f>
        <v/>
      </c>
      <c r="F13821" s="11">
        <f>B13821*C13821*3.6/1000</f>
        <v/>
      </c>
    </row>
    <row r="13822">
      <c r="A13822" s="10" t="n">
        <v>43994.41666666666</v>
      </c>
      <c r="B13822" t="n">
        <v>0.862</v>
      </c>
      <c r="C13822" t="n">
        <v>34.15295386616445</v>
      </c>
      <c r="D13822" t="n">
        <v>0.8510841896368041</v>
      </c>
      <c r="E13822" s="11">
        <f>MIN(B13822,((1-$J$5)*$J$4*E13821+(1-$J$4)*$J$5*B13822)/(1-$J$4*$J$5))</f>
        <v/>
      </c>
      <c r="F13822" s="11">
        <f>B13822*C13822*3.6/1000</f>
        <v/>
      </c>
    </row>
    <row r="13823">
      <c r="A13823" s="10" t="n">
        <v>43994.45833333334</v>
      </c>
      <c r="B13823" t="n">
        <v>0.862</v>
      </c>
      <c r="C13823" t="n">
        <v>34.15295386616445</v>
      </c>
      <c r="D13823" t="n">
        <v>0.8470022515902058</v>
      </c>
      <c r="E13823" s="11">
        <f>MIN(B13823,((1-$J$5)*$J$4*E13822+(1-$J$4)*$J$5*B13823)/(1-$J$4*$J$5))</f>
        <v/>
      </c>
      <c r="F13823" s="11">
        <f>B13823*C13823*3.6/1000</f>
        <v/>
      </c>
    </row>
    <row r="13824">
      <c r="A13824" s="10" t="n">
        <v>43994.5</v>
      </c>
      <c r="B13824" t="n">
        <v>0.85</v>
      </c>
      <c r="C13824" t="n">
        <v>34.15295386616445</v>
      </c>
      <c r="D13824" t="n">
        <v>0.8428499468778131</v>
      </c>
      <c r="E13824" s="11">
        <f>MIN(B13824,((1-$J$5)*$J$4*E13823+(1-$J$4)*$J$5*B13824)/(1-$J$4*$J$5))</f>
        <v/>
      </c>
      <c r="F13824" s="11">
        <f>B13824*C13824*3.6/1000</f>
        <v/>
      </c>
    </row>
    <row r="13825">
      <c r="A13825" s="10" t="n">
        <v>43994.54166666666</v>
      </c>
      <c r="B13825" t="n">
        <v>0.862</v>
      </c>
      <c r="C13825" t="n">
        <v>34.15295386616445</v>
      </c>
      <c r="D13825" t="n">
        <v>0.8389028677487557</v>
      </c>
      <c r="E13825" s="11">
        <f>MIN(B13825,((1-$J$5)*$J$4*E13824+(1-$J$4)*$J$5*B13825)/(1-$J$4*$J$5))</f>
        <v/>
      </c>
      <c r="F13825" s="11">
        <f>B13825*C13825*3.6/1000</f>
        <v/>
      </c>
    </row>
    <row r="13826">
      <c r="A13826" s="10" t="n">
        <v>43994.58333333334</v>
      </c>
      <c r="B13826" t="n">
        <v>0.895</v>
      </c>
      <c r="C13826" t="n">
        <v>27.53119072578146</v>
      </c>
      <c r="D13826" t="n">
        <v>0.8353977878782589</v>
      </c>
      <c r="E13826" s="11">
        <f>MIN(B13826,((1-$J$5)*$J$4*E13825+(1-$J$4)*$J$5*B13826)/(1-$J$4*$J$5))</f>
        <v/>
      </c>
      <c r="F13826" s="11">
        <f>B13826*C13826*3.6/1000</f>
        <v/>
      </c>
    </row>
    <row r="13827">
      <c r="A13827" s="10" t="n">
        <v>43994.625</v>
      </c>
      <c r="B13827" t="n">
        <v>0.912</v>
      </c>
      <c r="C13827" t="n">
        <v>26.61890288622616</v>
      </c>
      <c r="D13827" t="n">
        <v>0.8321445084190174</v>
      </c>
      <c r="E13827" s="11">
        <f>MIN(B13827,((1-$J$5)*$J$4*E13826+(1-$J$4)*$J$5*B13827)/(1-$J$4*$J$5))</f>
        <v/>
      </c>
      <c r="F13827" s="11">
        <f>B13827*C13827*3.6/1000</f>
        <v/>
      </c>
    </row>
    <row r="13828">
      <c r="A13828" s="10" t="n">
        <v>43994.66666666666</v>
      </c>
      <c r="B13828" t="n">
        <v>0.912</v>
      </c>
      <c r="C13828" t="n">
        <v>29.33327359087038</v>
      </c>
      <c r="D13828" t="n">
        <v>0.8289445105740266</v>
      </c>
      <c r="E13828" s="11">
        <f>MIN(B13828,((1-$J$5)*$J$4*E13827+(1-$J$4)*$J$5*B13828)/(1-$J$4*$J$5))</f>
        <v/>
      </c>
      <c r="F13828" s="11">
        <f>B13828*C13828*3.6/1000</f>
        <v/>
      </c>
    </row>
    <row r="13829">
      <c r="A13829" s="10" t="n">
        <v>43994.70833333334</v>
      </c>
      <c r="B13829" t="n">
        <v>0.929</v>
      </c>
      <c r="C13829" t="n">
        <v>29.48216084417814</v>
      </c>
      <c r="D13829" t="n">
        <v>0.8259913165628369</v>
      </c>
      <c r="E13829" s="11">
        <f>MIN(B13829,((1-$J$5)*$J$4*E13828+(1-$J$4)*$J$5*B13829)/(1-$J$4*$J$5))</f>
        <v/>
      </c>
      <c r="F13829" s="11">
        <f>B13829*C13829*3.6/1000</f>
        <v/>
      </c>
    </row>
    <row r="13830">
      <c r="A13830" s="10" t="n">
        <v>43994.75</v>
      </c>
      <c r="B13830" t="n">
        <v>0.929</v>
      </c>
      <c r="C13830" t="n">
        <v>27.83357507960503</v>
      </c>
      <c r="D13830" t="n">
        <v>0.8230864894214727</v>
      </c>
      <c r="E13830" s="11">
        <f>MIN(B13830,((1-$J$5)*$J$4*E13829+(1-$J$4)*$J$5*B13830)/(1-$J$4*$J$5))</f>
        <v/>
      </c>
      <c r="F13830" s="11">
        <f>B13830*C13830*3.6/1000</f>
        <v/>
      </c>
    </row>
    <row r="13831">
      <c r="A13831" s="10" t="n">
        <v>43994.79166666666</v>
      </c>
      <c r="B13831" t="n">
        <v>0.923</v>
      </c>
      <c r="C13831" t="n">
        <v>28.73578707699873</v>
      </c>
      <c r="D13831" t="n">
        <v>0.8201606270570159</v>
      </c>
      <c r="E13831" s="11">
        <f>MIN(B13831,((1-$J$5)*$J$4*E13830+(1-$J$4)*$J$5*B13831)/(1-$J$4*$J$5))</f>
        <v/>
      </c>
      <c r="F13831" s="11">
        <f>B13831*C13831*3.6/1000</f>
        <v/>
      </c>
    </row>
    <row r="13832">
      <c r="A13832" s="10" t="n">
        <v>43994.83333333334</v>
      </c>
      <c r="B13832" t="n">
        <v>0.9409999999999999</v>
      </c>
      <c r="C13832" t="n">
        <v>27.9844542615693</v>
      </c>
      <c r="D13832" t="n">
        <v>0.8174885137772759</v>
      </c>
      <c r="E13832" s="11">
        <f>MIN(B13832,((1-$J$5)*$J$4*E13831+(1-$J$4)*$J$5*B13832)/(1-$J$4*$J$5))</f>
        <v/>
      </c>
      <c r="F13832" s="11">
        <f>B13832*C13832*3.6/1000</f>
        <v/>
      </c>
    </row>
    <row r="13833">
      <c r="A13833" s="10" t="n">
        <v>43994.875</v>
      </c>
      <c r="B13833" t="n">
        <v>0.923</v>
      </c>
      <c r="C13833" t="n">
        <v>29.33327359087038</v>
      </c>
      <c r="D13833" t="n">
        <v>0.8146543340311112</v>
      </c>
      <c r="E13833" s="11">
        <f>MIN(B13833,((1-$J$5)*$J$4*E13832+(1-$J$4)*$J$5*B13833)/(1-$J$4*$J$5))</f>
        <v/>
      </c>
      <c r="F13833" s="11">
        <f>B13833*C13833*3.6/1000</f>
        <v/>
      </c>
    </row>
    <row r="13834">
      <c r="A13834" s="10" t="n">
        <v>43994.91666666666</v>
      </c>
      <c r="B13834" t="n">
        <v>0.923</v>
      </c>
      <c r="C13834" t="n">
        <v>29.77936441105149</v>
      </c>
      <c r="D13834" t="n">
        <v>0.8118665719609698</v>
      </c>
      <c r="E13834" s="11">
        <f>MIN(B13834,((1-$J$5)*$J$4*E13833+(1-$J$4)*$J$5*B13834)/(1-$J$4*$J$5))</f>
        <v/>
      </c>
      <c r="F13834" s="11">
        <f>B13834*C13834*3.6/1000</f>
        <v/>
      </c>
    </row>
    <row r="13835">
      <c r="A13835" s="10" t="n">
        <v>43994.95833333334</v>
      </c>
      <c r="B13835" t="n">
        <v>0.918</v>
      </c>
      <c r="C13835" t="n">
        <v>31.25432472015731</v>
      </c>
      <c r="D13835" t="n">
        <v>0.8090672923890045</v>
      </c>
      <c r="E13835" s="11">
        <f>MIN(B13835,((1-$J$5)*$J$4*E13834+(1-$J$4)*$J$5*B13835)/(1-$J$4*$J$5))</f>
        <v/>
      </c>
      <c r="F13835" s="11">
        <f>B13835*C13835*3.6/1000</f>
        <v/>
      </c>
    </row>
    <row r="13836">
      <c r="A13836" s="10" t="n">
        <v>43995</v>
      </c>
      <c r="B13836" t="n">
        <v>0.89</v>
      </c>
      <c r="C13836" t="n">
        <v>29.77936441105149</v>
      </c>
      <c r="D13836" t="n">
        <v>0.8059936791414963</v>
      </c>
      <c r="E13836" s="11">
        <f>MIN(B13836,((1-$J$5)*$J$4*E13835+(1-$J$4)*$J$5*B13836)/(1-$J$4*$J$5))</f>
        <v/>
      </c>
      <c r="F13836" s="11">
        <f>B13836*C13836*3.6/1000</f>
        <v/>
      </c>
    </row>
    <row r="13837">
      <c r="A13837" s="10" t="n">
        <v>43995.04166666666</v>
      </c>
      <c r="B13837" t="n">
        <v>0.873</v>
      </c>
      <c r="C13837" t="n">
        <v>29.77936441105149</v>
      </c>
      <c r="D13837" t="n">
        <v>0.8027760101119229</v>
      </c>
      <c r="E13837" s="11">
        <f>MIN(B13837,((1-$J$5)*$J$4*E13836+(1-$J$4)*$J$5*B13837)/(1-$J$4*$J$5))</f>
        <v/>
      </c>
      <c r="F13837" s="11">
        <f>B13837*C13837*3.6/1000</f>
        <v/>
      </c>
    </row>
    <row r="13838">
      <c r="A13838" s="10" t="n">
        <v>43995.08333333334</v>
      </c>
      <c r="B13838" t="n">
        <v>0.862</v>
      </c>
      <c r="C13838" t="n">
        <v>28.28559508491761</v>
      </c>
      <c r="D13838" t="n">
        <v>0.7994852545686556</v>
      </c>
      <c r="E13838" s="11">
        <f>MIN(B13838,((1-$J$5)*$J$4*E13837+(1-$J$4)*$J$5*B13838)/(1-$J$4*$J$5))</f>
        <v/>
      </c>
      <c r="F13838" s="11">
        <f>B13838*C13838*3.6/1000</f>
        <v/>
      </c>
    </row>
    <row r="13839">
      <c r="A13839" s="10" t="n">
        <v>43995.125</v>
      </c>
      <c r="B13839" t="n">
        <v>0.867</v>
      </c>
      <c r="C13839" t="n">
        <v>29.77936441105149</v>
      </c>
      <c r="D13839" t="n">
        <v>0.7963055693737324</v>
      </c>
      <c r="E13839" s="11">
        <f>MIN(B13839,((1-$J$5)*$J$4*E13838+(1-$J$4)*$J$5*B13839)/(1-$J$4*$J$5))</f>
        <v/>
      </c>
      <c r="F13839" s="11">
        <f>B13839*C13839*3.6/1000</f>
        <v/>
      </c>
    </row>
    <row r="13840">
      <c r="A13840" s="10" t="n">
        <v>43995.16666666666</v>
      </c>
      <c r="B13840" t="n">
        <v>0.867</v>
      </c>
      <c r="C13840" t="n">
        <v>28.28559508491761</v>
      </c>
      <c r="D13840" t="n">
        <v>0.793177960479698</v>
      </c>
      <c r="E13840" s="11">
        <f>MIN(B13840,((1-$J$5)*$J$4*E13839+(1-$J$4)*$J$5*B13840)/(1-$J$4*$J$5))</f>
        <v/>
      </c>
      <c r="F13840" s="11">
        <f>B13840*C13840*3.6/1000</f>
        <v/>
      </c>
    </row>
    <row r="13841">
      <c r="A13841" s="10" t="n">
        <v>43995.20833333334</v>
      </c>
      <c r="B13841" t="n">
        <v>0.856</v>
      </c>
      <c r="C13841" t="n">
        <v>29.77936441105149</v>
      </c>
      <c r="D13841" t="n">
        <v>0.7899757900835891</v>
      </c>
      <c r="E13841" s="11">
        <f>MIN(B13841,((1-$J$5)*$J$4*E13840+(1-$J$4)*$J$5*B13841)/(1-$J$4*$J$5))</f>
        <v/>
      </c>
      <c r="F13841" s="11">
        <f>B13841*C13841*3.6/1000</f>
        <v/>
      </c>
    </row>
    <row r="13842">
      <c r="A13842" s="10" t="n">
        <v>43995.25</v>
      </c>
      <c r="B13842" t="n">
        <v>0.856</v>
      </c>
      <c r="C13842" t="n">
        <v>29.4033809008801</v>
      </c>
      <c r="D13842" t="n">
        <v>0.7868260642468695</v>
      </c>
      <c r="E13842" s="11">
        <f>MIN(B13842,((1-$J$5)*$J$4*E13841+(1-$J$4)*$J$5*B13842)/(1-$J$4*$J$5))</f>
        <v/>
      </c>
      <c r="F13842" s="11">
        <f>B13842*C13842*3.6/1000</f>
        <v/>
      </c>
    </row>
    <row r="13843">
      <c r="A13843" s="10" t="n">
        <v>43995.29166666666</v>
      </c>
      <c r="B13843" t="n">
        <v>0.828</v>
      </c>
      <c r="C13843" t="n">
        <v>29.02739739070871</v>
      </c>
      <c r="D13843" t="n">
        <v>0.7834077442792505</v>
      </c>
      <c r="E13843" s="11">
        <f>MIN(B13843,((1-$J$5)*$J$4*E13842+(1-$J$4)*$J$5*B13843)/(1-$J$4*$J$5))</f>
        <v/>
      </c>
      <c r="F13843" s="11">
        <f>B13843*C13843*3.6/1000</f>
        <v/>
      </c>
    </row>
    <row r="13844">
      <c r="A13844" s="10" t="n">
        <v>43995.33333333334</v>
      </c>
      <c r="B13844" t="n">
        <v>0.8120000000000001</v>
      </c>
      <c r="C13844" t="n">
        <v>28.65141388053732</v>
      </c>
      <c r="D13844" t="n">
        <v>0.7798624490645333</v>
      </c>
      <c r="E13844" s="11">
        <f>MIN(B13844,((1-$J$5)*$J$4*E13843+(1-$J$4)*$J$5*B13844)/(1-$J$4*$J$5))</f>
        <v/>
      </c>
      <c r="F13844" s="11">
        <f>B13844*C13844*3.6/1000</f>
        <v/>
      </c>
    </row>
    <row r="13845">
      <c r="A13845" s="10" t="n">
        <v>43995.375</v>
      </c>
      <c r="B13845" t="n">
        <v>0.806</v>
      </c>
      <c r="C13845" t="n">
        <v>28.27543037036592</v>
      </c>
      <c r="D13845" t="n">
        <v>0.7763066080953509</v>
      </c>
      <c r="E13845" s="11">
        <f>MIN(B13845,((1-$J$5)*$J$4*E13844+(1-$J$4)*$J$5*B13845)/(1-$J$4*$J$5))</f>
        <v/>
      </c>
      <c r="F13845" s="11">
        <f>B13845*C13845*3.6/1000</f>
        <v/>
      </c>
    </row>
    <row r="13846">
      <c r="A13846" s="10" t="n">
        <v>43995.41666666666</v>
      </c>
      <c r="B13846" t="n">
        <v>0.8169999999999999</v>
      </c>
      <c r="C13846" t="n">
        <v>27.89944686019453</v>
      </c>
      <c r="D13846" t="n">
        <v>0.772934788944191</v>
      </c>
      <c r="E13846" s="11">
        <f>MIN(B13846,((1-$J$5)*$J$4*E13845+(1-$J$4)*$J$5*B13846)/(1-$J$4*$J$5))</f>
        <v/>
      </c>
      <c r="F13846" s="11">
        <f>B13846*C13846*3.6/1000</f>
        <v/>
      </c>
    </row>
    <row r="13847">
      <c r="A13847" s="10" t="n">
        <v>43995.45833333334</v>
      </c>
      <c r="B13847" t="n">
        <v>0.8120000000000001</v>
      </c>
      <c r="C13847" t="n">
        <v>27.52346335002314</v>
      </c>
      <c r="D13847" t="n">
        <v>0.7695610178709495</v>
      </c>
      <c r="E13847" s="11">
        <f>MIN(B13847,((1-$J$5)*$J$4*E13846+(1-$J$4)*$J$5*B13847)/(1-$J$4*$J$5))</f>
        <v/>
      </c>
      <c r="F13847" s="11">
        <f>B13847*C13847*3.6/1000</f>
        <v/>
      </c>
    </row>
    <row r="13848">
      <c r="A13848" s="10" t="n">
        <v>43995.5</v>
      </c>
      <c r="B13848" t="n">
        <v>0.8120000000000001</v>
      </c>
      <c r="C13848" t="n">
        <v>27.14747983985175</v>
      </c>
      <c r="D13848" t="n">
        <v>0.7662425018015117</v>
      </c>
      <c r="E13848" s="11">
        <f>MIN(B13848,((1-$J$5)*$J$4*E13847+(1-$J$4)*$J$5*B13848)/(1-$J$4*$J$5))</f>
        <v/>
      </c>
      <c r="F13848" s="11">
        <f>B13848*C13848*3.6/1000</f>
        <v/>
      </c>
    </row>
    <row r="13849">
      <c r="A13849" s="10" t="n">
        <v>43995.54166666666</v>
      </c>
      <c r="B13849" t="n">
        <v>0.8120000000000001</v>
      </c>
      <c r="C13849" t="n">
        <v>26.77149632968036</v>
      </c>
      <c r="D13849" t="n">
        <v>0.7629783357795603</v>
      </c>
      <c r="E13849" s="11">
        <f>MIN(B13849,((1-$J$5)*$J$4*E13848+(1-$J$4)*$J$5*B13849)/(1-$J$4*$J$5))</f>
        <v/>
      </c>
      <c r="F13849" s="11">
        <f>B13849*C13849*3.6/1000</f>
        <v/>
      </c>
    </row>
    <row r="13850">
      <c r="A13850" s="10" t="n">
        <v>43995.58333333334</v>
      </c>
      <c r="B13850" t="n">
        <v>0.823</v>
      </c>
      <c r="C13850" t="n">
        <v>29.48216084417814</v>
      </c>
      <c r="D13850" t="n">
        <v>0.7598934145768461</v>
      </c>
      <c r="E13850" s="11">
        <f>MIN(B13850,((1-$J$5)*$J$4*E13849+(1-$J$4)*$J$5*B13850)/(1-$J$4*$J$5))</f>
        <v/>
      </c>
      <c r="F13850" s="11">
        <f>B13850*C13850*3.6/1000</f>
        <v/>
      </c>
    </row>
    <row r="13851">
      <c r="A13851" s="10" t="n">
        <v>43995.625</v>
      </c>
      <c r="B13851" t="n">
        <v>0.823</v>
      </c>
      <c r="C13851" t="n">
        <v>29.33327359087038</v>
      </c>
      <c r="D13851" t="n">
        <v>0.7568590176477383</v>
      </c>
      <c r="E13851" s="11">
        <f>MIN(B13851,((1-$J$5)*$J$4*E13850+(1-$J$4)*$J$5*B13851)/(1-$J$4*$J$5))</f>
        <v/>
      </c>
      <c r="F13851" s="11">
        <f>B13851*C13851*3.6/1000</f>
        <v/>
      </c>
    </row>
    <row r="13852">
      <c r="A13852" s="10" t="n">
        <v>43995.66666666666</v>
      </c>
      <c r="B13852" t="n">
        <v>0.828</v>
      </c>
      <c r="C13852" t="n">
        <v>28.88545233917002</v>
      </c>
      <c r="D13852" t="n">
        <v>0.7539314924726146</v>
      </c>
      <c r="E13852" s="11">
        <f>MIN(B13852,((1-$J$5)*$J$4*E13851+(1-$J$4)*$J$5*B13852)/(1-$J$4*$J$5))</f>
        <v/>
      </c>
      <c r="F13852" s="11">
        <f>B13852*C13852*3.6/1000</f>
        <v/>
      </c>
    </row>
    <row r="13853">
      <c r="A13853" s="10" t="n">
        <v>43995.70833333334</v>
      </c>
      <c r="B13853" t="n">
        <v>0.839</v>
      </c>
      <c r="C13853" t="n">
        <v>28.73578707699873</v>
      </c>
      <c r="D13853" t="n">
        <v>0.7511776986746872</v>
      </c>
      <c r="E13853" s="11">
        <f>MIN(B13853,((1-$J$5)*$J$4*E13852+(1-$J$4)*$J$5*B13853)/(1-$J$4*$J$5))</f>
        <v/>
      </c>
      <c r="F13853" s="11">
        <f>B13853*C13853*3.6/1000</f>
        <v/>
      </c>
    </row>
    <row r="13854">
      <c r="A13854" s="10" t="n">
        <v>43995.75</v>
      </c>
      <c r="B13854" t="n">
        <v>0.85</v>
      </c>
      <c r="C13854" t="n">
        <v>29.33327359087038</v>
      </c>
      <c r="D13854" t="n">
        <v>0.7485947909133269</v>
      </c>
      <c r="E13854" s="11">
        <f>MIN(B13854,((1-$J$5)*$J$4*E13853+(1-$J$4)*$J$5*B13854)/(1-$J$4*$J$5))</f>
        <v/>
      </c>
      <c r="F13854" s="11">
        <f>B13854*C13854*3.6/1000</f>
        <v/>
      </c>
    </row>
    <row r="13855">
      <c r="A13855" s="10" t="n">
        <v>43995.79166666666</v>
      </c>
      <c r="B13855" t="n">
        <v>0.862</v>
      </c>
      <c r="C13855" t="n">
        <v>27.682487806097</v>
      </c>
      <c r="D13855" t="n">
        <v>0.7461914054399044</v>
      </c>
      <c r="E13855" s="11">
        <f>MIN(B13855,((1-$J$5)*$J$4*E13854+(1-$J$4)*$J$5*B13855)/(1-$J$4*$J$5))</f>
        <v/>
      </c>
      <c r="F13855" s="11">
        <f>B13855*C13855*3.6/1000</f>
        <v/>
      </c>
    </row>
    <row r="13856">
      <c r="A13856" s="10" t="n">
        <v>43995.83333333334</v>
      </c>
      <c r="B13856" t="n">
        <v>0.867</v>
      </c>
      <c r="C13856" t="n">
        <v>27.682487806097</v>
      </c>
      <c r="D13856" t="n">
        <v>0.7438845571305879</v>
      </c>
      <c r="E13856" s="11">
        <f>MIN(B13856,((1-$J$5)*$J$4*E13855+(1-$J$4)*$J$5*B13856)/(1-$J$4*$J$5))</f>
        <v/>
      </c>
      <c r="F13856" s="11">
        <f>B13856*C13856*3.6/1000</f>
        <v/>
      </c>
    </row>
    <row r="13857">
      <c r="A13857" s="10" t="n">
        <v>43995.875</v>
      </c>
      <c r="B13857" t="n">
        <v>0.862</v>
      </c>
      <c r="C13857" t="n">
        <v>28.73578707699873</v>
      </c>
      <c r="D13857" t="n">
        <v>0.7415583150020844</v>
      </c>
      <c r="E13857" s="11">
        <f>MIN(B13857,((1-$J$5)*$J$4*E13856+(1-$J$4)*$J$5*B13857)/(1-$J$4*$J$5))</f>
        <v/>
      </c>
      <c r="F13857" s="11">
        <f>B13857*C13857*3.6/1000</f>
        <v/>
      </c>
    </row>
    <row r="13858">
      <c r="A13858" s="10" t="n">
        <v>43995.91666666666</v>
      </c>
      <c r="B13858" t="n">
        <v>0.85</v>
      </c>
      <c r="C13858" t="n">
        <v>30.22376374936237</v>
      </c>
      <c r="D13858" t="n">
        <v>0.7391329517420786</v>
      </c>
      <c r="E13858" s="11">
        <f>MIN(B13858,((1-$J$5)*$J$4*E13857+(1-$J$4)*$J$5*B13858)/(1-$J$4*$J$5))</f>
        <v/>
      </c>
      <c r="F13858" s="11">
        <f>B13858*C13858*3.6/1000</f>
        <v/>
      </c>
    </row>
    <row r="13859">
      <c r="A13859" s="10" t="n">
        <v>43995.95833333334</v>
      </c>
      <c r="B13859" t="n">
        <v>0.85</v>
      </c>
      <c r="C13859" t="n">
        <v>29.6308573035137</v>
      </c>
      <c r="D13859" t="n">
        <v>0.736747310636673</v>
      </c>
      <c r="E13859" s="11">
        <f>MIN(B13859,((1-$J$5)*$J$4*E13858+(1-$J$4)*$J$5*B13859)/(1-$J$4*$J$5))</f>
        <v/>
      </c>
      <c r="F13859" s="11">
        <f>B13859*C13859*3.6/1000</f>
        <v/>
      </c>
    </row>
    <row r="13860">
      <c r="A13860" s="10" t="n">
        <v>43996</v>
      </c>
      <c r="B13860" t="n">
        <v>0.834</v>
      </c>
      <c r="C13860" t="n">
        <v>29.33327359087038</v>
      </c>
      <c r="D13860" t="n">
        <v>0.7342177812591828</v>
      </c>
      <c r="E13860" s="11">
        <f>MIN(B13860,((1-$J$5)*$J$4*E13859+(1-$J$4)*$J$5*B13860)/(1-$J$4*$J$5))</f>
        <v/>
      </c>
      <c r="F13860" s="11">
        <f>B13860*C13860*3.6/1000</f>
        <v/>
      </c>
    </row>
    <row r="13861">
      <c r="A13861" s="10" t="n">
        <v>43996.04166666666</v>
      </c>
      <c r="B13861" t="n">
        <v>0.828</v>
      </c>
      <c r="C13861" t="n">
        <v>29.77936441105149</v>
      </c>
      <c r="D13861" t="n">
        <v>0.7316610701006622</v>
      </c>
      <c r="E13861" s="11">
        <f>MIN(B13861,((1-$J$5)*$J$4*E13860+(1-$J$4)*$J$5*B13861)/(1-$J$4*$J$5))</f>
        <v/>
      </c>
      <c r="F13861" s="11">
        <f>B13861*C13861*3.6/1000</f>
        <v/>
      </c>
    </row>
    <row r="13862">
      <c r="A13862" s="10" t="n">
        <v>43996.08333333334</v>
      </c>
      <c r="B13862" t="n">
        <v>0.834</v>
      </c>
      <c r="C13862" t="n">
        <v>29.03492083199365</v>
      </c>
      <c r="D13862" t="n">
        <v>0.7292148422377271</v>
      </c>
      <c r="E13862" s="11">
        <f>MIN(B13862,((1-$J$5)*$J$4*E13861+(1-$J$4)*$J$5*B13862)/(1-$J$4*$J$5))</f>
        <v/>
      </c>
      <c r="F13862" s="11">
        <f>B13862*C13862*3.6/1000</f>
        <v/>
      </c>
    </row>
    <row r="13863">
      <c r="A13863" s="10" t="n">
        <v>43996.125</v>
      </c>
      <c r="B13863" t="n">
        <v>0.862</v>
      </c>
      <c r="C13863" t="n">
        <v>29.77936441105149</v>
      </c>
      <c r="D13863" t="n">
        <v>0.7271288580089466</v>
      </c>
      <c r="E13863" s="11">
        <f>MIN(B13863,((1-$J$5)*$J$4*E13862+(1-$J$4)*$J$5*B13863)/(1-$J$4*$J$5))</f>
        <v/>
      </c>
      <c r="F13863" s="11">
        <f>B13863*C13863*3.6/1000</f>
        <v/>
      </c>
    </row>
    <row r="13864">
      <c r="A13864" s="10" t="n">
        <v>43996.16666666666</v>
      </c>
      <c r="B13864" t="n">
        <v>0.856</v>
      </c>
      <c r="C13864" t="n">
        <v>29.03492083199365</v>
      </c>
      <c r="D13864" t="n">
        <v>0.7250084276980473</v>
      </c>
      <c r="E13864" s="11">
        <f>MIN(B13864,((1-$J$5)*$J$4*E13863+(1-$J$4)*$J$5*B13864)/(1-$J$4*$J$5))</f>
        <v/>
      </c>
      <c r="F13864" s="11">
        <f>B13864*C13864*3.6/1000</f>
        <v/>
      </c>
    </row>
    <row r="13865">
      <c r="A13865" s="10" t="n">
        <v>43996.20833333334</v>
      </c>
      <c r="B13865" t="n">
        <v>0.845</v>
      </c>
      <c r="C13865" t="n">
        <v>29.48216084417814</v>
      </c>
      <c r="D13865" t="n">
        <v>0.7227969404989808</v>
      </c>
      <c r="E13865" s="11">
        <f>MIN(B13865,((1-$J$5)*$J$4*E13864+(1-$J$4)*$J$5*B13865)/(1-$J$4*$J$5))</f>
        <v/>
      </c>
      <c r="F13865" s="11">
        <f>B13865*C13865*3.6/1000</f>
        <v/>
      </c>
    </row>
    <row r="13866">
      <c r="A13866" s="10" t="n">
        <v>43996.25</v>
      </c>
      <c r="B13866" t="n">
        <v>0.839</v>
      </c>
      <c r="C13866" t="n">
        <v>25.23530622730776</v>
      </c>
      <c r="D13866" t="n">
        <v>0.7205530626824225</v>
      </c>
      <c r="E13866" s="11">
        <f>MIN(B13866,((1-$J$5)*$J$4*E13865+(1-$J$4)*$J$5*B13866)/(1-$J$4*$J$5))</f>
        <v/>
      </c>
      <c r="F13866" s="11">
        <f>B13866*C13866*3.6/1000</f>
        <v/>
      </c>
    </row>
    <row r="13867">
      <c r="A13867" s="10" t="n">
        <v>43996.29166666666</v>
      </c>
      <c r="B13867" t="n">
        <v>0.828</v>
      </c>
      <c r="C13867" t="n">
        <v>26.77149632968036</v>
      </c>
      <c r="D13867" t="n">
        <v>0.7182201497783011</v>
      </c>
      <c r="E13867" s="11">
        <f>MIN(B13867,((1-$J$5)*$J$4*E13866+(1-$J$4)*$J$5*B13867)/(1-$J$4*$J$5))</f>
        <v/>
      </c>
      <c r="F13867" s="11">
        <f>B13867*C13867*3.6/1000</f>
        <v/>
      </c>
    </row>
    <row r="13868">
      <c r="A13868" s="10" t="n">
        <v>43996.33333333334</v>
      </c>
      <c r="B13868" t="n">
        <v>0.823</v>
      </c>
      <c r="C13868" t="n">
        <v>23.67496118654243</v>
      </c>
      <c r="D13868" t="n">
        <v>0.7158682699361455</v>
      </c>
      <c r="E13868" s="11">
        <f>MIN(B13868,((1-$J$5)*$J$4*E13867+(1-$J$4)*$J$5*B13868)/(1-$J$4*$J$5))</f>
        <v/>
      </c>
      <c r="F13868" s="11">
        <f>B13868*C13868*3.6/1000</f>
        <v/>
      </c>
    </row>
    <row r="13869">
      <c r="A13869" s="10" t="n">
        <v>43996.375</v>
      </c>
      <c r="B13869" t="n">
        <v>0.823</v>
      </c>
      <c r="C13869" t="n">
        <v>23.67496118654243</v>
      </c>
      <c r="D13869" t="n">
        <v>0.7135549087506512</v>
      </c>
      <c r="E13869" s="11">
        <f>MIN(B13869,((1-$J$5)*$J$4*E13868+(1-$J$4)*$J$5*B13869)/(1-$J$4*$J$5))</f>
        <v/>
      </c>
      <c r="F13869" s="11">
        <f>B13869*C13869*3.6/1000</f>
        <v/>
      </c>
    </row>
    <row r="13870">
      <c r="A13870" s="10" t="n">
        <v>43996.41666666666</v>
      </c>
      <c r="B13870" t="n">
        <v>0.806</v>
      </c>
      <c r="C13870" t="n">
        <v>23.67496118654243</v>
      </c>
      <c r="D13870" t="n">
        <v>0.7110850405142694</v>
      </c>
      <c r="E13870" s="11">
        <f>MIN(B13870,((1-$J$5)*$J$4*E13869+(1-$J$4)*$J$5*B13870)/(1-$J$4*$J$5))</f>
        <v/>
      </c>
      <c r="F13870" s="11">
        <f>B13870*C13870*3.6/1000</f>
        <v/>
      </c>
    </row>
    <row r="13871">
      <c r="A13871" s="10" t="n">
        <v>43996.45833333334</v>
      </c>
      <c r="B13871" t="n">
        <v>0.8120000000000001</v>
      </c>
      <c r="C13871" t="n">
        <v>23.67496118654243</v>
      </c>
      <c r="D13871" t="n">
        <v>0.7087242332760234</v>
      </c>
      <c r="E13871" s="11">
        <f>MIN(B13871,((1-$J$5)*$J$4*E13870+(1-$J$4)*$J$5*B13871)/(1-$J$4*$J$5))</f>
        <v/>
      </c>
      <c r="F13871" s="11">
        <f>B13871*C13871*3.6/1000</f>
        <v/>
      </c>
    </row>
    <row r="13872">
      <c r="A13872" s="10" t="n">
        <v>43996.5</v>
      </c>
      <c r="B13872" t="n">
        <v>0.8169999999999999</v>
      </c>
      <c r="C13872" t="n">
        <v>23.67496118654243</v>
      </c>
      <c r="D13872" t="n">
        <v>0.7064592658633577</v>
      </c>
      <c r="E13872" s="11">
        <f>MIN(B13872,((1-$J$5)*$J$4*E13871+(1-$J$4)*$J$5*B13872)/(1-$J$4*$J$5))</f>
        <v/>
      </c>
      <c r="F13872" s="11">
        <f>B13872*C13872*3.6/1000</f>
        <v/>
      </c>
    </row>
    <row r="13873">
      <c r="A13873" s="10" t="n">
        <v>43996.54166666666</v>
      </c>
      <c r="B13873" t="n">
        <v>0.828</v>
      </c>
      <c r="C13873" t="n">
        <v>23.67496118654243</v>
      </c>
      <c r="D13873" t="n">
        <v>0.7043571785783844</v>
      </c>
      <c r="E13873" s="11">
        <f>MIN(B13873,((1-$J$5)*$J$4*E13872+(1-$J$4)*$J$5*B13873)/(1-$J$4*$J$5))</f>
        <v/>
      </c>
      <c r="F13873" s="11">
        <f>B13873*C13873*3.6/1000</f>
        <v/>
      </c>
    </row>
    <row r="13874">
      <c r="A13874" s="10" t="n">
        <v>43996.58333333334</v>
      </c>
      <c r="B13874" t="n">
        <v>0.839</v>
      </c>
      <c r="C13874" t="n">
        <v>27.2279601527212</v>
      </c>
      <c r="D13874" t="n">
        <v>0.7024153038002484</v>
      </c>
      <c r="E13874" s="11">
        <f>MIN(B13874,((1-$J$5)*$J$4*E13873+(1-$J$4)*$J$5*B13874)/(1-$J$4*$J$5))</f>
        <v/>
      </c>
      <c r="F13874" s="11">
        <f>B13874*C13874*3.6/1000</f>
        <v/>
      </c>
    </row>
    <row r="13875">
      <c r="A13875" s="10" t="n">
        <v>43996.625</v>
      </c>
      <c r="B13875" t="n">
        <v>0.839</v>
      </c>
      <c r="C13875" t="n">
        <v>28.73578707699873</v>
      </c>
      <c r="D13875" t="n">
        <v>0.7005052326910404</v>
      </c>
      <c r="E13875" s="11">
        <f>MIN(B13875,((1-$J$5)*$J$4*E13874+(1-$J$4)*$J$5*B13875)/(1-$J$4*$J$5))</f>
        <v/>
      </c>
      <c r="F13875" s="11">
        <f>B13875*C13875*3.6/1000</f>
        <v/>
      </c>
    </row>
    <row r="13876">
      <c r="A13876" s="10" t="n">
        <v>43996.66666666666</v>
      </c>
      <c r="B13876" t="n">
        <v>0.839</v>
      </c>
      <c r="C13876" t="n">
        <v>28.43586003145369</v>
      </c>
      <c r="D13876" t="n">
        <v>0.6986264443761041</v>
      </c>
      <c r="E13876" s="11">
        <f>MIN(B13876,((1-$J$5)*$J$4*E13875+(1-$J$4)*$J$5*B13876)/(1-$J$4*$J$5))</f>
        <v/>
      </c>
      <c r="F13876" s="11">
        <f>B13876*C13876*3.6/1000</f>
        <v/>
      </c>
    </row>
    <row r="13877">
      <c r="A13877" s="10" t="n">
        <v>43996.70833333334</v>
      </c>
      <c r="B13877" t="n">
        <v>0.85</v>
      </c>
      <c r="C13877" t="n">
        <v>27.07602309673928</v>
      </c>
      <c r="D13877" t="n">
        <v>0.6969042114184325</v>
      </c>
      <c r="E13877" s="11">
        <f>MIN(B13877,((1-$J$5)*$J$4*E13876+(1-$J$4)*$J$5*B13877)/(1-$J$4*$J$5))</f>
        <v/>
      </c>
      <c r="F13877" s="11">
        <f>B13877*C13877*3.6/1000</f>
        <v/>
      </c>
    </row>
    <row r="13878">
      <c r="A13878" s="10" t="n">
        <v>43996.75</v>
      </c>
      <c r="B13878" t="n">
        <v>0.85</v>
      </c>
      <c r="C13878" t="n">
        <v>26.46608686531024</v>
      </c>
      <c r="D13878" t="n">
        <v>0.6952101848762411</v>
      </c>
      <c r="E13878" s="11">
        <f>MIN(B13878,((1-$J$5)*$J$4*E13877+(1-$J$4)*$J$5*B13878)/(1-$J$4*$J$5))</f>
        <v/>
      </c>
      <c r="F13878" s="11">
        <f>B13878*C13878*3.6/1000</f>
        <v/>
      </c>
    </row>
    <row r="13879">
      <c r="A13879" s="10" t="n">
        <v>43996.79166666666</v>
      </c>
      <c r="B13879" t="n">
        <v>0.845</v>
      </c>
      <c r="C13879" t="n">
        <v>27.53119072578146</v>
      </c>
      <c r="D13879" t="n">
        <v>0.6934867278323675</v>
      </c>
      <c r="E13879" s="11">
        <f>MIN(B13879,((1-$J$5)*$J$4*E13878+(1-$J$4)*$J$5*B13879)/(1-$J$4*$J$5))</f>
        <v/>
      </c>
      <c r="F13879" s="11">
        <f>B13879*C13879*3.6/1000</f>
        <v/>
      </c>
    </row>
    <row r="13880">
      <c r="A13880" s="10" t="n">
        <v>43996.83333333334</v>
      </c>
      <c r="B13880" t="n">
        <v>0.845</v>
      </c>
      <c r="C13880" t="n">
        <v>24.4582958777019</v>
      </c>
      <c r="D13880" t="n">
        <v>0.6917914972518334</v>
      </c>
      <c r="E13880" s="11">
        <f>MIN(B13880,((1-$J$5)*$J$4*E13879+(1-$J$4)*$J$5*B13880)/(1-$J$4*$J$5))</f>
        <v/>
      </c>
      <c r="F13880" s="11">
        <f>B13880*C13880*3.6/1000</f>
        <v/>
      </c>
    </row>
    <row r="13881">
      <c r="A13881" s="10" t="n">
        <v>43996.875</v>
      </c>
      <c r="B13881" t="n">
        <v>0.823</v>
      </c>
      <c r="C13881" t="n">
        <v>27.682487806097</v>
      </c>
      <c r="D13881" t="n">
        <v>0.6898724610330809</v>
      </c>
      <c r="E13881" s="11">
        <f>MIN(B13881,((1-$J$5)*$J$4*E13880+(1-$J$4)*$J$5*B13881)/(1-$J$4*$J$5))</f>
        <v/>
      </c>
      <c r="F13881" s="11">
        <f>B13881*C13881*3.6/1000</f>
        <v/>
      </c>
    </row>
    <row r="13882">
      <c r="A13882" s="10" t="n">
        <v>43996.91666666666</v>
      </c>
      <c r="B13882" t="n">
        <v>0.8169999999999999</v>
      </c>
      <c r="C13882" t="n">
        <v>28.73578707699873</v>
      </c>
      <c r="D13882" t="n">
        <v>0.6879162444883239</v>
      </c>
      <c r="E13882" s="11">
        <f>MIN(B13882,((1-$J$5)*$J$4*E13881+(1-$J$4)*$J$5*B13882)/(1-$J$4*$J$5))</f>
        <v/>
      </c>
      <c r="F13882" s="11">
        <f>B13882*C13882*3.6/1000</f>
        <v/>
      </c>
    </row>
    <row r="13883">
      <c r="A13883" s="10" t="n">
        <v>43996.95833333334</v>
      </c>
      <c r="B13883" t="n">
        <v>0.8120000000000001</v>
      </c>
      <c r="C13883" t="n">
        <v>29.18419408116978</v>
      </c>
      <c r="D13883" t="n">
        <v>0.6859348915416545</v>
      </c>
      <c r="E13883" s="11">
        <f>MIN(B13883,((1-$J$5)*$J$4*E13882+(1-$J$4)*$J$5*B13883)/(1-$J$4*$J$5))</f>
        <v/>
      </c>
      <c r="F13883" s="11">
        <f>B13883*C13883*3.6/1000</f>
        <v/>
      </c>
    </row>
    <row r="13884">
      <c r="A13884" s="10" t="n">
        <v>43997</v>
      </c>
      <c r="B13884" t="n">
        <v>0.796</v>
      </c>
      <c r="C13884" t="n">
        <v>28.73578707699873</v>
      </c>
      <c r="D13884" t="n">
        <v>0.6838030289655934</v>
      </c>
      <c r="E13884" s="11">
        <f>MIN(B13884,((1-$J$5)*$J$4*E13883+(1-$J$4)*$J$5*B13884)/(1-$J$4*$J$5))</f>
        <v/>
      </c>
      <c r="F13884" s="11">
        <f>B13884*C13884*3.6/1000</f>
        <v/>
      </c>
    </row>
    <row r="13885">
      <c r="A13885" s="10" t="n">
        <v>43997.04166666666</v>
      </c>
      <c r="B13885" t="n">
        <v>0.806</v>
      </c>
      <c r="C13885" t="n">
        <v>29.03492083199365</v>
      </c>
      <c r="D13885" t="n">
        <v>0.6818204315590929</v>
      </c>
      <c r="E13885" s="11">
        <f>MIN(B13885,((1-$J$5)*$J$4*E13884+(1-$J$4)*$J$5*B13885)/(1-$J$4*$J$5))</f>
        <v/>
      </c>
      <c r="F13885" s="11">
        <f>B13885*C13885*3.6/1000</f>
        <v/>
      </c>
    </row>
    <row r="13886">
      <c r="A13886" s="10" t="n">
        <v>43997.08333333334</v>
      </c>
      <c r="B13886" t="n">
        <v>0.801</v>
      </c>
      <c r="C13886" t="n">
        <v>28.36075284368292</v>
      </c>
      <c r="D13886" t="n">
        <v>0.6798131298115947</v>
      </c>
      <c r="E13886" s="11">
        <f>MIN(B13886,((1-$J$5)*$J$4*E13885+(1-$J$4)*$J$5*B13886)/(1-$J$4*$J$5))</f>
        <v/>
      </c>
      <c r="F13886" s="11">
        <f>B13886*C13886*3.6/1000</f>
        <v/>
      </c>
    </row>
    <row r="13887">
      <c r="A13887" s="10" t="n">
        <v>43997.125</v>
      </c>
      <c r="B13887" t="n">
        <v>0.806</v>
      </c>
      <c r="C13887" t="n">
        <v>27.682487806097</v>
      </c>
      <c r="D13887" t="n">
        <v>0.677895878241591</v>
      </c>
      <c r="E13887" s="11">
        <f>MIN(B13887,((1-$J$5)*$J$4*E13886+(1-$J$4)*$J$5*B13887)/(1-$J$4*$J$5))</f>
        <v/>
      </c>
      <c r="F13887" s="11">
        <f>B13887*C13887*3.6/1000</f>
        <v/>
      </c>
    </row>
    <row r="13888">
      <c r="A13888" s="10" t="n">
        <v>43997.16666666666</v>
      </c>
      <c r="B13888" t="n">
        <v>0.8169999999999999</v>
      </c>
      <c r="C13888" t="n">
        <v>29.18419408116978</v>
      </c>
      <c r="D13888" t="n">
        <v>0.6761358119729884</v>
      </c>
      <c r="E13888" s="11">
        <f>MIN(B13888,((1-$J$5)*$J$4*E13887+(1-$J$4)*$J$5*B13888)/(1-$J$4*$J$5))</f>
        <v/>
      </c>
      <c r="F13888" s="11">
        <f>B13888*C13888*3.6/1000</f>
        <v/>
      </c>
    </row>
    <row r="13889">
      <c r="A13889" s="10" t="n">
        <v>43997.20833333334</v>
      </c>
      <c r="B13889" t="n">
        <v>0.823</v>
      </c>
      <c r="C13889" t="n">
        <v>28.28559508491761</v>
      </c>
      <c r="D13889" t="n">
        <v>0.6744731816960888</v>
      </c>
      <c r="E13889" s="11">
        <f>MIN(B13889,((1-$J$5)*$J$4*E13888+(1-$J$4)*$J$5*B13889)/(1-$J$4*$J$5))</f>
        <v/>
      </c>
      <c r="F13889" s="11">
        <f>B13889*C13889*3.6/1000</f>
        <v/>
      </c>
    </row>
    <row r="13890">
      <c r="A13890" s="10" t="n">
        <v>43997.25</v>
      </c>
      <c r="B13890" t="n">
        <v>0.828</v>
      </c>
      <c r="C13890" t="n">
        <v>28.28559508491761</v>
      </c>
      <c r="D13890" t="n">
        <v>0.6728949566305596</v>
      </c>
      <c r="E13890" s="11">
        <f>MIN(B13890,((1-$J$5)*$J$4*E13889+(1-$J$4)*$J$5*B13890)/(1-$J$4*$J$5))</f>
        <v/>
      </c>
      <c r="F13890" s="11">
        <f>B13890*C13890*3.6/1000</f>
        <v/>
      </c>
    </row>
    <row r="13891">
      <c r="A13891" s="10" t="n">
        <v>43997.29166666666</v>
      </c>
      <c r="B13891" t="n">
        <v>0.823</v>
      </c>
      <c r="C13891" t="n">
        <v>28.28559508491761</v>
      </c>
      <c r="D13891" t="n">
        <v>0.6712854044880046</v>
      </c>
      <c r="E13891" s="11">
        <f>MIN(B13891,((1-$J$5)*$J$4*E13890+(1-$J$4)*$J$5*B13891)/(1-$J$4*$J$5))</f>
        <v/>
      </c>
      <c r="F13891" s="11">
        <f>B13891*C13891*3.6/1000</f>
        <v/>
      </c>
    </row>
    <row r="13892">
      <c r="A13892" s="10" t="n">
        <v>43997.33333333334</v>
      </c>
      <c r="B13892" t="n">
        <v>0.823</v>
      </c>
      <c r="C13892" t="n">
        <v>26.77149632968036</v>
      </c>
      <c r="D13892" t="n">
        <v>0.6697022132952081</v>
      </c>
      <c r="E13892" s="11">
        <f>MIN(B13892,((1-$J$5)*$J$4*E13891+(1-$J$4)*$J$5*B13892)/(1-$J$4*$J$5))</f>
        <v/>
      </c>
      <c r="F13892" s="11">
        <f>B13892*C13892*3.6/1000</f>
        <v/>
      </c>
    </row>
    <row r="13893">
      <c r="A13893" s="10" t="n">
        <v>43997.375</v>
      </c>
      <c r="B13893" t="n">
        <v>0.796</v>
      </c>
      <c r="C13893" t="n">
        <v>26.77149632968036</v>
      </c>
      <c r="D13893" t="n">
        <v>0.6678362065459883</v>
      </c>
      <c r="E13893" s="11">
        <f>MIN(B13893,((1-$J$5)*$J$4*E13892+(1-$J$4)*$J$5*B13893)/(1-$J$4*$J$5))</f>
        <v/>
      </c>
      <c r="F13893" s="11">
        <f>B13893*C13893*3.6/1000</f>
        <v/>
      </c>
    </row>
    <row r="13894">
      <c r="A13894" s="10" t="n">
        <v>43997.41666666666</v>
      </c>
      <c r="B13894" t="n">
        <v>0.796</v>
      </c>
      <c r="C13894" t="n">
        <v>26.77149632968036</v>
      </c>
      <c r="D13894" t="n">
        <v>0.6660007609130351</v>
      </c>
      <c r="E13894" s="11">
        <f>MIN(B13894,((1-$J$5)*$J$4*E13893+(1-$J$4)*$J$5*B13894)/(1-$J$4*$J$5))</f>
        <v/>
      </c>
      <c r="F13894" s="11">
        <f>B13894*C13894*3.6/1000</f>
        <v/>
      </c>
    </row>
    <row r="13895">
      <c r="A13895" s="10" t="n">
        <v>43997.45833333334</v>
      </c>
      <c r="B13895" t="n">
        <v>0.79</v>
      </c>
      <c r="C13895" t="n">
        <v>26.77149632968036</v>
      </c>
      <c r="D13895" t="n">
        <v>0.6641267659227957</v>
      </c>
      <c r="E13895" s="11">
        <f>MIN(B13895,((1-$J$5)*$J$4*E13894+(1-$J$4)*$J$5*B13895)/(1-$J$4*$J$5))</f>
        <v/>
      </c>
      <c r="F13895" s="11">
        <f>B13895*C13895*3.6/1000</f>
        <v/>
      </c>
    </row>
    <row r="13896">
      <c r="A13896" s="10" t="n">
        <v>43997.5</v>
      </c>
      <c r="B13896" t="n">
        <v>0.796</v>
      </c>
      <c r="C13896" t="n">
        <v>26.77149632968036</v>
      </c>
      <c r="D13896" t="n">
        <v>0.6623520728279649</v>
      </c>
      <c r="E13896" s="11">
        <f>MIN(B13896,((1-$J$5)*$J$4*E13895+(1-$J$4)*$J$5*B13896)/(1-$J$4*$J$5))</f>
        <v/>
      </c>
      <c r="F13896" s="11">
        <f>B13896*C13896*3.6/1000</f>
        <v/>
      </c>
    </row>
    <row r="13897">
      <c r="A13897" s="10" t="n">
        <v>43997.54166666666</v>
      </c>
      <c r="B13897" t="n">
        <v>0.785</v>
      </c>
      <c r="C13897" t="n">
        <v>26.77149632968036</v>
      </c>
      <c r="D13897" t="n">
        <v>0.6604806604242589</v>
      </c>
      <c r="E13897" s="11">
        <f>MIN(B13897,((1-$J$5)*$J$4*E13896+(1-$J$4)*$J$5*B13897)/(1-$J$4*$J$5))</f>
        <v/>
      </c>
      <c r="F13897" s="11">
        <f>B13897*C13897*3.6/1000</f>
        <v/>
      </c>
    </row>
    <row r="13898">
      <c r="A13898" s="10" t="n">
        <v>43997.58333333334</v>
      </c>
      <c r="B13898" t="n">
        <v>0.8169999999999999</v>
      </c>
      <c r="C13898" t="n">
        <v>25.23530622730776</v>
      </c>
      <c r="D13898" t="n">
        <v>0.6590058173986824</v>
      </c>
      <c r="E13898" s="11">
        <f>MIN(B13898,((1-$J$5)*$J$4*E13897+(1-$J$4)*$J$5*B13898)/(1-$J$4*$J$5))</f>
        <v/>
      </c>
      <c r="F13898" s="11">
        <f>B13898*C13898*3.6/1000</f>
        <v/>
      </c>
    </row>
    <row r="13899">
      <c r="A13899" s="10" t="n">
        <v>43997.625</v>
      </c>
      <c r="B13899" t="n">
        <v>0.828</v>
      </c>
      <c r="C13899" t="n">
        <v>23.67496118654243</v>
      </c>
      <c r="D13899" t="n">
        <v>0.6576809139885149</v>
      </c>
      <c r="E13899" s="11">
        <f>MIN(B13899,((1-$J$5)*$J$4*E13898+(1-$J$4)*$J$5*B13899)/(1-$J$4*$J$5))</f>
        <v/>
      </c>
      <c r="F13899" s="11">
        <f>B13899*C13899*3.6/1000</f>
        <v/>
      </c>
    </row>
    <row r="13900">
      <c r="A13900" s="10" t="n">
        <v>43997.66666666666</v>
      </c>
      <c r="B13900" t="n">
        <v>0.828</v>
      </c>
      <c r="C13900" t="n">
        <v>22.08801442354443</v>
      </c>
      <c r="D13900" t="n">
        <v>0.6563777096033788</v>
      </c>
      <c r="E13900" s="11">
        <f>MIN(B13900,((1-$J$5)*$J$4*E13899+(1-$J$4)*$J$5*B13900)/(1-$J$4*$J$5))</f>
        <v/>
      </c>
      <c r="F13900" s="11">
        <f>B13900*C13900*3.6/1000</f>
        <v/>
      </c>
    </row>
    <row r="13901">
      <c r="A13901" s="10" t="n">
        <v>43997.70833333334</v>
      </c>
      <c r="B13901" t="n">
        <v>0.839</v>
      </c>
      <c r="C13901" t="n">
        <v>23.67496118654243</v>
      </c>
      <c r="D13901" t="n">
        <v>0.6552216337674817</v>
      </c>
      <c r="E13901" s="11">
        <f>MIN(B13901,((1-$J$5)*$J$4*E13900+(1-$J$4)*$J$5*B13901)/(1-$J$4*$J$5))</f>
        <v/>
      </c>
      <c r="F13901" s="11">
        <f>B13901*C13901*3.6/1000</f>
        <v/>
      </c>
    </row>
    <row r="13902">
      <c r="A13902" s="10" t="n">
        <v>43997.75</v>
      </c>
      <c r="B13902" t="n">
        <v>0.85</v>
      </c>
      <c r="C13902" t="n">
        <v>22.08801442354443</v>
      </c>
      <c r="D13902" t="n">
        <v>0.654210276836431</v>
      </c>
      <c r="E13902" s="11">
        <f>MIN(B13902,((1-$J$5)*$J$4*E13901+(1-$J$4)*$J$5*B13902)/(1-$J$4*$J$5))</f>
        <v/>
      </c>
      <c r="F13902" s="11">
        <f>B13902*C13902*3.6/1000</f>
        <v/>
      </c>
    </row>
    <row r="13903">
      <c r="A13903" s="10" t="n">
        <v>43997.79166666666</v>
      </c>
      <c r="B13903" t="n">
        <v>0.845</v>
      </c>
      <c r="C13903" t="n">
        <v>23.67496118654243</v>
      </c>
      <c r="D13903" t="n">
        <v>0.6531583087660254</v>
      </c>
      <c r="E13903" s="11">
        <f>MIN(B13903,((1-$J$5)*$J$4*E13902+(1-$J$4)*$J$5*B13903)/(1-$J$4*$J$5))</f>
        <v/>
      </c>
      <c r="F13903" s="11">
        <f>B13903*C13903*3.6/1000</f>
        <v/>
      </c>
    </row>
    <row r="13904">
      <c r="A13904" s="10" t="n">
        <v>43997.83333333334</v>
      </c>
      <c r="B13904" t="n">
        <v>0.839</v>
      </c>
      <c r="C13904" t="n">
        <v>23.67496118654243</v>
      </c>
      <c r="D13904" t="n">
        <v>0.6520549596865238</v>
      </c>
      <c r="E13904" s="11">
        <f>MIN(B13904,((1-$J$5)*$J$4*E13903+(1-$J$4)*$J$5*B13904)/(1-$J$4*$J$5))</f>
        <v/>
      </c>
      <c r="F13904" s="11">
        <f>B13904*C13904*3.6/1000</f>
        <v/>
      </c>
    </row>
    <row r="13905">
      <c r="A13905" s="10" t="n">
        <v>43997.875</v>
      </c>
      <c r="B13905" t="n">
        <v>0.839</v>
      </c>
      <c r="C13905" t="n">
        <v>23.67496118654243</v>
      </c>
      <c r="D13905" t="n">
        <v>0.6509696810558645</v>
      </c>
      <c r="E13905" s="11">
        <f>MIN(B13905,((1-$J$5)*$J$4*E13904+(1-$J$4)*$J$5*B13905)/(1-$J$4*$J$5))</f>
        <v/>
      </c>
      <c r="F13905" s="11">
        <f>B13905*C13905*3.6/1000</f>
        <v/>
      </c>
    </row>
    <row r="13906">
      <c r="A13906" s="10" t="n">
        <v>43997.91666666666</v>
      </c>
      <c r="B13906" t="n">
        <v>0.839</v>
      </c>
      <c r="C13906" t="n">
        <v>23.67496118654243</v>
      </c>
      <c r="D13906" t="n">
        <v>0.6499021769195509</v>
      </c>
      <c r="E13906" s="11">
        <f>MIN(B13906,((1-$J$5)*$J$4*E13905+(1-$J$4)*$J$5*B13906)/(1-$J$4*$J$5))</f>
        <v/>
      </c>
      <c r="F13906" s="11">
        <f>B13906*C13906*3.6/1000</f>
        <v/>
      </c>
    </row>
    <row r="13907">
      <c r="A13907" s="10" t="n">
        <v>43997.95833333334</v>
      </c>
      <c r="B13907" t="n">
        <v>0.823</v>
      </c>
      <c r="C13907" t="n">
        <v>24.30214466720965</v>
      </c>
      <c r="D13907" t="n">
        <v>0.6486691963056521</v>
      </c>
      <c r="E13907" s="11">
        <f>MIN(B13907,((1-$J$5)*$J$4*E13906+(1-$J$4)*$J$5*B13907)/(1-$J$4*$J$5))</f>
        <v/>
      </c>
      <c r="F13907" s="11">
        <f>B13907*C13907*3.6/1000</f>
        <v/>
      </c>
    </row>
    <row r="13908">
      <c r="A13908" s="10" t="n">
        <v>43998</v>
      </c>
      <c r="B13908" t="n">
        <v>0.8169999999999999</v>
      </c>
      <c r="C13908" t="n">
        <v>23.98907372001163</v>
      </c>
      <c r="D13908" t="n">
        <v>0.6473877992728924</v>
      </c>
      <c r="E13908" s="11">
        <f>MIN(B13908,((1-$J$5)*$J$4*E13907+(1-$J$4)*$J$5*B13908)/(1-$J$4*$J$5))</f>
        <v/>
      </c>
      <c r="F13908" s="11">
        <f>B13908*C13908*3.6/1000</f>
        <v/>
      </c>
    </row>
    <row r="13909">
      <c r="A13909" s="10" t="n">
        <v>43998.04166666666</v>
      </c>
      <c r="B13909" t="n">
        <v>0.8169999999999999</v>
      </c>
      <c r="C13909" t="n">
        <v>24.61419420033707</v>
      </c>
      <c r="D13909" t="n">
        <v>0.6461273887256949</v>
      </c>
      <c r="E13909" s="11">
        <f>MIN(B13909,((1-$J$5)*$J$4*E13908+(1-$J$4)*$J$5*B13909)/(1-$J$4*$J$5))</f>
        <v/>
      </c>
      <c r="F13909" s="11">
        <f>B13909*C13909*3.6/1000</f>
        <v/>
      </c>
    </row>
    <row r="13910">
      <c r="A13910" s="10" t="n">
        <v>43998.08333333334</v>
      </c>
      <c r="B13910" t="n">
        <v>0.8169999999999999</v>
      </c>
      <c r="C13910" t="n">
        <v>24.4582958777019</v>
      </c>
      <c r="D13910" t="n">
        <v>0.6448876209512486</v>
      </c>
      <c r="E13910" s="11">
        <f>MIN(B13910,((1-$J$5)*$J$4*E13909+(1-$J$4)*$J$5*B13910)/(1-$J$4*$J$5))</f>
        <v/>
      </c>
      <c r="F13910" s="11">
        <f>B13910*C13910*3.6/1000</f>
        <v/>
      </c>
    </row>
    <row r="13911">
      <c r="A13911" s="10" t="n">
        <v>43998.125</v>
      </c>
      <c r="B13911" t="n">
        <v>0.828</v>
      </c>
      <c r="C13911" t="n">
        <v>24.14573811419828</v>
      </c>
      <c r="D13911" t="n">
        <v>0.6437939427728672</v>
      </c>
      <c r="E13911" s="11">
        <f>MIN(B13911,((1-$J$5)*$J$4*E13910+(1-$J$4)*$J$5*B13911)/(1-$J$4*$J$5))</f>
        <v/>
      </c>
      <c r="F13911" s="11">
        <f>B13911*C13911*3.6/1000</f>
        <v/>
      </c>
    </row>
    <row r="13912">
      <c r="A13912" s="10" t="n">
        <v>43998.16666666666</v>
      </c>
      <c r="B13912" t="n">
        <v>0.823</v>
      </c>
      <c r="C13912" t="n">
        <v>24.4582958777019</v>
      </c>
      <c r="D13912" t="n">
        <v>0.64266100169742</v>
      </c>
      <c r="E13912" s="11">
        <f>MIN(B13912,((1-$J$5)*$J$4*E13911+(1-$J$4)*$J$5*B13912)/(1-$J$4*$J$5))</f>
        <v/>
      </c>
      <c r="F13912" s="11">
        <f>B13912*C13912*3.6/1000</f>
        <v/>
      </c>
    </row>
    <row r="13913">
      <c r="A13913" s="10" t="n">
        <v>43998.20833333334</v>
      </c>
      <c r="B13913" t="n">
        <v>0.8120000000000001</v>
      </c>
      <c r="C13913" t="n">
        <v>24.61419420033707</v>
      </c>
      <c r="D13913" t="n">
        <v>0.6414208308162375</v>
      </c>
      <c r="E13913" s="11">
        <f>MIN(B13913,((1-$J$5)*$J$4*E13912+(1-$J$4)*$J$5*B13913)/(1-$J$4*$J$5))</f>
        <v/>
      </c>
      <c r="F13913" s="11">
        <f>B13913*C13913*3.6/1000</f>
        <v/>
      </c>
    </row>
    <row r="13914">
      <c r="A13914" s="10" t="n">
        <v>43998.25</v>
      </c>
      <c r="B13914" t="n">
        <v>0.79</v>
      </c>
      <c r="C13914" t="n">
        <v>25.23530622730776</v>
      </c>
      <c r="D13914" t="n">
        <v>0.63994940141255</v>
      </c>
      <c r="E13914" s="11">
        <f>MIN(B13914,((1-$J$5)*$J$4*E13913+(1-$J$4)*$J$5*B13914)/(1-$J$4*$J$5))</f>
        <v/>
      </c>
      <c r="F13914" s="11">
        <f>B13914*C13914*3.6/1000</f>
        <v/>
      </c>
    </row>
    <row r="13915">
      <c r="A13915" s="10" t="n">
        <v>43998.29166666666</v>
      </c>
      <c r="B13915" t="n">
        <v>0.763</v>
      </c>
      <c r="C13915" t="n">
        <v>22.08801442354443</v>
      </c>
      <c r="D13915" t="n">
        <v>0.638193326038357</v>
      </c>
      <c r="E13915" s="11">
        <f>MIN(B13915,((1-$J$5)*$J$4*E13914+(1-$J$4)*$J$5*B13915)/(1-$J$4*$J$5))</f>
        <v/>
      </c>
      <c r="F13915" s="11">
        <f>B13915*C13915*3.6/1000</f>
        <v/>
      </c>
    </row>
    <row r="13916">
      <c r="A13916" s="10" t="n">
        <v>43998.33333333334</v>
      </c>
      <c r="B13916" t="n">
        <v>0.763</v>
      </c>
      <c r="C13916" t="n">
        <v>22.08801442354443</v>
      </c>
      <c r="D13916" t="n">
        <v>0.6364660113445344</v>
      </c>
      <c r="E13916" s="11">
        <f>MIN(B13916,((1-$J$5)*$J$4*E13915+(1-$J$4)*$J$5*B13916)/(1-$J$4*$J$5))</f>
        <v/>
      </c>
      <c r="F13916" s="11">
        <f>B13916*C13916*3.6/1000</f>
        <v/>
      </c>
    </row>
    <row r="13917">
      <c r="A13917" s="10" t="n">
        <v>43998.375</v>
      </c>
      <c r="B13917" t="n">
        <v>0.747</v>
      </c>
      <c r="C13917" t="n">
        <v>23.67496118654243</v>
      </c>
      <c r="D13917" t="n">
        <v>0.6345840264294119</v>
      </c>
      <c r="E13917" s="11">
        <f>MIN(B13917,((1-$J$5)*$J$4*E13916+(1-$J$4)*$J$5*B13917)/(1-$J$4*$J$5))</f>
        <v/>
      </c>
      <c r="F13917" s="11">
        <f>B13917*C13917*3.6/1000</f>
        <v/>
      </c>
    </row>
    <row r="13918">
      <c r="A13918" s="10" t="n">
        <v>43998.41666666666</v>
      </c>
      <c r="B13918" t="n">
        <v>0.736</v>
      </c>
      <c r="C13918" t="n">
        <v>22.08801442354443</v>
      </c>
      <c r="D13918" t="n">
        <v>0.6326070794111669</v>
      </c>
      <c r="E13918" s="11">
        <f>MIN(B13918,((1-$J$5)*$J$4*E13917+(1-$J$4)*$J$5*B13918)/(1-$J$4*$J$5))</f>
        <v/>
      </c>
      <c r="F13918" s="11">
        <f>B13918*C13918*3.6/1000</f>
        <v/>
      </c>
    </row>
    <row r="13919">
      <c r="A13919" s="10" t="n">
        <v>43998.45833333334</v>
      </c>
      <c r="B13919" t="n">
        <v>0.731</v>
      </c>
      <c r="C13919" t="n">
        <v>23.67496118654243</v>
      </c>
      <c r="D13919" t="n">
        <v>0.6306053355109018</v>
      </c>
      <c r="E13919" s="11">
        <f>MIN(B13919,((1-$J$5)*$J$4*E13918+(1-$J$4)*$J$5*B13919)/(1-$J$4*$J$5))</f>
        <v/>
      </c>
      <c r="F13919" s="11">
        <f>B13919*C13919*3.6/1000</f>
        <v/>
      </c>
    </row>
    <row r="13920">
      <c r="A13920" s="10" t="n">
        <v>43998.5</v>
      </c>
      <c r="B13920" t="n">
        <v>0.736</v>
      </c>
      <c r="C13920" t="n">
        <v>23.67496118654243</v>
      </c>
      <c r="D13920" t="n">
        <v>0.6286935507627288</v>
      </c>
      <c r="E13920" s="11">
        <f>MIN(B13920,((1-$J$5)*$J$4*E13919+(1-$J$4)*$J$5*B13920)/(1-$J$4*$J$5))</f>
        <v/>
      </c>
      <c r="F13920" s="11">
        <f>B13920*C13920*3.6/1000</f>
        <v/>
      </c>
    </row>
    <row r="13921">
      <c r="A13921" s="10" t="n">
        <v>43998.54166666666</v>
      </c>
      <c r="B13921" t="n">
        <v>0.742</v>
      </c>
      <c r="C13921" t="n">
        <v>23.67496118654243</v>
      </c>
      <c r="D13921" t="n">
        <v>0.6268816868236883</v>
      </c>
      <c r="E13921" s="11">
        <f>MIN(B13921,((1-$J$5)*$J$4*E13920+(1-$J$4)*$J$5*B13921)/(1-$J$4*$J$5))</f>
        <v/>
      </c>
      <c r="F13921" s="11">
        <f>B13921*C13921*3.6/1000</f>
        <v/>
      </c>
    </row>
    <row r="13922">
      <c r="A13922" s="10" t="n">
        <v>43998.58333333334</v>
      </c>
      <c r="B13922" t="n">
        <v>0.758</v>
      </c>
      <c r="C13922" t="n">
        <v>23.67496118654243</v>
      </c>
      <c r="D13922" t="n">
        <v>0.6252824571244228</v>
      </c>
      <c r="E13922" s="11">
        <f>MIN(B13922,((1-$J$5)*$J$4*E13921+(1-$J$4)*$J$5*B13922)/(1-$J$4*$J$5))</f>
        <v/>
      </c>
      <c r="F13922" s="11">
        <f>B13922*C13922*3.6/1000</f>
        <v/>
      </c>
    </row>
    <row r="13923">
      <c r="A13923" s="10" t="n">
        <v>43998.625</v>
      </c>
      <c r="B13923" t="n">
        <v>0.779</v>
      </c>
      <c r="C13923" t="n">
        <v>22.08801442354443</v>
      </c>
      <c r="D13923" t="n">
        <v>0.6239495541380192</v>
      </c>
      <c r="E13923" s="11">
        <f>MIN(B13923,((1-$J$5)*$J$4*E13922+(1-$J$4)*$J$5*B13923)/(1-$J$4*$J$5))</f>
        <v/>
      </c>
      <c r="F13923" s="11">
        <f>B13923*C13923*3.6/1000</f>
        <v/>
      </c>
    </row>
    <row r="13924">
      <c r="A13924" s="10" t="n">
        <v>43998.66666666666</v>
      </c>
      <c r="B13924" t="n">
        <v>0.79</v>
      </c>
      <c r="C13924" t="n">
        <v>23.67496118654243</v>
      </c>
      <c r="D13924" t="n">
        <v>0.6227642660990987</v>
      </c>
      <c r="E13924" s="11">
        <f>MIN(B13924,((1-$J$5)*$J$4*E13923+(1-$J$4)*$J$5*B13924)/(1-$J$4*$J$5))</f>
        <v/>
      </c>
      <c r="F13924" s="11">
        <f>B13924*C13924*3.6/1000</f>
        <v/>
      </c>
    </row>
    <row r="13925">
      <c r="A13925" s="10" t="n">
        <v>43998.70833333334</v>
      </c>
      <c r="B13925" t="n">
        <v>0.796</v>
      </c>
      <c r="C13925" t="n">
        <v>22.08801442354443</v>
      </c>
      <c r="D13925" t="n">
        <v>0.6216670004394642</v>
      </c>
      <c r="E13925" s="11">
        <f>MIN(B13925,((1-$J$5)*$J$4*E13924+(1-$J$4)*$J$5*B13925)/(1-$J$4*$J$5))</f>
        <v/>
      </c>
      <c r="F13925" s="11">
        <f>B13925*C13925*3.6/1000</f>
        <v/>
      </c>
    </row>
    <row r="13926">
      <c r="A13926" s="10" t="n">
        <v>43998.75</v>
      </c>
      <c r="B13926" t="n">
        <v>0.806</v>
      </c>
      <c r="C13926" t="n">
        <v>23.67496118654243</v>
      </c>
      <c r="D13926" t="n">
        <v>0.6207020555108639</v>
      </c>
      <c r="E13926" s="11">
        <f>MIN(B13926,((1-$J$5)*$J$4*E13925+(1-$J$4)*$J$5*B13926)/(1-$J$4*$J$5))</f>
        <v/>
      </c>
      <c r="F13926" s="11">
        <f>B13926*C13926*3.6/1000</f>
        <v/>
      </c>
    </row>
    <row r="13927">
      <c r="A13927" s="10" t="n">
        <v>43998.79166666666</v>
      </c>
      <c r="B13927" t="n">
        <v>0.806</v>
      </c>
      <c r="C13927" t="n">
        <v>22.08801442354443</v>
      </c>
      <c r="D13927" t="n">
        <v>0.6197529142733093</v>
      </c>
      <c r="E13927" s="11">
        <f>MIN(B13927,((1-$J$5)*$J$4*E13926+(1-$J$4)*$J$5*B13927)/(1-$J$4*$J$5))</f>
        <v/>
      </c>
      <c r="F13927" s="11">
        <f>B13927*C13927*3.6/1000</f>
        <v/>
      </c>
    </row>
    <row r="13928">
      <c r="A13928" s="10" t="n">
        <v>43998.83333333334</v>
      </c>
      <c r="B13928" t="n">
        <v>0.8120000000000001</v>
      </c>
      <c r="C13928" t="n">
        <v>22.08801442354443</v>
      </c>
      <c r="D13928" t="n">
        <v>0.618887927846043</v>
      </c>
      <c r="E13928" s="11">
        <f>MIN(B13928,((1-$J$5)*$J$4*E13927+(1-$J$4)*$J$5*B13928)/(1-$J$4*$J$5))</f>
        <v/>
      </c>
      <c r="F13928" s="11">
        <f>B13928*C13928*3.6/1000</f>
        <v/>
      </c>
    </row>
    <row r="13929">
      <c r="A13929" s="10" t="n">
        <v>43998.875</v>
      </c>
      <c r="B13929" t="n">
        <v>0.8169999999999999</v>
      </c>
      <c r="C13929" t="n">
        <v>22.08801442354443</v>
      </c>
      <c r="D13929" t="n">
        <v>0.6180942829654856</v>
      </c>
      <c r="E13929" s="11">
        <f>MIN(B13929,((1-$J$5)*$J$4*E13928+(1-$J$4)*$J$5*B13929)/(1-$J$4*$J$5))</f>
        <v/>
      </c>
      <c r="F13929" s="11">
        <f>B13929*C13929*3.6/1000</f>
        <v/>
      </c>
    </row>
    <row r="13930">
      <c r="A13930" s="10" t="n">
        <v>43998.91666666666</v>
      </c>
      <c r="B13930" t="n">
        <v>0.806</v>
      </c>
      <c r="C13930" t="n">
        <v>23.83214894084368</v>
      </c>
      <c r="D13930" t="n">
        <v>0.6171878513483484</v>
      </c>
      <c r="E13930" s="11">
        <f>MIN(B13930,((1-$J$5)*$J$4*E13929+(1-$J$4)*$J$5*B13930)/(1-$J$4*$J$5))</f>
        <v/>
      </c>
      <c r="F13930" s="11">
        <f>B13930*C13930*3.6/1000</f>
        <v/>
      </c>
    </row>
    <row r="13931">
      <c r="A13931" s="10" t="n">
        <v>43998.95833333334</v>
      </c>
      <c r="B13931" t="n">
        <v>0.8120000000000001</v>
      </c>
      <c r="C13931" t="n">
        <v>24.14573811419828</v>
      </c>
      <c r="D13931" t="n">
        <v>0.6163648750511705</v>
      </c>
      <c r="E13931" s="11">
        <f>MIN(B13931,((1-$J$5)*$J$4*E13930+(1-$J$4)*$J$5*B13931)/(1-$J$4*$J$5))</f>
        <v/>
      </c>
      <c r="F13931" s="11">
        <f>B13931*C13931*3.6/1000</f>
        <v/>
      </c>
    </row>
    <row r="13932">
      <c r="A13932" s="10" t="n">
        <v>43999</v>
      </c>
      <c r="B13932" t="n">
        <v>0.79</v>
      </c>
      <c r="C13932" t="n">
        <v>23.67496118654243</v>
      </c>
      <c r="D13932" t="n">
        <v>0.6153038074951147</v>
      </c>
      <c r="E13932" s="11">
        <f>MIN(B13932,((1-$J$5)*$J$4*E13931+(1-$J$4)*$J$5*B13932)/(1-$J$4*$J$5))</f>
        <v/>
      </c>
      <c r="F13932" s="11">
        <f>B13932*C13932*3.6/1000</f>
        <v/>
      </c>
    </row>
    <row r="13933">
      <c r="A13933" s="10" t="n">
        <v>43999.04166666666</v>
      </c>
      <c r="B13933" t="n">
        <v>0.779</v>
      </c>
      <c r="C13933" t="n">
        <v>24.14573811419828</v>
      </c>
      <c r="D13933" t="n">
        <v>0.6141343330020063</v>
      </c>
      <c r="E13933" s="11">
        <f>MIN(B13933,((1-$J$5)*$J$4*E13932+(1-$J$4)*$J$5*B13933)/(1-$J$4*$J$5))</f>
        <v/>
      </c>
      <c r="F13933" s="11">
        <f>B13933*C13933*3.6/1000</f>
        <v/>
      </c>
    </row>
    <row r="13934">
      <c r="A13934" s="10" t="n">
        <v>43999.08333333334</v>
      </c>
      <c r="B13934" t="n">
        <v>0.758</v>
      </c>
      <c r="C13934" t="n">
        <v>23.67496118654243</v>
      </c>
      <c r="D13934" t="n">
        <v>0.6127438771254491</v>
      </c>
      <c r="E13934" s="11">
        <f>MIN(B13934,((1-$J$5)*$J$4*E13933+(1-$J$4)*$J$5*B13934)/(1-$J$4*$J$5))</f>
        <v/>
      </c>
      <c r="F13934" s="11">
        <f>B13934*C13934*3.6/1000</f>
        <v/>
      </c>
    </row>
    <row r="13935">
      <c r="A13935" s="10" t="n">
        <v>43999.125</v>
      </c>
      <c r="B13935" t="n">
        <v>0.747</v>
      </c>
      <c r="C13935" t="n">
        <v>23.67496118654243</v>
      </c>
      <c r="D13935" t="n">
        <v>0.6112504089733344</v>
      </c>
      <c r="E13935" s="11">
        <f>MIN(B13935,((1-$J$5)*$J$4*E13934+(1-$J$4)*$J$5*B13935)/(1-$J$4*$J$5))</f>
        <v/>
      </c>
      <c r="F13935" s="11">
        <f>B13935*C13935*3.6/1000</f>
        <v/>
      </c>
    </row>
    <row r="13936">
      <c r="A13936" s="10" t="n">
        <v>43999.16666666666</v>
      </c>
      <c r="B13936" t="n">
        <v>0.742</v>
      </c>
      <c r="C13936" t="n">
        <v>23.67496118654243</v>
      </c>
      <c r="D13936" t="n">
        <v>0.6097242256110124</v>
      </c>
      <c r="E13936" s="11">
        <f>MIN(B13936,((1-$J$5)*$J$4*E13935+(1-$J$4)*$J$5*B13936)/(1-$J$4*$J$5))</f>
        <v/>
      </c>
      <c r="F13936" s="11">
        <f>B13936*C13936*3.6/1000</f>
        <v/>
      </c>
    </row>
    <row r="13937">
      <c r="A13937" s="10" t="n">
        <v>43999.20833333334</v>
      </c>
      <c r="B13937" t="n">
        <v>0.752</v>
      </c>
      <c r="C13937" t="n">
        <v>23.67496118654243</v>
      </c>
      <c r="D13937" t="n">
        <v>0.608337387715185</v>
      </c>
      <c r="E13937" s="11">
        <f>MIN(B13937,((1-$J$5)*$J$4*E13936+(1-$J$4)*$J$5*B13937)/(1-$J$4*$J$5))</f>
        <v/>
      </c>
      <c r="F13937" s="11">
        <f>B13937*C13937*3.6/1000</f>
        <v/>
      </c>
    </row>
    <row r="13938">
      <c r="A13938" s="10" t="n">
        <v>43999.25</v>
      </c>
      <c r="B13938" t="n">
        <v>0.742</v>
      </c>
      <c r="C13938" t="n">
        <v>22.08801442354443</v>
      </c>
      <c r="D13938" t="n">
        <v>0.606858913280708</v>
      </c>
      <c r="E13938" s="11">
        <f>MIN(B13938,((1-$J$5)*$J$4*E13937+(1-$J$4)*$J$5*B13938)/(1-$J$4*$J$5))</f>
        <v/>
      </c>
      <c r="F13938" s="11">
        <f>B13938*C13938*3.6/1000</f>
        <v/>
      </c>
    </row>
    <row r="13939">
      <c r="A13939" s="10" t="n">
        <v>43999.29166666666</v>
      </c>
      <c r="B13939" t="n">
        <v>0.731</v>
      </c>
      <c r="C13939" t="n">
        <v>22.08801442354443</v>
      </c>
      <c r="D13939" t="n">
        <v>0.6052788681224703</v>
      </c>
      <c r="E13939" s="11">
        <f>MIN(B13939,((1-$J$5)*$J$4*E13938+(1-$J$4)*$J$5*B13939)/(1-$J$4*$J$5))</f>
        <v/>
      </c>
      <c r="F13939" s="11">
        <f>B13939*C13939*3.6/1000</f>
        <v/>
      </c>
    </row>
    <row r="13940">
      <c r="A13940" s="10" t="n">
        <v>43999.33333333334</v>
      </c>
      <c r="B13940" t="n">
        <v>0.7</v>
      </c>
      <c r="C13940" t="n">
        <v>26.77149632968036</v>
      </c>
      <c r="D13940" t="n">
        <v>0.6033702159165018</v>
      </c>
      <c r="E13940" s="11">
        <f>MIN(B13940,((1-$J$5)*$J$4*E13939+(1-$J$4)*$J$5*B13940)/(1-$J$4*$J$5))</f>
        <v/>
      </c>
      <c r="F13940" s="11">
        <f>B13940*C13940*3.6/1000</f>
        <v/>
      </c>
    </row>
    <row r="13941">
      <c r="A13941" s="10" t="n">
        <v>43999.375</v>
      </c>
      <c r="B13941" t="n">
        <v>0.7</v>
      </c>
      <c r="C13941" t="n">
        <v>23.67496118654243</v>
      </c>
      <c r="D13941" t="n">
        <v>0.601492823266268</v>
      </c>
      <c r="E13941" s="11">
        <f>MIN(B13941,((1-$J$5)*$J$4*E13940+(1-$J$4)*$J$5*B13941)/(1-$J$4*$J$5))</f>
        <v/>
      </c>
      <c r="F13941" s="11">
        <f>B13941*C13941*3.6/1000</f>
        <v/>
      </c>
    </row>
    <row r="13942">
      <c r="A13942" s="10" t="n">
        <v>43999.41666666666</v>
      </c>
      <c r="B13942" t="n">
        <v>0.694</v>
      </c>
      <c r="C13942" t="n">
        <v>23.67496118654243</v>
      </c>
      <c r="D13942" t="n">
        <v>0.599577568259303</v>
      </c>
      <c r="E13942" s="11">
        <f>MIN(B13942,((1-$J$5)*$J$4*E13941+(1-$J$4)*$J$5*B13942)/(1-$J$4*$J$5))</f>
        <v/>
      </c>
      <c r="F13942" s="11">
        <f>B13942*C13942*3.6/1000</f>
        <v/>
      </c>
    </row>
    <row r="13943">
      <c r="A13943" s="10" t="n">
        <v>43999.45833333334</v>
      </c>
      <c r="B13943" t="n">
        <v>0.6889999999999999</v>
      </c>
      <c r="C13943" t="n">
        <v>26.77149632968036</v>
      </c>
      <c r="D13943" t="n">
        <v>0.5976365059898732</v>
      </c>
      <c r="E13943" s="11">
        <f>MIN(B13943,((1-$J$5)*$J$4*E13942+(1-$J$4)*$J$5*B13943)/(1-$J$4*$J$5))</f>
        <v/>
      </c>
      <c r="F13943" s="11">
        <f>B13943*C13943*3.6/1000</f>
        <v/>
      </c>
    </row>
    <row r="13944">
      <c r="A13944" s="10" t="n">
        <v>43999.5</v>
      </c>
      <c r="B13944" t="n">
        <v>0.694</v>
      </c>
      <c r="C13944" t="n">
        <v>23.67496118654243</v>
      </c>
      <c r="D13944" t="n">
        <v>0.595784409039916</v>
      </c>
      <c r="E13944" s="11">
        <f>MIN(B13944,((1-$J$5)*$J$4*E13943+(1-$J$4)*$J$5*B13944)/(1-$J$4*$J$5))</f>
        <v/>
      </c>
      <c r="F13944" s="11">
        <f>B13944*C13944*3.6/1000</f>
        <v/>
      </c>
    </row>
    <row r="13945">
      <c r="A13945" s="10" t="n">
        <v>43999.54166666666</v>
      </c>
      <c r="B13945" t="n">
        <v>0.694</v>
      </c>
      <c r="C13945" t="n">
        <v>23.67496118654243</v>
      </c>
      <c r="D13945" t="n">
        <v>0.5939626453940844</v>
      </c>
      <c r="E13945" s="11">
        <f>MIN(B13945,((1-$J$5)*$J$4*E13944+(1-$J$4)*$J$5*B13945)/(1-$J$4*$J$5))</f>
        <v/>
      </c>
      <c r="F13945" s="11">
        <f>B13945*C13945*3.6/1000</f>
        <v/>
      </c>
    </row>
    <row r="13946">
      <c r="A13946" s="10" t="n">
        <v>43999.58333333334</v>
      </c>
      <c r="B13946" t="n">
        <v>0.721</v>
      </c>
      <c r="C13946" t="n">
        <v>23.67496118654243</v>
      </c>
      <c r="D13946" t="n">
        <v>0.5924794630304693</v>
      </c>
      <c r="E13946" s="11">
        <f>MIN(B13946,((1-$J$5)*$J$4*E13945+(1-$J$4)*$J$5*B13946)/(1-$J$4*$J$5))</f>
        <v/>
      </c>
      <c r="F13946" s="11">
        <f>B13946*C13946*3.6/1000</f>
        <v/>
      </c>
    </row>
    <row r="13947">
      <c r="A13947" s="10" t="n">
        <v>43999.625</v>
      </c>
      <c r="B13947" t="n">
        <v>0.742</v>
      </c>
      <c r="C13947" t="n">
        <v>22.08801442354443</v>
      </c>
      <c r="D13947" t="n">
        <v>0.5912607067777388</v>
      </c>
      <c r="E13947" s="11">
        <f>MIN(B13947,((1-$J$5)*$J$4*E13946+(1-$J$4)*$J$5*B13947)/(1-$J$4*$J$5))</f>
        <v/>
      </c>
      <c r="F13947" s="11">
        <f>B13947*C13947*3.6/1000</f>
        <v/>
      </c>
    </row>
    <row r="13948">
      <c r="A13948" s="10" t="n">
        <v>43999.66666666666</v>
      </c>
      <c r="B13948" t="n">
        <v>0.747</v>
      </c>
      <c r="C13948" t="n">
        <v>25.23530622730776</v>
      </c>
      <c r="D13948" t="n">
        <v>0.5901190860490285</v>
      </c>
      <c r="E13948" s="11">
        <f>MIN(B13948,((1-$J$5)*$J$4*E13947+(1-$J$4)*$J$5*B13948)/(1-$J$4*$J$5))</f>
        <v/>
      </c>
      <c r="F13948" s="11">
        <f>B13948*C13948*3.6/1000</f>
        <v/>
      </c>
    </row>
    <row r="13949">
      <c r="A13949" s="10" t="n">
        <v>43999.70833333334</v>
      </c>
      <c r="B13949" t="n">
        <v>0.763</v>
      </c>
      <c r="C13949" t="n">
        <v>23.67496118654243</v>
      </c>
      <c r="D13949" t="n">
        <v>0.5891791224397339</v>
      </c>
      <c r="E13949" s="11">
        <f>MIN(B13949,((1-$J$5)*$J$4*E13948+(1-$J$4)*$J$5*B13949)/(1-$J$4*$J$5))</f>
        <v/>
      </c>
      <c r="F13949" s="11">
        <f>B13949*C13949*3.6/1000</f>
        <v/>
      </c>
    </row>
    <row r="13950">
      <c r="A13950" s="10" t="n">
        <v>43999.75</v>
      </c>
      <c r="B13950" t="n">
        <v>0.769</v>
      </c>
      <c r="C13950" t="n">
        <v>25.23530622730776</v>
      </c>
      <c r="D13950" t="n">
        <v>0.5883231633312156</v>
      </c>
      <c r="E13950" s="11">
        <f>MIN(B13950,((1-$J$5)*$J$4*E13949+(1-$J$4)*$J$5*B13950)/(1-$J$4*$J$5))</f>
        <v/>
      </c>
      <c r="F13950" s="11">
        <f>B13950*C13950*3.6/1000</f>
        <v/>
      </c>
    </row>
    <row r="13951">
      <c r="A13951" s="10" t="n">
        <v>43999.79166666666</v>
      </c>
      <c r="B13951" t="n">
        <v>0.774</v>
      </c>
      <c r="C13951" t="n">
        <v>26.77149632968036</v>
      </c>
      <c r="D13951" t="n">
        <v>0.5875383979216356</v>
      </c>
      <c r="E13951" s="11">
        <f>MIN(B13951,((1-$J$5)*$J$4*E13950+(1-$J$4)*$J$5*B13951)/(1-$J$4*$J$5))</f>
        <v/>
      </c>
      <c r="F13951" s="11">
        <f>B13951*C13951*3.6/1000</f>
        <v/>
      </c>
    </row>
    <row r="13952">
      <c r="A13952" s="10" t="n">
        <v>43999.83333333334</v>
      </c>
      <c r="B13952" t="n">
        <v>0.774</v>
      </c>
      <c r="C13952" t="n">
        <v>23.67496118654243</v>
      </c>
      <c r="D13952" t="n">
        <v>0.5867664852559882</v>
      </c>
      <c r="E13952" s="11">
        <f>MIN(B13952,((1-$J$5)*$J$4*E13951+(1-$J$4)*$J$5*B13952)/(1-$J$4*$J$5))</f>
        <v/>
      </c>
      <c r="F13952" s="11">
        <f>B13952*C13952*3.6/1000</f>
        <v/>
      </c>
    </row>
    <row r="13953">
      <c r="A13953" s="10" t="n">
        <v>43999.875</v>
      </c>
      <c r="B13953" t="n">
        <v>0.774</v>
      </c>
      <c r="C13953" t="n">
        <v>25.23530622730776</v>
      </c>
      <c r="D13953" t="n">
        <v>0.5860072148343906</v>
      </c>
      <c r="E13953" s="11">
        <f>MIN(B13953,((1-$J$5)*$J$4*E13952+(1-$J$4)*$J$5*B13953)/(1-$J$4*$J$5))</f>
        <v/>
      </c>
      <c r="F13953" s="11">
        <f>B13953*C13953*3.6/1000</f>
        <v/>
      </c>
    </row>
    <row r="13954">
      <c r="A13954" s="10" t="n">
        <v>43999.91666666666</v>
      </c>
      <c r="B13954" t="n">
        <v>0.763</v>
      </c>
      <c r="C13954" t="n">
        <v>22.08801442354443</v>
      </c>
      <c r="D13954" t="n">
        <v>0.5851345946976294</v>
      </c>
      <c r="E13954" s="11">
        <f>MIN(B13954,((1-$J$5)*$J$4*E13953+(1-$J$4)*$J$5*B13954)/(1-$J$4*$J$5))</f>
        <v/>
      </c>
      <c r="F13954" s="11">
        <f>B13954*C13954*3.6/1000</f>
        <v/>
      </c>
    </row>
    <row r="13955">
      <c r="A13955" s="10" t="n">
        <v>43999.95833333334</v>
      </c>
      <c r="B13955" t="n">
        <v>0.758</v>
      </c>
      <c r="C13955" t="n">
        <v>23.67496118654243</v>
      </c>
      <c r="D13955" t="n">
        <v>0.5842190912157444</v>
      </c>
      <c r="E13955" s="11">
        <f>MIN(B13955,((1-$J$5)*$J$4*E13954+(1-$J$4)*$J$5*B13955)/(1-$J$4*$J$5))</f>
        <v/>
      </c>
      <c r="F13955" s="11">
        <f>B13955*C13955*3.6/1000</f>
        <v/>
      </c>
    </row>
    <row r="13956">
      <c r="A13956" s="10" t="n">
        <v>44000</v>
      </c>
      <c r="B13956" t="n">
        <v>0.747</v>
      </c>
      <c r="C13956" t="n">
        <v>20.47152283185736</v>
      </c>
      <c r="D13956" t="n">
        <v>0.5831927967751003</v>
      </c>
      <c r="E13956" s="11">
        <f>MIN(B13956,((1-$J$5)*$J$4*E13955+(1-$J$4)*$J$5*B13956)/(1-$J$4*$J$5))</f>
        <v/>
      </c>
      <c r="F13956" s="11">
        <f>B13956*C13956*3.6/1000</f>
        <v/>
      </c>
    </row>
    <row r="13957">
      <c r="A13957" s="10" t="n">
        <v>44000.04166666666</v>
      </c>
      <c r="B13957" t="n">
        <v>0.715</v>
      </c>
      <c r="C13957" t="n">
        <v>23.67496118654243</v>
      </c>
      <c r="D13957" t="n">
        <v>0.5818173910675114</v>
      </c>
      <c r="E13957" s="11">
        <f>MIN(B13957,((1-$J$5)*$J$4*E13956+(1-$J$4)*$J$5*B13957)/(1-$J$4*$J$5))</f>
        <v/>
      </c>
      <c r="F13957" s="11">
        <f>B13957*C13957*3.6/1000</f>
        <v/>
      </c>
    </row>
    <row r="13958">
      <c r="A13958" s="10" t="n">
        <v>44000.08333333334</v>
      </c>
      <c r="B13958" t="n">
        <v>0.715</v>
      </c>
      <c r="C13958" t="n">
        <v>20.47152283185736</v>
      </c>
      <c r="D13958" t="n">
        <v>0.5804645115023176</v>
      </c>
      <c r="E13958" s="11">
        <f>MIN(B13958,((1-$J$5)*$J$4*E13957+(1-$J$4)*$J$5*B13958)/(1-$J$4*$J$5))</f>
        <v/>
      </c>
      <c r="F13958" s="11">
        <f>B13958*C13958*3.6/1000</f>
        <v/>
      </c>
    </row>
    <row r="13959">
      <c r="A13959" s="10" t="n">
        <v>44000.125</v>
      </c>
      <c r="B13959" t="n">
        <v>0.726</v>
      </c>
      <c r="C13959" t="n">
        <v>23.67496118654243</v>
      </c>
      <c r="D13959" t="n">
        <v>0.5792595740573501</v>
      </c>
      <c r="E13959" s="11">
        <f>MIN(B13959,((1-$J$5)*$J$4*E13958+(1-$J$4)*$J$5*B13959)/(1-$J$4*$J$5))</f>
        <v/>
      </c>
      <c r="F13959" s="11">
        <f>B13959*C13959*3.6/1000</f>
        <v/>
      </c>
    </row>
    <row r="13960">
      <c r="A13960" s="10" t="n">
        <v>44000.16666666666</v>
      </c>
      <c r="B13960" t="n">
        <v>0.752</v>
      </c>
      <c r="C13960" t="n">
        <v>23.14597893220976</v>
      </c>
      <c r="D13960" t="n">
        <v>0.57837168063669</v>
      </c>
      <c r="E13960" s="11">
        <f>MIN(B13960,((1-$J$5)*$J$4*E13959+(1-$J$4)*$J$5*B13960)/(1-$J$4*$J$5))</f>
        <v/>
      </c>
      <c r="F13960" s="11">
        <f>B13960*C13960*3.6/1000</f>
        <v/>
      </c>
    </row>
    <row r="13961">
      <c r="A13961" s="10" t="n">
        <v>44000.20833333334</v>
      </c>
      <c r="B13961" t="n">
        <v>0.742</v>
      </c>
      <c r="C13961" t="n">
        <v>22.61699667787709</v>
      </c>
      <c r="D13961" t="n">
        <v>0.5773839790562849</v>
      </c>
      <c r="E13961" s="11">
        <f>MIN(B13961,((1-$J$5)*$J$4*E13960+(1-$J$4)*$J$5*B13961)/(1-$J$4*$J$5))</f>
        <v/>
      </c>
      <c r="F13961" s="11">
        <f>B13961*C13961*3.6/1000</f>
        <v/>
      </c>
    </row>
    <row r="13962">
      <c r="A13962" s="10" t="n">
        <v>44000.25</v>
      </c>
      <c r="B13962" t="n">
        <v>0.715</v>
      </c>
      <c r="C13962" t="n">
        <v>22.08801442354443</v>
      </c>
      <c r="D13962" t="n">
        <v>0.5761037090998125</v>
      </c>
      <c r="E13962" s="11">
        <f>MIN(B13962,((1-$J$5)*$J$4*E13961+(1-$J$4)*$J$5*B13962)/(1-$J$4*$J$5))</f>
        <v/>
      </c>
      <c r="F13962" s="11">
        <f>B13962*C13962*3.6/1000</f>
        <v/>
      </c>
    </row>
    <row r="13963">
      <c r="A13963" s="10" t="n">
        <v>44000.29166666666</v>
      </c>
      <c r="B13963" t="n">
        <v>0.7</v>
      </c>
      <c r="C13963" t="n">
        <v>22.08801442354443</v>
      </c>
      <c r="D13963" t="n">
        <v>0.5746728822968635</v>
      </c>
      <c r="E13963" s="11">
        <f>MIN(B13963,((1-$J$5)*$J$4*E13962+(1-$J$4)*$J$5*B13963)/(1-$J$4*$J$5))</f>
        <v/>
      </c>
      <c r="F13963" s="11">
        <f>B13963*C13963*3.6/1000</f>
        <v/>
      </c>
    </row>
    <row r="13964">
      <c r="A13964" s="10" t="n">
        <v>44000.33333333334</v>
      </c>
      <c r="B13964" t="n">
        <v>0.694</v>
      </c>
      <c r="C13964" t="n">
        <v>23.67496118654243</v>
      </c>
      <c r="D13964" t="n">
        <v>0.5731968793636479</v>
      </c>
      <c r="E13964" s="11">
        <f>MIN(B13964,((1-$J$5)*$J$4*E13963+(1-$J$4)*$J$5*B13964)/(1-$J$4*$J$5))</f>
        <v/>
      </c>
      <c r="F13964" s="11">
        <f>B13964*C13964*3.6/1000</f>
        <v/>
      </c>
    </row>
    <row r="13965">
      <c r="A13965" s="10" t="n">
        <v>44000.375</v>
      </c>
      <c r="B13965" t="n">
        <v>0.679</v>
      </c>
      <c r="C13965" t="n">
        <v>23.67496118654243</v>
      </c>
      <c r="D13965" t="n">
        <v>0.5715735252627466</v>
      </c>
      <c r="E13965" s="11">
        <f>MIN(B13965,((1-$J$5)*$J$4*E13964+(1-$J$4)*$J$5*B13965)/(1-$J$4*$J$5))</f>
        <v/>
      </c>
      <c r="F13965" s="11">
        <f>B13965*C13965*3.6/1000</f>
        <v/>
      </c>
    </row>
    <row r="13966">
      <c r="A13966" s="10" t="n">
        <v>44000.41666666666</v>
      </c>
      <c r="B13966" t="n">
        <v>0.648</v>
      </c>
      <c r="C13966" t="n">
        <v>23.67496118654243</v>
      </c>
      <c r="D13966" t="n">
        <v>0.5696222734200336</v>
      </c>
      <c r="E13966" s="11">
        <f>MIN(B13966,((1-$J$5)*$J$4*E13965+(1-$J$4)*$J$5*B13966)/(1-$J$4*$J$5))</f>
        <v/>
      </c>
      <c r="F13966" s="11">
        <f>B13966*C13966*3.6/1000</f>
        <v/>
      </c>
    </row>
    <row r="13967">
      <c r="A13967" s="10" t="n">
        <v>44000.45833333334</v>
      </c>
      <c r="B13967" t="n">
        <v>0.658</v>
      </c>
      <c r="C13967" t="n">
        <v>23.67496118654243</v>
      </c>
      <c r="D13967" t="n">
        <v>0.5678173287374187</v>
      </c>
      <c r="E13967" s="11">
        <f>MIN(B13967,((1-$J$5)*$J$4*E13966+(1-$J$4)*$J$5*B13967)/(1-$J$4*$J$5))</f>
        <v/>
      </c>
      <c r="F13967" s="11">
        <f>B13967*C13967*3.6/1000</f>
        <v/>
      </c>
    </row>
    <row r="13968">
      <c r="A13968" s="10" t="n">
        <v>44000.5</v>
      </c>
      <c r="B13968" t="n">
        <v>0.658</v>
      </c>
      <c r="C13968" t="n">
        <v>22.08801442354443</v>
      </c>
      <c r="D13968" t="n">
        <v>0.5660419451077439</v>
      </c>
      <c r="E13968" s="11">
        <f>MIN(B13968,((1-$J$5)*$J$4*E13967+(1-$J$4)*$J$5*B13968)/(1-$J$4*$J$5))</f>
        <v/>
      </c>
      <c r="F13968" s="11">
        <f>B13968*C13968*3.6/1000</f>
        <v/>
      </c>
    </row>
    <row r="13969">
      <c r="A13969" s="10" t="n">
        <v>44000.54166666666</v>
      </c>
      <c r="B13969" t="n">
        <v>0.669</v>
      </c>
      <c r="C13969" t="n">
        <v>22.08801442354443</v>
      </c>
      <c r="D13969" t="n">
        <v>0.5644214232923653</v>
      </c>
      <c r="E13969" s="11">
        <f>MIN(B13969,((1-$J$5)*$J$4*E13968+(1-$J$4)*$J$5*B13969)/(1-$J$4*$J$5))</f>
        <v/>
      </c>
      <c r="F13969" s="11">
        <f>B13969*C13969*3.6/1000</f>
        <v/>
      </c>
    </row>
    <row r="13970">
      <c r="A13970" s="10" t="n">
        <v>44000.58333333334</v>
      </c>
      <c r="B13970" t="n">
        <v>0.6889999999999999</v>
      </c>
      <c r="C13970" t="n">
        <v>20.47152283185736</v>
      </c>
      <c r="D13970" t="n">
        <v>0.5630561419166883</v>
      </c>
      <c r="E13970" s="11">
        <f>MIN(B13970,((1-$J$5)*$J$4*E13969+(1-$J$4)*$J$5*B13970)/(1-$J$4*$J$5))</f>
        <v/>
      </c>
      <c r="F13970" s="11">
        <f>B13970*C13970*3.6/1000</f>
        <v/>
      </c>
    </row>
    <row r="13971">
      <c r="A13971" s="10" t="n">
        <v>44000.625</v>
      </c>
      <c r="B13971" t="n">
        <v>0.7</v>
      </c>
      <c r="C13971" t="n">
        <v>22.08801442354443</v>
      </c>
      <c r="D13971" t="n">
        <v>0.5618390057758147</v>
      </c>
      <c r="E13971" s="11">
        <f>MIN(B13971,((1-$J$5)*$J$4*E13970+(1-$J$4)*$J$5*B13971)/(1-$J$4*$J$5))</f>
        <v/>
      </c>
      <c r="F13971" s="11">
        <f>B13971*C13971*3.6/1000</f>
        <v/>
      </c>
    </row>
    <row r="13972">
      <c r="A13972" s="10" t="n">
        <v>44000.66666666666</v>
      </c>
      <c r="B13972" t="n">
        <v>0.715</v>
      </c>
      <c r="C13972" t="n">
        <v>20.47152283185736</v>
      </c>
      <c r="D13972" t="n">
        <v>0.5608133285403931</v>
      </c>
      <c r="E13972" s="11">
        <f>MIN(B13972,((1-$J$5)*$J$4*E13971+(1-$J$4)*$J$5*B13972)/(1-$J$4*$J$5))</f>
        <v/>
      </c>
      <c r="F13972" s="11">
        <f>B13972*C13972*3.6/1000</f>
        <v/>
      </c>
    </row>
    <row r="13973">
      <c r="A13973" s="10" t="n">
        <v>44000.70833333334</v>
      </c>
      <c r="B13973" t="n">
        <v>0.731</v>
      </c>
      <c r="C13973" t="n">
        <v>23.67496118654243</v>
      </c>
      <c r="D13973" t="n">
        <v>0.5599874095231212</v>
      </c>
      <c r="E13973" s="11">
        <f>MIN(B13973,((1-$J$5)*$J$4*E13972+(1-$J$4)*$J$5*B13973)/(1-$J$4*$J$5))</f>
        <v/>
      </c>
      <c r="F13973" s="11">
        <f>B13973*C13973*3.6/1000</f>
        <v/>
      </c>
    </row>
    <row r="13974">
      <c r="A13974" s="10" t="n">
        <v>44000.75</v>
      </c>
      <c r="B13974" t="n">
        <v>0.715</v>
      </c>
      <c r="C13974" t="n">
        <v>23.67496118654243</v>
      </c>
      <c r="D13974" t="n">
        <v>0.5589920573914973</v>
      </c>
      <c r="E13974" s="11">
        <f>MIN(B13974,((1-$J$5)*$J$4*E13973+(1-$J$4)*$J$5*B13974)/(1-$J$4*$J$5))</f>
        <v/>
      </c>
      <c r="F13974" s="11">
        <f>B13974*C13974*3.6/1000</f>
        <v/>
      </c>
    </row>
    <row r="13975">
      <c r="A13975" s="10" t="n">
        <v>44000.79166666666</v>
      </c>
      <c r="B13975" t="n">
        <v>0.742</v>
      </c>
      <c r="C13975" t="n">
        <v>23.67496118654243</v>
      </c>
      <c r="D13975" t="n">
        <v>0.5583217517258947</v>
      </c>
      <c r="E13975" s="11">
        <f>MIN(B13975,((1-$J$5)*$J$4*E13974+(1-$J$4)*$J$5*B13975)/(1-$J$4*$J$5))</f>
        <v/>
      </c>
      <c r="F13975" s="11">
        <f>B13975*C13975*3.6/1000</f>
        <v/>
      </c>
    </row>
    <row r="13976">
      <c r="A13976" s="10" t="n">
        <v>44000.83333333334</v>
      </c>
      <c r="B13976" t="n">
        <v>0.731</v>
      </c>
      <c r="C13976" t="n">
        <v>23.67496118654243</v>
      </c>
      <c r="D13976" t="n">
        <v>0.5575366392966732</v>
      </c>
      <c r="E13976" s="11">
        <f>MIN(B13976,((1-$J$5)*$J$4*E13975+(1-$J$4)*$J$5*B13976)/(1-$J$4*$J$5))</f>
        <v/>
      </c>
      <c r="F13976" s="11">
        <f>B13976*C13976*3.6/1000</f>
        <v/>
      </c>
    </row>
    <row r="13977">
      <c r="A13977" s="10" t="n">
        <v>44000.875</v>
      </c>
      <c r="B13977" t="n">
        <v>0.731</v>
      </c>
      <c r="C13977" t="n">
        <v>20.47152283185736</v>
      </c>
      <c r="D13977" t="n">
        <v>0.5567643852948082</v>
      </c>
      <c r="E13977" s="11">
        <f>MIN(B13977,((1-$J$5)*$J$4*E13976+(1-$J$4)*$J$5*B13977)/(1-$J$4*$J$5))</f>
        <v/>
      </c>
      <c r="F13977" s="11">
        <f>B13977*C13977*3.6/1000</f>
        <v/>
      </c>
    </row>
    <row r="13978">
      <c r="A13978" s="10" t="n">
        <v>44000.91666666666</v>
      </c>
      <c r="B13978" t="n">
        <v>0.721</v>
      </c>
      <c r="C13978" t="n">
        <v>22.08801442354443</v>
      </c>
      <c r="D13978" t="n">
        <v>0.5558904292120084</v>
      </c>
      <c r="E13978" s="11">
        <f>MIN(B13978,((1-$J$5)*$J$4*E13977+(1-$J$4)*$J$5*B13978)/(1-$J$4*$J$5))</f>
        <v/>
      </c>
      <c r="F13978" s="11">
        <f>B13978*C13978*3.6/1000</f>
        <v/>
      </c>
    </row>
    <row r="13979">
      <c r="A13979" s="10" t="n">
        <v>44000.95833333334</v>
      </c>
      <c r="B13979" t="n">
        <v>0.705</v>
      </c>
      <c r="C13979" t="n">
        <v>20.47152283185736</v>
      </c>
      <c r="D13979" t="n">
        <v>0.5548478267571045</v>
      </c>
      <c r="E13979" s="11">
        <f>MIN(B13979,((1-$J$5)*$J$4*E13978+(1-$J$4)*$J$5*B13979)/(1-$J$4*$J$5))</f>
        <v/>
      </c>
      <c r="F13979" s="11">
        <f>B13979*C13979*3.6/1000</f>
        <v/>
      </c>
    </row>
    <row r="13980">
      <c r="A13980" s="10" t="n">
        <v>44001</v>
      </c>
      <c r="B13980" t="n">
        <v>0.6889999999999999</v>
      </c>
      <c r="C13980" t="n">
        <v>23.67496118654243</v>
      </c>
      <c r="D13980" t="n">
        <v>0.553639339989445</v>
      </c>
      <c r="E13980" s="11">
        <f>MIN(B13980,((1-$J$5)*$J$4*E13979+(1-$J$4)*$J$5*B13980)/(1-$J$4*$J$5))</f>
        <v/>
      </c>
      <c r="F13980" s="11">
        <f>B13980*C13980*3.6/1000</f>
        <v/>
      </c>
    </row>
    <row r="13981">
      <c r="A13981" s="10" t="n">
        <v>44001.04166666666</v>
      </c>
      <c r="B13981" t="n">
        <v>0.674</v>
      </c>
      <c r="C13981" t="n">
        <v>23.67496118654243</v>
      </c>
      <c r="D13981" t="n">
        <v>0.5522791207234096</v>
      </c>
      <c r="E13981" s="11">
        <f>MIN(B13981,((1-$J$5)*$J$4*E13980+(1-$J$4)*$J$5*B13981)/(1-$J$4*$J$5))</f>
        <v/>
      </c>
      <c r="F13981" s="11">
        <f>B13981*C13981*3.6/1000</f>
        <v/>
      </c>
    </row>
    <row r="13982">
      <c r="A13982" s="10" t="n">
        <v>44001.08333333334</v>
      </c>
      <c r="B13982" t="n">
        <v>0.663</v>
      </c>
      <c r="C13982" t="n">
        <v>22.08801442354443</v>
      </c>
      <c r="D13982" t="n">
        <v>0.5508153939721557</v>
      </c>
      <c r="E13982" s="11">
        <f>MIN(B13982,((1-$J$5)*$J$4*E13981+(1-$J$4)*$J$5*B13982)/(1-$J$4*$J$5))</f>
        <v/>
      </c>
      <c r="F13982" s="11">
        <f>B13982*C13982*3.6/1000</f>
        <v/>
      </c>
    </row>
    <row r="13983">
      <c r="A13983" s="10" t="n">
        <v>44001.125</v>
      </c>
      <c r="B13983" t="n">
        <v>0.669</v>
      </c>
      <c r="C13983" t="n">
        <v>23.67496118654243</v>
      </c>
      <c r="D13983" t="n">
        <v>0.5494442498183458</v>
      </c>
      <c r="E13983" s="11">
        <f>MIN(B13983,((1-$J$5)*$J$4*E13982+(1-$J$4)*$J$5*B13983)/(1-$J$4*$J$5))</f>
        <v/>
      </c>
      <c r="F13983" s="11">
        <f>B13983*C13983*3.6/1000</f>
        <v/>
      </c>
    </row>
    <row r="13984">
      <c r="A13984" s="10" t="n">
        <v>44001.16666666666</v>
      </c>
      <c r="B13984" t="n">
        <v>0.674</v>
      </c>
      <c r="C13984" t="n">
        <v>22.08801442354443</v>
      </c>
      <c r="D13984" t="n">
        <v>0.5481527369696483</v>
      </c>
      <c r="E13984" s="11">
        <f>MIN(B13984,((1-$J$5)*$J$4*E13983+(1-$J$4)*$J$5*B13984)/(1-$J$4*$J$5))</f>
        <v/>
      </c>
      <c r="F13984" s="11">
        <f>B13984*C13984*3.6/1000</f>
        <v/>
      </c>
    </row>
    <row r="13985">
      <c r="A13985" s="10" t="n">
        <v>44001.20833333334</v>
      </c>
      <c r="B13985" t="n">
        <v>0.6889999999999999</v>
      </c>
      <c r="C13985" t="n">
        <v>22.08801442354443</v>
      </c>
      <c r="D13985" t="n">
        <v>0.5470539011544809</v>
      </c>
      <c r="E13985" s="11">
        <f>MIN(B13985,((1-$J$5)*$J$4*E13984+(1-$J$4)*$J$5*B13985)/(1-$J$4*$J$5))</f>
        <v/>
      </c>
      <c r="F13985" s="11">
        <f>B13985*C13985*3.6/1000</f>
        <v/>
      </c>
    </row>
    <row r="13986">
      <c r="A13986" s="10" t="n">
        <v>44001.25</v>
      </c>
      <c r="B13986" t="n">
        <v>0.6840000000000001</v>
      </c>
      <c r="C13986" t="n">
        <v>22.56705570444829</v>
      </c>
      <c r="D13986" t="n">
        <v>0.5459158869130771</v>
      </c>
      <c r="E13986" s="11">
        <f>MIN(B13986,((1-$J$5)*$J$4*E13985+(1-$J$4)*$J$5*B13986)/(1-$J$4*$J$5))</f>
        <v/>
      </c>
      <c r="F13986" s="11">
        <f>B13986*C13986*3.6/1000</f>
        <v/>
      </c>
    </row>
    <row r="13987">
      <c r="A13987" s="10" t="n">
        <v>44001.29166666666</v>
      </c>
      <c r="B13987" t="n">
        <v>0.679</v>
      </c>
      <c r="C13987" t="n">
        <v>22.08801442354443</v>
      </c>
      <c r="D13987" t="n">
        <v>0.5447393359025154</v>
      </c>
      <c r="E13987" s="11">
        <f>MIN(B13987,((1-$J$5)*$J$4*E13986+(1-$J$4)*$J$5*B13987)/(1-$J$4*$J$5))</f>
        <v/>
      </c>
      <c r="F13987" s="11">
        <f>B13987*C13987*3.6/1000</f>
        <v/>
      </c>
    </row>
    <row r="13988">
      <c r="A13988" s="10" t="n">
        <v>44001.33333333334</v>
      </c>
      <c r="B13988" t="n">
        <v>0.663</v>
      </c>
      <c r="C13988" t="n">
        <v>22.24798552864182</v>
      </c>
      <c r="D13988" t="n">
        <v>0.5433990943640732</v>
      </c>
      <c r="E13988" s="11">
        <f>MIN(B13988,((1-$J$5)*$J$4*E13987+(1-$J$4)*$J$5*B13988)/(1-$J$4*$J$5))</f>
        <v/>
      </c>
      <c r="F13988" s="11">
        <f>B13988*C13988*3.6/1000</f>
        <v/>
      </c>
    </row>
    <row r="13989">
      <c r="A13989" s="10" t="n">
        <v>44001.375</v>
      </c>
      <c r="B13989" t="n">
        <v>0.653</v>
      </c>
      <c r="C13989" t="n">
        <v>22.40766491240648</v>
      </c>
      <c r="D13989" t="n">
        <v>0.541966453140387</v>
      </c>
      <c r="E13989" s="11">
        <f>MIN(B13989,((1-$J$5)*$J$4*E13988+(1-$J$4)*$J$5*B13989)/(1-$J$4*$J$5))</f>
        <v/>
      </c>
      <c r="F13989" s="11">
        <f>B13989*C13989*3.6/1000</f>
        <v/>
      </c>
    </row>
    <row r="13990">
      <c r="A13990" s="10" t="n">
        <v>44001.41666666666</v>
      </c>
      <c r="B13990" t="n">
        <v>0.628</v>
      </c>
      <c r="C13990" t="n">
        <v>23.67496118654243</v>
      </c>
      <c r="D13990" t="n">
        <v>0.5402714006635635</v>
      </c>
      <c r="E13990" s="11">
        <f>MIN(B13990,((1-$J$5)*$J$4*E13989+(1-$J$4)*$J$5*B13990)/(1-$J$4*$J$5))</f>
        <v/>
      </c>
      <c r="F13990" s="11">
        <f>B13990*C13990*3.6/1000</f>
        <v/>
      </c>
    </row>
    <row r="13991">
      <c r="A13991" s="10" t="n">
        <v>44001.45833333334</v>
      </c>
      <c r="B13991" t="n">
        <v>0.628</v>
      </c>
      <c r="C13991" t="n">
        <v>23.35978615273024</v>
      </c>
      <c r="D13991" t="n">
        <v>0.5386041094452904</v>
      </c>
      <c r="E13991" s="11">
        <f>MIN(B13991,((1-$J$5)*$J$4*E13990+(1-$J$4)*$J$5*B13991)/(1-$J$4*$J$5))</f>
        <v/>
      </c>
      <c r="F13991" s="11">
        <f>B13991*C13991*3.6/1000</f>
        <v/>
      </c>
    </row>
    <row r="13992">
      <c r="A13992" s="10" t="n">
        <v>44001.5</v>
      </c>
      <c r="B13992" t="n">
        <v>0.648</v>
      </c>
      <c r="C13992" t="n">
        <v>22.56705570444829</v>
      </c>
      <c r="D13992" t="n">
        <v>0.5371928246474207</v>
      </c>
      <c r="E13992" s="11">
        <f>MIN(B13992,((1-$J$5)*$J$4*E13991+(1-$J$4)*$J$5*B13992)/(1-$J$4*$J$5))</f>
        <v/>
      </c>
      <c r="F13992" s="11">
        <f>B13992*C13992*3.6/1000</f>
        <v/>
      </c>
    </row>
    <row r="13993">
      <c r="A13993" s="10" t="n">
        <v>44001.54166666666</v>
      </c>
      <c r="B13993" t="n">
        <v>0.653</v>
      </c>
      <c r="C13993" t="n">
        <v>23.67496118654243</v>
      </c>
      <c r="D13993" t="n">
        <v>0.5358618285707689</v>
      </c>
      <c r="E13993" s="11">
        <f>MIN(B13993,((1-$J$5)*$J$4*E13992+(1-$J$4)*$J$5*B13993)/(1-$J$4*$J$5))</f>
        <v/>
      </c>
      <c r="F13993" s="11">
        <f>B13993*C13993*3.6/1000</f>
        <v/>
      </c>
    </row>
    <row r="13994">
      <c r="A13994" s="10" t="n">
        <v>44001.58333333334</v>
      </c>
      <c r="B13994" t="n">
        <v>0.679</v>
      </c>
      <c r="C13994" t="n">
        <v>22.08801442354443</v>
      </c>
      <c r="D13994" t="n">
        <v>0.534849941083572</v>
      </c>
      <c r="E13994" s="11">
        <f>MIN(B13994,((1-$J$5)*$J$4*E13993+(1-$J$4)*$J$5*B13994)/(1-$J$4*$J$5))</f>
        <v/>
      </c>
      <c r="F13994" s="11">
        <f>B13994*C13994*3.6/1000</f>
        <v/>
      </c>
    </row>
    <row r="13995">
      <c r="A13995" s="10" t="n">
        <v>44001.625</v>
      </c>
      <c r="B13995" t="n">
        <v>0.71</v>
      </c>
      <c r="C13995" t="n">
        <v>21.12187824468264</v>
      </c>
      <c r="D13995" t="n">
        <v>0.5342091108415475</v>
      </c>
      <c r="E13995" s="11">
        <f>MIN(B13995,((1-$J$5)*$J$4*E13994+(1-$J$4)*$J$5*B13995)/(1-$J$4*$J$5))</f>
        <v/>
      </c>
      <c r="F13995" s="11">
        <f>B13995*C13995*3.6/1000</f>
        <v/>
      </c>
    </row>
    <row r="13996">
      <c r="A13996" s="10" t="n">
        <v>44001.66666666666</v>
      </c>
      <c r="B13996" t="n">
        <v>0.715</v>
      </c>
      <c r="C13996" t="n">
        <v>21.28366904552299</v>
      </c>
      <c r="D13996" t="n">
        <v>0.5336359509573461</v>
      </c>
      <c r="E13996" s="11">
        <f>MIN(B13996,((1-$J$5)*$J$4*E13995+(1-$J$4)*$J$5*B13996)/(1-$J$4*$J$5))</f>
        <v/>
      </c>
      <c r="F13996" s="11">
        <f>B13996*C13996*3.6/1000</f>
        <v/>
      </c>
    </row>
    <row r="13997">
      <c r="A13997" s="10" t="n">
        <v>44001.70833333334</v>
      </c>
      <c r="B13997" t="n">
        <v>0.731</v>
      </c>
      <c r="C13997" t="n">
        <v>22.08801442354443</v>
      </c>
      <c r="D13997" t="n">
        <v>0.533255138045119</v>
      </c>
      <c r="E13997" s="11">
        <f>MIN(B13997,((1-$J$5)*$J$4*E13996+(1-$J$4)*$J$5*B13997)/(1-$J$4*$J$5))</f>
        <v/>
      </c>
      <c r="F13997" s="11">
        <f>B13997*C13997*3.6/1000</f>
        <v/>
      </c>
    </row>
    <row r="13998">
      <c r="A13998" s="10" t="n">
        <v>44001.75</v>
      </c>
      <c r="B13998" t="n">
        <v>0.736</v>
      </c>
      <c r="C13998" t="n">
        <v>20.47152283185736</v>
      </c>
      <c r="D13998" t="n">
        <v>0.5329377369745811</v>
      </c>
      <c r="E13998" s="11">
        <f>MIN(B13998,((1-$J$5)*$J$4*E13997+(1-$J$4)*$J$5*B13998)/(1-$J$4*$J$5))</f>
        <v/>
      </c>
      <c r="F13998" s="11">
        <f>B13998*C13998*3.6/1000</f>
        <v/>
      </c>
    </row>
    <row r="13999">
      <c r="A13999" s="10" t="n">
        <v>44001.79166666666</v>
      </c>
      <c r="B13999" t="n">
        <v>0.769</v>
      </c>
      <c r="C13999" t="n">
        <v>20.47152283185736</v>
      </c>
      <c r="D13999" t="n">
        <v>0.5330028889611352</v>
      </c>
      <c r="E13999" s="11">
        <f>MIN(B13999,((1-$J$5)*$J$4*E13998+(1-$J$4)*$J$5*B13999)/(1-$J$4*$J$5))</f>
        <v/>
      </c>
      <c r="F13999" s="11">
        <f>B13999*C13999*3.6/1000</f>
        <v/>
      </c>
    </row>
    <row r="14000">
      <c r="A14000" s="10" t="n">
        <v>44001.83333333334</v>
      </c>
      <c r="B14000" t="n">
        <v>0.774</v>
      </c>
      <c r="C14000" t="n">
        <v>20.47152283185736</v>
      </c>
      <c r="D14000" t="n">
        <v>0.5331241488580675</v>
      </c>
      <c r="E14000" s="11">
        <f>MIN(B14000,((1-$J$5)*$J$4*E13999+(1-$J$4)*$J$5*B14000)/(1-$J$4*$J$5))</f>
        <v/>
      </c>
      <c r="F14000" s="11">
        <f>B14000*C14000*3.6/1000</f>
        <v/>
      </c>
    </row>
    <row r="14001">
      <c r="A14001" s="10" t="n">
        <v>44001.875</v>
      </c>
      <c r="B14001" t="n">
        <v>0.758</v>
      </c>
      <c r="C14001" t="n">
        <v>20.47152283185736</v>
      </c>
      <c r="D14001" t="n">
        <v>0.533060462918127</v>
      </c>
      <c r="E14001" s="11">
        <f>MIN(B14001,((1-$J$5)*$J$4*E14000+(1-$J$4)*$J$5*B14001)/(1-$J$4*$J$5))</f>
        <v/>
      </c>
      <c r="F14001" s="11">
        <f>B14001*C14001*3.6/1000</f>
        <v/>
      </c>
    </row>
    <row r="14002">
      <c r="A14002" s="10" t="n">
        <v>44001.91666666666</v>
      </c>
      <c r="B14002" t="n">
        <v>0.747</v>
      </c>
      <c r="C14002" t="n">
        <v>22.08801442354443</v>
      </c>
      <c r="D14002" t="n">
        <v>0.5328720351079701</v>
      </c>
      <c r="E14002" s="11">
        <f>MIN(B14002,((1-$J$5)*$J$4*E14001+(1-$J$4)*$J$5*B14002)/(1-$J$4*$J$5))</f>
        <v/>
      </c>
      <c r="F14002" s="11">
        <f>B14002*C14002*3.6/1000</f>
        <v/>
      </c>
    </row>
    <row r="14003">
      <c r="A14003" s="10" t="n">
        <v>44001.95833333334</v>
      </c>
      <c r="B14003" t="n">
        <v>0.715</v>
      </c>
      <c r="C14003" t="n">
        <v>22.08801442354443</v>
      </c>
      <c r="D14003" t="n">
        <v>0.5323207736048801</v>
      </c>
      <c r="E14003" s="11">
        <f>MIN(B14003,((1-$J$5)*$J$4*E14002+(1-$J$4)*$J$5*B14003)/(1-$J$4*$J$5))</f>
        <v/>
      </c>
      <c r="F14003" s="11">
        <f>B14003*C14003*3.6/1000</f>
        <v/>
      </c>
    </row>
    <row r="14004">
      <c r="A14004" s="10" t="n">
        <v>44002</v>
      </c>
      <c r="B14004" t="n">
        <v>0.7</v>
      </c>
      <c r="C14004" t="n">
        <v>22.08801442354443</v>
      </c>
      <c r="D14004" t="n">
        <v>0.5316070156885825</v>
      </c>
      <c r="E14004" s="11">
        <f>MIN(B14004,((1-$J$5)*$J$4*E14003+(1-$J$4)*$J$5*B14004)/(1-$J$4*$J$5))</f>
        <v/>
      </c>
      <c r="F14004" s="11">
        <f>B14004*C14004*3.6/1000</f>
        <v/>
      </c>
    </row>
    <row r="14005">
      <c r="A14005" s="10" t="n">
        <v>44002.04166666666</v>
      </c>
      <c r="B14005" t="n">
        <v>0.6889999999999999</v>
      </c>
      <c r="C14005" t="n">
        <v>23.67496118654243</v>
      </c>
      <c r="D14005" t="n">
        <v>0.5307791626616577</v>
      </c>
      <c r="E14005" s="11">
        <f>MIN(B14005,((1-$J$5)*$J$4*E14004+(1-$J$4)*$J$5*B14005)/(1-$J$4*$J$5))</f>
        <v/>
      </c>
      <c r="F14005" s="11">
        <f>B14005*C14005*3.6/1000</f>
        <v/>
      </c>
    </row>
    <row r="14006">
      <c r="A14006" s="10" t="n">
        <v>44002.08333333334</v>
      </c>
      <c r="B14006" t="n">
        <v>0.6840000000000001</v>
      </c>
      <c r="C14006" t="n">
        <v>23.67496118654243</v>
      </c>
      <c r="D14006" t="n">
        <v>0.5299076931020956</v>
      </c>
      <c r="E14006" s="11">
        <f>MIN(B14006,((1-$J$5)*$J$4*E14005+(1-$J$4)*$J$5*B14006)/(1-$J$4*$J$5))</f>
        <v/>
      </c>
      <c r="F14006" s="11">
        <f>B14006*C14006*3.6/1000</f>
        <v/>
      </c>
    </row>
    <row r="14007">
      <c r="A14007" s="10" t="n">
        <v>44002.125</v>
      </c>
      <c r="B14007" t="n">
        <v>0.679</v>
      </c>
      <c r="C14007" t="n">
        <v>22.08801442354443</v>
      </c>
      <c r="D14007" t="n">
        <v>0.5289933213534673</v>
      </c>
      <c r="E14007" s="11">
        <f>MIN(B14007,((1-$J$5)*$J$4*E14006+(1-$J$4)*$J$5*B14007)/(1-$J$4*$J$5))</f>
        <v/>
      </c>
      <c r="F14007" s="11">
        <f>B14007*C14007*3.6/1000</f>
        <v/>
      </c>
    </row>
    <row r="14008">
      <c r="A14008" s="10" t="n">
        <v>44002.16666666666</v>
      </c>
      <c r="B14008" t="n">
        <v>0.6889999999999999</v>
      </c>
      <c r="C14008" t="n">
        <v>20.47152283185736</v>
      </c>
      <c r="D14008" t="n">
        <v>0.5282082749329462</v>
      </c>
      <c r="E14008" s="11">
        <f>MIN(B14008,((1-$J$5)*$J$4*E14007+(1-$J$4)*$J$5*B14008)/(1-$J$4*$J$5))</f>
        <v/>
      </c>
      <c r="F14008" s="11">
        <f>B14008*C14008*3.6/1000</f>
        <v/>
      </c>
    </row>
    <row r="14009">
      <c r="A14009" s="10" t="n">
        <v>44002.20833333334</v>
      </c>
      <c r="B14009" t="n">
        <v>0.7</v>
      </c>
      <c r="C14009" t="n">
        <v>20.47152283185736</v>
      </c>
      <c r="D14009" t="n">
        <v>0.5275618707655625</v>
      </c>
      <c r="E14009" s="11">
        <f>MIN(B14009,((1-$J$5)*$J$4*E14008+(1-$J$4)*$J$5*B14009)/(1-$J$4*$J$5))</f>
        <v/>
      </c>
      <c r="F14009" s="11">
        <f>B14009*C14009*3.6/1000</f>
        <v/>
      </c>
    </row>
    <row r="14010">
      <c r="A14010" s="10" t="n">
        <v>44002.25</v>
      </c>
      <c r="B14010" t="n">
        <v>0.679</v>
      </c>
      <c r="C14010" t="n">
        <v>24.14573811419828</v>
      </c>
      <c r="D14010" t="n">
        <v>0.5266859184648796</v>
      </c>
      <c r="E14010" s="11">
        <f>MIN(B14010,((1-$J$5)*$J$4*E14009+(1-$J$4)*$J$5*B14010)/(1-$J$4*$J$5))</f>
        <v/>
      </c>
      <c r="F14010" s="11">
        <f>B14010*C14010*3.6/1000</f>
        <v/>
      </c>
    </row>
    <row r="14011">
      <c r="A14011" s="10" t="n">
        <v>44002.29166666666</v>
      </c>
      <c r="B14011" t="n">
        <v>0.674</v>
      </c>
      <c r="C14011" t="n">
        <v>23.20179344982263</v>
      </c>
      <c r="D14011" t="n">
        <v>0.5257671373926422</v>
      </c>
      <c r="E14011" s="11">
        <f>MIN(B14011,((1-$J$5)*$J$4*E14010+(1-$J$4)*$J$5*B14011)/(1-$J$4*$J$5))</f>
        <v/>
      </c>
      <c r="F14011" s="11">
        <f>B14011*C14011*3.6/1000</f>
        <v/>
      </c>
    </row>
    <row r="14012">
      <c r="A14012" s="10" t="n">
        <v>44002.33333333334</v>
      </c>
      <c r="B14012" t="n">
        <v>0.653</v>
      </c>
      <c r="C14012" t="n">
        <v>23.04352692228577</v>
      </c>
      <c r="D14012" t="n">
        <v>0.5246232691260926</v>
      </c>
      <c r="E14012" s="11">
        <f>MIN(B14012,((1-$J$5)*$J$4*E14011+(1-$J$4)*$J$5*B14012)/(1-$J$4*$J$5))</f>
        <v/>
      </c>
      <c r="F14012" s="11">
        <f>B14012*C14012*3.6/1000</f>
        <v/>
      </c>
    </row>
    <row r="14013">
      <c r="A14013" s="10" t="n">
        <v>44002.375</v>
      </c>
      <c r="B14013" t="n">
        <v>0.638</v>
      </c>
      <c r="C14013" t="n">
        <v>22.56705570444829</v>
      </c>
      <c r="D14013" t="n">
        <v>0.5233266100512084</v>
      </c>
      <c r="E14013" s="11">
        <f>MIN(B14013,((1-$J$5)*$J$4*E14012+(1-$J$4)*$J$5*B14013)/(1-$J$4*$J$5))</f>
        <v/>
      </c>
      <c r="F14013" s="11">
        <f>B14013*C14013*3.6/1000</f>
        <v/>
      </c>
    </row>
    <row r="14014">
      <c r="A14014" s="10" t="n">
        <v>44002.41666666666</v>
      </c>
      <c r="B14014" t="n">
        <v>0.623</v>
      </c>
      <c r="C14014" t="n">
        <v>22.40766491240648</v>
      </c>
      <c r="D14014" t="n">
        <v>0.521879662547823</v>
      </c>
      <c r="E14014" s="11">
        <f>MIN(B14014,((1-$J$5)*$J$4*E14013+(1-$J$4)*$J$5*B14014)/(1-$J$4*$J$5))</f>
        <v/>
      </c>
      <c r="F14014" s="11">
        <f>B14014*C14014*3.6/1000</f>
        <v/>
      </c>
    </row>
    <row r="14015">
      <c r="A14015" s="10" t="n">
        <v>44002.45833333334</v>
      </c>
      <c r="B14015" t="n">
        <v>0.623</v>
      </c>
      <c r="C14015" t="n">
        <v>22.08801442354443</v>
      </c>
      <c r="D14015" t="n">
        <v>0.5204564128852418</v>
      </c>
      <c r="E14015" s="11">
        <f>MIN(B14015,((1-$J$5)*$J$4*E14014+(1-$J$4)*$J$5*B14015)/(1-$J$4*$J$5))</f>
        <v/>
      </c>
      <c r="F14015" s="11">
        <f>B14015*C14015*3.6/1000</f>
        <v/>
      </c>
    </row>
    <row r="14016">
      <c r="A14016" s="10" t="n">
        <v>44002.5</v>
      </c>
      <c r="B14016" t="n">
        <v>0.613</v>
      </c>
      <c r="C14016" t="n">
        <v>22.56705570444829</v>
      </c>
      <c r="D14016" t="n">
        <v>0.518942123029248</v>
      </c>
      <c r="E14016" s="11">
        <f>MIN(B14016,((1-$J$5)*$J$4*E14015+(1-$J$4)*$J$5*B14016)/(1-$J$4*$J$5))</f>
        <v/>
      </c>
      <c r="F14016" s="11">
        <f>B14016*C14016*3.6/1000</f>
        <v/>
      </c>
    </row>
    <row r="14017">
      <c r="A14017" s="10" t="n">
        <v>44002.54166666666</v>
      </c>
      <c r="B14017" t="n">
        <v>0.633</v>
      </c>
      <c r="C14017" t="n">
        <v>23.04352692228577</v>
      </c>
      <c r="D14017" t="n">
        <v>0.5176813337654105</v>
      </c>
      <c r="E14017" s="11">
        <f>MIN(B14017,((1-$J$5)*$J$4*E14016+(1-$J$4)*$J$5*B14017)/(1-$J$4*$J$5))</f>
        <v/>
      </c>
      <c r="F14017" s="11">
        <f>B14017*C14017*3.6/1000</f>
        <v/>
      </c>
    </row>
    <row r="14018">
      <c r="A14018" s="10" t="n">
        <v>44002.58333333334</v>
      </c>
      <c r="B14018" t="n">
        <v>0.663</v>
      </c>
      <c r="C14018" t="n">
        <v>20.47152283185736</v>
      </c>
      <c r="D14018" t="n">
        <v>0.5167842432228559</v>
      </c>
      <c r="E14018" s="11">
        <f>MIN(B14018,((1-$J$5)*$J$4*E14017+(1-$J$4)*$J$5*B14018)/(1-$J$4*$J$5))</f>
        <v/>
      </c>
      <c r="F14018" s="11">
        <f>B14018*C14018*3.6/1000</f>
        <v/>
      </c>
    </row>
    <row r="14019">
      <c r="A14019" s="10" t="n">
        <v>44002.625</v>
      </c>
      <c r="B14019" t="n">
        <v>0.679</v>
      </c>
      <c r="C14019" t="n">
        <v>22.08801442354443</v>
      </c>
      <c r="D14019" t="n">
        <v>0.5160848049291811</v>
      </c>
      <c r="E14019" s="11">
        <f>MIN(B14019,((1-$J$5)*$J$4*E14018+(1-$J$4)*$J$5*B14019)/(1-$J$4*$J$5))</f>
        <v/>
      </c>
      <c r="F14019" s="11">
        <f>B14019*C14019*3.6/1000</f>
        <v/>
      </c>
    </row>
    <row r="14020">
      <c r="A14020" s="10" t="n">
        <v>44002.66666666666</v>
      </c>
      <c r="B14020" t="n">
        <v>0.694</v>
      </c>
      <c r="C14020" t="n">
        <v>20.47152283185736</v>
      </c>
      <c r="D14020" t="n">
        <v>0.5155683467805756</v>
      </c>
      <c r="E14020" s="11">
        <f>MIN(B14020,((1-$J$5)*$J$4*E14019+(1-$J$4)*$J$5*B14020)/(1-$J$4*$J$5))</f>
        <v/>
      </c>
      <c r="F14020" s="11">
        <f>B14020*C14020*3.6/1000</f>
        <v/>
      </c>
    </row>
    <row r="14021">
      <c r="A14021" s="10" t="n">
        <v>44002.70833333334</v>
      </c>
      <c r="B14021" t="n">
        <v>0.6889999999999999</v>
      </c>
      <c r="C14021" t="n">
        <v>20.47152283185736</v>
      </c>
      <c r="D14021" t="n">
        <v>0.5150031721311333</v>
      </c>
      <c r="E14021" s="11">
        <f>MIN(B14021,((1-$J$5)*$J$4*E14020+(1-$J$4)*$J$5*B14021)/(1-$J$4*$J$5))</f>
        <v/>
      </c>
      <c r="F14021" s="11">
        <f>B14021*C14021*3.6/1000</f>
        <v/>
      </c>
    </row>
    <row r="14022">
      <c r="A14022" s="10" t="n">
        <v>44002.75</v>
      </c>
      <c r="B14022" t="n">
        <v>0.7</v>
      </c>
      <c r="C14022" t="n">
        <v>20.47152283185736</v>
      </c>
      <c r="D14022" t="n">
        <v>0.5145730387152918</v>
      </c>
      <c r="E14022" s="11">
        <f>MIN(B14022,((1-$J$5)*$J$4*E14021+(1-$J$4)*$J$5*B14022)/(1-$J$4*$J$5))</f>
        <v/>
      </c>
      <c r="F14022" s="11">
        <f>B14022*C14022*3.6/1000</f>
        <v/>
      </c>
    </row>
    <row r="14023">
      <c r="A14023" s="10" t="n">
        <v>44002.79166666666</v>
      </c>
      <c r="B14023" t="n">
        <v>0.694</v>
      </c>
      <c r="C14023" t="n">
        <v>20.47152283185736</v>
      </c>
      <c r="D14023" t="n">
        <v>0.5140813399964417</v>
      </c>
      <c r="E14023" s="11">
        <f>MIN(B14023,((1-$J$5)*$J$4*E14022+(1-$J$4)*$J$5*B14023)/(1-$J$4*$J$5))</f>
        <v/>
      </c>
      <c r="F14023" s="11">
        <f>B14023*C14023*3.6/1000</f>
        <v/>
      </c>
    </row>
    <row r="14024">
      <c r="A14024" s="10" t="n">
        <v>44002.83333333334</v>
      </c>
      <c r="B14024" t="n">
        <v>0.705</v>
      </c>
      <c r="C14024" t="n">
        <v>20.47152283185736</v>
      </c>
      <c r="D14024" t="n">
        <v>0.5137234791358783</v>
      </c>
      <c r="E14024" s="11">
        <f>MIN(B14024,((1-$J$5)*$J$4*E14023+(1-$J$4)*$J$5*B14024)/(1-$J$4*$J$5))</f>
        <v/>
      </c>
      <c r="F14024" s="11">
        <f>B14024*C14024*3.6/1000</f>
        <v/>
      </c>
    </row>
    <row r="14025">
      <c r="A14025" s="10" t="n">
        <v>44002.875</v>
      </c>
      <c r="B14025" t="n">
        <v>0.694</v>
      </c>
      <c r="C14025" t="n">
        <v>22.08801442354443</v>
      </c>
      <c r="D14025" t="n">
        <v>0.5132456943479894</v>
      </c>
      <c r="E14025" s="11">
        <f>MIN(B14025,((1-$J$5)*$J$4*E14024+(1-$J$4)*$J$5*B14025)/(1-$J$4*$J$5))</f>
        <v/>
      </c>
      <c r="F14025" s="11">
        <f>B14025*C14025*3.6/1000</f>
        <v/>
      </c>
    </row>
    <row r="14026">
      <c r="A14026" s="10" t="n">
        <v>44002.91666666666</v>
      </c>
      <c r="B14026" t="n">
        <v>0.7</v>
      </c>
      <c r="C14026" t="n">
        <v>22.08801442354443</v>
      </c>
      <c r="D14026" t="n">
        <v>0.5128443445809149</v>
      </c>
      <c r="E14026" s="11">
        <f>MIN(B14026,((1-$J$5)*$J$4*E14025+(1-$J$4)*$J$5*B14026)/(1-$J$4*$J$5))</f>
        <v/>
      </c>
      <c r="F14026" s="11">
        <f>B14026*C14026*3.6/1000</f>
        <v/>
      </c>
    </row>
    <row r="14027">
      <c r="A14027" s="10" t="n">
        <v>44002.95833333334</v>
      </c>
      <c r="B14027" t="n">
        <v>0.6889999999999999</v>
      </c>
      <c r="C14027" t="n">
        <v>22.08801442354443</v>
      </c>
      <c r="D14027" t="n">
        <v>0.5123237831398486</v>
      </c>
      <c r="E14027" s="11">
        <f>MIN(B14027,((1-$J$5)*$J$4*E14026+(1-$J$4)*$J$5*B14027)/(1-$J$4*$J$5))</f>
        <v/>
      </c>
      <c r="F14027" s="11">
        <f>B14027*C14027*3.6/1000</f>
        <v/>
      </c>
    </row>
    <row r="14028">
      <c r="A14028" s="10" t="n">
        <v>44003</v>
      </c>
      <c r="B14028" t="n">
        <v>0.679</v>
      </c>
      <c r="C14028" t="n">
        <v>22.08801442354443</v>
      </c>
      <c r="D14028" t="n">
        <v>0.5116973974432534</v>
      </c>
      <c r="E14028" s="11">
        <f>MIN(B14028,((1-$J$5)*$J$4*E14027+(1-$J$4)*$J$5*B14028)/(1-$J$4*$J$5))</f>
        <v/>
      </c>
      <c r="F14028" s="11">
        <f>B14028*C14028*3.6/1000</f>
        <v/>
      </c>
    </row>
    <row r="14029">
      <c r="A14029" s="10" t="n">
        <v>44003.04166666666</v>
      </c>
      <c r="B14029" t="n">
        <v>0.648</v>
      </c>
      <c r="C14029" t="n">
        <v>22.08801442354443</v>
      </c>
      <c r="D14029" t="n">
        <v>0.5107267858391895</v>
      </c>
      <c r="E14029" s="11">
        <f>MIN(B14029,((1-$J$5)*$J$4*E14028+(1-$J$4)*$J$5*B14029)/(1-$J$4*$J$5))</f>
        <v/>
      </c>
      <c r="F14029" s="11">
        <f>B14029*C14029*3.6/1000</f>
        <v/>
      </c>
    </row>
    <row r="14030">
      <c r="A14030" s="10" t="n">
        <v>44003.08333333334</v>
      </c>
      <c r="B14030" t="n">
        <v>0.648</v>
      </c>
      <c r="C14030" t="n">
        <v>20.47152283185736</v>
      </c>
      <c r="D14030" t="n">
        <v>0.5097720707339426</v>
      </c>
      <c r="E14030" s="11">
        <f>MIN(B14030,((1-$J$5)*$J$4*E14029+(1-$J$4)*$J$5*B14030)/(1-$J$4*$J$5))</f>
        <v/>
      </c>
      <c r="F14030" s="11">
        <f>B14030*C14030*3.6/1000</f>
        <v/>
      </c>
    </row>
    <row r="14031">
      <c r="A14031" s="10" t="n">
        <v>44003.125</v>
      </c>
      <c r="B14031" t="n">
        <v>0.648</v>
      </c>
      <c r="C14031" t="n">
        <v>20.47152283185736</v>
      </c>
      <c r="D14031" t="n">
        <v>0.5088329917775708</v>
      </c>
      <c r="E14031" s="11">
        <f>MIN(B14031,((1-$J$5)*$J$4*E14030+(1-$J$4)*$J$5*B14031)/(1-$J$4*$J$5))</f>
        <v/>
      </c>
      <c r="F14031" s="11">
        <f>B14031*C14031*3.6/1000</f>
        <v/>
      </c>
    </row>
    <row r="14032">
      <c r="A14032" s="10" t="n">
        <v>44003.16666666666</v>
      </c>
      <c r="B14032" t="n">
        <v>0.648</v>
      </c>
      <c r="C14032" t="n">
        <v>20.47152283185736</v>
      </c>
      <c r="D14032" t="n">
        <v>0.5079092928840959</v>
      </c>
      <c r="E14032" s="11">
        <f>MIN(B14032,((1-$J$5)*$J$4*E14031+(1-$J$4)*$J$5*B14032)/(1-$J$4*$J$5))</f>
        <v/>
      </c>
      <c r="F14032" s="11">
        <f>B14032*C14032*3.6/1000</f>
        <v/>
      </c>
    </row>
    <row r="14033">
      <c r="A14033" s="10" t="n">
        <v>44003.20833333334</v>
      </c>
      <c r="B14033" t="n">
        <v>0.663</v>
      </c>
      <c r="C14033" t="n">
        <v>20.47152283185736</v>
      </c>
      <c r="D14033" t="n">
        <v>0.5071722470346589</v>
      </c>
      <c r="E14033" s="11">
        <f>MIN(B14033,((1-$J$5)*$J$4*E14032+(1-$J$4)*$J$5*B14033)/(1-$J$4*$J$5))</f>
        <v/>
      </c>
      <c r="F14033" s="11">
        <f>B14033*C14033*3.6/1000</f>
        <v/>
      </c>
    </row>
    <row r="14034">
      <c r="A14034" s="10" t="n">
        <v>44003.25</v>
      </c>
      <c r="B14034" t="n">
        <v>0.663</v>
      </c>
      <c r="C14034" t="n">
        <v>22.56705570444829</v>
      </c>
      <c r="D14034" t="n">
        <v>0.5064472723869513</v>
      </c>
      <c r="E14034" s="11">
        <f>MIN(B14034,((1-$J$5)*$J$4*E14033+(1-$J$4)*$J$5*B14034)/(1-$J$4*$J$5))</f>
        <v/>
      </c>
      <c r="F14034" s="11">
        <f>B14034*C14034*3.6/1000</f>
        <v/>
      </c>
    </row>
    <row r="14035">
      <c r="A14035" s="10" t="n">
        <v>44003.29166666666</v>
      </c>
      <c r="B14035" t="n">
        <v>0.653</v>
      </c>
      <c r="C14035" t="n">
        <v>23.51750781937186</v>
      </c>
      <c r="D14035" t="n">
        <v>0.5056198213257187</v>
      </c>
      <c r="E14035" s="11">
        <f>MIN(B14035,((1-$J$5)*$J$4*E14034+(1-$J$4)*$J$5*B14035)/(1-$J$4*$J$5))</f>
        <v/>
      </c>
      <c r="F14035" s="11">
        <f>B14035*C14035*3.6/1000</f>
        <v/>
      </c>
    </row>
    <row r="14036">
      <c r="A14036" s="10" t="n">
        <v>44003.33333333334</v>
      </c>
      <c r="B14036" t="n">
        <v>0.638</v>
      </c>
      <c r="C14036" t="n">
        <v>22.56705570444829</v>
      </c>
      <c r="D14036" t="n">
        <v>0.5046343972332018</v>
      </c>
      <c r="E14036" s="11">
        <f>MIN(B14036,((1-$J$5)*$J$4*E14035+(1-$J$4)*$J$5*B14036)/(1-$J$4*$J$5))</f>
        <v/>
      </c>
      <c r="F14036" s="11">
        <f>B14036*C14036*3.6/1000</f>
        <v/>
      </c>
    </row>
    <row r="14037">
      <c r="A14037" s="10" t="n">
        <v>44003.375</v>
      </c>
      <c r="B14037" t="n">
        <v>0.638</v>
      </c>
      <c r="C14037" t="n">
        <v>22.08801442354443</v>
      </c>
      <c r="D14037" t="n">
        <v>0.5036651122357207</v>
      </c>
      <c r="E14037" s="11">
        <f>MIN(B14037,((1-$J$5)*$J$4*E14036+(1-$J$4)*$J$5*B14037)/(1-$J$4*$J$5))</f>
        <v/>
      </c>
      <c r="F14037" s="11">
        <f>B14037*C14037*3.6/1000</f>
        <v/>
      </c>
    </row>
    <row r="14038">
      <c r="A14038" s="10" t="n">
        <v>44003.41666666666</v>
      </c>
      <c r="B14038" t="n">
        <v>0.618</v>
      </c>
      <c r="C14038" t="n">
        <v>22.72616097342698</v>
      </c>
      <c r="D14038" t="n">
        <v>0.5024830021794839</v>
      </c>
      <c r="E14038" s="11">
        <f>MIN(B14038,((1-$J$5)*$J$4*E14037+(1-$J$4)*$J$5*B14038)/(1-$J$4*$J$5))</f>
        <v/>
      </c>
      <c r="F14038" s="11">
        <f>B14038*C14038*3.6/1000</f>
        <v/>
      </c>
    </row>
    <row r="14039">
      <c r="A14039" s="10" t="n">
        <v>44003.45833333334</v>
      </c>
      <c r="B14039" t="n">
        <v>0.608</v>
      </c>
      <c r="C14039" t="n">
        <v>22.40766491240648</v>
      </c>
      <c r="D14039" t="n">
        <v>0.501205902589593</v>
      </c>
      <c r="E14039" s="11">
        <f>MIN(B14039,((1-$J$5)*$J$4*E14038+(1-$J$4)*$J$5*B14039)/(1-$J$4*$J$5))</f>
        <v/>
      </c>
      <c r="F14039" s="11">
        <f>B14039*C14039*3.6/1000</f>
        <v/>
      </c>
    </row>
    <row r="14040">
      <c r="A14040" s="10" t="n">
        <v>44003.5</v>
      </c>
      <c r="B14040" t="n">
        <v>0.633</v>
      </c>
      <c r="C14040" t="n">
        <v>22.56705570444829</v>
      </c>
      <c r="D14040" t="n">
        <v>0.5002355938908499</v>
      </c>
      <c r="E14040" s="11">
        <f>MIN(B14040,((1-$J$5)*$J$4*E14039+(1-$J$4)*$J$5*B14040)/(1-$J$4*$J$5))</f>
        <v/>
      </c>
      <c r="F14040" s="11">
        <f>B14040*C14040*3.6/1000</f>
        <v/>
      </c>
    </row>
    <row r="14041">
      <c r="A14041" s="10" t="n">
        <v>44003.54166666666</v>
      </c>
      <c r="B14041" t="n">
        <v>0.633</v>
      </c>
      <c r="C14041" t="n">
        <v>22.40766491240648</v>
      </c>
      <c r="D14041" t="n">
        <v>0.499281176729996</v>
      </c>
      <c r="E14041" s="11">
        <f>MIN(B14041,((1-$J$5)*$J$4*E14040+(1-$J$4)*$J$5*B14041)/(1-$J$4*$J$5))</f>
        <v/>
      </c>
      <c r="F14041" s="11">
        <f>B14041*C14041*3.6/1000</f>
        <v/>
      </c>
    </row>
    <row r="14042">
      <c r="A14042" s="10" t="n">
        <v>44003.58333333334</v>
      </c>
      <c r="B14042" t="n">
        <v>0.663</v>
      </c>
      <c r="C14042" t="n">
        <v>22.56705570444829</v>
      </c>
      <c r="D14042" t="n">
        <v>0.4986854405843186</v>
      </c>
      <c r="E14042" s="11">
        <f>MIN(B14042,((1-$J$5)*$J$4*E14041+(1-$J$4)*$J$5*B14042)/(1-$J$4*$J$5))</f>
        <v/>
      </c>
      <c r="F14042" s="11">
        <f>B14042*C14042*3.6/1000</f>
        <v/>
      </c>
    </row>
    <row r="14043">
      <c r="A14043" s="10" t="n">
        <v>44003.625</v>
      </c>
      <c r="B14043" t="n">
        <v>0.674</v>
      </c>
      <c r="C14043" t="n">
        <v>22.40766491240648</v>
      </c>
      <c r="D14043" t="n">
        <v>0.4982252462028217</v>
      </c>
      <c r="E14043" s="11">
        <f>MIN(B14043,((1-$J$5)*$J$4*E14042+(1-$J$4)*$J$5*B14043)/(1-$J$4*$J$5))</f>
        <v/>
      </c>
      <c r="F14043" s="11">
        <f>B14043*C14043*3.6/1000</f>
        <v/>
      </c>
    </row>
    <row r="14044">
      <c r="A14044" s="10" t="n">
        <v>44003.66666666666</v>
      </c>
      <c r="B14044" t="n">
        <v>0.7</v>
      </c>
      <c r="C14044" t="n">
        <v>21.92774840477802</v>
      </c>
      <c r="D14044" t="n">
        <v>0.4980698985803431</v>
      </c>
      <c r="E14044" s="11">
        <f>MIN(B14044,((1-$J$5)*$J$4*E14043+(1-$J$4)*$J$5*B14044)/(1-$J$4*$J$5))</f>
        <v/>
      </c>
      <c r="F14044" s="11">
        <f>B14044*C14044*3.6/1000</f>
        <v/>
      </c>
    </row>
    <row r="14045">
      <c r="A14045" s="10" t="n">
        <v>44003.70833333334</v>
      </c>
      <c r="B14045" t="n">
        <v>0.71</v>
      </c>
      <c r="C14045" t="n">
        <v>21.76718421543513</v>
      </c>
      <c r="D14045" t="n">
        <v>0.4980314451280575</v>
      </c>
      <c r="E14045" s="11">
        <f>MIN(B14045,((1-$J$5)*$J$4*E14044+(1-$J$4)*$J$5*B14045)/(1-$J$4*$J$5))</f>
        <v/>
      </c>
      <c r="F14045" s="11">
        <f>B14045*C14045*3.6/1000</f>
        <v/>
      </c>
    </row>
    <row r="14046">
      <c r="A14046" s="10" t="n">
        <v>44003.75</v>
      </c>
      <c r="B14046" t="n">
        <v>0.715</v>
      </c>
      <c r="C14046" t="n">
        <v>22.08801442354443</v>
      </c>
      <c r="D14046" t="n">
        <v>0.4980507964170234</v>
      </c>
      <c r="E14046" s="11">
        <f>MIN(B14046,((1-$J$5)*$J$4*E14045+(1-$J$4)*$J$5*B14046)/(1-$J$4*$J$5))</f>
        <v/>
      </c>
      <c r="F14046" s="11">
        <f>B14046*C14046*3.6/1000</f>
        <v/>
      </c>
    </row>
    <row r="14047">
      <c r="A14047" s="10" t="n">
        <v>44003.79166666666</v>
      </c>
      <c r="B14047" t="n">
        <v>0.715</v>
      </c>
      <c r="C14047" t="n">
        <v>22.08801442354443</v>
      </c>
      <c r="D14047" t="n">
        <v>0.4980698307741282</v>
      </c>
      <c r="E14047" s="11">
        <f>MIN(B14047,((1-$J$5)*$J$4*E14046+(1-$J$4)*$J$5*B14047)/(1-$J$4*$J$5))</f>
        <v/>
      </c>
      <c r="F14047" s="11">
        <f>B14047*C14047*3.6/1000</f>
        <v/>
      </c>
    </row>
    <row r="14048">
      <c r="A14048" s="10" t="n">
        <v>44003.83333333334</v>
      </c>
      <c r="B14048" t="n">
        <v>0.705</v>
      </c>
      <c r="C14048" t="n">
        <v>22.08801442354443</v>
      </c>
      <c r="D14048" t="n">
        <v>0.497974203474697</v>
      </c>
      <c r="E14048" s="11">
        <f>MIN(B14048,((1-$J$5)*$J$4*E14047+(1-$J$4)*$J$5*B14048)/(1-$J$4*$J$5))</f>
        <v/>
      </c>
      <c r="F14048" s="11">
        <f>B14048*C14048*3.6/1000</f>
        <v/>
      </c>
    </row>
    <row r="14049">
      <c r="A14049" s="10" t="n">
        <v>44003.875</v>
      </c>
      <c r="B14049" t="n">
        <v>0.71</v>
      </c>
      <c r="C14049" t="n">
        <v>22.08801442354443</v>
      </c>
      <c r="D14049" t="n">
        <v>0.4979373172992989</v>
      </c>
      <c r="E14049" s="11">
        <f>MIN(B14049,((1-$J$5)*$J$4*E14048+(1-$J$4)*$J$5*B14049)/(1-$J$4*$J$5))</f>
        <v/>
      </c>
      <c r="F14049" s="11">
        <f>B14049*C14049*3.6/1000</f>
        <v/>
      </c>
    </row>
    <row r="14050">
      <c r="A14050" s="10" t="n">
        <v>44003.91666666666</v>
      </c>
      <c r="B14050" t="n">
        <v>0.705</v>
      </c>
      <c r="C14050" t="n">
        <v>20.47152283185736</v>
      </c>
      <c r="D14050" t="n">
        <v>0.4978438602812522</v>
      </c>
      <c r="E14050" s="11">
        <f>MIN(B14050,((1-$J$5)*$J$4*E14049+(1-$J$4)*$J$5*B14050)/(1-$J$4*$J$5))</f>
        <v/>
      </c>
      <c r="F14050" s="11">
        <f>B14050*C14050*3.6/1000</f>
        <v/>
      </c>
    </row>
    <row r="14051">
      <c r="A14051" s="10" t="n">
        <v>44003.95833333334</v>
      </c>
      <c r="B14051" t="n">
        <v>0.7</v>
      </c>
      <c r="C14051" t="n">
        <v>20.47152283185736</v>
      </c>
      <c r="D14051" t="n">
        <v>0.4976947589274412</v>
      </c>
      <c r="E14051" s="11">
        <f>MIN(B14051,((1-$J$5)*$J$4*E14050+(1-$J$4)*$J$5*B14051)/(1-$J$4*$J$5))</f>
        <v/>
      </c>
      <c r="F14051" s="11">
        <f>B14051*C14051*3.6/1000</f>
        <v/>
      </c>
    </row>
    <row r="14052">
      <c r="A14052" s="10" t="n">
        <v>44004</v>
      </c>
      <c r="B14052" t="n">
        <v>0.679</v>
      </c>
      <c r="C14052" t="n">
        <v>20.47152283185736</v>
      </c>
      <c r="D14052" t="n">
        <v>0.4973079647060682</v>
      </c>
      <c r="E14052" s="11">
        <f>MIN(B14052,((1-$J$5)*$J$4*E14051+(1-$J$4)*$J$5*B14052)/(1-$J$4*$J$5))</f>
        <v/>
      </c>
      <c r="F14052" s="11">
        <f>B14052*C14052*3.6/1000</f>
        <v/>
      </c>
    </row>
    <row r="14053">
      <c r="A14053" s="10" t="n">
        <v>44004.04166666666</v>
      </c>
      <c r="B14053" t="n">
        <v>0.669</v>
      </c>
      <c r="C14053" t="n">
        <v>20.47152283185736</v>
      </c>
      <c r="D14053" t="n">
        <v>0.4968131554141784</v>
      </c>
      <c r="E14053" s="11">
        <f>MIN(B14053,((1-$J$5)*$J$4*E14052+(1-$J$4)*$J$5*B14053)/(1-$J$4*$J$5))</f>
        <v/>
      </c>
      <c r="F14053" s="11">
        <f>B14053*C14053*3.6/1000</f>
        <v/>
      </c>
    </row>
    <row r="14054">
      <c r="A14054" s="10" t="n">
        <v>44004.08333333334</v>
      </c>
      <c r="B14054" t="n">
        <v>0.663</v>
      </c>
      <c r="C14054" t="n">
        <v>20.63459805213089</v>
      </c>
      <c r="D14054" t="n">
        <v>0.4962578400689147</v>
      </c>
      <c r="E14054" s="11">
        <f>MIN(B14054,((1-$J$5)*$J$4*E14053+(1-$J$4)*$J$5*B14054)/(1-$J$4*$J$5))</f>
        <v/>
      </c>
      <c r="F14054" s="11">
        <f>B14054*C14054*3.6/1000</f>
        <v/>
      </c>
    </row>
    <row r="14055">
      <c r="A14055" s="10" t="n">
        <v>44004.125</v>
      </c>
      <c r="B14055" t="n">
        <v>0.653</v>
      </c>
      <c r="C14055" t="n">
        <v>20.79734647519735</v>
      </c>
      <c r="D14055" t="n">
        <v>0.4955972696611904</v>
      </c>
      <c r="E14055" s="11">
        <f>MIN(B14055,((1-$J$5)*$J$4*E14054+(1-$J$4)*$J$5*B14055)/(1-$J$4*$J$5))</f>
        <v/>
      </c>
      <c r="F14055" s="11">
        <f>B14055*C14055*3.6/1000</f>
        <v/>
      </c>
    </row>
    <row r="14056">
      <c r="A14056" s="10" t="n">
        <v>44004.16666666666</v>
      </c>
      <c r="B14056" t="n">
        <v>0.648</v>
      </c>
      <c r="C14056" t="n">
        <v>22.08801442354443</v>
      </c>
      <c r="D14056" t="n">
        <v>0.4948903429967753</v>
      </c>
      <c r="E14056" s="11">
        <f>MIN(B14056,((1-$J$5)*$J$4*E14055+(1-$J$4)*$J$5*B14056)/(1-$J$4*$J$5))</f>
        <v/>
      </c>
      <c r="F14056" s="11">
        <f>B14056*C14056*3.6/1000</f>
        <v/>
      </c>
    </row>
    <row r="14057">
      <c r="A14057" s="10" t="n">
        <v>44004.20833333334</v>
      </c>
      <c r="B14057" t="n">
        <v>0.638</v>
      </c>
      <c r="C14057" t="n">
        <v>22.08801442354443</v>
      </c>
      <c r="D14057" t="n">
        <v>0.4940806443322753</v>
      </c>
      <c r="E14057" s="11">
        <f>MIN(B14057,((1-$J$5)*$J$4*E14056+(1-$J$4)*$J$5*B14057)/(1-$J$4*$J$5))</f>
        <v/>
      </c>
      <c r="F14057" s="11">
        <f>B14057*C14057*3.6/1000</f>
        <v/>
      </c>
    </row>
    <row r="14058">
      <c r="A14058" s="10" t="n">
        <v>44004.25</v>
      </c>
      <c r="B14058" t="n">
        <v>0.648</v>
      </c>
      <c r="C14058" t="n">
        <v>22.40766491240648</v>
      </c>
      <c r="D14058" t="n">
        <v>0.4933985566793102</v>
      </c>
      <c r="E14058" s="11">
        <f>MIN(B14058,((1-$J$5)*$J$4*E14057+(1-$J$4)*$J$5*B14058)/(1-$J$4*$J$5))</f>
        <v/>
      </c>
      <c r="F14058" s="11">
        <f>B14058*C14058*3.6/1000</f>
        <v/>
      </c>
    </row>
    <row r="14059">
      <c r="A14059" s="10" t="n">
        <v>44004.29166666666</v>
      </c>
      <c r="B14059" t="n">
        <v>0.633</v>
      </c>
      <c r="C14059" t="n">
        <v>22.08801442354443</v>
      </c>
      <c r="D14059" t="n">
        <v>0.4925561152598233</v>
      </c>
      <c r="E14059" s="11">
        <f>MIN(B14059,((1-$J$5)*$J$4*E14058+(1-$J$4)*$J$5*B14059)/(1-$J$4*$J$5))</f>
        <v/>
      </c>
      <c r="F14059" s="11">
        <f>B14059*C14059*3.6/1000</f>
        <v/>
      </c>
    </row>
    <row r="14060">
      <c r="A14060" s="10" t="n">
        <v>44004.33333333334</v>
      </c>
      <c r="B14060" t="n">
        <v>0.633</v>
      </c>
      <c r="C14060" t="n">
        <v>22.08801442354443</v>
      </c>
      <c r="D14060" t="n">
        <v>0.4917274711913801</v>
      </c>
      <c r="E14060" s="11">
        <f>MIN(B14060,((1-$J$5)*$J$4*E14059+(1-$J$4)*$J$5*B14060)/(1-$J$4*$J$5))</f>
        <v/>
      </c>
      <c r="F14060" s="11">
        <f>B14060*C14060*3.6/1000</f>
        <v/>
      </c>
    </row>
    <row r="14061">
      <c r="A14061" s="10" t="n">
        <v>44004.375</v>
      </c>
      <c r="B14061" t="n">
        <v>0.628</v>
      </c>
      <c r="C14061" t="n">
        <v>22.72616097342698</v>
      </c>
      <c r="D14061" t="n">
        <v>0.4908552235458324</v>
      </c>
      <c r="E14061" s="11">
        <f>MIN(B14061,((1-$J$5)*$J$4*E14060+(1-$J$4)*$J$5*B14061)/(1-$J$4*$J$5))</f>
        <v/>
      </c>
      <c r="F14061" s="11">
        <f>B14061*C14061*3.6/1000</f>
        <v/>
      </c>
    </row>
    <row r="14062">
      <c r="A14062" s="10" t="n">
        <v>44004.41666666666</v>
      </c>
      <c r="B14062" t="n">
        <v>0.633</v>
      </c>
      <c r="C14062" t="n">
        <v>21.92774840477802</v>
      </c>
      <c r="D14062" t="n">
        <v>0.4900544363698948</v>
      </c>
      <c r="E14062" s="11">
        <f>MIN(B14062,((1-$J$5)*$J$4*E14061+(1-$J$4)*$J$5*B14062)/(1-$J$4*$J$5))</f>
        <v/>
      </c>
      <c r="F14062" s="11">
        <f>B14062*C14062*3.6/1000</f>
        <v/>
      </c>
    </row>
    <row r="14063">
      <c r="A14063" s="10" t="n">
        <v>44004.45833333334</v>
      </c>
      <c r="B14063" t="n">
        <v>0.628</v>
      </c>
      <c r="C14063" t="n">
        <v>22.08801442354443</v>
      </c>
      <c r="D14063" t="n">
        <v>0.4892095893817771</v>
      </c>
      <c r="E14063" s="11">
        <f>MIN(B14063,((1-$J$5)*$J$4*E14062+(1-$J$4)*$J$5*B14063)/(1-$J$4*$J$5))</f>
        <v/>
      </c>
      <c r="F14063" s="11">
        <f>B14063*C14063*3.6/1000</f>
        <v/>
      </c>
    </row>
    <row r="14064">
      <c r="A14064" s="10" t="n">
        <v>44004.5</v>
      </c>
      <c r="B14064" t="n">
        <v>0.628</v>
      </c>
      <c r="C14064" t="n">
        <v>22.08801442354443</v>
      </c>
      <c r="D14064" t="n">
        <v>0.4883785791426646</v>
      </c>
      <c r="E14064" s="11">
        <f>MIN(B14064,((1-$J$5)*$J$4*E14063+(1-$J$4)*$J$5*B14064)/(1-$J$4*$J$5))</f>
        <v/>
      </c>
      <c r="F14064" s="11">
        <f>B14064*C14064*3.6/1000</f>
        <v/>
      </c>
    </row>
    <row r="14065">
      <c r="A14065" s="10" t="n">
        <v>44004.54166666666</v>
      </c>
      <c r="B14065" t="n">
        <v>0.633</v>
      </c>
      <c r="C14065" t="n">
        <v>22.08801442354443</v>
      </c>
      <c r="D14065" t="n">
        <v>0.4876183539944836</v>
      </c>
      <c r="E14065" s="11">
        <f>MIN(B14065,((1-$J$5)*$J$4*E14064+(1-$J$4)*$J$5*B14065)/(1-$J$4*$J$5))</f>
        <v/>
      </c>
      <c r="F14065" s="11">
        <f>B14065*C14065*3.6/1000</f>
        <v/>
      </c>
    </row>
    <row r="14066">
      <c r="A14066" s="10" t="n">
        <v>44004.58333333334</v>
      </c>
      <c r="B14066" t="n">
        <v>0.658</v>
      </c>
      <c r="C14066" t="n">
        <v>22.40766491240648</v>
      </c>
      <c r="D14066" t="n">
        <v>0.4871564544626519</v>
      </c>
      <c r="E14066" s="11">
        <f>MIN(B14066,((1-$J$5)*$J$4*E14065+(1-$J$4)*$J$5*B14066)/(1-$J$4*$J$5))</f>
        <v/>
      </c>
      <c r="F14066" s="11">
        <f>B14066*C14066*3.6/1000</f>
        <v/>
      </c>
    </row>
    <row r="14067">
      <c r="A14067" s="10" t="n">
        <v>44004.625</v>
      </c>
      <c r="B14067" t="n">
        <v>0.679</v>
      </c>
      <c r="C14067" t="n">
        <v>22.40766491240648</v>
      </c>
      <c r="D14067" t="n">
        <v>0.4869422546588147</v>
      </c>
      <c r="E14067" s="11">
        <f>MIN(B14067,((1-$J$5)*$J$4*E14066+(1-$J$4)*$J$5*B14067)/(1-$J$4*$J$5))</f>
        <v/>
      </c>
      <c r="F14067" s="11">
        <f>B14067*C14067*3.6/1000</f>
        <v/>
      </c>
    </row>
    <row r="14068">
      <c r="A14068" s="10" t="n">
        <v>44004.66666666666</v>
      </c>
      <c r="B14068" t="n">
        <v>0.679</v>
      </c>
      <c r="C14068" t="n">
        <v>21.92774840477802</v>
      </c>
      <c r="D14068" t="n">
        <v>0.4867315629800752</v>
      </c>
      <c r="E14068" s="11">
        <f>MIN(B14068,((1-$J$5)*$J$4*E14067+(1-$J$4)*$J$5*B14068)/(1-$J$4*$J$5))</f>
        <v/>
      </c>
      <c r="F14068" s="11">
        <f>B14068*C14068*3.6/1000</f>
        <v/>
      </c>
    </row>
    <row r="14069">
      <c r="A14069" s="10" t="n">
        <v>44004.70833333334</v>
      </c>
      <c r="B14069" t="n">
        <v>0.694</v>
      </c>
      <c r="C14069" t="n">
        <v>22.24798552864182</v>
      </c>
      <c r="D14069" t="n">
        <v>0.486695846843994</v>
      </c>
      <c r="E14069" s="11">
        <f>MIN(B14069,((1-$J$5)*$J$4*E14068+(1-$J$4)*$J$5*B14069)/(1-$J$4*$J$5))</f>
        <v/>
      </c>
      <c r="F14069" s="11">
        <f>B14069*C14069*3.6/1000</f>
        <v/>
      </c>
    </row>
    <row r="14070">
      <c r="A14070" s="10" t="n">
        <v>44004.75</v>
      </c>
      <c r="B14070" t="n">
        <v>0.71</v>
      </c>
      <c r="C14070" t="n">
        <v>22.08801442354443</v>
      </c>
      <c r="D14070" t="n">
        <v>0.4868436755247609</v>
      </c>
      <c r="E14070" s="11">
        <f>MIN(B14070,((1-$J$5)*$J$4*E14069+(1-$J$4)*$J$5*B14070)/(1-$J$4*$J$5))</f>
        <v/>
      </c>
      <c r="F14070" s="11">
        <f>B14070*C14070*3.6/1000</f>
        <v/>
      </c>
    </row>
    <row r="14071">
      <c r="A14071" s="10" t="n">
        <v>44004.79166666666</v>
      </c>
      <c r="B14071" t="n">
        <v>0.71</v>
      </c>
      <c r="C14071" t="n">
        <v>22.08801442354443</v>
      </c>
      <c r="D14071" t="n">
        <v>0.4869890830945097</v>
      </c>
      <c r="E14071" s="11">
        <f>MIN(B14071,((1-$J$5)*$J$4*E14070+(1-$J$4)*$J$5*B14071)/(1-$J$4*$J$5))</f>
        <v/>
      </c>
      <c r="F14071" s="11">
        <f>B14071*C14071*3.6/1000</f>
        <v/>
      </c>
    </row>
    <row r="14072">
      <c r="A14072" s="10" t="n">
        <v>44004.83333333334</v>
      </c>
      <c r="B14072" t="n">
        <v>0.694</v>
      </c>
      <c r="C14072" t="n">
        <v>22.08801442354443</v>
      </c>
      <c r="D14072" t="n">
        <v>0.4869491493412299</v>
      </c>
      <c r="E14072" s="11">
        <f>MIN(B14072,((1-$J$5)*$J$4*E14071+(1-$J$4)*$J$5*B14072)/(1-$J$4*$J$5))</f>
        <v/>
      </c>
      <c r="F14072" s="11">
        <f>B14072*C14072*3.6/1000</f>
        <v/>
      </c>
    </row>
    <row r="14073">
      <c r="A14073" s="10" t="n">
        <v>44004.875</v>
      </c>
      <c r="B14073" t="n">
        <v>0.7</v>
      </c>
      <c r="C14073" t="n">
        <v>22.08801442354443</v>
      </c>
      <c r="D14073" t="n">
        <v>0.4869784795648324</v>
      </c>
      <c r="E14073" s="11">
        <f>MIN(B14073,((1-$J$5)*$J$4*E14072+(1-$J$4)*$J$5*B14073)/(1-$J$4*$J$5))</f>
        <v/>
      </c>
      <c r="F14073" s="11">
        <f>B14073*C14073*3.6/1000</f>
        <v/>
      </c>
    </row>
    <row r="14074">
      <c r="A14074" s="10" t="n">
        <v>44004.91666666666</v>
      </c>
      <c r="B14074" t="n">
        <v>0.6889999999999999</v>
      </c>
      <c r="C14074" t="n">
        <v>20.47152283185736</v>
      </c>
      <c r="D14074" t="n">
        <v>0.4868815445165533</v>
      </c>
      <c r="E14074" s="11">
        <f>MIN(B14074,((1-$J$5)*$J$4*E14073+(1-$J$4)*$J$5*B14074)/(1-$J$4*$J$5))</f>
        <v/>
      </c>
      <c r="F14074" s="11">
        <f>B14074*C14074*3.6/1000</f>
        <v/>
      </c>
    </row>
    <row r="14075">
      <c r="A14075" s="10" t="n">
        <v>44004.95833333334</v>
      </c>
      <c r="B14075" t="n">
        <v>0.6840000000000001</v>
      </c>
      <c r="C14075" t="n">
        <v>22.08801442354443</v>
      </c>
      <c r="D14075" t="n">
        <v>0.4867290220950513</v>
      </c>
      <c r="E14075" s="11">
        <f>MIN(B14075,((1-$J$5)*$J$4*E14074+(1-$J$4)*$J$5*B14075)/(1-$J$4*$J$5))</f>
        <v/>
      </c>
      <c r="F14075" s="11">
        <f>B14075*C14075*3.6/1000</f>
        <v/>
      </c>
    </row>
    <row r="14076">
      <c r="A14076" s="10" t="n">
        <v>44005</v>
      </c>
      <c r="B14076" t="n">
        <v>0.679</v>
      </c>
      <c r="C14076" t="n">
        <v>22.08801442354443</v>
      </c>
      <c r="D14076" t="n">
        <v>0.4865218227001289</v>
      </c>
      <c r="E14076" s="11">
        <f>MIN(B14076,((1-$J$5)*$J$4*E14075+(1-$J$4)*$J$5*B14076)/(1-$J$4*$J$5))</f>
        <v/>
      </c>
      <c r="F14076" s="11">
        <f>B14076*C14076*3.6/1000</f>
        <v/>
      </c>
    </row>
    <row r="14077">
      <c r="A14077" s="10" t="n">
        <v>44005.04166666666</v>
      </c>
      <c r="B14077" t="n">
        <v>0.679</v>
      </c>
      <c r="C14077" t="n">
        <v>22.08801442354443</v>
      </c>
      <c r="D14077" t="n">
        <v>0.486318016778891</v>
      </c>
      <c r="E14077" s="11">
        <f>MIN(B14077,((1-$J$5)*$J$4*E14076+(1-$J$4)*$J$5*B14077)/(1-$J$4*$J$5))</f>
        <v/>
      </c>
      <c r="F14077" s="11">
        <f>B14077*C14077*3.6/1000</f>
        <v/>
      </c>
    </row>
    <row r="14078">
      <c r="A14078" s="10" t="n">
        <v>44005.08333333334</v>
      </c>
      <c r="B14078" t="n">
        <v>0.658</v>
      </c>
      <c r="C14078" t="n">
        <v>22.08801442354443</v>
      </c>
      <c r="D14078" t="n">
        <v>0.4858774139314619</v>
      </c>
      <c r="E14078" s="11">
        <f>MIN(B14078,((1-$J$5)*$J$4*E14077+(1-$J$4)*$J$5*B14078)/(1-$J$4*$J$5))</f>
        <v/>
      </c>
      <c r="F14078" s="11">
        <f>B14078*C14078*3.6/1000</f>
        <v/>
      </c>
    </row>
    <row r="14079">
      <c r="A14079" s="10" t="n">
        <v>44005.125</v>
      </c>
      <c r="B14079" t="n">
        <v>0.663</v>
      </c>
      <c r="C14079" t="n">
        <v>20.47152283185736</v>
      </c>
      <c r="D14079" t="n">
        <v>0.4855012021543139</v>
      </c>
      <c r="E14079" s="11">
        <f>MIN(B14079,((1-$J$5)*$J$4*E14078+(1-$J$4)*$J$5*B14079)/(1-$J$4*$J$5))</f>
        <v/>
      </c>
      <c r="F14079" s="11">
        <f>B14079*C14079*3.6/1000</f>
        <v/>
      </c>
    </row>
    <row r="14080">
      <c r="A14080" s="10" t="n">
        <v>44005.16666666666</v>
      </c>
      <c r="B14080" t="n">
        <v>0.674</v>
      </c>
      <c r="C14080" t="n">
        <v>22.08801442354443</v>
      </c>
      <c r="D14080" t="n">
        <v>0.4852569368115047</v>
      </c>
      <c r="E14080" s="11">
        <f>MIN(B14080,((1-$J$5)*$J$4*E14079+(1-$J$4)*$J$5*B14080)/(1-$J$4*$J$5))</f>
        <v/>
      </c>
      <c r="F14080" s="11">
        <f>B14080*C14080*3.6/1000</f>
        <v/>
      </c>
    </row>
    <row r="14081">
      <c r="A14081" s="10" t="n">
        <v>44005.20833333334</v>
      </c>
      <c r="B14081" t="n">
        <v>0.669</v>
      </c>
      <c r="C14081" t="n">
        <v>22.08801442354443</v>
      </c>
      <c r="D14081" t="n">
        <v>0.4849594970440123</v>
      </c>
      <c r="E14081" s="11">
        <f>MIN(B14081,((1-$J$5)*$J$4*E14080+(1-$J$4)*$J$5*B14081)/(1-$J$4*$J$5))</f>
        <v/>
      </c>
      <c r="F14081" s="11">
        <f>B14081*C14081*3.6/1000</f>
        <v/>
      </c>
    </row>
    <row r="14082">
      <c r="A14082" s="10" t="n">
        <v>44005.25</v>
      </c>
      <c r="B14082" t="n">
        <v>0.648</v>
      </c>
      <c r="C14082" t="n">
        <v>22.08801442354443</v>
      </c>
      <c r="D14082" t="n">
        <v>0.4844267938682879</v>
      </c>
      <c r="E14082" s="11">
        <f>MIN(B14082,((1-$J$5)*$J$4*E14081+(1-$J$4)*$J$5*B14082)/(1-$J$4*$J$5))</f>
        <v/>
      </c>
      <c r="F14082" s="11">
        <f>B14082*C14082*3.6/1000</f>
        <v/>
      </c>
    </row>
    <row r="14083">
      <c r="A14083" s="10" t="n">
        <v>44005.29166666666</v>
      </c>
      <c r="B14083" t="n">
        <v>0.633</v>
      </c>
      <c r="C14083" t="n">
        <v>20.47152283185736</v>
      </c>
      <c r="D14083" t="n">
        <v>0.4837312903344745</v>
      </c>
      <c r="E14083" s="11">
        <f>MIN(B14083,((1-$J$5)*$J$4*E14082+(1-$J$4)*$J$5*B14083)/(1-$J$4*$J$5))</f>
        <v/>
      </c>
      <c r="F14083" s="11">
        <f>B14083*C14083*3.6/1000</f>
        <v/>
      </c>
    </row>
    <row r="14084">
      <c r="A14084" s="10" t="n">
        <v>44005.33333333334</v>
      </c>
      <c r="B14084" t="n">
        <v>0.618</v>
      </c>
      <c r="C14084" t="n">
        <v>22.08801442354443</v>
      </c>
      <c r="D14084" t="n">
        <v>0.4828756527569752</v>
      </c>
      <c r="E14084" s="11">
        <f>MIN(B14084,((1-$J$5)*$J$4*E14083+(1-$J$4)*$J$5*B14084)/(1-$J$4*$J$5))</f>
        <v/>
      </c>
      <c r="F14084" s="11">
        <f>B14084*C14084*3.6/1000</f>
        <v/>
      </c>
    </row>
    <row r="14085">
      <c r="A14085" s="10" t="n">
        <v>44005.375</v>
      </c>
      <c r="B14085" t="n">
        <v>0.593</v>
      </c>
      <c r="C14085" t="n">
        <v>22.08801442354443</v>
      </c>
      <c r="D14085" t="n">
        <v>0.4817481538664581</v>
      </c>
      <c r="E14085" s="11">
        <f>MIN(B14085,((1-$J$5)*$J$4*E14084+(1-$J$4)*$J$5*B14085)/(1-$J$4*$J$5))</f>
        <v/>
      </c>
      <c r="F14085" s="11">
        <f>B14085*C14085*3.6/1000</f>
        <v/>
      </c>
    </row>
    <row r="14086">
      <c r="A14086" s="10" t="n">
        <v>44005.41666666666</v>
      </c>
      <c r="B14086" t="n">
        <v>0.588</v>
      </c>
      <c r="C14086" t="n">
        <v>23.67496118654243</v>
      </c>
      <c r="D14086" t="n">
        <v>0.480581945988295</v>
      </c>
      <c r="E14086" s="11">
        <f>MIN(B14086,((1-$J$5)*$J$4*E14085+(1-$J$4)*$J$5*B14086)/(1-$J$4*$J$5))</f>
        <v/>
      </c>
      <c r="F14086" s="11">
        <f>B14086*C14086*3.6/1000</f>
        <v/>
      </c>
    </row>
    <row r="14087">
      <c r="A14087" s="10" t="n">
        <v>44005.45833333334</v>
      </c>
      <c r="B14087" t="n">
        <v>0.573</v>
      </c>
      <c r="C14087" t="n">
        <v>22.08801442354443</v>
      </c>
      <c r="D14087" t="n">
        <v>0.4792633131758589</v>
      </c>
      <c r="E14087" s="11">
        <f>MIN(B14087,((1-$J$5)*$J$4*E14086+(1-$J$4)*$J$5*B14087)/(1-$J$4*$J$5))</f>
        <v/>
      </c>
      <c r="F14087" s="11">
        <f>B14087*C14087*3.6/1000</f>
        <v/>
      </c>
    </row>
    <row r="14088">
      <c r="A14088" s="10" t="n">
        <v>44005.5</v>
      </c>
      <c r="B14088" t="n">
        <v>0.578</v>
      </c>
      <c r="C14088" t="n">
        <v>20.47152283185736</v>
      </c>
      <c r="D14088" t="n">
        <v>0.4780234516474178</v>
      </c>
      <c r="E14088" s="11">
        <f>MIN(B14088,((1-$J$5)*$J$4*E14087+(1-$J$4)*$J$5*B14088)/(1-$J$4*$J$5))</f>
        <v/>
      </c>
      <c r="F14088" s="11">
        <f>B14088*C14088*3.6/1000</f>
        <v/>
      </c>
    </row>
    <row r="14089">
      <c r="A14089" s="10" t="n">
        <v>44005.54166666666</v>
      </c>
      <c r="B14089" t="n">
        <v>0.578</v>
      </c>
      <c r="C14089" t="n">
        <v>22.08801442354443</v>
      </c>
      <c r="D14089" t="n">
        <v>0.476803896343668</v>
      </c>
      <c r="E14089" s="11">
        <f>MIN(B14089,((1-$J$5)*$J$4*E14088+(1-$J$4)*$J$5*B14089)/(1-$J$4*$J$5))</f>
        <v/>
      </c>
      <c r="F14089" s="11">
        <f>B14089*C14089*3.6/1000</f>
        <v/>
      </c>
    </row>
    <row r="14090">
      <c r="A14090" s="10" t="n">
        <v>44005.58333333334</v>
      </c>
      <c r="B14090" t="n">
        <v>0.603</v>
      </c>
      <c r="C14090" t="n">
        <v>22.08801442354443</v>
      </c>
      <c r="D14090" t="n">
        <v>0.4758901894813028</v>
      </c>
      <c r="E14090" s="11">
        <f>MIN(B14090,((1-$J$5)*$J$4*E14089+(1-$J$4)*$J$5*B14090)/(1-$J$4*$J$5))</f>
        <v/>
      </c>
      <c r="F14090" s="11">
        <f>B14090*C14090*3.6/1000</f>
        <v/>
      </c>
    </row>
    <row r="14091">
      <c r="A14091" s="10" t="n">
        <v>44005.625</v>
      </c>
      <c r="B14091" t="n">
        <v>0.633</v>
      </c>
      <c r="C14091" t="n">
        <v>22.08801442354443</v>
      </c>
      <c r="D14091" t="n">
        <v>0.4753344968883128</v>
      </c>
      <c r="E14091" s="11">
        <f>MIN(B14091,((1-$J$5)*$J$4*E14090+(1-$J$4)*$J$5*B14091)/(1-$J$4*$J$5))</f>
        <v/>
      </c>
      <c r="F14091" s="11">
        <f>B14091*C14091*3.6/1000</f>
        <v/>
      </c>
    </row>
    <row r="14092">
      <c r="A14092" s="10" t="n">
        <v>44005.66666666666</v>
      </c>
      <c r="B14092" t="n">
        <v>0.648</v>
      </c>
      <c r="C14092" t="n">
        <v>20.47152283185736</v>
      </c>
      <c r="D14092" t="n">
        <v>0.474959430199673</v>
      </c>
      <c r="E14092" s="11">
        <f>MIN(B14092,((1-$J$5)*$J$4*E14091+(1-$J$4)*$J$5*B14092)/(1-$J$4*$J$5))</f>
        <v/>
      </c>
      <c r="F14092" s="11">
        <f>B14092*C14092*3.6/1000</f>
        <v/>
      </c>
    </row>
    <row r="14093">
      <c r="A14093" s="10" t="n">
        <v>44005.70833333334</v>
      </c>
      <c r="B14093" t="n">
        <v>0.653</v>
      </c>
      <c r="C14093" t="n">
        <v>22.08801442354443</v>
      </c>
      <c r="D14093" t="n">
        <v>0.4746476812421264</v>
      </c>
      <c r="E14093" s="11">
        <f>MIN(B14093,((1-$J$5)*$J$4*E14092+(1-$J$4)*$J$5*B14093)/(1-$J$4*$J$5))</f>
        <v/>
      </c>
      <c r="F14093" s="11">
        <f>B14093*C14093*3.6/1000</f>
        <v/>
      </c>
    </row>
    <row r="14094">
      <c r="A14094" s="10" t="n">
        <v>44005.75</v>
      </c>
      <c r="B14094" t="n">
        <v>0.669</v>
      </c>
      <c r="C14094" t="n">
        <v>20.47152283185736</v>
      </c>
      <c r="D14094" t="n">
        <v>0.4745239979163466</v>
      </c>
      <c r="E14094" s="11">
        <f>MIN(B14094,((1-$J$5)*$J$4*E14093+(1-$J$4)*$J$5*B14094)/(1-$J$4*$J$5))</f>
        <v/>
      </c>
      <c r="F14094" s="11">
        <f>B14094*C14094*3.6/1000</f>
        <v/>
      </c>
    </row>
    <row r="14095">
      <c r="A14095" s="10" t="n">
        <v>44005.79166666666</v>
      </c>
      <c r="B14095" t="n">
        <v>0.674</v>
      </c>
      <c r="C14095" t="n">
        <v>20.47152283185736</v>
      </c>
      <c r="D14095" t="n">
        <v>0.4744595152110532</v>
      </c>
      <c r="E14095" s="11">
        <f>MIN(B14095,((1-$J$5)*$J$4*E14094+(1-$J$4)*$J$5*B14095)/(1-$J$4*$J$5))</f>
        <v/>
      </c>
      <c r="F14095" s="11">
        <f>B14095*C14095*3.6/1000</f>
        <v/>
      </c>
    </row>
    <row r="14096">
      <c r="A14096" s="10" t="n">
        <v>44005.83333333334</v>
      </c>
      <c r="B14096" t="n">
        <v>0.669</v>
      </c>
      <c r="C14096" t="n">
        <v>22.08801442354443</v>
      </c>
      <c r="D14096" t="n">
        <v>0.4743389136340159</v>
      </c>
      <c r="E14096" s="11">
        <f>MIN(B14096,((1-$J$5)*$J$4*E14095+(1-$J$4)*$J$5*B14096)/(1-$J$4*$J$5))</f>
        <v/>
      </c>
      <c r="F14096" s="11">
        <f>B14096*C14096*3.6/1000</f>
        <v/>
      </c>
    </row>
    <row r="14097">
      <c r="A14097" s="10" t="n">
        <v>44005.875</v>
      </c>
      <c r="B14097" t="n">
        <v>0.669</v>
      </c>
      <c r="C14097" t="n">
        <v>22.08801442354443</v>
      </c>
      <c r="D14097" t="n">
        <v>0.4742202872474861</v>
      </c>
      <c r="E14097" s="11">
        <f>MIN(B14097,((1-$J$5)*$J$4*E14096+(1-$J$4)*$J$5*B14097)/(1-$J$4*$J$5))</f>
        <v/>
      </c>
      <c r="F14097" s="11">
        <f>B14097*C14097*3.6/1000</f>
        <v/>
      </c>
    </row>
    <row r="14098">
      <c r="A14098" s="10" t="n">
        <v>44005.91666666666</v>
      </c>
      <c r="B14098" t="n">
        <v>0.658</v>
      </c>
      <c r="C14098" t="n">
        <v>22.08801442354443</v>
      </c>
      <c r="D14098" t="n">
        <v>0.4739778187952964</v>
      </c>
      <c r="E14098" s="11">
        <f>MIN(B14098,((1-$J$5)*$J$4*E14097+(1-$J$4)*$J$5*B14098)/(1-$J$4*$J$5))</f>
        <v/>
      </c>
      <c r="F14098" s="11">
        <f>B14098*C14098*3.6/1000</f>
        <v/>
      </c>
    </row>
    <row r="14099">
      <c r="A14099" s="10" t="n">
        <v>44005.95833333334</v>
      </c>
      <c r="B14099" t="n">
        <v>0.674</v>
      </c>
      <c r="C14099" t="n">
        <v>20.79734647519735</v>
      </c>
      <c r="D14099" t="n">
        <v>0.4739222813114647</v>
      </c>
      <c r="E14099" s="11">
        <f>MIN(B14099,((1-$J$5)*$J$4*E14098+(1-$J$4)*$J$5*B14099)/(1-$J$4*$J$5))</f>
        <v/>
      </c>
      <c r="F14099" s="11">
        <f>B14099*C14099*3.6/1000</f>
        <v/>
      </c>
    </row>
    <row r="14100">
      <c r="A14100" s="10" t="n">
        <v>44006</v>
      </c>
      <c r="B14100" t="n">
        <v>0.638</v>
      </c>
      <c r="C14100" t="n">
        <v>21.76718421543513</v>
      </c>
      <c r="D14100" t="n">
        <v>0.47345599371518</v>
      </c>
      <c r="E14100" s="11">
        <f>MIN(B14100,((1-$J$5)*$J$4*E14099+(1-$J$4)*$J$5*B14100)/(1-$J$4*$J$5))</f>
        <v/>
      </c>
      <c r="F14100" s="11">
        <f>B14100*C14100*3.6/1000</f>
        <v/>
      </c>
    </row>
    <row r="14101">
      <c r="A14101" s="10" t="n">
        <v>44006.04166666666</v>
      </c>
      <c r="B14101" t="n">
        <v>0.643</v>
      </c>
      <c r="C14101" t="n">
        <v>22.08801442354443</v>
      </c>
      <c r="D14101" t="n">
        <v>0.4730545178492819</v>
      </c>
      <c r="E14101" s="11">
        <f>MIN(B14101,((1-$J$5)*$J$4*E14100+(1-$J$4)*$J$5*B14101)/(1-$J$4*$J$5))</f>
        <v/>
      </c>
      <c r="F14101" s="11">
        <f>B14101*C14101*3.6/1000</f>
        <v/>
      </c>
    </row>
    <row r="14102">
      <c r="A14102" s="10" t="n">
        <v>44006.08333333334</v>
      </c>
      <c r="B14102" t="n">
        <v>0.628</v>
      </c>
      <c r="C14102" t="n">
        <v>22.08801442354443</v>
      </c>
      <c r="D14102" t="n">
        <v>0.4724880924084848</v>
      </c>
      <c r="E14102" s="11">
        <f>MIN(B14102,((1-$J$5)*$J$4*E14101+(1-$J$4)*$J$5*B14102)/(1-$J$4*$J$5))</f>
        <v/>
      </c>
      <c r="F14102" s="11">
        <f>B14102*C14102*3.6/1000</f>
        <v/>
      </c>
    </row>
    <row r="14103">
      <c r="A14103" s="10" t="n">
        <v>44006.125</v>
      </c>
      <c r="B14103" t="n">
        <v>0.623</v>
      </c>
      <c r="C14103" t="n">
        <v>22.08801442354443</v>
      </c>
      <c r="D14103" t="n">
        <v>0.4718737688219971</v>
      </c>
      <c r="E14103" s="11">
        <f>MIN(B14103,((1-$J$5)*$J$4*E14102+(1-$J$4)*$J$5*B14103)/(1-$J$4*$J$5))</f>
        <v/>
      </c>
      <c r="F14103" s="11">
        <f>B14103*C14103*3.6/1000</f>
        <v/>
      </c>
    </row>
    <row r="14104">
      <c r="A14104" s="10" t="n">
        <v>44006.16666666666</v>
      </c>
      <c r="B14104" t="n">
        <v>0.603</v>
      </c>
      <c r="C14104" t="n">
        <v>22.08801442354443</v>
      </c>
      <c r="D14104" t="n">
        <v>0.4710408066838732</v>
      </c>
      <c r="E14104" s="11">
        <f>MIN(B14104,((1-$J$5)*$J$4*E14103+(1-$J$4)*$J$5*B14104)/(1-$J$4*$J$5))</f>
        <v/>
      </c>
      <c r="F14104" s="11">
        <f>B14104*C14104*3.6/1000</f>
        <v/>
      </c>
    </row>
    <row r="14105">
      <c r="A14105" s="10" t="n">
        <v>44006.20833333334</v>
      </c>
      <c r="B14105" t="n">
        <v>0.598</v>
      </c>
      <c r="C14105" t="n">
        <v>22.08801442354443</v>
      </c>
      <c r="D14105" t="n">
        <v>0.4701643116891981</v>
      </c>
      <c r="E14105" s="11">
        <f>MIN(B14105,((1-$J$5)*$J$4*E14104+(1-$J$4)*$J$5*B14105)/(1-$J$4*$J$5))</f>
        <v/>
      </c>
      <c r="F14105" s="11">
        <f>B14105*C14105*3.6/1000</f>
        <v/>
      </c>
    </row>
    <row r="14106">
      <c r="A14106" s="10" t="n">
        <v>44006.25</v>
      </c>
      <c r="B14106" t="n">
        <v>0.603</v>
      </c>
      <c r="C14106" t="n">
        <v>20.47152283185736</v>
      </c>
      <c r="D14106" t="n">
        <v>0.4693593467264381</v>
      </c>
      <c r="E14106" s="11">
        <f>MIN(B14106,((1-$J$5)*$J$4*E14105+(1-$J$4)*$J$5*B14106)/(1-$J$4*$J$5))</f>
        <v/>
      </c>
      <c r="F14106" s="11">
        <f>B14106*C14106*3.6/1000</f>
        <v/>
      </c>
    </row>
    <row r="14107">
      <c r="A14107" s="10" t="n">
        <v>44006.29166666666</v>
      </c>
      <c r="B14107" t="n">
        <v>0.613</v>
      </c>
      <c r="C14107" t="n">
        <v>22.08801442354443</v>
      </c>
      <c r="D14107" t="n">
        <v>0.4686819152475141</v>
      </c>
      <c r="E14107" s="11">
        <f>MIN(B14107,((1-$J$5)*$J$4*E14106+(1-$J$4)*$J$5*B14107)/(1-$J$4*$J$5))</f>
        <v/>
      </c>
      <c r="F14107" s="11">
        <f>B14107*C14107*3.6/1000</f>
        <v/>
      </c>
    </row>
    <row r="14108">
      <c r="A14108" s="10" t="n">
        <v>44006.33333333334</v>
      </c>
      <c r="B14108" t="n">
        <v>0.578</v>
      </c>
      <c r="C14108" t="n">
        <v>20.47152283185736</v>
      </c>
      <c r="D14108" t="n">
        <v>0.4676153539134507</v>
      </c>
      <c r="E14108" s="11">
        <f>MIN(B14108,((1-$J$5)*$J$4*E14107+(1-$J$4)*$J$5*B14108)/(1-$J$4*$J$5))</f>
        <v/>
      </c>
      <c r="F14108" s="11">
        <f>B14108*C14108*3.6/1000</f>
        <v/>
      </c>
    </row>
    <row r="14109">
      <c r="A14109" s="10" t="n">
        <v>44006.375</v>
      </c>
      <c r="B14109" t="n">
        <v>0.573</v>
      </c>
      <c r="C14109" t="n">
        <v>23.67496118654243</v>
      </c>
      <c r="D14109" t="n">
        <v>0.4665090855676191</v>
      </c>
      <c r="E14109" s="11">
        <f>MIN(B14109,((1-$J$5)*$J$4*E14108+(1-$J$4)*$J$5*B14109)/(1-$J$4*$J$5))</f>
        <v/>
      </c>
      <c r="F14109" s="11">
        <f>B14109*C14109*3.6/1000</f>
        <v/>
      </c>
    </row>
    <row r="14110">
      <c r="A14110" s="10" t="n">
        <v>44006.41666666666</v>
      </c>
      <c r="B14110" t="n">
        <v>0.544</v>
      </c>
      <c r="C14110" t="n">
        <v>22.08801442354443</v>
      </c>
      <c r="D14110" t="n">
        <v>0.465089320727391</v>
      </c>
      <c r="E14110" s="11">
        <f>MIN(B14110,((1-$J$5)*$J$4*E14109+(1-$J$4)*$J$5*B14110)/(1-$J$4*$J$5))</f>
        <v/>
      </c>
      <c r="F14110" s="11">
        <f>B14110*C14110*3.6/1000</f>
        <v/>
      </c>
    </row>
    <row r="14111">
      <c r="A14111" s="10" t="n">
        <v>44006.45833333334</v>
      </c>
      <c r="B14111" t="n">
        <v>0.539</v>
      </c>
      <c r="C14111" t="n">
        <v>22.08801442354443</v>
      </c>
      <c r="D14111" t="n">
        <v>0.4636356335776324</v>
      </c>
      <c r="E14111" s="11">
        <f>MIN(B14111,((1-$J$5)*$J$4*E14110+(1-$J$4)*$J$5*B14111)/(1-$J$4*$J$5))</f>
        <v/>
      </c>
      <c r="F14111" s="11">
        <f>B14111*C14111*3.6/1000</f>
        <v/>
      </c>
    </row>
    <row r="14112">
      <c r="A14112" s="10" t="n">
        <v>44006.5</v>
      </c>
      <c r="B14112" t="n">
        <v>0.539</v>
      </c>
      <c r="C14112" t="n">
        <v>22.08801442354443</v>
      </c>
      <c r="D14112" t="n">
        <v>0.4622057546493701</v>
      </c>
      <c r="E14112" s="11">
        <f>MIN(B14112,((1-$J$5)*$J$4*E14111+(1-$J$4)*$J$5*B14112)/(1-$J$4*$J$5))</f>
        <v/>
      </c>
      <c r="F14112" s="11">
        <f>B14112*C14112*3.6/1000</f>
        <v/>
      </c>
    </row>
    <row r="14113">
      <c r="A14113" s="10" t="n">
        <v>44006.54166666666</v>
      </c>
      <c r="B14113" t="n">
        <v>0.539</v>
      </c>
      <c r="C14113" t="n">
        <v>20.47152283185736</v>
      </c>
      <c r="D14113" t="n">
        <v>0.4607992940159192</v>
      </c>
      <c r="E14113" s="11">
        <f>MIN(B14113,((1-$J$5)*$J$4*E14112+(1-$J$4)*$J$5*B14113)/(1-$J$4*$J$5))</f>
        <v/>
      </c>
      <c r="F14113" s="11">
        <f>B14113*C14113*3.6/1000</f>
        <v/>
      </c>
    </row>
    <row r="14114">
      <c r="A14114" s="10" t="n">
        <v>44006.58333333334</v>
      </c>
      <c r="B14114" t="n">
        <v>0.5679999999999999</v>
      </c>
      <c r="C14114" t="n">
        <v>22.08801442354443</v>
      </c>
      <c r="D14114" t="n">
        <v>0.4597474828911903</v>
      </c>
      <c r="E14114" s="11">
        <f>MIN(B14114,((1-$J$5)*$J$4*E14113+(1-$J$4)*$J$5*B14114)/(1-$J$4*$J$5))</f>
        <v/>
      </c>
      <c r="F14114" s="11">
        <f>B14114*C14114*3.6/1000</f>
        <v/>
      </c>
    </row>
    <row r="14115">
      <c r="A14115" s="10" t="n">
        <v>44006.625</v>
      </c>
      <c r="B14115" t="n">
        <v>0.573</v>
      </c>
      <c r="C14115" t="n">
        <v>20.47152283185736</v>
      </c>
      <c r="D14115" t="n">
        <v>0.4587700730937972</v>
      </c>
      <c r="E14115" s="11">
        <f>MIN(B14115,((1-$J$5)*$J$4*E14114+(1-$J$4)*$J$5*B14115)/(1-$J$4*$J$5))</f>
        <v/>
      </c>
      <c r="F14115" s="11">
        <f>B14115*C14115*3.6/1000</f>
        <v/>
      </c>
    </row>
    <row r="14116">
      <c r="A14116" s="10" t="n">
        <v>44006.66666666666</v>
      </c>
      <c r="B14116" t="n">
        <v>0.603</v>
      </c>
      <c r="C14116" t="n">
        <v>22.08801442354443</v>
      </c>
      <c r="D14116" t="n">
        <v>0.4581517208807645</v>
      </c>
      <c r="E14116" s="11">
        <f>MIN(B14116,((1-$J$5)*$J$4*E14115+(1-$J$4)*$J$5*B14116)/(1-$J$4*$J$5))</f>
        <v/>
      </c>
      <c r="F14116" s="11">
        <f>B14116*C14116*3.6/1000</f>
        <v/>
      </c>
    </row>
    <row r="14117">
      <c r="A14117" s="10" t="n">
        <v>44006.70833333334</v>
      </c>
      <c r="B14117" t="n">
        <v>0.628</v>
      </c>
      <c r="C14117" t="n">
        <v>22.08801442354443</v>
      </c>
      <c r="D14117" t="n">
        <v>0.4578293707151723</v>
      </c>
      <c r="E14117" s="11">
        <f>MIN(B14117,((1-$J$5)*$J$4*E14116+(1-$J$4)*$J$5*B14117)/(1-$J$4*$J$5))</f>
        <v/>
      </c>
      <c r="F14117" s="11">
        <f>B14117*C14117*3.6/1000</f>
        <v/>
      </c>
    </row>
    <row r="14118">
      <c r="A14118" s="10" t="n">
        <v>44006.75</v>
      </c>
      <c r="B14118" t="n">
        <v>0.623</v>
      </c>
      <c r="C14118" t="n">
        <v>22.08801442354443</v>
      </c>
      <c r="D14118" t="n">
        <v>0.4574551249838018</v>
      </c>
      <c r="E14118" s="11">
        <f>MIN(B14118,((1-$J$5)*$J$4*E14117+(1-$J$4)*$J$5*B14118)/(1-$J$4*$J$5))</f>
        <v/>
      </c>
      <c r="F14118" s="11">
        <f>B14118*C14118*3.6/1000</f>
        <v/>
      </c>
    </row>
    <row r="14119">
      <c r="A14119" s="10" t="n">
        <v>44006.79166666666</v>
      </c>
      <c r="B14119" t="n">
        <v>0.628</v>
      </c>
      <c r="C14119" t="n">
        <v>22.08801442354443</v>
      </c>
      <c r="D14119" t="n">
        <v>0.4571441835380369</v>
      </c>
      <c r="E14119" s="11">
        <f>MIN(B14119,((1-$J$5)*$J$4*E14118+(1-$J$4)*$J$5*B14119)/(1-$J$4*$J$5))</f>
        <v/>
      </c>
      <c r="F14119" s="11">
        <f>B14119*C14119*3.6/1000</f>
        <v/>
      </c>
    </row>
    <row r="14120">
      <c r="A14120" s="10" t="n">
        <v>44006.83333333334</v>
      </c>
      <c r="B14120" t="n">
        <v>0.643</v>
      </c>
      <c r="C14120" t="n">
        <v>22.08801442354443</v>
      </c>
      <c r="D14120" t="n">
        <v>0.4570098595072263</v>
      </c>
      <c r="E14120" s="11">
        <f>MIN(B14120,((1-$J$5)*$J$4*E14119+(1-$J$4)*$J$5*B14120)/(1-$J$4*$J$5))</f>
        <v/>
      </c>
      <c r="F14120" s="11">
        <f>B14120*C14120*3.6/1000</f>
        <v/>
      </c>
    </row>
    <row r="14121">
      <c r="A14121" s="10" t="n">
        <v>44006.875</v>
      </c>
      <c r="B14121" t="n">
        <v>0.633</v>
      </c>
      <c r="C14121" t="n">
        <v>20.47152283185736</v>
      </c>
      <c r="D14121" t="n">
        <v>0.4567633854954274</v>
      </c>
      <c r="E14121" s="11">
        <f>MIN(B14121,((1-$J$5)*$J$4*E14120+(1-$J$4)*$J$5*B14121)/(1-$J$4*$J$5))</f>
        <v/>
      </c>
      <c r="F14121" s="11">
        <f>B14121*C14121*3.6/1000</f>
        <v/>
      </c>
    </row>
    <row r="14122">
      <c r="A14122" s="10" t="n">
        <v>44006.91666666666</v>
      </c>
      <c r="B14122" t="n">
        <v>0.633</v>
      </c>
      <c r="C14122" t="n">
        <v>21.76718421543513</v>
      </c>
      <c r="D14122" t="n">
        <v>0.4565209481897841</v>
      </c>
      <c r="E14122" s="11">
        <f>MIN(B14122,((1-$J$5)*$J$4*E14121+(1-$J$4)*$J$5*B14122)/(1-$J$4*$J$5))</f>
        <v/>
      </c>
      <c r="F14122" s="11">
        <f>B14122*C14122*3.6/1000</f>
        <v/>
      </c>
    </row>
    <row r="14123">
      <c r="A14123" s="10" t="n">
        <v>44006.95833333334</v>
      </c>
      <c r="B14123" t="n">
        <v>0.628</v>
      </c>
      <c r="C14123" t="n">
        <v>21.92774840477802</v>
      </c>
      <c r="D14123" t="n">
        <v>0.4562253065202003</v>
      </c>
      <c r="E14123" s="11">
        <f>MIN(B14123,((1-$J$5)*$J$4*E14122+(1-$J$4)*$J$5*B14123)/(1-$J$4*$J$5))</f>
        <v/>
      </c>
      <c r="F14123" s="11">
        <f>B14123*C14123*3.6/1000</f>
        <v/>
      </c>
    </row>
    <row r="14124">
      <c r="A14124" s="10" t="n">
        <v>44007</v>
      </c>
      <c r="B14124" t="n">
        <v>0.628</v>
      </c>
      <c r="C14124" t="n">
        <v>20.79734647519735</v>
      </c>
      <c r="D14124" t="n">
        <v>0.4559345068156528</v>
      </c>
      <c r="E14124" s="11">
        <f>MIN(B14124,((1-$J$5)*$J$4*E14123+(1-$J$4)*$J$5*B14124)/(1-$J$4*$J$5))</f>
        <v/>
      </c>
      <c r="F14124" s="11">
        <f>B14124*C14124*3.6/1000</f>
        <v/>
      </c>
    </row>
    <row r="14125">
      <c r="A14125" s="10" t="n">
        <v>44007.04166666666</v>
      </c>
      <c r="B14125" t="n">
        <v>0.623</v>
      </c>
      <c r="C14125" t="n">
        <v>21.44514796295843</v>
      </c>
      <c r="D14125" t="n">
        <v>0.4555912948176632</v>
      </c>
      <c r="E14125" s="11">
        <f>MIN(B14125,((1-$J$5)*$J$4*E14124+(1-$J$4)*$J$5*B14125)/(1-$J$4*$J$5))</f>
        <v/>
      </c>
      <c r="F14125" s="11">
        <f>B14125*C14125*3.6/1000</f>
        <v/>
      </c>
    </row>
    <row r="14126">
      <c r="A14126" s="10" t="n">
        <v>44007.08333333334</v>
      </c>
      <c r="B14126" t="n">
        <v>0.623</v>
      </c>
      <c r="C14126" t="n">
        <v>21.92774840477802</v>
      </c>
      <c r="D14126" t="n">
        <v>0.4552537038828229</v>
      </c>
      <c r="E14126" s="11">
        <f>MIN(B14126,((1-$J$5)*$J$4*E14125+(1-$J$4)*$J$5*B14126)/(1-$J$4*$J$5))</f>
        <v/>
      </c>
      <c r="F14126" s="11">
        <f>B14126*C14126*3.6/1000</f>
        <v/>
      </c>
    </row>
    <row r="14127">
      <c r="A14127" s="10" t="n">
        <v>44007.125</v>
      </c>
      <c r="B14127" t="n">
        <v>0.598</v>
      </c>
      <c r="C14127" t="n">
        <v>21.28366904552299</v>
      </c>
      <c r="D14127" t="n">
        <v>0.4546357671620742</v>
      </c>
      <c r="E14127" s="11">
        <f>MIN(B14127,((1-$J$5)*$J$4*E14126+(1-$J$4)*$J$5*B14127)/(1-$J$4*$J$5))</f>
        <v/>
      </c>
      <c r="F14127" s="11">
        <f>B14127*C14127*3.6/1000</f>
        <v/>
      </c>
    </row>
    <row r="14128">
      <c r="A14128" s="10" t="n">
        <v>44007.16666666666</v>
      </c>
      <c r="B14128" t="n">
        <v>0.588</v>
      </c>
      <c r="C14128" t="n">
        <v>21.12187824468264</v>
      </c>
      <c r="D14128" t="n">
        <v>0.4539136009802661</v>
      </c>
      <c r="E14128" s="11">
        <f>MIN(B14128,((1-$J$5)*$J$4*E14127+(1-$J$4)*$J$5*B14128)/(1-$J$4*$J$5))</f>
        <v/>
      </c>
      <c r="F14128" s="11">
        <f>B14128*C14128*3.6/1000</f>
        <v/>
      </c>
    </row>
    <row r="14129">
      <c r="A14129" s="10" t="n">
        <v>44007.20833333334</v>
      </c>
      <c r="B14129" t="n">
        <v>0.583</v>
      </c>
      <c r="C14129" t="n">
        <v>21.44514796295843</v>
      </c>
      <c r="D14129" t="n">
        <v>0.453146087346057</v>
      </c>
      <c r="E14129" s="11">
        <f>MIN(B14129,((1-$J$5)*$J$4*E14128+(1-$J$4)*$J$5*B14129)/(1-$J$4*$J$5))</f>
        <v/>
      </c>
      <c r="F14129" s="11">
        <f>B14129*C14129*3.6/1000</f>
        <v/>
      </c>
    </row>
    <row r="14130">
      <c r="A14130" s="10" t="n">
        <v>44007.25</v>
      </c>
      <c r="B14130" t="n">
        <v>0.593</v>
      </c>
      <c r="C14130" t="n">
        <v>21.22921413370474</v>
      </c>
      <c r="D14130" t="n">
        <v>0.4525054938246946</v>
      </c>
      <c r="E14130" s="11">
        <f>MIN(B14130,((1-$J$5)*$J$4*E14129+(1-$J$4)*$J$5*B14130)/(1-$J$4*$J$5))</f>
        <v/>
      </c>
      <c r="F14130" s="11">
        <f>B14130*C14130*3.6/1000</f>
        <v/>
      </c>
    </row>
    <row r="14131">
      <c r="A14131" s="10" t="n">
        <v>44007.29166666666</v>
      </c>
      <c r="B14131" t="n">
        <v>0.588</v>
      </c>
      <c r="C14131" t="n">
        <v>21.01328030445104</v>
      </c>
      <c r="D14131" t="n">
        <v>0.4518182168688608</v>
      </c>
      <c r="E14131" s="11">
        <f>MIN(B14131,((1-$J$5)*$J$4*E14130+(1-$J$4)*$J$5*B14131)/(1-$J$4*$J$5))</f>
        <v/>
      </c>
      <c r="F14131" s="11">
        <f>B14131*C14131*3.6/1000</f>
        <v/>
      </c>
    </row>
    <row r="14132">
      <c r="A14132" s="10" t="n">
        <v>44007.33333333334</v>
      </c>
      <c r="B14132" t="n">
        <v>0.593</v>
      </c>
      <c r="C14132" t="n">
        <v>20.79734647519735</v>
      </c>
      <c r="D14132" t="n">
        <v>0.4511993709666092</v>
      </c>
      <c r="E14132" s="11">
        <f>MIN(B14132,((1-$J$5)*$J$4*E14131+(1-$J$4)*$J$5*B14132)/(1-$J$4*$J$5))</f>
        <v/>
      </c>
      <c r="F14132" s="11">
        <f>B14132*C14132*3.6/1000</f>
        <v/>
      </c>
    </row>
    <row r="14133">
      <c r="A14133" s="10" t="n">
        <v>44007.375</v>
      </c>
      <c r="B14133" t="n">
        <v>0.583</v>
      </c>
      <c r="C14133" t="n">
        <v>20.63459805213089</v>
      </c>
      <c r="D14133" t="n">
        <v>0.4504763104937062</v>
      </c>
      <c r="E14133" s="11">
        <f>MIN(B14133,((1-$J$5)*$J$4*E14132+(1-$J$4)*$J$5*B14133)/(1-$J$4*$J$5))</f>
        <v/>
      </c>
      <c r="F14133" s="11">
        <f>B14133*C14133*3.6/1000</f>
        <v/>
      </c>
    </row>
    <row r="14134">
      <c r="A14134" s="10" t="n">
        <v>44007.41666666666</v>
      </c>
      <c r="B14134" t="n">
        <v>0.5679999999999999</v>
      </c>
      <c r="C14134" t="n">
        <v>22.08801442354443</v>
      </c>
      <c r="D14134" t="n">
        <v>0.4495935672996109</v>
      </c>
      <c r="E14134" s="11">
        <f>MIN(B14134,((1-$J$5)*$J$4*E14133+(1-$J$4)*$J$5*B14134)/(1-$J$4*$J$5))</f>
        <v/>
      </c>
      <c r="F14134" s="11">
        <f>B14134*C14134*3.6/1000</f>
        <v/>
      </c>
    </row>
    <row r="14135">
      <c r="A14135" s="10" t="n">
        <v>44007.45833333334</v>
      </c>
      <c r="B14135" t="n">
        <v>0.5590000000000001</v>
      </c>
      <c r="C14135" t="n">
        <v>20.47152283185736</v>
      </c>
      <c r="D14135" t="n">
        <v>0.4486223665878374</v>
      </c>
      <c r="E14135" s="11">
        <f>MIN(B14135,((1-$J$5)*$J$4*E14134+(1-$J$4)*$J$5*B14135)/(1-$J$4*$J$5))</f>
        <v/>
      </c>
      <c r="F14135" s="11">
        <f>B14135*C14135*3.6/1000</f>
        <v/>
      </c>
    </row>
    <row r="14136">
      <c r="A14136" s="10" t="n">
        <v>44007.5</v>
      </c>
      <c r="B14136" t="n">
        <v>0.5679999999999999</v>
      </c>
      <c r="C14136" t="n">
        <v>20.47152283185736</v>
      </c>
      <c r="D14136" t="n">
        <v>0.4477699869469728</v>
      </c>
      <c r="E14136" s="11">
        <f>MIN(B14136,((1-$J$5)*$J$4*E14135+(1-$J$4)*$J$5*B14136)/(1-$J$4*$J$5))</f>
        <v/>
      </c>
      <c r="F14136" s="11">
        <f>B14136*C14136*3.6/1000</f>
        <v/>
      </c>
    </row>
    <row r="14137">
      <c r="A14137" s="10" t="n">
        <v>44007.54166666666</v>
      </c>
      <c r="B14137" t="n">
        <v>0.583</v>
      </c>
      <c r="C14137" t="n">
        <v>20.47152283185736</v>
      </c>
      <c r="D14137" t="n">
        <v>0.4471030922965086</v>
      </c>
      <c r="E14137" s="11">
        <f>MIN(B14137,((1-$J$5)*$J$4*E14136+(1-$J$4)*$J$5*B14137)/(1-$J$4*$J$5))</f>
        <v/>
      </c>
      <c r="F14137" s="11">
        <f>B14137*C14137*3.6/1000</f>
        <v/>
      </c>
    </row>
    <row r="14138">
      <c r="A14138" s="10" t="n">
        <v>44007.58333333334</v>
      </c>
      <c r="B14138" t="n">
        <v>0.603</v>
      </c>
      <c r="C14138" t="n">
        <v>23.67496118654243</v>
      </c>
      <c r="D14138" t="n">
        <v>0.446675819754958</v>
      </c>
      <c r="E14138" s="11">
        <f>MIN(B14138,((1-$J$5)*$J$4*E14137+(1-$J$4)*$J$5*B14138)/(1-$J$4*$J$5))</f>
        <v/>
      </c>
      <c r="F14138" s="11">
        <f>B14138*C14138*3.6/1000</f>
        <v/>
      </c>
    </row>
    <row r="14139">
      <c r="A14139" s="10" t="n">
        <v>44007.625</v>
      </c>
      <c r="B14139" t="n">
        <v>0.628</v>
      </c>
      <c r="C14139" t="n">
        <v>20.47152283185736</v>
      </c>
      <c r="D14139" t="n">
        <v>0.4465414197930371</v>
      </c>
      <c r="E14139" s="11">
        <f>MIN(B14139,((1-$J$5)*$J$4*E14138+(1-$J$4)*$J$5*B14139)/(1-$J$4*$J$5))</f>
        <v/>
      </c>
      <c r="F14139" s="11">
        <f>B14139*C14139*3.6/1000</f>
        <v/>
      </c>
    </row>
    <row r="14140">
      <c r="A14140" s="10" t="n">
        <v>44007.66666666666</v>
      </c>
      <c r="B14140" t="n">
        <v>0.638</v>
      </c>
      <c r="C14140" t="n">
        <v>22.08801442354443</v>
      </c>
      <c r="D14140" t="n">
        <v>0.446523570924367</v>
      </c>
      <c r="E14140" s="11">
        <f>MIN(B14140,((1-$J$5)*$J$4*E14139+(1-$J$4)*$J$5*B14140)/(1-$J$4*$J$5))</f>
        <v/>
      </c>
      <c r="F14140" s="11">
        <f>B14140*C14140*3.6/1000</f>
        <v/>
      </c>
    </row>
    <row r="14141">
      <c r="A14141" s="10" t="n">
        <v>44007.70833333334</v>
      </c>
      <c r="B14141" t="n">
        <v>0.658</v>
      </c>
      <c r="C14141" t="n">
        <v>23.67496118654243</v>
      </c>
      <c r="D14141" t="n">
        <v>0.4467347142118474</v>
      </c>
      <c r="E14141" s="11">
        <f>MIN(B14141,((1-$J$5)*$J$4*E14140+(1-$J$4)*$J$5*B14141)/(1-$J$4*$J$5))</f>
        <v/>
      </c>
      <c r="F14141" s="11">
        <f>B14141*C14141*3.6/1000</f>
        <v/>
      </c>
    </row>
    <row r="14142">
      <c r="A14142" s="10" t="n">
        <v>44007.75</v>
      </c>
      <c r="B14142" t="n">
        <v>0.663</v>
      </c>
      <c r="C14142" t="n">
        <v>22.08801442354443</v>
      </c>
      <c r="D14142" t="n">
        <v>0.4469995743909576</v>
      </c>
      <c r="E14142" s="11">
        <f>MIN(B14142,((1-$J$5)*$J$4*E14141+(1-$J$4)*$J$5*B14142)/(1-$J$4*$J$5))</f>
        <v/>
      </c>
      <c r="F14142" s="11">
        <f>B14142*C14142*3.6/1000</f>
        <v/>
      </c>
    </row>
    <row r="14143">
      <c r="A14143" s="10" t="n">
        <v>44007.79166666666</v>
      </c>
      <c r="B14143" t="n">
        <v>0.674</v>
      </c>
      <c r="C14143" t="n">
        <v>20.47152283185736</v>
      </c>
      <c r="D14143" t="n">
        <v>0.4473858816454958</v>
      </c>
      <c r="E14143" s="11">
        <f>MIN(B14143,((1-$J$5)*$J$4*E14142+(1-$J$4)*$J$5*B14143)/(1-$J$4*$J$5))</f>
        <v/>
      </c>
      <c r="F14143" s="11">
        <f>B14143*C14143*3.6/1000</f>
        <v/>
      </c>
    </row>
    <row r="14144">
      <c r="A14144" s="10" t="n">
        <v>44007.83333333334</v>
      </c>
      <c r="B14144" t="n">
        <v>0.669</v>
      </c>
      <c r="C14144" t="n">
        <v>20.47152283185736</v>
      </c>
      <c r="D14144" t="n">
        <v>0.4477086870730141</v>
      </c>
      <c r="E14144" s="11">
        <f>MIN(B14144,((1-$J$5)*$J$4*E14143+(1-$J$4)*$J$5*B14144)/(1-$J$4*$J$5))</f>
        <v/>
      </c>
      <c r="F14144" s="11">
        <f>B14144*C14144*3.6/1000</f>
        <v/>
      </c>
    </row>
    <row r="14145">
      <c r="A14145" s="10" t="n">
        <v>44007.875</v>
      </c>
      <c r="B14145" t="n">
        <v>0.674</v>
      </c>
      <c r="C14145" t="n">
        <v>22.08801442354443</v>
      </c>
      <c r="D14145" t="n">
        <v>0.4480833806101145</v>
      </c>
      <c r="E14145" s="11">
        <f>MIN(B14145,((1-$J$5)*$J$4*E14144+(1-$J$4)*$J$5*B14145)/(1-$J$4*$J$5))</f>
        <v/>
      </c>
      <c r="F14145" s="11">
        <f>B14145*C14145*3.6/1000</f>
        <v/>
      </c>
    </row>
    <row r="14146">
      <c r="A14146" s="10" t="n">
        <v>44007.91666666666</v>
      </c>
      <c r="B14146" t="n">
        <v>0.663</v>
      </c>
      <c r="C14146" t="n">
        <v>23.67496118654243</v>
      </c>
      <c r="D14146" t="n">
        <v>0.4483261525783332</v>
      </c>
      <c r="E14146" s="11">
        <f>MIN(B14146,((1-$J$5)*$J$4*E14145+(1-$J$4)*$J$5*B14146)/(1-$J$4*$J$5))</f>
        <v/>
      </c>
      <c r="F14146" s="11">
        <f>B14146*C14146*3.6/1000</f>
        <v/>
      </c>
    </row>
    <row r="14147">
      <c r="A14147" s="10" t="n">
        <v>44007.95833333334</v>
      </c>
      <c r="B14147" t="n">
        <v>0.663</v>
      </c>
      <c r="C14147" t="n">
        <v>25.23530622730776</v>
      </c>
      <c r="D14147" t="n">
        <v>0.4485649484717868</v>
      </c>
      <c r="E14147" s="11">
        <f>MIN(B14147,((1-$J$5)*$J$4*E14146+(1-$J$4)*$J$5*B14147)/(1-$J$4*$J$5))</f>
        <v/>
      </c>
      <c r="F14147" s="11">
        <f>B14147*C14147*3.6/1000</f>
        <v/>
      </c>
    </row>
    <row r="14148">
      <c r="A14148" s="10" t="n">
        <v>44008</v>
      </c>
      <c r="B14148" t="n">
        <v>0.658</v>
      </c>
      <c r="C14148" t="n">
        <v>23.67496118654243</v>
      </c>
      <c r="D14148" t="n">
        <v>0.4487426584522352</v>
      </c>
      <c r="E14148" s="11">
        <f>MIN(B14148,((1-$J$5)*$J$4*E14147+(1-$J$4)*$J$5*B14148)/(1-$J$4*$J$5))</f>
        <v/>
      </c>
      <c r="F14148" s="11">
        <f>B14148*C14148*3.6/1000</f>
        <v/>
      </c>
    </row>
    <row r="14149">
      <c r="A14149" s="10" t="n">
        <v>44008.04166666666</v>
      </c>
      <c r="B14149" t="n">
        <v>0.648</v>
      </c>
      <c r="C14149" t="n">
        <v>25.23530622730776</v>
      </c>
      <c r="D14149" t="n">
        <v>0.4488031080158936</v>
      </c>
      <c r="E14149" s="11">
        <f>MIN(B14149,((1-$J$5)*$J$4*E14148+(1-$J$4)*$J$5*B14149)/(1-$J$4*$J$5))</f>
        <v/>
      </c>
      <c r="F14149" s="11">
        <f>B14149*C14149*3.6/1000</f>
        <v/>
      </c>
    </row>
    <row r="14150">
      <c r="A14150" s="10" t="n">
        <v>44008.08333333334</v>
      </c>
      <c r="B14150" t="n">
        <v>0.638</v>
      </c>
      <c r="C14150" t="n">
        <v>25.23530622730776</v>
      </c>
      <c r="D14150" t="n">
        <v>0.4487482176323597</v>
      </c>
      <c r="E14150" s="11">
        <f>MIN(B14150,((1-$J$5)*$J$4*E14149+(1-$J$4)*$J$5*B14150)/(1-$J$4*$J$5))</f>
        <v/>
      </c>
      <c r="F14150" s="11">
        <f>B14150*C14150*3.6/1000</f>
        <v/>
      </c>
    </row>
    <row r="14151">
      <c r="A14151" s="10" t="n">
        <v>44008.125</v>
      </c>
      <c r="B14151" t="n">
        <v>0.638</v>
      </c>
      <c r="C14151" t="n">
        <v>29.77936441105149</v>
      </c>
      <c r="D14151" t="n">
        <v>0.448694226233459</v>
      </c>
      <c r="E14151" s="11">
        <f>MIN(B14151,((1-$J$5)*$J$4*E14150+(1-$J$4)*$J$5*B14151)/(1-$J$4*$J$5))</f>
        <v/>
      </c>
      <c r="F14151" s="11">
        <f>B14151*C14151*3.6/1000</f>
        <v/>
      </c>
    </row>
    <row r="14152">
      <c r="A14152" s="10" t="n">
        <v>44008.16666666666</v>
      </c>
      <c r="B14152" t="n">
        <v>0.633</v>
      </c>
      <c r="C14152" t="n">
        <v>32.71180025413489</v>
      </c>
      <c r="D14152" t="n">
        <v>0.4485839441381228</v>
      </c>
      <c r="E14152" s="11">
        <f>MIN(B14152,((1-$J$5)*$J$4*E14151+(1-$J$4)*$J$5*B14152)/(1-$J$4*$J$5))</f>
        <v/>
      </c>
      <c r="F14152" s="11">
        <f>B14152*C14152*3.6/1000</f>
        <v/>
      </c>
    </row>
    <row r="14153">
      <c r="A14153" s="10" t="n">
        <v>44008.20833333334</v>
      </c>
      <c r="B14153" t="n">
        <v>0.618</v>
      </c>
      <c r="C14153" t="n">
        <v>38.2849543839836</v>
      </c>
      <c r="D14153" t="n">
        <v>0.4483039433497255</v>
      </c>
      <c r="E14153" s="11">
        <f>MIN(B14153,((1-$J$5)*$J$4*E14152+(1-$J$4)*$J$5*B14153)/(1-$J$4*$J$5))</f>
        <v/>
      </c>
      <c r="F14153" s="11">
        <f>B14153*C14153*3.6/1000</f>
        <v/>
      </c>
    </row>
    <row r="14154">
      <c r="A14154" s="10" t="n">
        <v>44008.25</v>
      </c>
      <c r="B14154" t="n">
        <v>0.608</v>
      </c>
      <c r="C14154" t="n">
        <v>43.85810851383231</v>
      </c>
      <c r="D14154" t="n">
        <v>0.4479141784475548</v>
      </c>
      <c r="E14154" s="11">
        <f>MIN(B14154,((1-$J$5)*$J$4*E14153+(1-$J$4)*$J$5*B14154)/(1-$J$4*$J$5))</f>
        <v/>
      </c>
      <c r="F14154" s="11">
        <f>B14154*C14154*3.6/1000</f>
        <v/>
      </c>
    </row>
    <row r="14155">
      <c r="A14155" s="10" t="n">
        <v>44008.29166666666</v>
      </c>
      <c r="B14155" t="n">
        <v>0.618</v>
      </c>
      <c r="C14155" t="n">
        <v>38.38822183162607</v>
      </c>
      <c r="D14155" t="n">
        <v>0.4476451469587858</v>
      </c>
      <c r="E14155" s="11">
        <f>MIN(B14155,((1-$J$5)*$J$4*E14154+(1-$J$4)*$J$5*B14155)/(1-$J$4*$J$5))</f>
        <v/>
      </c>
      <c r="F14155" s="11">
        <f>B14155*C14155*3.6/1000</f>
        <v/>
      </c>
    </row>
    <row r="14156">
      <c r="A14156" s="10" t="n">
        <v>44008.33333333334</v>
      </c>
      <c r="B14156" t="n">
        <v>0.643</v>
      </c>
      <c r="C14156" t="n">
        <v>36.9902967755913</v>
      </c>
      <c r="D14156" t="n">
        <v>0.4476663964067095</v>
      </c>
      <c r="E14156" s="11">
        <f>MIN(B14156,((1-$J$5)*$J$4*E14155+(1-$J$4)*$J$5*B14156)/(1-$J$4*$J$5))</f>
        <v/>
      </c>
      <c r="F14156" s="11">
        <f>B14156*C14156*3.6/1000</f>
        <v/>
      </c>
    </row>
    <row r="14157">
      <c r="A14157" s="10" t="n">
        <v>44008.375</v>
      </c>
      <c r="B14157" t="n">
        <v>0.721</v>
      </c>
      <c r="C14157" t="n">
        <v>29.77936441105149</v>
      </c>
      <c r="D14157" t="n">
        <v>0.448579227174621</v>
      </c>
      <c r="E14157" s="11">
        <f>MIN(B14157,((1-$J$5)*$J$4*E14156+(1-$J$4)*$J$5*B14157)/(1-$J$4*$J$5))</f>
        <v/>
      </c>
      <c r="F14157" s="11">
        <f>B14157*C14157*3.6/1000</f>
        <v/>
      </c>
    </row>
    <row r="14158">
      <c r="A14158" s="10" t="n">
        <v>44008.41666666666</v>
      </c>
      <c r="B14158" t="n">
        <v>0.669</v>
      </c>
      <c r="C14158" t="n">
        <v>23.67496118654243</v>
      </c>
      <c r="D14158" t="n">
        <v>0.4488824882079527</v>
      </c>
      <c r="E14158" s="11">
        <f>MIN(B14158,((1-$J$5)*$J$4*E14157+(1-$J$4)*$J$5*B14158)/(1-$J$4*$J$5))</f>
        <v/>
      </c>
      <c r="F14158" s="11">
        <f>B14158*C14158*3.6/1000</f>
        <v/>
      </c>
    </row>
    <row r="14159">
      <c r="A14159" s="10" t="n">
        <v>44008.45833333334</v>
      </c>
      <c r="B14159" t="n">
        <v>0.643</v>
      </c>
      <c r="C14159" t="n">
        <v>22.08801442354443</v>
      </c>
      <c r="D14159" t="n">
        <v>0.4488834727078569</v>
      </c>
      <c r="E14159" s="11">
        <f>MIN(B14159,((1-$J$5)*$J$4*E14158+(1-$J$4)*$J$5*B14159)/(1-$J$4*$J$5))</f>
        <v/>
      </c>
      <c r="F14159" s="11">
        <f>B14159*C14159*3.6/1000</f>
        <v/>
      </c>
    </row>
    <row r="14160">
      <c r="A14160" s="10" t="n">
        <v>44008.5</v>
      </c>
      <c r="B14160" t="n">
        <v>0.643</v>
      </c>
      <c r="C14160" t="n">
        <v>22.08801442354443</v>
      </c>
      <c r="D14160" t="n">
        <v>0.4488844410838023</v>
      </c>
      <c r="E14160" s="11">
        <f>MIN(B14160,((1-$J$5)*$J$4*E14159+(1-$J$4)*$J$5*B14160)/(1-$J$4*$J$5))</f>
        <v/>
      </c>
      <c r="F14160" s="11">
        <f>B14160*C14160*3.6/1000</f>
        <v/>
      </c>
    </row>
    <row r="14161">
      <c r="A14161" s="10" t="n">
        <v>44008.54166666666</v>
      </c>
      <c r="B14161" t="n">
        <v>0.653</v>
      </c>
      <c r="C14161" t="n">
        <v>22.08801442354443</v>
      </c>
      <c r="D14161" t="n">
        <v>0.4489997435151907</v>
      </c>
      <c r="E14161" s="11">
        <f>MIN(B14161,((1-$J$5)*$J$4*E14160+(1-$J$4)*$J$5*B14161)/(1-$J$4*$J$5))</f>
        <v/>
      </c>
      <c r="F14161" s="11">
        <f>B14161*C14161*3.6/1000</f>
        <v/>
      </c>
    </row>
    <row r="14162">
      <c r="A14162" s="10" t="n">
        <v>44008.58333333334</v>
      </c>
      <c r="B14162" t="n">
        <v>0.674</v>
      </c>
      <c r="C14162" t="n">
        <v>23.67496118654243</v>
      </c>
      <c r="D14162" t="n">
        <v>0.4493532923666932</v>
      </c>
      <c r="E14162" s="11">
        <f>MIN(B14162,((1-$J$5)*$J$4*E14161+(1-$J$4)*$J$5*B14162)/(1-$J$4*$J$5))</f>
        <v/>
      </c>
      <c r="F14162" s="11">
        <f>B14162*C14162*3.6/1000</f>
        <v/>
      </c>
    </row>
    <row r="14163">
      <c r="A14163" s="10" t="n">
        <v>44008.625</v>
      </c>
      <c r="B14163" t="n">
        <v>0.6889999999999999</v>
      </c>
      <c r="C14163" t="n">
        <v>22.08801442354443</v>
      </c>
      <c r="D14163" t="n">
        <v>0.4498725757329455</v>
      </c>
      <c r="E14163" s="11">
        <f>MIN(B14163,((1-$J$5)*$J$4*E14162+(1-$J$4)*$J$5*B14163)/(1-$J$4*$J$5))</f>
        <v/>
      </c>
      <c r="F14163" s="11">
        <f>B14163*C14163*3.6/1000</f>
        <v/>
      </c>
    </row>
    <row r="14164">
      <c r="A14164" s="10" t="n">
        <v>44008.66666666666</v>
      </c>
      <c r="B14164" t="n">
        <v>0.6889999999999999</v>
      </c>
      <c r="C14164" t="n">
        <v>23.67496118654243</v>
      </c>
      <c r="D14164" t="n">
        <v>0.4503833543714749</v>
      </c>
      <c r="E14164" s="11">
        <f>MIN(B14164,((1-$J$5)*$J$4*E14163+(1-$J$4)*$J$5*B14164)/(1-$J$4*$J$5))</f>
        <v/>
      </c>
      <c r="F14164" s="11">
        <f>B14164*C14164*3.6/1000</f>
        <v/>
      </c>
    </row>
    <row r="14165">
      <c r="A14165" s="10" t="n">
        <v>44008.70833333334</v>
      </c>
      <c r="B14165" t="n">
        <v>0.694</v>
      </c>
      <c r="C14165" t="n">
        <v>23.67496118654243</v>
      </c>
      <c r="D14165" t="n">
        <v>0.4509429425288153</v>
      </c>
      <c r="E14165" s="11">
        <f>MIN(B14165,((1-$J$5)*$J$4*E14164+(1-$J$4)*$J$5*B14165)/(1-$J$4*$J$5))</f>
        <v/>
      </c>
      <c r="F14165" s="11">
        <f>B14165*C14165*3.6/1000</f>
        <v/>
      </c>
    </row>
    <row r="14166">
      <c r="A14166" s="10" t="n">
        <v>44008.75</v>
      </c>
      <c r="B14166" t="n">
        <v>0.7</v>
      </c>
      <c r="C14166" t="n">
        <v>23.67496118654243</v>
      </c>
      <c r="D14166" t="n">
        <v>0.4515619758031533</v>
      </c>
      <c r="E14166" s="11">
        <f>MIN(B14166,((1-$J$5)*$J$4*E14165+(1-$J$4)*$J$5*B14166)/(1-$J$4*$J$5))</f>
        <v/>
      </c>
      <c r="F14166" s="11">
        <f>B14166*C14166*3.6/1000</f>
        <v/>
      </c>
    </row>
    <row r="14167">
      <c r="A14167" s="10" t="n">
        <v>44008.79166666666</v>
      </c>
      <c r="B14167" t="n">
        <v>0.7</v>
      </c>
      <c r="C14167" t="n">
        <v>23.67496118654243</v>
      </c>
      <c r="D14167" t="n">
        <v>0.4521708706640704</v>
      </c>
      <c r="E14167" s="11">
        <f>MIN(B14167,((1-$J$5)*$J$4*E14166+(1-$J$4)*$J$5*B14167)/(1-$J$4*$J$5))</f>
        <v/>
      </c>
      <c r="F14167" s="11">
        <f>B14167*C14167*3.6/1000</f>
        <v/>
      </c>
    </row>
    <row r="14168">
      <c r="A14168" s="10" t="n">
        <v>44008.83333333334</v>
      </c>
      <c r="B14168" t="n">
        <v>0.715</v>
      </c>
      <c r="C14168" t="n">
        <v>23.67496118654243</v>
      </c>
      <c r="D14168" t="n">
        <v>0.4529413180296319</v>
      </c>
      <c r="E14168" s="11">
        <f>MIN(B14168,((1-$J$5)*$J$4*E14167+(1-$J$4)*$J$5*B14168)/(1-$J$4*$J$5))</f>
        <v/>
      </c>
      <c r="F14168" s="11">
        <f>B14168*C14168*3.6/1000</f>
        <v/>
      </c>
    </row>
    <row r="14169">
      <c r="A14169" s="10" t="n">
        <v>44008.875</v>
      </c>
      <c r="B14169" t="n">
        <v>0.71</v>
      </c>
      <c r="C14169" t="n">
        <v>22.08801442354443</v>
      </c>
      <c r="D14169" t="n">
        <v>0.4536419721918962</v>
      </c>
      <c r="E14169" s="11">
        <f>MIN(B14169,((1-$J$5)*$J$4*E14168+(1-$J$4)*$J$5*B14169)/(1-$J$4*$J$5))</f>
        <v/>
      </c>
      <c r="F14169" s="11">
        <f>B14169*C14169*3.6/1000</f>
        <v/>
      </c>
    </row>
    <row r="14170">
      <c r="A14170" s="10" t="n">
        <v>44008.91666666666</v>
      </c>
      <c r="B14170" t="n">
        <v>0.71</v>
      </c>
      <c r="C14170" t="n">
        <v>23.35978615273024</v>
      </c>
      <c r="D14170" t="n">
        <v>0.4543311511688084</v>
      </c>
      <c r="E14170" s="11">
        <f>MIN(B14170,((1-$J$5)*$J$4*E14169+(1-$J$4)*$J$5*B14170)/(1-$J$4*$J$5))</f>
        <v/>
      </c>
      <c r="F14170" s="11">
        <f>B14170*C14170*3.6/1000</f>
        <v/>
      </c>
    </row>
    <row r="14171">
      <c r="A14171" s="10" t="n">
        <v>44008.95833333334</v>
      </c>
      <c r="B14171" t="n">
        <v>0.705</v>
      </c>
      <c r="C14171" t="n">
        <v>24.14573811419828</v>
      </c>
      <c r="D14171" t="n">
        <v>0.454951867941186</v>
      </c>
      <c r="E14171" s="11">
        <f>MIN(B14171,((1-$J$5)*$J$4*E14170+(1-$J$4)*$J$5*B14171)/(1-$J$4*$J$5))</f>
        <v/>
      </c>
      <c r="F14171" s="11">
        <f>B14171*C14171*3.6/1000</f>
        <v/>
      </c>
    </row>
    <row r="14172">
      <c r="A14172" s="10" t="n">
        <v>44009</v>
      </c>
      <c r="B14172" t="n">
        <v>0.801</v>
      </c>
      <c r="C14172" t="n">
        <v>38.38822183162607</v>
      </c>
      <c r="D14172" t="n">
        <v>0.4566601779152569</v>
      </c>
      <c r="E14172" s="11">
        <f>MIN(B14172,((1-$J$5)*$J$4*E14171+(1-$J$4)*$J$5*B14172)/(1-$J$4*$J$5))</f>
        <v/>
      </c>
      <c r="F14172" s="11">
        <f>B14172*C14172*3.6/1000</f>
        <v/>
      </c>
    </row>
    <row r="14173">
      <c r="A14173" s="10" t="n">
        <v>44009.04166666666</v>
      </c>
      <c r="B14173" t="n">
        <v>0.779</v>
      </c>
      <c r="C14173" t="n">
        <v>50.46171015599218</v>
      </c>
      <c r="D14173" t="n">
        <v>0.4580889396882005</v>
      </c>
      <c r="E14173" s="11">
        <f>MIN(B14173,((1-$J$5)*$J$4*E14172+(1-$J$4)*$J$5*B14173)/(1-$J$4*$J$5))</f>
        <v/>
      </c>
      <c r="F14173" s="11">
        <f>B14173*C14173*3.6/1000</f>
        <v/>
      </c>
    </row>
    <row r="14174">
      <c r="A14174" s="10" t="n">
        <v>44009.08333333334</v>
      </c>
      <c r="B14174" t="n">
        <v>0.823</v>
      </c>
      <c r="C14174" t="n">
        <v>70.32034325586069</v>
      </c>
      <c r="D14174" t="n">
        <v>0.4599974410903348</v>
      </c>
      <c r="E14174" s="11">
        <f>MIN(B14174,((1-$J$5)*$J$4*E14173+(1-$J$4)*$J$5*B14174)/(1-$J$4*$J$5))</f>
        <v/>
      </c>
      <c r="F14174" s="11">
        <f>B14174*C14174*3.6/1000</f>
        <v/>
      </c>
    </row>
    <row r="14175">
      <c r="A14175" s="10" t="n">
        <v>44009.125</v>
      </c>
      <c r="B14175" t="n">
        <v>1.004</v>
      </c>
      <c r="C14175" t="n">
        <v>91.06830652692227</v>
      </c>
      <c r="D14175" t="n">
        <v>0.4639444188739849</v>
      </c>
      <c r="E14175" s="11">
        <f>MIN(B14175,((1-$J$5)*$J$4*E14174+(1-$J$4)*$J$5*B14175)/(1-$J$4*$J$5))</f>
        <v/>
      </c>
      <c r="F14175" s="11">
        <f>B14175*C14175*3.6/1000</f>
        <v/>
      </c>
    </row>
    <row r="14176">
      <c r="A14176" s="10" t="n">
        <v>44009.16666666666</v>
      </c>
      <c r="B14176" t="n">
        <v>0.895</v>
      </c>
      <c r="C14176" t="n">
        <v>108.5365728387446</v>
      </c>
      <c r="D14176" t="n">
        <v>0.4665803397024079</v>
      </c>
      <c r="E14176" s="11">
        <f>MIN(B14176,((1-$J$5)*$J$4*E14175+(1-$J$4)*$J$5*B14176)/(1-$J$4*$J$5))</f>
        <v/>
      </c>
      <c r="F14176" s="11">
        <f>B14176*C14176*3.6/1000</f>
        <v/>
      </c>
    </row>
    <row r="14177">
      <c r="A14177" s="10" t="n">
        <v>44009.20833333334</v>
      </c>
      <c r="B14177" t="n">
        <v>1.361</v>
      </c>
      <c r="C14177" t="n">
        <v>133.4893127485047</v>
      </c>
      <c r="D14177" t="n">
        <v>0.4745017959572204</v>
      </c>
      <c r="E14177" s="11">
        <f>MIN(B14177,((1-$J$5)*$J$4*E14176+(1-$J$4)*$J$5*B14177)/(1-$J$4*$J$5))</f>
        <v/>
      </c>
      <c r="F14177" s="11">
        <f>B14177*C14177*3.6/1000</f>
        <v/>
      </c>
    </row>
    <row r="14178">
      <c r="A14178" s="10" t="n">
        <v>44009.25</v>
      </c>
      <c r="B14178" t="n">
        <v>1.117</v>
      </c>
      <c r="C14178" t="n">
        <v>283.4781668159207</v>
      </c>
      <c r="D14178" t="n">
        <v>0.4795033781205135</v>
      </c>
      <c r="E14178" s="11">
        <f>MIN(B14178,((1-$J$5)*$J$4*E14177+(1-$J$4)*$J$5*B14178)/(1-$J$4*$J$5))</f>
        <v/>
      </c>
      <c r="F14178" s="11">
        <f>B14178*C14178*3.6/1000</f>
        <v/>
      </c>
    </row>
    <row r="14179">
      <c r="A14179" s="10" t="n">
        <v>44009.29166666666</v>
      </c>
      <c r="B14179" t="n">
        <v>1.141</v>
      </c>
      <c r="C14179" t="n">
        <v>593.4850868478695</v>
      </c>
      <c r="D14179" t="n">
        <v>0.4846974850853354</v>
      </c>
      <c r="E14179" s="11">
        <f>MIN(B14179,((1-$J$5)*$J$4*E14178+(1-$J$4)*$J$5*B14179)/(1-$J$4*$J$5))</f>
        <v/>
      </c>
      <c r="F14179" s="11">
        <f>B14179*C14179*3.6/1000</f>
        <v/>
      </c>
    </row>
    <row r="14180">
      <c r="A14180" s="10" t="n">
        <v>44009.33333333334</v>
      </c>
      <c r="B14180" t="n">
        <v>1.19</v>
      </c>
      <c r="C14180" t="n">
        <v>1094.886227419776</v>
      </c>
      <c r="D14180" t="n">
        <v>0.4903668385041173</v>
      </c>
      <c r="E14180" s="11">
        <f>MIN(B14180,((1-$J$5)*$J$4*E14179+(1-$J$4)*$J$5*B14180)/(1-$J$4*$J$5))</f>
        <v/>
      </c>
      <c r="F14180" s="11">
        <f>B14180*C14180*3.6/1000</f>
        <v/>
      </c>
    </row>
    <row r="14181">
      <c r="A14181" s="10" t="n">
        <v>44009.375</v>
      </c>
      <c r="B14181" t="n">
        <v>1.16</v>
      </c>
      <c r="C14181" t="n">
        <v>1410.708659019665</v>
      </c>
      <c r="D14181" t="n">
        <v>0.4956002905465273</v>
      </c>
      <c r="E14181" s="11">
        <f>MIN(B14181,((1-$J$5)*$J$4*E14180+(1-$J$4)*$J$5*B14181)/(1-$J$4*$J$5))</f>
        <v/>
      </c>
      <c r="F14181" s="11">
        <f>B14181*C14181*3.6/1000</f>
        <v/>
      </c>
    </row>
    <row r="14182">
      <c r="A14182" s="10" t="n">
        <v>44009.41666666666</v>
      </c>
      <c r="B14182" t="n">
        <v>1.129</v>
      </c>
      <c r="C14182" t="n">
        <v>1212.116223824616</v>
      </c>
      <c r="D14182" t="n">
        <v>0.5003935453338201</v>
      </c>
      <c r="E14182" s="11">
        <f>MIN(B14182,((1-$J$5)*$J$4*E14181+(1-$J$4)*$J$5*B14182)/(1-$J$4*$J$5))</f>
        <v/>
      </c>
      <c r="F14182" s="11">
        <f>B14182*C14182*3.6/1000</f>
        <v/>
      </c>
    </row>
    <row r="14183">
      <c r="A14183" s="10" t="n">
        <v>44009.45833333334</v>
      </c>
      <c r="B14183" t="n">
        <v>1.111</v>
      </c>
      <c r="C14183" t="n">
        <v>1094.886227419776</v>
      </c>
      <c r="D14183" t="n">
        <v>0.5049024672258212</v>
      </c>
      <c r="E14183" s="11">
        <f>MIN(B14183,((1-$J$5)*$J$4*E14182+(1-$J$4)*$J$5*B14183)/(1-$J$4*$J$5))</f>
        <v/>
      </c>
      <c r="F14183" s="11">
        <f>B14183*C14183*3.6/1000</f>
        <v/>
      </c>
    </row>
    <row r="14184">
      <c r="A14184" s="10" t="n">
        <v>44009.5</v>
      </c>
      <c r="B14184" t="n">
        <v>1.432</v>
      </c>
      <c r="C14184" t="n">
        <v>785.9626911040717</v>
      </c>
      <c r="D14184" t="n">
        <v>0.5130081751041108</v>
      </c>
      <c r="E14184" s="11">
        <f>MIN(B14184,((1-$J$5)*$J$4*E14183+(1-$J$4)*$J$5*B14184)/(1-$J$4*$J$5))</f>
        <v/>
      </c>
      <c r="F14184" s="11">
        <f>B14184*C14184*3.6/1000</f>
        <v/>
      </c>
    </row>
    <row r="14185">
      <c r="A14185" s="10" t="n">
        <v>44009.54166666666</v>
      </c>
      <c r="B14185" t="n">
        <v>2.812</v>
      </c>
      <c r="C14185" t="n">
        <v>700.7618537126131</v>
      </c>
      <c r="D14185" t="n">
        <v>0.5367614175006422</v>
      </c>
      <c r="E14185" s="11">
        <f>MIN(B14185,((1-$J$5)*$J$4*E14184+(1-$J$4)*$J$5*B14185)/(1-$J$4*$J$5))</f>
        <v/>
      </c>
      <c r="F14185" s="11">
        <f>B14185*C14185*3.6/1000</f>
        <v/>
      </c>
    </row>
    <row r="14186">
      <c r="A14186" s="10" t="n">
        <v>44009.58333333334</v>
      </c>
      <c r="B14186" t="n">
        <v>2.371</v>
      </c>
      <c r="C14186" t="n">
        <v>634.7609831861671</v>
      </c>
      <c r="D14186" t="n">
        <v>0.5550828023842346</v>
      </c>
      <c r="E14186" s="11">
        <f>MIN(B14186,((1-$J$5)*$J$4*E14185+(1-$J$4)*$J$5*B14186)/(1-$J$4*$J$5))</f>
        <v/>
      </c>
      <c r="F14186" s="11">
        <f>B14186*C14186*3.6/1000</f>
        <v/>
      </c>
    </row>
    <row r="14187">
      <c r="A14187" s="10" t="n">
        <v>44009.625</v>
      </c>
      <c r="B14187" t="n">
        <v>2.549</v>
      </c>
      <c r="C14187" t="n">
        <v>642.2534769964526</v>
      </c>
      <c r="D14187" t="n">
        <v>0.5751395514796185</v>
      </c>
      <c r="E14187" s="11">
        <f>MIN(B14187,((1-$J$5)*$J$4*E14186+(1-$J$4)*$J$5*B14187)/(1-$J$4*$J$5))</f>
        <v/>
      </c>
      <c r="F14187" s="11">
        <f>B14187*C14187*3.6/1000</f>
        <v/>
      </c>
    </row>
    <row r="14188">
      <c r="A14188" s="10" t="n">
        <v>44009.66666666666</v>
      </c>
      <c r="B14188" t="n">
        <v>3.293</v>
      </c>
      <c r="C14188" t="n">
        <v>675.3653751984139</v>
      </c>
      <c r="D14188" t="n">
        <v>0.6033754485175329</v>
      </c>
      <c r="E14188" s="11">
        <f>MIN(B14188,((1-$J$5)*$J$4*E14187+(1-$J$4)*$J$5*B14188)/(1-$J$4*$J$5))</f>
        <v/>
      </c>
      <c r="F14188" s="11">
        <f>B14188*C14188*3.6/1000</f>
        <v/>
      </c>
    </row>
    <row r="14189">
      <c r="A14189" s="10" t="n">
        <v>44009.70833333334</v>
      </c>
      <c r="B14189" t="n">
        <v>3.77</v>
      </c>
      <c r="C14189" t="n">
        <v>680.0616756648283</v>
      </c>
      <c r="D14189" t="n">
        <v>0.6366033941740127</v>
      </c>
      <c r="E14189" s="11">
        <f>MIN(B14189,((1-$J$5)*$J$4*E14188+(1-$J$4)*$J$5*B14189)/(1-$J$4*$J$5))</f>
        <v/>
      </c>
      <c r="F14189" s="11">
        <f>B14189*C14189*3.6/1000</f>
        <v/>
      </c>
    </row>
    <row r="14190">
      <c r="A14190" s="10" t="n">
        <v>44009.75</v>
      </c>
      <c r="B14190" t="n">
        <v>3.85</v>
      </c>
      <c r="C14190" t="n">
        <v>767.8180899514552</v>
      </c>
      <c r="D14190" t="n">
        <v>0.6702019379539799</v>
      </c>
      <c r="E14190" s="11">
        <f>MIN(B14190,((1-$J$5)*$J$4*E14189+(1-$J$4)*$J$5*B14190)/(1-$J$4*$J$5))</f>
        <v/>
      </c>
      <c r="F14190" s="11">
        <f>B14190*C14190*3.6/1000</f>
        <v/>
      </c>
    </row>
    <row r="14191">
      <c r="A14191" s="10" t="n">
        <v>44009.79166666666</v>
      </c>
      <c r="B14191" t="n">
        <v>3.673</v>
      </c>
      <c r="C14191" t="n">
        <v>731.1959881903755</v>
      </c>
      <c r="D14191" t="n">
        <v>0.701226217445449</v>
      </c>
      <c r="E14191" s="11">
        <f>MIN(B14191,((1-$J$5)*$J$4*E14190+(1-$J$4)*$J$5*B14191)/(1-$J$4*$J$5))</f>
        <v/>
      </c>
      <c r="F14191" s="11">
        <f>B14191*C14191*3.6/1000</f>
        <v/>
      </c>
    </row>
    <row r="14192">
      <c r="A14192" s="10" t="n">
        <v>44009.83333333334</v>
      </c>
      <c r="B14192" t="n">
        <v>3.447</v>
      </c>
      <c r="C14192" t="n">
        <v>741.0503187374005</v>
      </c>
      <c r="D14192" t="n">
        <v>0.7291580788916521</v>
      </c>
      <c r="E14192" s="11">
        <f>MIN(B14192,((1-$J$5)*$J$4*E14191+(1-$J$4)*$J$5*B14192)/(1-$J$4*$J$5))</f>
        <v/>
      </c>
      <c r="F14192" s="11">
        <f>B14192*C14192*3.6/1000</f>
        <v/>
      </c>
    </row>
    <row r="14193">
      <c r="A14193" s="10" t="n">
        <v>44009.875</v>
      </c>
      <c r="B14193" t="n">
        <v>3.259</v>
      </c>
      <c r="C14193" t="n">
        <v>650.4018658451818</v>
      </c>
      <c r="D14193" t="n">
        <v>0.754482699026349</v>
      </c>
      <c r="E14193" s="11">
        <f>MIN(B14193,((1-$J$5)*$J$4*E14192+(1-$J$4)*$J$5*B14193)/(1-$J$4*$J$5))</f>
        <v/>
      </c>
      <c r="F14193" s="11">
        <f>B14193*C14193*3.6/1000</f>
        <v/>
      </c>
    </row>
    <row r="14194">
      <c r="A14194" s="10" t="n">
        <v>44009.91666666666</v>
      </c>
      <c r="B14194" t="n">
        <v>3.074</v>
      </c>
      <c r="C14194" t="n">
        <v>514.3808123650206</v>
      </c>
      <c r="D14194" t="n">
        <v>0.7772770837441044</v>
      </c>
      <c r="E14194" s="11">
        <f>MIN(B14194,((1-$J$5)*$J$4*E14193+(1-$J$4)*$J$5*B14194)/(1-$J$4*$J$5))</f>
        <v/>
      </c>
      <c r="F14194" s="11">
        <f>B14194*C14194*3.6/1000</f>
        <v/>
      </c>
    </row>
    <row r="14195">
      <c r="A14195" s="10" t="n">
        <v>44009.95833333334</v>
      </c>
      <c r="B14195" t="n">
        <v>2.95</v>
      </c>
      <c r="C14195" t="n">
        <v>494.8567906130885</v>
      </c>
      <c r="D14195" t="n">
        <v>0.7982802072599614</v>
      </c>
      <c r="E14195" s="11">
        <f>MIN(B14195,((1-$J$5)*$J$4*E14194+(1-$J$4)*$J$5*B14195)/(1-$J$4*$J$5))</f>
        <v/>
      </c>
      <c r="F14195" s="11">
        <f>B14195*C14195*3.6/1000</f>
        <v/>
      </c>
    </row>
    <row r="14196">
      <c r="A14196" s="10" t="n">
        <v>44010</v>
      </c>
      <c r="B14196" t="n">
        <v>2.967</v>
      </c>
      <c r="C14196" t="n">
        <v>644.9725097809754</v>
      </c>
      <c r="D14196" t="n">
        <v>0.8191337403274289</v>
      </c>
      <c r="E14196" s="11">
        <f>MIN(B14196,((1-$J$5)*$J$4*E14195+(1-$J$4)*$J$5*B14196)/(1-$J$4*$J$5))</f>
        <v/>
      </c>
      <c r="F14196" s="11">
        <f>B14196*C14196*3.6/1000</f>
        <v/>
      </c>
    </row>
    <row r="14197">
      <c r="A14197" s="10" t="n">
        <v>44010.04166666666</v>
      </c>
      <c r="B14197" t="n">
        <v>3.327</v>
      </c>
      <c r="C14197" t="n">
        <v>664.5996194929598</v>
      </c>
      <c r="D14197" t="n">
        <v>0.8437623350071374</v>
      </c>
      <c r="E14197" s="11">
        <f>MIN(B14197,((1-$J$5)*$J$4*E14196+(1-$J$4)*$J$5*B14197)/(1-$J$4*$J$5))</f>
        <v/>
      </c>
      <c r="F14197" s="11">
        <f>B14197*C14197*3.6/1000</f>
        <v/>
      </c>
    </row>
    <row r="14198">
      <c r="A14198" s="10" t="n">
        <v>44010.08333333334</v>
      </c>
      <c r="B14198" t="n">
        <v>3.779</v>
      </c>
      <c r="C14198" t="n">
        <v>856.2532890233111</v>
      </c>
      <c r="D14198" t="n">
        <v>0.8731561832534478</v>
      </c>
      <c r="E14198" s="11">
        <f>MIN(B14198,((1-$J$5)*$J$4*E14197+(1-$J$4)*$J$5*B14198)/(1-$J$4*$J$5))</f>
        <v/>
      </c>
      <c r="F14198" s="11">
        <f>B14198*C14198*3.6/1000</f>
        <v/>
      </c>
    </row>
    <row r="14199">
      <c r="A14199" s="10" t="n">
        <v>44010.125</v>
      </c>
      <c r="B14199" t="n">
        <v>4.057</v>
      </c>
      <c r="C14199" t="n">
        <v>1123.301298005478</v>
      </c>
      <c r="D14199" t="n">
        <v>0.9052475520908283</v>
      </c>
      <c r="E14199" s="11">
        <f>MIN(B14199,((1-$J$5)*$J$4*E14198+(1-$J$4)*$J$5*B14199)/(1-$J$4*$J$5))</f>
        <v/>
      </c>
      <c r="F14199" s="11">
        <f>B14199*C14199*3.6/1000</f>
        <v/>
      </c>
    </row>
    <row r="14200">
      <c r="A14200" s="10" t="n">
        <v>44010.16666666666</v>
      </c>
      <c r="B14200" t="n">
        <v>4.268</v>
      </c>
      <c r="C14200" t="n">
        <v>764.5665610239884</v>
      </c>
      <c r="D14200" t="n">
        <v>0.9392261175891425</v>
      </c>
      <c r="E14200" s="11">
        <f>MIN(B14200,((1-$J$5)*$J$4*E14199+(1-$J$4)*$J$5*B14200)/(1-$J$4*$J$5))</f>
        <v/>
      </c>
      <c r="F14200" s="11">
        <f>B14200*C14200*3.6/1000</f>
        <v/>
      </c>
    </row>
    <row r="14201">
      <c r="A14201" s="10" t="n">
        <v>44010.20833333334</v>
      </c>
      <c r="B14201" t="n">
        <v>4.342</v>
      </c>
      <c r="C14201" t="n">
        <v>680.0616756648283</v>
      </c>
      <c r="D14201" t="n">
        <v>0.973494377747661</v>
      </c>
      <c r="E14201" s="11">
        <f>MIN(B14201,((1-$J$5)*$J$4*E14200+(1-$J$4)*$J$5*B14201)/(1-$J$4*$J$5))</f>
        <v/>
      </c>
      <c r="F14201" s="11">
        <f>B14201*C14201*3.6/1000</f>
        <v/>
      </c>
    </row>
    <row r="14202">
      <c r="A14202" s="10" t="n">
        <v>44010.25</v>
      </c>
      <c r="B14202" t="n">
        <v>4.231</v>
      </c>
      <c r="C14202" t="n">
        <v>559.9330781979132</v>
      </c>
      <c r="D14202" t="n">
        <v>1.005932114566833</v>
      </c>
      <c r="E14202" s="11">
        <f>MIN(B14202,((1-$J$5)*$J$4*E14201+(1-$J$4)*$J$5*B14202)/(1-$J$4*$J$5))</f>
        <v/>
      </c>
      <c r="F14202" s="11">
        <f>B14202*C14202*3.6/1000</f>
        <v/>
      </c>
    </row>
    <row r="14203">
      <c r="A14203" s="10" t="n">
        <v>44010.29166666666</v>
      </c>
      <c r="B14203" t="n">
        <v>3.94</v>
      </c>
      <c r="C14203" t="n">
        <v>521.5640297496838</v>
      </c>
      <c r="D14203" t="n">
        <v>1.034511009546265</v>
      </c>
      <c r="E14203" s="11">
        <f>MIN(B14203,((1-$J$5)*$J$4*E14202+(1-$J$4)*$J$5*B14203)/(1-$J$4*$J$5))</f>
        <v/>
      </c>
      <c r="F14203" s="11">
        <f>B14203*C14203*3.6/1000</f>
        <v/>
      </c>
    </row>
    <row r="14204">
      <c r="A14204" s="10" t="n">
        <v>44010.33333333334</v>
      </c>
      <c r="B14204" t="n">
        <v>3.551</v>
      </c>
      <c r="C14204" t="n">
        <v>474.4006053383955</v>
      </c>
      <c r="D14204" t="n">
        <v>1.0581736329196</v>
      </c>
      <c r="E14204" s="11">
        <f>MIN(B14204,((1-$J$5)*$J$4*E14203+(1-$J$4)*$J$5*B14204)/(1-$J$4*$J$5))</f>
        <v/>
      </c>
      <c r="F14204" s="11">
        <f>B14204*C14204*3.6/1000</f>
        <v/>
      </c>
    </row>
    <row r="14205">
      <c r="A14205" s="10" t="n">
        <v>44010.375</v>
      </c>
      <c r="B14205" t="n">
        <v>3.191</v>
      </c>
      <c r="C14205" t="n">
        <v>508.6158478257207</v>
      </c>
      <c r="D14205" t="n">
        <v>1.077332117235882</v>
      </c>
      <c r="E14205" s="11">
        <f>MIN(B14205,((1-$J$5)*$J$4*E14204+(1-$J$4)*$J$5*B14205)/(1-$J$4*$J$5))</f>
        <v/>
      </c>
      <c r="F14205" s="11">
        <f>B14205*C14205*3.6/1000</f>
        <v/>
      </c>
    </row>
    <row r="14206">
      <c r="A14206" s="10" t="n">
        <v>44010.41666666666</v>
      </c>
      <c r="B14206" t="n">
        <v>2.901</v>
      </c>
      <c r="C14206" t="n">
        <v>564.154506076906</v>
      </c>
      <c r="D14206" t="n">
        <v>1.092860679865702</v>
      </c>
      <c r="E14206" s="11">
        <f>MIN(B14206,((1-$J$5)*$J$4*E14205+(1-$J$4)*$J$5*B14206)/(1-$J$4*$J$5))</f>
        <v/>
      </c>
      <c r="F14206" s="11">
        <f>B14206*C14206*3.6/1000</f>
        <v/>
      </c>
    </row>
    <row r="14207">
      <c r="A14207" s="10" t="n">
        <v>44010.45833333334</v>
      </c>
      <c r="B14207" t="n">
        <v>2.676</v>
      </c>
      <c r="C14207" t="n">
        <v>435.7971967341029</v>
      </c>
      <c r="D14207" t="n">
        <v>1.105562045450248</v>
      </c>
      <c r="E14207" s="11">
        <f>MIN(B14207,((1-$J$5)*$J$4*E14206+(1-$J$4)*$J$5*B14207)/(1-$J$4*$J$5))</f>
        <v/>
      </c>
      <c r="F14207" s="11">
        <f>B14207*C14207*3.6/1000</f>
        <v/>
      </c>
    </row>
    <row r="14208">
      <c r="A14208" s="10" t="n">
        <v>44010.5</v>
      </c>
      <c r="B14208" t="n">
        <v>2.487</v>
      </c>
      <c r="C14208" t="n">
        <v>441.7911597961529</v>
      </c>
      <c r="D14208" t="n">
        <v>1.115894176999323</v>
      </c>
      <c r="E14208" s="11">
        <f>MIN(B14208,((1-$J$5)*$J$4*E14207+(1-$J$4)*$J$5*B14208)/(1-$J$4*$J$5))</f>
        <v/>
      </c>
      <c r="F14208" s="11">
        <f>B14208*C14208*3.6/1000</f>
        <v/>
      </c>
    </row>
    <row r="14209">
      <c r="A14209" s="10" t="n">
        <v>44010.54166666666</v>
      </c>
      <c r="B14209" t="n">
        <v>2.348</v>
      </c>
      <c r="C14209" t="n">
        <v>480.2677191019058</v>
      </c>
      <c r="D14209" t="n">
        <v>1.124467626970018</v>
      </c>
      <c r="E14209" s="11">
        <f>MIN(B14209,((1-$J$5)*$J$4*E14208+(1-$J$4)*$J$5*B14209)/(1-$J$4*$J$5))</f>
        <v/>
      </c>
      <c r="F14209" s="11">
        <f>B14209*C14209*3.6/1000</f>
        <v/>
      </c>
    </row>
    <row r="14210">
      <c r="A14210" s="10" t="n">
        <v>44010.58333333334</v>
      </c>
      <c r="B14210" t="n">
        <v>2.249</v>
      </c>
      <c r="C14210" t="n">
        <v>240.7675734376649</v>
      </c>
      <c r="D14210" t="n">
        <v>1.131768598387944</v>
      </c>
      <c r="E14210" s="11">
        <f>MIN(B14210,((1-$J$5)*$J$4*E14209+(1-$J$4)*$J$5*B14210)/(1-$J$4*$J$5))</f>
        <v/>
      </c>
      <c r="F14210" s="11">
        <f>B14210*C14210*3.6/1000</f>
        <v/>
      </c>
    </row>
    <row r="14211">
      <c r="A14211" s="10" t="n">
        <v>44010.625</v>
      </c>
      <c r="B14211" t="n">
        <v>2.145</v>
      </c>
      <c r="C14211" t="n">
        <v>218.6873939306149</v>
      </c>
      <c r="D14211" t="n">
        <v>1.13776075671577</v>
      </c>
      <c r="E14211" s="11">
        <f>MIN(B14211,((1-$J$5)*$J$4*E14210+(1-$J$4)*$J$5*B14211)/(1-$J$4*$J$5))</f>
        <v/>
      </c>
      <c r="F14211" s="11">
        <f>B14211*C14211*3.6/1000</f>
        <v/>
      </c>
    </row>
    <row r="14212">
      <c r="A14212" s="10" t="n">
        <v>44010.66666666666</v>
      </c>
      <c r="B14212" t="n">
        <v>2.086</v>
      </c>
      <c r="C14212" t="n">
        <v>224.0364520066561</v>
      </c>
      <c r="D14212" t="n">
        <v>1.142980112073187</v>
      </c>
      <c r="E14212" s="11">
        <f>MIN(B14212,((1-$J$5)*$J$4*E14211+(1-$J$4)*$J$5*B14212)/(1-$J$4*$J$5))</f>
        <v/>
      </c>
      <c r="F14212" s="11">
        <f>B14212*C14212*3.6/1000</f>
        <v/>
      </c>
    </row>
    <row r="14213">
      <c r="A14213" s="10" t="n">
        <v>44010.70833333334</v>
      </c>
      <c r="B14213" t="n">
        <v>2.027</v>
      </c>
      <c r="C14213" t="n">
        <v>213.3048806655215</v>
      </c>
      <c r="D14213" t="n">
        <v>1.147439321285493</v>
      </c>
      <c r="E14213" s="11">
        <f>MIN(B14213,((1-$J$5)*$J$4*E14212+(1-$J$4)*$J$5*B14213)/(1-$J$4*$J$5))</f>
        <v/>
      </c>
      <c r="F14213" s="11">
        <f>B14213*C14213*3.6/1000</f>
        <v/>
      </c>
    </row>
    <row r="14214">
      <c r="A14214" s="10" t="n">
        <v>44010.75</v>
      </c>
      <c r="B14214" t="n">
        <v>1.955</v>
      </c>
      <c r="C14214" t="n">
        <v>222.2570743174535</v>
      </c>
      <c r="D14214" t="n">
        <v>1.151002178996897</v>
      </c>
      <c r="E14214" s="11">
        <f>MIN(B14214,((1-$J$5)*$J$4*E14213+(1-$J$4)*$J$5*B14214)/(1-$J$4*$J$5))</f>
        <v/>
      </c>
      <c r="F14214" s="11">
        <f>B14214*C14214*3.6/1000</f>
        <v/>
      </c>
    </row>
    <row r="14215">
      <c r="A14215" s="10" t="n">
        <v>44010.79166666666</v>
      </c>
      <c r="B14215" t="n">
        <v>1.89</v>
      </c>
      <c r="C14215" t="n">
        <v>210.600681296502</v>
      </c>
      <c r="D14215" t="n">
        <v>1.153763410428599</v>
      </c>
      <c r="E14215" s="11">
        <f>MIN(B14215,((1-$J$5)*$J$4*E14214+(1-$J$4)*$J$5*B14215)/(1-$J$4*$J$5))</f>
        <v/>
      </c>
      <c r="F14215" s="11">
        <f>B14215*C14215*3.6/1000</f>
        <v/>
      </c>
    </row>
    <row r="14216">
      <c r="A14216" s="10" t="n">
        <v>44010.83333333334</v>
      </c>
      <c r="B14216" t="n">
        <v>1.833</v>
      </c>
      <c r="C14216" t="n">
        <v>195.1043751182591</v>
      </c>
      <c r="D14216" t="n">
        <v>1.155827624401028</v>
      </c>
      <c r="E14216" s="11">
        <f>MIN(B14216,((1-$J$5)*$J$4*E14215+(1-$J$4)*$J$5*B14216)/(1-$J$4*$J$5))</f>
        <v/>
      </c>
      <c r="F14216" s="11">
        <f>B14216*C14216*3.6/1000</f>
        <v/>
      </c>
    </row>
    <row r="14217">
      <c r="A14217" s="10" t="n">
        <v>44010.875</v>
      </c>
      <c r="B14217" t="n">
        <v>1.763</v>
      </c>
      <c r="C14217" t="n">
        <v>182.1044867442796</v>
      </c>
      <c r="D14217" t="n">
        <v>1.157057581648359</v>
      </c>
      <c r="E14217" s="11">
        <f>MIN(B14217,((1-$J$5)*$J$4*E14216+(1-$J$4)*$J$5*B14217)/(1-$J$4*$J$5))</f>
        <v/>
      </c>
      <c r="F14217" s="11">
        <f>B14217*C14217*3.6/1000</f>
        <v/>
      </c>
    </row>
    <row r="14218">
      <c r="A14218" s="10" t="n">
        <v>44010.91666666666</v>
      </c>
      <c r="B14218" t="n">
        <v>1.707</v>
      </c>
      <c r="C14218" t="n">
        <v>160.2122806878687</v>
      </c>
      <c r="D14218" t="n">
        <v>1.157627035355669</v>
      </c>
      <c r="E14218" s="11">
        <f>MIN(B14218,((1-$J$5)*$J$4*E14217+(1-$J$4)*$J$5*B14218)/(1-$J$4*$J$5))</f>
        <v/>
      </c>
      <c r="F14218" s="11">
        <f>B14218*C14218*3.6/1000</f>
        <v/>
      </c>
    </row>
    <row r="14219">
      <c r="A14219" s="10" t="n">
        <v>44010.95833333334</v>
      </c>
      <c r="B14219" t="n">
        <v>1.653</v>
      </c>
      <c r="C14219" t="n">
        <v>138.5340966856569</v>
      </c>
      <c r="D14219" t="n">
        <v>1.157569673111848</v>
      </c>
      <c r="E14219" s="11">
        <f>MIN(B14219,((1-$J$5)*$J$4*E14218+(1-$J$4)*$J$5*B14219)/(1-$J$4*$J$5))</f>
        <v/>
      </c>
      <c r="F14219" s="11">
        <f>B14219*C14219*3.6/1000</f>
        <v/>
      </c>
    </row>
    <row r="14220">
      <c r="A14220" s="10" t="n">
        <v>44011</v>
      </c>
      <c r="B14220" t="n">
        <v>1.612</v>
      </c>
      <c r="C14220" t="n">
        <v>123.2500070919694</v>
      </c>
      <c r="D14220" t="n">
        <v>1.157044415683495</v>
      </c>
      <c r="E14220" s="11">
        <f>MIN(B14220,((1-$J$5)*$J$4*E14219+(1-$J$4)*$J$5*B14220)/(1-$J$4*$J$5))</f>
        <v/>
      </c>
      <c r="F14220" s="11">
        <f>B14220*C14220*3.6/1000</f>
        <v/>
      </c>
    </row>
    <row r="14221">
      <c r="A14221" s="10" t="n">
        <v>44011.04166666666</v>
      </c>
      <c r="B14221" t="n">
        <v>1.578</v>
      </c>
      <c r="C14221" t="n">
        <v>119.5398955010734</v>
      </c>
      <c r="D14221" t="n">
        <v>1.156138971112848</v>
      </c>
      <c r="E14221" s="11">
        <f>MIN(B14221,((1-$J$5)*$J$4*E14220+(1-$J$4)*$J$5*B14221)/(1-$J$4*$J$5))</f>
        <v/>
      </c>
      <c r="F14221" s="11">
        <f>B14221*C14221*3.6/1000</f>
        <v/>
      </c>
    </row>
    <row r="14222">
      <c r="A14222" s="10" t="n">
        <v>44011.08333333334</v>
      </c>
      <c r="B14222" t="n">
        <v>1.538</v>
      </c>
      <c r="C14222" t="n">
        <v>115.8297839101774</v>
      </c>
      <c r="D14222" t="n">
        <v>1.154790956085991</v>
      </c>
      <c r="E14222" s="11">
        <f>MIN(B14222,((1-$J$5)*$J$4*E14221+(1-$J$4)*$J$5*B14222)/(1-$J$4*$J$5))</f>
        <v/>
      </c>
      <c r="F14222" s="11">
        <f>B14222*C14222*3.6/1000</f>
        <v/>
      </c>
    </row>
    <row r="14223">
      <c r="A14223" s="10" t="n">
        <v>44011.125</v>
      </c>
      <c r="B14223" t="n">
        <v>1.498</v>
      </c>
      <c r="C14223" t="n">
        <v>112.1196723192814</v>
      </c>
      <c r="D14223" t="n">
        <v>1.153007618940677</v>
      </c>
      <c r="E14223" s="11">
        <f>MIN(B14223,((1-$J$5)*$J$4*E14222+(1-$J$4)*$J$5*B14223)/(1-$J$4*$J$5))</f>
        <v/>
      </c>
      <c r="F14223" s="11">
        <f>B14223*C14223*3.6/1000</f>
        <v/>
      </c>
    </row>
    <row r="14224">
      <c r="A14224" s="10" t="n">
        <v>44011.16666666666</v>
      </c>
      <c r="B14224" t="n">
        <v>1.491</v>
      </c>
      <c r="C14224" t="n">
        <v>108.4095607283854</v>
      </c>
      <c r="D14224" t="n">
        <v>1.151173444023292</v>
      </c>
      <c r="E14224" s="11">
        <f>MIN(B14224,((1-$J$5)*$J$4*E14223+(1-$J$4)*$J$5*B14224)/(1-$J$4*$J$5))</f>
        <v/>
      </c>
      <c r="F14224" s="11">
        <f>B14224*C14224*3.6/1000</f>
        <v/>
      </c>
    </row>
    <row r="14225">
      <c r="A14225" s="10" t="n">
        <v>44011.20833333334</v>
      </c>
      <c r="B14225" t="n">
        <v>1.432</v>
      </c>
      <c r="C14225" t="n">
        <v>104.6994491374893</v>
      </c>
      <c r="D14225" t="n">
        <v>1.148694644385843</v>
      </c>
      <c r="E14225" s="11">
        <f>MIN(B14225,((1-$J$5)*$J$4*E14224+(1-$J$4)*$J$5*B14225)/(1-$J$4*$J$5))</f>
        <v/>
      </c>
      <c r="F14225" s="11">
        <f>B14225*C14225*3.6/1000</f>
        <v/>
      </c>
    </row>
    <row r="14226">
      <c r="A14226" s="10" t="n">
        <v>44011.25</v>
      </c>
      <c r="B14226" t="n">
        <v>1.406</v>
      </c>
      <c r="C14226" t="n">
        <v>100.9893375465933</v>
      </c>
      <c r="D14226" t="n">
        <v>1.145959132294333</v>
      </c>
      <c r="E14226" s="11">
        <f>MIN(B14226,((1-$J$5)*$J$4*E14225+(1-$J$4)*$J$5*B14226)/(1-$J$4*$J$5))</f>
        <v/>
      </c>
      <c r="F14226" s="11">
        <f>B14226*C14226*3.6/1000</f>
        <v/>
      </c>
    </row>
    <row r="14227">
      <c r="A14227" s="10" t="n">
        <v>44011.29166666666</v>
      </c>
      <c r="B14227" t="n">
        <v>1.38</v>
      </c>
      <c r="C14227" t="n">
        <v>99.89961137168198</v>
      </c>
      <c r="D14227" t="n">
        <v>1.142971112138247</v>
      </c>
      <c r="E14227" s="11">
        <f>MIN(B14227,((1-$J$5)*$J$4*E14226+(1-$J$4)*$J$5*B14227)/(1-$J$4*$J$5))</f>
        <v/>
      </c>
      <c r="F14227" s="11">
        <f>B14227*C14227*3.6/1000</f>
        <v/>
      </c>
    </row>
    <row r="14228">
      <c r="A14228" s="10" t="n">
        <v>44011.33333333334</v>
      </c>
      <c r="B14228" t="n">
        <v>1.361</v>
      </c>
      <c r="C14228" t="n">
        <v>95.50990542805714</v>
      </c>
      <c r="D14228" t="n">
        <v>1.139814764389079</v>
      </c>
      <c r="E14228" s="11">
        <f>MIN(B14228,((1-$J$5)*$J$4*E14227+(1-$J$4)*$J$5*B14228)/(1-$J$4*$J$5))</f>
        <v/>
      </c>
      <c r="F14228" s="11">
        <f>B14228*C14228*3.6/1000</f>
        <v/>
      </c>
    </row>
    <row r="14229">
      <c r="A14229" s="10" t="n">
        <v>44011.375</v>
      </c>
      <c r="B14229" t="n">
        <v>1.335</v>
      </c>
      <c r="C14229" t="n">
        <v>89.94935662380092</v>
      </c>
      <c r="D14229" t="n">
        <v>1.136412800944544</v>
      </c>
      <c r="E14229" s="11">
        <f>MIN(B14229,((1-$J$5)*$J$4*E14228+(1-$J$4)*$J$5*B14229)/(1-$J$4*$J$5))</f>
        <v/>
      </c>
      <c r="F14229" s="11">
        <f>B14229*C14229*3.6/1000</f>
        <v/>
      </c>
    </row>
    <row r="14230">
      <c r="A14230" s="10" t="n">
        <v>44011.41666666666</v>
      </c>
      <c r="B14230" t="n">
        <v>1.309</v>
      </c>
      <c r="C14230" t="n">
        <v>86.57094545050128</v>
      </c>
      <c r="D14230" t="n">
        <v>1.13276924445345</v>
      </c>
      <c r="E14230" s="11">
        <f>MIN(B14230,((1-$J$5)*$J$4*E14229+(1-$J$4)*$J$5*B14230)/(1-$J$4*$J$5))</f>
        <v/>
      </c>
      <c r="F14230" s="11">
        <f>B14230*C14230*3.6/1000</f>
        <v/>
      </c>
    </row>
    <row r="14231">
      <c r="A14231" s="10" t="n">
        <v>44011.45833333334</v>
      </c>
      <c r="B14231" t="n">
        <v>1.271</v>
      </c>
      <c r="C14231" t="n">
        <v>85.43738692641384</v>
      </c>
      <c r="D14231" t="n">
        <v>1.128750831784006</v>
      </c>
      <c r="E14231" s="11">
        <f>MIN(B14231,((1-$J$5)*$J$4*E14230+(1-$J$4)*$J$5*B14231)/(1-$J$4*$J$5))</f>
        <v/>
      </c>
      <c r="F14231" s="11">
        <f>B14231*C14231*3.6/1000</f>
        <v/>
      </c>
    </row>
    <row r="14232">
      <c r="A14232" s="10" t="n">
        <v>44011.5</v>
      </c>
      <c r="B14232" t="n">
        <v>1.271</v>
      </c>
      <c r="C14232" t="n">
        <v>78.55266690657928</v>
      </c>
      <c r="D14232" t="n">
        <v>1.124798231940185</v>
      </c>
      <c r="E14232" s="11">
        <f>MIN(B14232,((1-$J$5)*$J$4*E14231+(1-$J$4)*$J$5*B14232)/(1-$J$4*$J$5))</f>
        <v/>
      </c>
      <c r="F14232" s="11">
        <f>B14232*C14232*3.6/1000</f>
        <v/>
      </c>
    </row>
    <row r="14233">
      <c r="A14233" s="10" t="n">
        <v>44011.54166666666</v>
      </c>
      <c r="B14233" t="n">
        <v>1.246</v>
      </c>
      <c r="C14233" t="n">
        <v>73.87692859883192</v>
      </c>
      <c r="D14233" t="n">
        <v>1.120624492263283</v>
      </c>
      <c r="E14233" s="11">
        <f>MIN(B14233,((1-$J$5)*$J$4*E14232+(1-$J$4)*$J$5*B14233)/(1-$J$4*$J$5))</f>
        <v/>
      </c>
      <c r="F14233" s="11">
        <f>B14233*C14233*3.6/1000</f>
        <v/>
      </c>
    </row>
    <row r="14234">
      <c r="A14234" s="10" t="n">
        <v>44011.58333333334</v>
      </c>
      <c r="B14234" t="n">
        <v>1.24</v>
      </c>
      <c r="C14234" t="n">
        <v>76.22390887928228</v>
      </c>
      <c r="D14234" t="n">
        <v>1.116450499380046</v>
      </c>
      <c r="E14234" s="11">
        <f>MIN(B14234,((1-$J$5)*$J$4*E14233+(1-$J$4)*$J$5*B14234)/(1-$J$4*$J$5))</f>
        <v/>
      </c>
      <c r="F14234" s="11">
        <f>B14234*C14234*3.6/1000</f>
        <v/>
      </c>
    </row>
    <row r="14235">
      <c r="A14235" s="10" t="n">
        <v>44011.625</v>
      </c>
      <c r="B14235" t="n">
        <v>1.234</v>
      </c>
      <c r="C14235" t="n">
        <v>80.86401165155591</v>
      </c>
      <c r="D14235" t="n">
        <v>1.11227625743744</v>
      </c>
      <c r="E14235" s="11">
        <f>MIN(B14235,((1-$J$5)*$J$4*E14234+(1-$J$4)*$J$5*B14235)/(1-$J$4*$J$5))</f>
        <v/>
      </c>
      <c r="F14235" s="11">
        <f>B14235*C14235*3.6/1000</f>
        <v/>
      </c>
    </row>
    <row r="14236">
      <c r="A14236" s="10" t="n">
        <v>44011.66666666666</v>
      </c>
      <c r="B14236" t="n">
        <v>1.234</v>
      </c>
      <c r="C14236" t="n">
        <v>76.22390887928228</v>
      </c>
      <c r="D14236" t="n">
        <v>1.108170380463709</v>
      </c>
      <c r="E14236" s="11">
        <f>MIN(B14236,((1-$J$5)*$J$4*E14235+(1-$J$4)*$J$5*B14236)/(1-$J$4*$J$5))</f>
        <v/>
      </c>
      <c r="F14236" s="11">
        <f>B14236*C14236*3.6/1000</f>
        <v/>
      </c>
    </row>
    <row r="14237">
      <c r="A14237" s="10" t="n">
        <v>44011.70833333334</v>
      </c>
      <c r="B14237" t="n">
        <v>1.234</v>
      </c>
      <c r="C14237" t="n">
        <v>75.05274977405891</v>
      </c>
      <c r="D14237" t="n">
        <v>1.104131748789933</v>
      </c>
      <c r="E14237" s="11">
        <f>MIN(B14237,((1-$J$5)*$J$4*E14236+(1-$J$4)*$J$5*B14237)/(1-$J$4*$J$5))</f>
        <v/>
      </c>
      <c r="F14237" s="11">
        <f>B14237*C14237*3.6/1000</f>
        <v/>
      </c>
    </row>
    <row r="14238">
      <c r="A14238" s="10" t="n">
        <v>44011.75</v>
      </c>
      <c r="B14238" t="n">
        <v>1.221</v>
      </c>
      <c r="C14238" t="n">
        <v>73.87692859883192</v>
      </c>
      <c r="D14238" t="n">
        <v>1.100010606195001</v>
      </c>
      <c r="E14238" s="11">
        <f>MIN(B14238,((1-$J$5)*$J$4*E14237+(1-$J$4)*$J$5*B14238)/(1-$J$4*$J$5))</f>
        <v/>
      </c>
      <c r="F14238" s="11">
        <f>B14238*C14238*3.6/1000</f>
        <v/>
      </c>
    </row>
    <row r="14239">
      <c r="A14239" s="10" t="n">
        <v>44011.79166666666</v>
      </c>
      <c r="B14239" t="n">
        <v>1.228</v>
      </c>
      <c r="C14239" t="n">
        <v>76.22390887928228</v>
      </c>
      <c r="D14239" t="n">
        <v>1.096037003858296</v>
      </c>
      <c r="E14239" s="11">
        <f>MIN(B14239,((1-$J$5)*$J$4*E14238+(1-$J$4)*$J$5*B14239)/(1-$J$4*$J$5))</f>
        <v/>
      </c>
      <c r="F14239" s="11">
        <f>B14239*C14239*3.6/1000</f>
        <v/>
      </c>
    </row>
    <row r="14240">
      <c r="A14240" s="10" t="n">
        <v>44011.83333333334</v>
      </c>
      <c r="B14240" t="n">
        <v>1.209</v>
      </c>
      <c r="C14240" t="n">
        <v>76.22390887928228</v>
      </c>
      <c r="D14240" t="n">
        <v>1.091911215612682</v>
      </c>
      <c r="E14240" s="11">
        <f>MIN(B14240,((1-$J$5)*$J$4*E14239+(1-$J$4)*$J$5*B14240)/(1-$J$4*$J$5))</f>
        <v/>
      </c>
      <c r="F14240" s="11">
        <f>B14240*C14240*3.6/1000</f>
        <v/>
      </c>
    </row>
    <row r="14241">
      <c r="A14241" s="10" t="n">
        <v>44011.875</v>
      </c>
      <c r="B14241" t="n">
        <v>1.203</v>
      </c>
      <c r="C14241" t="n">
        <v>73.87692859883192</v>
      </c>
      <c r="D14241" t="n">
        <v>1.087784388820987</v>
      </c>
      <c r="E14241" s="11">
        <f>MIN(B14241,((1-$J$5)*$J$4*E14240+(1-$J$4)*$J$5*B14241)/(1-$J$4*$J$5))</f>
        <v/>
      </c>
      <c r="F14241" s="11">
        <f>B14241*C14241*3.6/1000</f>
        <v/>
      </c>
    </row>
    <row r="14242">
      <c r="A14242" s="10" t="n">
        <v>44011.91666666666</v>
      </c>
      <c r="B14242" t="n">
        <v>1.19</v>
      </c>
      <c r="C14242" t="n">
        <v>66.71743087161823</v>
      </c>
      <c r="D14242" t="n">
        <v>1.083576495551599</v>
      </c>
      <c r="E14242" s="11">
        <f>MIN(B14242,((1-$J$5)*$J$4*E14241+(1-$J$4)*$J$5*B14242)/(1-$J$4*$J$5))</f>
        <v/>
      </c>
      <c r="F14242" s="11">
        <f>B14242*C14242*3.6/1000</f>
        <v/>
      </c>
    </row>
    <row r="14243">
      <c r="A14243" s="10" t="n">
        <v>44011.95833333334</v>
      </c>
      <c r="B14243" t="n">
        <v>1.197</v>
      </c>
      <c r="C14243" t="n">
        <v>66.71743087161823</v>
      </c>
      <c r="D14243" t="n">
        <v>1.079517563327072</v>
      </c>
      <c r="E14243" s="11">
        <f>MIN(B14243,((1-$J$5)*$J$4*E14242+(1-$J$4)*$J$5*B14243)/(1-$J$4*$J$5))</f>
        <v/>
      </c>
      <c r="F14243" s="11">
        <f>B14243*C14243*3.6/1000</f>
        <v/>
      </c>
    </row>
    <row r="14244">
      <c r="A14244" s="10" t="n">
        <v>44012</v>
      </c>
      <c r="B14244" t="n">
        <v>1.172</v>
      </c>
      <c r="C14244" t="n">
        <v>64.28788441596903</v>
      </c>
      <c r="D14244" t="n">
        <v>1.075239232761692</v>
      </c>
      <c r="E14244" s="11">
        <f>MIN(B14244,((1-$J$5)*$J$4*E14243+(1-$J$4)*$J$5*B14244)/(1-$J$4*$J$5))</f>
        <v/>
      </c>
      <c r="F14244" s="11">
        <f>B14244*C14244*3.6/1000</f>
        <v/>
      </c>
    </row>
    <row r="14245">
      <c r="A14245" s="10" t="n">
        <v>44012.04166666666</v>
      </c>
      <c r="B14245" t="n">
        <v>1.135</v>
      </c>
      <c r="C14245" t="n">
        <v>61.8347753302503</v>
      </c>
      <c r="D14245" t="n">
        <v>1.070607877222851</v>
      </c>
      <c r="E14245" s="11">
        <f>MIN(B14245,((1-$J$5)*$J$4*E14244+(1-$J$4)*$J$5*B14245)/(1-$J$4*$J$5))</f>
        <v/>
      </c>
      <c r="F14245" s="11">
        <f>B14245*C14245*3.6/1000</f>
        <v/>
      </c>
    </row>
    <row r="14246">
      <c r="A14246" s="10" t="n">
        <v>44012.08333333334</v>
      </c>
      <c r="B14246" t="n">
        <v>1.111</v>
      </c>
      <c r="C14246" t="n">
        <v>59.35667842656299</v>
      </c>
      <c r="D14246" t="n">
        <v>1.065777933378734</v>
      </c>
      <c r="E14246" s="11">
        <f>MIN(B14246,((1-$J$5)*$J$4*E14245+(1-$J$4)*$J$5*B14246)/(1-$J$4*$J$5))</f>
        <v/>
      </c>
      <c r="F14246" s="11">
        <f>B14246*C14246*3.6/1000</f>
        <v/>
      </c>
    </row>
    <row r="14247">
      <c r="A14247" s="10" t="n">
        <v>44012.125</v>
      </c>
      <c r="B14247" t="n">
        <v>1.075</v>
      </c>
      <c r="C14247" t="n">
        <v>53.04117860101827</v>
      </c>
      <c r="D14247" t="n">
        <v>1.060615433773788</v>
      </c>
      <c r="E14247" s="11">
        <f>MIN(B14247,((1-$J$5)*$J$4*E14246+(1-$J$4)*$J$5*B14247)/(1-$J$4*$J$5))</f>
        <v/>
      </c>
      <c r="F14247" s="11">
        <f>B14247*C14247*3.6/1000</f>
        <v/>
      </c>
    </row>
    <row r="14248">
      <c r="A14248" s="10" t="n">
        <v>44012.16666666666</v>
      </c>
      <c r="B14248" t="n">
        <v>1.045</v>
      </c>
      <c r="C14248" t="n">
        <v>53.04117860101827</v>
      </c>
      <c r="D14248" t="n">
        <v>1.045</v>
      </c>
      <c r="E14248" s="11">
        <f>MIN(B14248,((1-$J$5)*$J$4*E14247+(1-$J$4)*$J$5*B14248)/(1-$J$4*$J$5))</f>
        <v/>
      </c>
      <c r="F14248" s="11">
        <f>B14248*C14248*3.6/1000</f>
        <v/>
      </c>
    </row>
    <row r="14249">
      <c r="A14249" s="10" t="n">
        <v>44012.20833333334</v>
      </c>
      <c r="B14249" t="n">
        <v>0.998</v>
      </c>
      <c r="C14249" t="n">
        <v>56.85200220301488</v>
      </c>
      <c r="D14249" t="n">
        <v>0.998</v>
      </c>
      <c r="E14249" s="11">
        <f>MIN(B14249,((1-$J$5)*$J$4*E14248+(1-$J$4)*$J$5*B14249)/(1-$J$4*$J$5))</f>
        <v/>
      </c>
      <c r="F14249" s="11">
        <f>B14249*C14249*3.6/1000</f>
        <v/>
      </c>
    </row>
    <row r="14250">
      <c r="A14250" s="10" t="n">
        <v>44012.25</v>
      </c>
      <c r="B14250" t="n">
        <v>0.998</v>
      </c>
      <c r="C14250" t="n">
        <v>61.8347753302503</v>
      </c>
      <c r="D14250" t="n">
        <v>0.9930670606077479</v>
      </c>
      <c r="E14250" s="11">
        <f>MIN(B14250,((1-$J$5)*$J$4*E14249+(1-$J$4)*$J$5*B14250)/(1-$J$4*$J$5))</f>
        <v/>
      </c>
      <c r="F14250" s="11">
        <f>B14250*C14250*3.6/1000</f>
        <v/>
      </c>
    </row>
    <row r="14251">
      <c r="A14251" s="10" t="n">
        <v>44012.29166666666</v>
      </c>
      <c r="B14251" t="n">
        <v>0.981</v>
      </c>
      <c r="C14251" t="n">
        <v>54.31895903129096</v>
      </c>
      <c r="D14251" t="n">
        <v>0.981</v>
      </c>
      <c r="E14251" s="11">
        <f>MIN(B14251,((1-$J$5)*$J$4*E14250+(1-$J$4)*$J$5*B14251)/(1-$J$4*$J$5))</f>
        <v/>
      </c>
      <c r="F14251" s="11">
        <f>B14251*C14251*3.6/1000</f>
        <v/>
      </c>
    </row>
    <row r="14252">
      <c r="A14252" s="10" t="n">
        <v>44012.33333333334</v>
      </c>
      <c r="B14252" t="n">
        <v>0.969</v>
      </c>
      <c r="C14252" t="n">
        <v>53.04117860101827</v>
      </c>
      <c r="D14252" t="n">
        <v>0.969</v>
      </c>
      <c r="E14252" s="11">
        <f>MIN(B14252,((1-$J$5)*$J$4*E14251+(1-$J$4)*$J$5*B14252)/(1-$J$4*$J$5))</f>
        <v/>
      </c>
      <c r="F14252" s="11">
        <f>B14252*C14252*3.6/1000</f>
        <v/>
      </c>
    </row>
    <row r="14253">
      <c r="A14253" s="10" t="n">
        <v>44012.375</v>
      </c>
      <c r="B14253" t="n">
        <v>0.964</v>
      </c>
      <c r="C14253" t="n">
        <v>49.15940735722896</v>
      </c>
      <c r="D14253" t="n">
        <v>0.964</v>
      </c>
      <c r="E14253" s="11">
        <f>MIN(B14253,((1-$J$5)*$J$4*E14252+(1-$J$4)*$J$5*B14253)/(1-$J$4*$J$5))</f>
        <v/>
      </c>
      <c r="F14253" s="11">
        <f>B14253*C14253*3.6/1000</f>
        <v/>
      </c>
    </row>
    <row r="14254">
      <c r="A14254" s="10" t="n">
        <v>44012.41666666666</v>
      </c>
      <c r="B14254" t="n">
        <v>0.964</v>
      </c>
      <c r="C14254" t="n">
        <v>49.15940735722896</v>
      </c>
      <c r="D14254" t="n">
        <v>0.9592351166591874</v>
      </c>
      <c r="E14254" s="11">
        <f>MIN(B14254,((1-$J$5)*$J$4*E14253+(1-$J$4)*$J$5*B14254)/(1-$J$4*$J$5))</f>
        <v/>
      </c>
      <c r="F14254" s="11">
        <f>B14254*C14254*3.6/1000</f>
        <v/>
      </c>
    </row>
    <row r="14255">
      <c r="A14255" s="10" t="n">
        <v>44012.45833333334</v>
      </c>
      <c r="B14255" t="n">
        <v>0.952</v>
      </c>
      <c r="C14255" t="n">
        <v>47.84827810251451</v>
      </c>
      <c r="D14255" t="n">
        <v>0.952</v>
      </c>
      <c r="E14255" s="11">
        <f>MIN(B14255,((1-$J$5)*$J$4*E14254+(1-$J$4)*$J$5*B14255)/(1-$J$4*$J$5))</f>
        <v/>
      </c>
      <c r="F14255" s="11">
        <f>B14255*C14255*3.6/1000</f>
        <v/>
      </c>
    </row>
    <row r="14256">
      <c r="A14256" s="10" t="n">
        <v>44012.5</v>
      </c>
      <c r="B14256" t="n">
        <v>0.964</v>
      </c>
      <c r="C14256" t="n">
        <v>45.19804140057792</v>
      </c>
      <c r="D14256" t="n">
        <v>0.9474316504580875</v>
      </c>
      <c r="E14256" s="11">
        <f>MIN(B14256,((1-$J$5)*$J$4*E14255+(1-$J$4)*$J$5*B14256)/(1-$J$4*$J$5))</f>
        <v/>
      </c>
      <c r="F14256" s="11">
        <f>B14256*C14256*3.6/1000</f>
        <v/>
      </c>
    </row>
    <row r="14257">
      <c r="A14257" s="10" t="n">
        <v>44012.54166666666</v>
      </c>
      <c r="B14257" t="n">
        <v>0.958</v>
      </c>
      <c r="C14257" t="n">
        <v>42.50769081244108</v>
      </c>
      <c r="D14257" t="n">
        <v>0.942869510557827</v>
      </c>
      <c r="E14257" s="11">
        <f>MIN(B14257,((1-$J$5)*$J$4*E14256+(1-$J$4)*$J$5*B14257)/(1-$J$4*$J$5))</f>
        <v/>
      </c>
      <c r="F14257" s="11">
        <f>B14257*C14257*3.6/1000</f>
        <v/>
      </c>
    </row>
    <row r="14258">
      <c r="A14258" s="10" t="n">
        <v>44012.58333333334</v>
      </c>
      <c r="B14258" t="n">
        <v>0.969</v>
      </c>
      <c r="C14258" t="n">
        <v>76.22390887928228</v>
      </c>
      <c r="D14258" t="n">
        <v>0.9385078734549017</v>
      </c>
      <c r="E14258" s="11">
        <f>MIN(B14258,((1-$J$5)*$J$4*E14257+(1-$J$4)*$J$5*B14258)/(1-$J$4*$J$5))</f>
        <v/>
      </c>
      <c r="F14258" s="11">
        <f>B14258*C14258*3.6/1000</f>
        <v/>
      </c>
    </row>
    <row r="14259">
      <c r="A14259" s="10" t="n">
        <v>44012.625</v>
      </c>
      <c r="B14259" t="n">
        <v>0.987</v>
      </c>
      <c r="C14259" t="n">
        <v>69.12469770457733</v>
      </c>
      <c r="D14259" t="n">
        <v>0.9344235002920032</v>
      </c>
      <c r="E14259" s="11">
        <f>MIN(B14259,((1-$J$5)*$J$4*E14258+(1-$J$4)*$J$5*B14259)/(1-$J$4*$J$5))</f>
        <v/>
      </c>
      <c r="F14259" s="11">
        <f>B14259*C14259*3.6/1000</f>
        <v/>
      </c>
    </row>
    <row r="14260">
      <c r="A14260" s="10" t="n">
        <v>44012.66666666666</v>
      </c>
      <c r="B14260" t="n">
        <v>1.004</v>
      </c>
      <c r="C14260" t="n">
        <v>71.51084547770434</v>
      </c>
      <c r="D14260" t="n">
        <v>0.9306004150996456</v>
      </c>
      <c r="E14260" s="11">
        <f>MIN(B14260,((1-$J$5)*$J$4*E14259+(1-$J$4)*$J$5*B14260)/(1-$J$4*$J$5))</f>
        <v/>
      </c>
      <c r="F14260" s="11">
        <f>B14260*C14260*3.6/1000</f>
        <v/>
      </c>
    </row>
    <row r="14261">
      <c r="A14261" s="10" t="n">
        <v>44012.70833333334</v>
      </c>
      <c r="B14261" t="n">
        <v>0.998</v>
      </c>
      <c r="C14261" t="n">
        <v>70.32034325586069</v>
      </c>
      <c r="D14261" t="n">
        <v>0.9267713337461231</v>
      </c>
      <c r="E14261" s="11">
        <f>MIN(B14261,((1-$J$5)*$J$4*E14260+(1-$J$4)*$J$5*B14261)/(1-$J$4*$J$5))</f>
        <v/>
      </c>
      <c r="F14261" s="11">
        <f>B14261*C14261*3.6/1000</f>
        <v/>
      </c>
    </row>
    <row r="14262">
      <c r="A14262" s="10" t="n">
        <v>44012.75</v>
      </c>
      <c r="B14262" t="n">
        <v>0.998</v>
      </c>
      <c r="C14262" t="n">
        <v>73.87692859883192</v>
      </c>
      <c r="D14262" t="n">
        <v>0.9230049643846593</v>
      </c>
      <c r="E14262" s="11">
        <f>MIN(B14262,((1-$J$5)*$J$4*E14261+(1-$J$4)*$J$5*B14262)/(1-$J$4*$J$5))</f>
        <v/>
      </c>
      <c r="F14262" s="11">
        <f>B14262*C14262*3.6/1000</f>
        <v/>
      </c>
    </row>
    <row r="14263">
      <c r="A14263" s="10" t="n">
        <v>44012.79166666666</v>
      </c>
      <c r="B14263" t="n">
        <v>0.993</v>
      </c>
      <c r="C14263" t="n">
        <v>69.12469770457733</v>
      </c>
      <c r="D14263" t="n">
        <v>0.9192431049720879</v>
      </c>
      <c r="E14263" s="11">
        <f>MIN(B14263,((1-$J$5)*$J$4*E14262+(1-$J$4)*$J$5*B14263)/(1-$J$4*$J$5))</f>
        <v/>
      </c>
      <c r="F14263" s="11">
        <f>B14263*C14263*3.6/1000</f>
        <v/>
      </c>
    </row>
    <row r="14264">
      <c r="A14264" s="10" t="n">
        <v>44012.83333333334</v>
      </c>
      <c r="B14264" t="n">
        <v>0.969</v>
      </c>
      <c r="C14264" t="n">
        <v>66.71743087161823</v>
      </c>
      <c r="D14264" t="n">
        <v>0.9152684168061727</v>
      </c>
      <c r="E14264" s="11">
        <f>MIN(B14264,((1-$J$5)*$J$4*E14263+(1-$J$4)*$J$5*B14264)/(1-$J$4*$J$5))</f>
        <v/>
      </c>
      <c r="F14264" s="11">
        <f>B14264*C14264*3.6/1000</f>
        <v/>
      </c>
    </row>
    <row r="14265">
      <c r="A14265" s="10" t="n">
        <v>44012.875</v>
      </c>
      <c r="B14265" t="n">
        <v>0.981</v>
      </c>
      <c r="C14265" t="n">
        <v>67.92377404172522</v>
      </c>
      <c r="D14265" t="n">
        <v>0.9114960452523735</v>
      </c>
      <c r="E14265" s="11">
        <f>MIN(B14265,((1-$J$5)*$J$4*E14264+(1-$J$4)*$J$5*B14265)/(1-$J$4*$J$5))</f>
        <v/>
      </c>
      <c r="F14265" s="11">
        <f>B14265*C14265*3.6/1000</f>
        <v/>
      </c>
    </row>
    <row r="14266">
      <c r="A14266" s="10" t="n">
        <v>44012.91666666666</v>
      </c>
      <c r="B14266" t="n">
        <v>0.958</v>
      </c>
      <c r="C14266" t="n">
        <v>65.09976479402698</v>
      </c>
      <c r="D14266" t="n">
        <v>0.907522452102684</v>
      </c>
      <c r="E14266" s="11">
        <f>MIN(B14266,((1-$J$5)*$J$4*E14265+(1-$J$4)*$J$5*B14266)/(1-$J$4*$J$5))</f>
        <v/>
      </c>
      <c r="F14266" s="11">
        <f>B14266*C14266*3.6/1000</f>
        <v/>
      </c>
    </row>
    <row r="14267">
      <c r="A14267" s="10" t="n">
        <v>44012.95833333334</v>
      </c>
      <c r="B14267" t="n">
        <v>0.952</v>
      </c>
      <c r="C14267" t="n">
        <v>62.27575554632875</v>
      </c>
      <c r="D14267" t="n">
        <v>0.9035453277835478</v>
      </c>
      <c r="E14267" s="11">
        <f>MIN(B14267,((1-$J$5)*$J$4*E14266+(1-$J$4)*$J$5*B14267)/(1-$J$4*$J$5))</f>
        <v/>
      </c>
      <c r="F14267" s="11">
        <f>B14267*C14267*3.6/1000</f>
        <v/>
      </c>
    </row>
    <row r="14268">
      <c r="A14268" s="10" t="n">
        <v>44013</v>
      </c>
      <c r="B14268" t="n">
        <v>0.918</v>
      </c>
      <c r="C14268" t="n">
        <v>59.45174629863051</v>
      </c>
      <c r="D14268" t="n">
        <v>0.8992445503648956</v>
      </c>
      <c r="E14268" s="11">
        <f>MIN(B14268,((1-$J$5)*$J$4*E14267+(1-$J$4)*$J$5*B14268)/(1-$J$4*$J$5))</f>
        <v/>
      </c>
      <c r="F14268" s="11">
        <f>B14268*C14268*3.6/1000</f>
        <v/>
      </c>
    </row>
    <row r="14269">
      <c r="A14269" s="10" t="n">
        <v>44013.04166666666</v>
      </c>
      <c r="B14269" t="n">
        <v>0.923</v>
      </c>
      <c r="C14269" t="n">
        <v>56.62773705093228</v>
      </c>
      <c r="D14269" t="n">
        <v>0.8950713852475992</v>
      </c>
      <c r="E14269" s="11">
        <f>MIN(B14269,((1-$J$5)*$J$4*E14268+(1-$J$4)*$J$5*B14269)/(1-$J$4*$J$5))</f>
        <v/>
      </c>
      <c r="F14269" s="11">
        <f>B14269*C14269*3.6/1000</f>
        <v/>
      </c>
    </row>
    <row r="14270">
      <c r="A14270" s="10" t="n">
        <v>44013.08333333334</v>
      </c>
      <c r="B14270" t="n">
        <v>0.929</v>
      </c>
      <c r="C14270" t="n">
        <v>53.80372780323404</v>
      </c>
      <c r="D14270" t="n">
        <v>0.8910351774123273</v>
      </c>
      <c r="E14270" s="11">
        <f>MIN(B14270,((1-$J$5)*$J$4*E14269+(1-$J$4)*$J$5*B14270)/(1-$J$4*$J$5))</f>
        <v/>
      </c>
      <c r="F14270" s="11">
        <f>B14270*C14270*3.6/1000</f>
        <v/>
      </c>
    </row>
    <row r="14271">
      <c r="A14271" s="10" t="n">
        <v>44013.125</v>
      </c>
      <c r="B14271" t="n">
        <v>0.912</v>
      </c>
      <c r="C14271" t="n">
        <v>50.9797185555358</v>
      </c>
      <c r="D14271" t="n">
        <v>0.8868706789925848</v>
      </c>
      <c r="E14271" s="11">
        <f>MIN(B14271,((1-$J$5)*$J$4*E14270+(1-$J$4)*$J$5*B14271)/(1-$J$4*$J$5))</f>
        <v/>
      </c>
      <c r="F14271" s="11">
        <f>B14271*C14271*3.6/1000</f>
        <v/>
      </c>
    </row>
    <row r="14272">
      <c r="A14272" s="10" t="n">
        <v>44013.16666666666</v>
      </c>
      <c r="B14272" t="n">
        <v>0.906</v>
      </c>
      <c r="C14272" t="n">
        <v>48.15570930783756</v>
      </c>
      <c r="D14272" t="n">
        <v>0.8827057760148915</v>
      </c>
      <c r="E14272" s="11">
        <f>MIN(B14272,((1-$J$5)*$J$4*E14271+(1-$J$4)*$J$5*B14272)/(1-$J$4*$J$5))</f>
        <v/>
      </c>
      <c r="F14272" s="11">
        <f>B14272*C14272*3.6/1000</f>
        <v/>
      </c>
    </row>
    <row r="14273">
      <c r="A14273" s="10" t="n">
        <v>44013.20833333334</v>
      </c>
      <c r="B14273" t="n">
        <v>0.901</v>
      </c>
      <c r="C14273" t="n">
        <v>45.33170006013933</v>
      </c>
      <c r="D14273" t="n">
        <v>0.8785519100965563</v>
      </c>
      <c r="E14273" s="11">
        <f>MIN(B14273,((1-$J$5)*$J$4*E14272+(1-$J$4)*$J$5*B14273)/(1-$J$4*$J$5))</f>
        <v/>
      </c>
      <c r="F14273" s="11">
        <f>B14273*C14273*3.6/1000</f>
        <v/>
      </c>
    </row>
    <row r="14274">
      <c r="A14274" s="10" t="n">
        <v>44013.25</v>
      </c>
      <c r="B14274" t="n">
        <v>0.918</v>
      </c>
      <c r="C14274" t="n">
        <v>42.50769081244108</v>
      </c>
      <c r="D14274" t="n">
        <v>0.8746604702883641</v>
      </c>
      <c r="E14274" s="11">
        <f>MIN(B14274,((1-$J$5)*$J$4*E14273+(1-$J$4)*$J$5*B14274)/(1-$J$4*$J$5))</f>
        <v/>
      </c>
      <c r="F14274" s="11">
        <f>B14274*C14274*3.6/1000</f>
        <v/>
      </c>
    </row>
    <row r="14275">
      <c r="A14275" s="10" t="n">
        <v>44013.29166666666</v>
      </c>
      <c r="B14275" t="n">
        <v>0.901</v>
      </c>
      <c r="C14275" t="n">
        <v>39.7733275226616</v>
      </c>
      <c r="D14275" t="n">
        <v>0.8706383689115078</v>
      </c>
      <c r="E14275" s="11">
        <f>MIN(B14275,((1-$J$5)*$J$4*E14274+(1-$J$4)*$J$5*B14275)/(1-$J$4*$J$5))</f>
        <v/>
      </c>
      <c r="F14275" s="11">
        <f>B14275*C14275*3.6/1000</f>
        <v/>
      </c>
    </row>
    <row r="14276">
      <c r="A14276" s="10" t="n">
        <v>44013.33333333334</v>
      </c>
      <c r="B14276" t="n">
        <v>0.895</v>
      </c>
      <c r="C14276" t="n">
        <v>38.38822183162607</v>
      </c>
      <c r="D14276" t="n">
        <v>0.8666135308240516</v>
      </c>
      <c r="E14276" s="11">
        <f>MIN(B14276,((1-$J$5)*$J$4*E14275+(1-$J$4)*$J$5*B14276)/(1-$J$4*$J$5))</f>
        <v/>
      </c>
      <c r="F14276" s="11">
        <f>B14276*C14276*3.6/1000</f>
        <v/>
      </c>
    </row>
    <row r="14277">
      <c r="A14277" s="10" t="n">
        <v>44013.375</v>
      </c>
      <c r="B14277" t="n">
        <v>0.906</v>
      </c>
      <c r="C14277" t="n">
        <v>35.57881413110881</v>
      </c>
      <c r="D14277" t="n">
        <v>0.8627803957033953</v>
      </c>
      <c r="E14277" s="11">
        <f>MIN(B14277,((1-$J$5)*$J$4*E14276+(1-$J$4)*$J$5*B14277)/(1-$J$4*$J$5))</f>
        <v/>
      </c>
      <c r="F14277" s="11">
        <f>B14277*C14277*3.6/1000</f>
        <v/>
      </c>
    </row>
    <row r="14278">
      <c r="A14278" s="10" t="n">
        <v>44013.41666666666</v>
      </c>
      <c r="B14278" t="n">
        <v>0.946</v>
      </c>
      <c r="C14278" t="n">
        <v>34.15295386616445</v>
      </c>
      <c r="D14278" t="n">
        <v>0.859467438627959</v>
      </c>
      <c r="E14278" s="11">
        <f>MIN(B14278,((1-$J$5)*$J$4*E14277+(1-$J$4)*$J$5*B14278)/(1-$J$4*$J$5))</f>
        <v/>
      </c>
      <c r="F14278" s="11">
        <f>B14278*C14278*3.6/1000</f>
        <v/>
      </c>
    </row>
    <row r="14279">
      <c r="A14279" s="10" t="n">
        <v>44013.45833333334</v>
      </c>
      <c r="B14279" t="n">
        <v>0.929</v>
      </c>
      <c r="C14279" t="n">
        <v>34.15295386616445</v>
      </c>
      <c r="D14279" t="n">
        <v>0.85601434569977</v>
      </c>
      <c r="E14279" s="11">
        <f>MIN(B14279,((1-$J$5)*$J$4*E14278+(1-$J$4)*$J$5*B14279)/(1-$J$4*$J$5))</f>
        <v/>
      </c>
      <c r="F14279" s="11">
        <f>B14279*C14279*3.6/1000</f>
        <v/>
      </c>
    </row>
    <row r="14280">
      <c r="A14280" s="10" t="n">
        <v>44013.5</v>
      </c>
      <c r="B14280" t="n">
        <v>0.929</v>
      </c>
      <c r="C14280" t="n">
        <v>34.15295386616445</v>
      </c>
      <c r="D14280" t="n">
        <v>0.8526178068941752</v>
      </c>
      <c r="E14280" s="11">
        <f>MIN(B14280,((1-$J$5)*$J$4*E14279+(1-$J$4)*$J$5*B14280)/(1-$J$4*$J$5))</f>
        <v/>
      </c>
      <c r="F14280" s="11">
        <f>B14280*C14280*3.6/1000</f>
        <v/>
      </c>
    </row>
    <row r="14281">
      <c r="A14281" s="10" t="n">
        <v>44013.54166666666</v>
      </c>
      <c r="B14281" t="n">
        <v>0.9350000000000001</v>
      </c>
      <c r="C14281" t="n">
        <v>34.15295386616445</v>
      </c>
      <c r="D14281" t="n">
        <v>0.8493455059273245</v>
      </c>
      <c r="E14281" s="11">
        <f>MIN(B14281,((1-$J$5)*$J$4*E14280+(1-$J$4)*$J$5*B14281)/(1-$J$4*$J$5))</f>
        <v/>
      </c>
      <c r="F14281" s="11">
        <f>B14281*C14281*3.6/1000</f>
        <v/>
      </c>
    </row>
    <row r="14282">
      <c r="A14282" s="10" t="n">
        <v>44013.58333333334</v>
      </c>
      <c r="B14282" t="n">
        <v>0.929</v>
      </c>
      <c r="C14282" t="n">
        <v>30.96077129760555</v>
      </c>
      <c r="D14282" t="n">
        <v>0.8460581881562909</v>
      </c>
      <c r="E14282" s="11">
        <f>MIN(B14282,((1-$J$5)*$J$4*E14281+(1-$J$4)*$J$5*B14282)/(1-$J$4*$J$5))</f>
        <v/>
      </c>
      <c r="F14282" s="11">
        <f>B14282*C14282*3.6/1000</f>
        <v/>
      </c>
    </row>
    <row r="14283">
      <c r="A14283" s="10" t="n">
        <v>44013.625</v>
      </c>
      <c r="B14283" t="n">
        <v>0.9409999999999999</v>
      </c>
      <c r="C14283" t="n">
        <v>30.51910878080546</v>
      </c>
      <c r="D14283" t="n">
        <v>0.8429619293711269</v>
      </c>
      <c r="E14283" s="11">
        <f>MIN(B14283,((1-$J$5)*$J$4*E14282+(1-$J$4)*$J$5*B14283)/(1-$J$4*$J$5))</f>
        <v/>
      </c>
      <c r="F14283" s="11">
        <f>B14283*C14283*3.6/1000</f>
        <v/>
      </c>
    </row>
    <row r="14284">
      <c r="A14284" s="10" t="n">
        <v>44013.66666666666</v>
      </c>
      <c r="B14284" t="n">
        <v>0.895</v>
      </c>
      <c r="C14284" t="n">
        <v>30.22376374936237</v>
      </c>
      <c r="D14284" t="n">
        <v>0.8393903709339123</v>
      </c>
      <c r="E14284" s="11">
        <f>MIN(B14284,((1-$J$5)*$J$4*E14283+(1-$J$4)*$J$5*B14284)/(1-$J$4*$J$5))</f>
        <v/>
      </c>
      <c r="F14284" s="11">
        <f>B14284*C14284*3.6/1000</f>
        <v/>
      </c>
    </row>
    <row r="14285">
      <c r="A14285" s="10" t="n">
        <v>44013.70833333334</v>
      </c>
      <c r="B14285" t="n">
        <v>0.89</v>
      </c>
      <c r="C14285" t="n">
        <v>29.48216084417814</v>
      </c>
      <c r="D14285" t="n">
        <v>0.8358201318680061</v>
      </c>
      <c r="E14285" s="11">
        <f>MIN(B14285,((1-$J$5)*$J$4*E14284+(1-$J$4)*$J$5*B14285)/(1-$J$4*$J$5))</f>
        <v/>
      </c>
      <c r="F14285" s="11">
        <f>B14285*C14285*3.6/1000</f>
        <v/>
      </c>
    </row>
    <row r="14286">
      <c r="A14286" s="10" t="n">
        <v>44013.75</v>
      </c>
      <c r="B14286" t="n">
        <v>0.89</v>
      </c>
      <c r="C14286" t="n">
        <v>28.88545233917002</v>
      </c>
      <c r="D14286" t="n">
        <v>0.8323083655226502</v>
      </c>
      <c r="E14286" s="11">
        <f>MIN(B14286,((1-$J$5)*$J$4*E14285+(1-$J$4)*$J$5*B14286)/(1-$J$4*$J$5))</f>
        <v/>
      </c>
      <c r="F14286" s="11">
        <f>B14286*C14286*3.6/1000</f>
        <v/>
      </c>
    </row>
    <row r="14287">
      <c r="A14287" s="10" t="n">
        <v>44013.79166666666</v>
      </c>
      <c r="B14287" t="n">
        <v>0.878</v>
      </c>
      <c r="C14287" t="n">
        <v>29.18419408116978</v>
      </c>
      <c r="D14287" t="n">
        <v>0.8287168943439608</v>
      </c>
      <c r="E14287" s="11">
        <f>MIN(B14287,((1-$J$5)*$J$4*E14286+(1-$J$4)*$J$5*B14287)/(1-$J$4*$J$5))</f>
        <v/>
      </c>
      <c r="F14287" s="11">
        <f>B14287*C14287*3.6/1000</f>
        <v/>
      </c>
    </row>
    <row r="14288">
      <c r="A14288" s="10" t="n">
        <v>44013.83333333334</v>
      </c>
      <c r="B14288" t="n">
        <v>0.867</v>
      </c>
      <c r="C14288" t="n">
        <v>28.58592349780054</v>
      </c>
      <c r="D14288" t="n">
        <v>0.8250584587146111</v>
      </c>
      <c r="E14288" s="11">
        <f>MIN(B14288,((1-$J$5)*$J$4*E14287+(1-$J$4)*$J$5*B14288)/(1-$J$4*$J$5))</f>
        <v/>
      </c>
      <c r="F14288" s="11">
        <f>B14288*C14288*3.6/1000</f>
        <v/>
      </c>
    </row>
    <row r="14289">
      <c r="A14289" s="10" t="n">
        <v>44013.875</v>
      </c>
      <c r="B14289" t="n">
        <v>0.823</v>
      </c>
      <c r="C14289" t="n">
        <v>29.48216084417814</v>
      </c>
      <c r="D14289" t="n">
        <v>0.8209568006455129</v>
      </c>
      <c r="E14289" s="11">
        <f>MIN(B14289,((1-$J$5)*$J$4*E14288+(1-$J$4)*$J$5*B14289)/(1-$J$4*$J$5))</f>
        <v/>
      </c>
      <c r="F14289" s="11">
        <f>B14289*C14289*3.6/1000</f>
        <v/>
      </c>
    </row>
    <row r="14290">
      <c r="A14290" s="10" t="n">
        <v>44013.91666666666</v>
      </c>
      <c r="B14290" t="n">
        <v>0.8120000000000001</v>
      </c>
      <c r="C14290" t="n">
        <v>29.77936441105149</v>
      </c>
      <c r="D14290" t="n">
        <v>0.8120000000000001</v>
      </c>
      <c r="E14290" s="11">
        <f>MIN(B14290,((1-$J$5)*$J$4*E14289+(1-$J$4)*$J$5*B14290)/(1-$J$4*$J$5))</f>
        <v/>
      </c>
      <c r="F14290" s="11">
        <f>B14290*C14290*3.6/1000</f>
        <v/>
      </c>
    </row>
    <row r="14291">
      <c r="A14291" s="10" t="n">
        <v>44013.95833333334</v>
      </c>
      <c r="B14291" t="n">
        <v>0.806</v>
      </c>
      <c r="C14291" t="n">
        <v>31.25432472015731</v>
      </c>
      <c r="D14291" t="n">
        <v>0.806</v>
      </c>
      <c r="E14291" s="11">
        <f>MIN(B14291,((1-$J$5)*$J$4*E14290+(1-$J$4)*$J$5*B14291)/(1-$J$4*$J$5))</f>
        <v/>
      </c>
      <c r="F14291" s="11">
        <f>B14291*C14291*3.6/1000</f>
        <v/>
      </c>
    </row>
    <row r="14292">
      <c r="A14292" s="10" t="n">
        <v>44014</v>
      </c>
      <c r="B14292" t="n">
        <v>0.8120000000000001</v>
      </c>
      <c r="C14292" t="n">
        <v>32.71180025413489</v>
      </c>
      <c r="D14292" t="n">
        <v>0.8020846929650727</v>
      </c>
      <c r="E14292" s="11">
        <f>MIN(B14292,((1-$J$5)*$J$4*E14291+(1-$J$4)*$J$5*B14292)/(1-$J$4*$J$5))</f>
        <v/>
      </c>
      <c r="F14292" s="11">
        <f>B14292*C14292*3.6/1000</f>
        <v/>
      </c>
    </row>
    <row r="14293">
      <c r="A14293" s="10" t="n">
        <v>44014.04166666666</v>
      </c>
      <c r="B14293" t="n">
        <v>0.785</v>
      </c>
      <c r="C14293" t="n">
        <v>28.28559508491761</v>
      </c>
      <c r="D14293" t="n">
        <v>0.785</v>
      </c>
      <c r="E14293" s="11">
        <f>MIN(B14293,((1-$J$5)*$J$4*E14292+(1-$J$4)*$J$5*B14293)/(1-$J$4*$J$5))</f>
        <v/>
      </c>
      <c r="F14293" s="11">
        <f>B14293*C14293*3.6/1000</f>
        <v/>
      </c>
    </row>
    <row r="14294">
      <c r="A14294" s="10" t="n">
        <v>44014.08333333334</v>
      </c>
      <c r="B14294" t="n">
        <v>0.774</v>
      </c>
      <c r="C14294" t="n">
        <v>29.77936441105149</v>
      </c>
      <c r="D14294" t="n">
        <v>0.774</v>
      </c>
      <c r="E14294" s="11">
        <f>MIN(B14294,((1-$J$5)*$J$4*E14293+(1-$J$4)*$J$5*B14294)/(1-$J$4*$J$5))</f>
        <v/>
      </c>
      <c r="F14294" s="11">
        <f>B14294*C14294*3.6/1000</f>
        <v/>
      </c>
    </row>
    <row r="14295">
      <c r="A14295" s="10" t="n">
        <v>44014.125</v>
      </c>
      <c r="B14295" t="n">
        <v>0.747</v>
      </c>
      <c r="C14295" t="n">
        <v>29.77936441105149</v>
      </c>
      <c r="D14295" t="n">
        <v>0.747</v>
      </c>
      <c r="E14295" s="11">
        <f>MIN(B14295,((1-$J$5)*$J$4*E14294+(1-$J$4)*$J$5*B14295)/(1-$J$4*$J$5))</f>
        <v/>
      </c>
      <c r="F14295" s="11">
        <f>B14295*C14295*3.6/1000</f>
        <v/>
      </c>
    </row>
    <row r="14296">
      <c r="A14296" s="10" t="n">
        <v>44014.16666666666</v>
      </c>
      <c r="B14296" t="n">
        <v>0.726</v>
      </c>
      <c r="C14296" t="n">
        <v>29.77936441105149</v>
      </c>
      <c r="D14296" t="n">
        <v>0.726</v>
      </c>
      <c r="E14296" s="11">
        <f>MIN(B14296,((1-$J$5)*$J$4*E14295+(1-$J$4)*$J$5*B14296)/(1-$J$4*$J$5))</f>
        <v/>
      </c>
      <c r="F14296" s="11">
        <f>B14296*C14296*3.6/1000</f>
        <v/>
      </c>
    </row>
    <row r="14297">
      <c r="A14297" s="10" t="n">
        <v>44014.20833333334</v>
      </c>
      <c r="B14297" t="n">
        <v>0.7</v>
      </c>
      <c r="C14297" t="n">
        <v>29.77936441105149</v>
      </c>
      <c r="D14297" t="n">
        <v>0.7</v>
      </c>
      <c r="E14297" s="11">
        <f>MIN(B14297,((1-$J$5)*$J$4*E14296+(1-$J$4)*$J$5*B14297)/(1-$J$4*$J$5))</f>
        <v/>
      </c>
      <c r="F14297" s="11">
        <f>B14297*C14297*3.6/1000</f>
        <v/>
      </c>
    </row>
    <row r="14298">
      <c r="A14298" s="10" t="n">
        <v>44014.25</v>
      </c>
      <c r="B14298" t="n">
        <v>0.705</v>
      </c>
      <c r="C14298" t="n">
        <v>31.25432472015731</v>
      </c>
      <c r="D14298" t="n">
        <v>0.6965971974280276</v>
      </c>
      <c r="E14298" s="11">
        <f>MIN(B14298,((1-$J$5)*$J$4*E14297+(1-$J$4)*$J$5*B14298)/(1-$J$4*$J$5))</f>
        <v/>
      </c>
      <c r="F14298" s="11">
        <f>B14298*C14298*3.6/1000</f>
        <v/>
      </c>
    </row>
    <row r="14299">
      <c r="A14299" s="10" t="n">
        <v>44014.29166666666</v>
      </c>
      <c r="B14299" t="n">
        <v>0.6889999999999999</v>
      </c>
      <c r="C14299" t="n">
        <v>30.51910878080546</v>
      </c>
      <c r="D14299" t="n">
        <v>0.6889999999999999</v>
      </c>
      <c r="E14299" s="11">
        <f>MIN(B14299,((1-$J$5)*$J$4*E14298+(1-$J$4)*$J$5*B14299)/(1-$J$4*$J$5))</f>
        <v/>
      </c>
      <c r="F14299" s="11">
        <f>B14299*C14299*3.6/1000</f>
        <v/>
      </c>
    </row>
    <row r="14300">
      <c r="A14300" s="10" t="n">
        <v>44014.33333333334</v>
      </c>
      <c r="B14300" t="n">
        <v>0.7</v>
      </c>
      <c r="C14300" t="n">
        <v>31.25432472015731</v>
      </c>
      <c r="D14300" t="n">
        <v>0.6857201784526893</v>
      </c>
      <c r="E14300" s="11">
        <f>MIN(B14300,((1-$J$5)*$J$4*E14299+(1-$J$4)*$J$5*B14300)/(1-$J$4*$J$5))</f>
        <v/>
      </c>
      <c r="F14300" s="11">
        <f>B14300*C14300*3.6/1000</f>
        <v/>
      </c>
    </row>
    <row r="14301">
      <c r="A14301" s="10" t="n">
        <v>44014.375</v>
      </c>
      <c r="B14301" t="n">
        <v>0.7</v>
      </c>
      <c r="C14301" t="n">
        <v>26.77149632968036</v>
      </c>
      <c r="D14301" t="n">
        <v>0.6824940732210792</v>
      </c>
      <c r="E14301" s="11">
        <f>MIN(B14301,((1-$J$5)*$J$4*E14300+(1-$J$4)*$J$5*B14301)/(1-$J$4*$J$5))</f>
        <v/>
      </c>
      <c r="F14301" s="11">
        <f>B14301*C14301*3.6/1000</f>
        <v/>
      </c>
    </row>
    <row r="14302">
      <c r="A14302" s="10" t="n">
        <v>44014.41666666666</v>
      </c>
      <c r="B14302" t="n">
        <v>0.6889999999999999</v>
      </c>
      <c r="C14302" t="n">
        <v>26.77149632968036</v>
      </c>
      <c r="D14302" t="n">
        <v>0.6791950196423449</v>
      </c>
      <c r="E14302" s="11">
        <f>MIN(B14302,((1-$J$5)*$J$4*E14301+(1-$J$4)*$J$5*B14302)/(1-$J$4*$J$5))</f>
        <v/>
      </c>
      <c r="F14302" s="11">
        <f>B14302*C14302*3.6/1000</f>
        <v/>
      </c>
    </row>
    <row r="14303">
      <c r="A14303" s="10" t="n">
        <v>44014.45833333334</v>
      </c>
      <c r="B14303" t="n">
        <v>0.694</v>
      </c>
      <c r="C14303" t="n">
        <v>26.77149632968036</v>
      </c>
      <c r="D14303" t="n">
        <v>0.6760071723156574</v>
      </c>
      <c r="E14303" s="11">
        <f>MIN(B14303,((1-$J$5)*$J$4*E14302+(1-$J$4)*$J$5*B14303)/(1-$J$4*$J$5))</f>
        <v/>
      </c>
      <c r="F14303" s="11">
        <f>B14303*C14303*3.6/1000</f>
        <v/>
      </c>
    </row>
    <row r="14304">
      <c r="A14304" s="10" t="n">
        <v>44014.5</v>
      </c>
      <c r="B14304" t="n">
        <v>0.705</v>
      </c>
      <c r="C14304" t="n">
        <v>26.77149632968036</v>
      </c>
      <c r="D14304" t="n">
        <v>0.672997319874615</v>
      </c>
      <c r="E14304" s="11">
        <f>MIN(B14304,((1-$J$5)*$J$4*E14303+(1-$J$4)*$J$5*B14304)/(1-$J$4*$J$5))</f>
        <v/>
      </c>
      <c r="F14304" s="11">
        <f>B14304*C14304*3.6/1000</f>
        <v/>
      </c>
    </row>
    <row r="14305">
      <c r="A14305" s="10" t="n">
        <v>44014.54166666666</v>
      </c>
      <c r="B14305" t="n">
        <v>0.705</v>
      </c>
      <c r="C14305" t="n">
        <v>26.77149632968036</v>
      </c>
      <c r="D14305" t="n">
        <v>0.6700367622447697</v>
      </c>
      <c r="E14305" s="11">
        <f>MIN(B14305,((1-$J$5)*$J$4*E14304+(1-$J$4)*$J$5*B14305)/(1-$J$4*$J$5))</f>
        <v/>
      </c>
      <c r="F14305" s="11">
        <f>B14305*C14305*3.6/1000</f>
        <v/>
      </c>
    </row>
    <row r="14306">
      <c r="A14306" s="10" t="n">
        <v>44014.58333333334</v>
      </c>
      <c r="B14306" t="n">
        <v>0.726</v>
      </c>
      <c r="C14306" t="n">
        <v>29.92768358912489</v>
      </c>
      <c r="D14306" t="n">
        <v>0.667364826906932</v>
      </c>
      <c r="E14306" s="11">
        <f>MIN(B14306,((1-$J$5)*$J$4*E14305+(1-$J$4)*$J$5*B14306)/(1-$J$4*$J$5))</f>
        <v/>
      </c>
      <c r="F14306" s="11">
        <f>B14306*C14306*3.6/1000</f>
        <v/>
      </c>
    </row>
    <row r="14307">
      <c r="A14307" s="10" t="n">
        <v>44014.625</v>
      </c>
      <c r="B14307" t="n">
        <v>0.726</v>
      </c>
      <c r="C14307" t="n">
        <v>29.48216084417814</v>
      </c>
      <c r="D14307" t="n">
        <v>0.6647366520359576</v>
      </c>
      <c r="E14307" s="11">
        <f>MIN(B14307,((1-$J$5)*$J$4*E14306+(1-$J$4)*$J$5*B14307)/(1-$J$4*$J$5))</f>
        <v/>
      </c>
      <c r="F14307" s="11">
        <f>B14307*C14307*3.6/1000</f>
        <v/>
      </c>
    </row>
    <row r="14308">
      <c r="A14308" s="10" t="n">
        <v>44014.66666666666</v>
      </c>
      <c r="B14308" t="n">
        <v>0.721</v>
      </c>
      <c r="C14308" t="n">
        <v>28.73578707699873</v>
      </c>
      <c r="D14308" t="n">
        <v>0.6620943459732836</v>
      </c>
      <c r="E14308" s="11">
        <f>MIN(B14308,((1-$J$5)*$J$4*E14307+(1-$J$4)*$J$5*B14308)/(1-$J$4*$J$5))</f>
        <v/>
      </c>
      <c r="F14308" s="11">
        <f>B14308*C14308*3.6/1000</f>
        <v/>
      </c>
    </row>
    <row r="14309">
      <c r="A14309" s="10" t="n">
        <v>44014.70833333334</v>
      </c>
      <c r="B14309" t="n">
        <v>0.726</v>
      </c>
      <c r="C14309" t="n">
        <v>28.43586003145369</v>
      </c>
      <c r="D14309" t="n">
        <v>0.6595524900723027</v>
      </c>
      <c r="E14309" s="11">
        <f>MIN(B14309,((1-$J$5)*$J$4*E14308+(1-$J$4)*$J$5*B14309)/(1-$J$4*$J$5))</f>
        <v/>
      </c>
      <c r="F14309" s="11">
        <f>B14309*C14309*3.6/1000</f>
        <v/>
      </c>
    </row>
    <row r="14310">
      <c r="A14310" s="10" t="n">
        <v>44014.75</v>
      </c>
      <c r="B14310" t="n">
        <v>0.715</v>
      </c>
      <c r="C14310" t="n">
        <v>27.83357507960503</v>
      </c>
      <c r="D14310" t="n">
        <v>0.6569264793141685</v>
      </c>
      <c r="E14310" s="11">
        <f>MIN(B14310,((1-$J$5)*$J$4*E14309+(1-$J$4)*$J$5*B14310)/(1-$J$4*$J$5))</f>
        <v/>
      </c>
      <c r="F14310" s="11">
        <f>B14310*C14310*3.6/1000</f>
        <v/>
      </c>
    </row>
    <row r="14311">
      <c r="A14311" s="10" t="n">
        <v>44014.79166666666</v>
      </c>
      <c r="B14311" t="n">
        <v>0.705</v>
      </c>
      <c r="C14311" t="n">
        <v>28.13512704174318</v>
      </c>
      <c r="D14311" t="n">
        <v>0.6542291269632283</v>
      </c>
      <c r="E14311" s="11">
        <f>MIN(B14311,((1-$J$5)*$J$4*E14310+(1-$J$4)*$J$5*B14311)/(1-$J$4*$J$5))</f>
        <v/>
      </c>
      <c r="F14311" s="11">
        <f>B14311*C14311*3.6/1000</f>
        <v/>
      </c>
    </row>
    <row r="14312">
      <c r="A14312" s="10" t="n">
        <v>44014.83333333334</v>
      </c>
      <c r="B14312" t="n">
        <v>0.6840000000000001</v>
      </c>
      <c r="C14312" t="n">
        <v>28.58592349780054</v>
      </c>
      <c r="D14312" t="n">
        <v>0.6513358165321441</v>
      </c>
      <c r="E14312" s="11">
        <f>MIN(B14312,((1-$J$5)*$J$4*E14311+(1-$J$4)*$J$5*B14312)/(1-$J$4*$J$5))</f>
        <v/>
      </c>
      <c r="F14312" s="11">
        <f>B14312*C14312*3.6/1000</f>
        <v/>
      </c>
    </row>
    <row r="14313">
      <c r="A14313" s="10" t="n">
        <v>44014.875</v>
      </c>
      <c r="B14313" t="n">
        <v>0.679</v>
      </c>
      <c r="C14313" t="n">
        <v>27.682487806097</v>
      </c>
      <c r="D14313" t="n">
        <v>0.6484327172509313</v>
      </c>
      <c r="E14313" s="11">
        <f>MIN(B14313,((1-$J$5)*$J$4*E14312+(1-$J$4)*$J$5*B14313)/(1-$J$4*$J$5))</f>
        <v/>
      </c>
      <c r="F14313" s="11">
        <f>B14313*C14313*3.6/1000</f>
        <v/>
      </c>
    </row>
    <row r="14314">
      <c r="A14314" s="10" t="n">
        <v>44014.91666666666</v>
      </c>
      <c r="B14314" t="n">
        <v>0.663</v>
      </c>
      <c r="C14314" t="n">
        <v>28.28559508491761</v>
      </c>
      <c r="D14314" t="n">
        <v>0.6453942045327227</v>
      </c>
      <c r="E14314" s="11">
        <f>MIN(B14314,((1-$J$5)*$J$4*E14313+(1-$J$4)*$J$5*B14314)/(1-$J$4*$J$5))</f>
        <v/>
      </c>
      <c r="F14314" s="11">
        <f>B14314*C14314*3.6/1000</f>
        <v/>
      </c>
    </row>
    <row r="14315">
      <c r="A14315" s="10" t="n">
        <v>44014.95833333334</v>
      </c>
      <c r="B14315" t="n">
        <v>0.638</v>
      </c>
      <c r="C14315" t="n">
        <v>29.77936441105149</v>
      </c>
      <c r="D14315" t="n">
        <v>0.638</v>
      </c>
      <c r="E14315" s="11">
        <f>MIN(B14315,((1-$J$5)*$J$4*E14314+(1-$J$4)*$J$5*B14315)/(1-$J$4*$J$5))</f>
        <v/>
      </c>
      <c r="F14315" s="11">
        <f>B14315*C14315*3.6/1000</f>
        <v/>
      </c>
    </row>
    <row r="14316">
      <c r="A14316" s="10" t="n">
        <v>44015</v>
      </c>
      <c r="B14316" t="n">
        <v>0.633</v>
      </c>
      <c r="C14316" t="n">
        <v>29.77936441105149</v>
      </c>
      <c r="D14316" t="n">
        <v>0.633</v>
      </c>
      <c r="E14316" s="11">
        <f>MIN(B14316,((1-$J$5)*$J$4*E14315+(1-$J$4)*$J$5*B14316)/(1-$J$4*$J$5))</f>
        <v/>
      </c>
      <c r="F14316" s="11">
        <f>B14316*C14316*3.6/1000</f>
        <v/>
      </c>
    </row>
    <row r="14317">
      <c r="A14317" s="10" t="n">
        <v>44015.04166666666</v>
      </c>
      <c r="B14317" t="n">
        <v>0.633</v>
      </c>
      <c r="C14317" t="n">
        <v>32.71180025413489</v>
      </c>
      <c r="D14317" t="n">
        <v>0.6298711917482009</v>
      </c>
      <c r="E14317" s="11">
        <f>MIN(B14317,((1-$J$5)*$J$4*E14316+(1-$J$4)*$J$5*B14317)/(1-$J$4*$J$5))</f>
        <v/>
      </c>
      <c r="F14317" s="11">
        <f>B14317*C14317*3.6/1000</f>
        <v/>
      </c>
    </row>
    <row r="14318">
      <c r="A14318" s="10" t="n">
        <v>44015.08333333334</v>
      </c>
      <c r="B14318" t="n">
        <v>0.648</v>
      </c>
      <c r="C14318" t="n">
        <v>41.14628161938187</v>
      </c>
      <c r="D14318" t="n">
        <v>0.6269651514170382</v>
      </c>
      <c r="E14318" s="11">
        <f>MIN(B14318,((1-$J$5)*$J$4*E14317+(1-$J$4)*$J$5*B14318)/(1-$J$4*$J$5))</f>
        <v/>
      </c>
      <c r="F14318" s="11">
        <f>B14318*C14318*3.6/1000</f>
        <v/>
      </c>
    </row>
    <row r="14319">
      <c r="A14319" s="10" t="n">
        <v>44015.125</v>
      </c>
      <c r="B14319" t="n">
        <v>0.638</v>
      </c>
      <c r="C14319" t="n">
        <v>42.50769081244108</v>
      </c>
      <c r="D14319" t="n">
        <v>0.6239923557660522</v>
      </c>
      <c r="E14319" s="11">
        <f>MIN(B14319,((1-$J$5)*$J$4*E14318+(1-$J$4)*$J$5*B14319)/(1-$J$4*$J$5))</f>
        <v/>
      </c>
      <c r="F14319" s="11">
        <f>B14319*C14319*3.6/1000</f>
        <v/>
      </c>
    </row>
    <row r="14320">
      <c r="A14320" s="10" t="n">
        <v>44015.16666666666</v>
      </c>
      <c r="B14320" t="n">
        <v>0.623</v>
      </c>
      <c r="C14320" t="n">
        <v>51.75552791190327</v>
      </c>
      <c r="D14320" t="n">
        <v>0.6208967231439629</v>
      </c>
      <c r="E14320" s="11">
        <f>MIN(B14320,((1-$J$5)*$J$4*E14319+(1-$J$4)*$J$5*B14320)/(1-$J$4*$J$5))</f>
        <v/>
      </c>
      <c r="F14320" s="11">
        <f>B14320*C14320*3.6/1000</f>
        <v/>
      </c>
    </row>
    <row r="14321">
      <c r="A14321" s="10" t="n">
        <v>44015.20833333334</v>
      </c>
      <c r="B14321" t="n">
        <v>0.618</v>
      </c>
      <c r="C14321" t="n">
        <v>43.85810851383231</v>
      </c>
      <c r="D14321" t="n">
        <v>0.6177946152674785</v>
      </c>
      <c r="E14321" s="11">
        <f>MIN(B14321,((1-$J$5)*$J$4*E14320+(1-$J$4)*$J$5*B14321)/(1-$J$4*$J$5))</f>
        <v/>
      </c>
      <c r="F14321" s="11">
        <f>B14321*C14321*3.6/1000</f>
        <v/>
      </c>
    </row>
    <row r="14322">
      <c r="A14322" s="10" t="n">
        <v>44015.25</v>
      </c>
      <c r="B14322" t="n">
        <v>0.598</v>
      </c>
      <c r="C14322" t="n">
        <v>42.67535217344324</v>
      </c>
      <c r="D14322" t="n">
        <v>0.598</v>
      </c>
      <c r="E14322" s="11">
        <f>MIN(B14322,((1-$J$5)*$J$4*E14321+(1-$J$4)*$J$5*B14322)/(1-$J$4*$J$5))</f>
        <v/>
      </c>
      <c r="F14322" s="11">
        <f>B14322*C14322*3.6/1000</f>
        <v/>
      </c>
    </row>
    <row r="14323">
      <c r="A14323" s="10" t="n">
        <v>44015.29166666666</v>
      </c>
      <c r="B14323" t="n">
        <v>0.583</v>
      </c>
      <c r="C14323" t="n">
        <v>41.49259583305417</v>
      </c>
      <c r="D14323" t="n">
        <v>0.583</v>
      </c>
      <c r="E14323" s="11">
        <f>MIN(B14323,((1-$J$5)*$J$4*E14322+(1-$J$4)*$J$5*B14323)/(1-$J$4*$J$5))</f>
        <v/>
      </c>
      <c r="F14323" s="11">
        <f>B14323*C14323*3.6/1000</f>
        <v/>
      </c>
    </row>
    <row r="14324">
      <c r="A14324" s="10" t="n">
        <v>44015.33333333334</v>
      </c>
      <c r="B14324" t="n">
        <v>0.578</v>
      </c>
      <c r="C14324" t="n">
        <v>40.3098394926651</v>
      </c>
      <c r="D14324" t="n">
        <v>0.578</v>
      </c>
      <c r="E14324" s="11">
        <f>MIN(B14324,((1-$J$5)*$J$4*E14323+(1-$J$4)*$J$5*B14324)/(1-$J$4*$J$5))</f>
        <v/>
      </c>
      <c r="F14324" s="11">
        <f>B14324*C14324*3.6/1000</f>
        <v/>
      </c>
    </row>
    <row r="14325">
      <c r="A14325" s="10" t="n">
        <v>44015.375</v>
      </c>
      <c r="B14325" t="n">
        <v>0.5679999999999999</v>
      </c>
      <c r="C14325" t="n">
        <v>39.12708315227603</v>
      </c>
      <c r="D14325" t="n">
        <v>0.5679999999999999</v>
      </c>
      <c r="E14325" s="11">
        <f>MIN(B14325,((1-$J$5)*$J$4*E14324+(1-$J$4)*$J$5*B14325)/(1-$J$4*$J$5))</f>
        <v/>
      </c>
      <c r="F14325" s="11">
        <f>B14325*C14325*3.6/1000</f>
        <v/>
      </c>
    </row>
    <row r="14326">
      <c r="A14326" s="10" t="n">
        <v>44015.41666666666</v>
      </c>
      <c r="B14326" t="n">
        <v>0.578</v>
      </c>
      <c r="C14326" t="n">
        <v>37.94432681188696</v>
      </c>
      <c r="D14326" t="n">
        <v>0.5653068252912795</v>
      </c>
      <c r="E14326" s="11">
        <f>MIN(B14326,((1-$J$5)*$J$4*E14325+(1-$J$4)*$J$5*B14326)/(1-$J$4*$J$5))</f>
        <v/>
      </c>
      <c r="F14326" s="11">
        <f>B14326*C14326*3.6/1000</f>
        <v/>
      </c>
    </row>
    <row r="14327">
      <c r="A14327" s="10" t="n">
        <v>44015.45833333334</v>
      </c>
      <c r="B14327" t="n">
        <v>0.856</v>
      </c>
      <c r="C14327" t="n">
        <v>36.76157047149788</v>
      </c>
      <c r="D14327" t="n">
        <v>0.5658366865500248</v>
      </c>
      <c r="E14327" s="11">
        <f>MIN(B14327,((1-$J$5)*$J$4*E14326+(1-$J$4)*$J$5*B14327)/(1-$J$4*$J$5))</f>
        <v/>
      </c>
      <c r="F14327" s="11">
        <f>B14327*C14327*3.6/1000</f>
        <v/>
      </c>
    </row>
    <row r="14328">
      <c r="A14328" s="10" t="n">
        <v>44015.5</v>
      </c>
      <c r="B14328" t="n">
        <v>0.862</v>
      </c>
      <c r="C14328" t="n">
        <v>35.57881413110881</v>
      </c>
      <c r="D14328" t="n">
        <v>0.5664264797874602</v>
      </c>
      <c r="E14328" s="11">
        <f>MIN(B14328,((1-$J$5)*$J$4*E14327+(1-$J$4)*$J$5*B14328)/(1-$J$4*$J$5))</f>
        <v/>
      </c>
      <c r="F14328" s="11">
        <f>B14328*C14328*3.6/1000</f>
        <v/>
      </c>
    </row>
    <row r="14329">
      <c r="A14329" s="10" t="n">
        <v>44015.54166666666</v>
      </c>
      <c r="B14329" t="n">
        <v>0.873</v>
      </c>
      <c r="C14329" t="n">
        <v>32.23213323513941</v>
      </c>
      <c r="D14329" t="n">
        <v>0.5671323984062949</v>
      </c>
      <c r="E14329" s="11">
        <f>MIN(B14329,((1-$J$5)*$J$4*E14328+(1-$J$4)*$J$5*B14329)/(1-$J$4*$J$5))</f>
        <v/>
      </c>
      <c r="F14329" s="11">
        <f>B14329*C14329*3.6/1000</f>
        <v/>
      </c>
    </row>
    <row r="14330">
      <c r="A14330" s="10" t="n">
        <v>44015.58333333334</v>
      </c>
      <c r="B14330" t="n">
        <v>0.89</v>
      </c>
      <c r="C14330" t="n">
        <v>28.88545233917002</v>
      </c>
      <c r="D14330" t="n">
        <v>0.568021150475529</v>
      </c>
      <c r="E14330" s="11">
        <f>MIN(B14330,((1-$J$5)*$J$4*E14329+(1-$J$4)*$J$5*B14330)/(1-$J$4*$J$5))</f>
        <v/>
      </c>
      <c r="F14330" s="11">
        <f>B14330*C14330*3.6/1000</f>
        <v/>
      </c>
    </row>
    <row r="14331">
      <c r="A14331" s="10" t="n">
        <v>44015.625</v>
      </c>
      <c r="B14331" t="n">
        <v>0.906</v>
      </c>
      <c r="C14331" t="n">
        <v>29.33327359087038</v>
      </c>
      <c r="D14331" t="n">
        <v>0.5690783065909152</v>
      </c>
      <c r="E14331" s="11">
        <f>MIN(B14331,((1-$J$5)*$J$4*E14330+(1-$J$4)*$J$5*B14331)/(1-$J$4*$J$5))</f>
        <v/>
      </c>
      <c r="F14331" s="11">
        <f>B14331*C14331*3.6/1000</f>
        <v/>
      </c>
    </row>
    <row r="14332">
      <c r="A14332" s="10" t="n">
        <v>44015.66666666666</v>
      </c>
      <c r="B14332" t="n">
        <v>0.918</v>
      </c>
      <c r="C14332" t="n">
        <v>28.73578707699873</v>
      </c>
      <c r="D14332" t="n">
        <v>0.5702553686957444</v>
      </c>
      <c r="E14332" s="11">
        <f>MIN(B14332,((1-$J$5)*$J$4*E14331+(1-$J$4)*$J$5*B14332)/(1-$J$4*$J$5))</f>
        <v/>
      </c>
      <c r="F14332" s="11">
        <f>B14332*C14332*3.6/1000</f>
        <v/>
      </c>
    </row>
    <row r="14333">
      <c r="A14333" s="10" t="n">
        <v>44015.70833333334</v>
      </c>
      <c r="B14333" t="n">
        <v>0.906</v>
      </c>
      <c r="C14333" t="n">
        <v>28.43586003145369</v>
      </c>
      <c r="D14333" t="n">
        <v>0.5712759331949314</v>
      </c>
      <c r="E14333" s="11">
        <f>MIN(B14333,((1-$J$5)*$J$4*E14332+(1-$J$4)*$J$5*B14333)/(1-$J$4*$J$5))</f>
        <v/>
      </c>
      <c r="F14333" s="11">
        <f>B14333*C14333*3.6/1000</f>
        <v/>
      </c>
    </row>
    <row r="14334">
      <c r="A14334" s="10" t="n">
        <v>44015.75</v>
      </c>
      <c r="B14334" t="n">
        <v>0.906</v>
      </c>
      <c r="C14334" t="n">
        <v>27.682487806097</v>
      </c>
      <c r="D14334" t="n">
        <v>0.5722797830759476</v>
      </c>
      <c r="E14334" s="11">
        <f>MIN(B14334,((1-$J$5)*$J$4*E14333+(1-$J$4)*$J$5*B14334)/(1-$J$4*$J$5))</f>
        <v/>
      </c>
      <c r="F14334" s="11">
        <f>B14334*C14334*3.6/1000</f>
        <v/>
      </c>
    </row>
    <row r="14335">
      <c r="A14335" s="10" t="n">
        <v>44015.79166666666</v>
      </c>
      <c r="B14335" t="n">
        <v>0.906</v>
      </c>
      <c r="C14335" t="n">
        <v>27.83357507960503</v>
      </c>
      <c r="D14335" t="n">
        <v>0.5732671920877437</v>
      </c>
      <c r="E14335" s="11">
        <f>MIN(B14335,((1-$J$5)*$J$4*E14334+(1-$J$4)*$J$5*B14335)/(1-$J$4*$J$5))</f>
        <v/>
      </c>
      <c r="F14335" s="11">
        <f>B14335*C14335*3.6/1000</f>
        <v/>
      </c>
    </row>
    <row r="14336">
      <c r="A14336" s="10" t="n">
        <v>44015.83333333334</v>
      </c>
      <c r="B14336" t="n">
        <v>0.901</v>
      </c>
      <c r="C14336" t="n">
        <v>27.682487806097</v>
      </c>
      <c r="D14336" t="n">
        <v>0.5741812545381968</v>
      </c>
      <c r="E14336" s="11">
        <f>MIN(B14336,((1-$J$5)*$J$4*E14335+(1-$J$4)*$J$5*B14336)/(1-$J$4*$J$5))</f>
        <v/>
      </c>
      <c r="F14336" s="11">
        <f>B14336*C14336*3.6/1000</f>
        <v/>
      </c>
    </row>
    <row r="14337">
      <c r="A14337" s="10" t="n">
        <v>44015.875</v>
      </c>
      <c r="B14337" t="n">
        <v>0.89</v>
      </c>
      <c r="C14337" t="n">
        <v>26.15977929542907</v>
      </c>
      <c r="D14337" t="n">
        <v>0.574954561734639</v>
      </c>
      <c r="E14337" s="11">
        <f>MIN(B14337,((1-$J$5)*$J$4*E14336+(1-$J$4)*$J$5*B14337)/(1-$J$4*$J$5))</f>
        <v/>
      </c>
      <c r="F14337" s="11">
        <f>B14337*C14337*3.6/1000</f>
        <v/>
      </c>
    </row>
    <row r="14338">
      <c r="A14338" s="10" t="n">
        <v>44015.91666666666</v>
      </c>
      <c r="B14338" t="n">
        <v>0.873</v>
      </c>
      <c r="C14338" t="n">
        <v>25.23530622730776</v>
      </c>
      <c r="D14338" t="n">
        <v>0.5755208089916064</v>
      </c>
      <c r="E14338" s="11">
        <f>MIN(B14338,((1-$J$5)*$J$4*E14337+(1-$J$4)*$J$5*B14338)/(1-$J$4*$J$5))</f>
        <v/>
      </c>
      <c r="F14338" s="11">
        <f>B14338*C14338*3.6/1000</f>
        <v/>
      </c>
    </row>
    <row r="14339">
      <c r="A14339" s="10" t="n">
        <v>44015.95833333334</v>
      </c>
      <c r="B14339" t="n">
        <v>0.867</v>
      </c>
      <c r="C14339" t="n">
        <v>25.54440568297276</v>
      </c>
      <c r="D14339" t="n">
        <v>0.576009172405667</v>
      </c>
      <c r="E14339" s="11">
        <f>MIN(B14339,((1-$J$5)*$J$4*E14338+(1-$J$4)*$J$5*B14339)/(1-$J$4*$J$5))</f>
        <v/>
      </c>
      <c r="F14339" s="11">
        <f>B14339*C14339*3.6/1000</f>
        <v/>
      </c>
    </row>
    <row r="14340">
      <c r="A14340" s="10" t="n">
        <v>44016</v>
      </c>
      <c r="B14340" t="n">
        <v>0.873</v>
      </c>
      <c r="C14340" t="n">
        <v>25.54440568297276</v>
      </c>
      <c r="D14340" t="n">
        <v>0.5765581474425062</v>
      </c>
      <c r="E14340" s="11">
        <f>MIN(B14340,((1-$J$5)*$J$4*E14339+(1-$J$4)*$J$5*B14340)/(1-$J$4*$J$5))</f>
        <v/>
      </c>
      <c r="F14340" s="11">
        <f>B14340*C14340*3.6/1000</f>
        <v/>
      </c>
    </row>
    <row r="14341">
      <c r="A14341" s="10" t="n">
        <v>44016.04166666666</v>
      </c>
      <c r="B14341" t="n">
        <v>0.867</v>
      </c>
      <c r="C14341" t="n">
        <v>26.15977929542907</v>
      </c>
      <c r="D14341" t="n">
        <v>0.5770295215176918</v>
      </c>
      <c r="E14341" s="11">
        <f>MIN(B14341,((1-$J$5)*$J$4*E14340+(1-$J$4)*$J$5*B14341)/(1-$J$4*$J$5))</f>
        <v/>
      </c>
      <c r="F14341" s="11">
        <f>B14341*C14341*3.6/1000</f>
        <v/>
      </c>
    </row>
    <row r="14342">
      <c r="A14342" s="10" t="n">
        <v>44016.08333333334</v>
      </c>
      <c r="B14342" t="n">
        <v>0.862</v>
      </c>
      <c r="C14342" t="n">
        <v>26.00628376981625</v>
      </c>
      <c r="D14342" t="n">
        <v>0.5774360005570723</v>
      </c>
      <c r="E14342" s="11">
        <f>MIN(B14342,((1-$J$5)*$J$4*E14341+(1-$J$4)*$J$5*B14342)/(1-$J$4*$J$5))</f>
        <v/>
      </c>
      <c r="F14342" s="11">
        <f>B14342*C14342*3.6/1000</f>
        <v/>
      </c>
    </row>
    <row r="14343">
      <c r="A14343" s="10" t="n">
        <v>44016.125</v>
      </c>
      <c r="B14343" t="n">
        <v>0.834</v>
      </c>
      <c r="C14343" t="n">
        <v>25.85255771195153</v>
      </c>
      <c r="D14343" t="n">
        <v>0.5775156425943897</v>
      </c>
      <c r="E14343" s="11">
        <f>MIN(B14343,((1-$J$5)*$J$4*E14342+(1-$J$4)*$J$5*B14343)/(1-$J$4*$J$5))</f>
        <v/>
      </c>
      <c r="F14343" s="11">
        <f>B14343*C14343*3.6/1000</f>
        <v/>
      </c>
    </row>
    <row r="14344">
      <c r="A14344" s="10" t="n">
        <v>44016.16666666666</v>
      </c>
      <c r="B14344" t="n">
        <v>0.8169999999999999</v>
      </c>
      <c r="C14344" t="n">
        <v>26.61890288622616</v>
      </c>
      <c r="D14344" t="n">
        <v>0.5773995854129728</v>
      </c>
      <c r="E14344" s="11">
        <f>MIN(B14344,((1-$J$5)*$J$4*E14343+(1-$J$4)*$J$5*B14344)/(1-$J$4*$J$5))</f>
        <v/>
      </c>
      <c r="F14344" s="11">
        <f>B14344*C14344*3.6/1000</f>
        <v/>
      </c>
    </row>
    <row r="14345">
      <c r="A14345" s="10" t="n">
        <v>44016.20833333334</v>
      </c>
      <c r="B14345" t="n">
        <v>0.8169999999999999</v>
      </c>
      <c r="C14345" t="n">
        <v>26.15977929542907</v>
      </c>
      <c r="D14345" t="n">
        <v>0.5772854289947853</v>
      </c>
      <c r="E14345" s="11">
        <f>MIN(B14345,((1-$J$5)*$J$4*E14344+(1-$J$4)*$J$5*B14345)/(1-$J$4*$J$5))</f>
        <v/>
      </c>
      <c r="F14345" s="11">
        <f>B14345*C14345*3.6/1000</f>
        <v/>
      </c>
    </row>
    <row r="14346">
      <c r="A14346" s="10" t="n">
        <v>44016.25</v>
      </c>
      <c r="B14346" t="n">
        <v>0.796</v>
      </c>
      <c r="C14346" t="n">
        <v>26.77149632968036</v>
      </c>
      <c r="D14346" t="n">
        <v>0.5769330073872898</v>
      </c>
      <c r="E14346" s="11">
        <f>MIN(B14346,((1-$J$5)*$J$4*E14345+(1-$J$4)*$J$5*B14346)/(1-$J$4*$J$5))</f>
        <v/>
      </c>
      <c r="F14346" s="11">
        <f>B14346*C14346*3.6/1000</f>
        <v/>
      </c>
    </row>
    <row r="14347">
      <c r="A14347" s="10" t="n">
        <v>44016.29166666666</v>
      </c>
      <c r="B14347" t="n">
        <v>0.796</v>
      </c>
      <c r="C14347" t="n">
        <v>25.23530622730776</v>
      </c>
      <c r="D14347" t="n">
        <v>0.5765863576762389</v>
      </c>
      <c r="E14347" s="11">
        <f>MIN(B14347,((1-$J$5)*$J$4*E14346+(1-$J$4)*$J$5*B14347)/(1-$J$4*$J$5))</f>
        <v/>
      </c>
      <c r="F14347" s="11">
        <f>B14347*C14347*3.6/1000</f>
        <v/>
      </c>
    </row>
    <row r="14348">
      <c r="A14348" s="10" t="n">
        <v>44016.33333333334</v>
      </c>
      <c r="B14348" t="n">
        <v>0.796</v>
      </c>
      <c r="C14348" t="n">
        <v>26.77149632968036</v>
      </c>
      <c r="D14348" t="n">
        <v>0.5762453853305713</v>
      </c>
      <c r="E14348" s="11">
        <f>MIN(B14348,((1-$J$5)*$J$4*E14347+(1-$J$4)*$J$5*B14348)/(1-$J$4*$J$5))</f>
        <v/>
      </c>
      <c r="F14348" s="11">
        <f>B14348*C14348*3.6/1000</f>
        <v/>
      </c>
    </row>
    <row r="14349">
      <c r="A14349" s="10" t="n">
        <v>44016.375</v>
      </c>
      <c r="B14349" t="n">
        <v>0.79</v>
      </c>
      <c r="C14349" t="n">
        <v>25.23530622730776</v>
      </c>
      <c r="D14349" t="n">
        <v>0.5758413874182423</v>
      </c>
      <c r="E14349" s="11">
        <f>MIN(B14349,((1-$J$5)*$J$4*E14348+(1-$J$4)*$J$5*B14349)/(1-$J$4*$J$5))</f>
        <v/>
      </c>
      <c r="F14349" s="11">
        <f>B14349*C14349*3.6/1000</f>
        <v/>
      </c>
    </row>
    <row r="14350">
      <c r="A14350" s="10" t="n">
        <v>44016.41666666666</v>
      </c>
      <c r="B14350" t="n">
        <v>0.801</v>
      </c>
      <c r="C14350" t="n">
        <v>25.23530622730776</v>
      </c>
      <c r="D14350" t="n">
        <v>0.5755697910164774</v>
      </c>
      <c r="E14350" s="11">
        <f>MIN(B14350,((1-$J$5)*$J$4*E14349+(1-$J$4)*$J$5*B14350)/(1-$J$4*$J$5))</f>
        <v/>
      </c>
      <c r="F14350" s="11">
        <f>B14350*C14350*3.6/1000</f>
        <v/>
      </c>
    </row>
    <row r="14351">
      <c r="A14351" s="10" t="n">
        <v>44016.45833333334</v>
      </c>
      <c r="B14351" t="n">
        <v>0.828</v>
      </c>
      <c r="C14351" t="n">
        <v>23.67496118654243</v>
      </c>
      <c r="D14351" t="n">
        <v>0.575611387542145</v>
      </c>
      <c r="E14351" s="11">
        <f>MIN(B14351,((1-$J$5)*$J$4*E14350+(1-$J$4)*$J$5*B14351)/(1-$J$4*$J$5))</f>
        <v/>
      </c>
      <c r="F14351" s="11">
        <f>B14351*C14351*3.6/1000</f>
        <v/>
      </c>
    </row>
    <row r="14352">
      <c r="A14352" s="10" t="n">
        <v>44016.5</v>
      </c>
      <c r="B14352" t="n">
        <v>0.85</v>
      </c>
      <c r="C14352" t="n">
        <v>25.23530622730776</v>
      </c>
      <c r="D14352" t="n">
        <v>0.5759038726212639</v>
      </c>
      <c r="E14352" s="11">
        <f>MIN(B14352,((1-$J$5)*$J$4*E14351+(1-$J$4)*$J$5*B14352)/(1-$J$4*$J$5))</f>
        <v/>
      </c>
      <c r="F14352" s="11">
        <f>B14352*C14352*3.6/1000</f>
        <v/>
      </c>
    </row>
    <row r="14353">
      <c r="A14353" s="10" t="n">
        <v>44016.54166666666</v>
      </c>
      <c r="B14353" t="n">
        <v>0.878</v>
      </c>
      <c r="C14353" t="n">
        <v>23.67496118654243</v>
      </c>
      <c r="D14353" t="n">
        <v>0.5765117471963207</v>
      </c>
      <c r="E14353" s="11">
        <f>MIN(B14353,((1-$J$5)*$J$4*E14352+(1-$J$4)*$J$5*B14353)/(1-$J$4*$J$5))</f>
        <v/>
      </c>
      <c r="F14353" s="11">
        <f>B14353*C14353*3.6/1000</f>
        <v/>
      </c>
    </row>
    <row r="14354">
      <c r="A14354" s="10" t="n">
        <v>44016.58333333334</v>
      </c>
      <c r="B14354" t="n">
        <v>0.89</v>
      </c>
      <c r="C14354" t="n">
        <v>28.73578707699873</v>
      </c>
      <c r="D14354" t="n">
        <v>0.5772468860114787</v>
      </c>
      <c r="E14354" s="11">
        <f>MIN(B14354,((1-$J$5)*$J$4*E14353+(1-$J$4)*$J$5*B14354)/(1-$J$4*$J$5))</f>
        <v/>
      </c>
      <c r="F14354" s="11">
        <f>B14354*C14354*3.6/1000</f>
        <v/>
      </c>
    </row>
    <row r="14355">
      <c r="A14355" s="10" t="n">
        <v>44016.625</v>
      </c>
      <c r="B14355" t="n">
        <v>0.89</v>
      </c>
      <c r="C14355" t="n">
        <v>26.46608686531024</v>
      </c>
      <c r="D14355" t="n">
        <v>0.5779699848579648</v>
      </c>
      <c r="E14355" s="11">
        <f>MIN(B14355,((1-$J$5)*$J$4*E14354+(1-$J$4)*$J$5*B14355)/(1-$J$4*$J$5))</f>
        <v/>
      </c>
      <c r="F14355" s="11">
        <f>B14355*C14355*3.6/1000</f>
        <v/>
      </c>
    </row>
    <row r="14356">
      <c r="A14356" s="10" t="n">
        <v>44016.66666666666</v>
      </c>
      <c r="B14356" t="n">
        <v>0.918</v>
      </c>
      <c r="C14356" t="n">
        <v>27.07602309673928</v>
      </c>
      <c r="D14356" t="n">
        <v>0.5790014206870924</v>
      </c>
      <c r="E14356" s="11">
        <f>MIN(B14356,((1-$J$5)*$J$4*E14355+(1-$J$4)*$J$5*B14356)/(1-$J$4*$J$5))</f>
        <v/>
      </c>
      <c r="F14356" s="11">
        <f>B14356*C14356*3.6/1000</f>
        <v/>
      </c>
    </row>
    <row r="14357">
      <c r="A14357" s="10" t="n">
        <v>44016.70833333334</v>
      </c>
      <c r="B14357" t="n">
        <v>0.918</v>
      </c>
      <c r="C14357" t="n">
        <v>25.85255771195153</v>
      </c>
      <c r="D14357" t="n">
        <v>0.5800159638494017</v>
      </c>
      <c r="E14357" s="11">
        <f>MIN(B14357,((1-$J$5)*$J$4*E14356+(1-$J$4)*$J$5*B14357)/(1-$J$4*$J$5))</f>
        <v/>
      </c>
      <c r="F14357" s="11">
        <f>B14357*C14357*3.6/1000</f>
        <v/>
      </c>
    </row>
    <row r="14358">
      <c r="A14358" s="10" t="n">
        <v>44016.75</v>
      </c>
      <c r="B14358" t="n">
        <v>0.912</v>
      </c>
      <c r="C14358" t="n">
        <v>24.30214466720965</v>
      </c>
      <c r="D14358" t="n">
        <v>0.5809452810606951</v>
      </c>
      <c r="E14358" s="11">
        <f>MIN(B14358,((1-$J$5)*$J$4*E14357+(1-$J$4)*$J$5*B14358)/(1-$J$4*$J$5))</f>
        <v/>
      </c>
      <c r="F14358" s="11">
        <f>B14358*C14358*3.6/1000</f>
        <v/>
      </c>
    </row>
    <row r="14359">
      <c r="A14359" s="10" t="n">
        <v>44016.79166666666</v>
      </c>
      <c r="B14359" t="n">
        <v>0.895</v>
      </c>
      <c r="C14359" t="n">
        <v>24.4582958777019</v>
      </c>
      <c r="D14359" t="n">
        <v>0.5816649832291066</v>
      </c>
      <c r="E14359" s="11">
        <f>MIN(B14359,((1-$J$5)*$J$4*E14358+(1-$J$4)*$J$5*B14359)/(1-$J$4*$J$5))</f>
        <v/>
      </c>
      <c r="F14359" s="11">
        <f>B14359*C14359*3.6/1000</f>
        <v/>
      </c>
    </row>
    <row r="14360">
      <c r="A14360" s="10" t="n">
        <v>44016.83333333334</v>
      </c>
      <c r="B14360" t="n">
        <v>0.901</v>
      </c>
      <c r="C14360" t="n">
        <v>24.4582958777019</v>
      </c>
      <c r="D14360" t="n">
        <v>0.5824415081966113</v>
      </c>
      <c r="E14360" s="11">
        <f>MIN(B14360,((1-$J$5)*$J$4*E14359+(1-$J$4)*$J$5*B14360)/(1-$J$4*$J$5))</f>
        <v/>
      </c>
      <c r="F14360" s="11">
        <f>B14360*C14360*3.6/1000</f>
        <v/>
      </c>
    </row>
    <row r="14361">
      <c r="A14361" s="10" t="n">
        <v>44016.875</v>
      </c>
      <c r="B14361" t="n">
        <v>0.884</v>
      </c>
      <c r="C14361" t="n">
        <v>24.30214466720965</v>
      </c>
      <c r="D14361" t="n">
        <v>0.5830109205245769</v>
      </c>
      <c r="E14361" s="11">
        <f>MIN(B14361,((1-$J$5)*$J$4*E14360+(1-$J$4)*$J$5*B14361)/(1-$J$4*$J$5))</f>
        <v/>
      </c>
      <c r="F14361" s="11">
        <f>B14361*C14361*3.6/1000</f>
        <v/>
      </c>
    </row>
    <row r="14362">
      <c r="A14362" s="10" t="n">
        <v>44016.91666666666</v>
      </c>
      <c r="B14362" t="n">
        <v>0.873</v>
      </c>
      <c r="C14362" t="n">
        <v>26.46608686531024</v>
      </c>
      <c r="D14362" t="n">
        <v>0.5834452222150203</v>
      </c>
      <c r="E14362" s="11">
        <f>MIN(B14362,((1-$J$5)*$J$4*E14361+(1-$J$4)*$J$5*B14362)/(1-$J$4*$J$5))</f>
        <v/>
      </c>
      <c r="F14362" s="11">
        <f>B14362*C14362*3.6/1000</f>
        <v/>
      </c>
    </row>
    <row r="14363">
      <c r="A14363" s="10" t="n">
        <v>44016.95833333334</v>
      </c>
      <c r="B14363" t="n">
        <v>0.867</v>
      </c>
      <c r="C14363" t="n">
        <v>26.61890288622616</v>
      </c>
      <c r="D14363" t="n">
        <v>0.5838038010428432</v>
      </c>
      <c r="E14363" s="11">
        <f>MIN(B14363,((1-$J$5)*$J$4*E14362+(1-$J$4)*$J$5*B14363)/(1-$J$4*$J$5))</f>
        <v/>
      </c>
      <c r="F14363" s="11">
        <f>B14363*C14363*3.6/1000</f>
        <v/>
      </c>
    </row>
    <row r="14364">
      <c r="A14364" s="10" t="n">
        <v>44017</v>
      </c>
      <c r="B14364" t="n">
        <v>0.867</v>
      </c>
      <c r="C14364" t="n">
        <v>25.85255771195153</v>
      </c>
      <c r="D14364" t="n">
        <v>0.5841565071323964</v>
      </c>
      <c r="E14364" s="11">
        <f>MIN(B14364,((1-$J$5)*$J$4*E14363+(1-$J$4)*$J$5*B14364)/(1-$J$4*$J$5))</f>
        <v/>
      </c>
      <c r="F14364" s="11">
        <f>B14364*C14364*3.6/1000</f>
        <v/>
      </c>
    </row>
    <row r="14365">
      <c r="A14365" s="10" t="n">
        <v>44017.04166666666</v>
      </c>
      <c r="B14365" t="n">
        <v>0.845</v>
      </c>
      <c r="C14365" t="n">
        <v>25.54440568297276</v>
      </c>
      <c r="D14365" t="n">
        <v>0.5842518668525913</v>
      </c>
      <c r="E14365" s="11">
        <f>MIN(B14365,((1-$J$5)*$J$4*E14364+(1-$J$4)*$J$5*B14365)/(1-$J$4*$J$5))</f>
        <v/>
      </c>
      <c r="F14365" s="11">
        <f>B14365*C14365*3.6/1000</f>
        <v/>
      </c>
    </row>
    <row r="14366">
      <c r="A14366" s="10" t="n">
        <v>44017.08333333334</v>
      </c>
      <c r="B14366" t="n">
        <v>0.862</v>
      </c>
      <c r="C14366" t="n">
        <v>26.00628376981625</v>
      </c>
      <c r="D14366" t="n">
        <v>0.5845400596448356</v>
      </c>
      <c r="E14366" s="11">
        <f>MIN(B14366,((1-$J$5)*$J$4*E14365+(1-$J$4)*$J$5*B14366)/(1-$J$4*$J$5))</f>
        <v/>
      </c>
      <c r="F14366" s="11">
        <f>B14366*C14366*3.6/1000</f>
        <v/>
      </c>
    </row>
    <row r="14367">
      <c r="A14367" s="10" t="n">
        <v>44017.125</v>
      </c>
      <c r="B14367" t="n">
        <v>0.862</v>
      </c>
      <c r="C14367" t="n">
        <v>25.23530622730776</v>
      </c>
      <c r="D14367" t="n">
        <v>0.5848235324683903</v>
      </c>
      <c r="E14367" s="11">
        <f>MIN(B14367,((1-$J$5)*$J$4*E14366+(1-$J$4)*$J$5*B14367)/(1-$J$4*$J$5))</f>
        <v/>
      </c>
      <c r="F14367" s="11">
        <f>B14367*C14367*3.6/1000</f>
        <v/>
      </c>
    </row>
    <row r="14368">
      <c r="A14368" s="10" t="n">
        <v>44017.16666666666</v>
      </c>
      <c r="B14368" t="n">
        <v>0.845</v>
      </c>
      <c r="C14368" t="n">
        <v>25.23530622730776</v>
      </c>
      <c r="D14368" t="n">
        <v>0.5849079677699813</v>
      </c>
      <c r="E14368" s="11">
        <f>MIN(B14368,((1-$J$5)*$J$4*E14367+(1-$J$4)*$J$5*B14368)/(1-$J$4*$J$5))</f>
        <v/>
      </c>
      <c r="F14368" s="11">
        <f>B14368*C14368*3.6/1000</f>
        <v/>
      </c>
    </row>
    <row r="14369">
      <c r="A14369" s="10" t="n">
        <v>44017.20833333334</v>
      </c>
      <c r="B14369" t="n">
        <v>0.828</v>
      </c>
      <c r="C14369" t="n">
        <v>25.23530622730776</v>
      </c>
      <c r="D14369" t="n">
        <v>0.5847966253496351</v>
      </c>
      <c r="E14369" s="11">
        <f>MIN(B14369,((1-$J$5)*$J$4*E14368+(1-$J$4)*$J$5*B14369)/(1-$J$4*$J$5))</f>
        <v/>
      </c>
      <c r="F14369" s="11">
        <f>B14369*C14369*3.6/1000</f>
        <v/>
      </c>
    </row>
    <row r="14370">
      <c r="A14370" s="10" t="n">
        <v>44017.25</v>
      </c>
      <c r="B14370" t="n">
        <v>0.823</v>
      </c>
      <c r="C14370" t="n">
        <v>29.77936441105149</v>
      </c>
      <c r="D14370" t="n">
        <v>0.584629931517363</v>
      </c>
      <c r="E14370" s="11">
        <f>MIN(B14370,((1-$J$5)*$J$4*E14369+(1-$J$4)*$J$5*B14370)/(1-$J$4*$J$5))</f>
        <v/>
      </c>
      <c r="F14370" s="11">
        <f>B14370*C14370*3.6/1000</f>
        <v/>
      </c>
    </row>
    <row r="14371">
      <c r="A14371" s="10" t="n">
        <v>44017.29166666666</v>
      </c>
      <c r="B14371" t="n">
        <v>0.8120000000000001</v>
      </c>
      <c r="C14371" t="n">
        <v>29.77936441105149</v>
      </c>
      <c r="D14371" t="n">
        <v>0.5843401828592407</v>
      </c>
      <c r="E14371" s="11">
        <f>MIN(B14371,((1-$J$5)*$J$4*E14370+(1-$J$4)*$J$5*B14371)/(1-$J$4*$J$5))</f>
        <v/>
      </c>
      <c r="F14371" s="11">
        <f>B14371*C14371*3.6/1000</f>
        <v/>
      </c>
    </row>
    <row r="14372">
      <c r="A14372" s="10" t="n">
        <v>44017.33333333334</v>
      </c>
      <c r="B14372" t="n">
        <v>0.806</v>
      </c>
      <c r="C14372" t="n">
        <v>26.77149632968036</v>
      </c>
      <c r="D14372" t="n">
        <v>0.583986569702298</v>
      </c>
      <c r="E14372" s="11">
        <f>MIN(B14372,((1-$J$5)*$J$4*E14371+(1-$J$4)*$J$5*B14372)/(1-$J$4*$J$5))</f>
        <v/>
      </c>
      <c r="F14372" s="11">
        <f>B14372*C14372*3.6/1000</f>
        <v/>
      </c>
    </row>
    <row r="14373">
      <c r="A14373" s="10" t="n">
        <v>44017.375</v>
      </c>
      <c r="B14373" t="n">
        <v>0.806</v>
      </c>
      <c r="C14373" t="n">
        <v>26.77149632968036</v>
      </c>
      <c r="D14373" t="n">
        <v>0.5836387479567782</v>
      </c>
      <c r="E14373" s="11">
        <f>MIN(B14373,((1-$J$5)*$J$4*E14372+(1-$J$4)*$J$5*B14373)/(1-$J$4*$J$5))</f>
        <v/>
      </c>
      <c r="F14373" s="11">
        <f>B14373*C14373*3.6/1000</f>
        <v/>
      </c>
    </row>
    <row r="14374">
      <c r="A14374" s="10" t="n">
        <v>44017.41666666666</v>
      </c>
      <c r="B14374" t="n">
        <v>0.828</v>
      </c>
      <c r="C14374" t="n">
        <v>26.77149632968036</v>
      </c>
      <c r="D14374" t="n">
        <v>0.5835481925857259</v>
      </c>
      <c r="E14374" s="11">
        <f>MIN(B14374,((1-$J$5)*$J$4*E14373+(1-$J$4)*$J$5*B14374)/(1-$J$4*$J$5))</f>
        <v/>
      </c>
      <c r="F14374" s="11">
        <f>B14374*C14374*3.6/1000</f>
        <v/>
      </c>
    </row>
    <row r="14375">
      <c r="A14375" s="10" t="n">
        <v>44017.45833333334</v>
      </c>
      <c r="B14375" t="n">
        <v>0.85</v>
      </c>
      <c r="C14375" t="n">
        <v>26.77149632968036</v>
      </c>
      <c r="D14375" t="n">
        <v>0.5837106901276494</v>
      </c>
      <c r="E14375" s="11">
        <f>MIN(B14375,((1-$J$5)*$J$4*E14374+(1-$J$4)*$J$5*B14375)/(1-$J$4*$J$5))</f>
        <v/>
      </c>
      <c r="F14375" s="11">
        <f>B14375*C14375*3.6/1000</f>
        <v/>
      </c>
    </row>
    <row r="14376">
      <c r="A14376" s="10" t="n">
        <v>44017.5</v>
      </c>
      <c r="B14376" t="n">
        <v>0.867</v>
      </c>
      <c r="C14376" t="n">
        <v>25.23530622730776</v>
      </c>
      <c r="D14376" t="n">
        <v>0.5840649211706928</v>
      </c>
      <c r="E14376" s="11">
        <f>MIN(B14376,((1-$J$5)*$J$4*E14375+(1-$J$4)*$J$5*B14376)/(1-$J$4*$J$5))</f>
        <v/>
      </c>
      <c r="F14376" s="11">
        <f>B14376*C14376*3.6/1000</f>
        <v/>
      </c>
    </row>
    <row r="14377">
      <c r="A14377" s="10" t="n">
        <v>44017.54166666666</v>
      </c>
      <c r="B14377" t="n">
        <v>0.884</v>
      </c>
      <c r="C14377" t="n">
        <v>26.77149632968036</v>
      </c>
      <c r="D14377" t="n">
        <v>0.5846077455387433</v>
      </c>
      <c r="E14377" s="11">
        <f>MIN(B14377,((1-$J$5)*$J$4*E14376+(1-$J$4)*$J$5*B14377)/(1-$J$4*$J$5))</f>
        <v/>
      </c>
      <c r="F14377" s="11">
        <f>B14377*C14377*3.6/1000</f>
        <v/>
      </c>
    </row>
    <row r="14378">
      <c r="A14378" s="10" t="n">
        <v>44017.58333333334</v>
      </c>
      <c r="B14378" t="n">
        <v>0.906</v>
      </c>
      <c r="C14378" t="n">
        <v>25.23530622730776</v>
      </c>
      <c r="D14378" t="n">
        <v>0.5853932494425802</v>
      </c>
      <c r="E14378" s="11">
        <f>MIN(B14378,((1-$J$5)*$J$4*E14377+(1-$J$4)*$J$5*B14378)/(1-$J$4*$J$5))</f>
        <v/>
      </c>
      <c r="F14378" s="11">
        <f>B14378*C14378*3.6/1000</f>
        <v/>
      </c>
    </row>
    <row r="14379">
      <c r="A14379" s="10" t="n">
        <v>44017.625</v>
      </c>
      <c r="B14379" t="n">
        <v>0.918</v>
      </c>
      <c r="C14379" t="n">
        <v>25.23530622730776</v>
      </c>
      <c r="D14379" t="n">
        <v>0.5863031084059532</v>
      </c>
      <c r="E14379" s="11">
        <f>MIN(B14379,((1-$J$5)*$J$4*E14378+(1-$J$4)*$J$5*B14379)/(1-$J$4*$J$5))</f>
        <v/>
      </c>
      <c r="F14379" s="11">
        <f>B14379*C14379*3.6/1000</f>
        <v/>
      </c>
    </row>
    <row r="14380">
      <c r="A14380" s="10" t="n">
        <v>44017.66666666666</v>
      </c>
      <c r="B14380" t="n">
        <v>0.929</v>
      </c>
      <c r="C14380" t="n">
        <v>23.67496118654243</v>
      </c>
      <c r="D14380" t="n">
        <v>0.5873238507729743</v>
      </c>
      <c r="E14380" s="11">
        <f>MIN(B14380,((1-$J$5)*$J$4*E14379+(1-$J$4)*$J$5*B14380)/(1-$J$4*$J$5))</f>
        <v/>
      </c>
      <c r="F14380" s="11">
        <f>B14380*C14380*3.6/1000</f>
        <v/>
      </c>
    </row>
    <row r="14381">
      <c r="A14381" s="10" t="n">
        <v>44017.70833333334</v>
      </c>
      <c r="B14381" t="n">
        <v>0.9350000000000001</v>
      </c>
      <c r="C14381" t="n">
        <v>25.23530622730776</v>
      </c>
      <c r="D14381" t="n">
        <v>0.588396485557934</v>
      </c>
      <c r="E14381" s="11">
        <f>MIN(B14381,((1-$J$5)*$J$4*E14380+(1-$J$4)*$J$5*B14381)/(1-$J$4*$J$5))</f>
        <v/>
      </c>
      <c r="F14381" s="11">
        <f>B14381*C14381*3.6/1000</f>
        <v/>
      </c>
    </row>
    <row r="14382">
      <c r="A14382" s="10" t="n">
        <v>44017.75</v>
      </c>
      <c r="B14382" t="n">
        <v>0.929</v>
      </c>
      <c r="C14382" t="n">
        <v>25.23530622730776</v>
      </c>
      <c r="D14382" t="n">
        <v>0.5893829429779377</v>
      </c>
      <c r="E14382" s="11">
        <f>MIN(B14382,((1-$J$5)*$J$4*E14381+(1-$J$4)*$J$5*B14382)/(1-$J$4*$J$5))</f>
        <v/>
      </c>
      <c r="F14382" s="11">
        <f>B14382*C14382*3.6/1000</f>
        <v/>
      </c>
    </row>
    <row r="14383">
      <c r="A14383" s="10" t="n">
        <v>44017.79166666666</v>
      </c>
      <c r="B14383" t="n">
        <v>0.9350000000000001</v>
      </c>
      <c r="C14383" t="n">
        <v>23.67496118654243</v>
      </c>
      <c r="D14383" t="n">
        <v>0.5904218543284535</v>
      </c>
      <c r="E14383" s="11">
        <f>MIN(B14383,((1-$J$5)*$J$4*E14382+(1-$J$4)*$J$5*B14383)/(1-$J$4*$J$5))</f>
        <v/>
      </c>
      <c r="F14383" s="11">
        <f>B14383*C14383*3.6/1000</f>
        <v/>
      </c>
    </row>
    <row r="14384">
      <c r="A14384" s="10" t="n">
        <v>44017.83333333334</v>
      </c>
      <c r="B14384" t="n">
        <v>0.9350000000000001</v>
      </c>
      <c r="C14384" t="n">
        <v>23.67496118654243</v>
      </c>
      <c r="D14384" t="n">
        <v>0.5914437505794328</v>
      </c>
      <c r="E14384" s="11">
        <f>MIN(B14384,((1-$J$5)*$J$4*E14383+(1-$J$4)*$J$5*B14384)/(1-$J$4*$J$5))</f>
        <v/>
      </c>
      <c r="F14384" s="11">
        <f>B14384*C14384*3.6/1000</f>
        <v/>
      </c>
    </row>
    <row r="14385">
      <c r="A14385" s="10" t="n">
        <v>44017.875</v>
      </c>
      <c r="B14385" t="n">
        <v>0.918</v>
      </c>
      <c r="C14385" t="n">
        <v>25.23530622730776</v>
      </c>
      <c r="D14385" t="n">
        <v>0.5922545155449995</v>
      </c>
      <c r="E14385" s="11">
        <f>MIN(B14385,((1-$J$5)*$J$4*E14384+(1-$J$4)*$J$5*B14385)/(1-$J$4*$J$5))</f>
        <v/>
      </c>
      <c r="F14385" s="11">
        <f>B14385*C14385*3.6/1000</f>
        <v/>
      </c>
    </row>
    <row r="14386">
      <c r="A14386" s="10" t="n">
        <v>44017.91666666666</v>
      </c>
      <c r="B14386" t="n">
        <v>0.906</v>
      </c>
      <c r="C14386" t="n">
        <v>24.61419420033707</v>
      </c>
      <c r="D14386" t="n">
        <v>0.5929147820522827</v>
      </c>
      <c r="E14386" s="11">
        <f>MIN(B14386,((1-$J$5)*$J$4*E14385+(1-$J$4)*$J$5*B14386)/(1-$J$4*$J$5))</f>
        <v/>
      </c>
      <c r="F14386" s="11">
        <f>B14386*C14386*3.6/1000</f>
        <v/>
      </c>
    </row>
    <row r="14387">
      <c r="A14387" s="10" t="n">
        <v>44017.95833333334</v>
      </c>
      <c r="B14387" t="n">
        <v>0.906</v>
      </c>
      <c r="C14387" t="n">
        <v>23.04352692228577</v>
      </c>
      <c r="D14387" t="n">
        <v>0.593564234835819</v>
      </c>
      <c r="E14387" s="11">
        <f>MIN(B14387,((1-$J$5)*$J$4*E14386+(1-$J$4)*$J$5*B14387)/(1-$J$4*$J$5))</f>
        <v/>
      </c>
      <c r="F14387" s="11">
        <f>B14387*C14387*3.6/1000</f>
        <v/>
      </c>
    </row>
    <row r="14388">
      <c r="A14388" s="10" t="n">
        <v>44018</v>
      </c>
      <c r="B14388" t="n">
        <v>0.901</v>
      </c>
      <c r="C14388" t="n">
        <v>24.14573811419828</v>
      </c>
      <c r="D14388" t="n">
        <v>0.5941458760431291</v>
      </c>
      <c r="E14388" s="11">
        <f>MIN(B14388,((1-$J$5)*$J$4*E14387+(1-$J$4)*$J$5*B14388)/(1-$J$4*$J$5))</f>
        <v/>
      </c>
      <c r="F14388" s="11">
        <f>B14388*C14388*3.6/1000</f>
        <v/>
      </c>
    </row>
    <row r="14389">
      <c r="A14389" s="10" t="n">
        <v>44018.04166666666</v>
      </c>
      <c r="B14389" t="n">
        <v>0.878</v>
      </c>
      <c r="C14389" t="n">
        <v>24.14573811419828</v>
      </c>
      <c r="D14389" t="n">
        <v>0.5944549864321821</v>
      </c>
      <c r="E14389" s="11">
        <f>MIN(B14389,((1-$J$5)*$J$4*E14388+(1-$J$4)*$J$5*B14389)/(1-$J$4*$J$5))</f>
        <v/>
      </c>
      <c r="F14389" s="11">
        <f>B14389*C14389*3.6/1000</f>
        <v/>
      </c>
    </row>
    <row r="14390">
      <c r="A14390" s="10" t="n">
        <v>44018.08333333334</v>
      </c>
      <c r="B14390" t="n">
        <v>0.89</v>
      </c>
      <c r="C14390" t="n">
        <v>25.85255771195153</v>
      </c>
      <c r="D14390" t="n">
        <v>0.5948962541663737</v>
      </c>
      <c r="E14390" s="11">
        <f>MIN(B14390,((1-$J$5)*$J$4*E14389+(1-$J$4)*$J$5*B14390)/(1-$J$4*$J$5))</f>
        <v/>
      </c>
      <c r="F14390" s="11">
        <f>B14390*C14390*3.6/1000</f>
        <v/>
      </c>
    </row>
    <row r="14391">
      <c r="A14391" s="10" t="n">
        <v>44018.125</v>
      </c>
      <c r="B14391" t="n">
        <v>0.895</v>
      </c>
      <c r="C14391" t="n">
        <v>24.30214466720965</v>
      </c>
      <c r="D14391" t="n">
        <v>0.5953874698562176</v>
      </c>
      <c r="E14391" s="11">
        <f>MIN(B14391,((1-$J$5)*$J$4*E14390+(1-$J$4)*$J$5*B14391)/(1-$J$4*$J$5))</f>
        <v/>
      </c>
      <c r="F14391" s="11">
        <f>B14391*C14391*3.6/1000</f>
        <v/>
      </c>
    </row>
    <row r="14392">
      <c r="A14392" s="10" t="n">
        <v>44018.16666666666</v>
      </c>
      <c r="B14392" t="n">
        <v>0.89</v>
      </c>
      <c r="C14392" t="n">
        <v>24.30214466720965</v>
      </c>
      <c r="D14392" t="n">
        <v>0.5958134655479311</v>
      </c>
      <c r="E14392" s="11">
        <f>MIN(B14392,((1-$J$5)*$J$4*E14391+(1-$J$4)*$J$5*B14392)/(1-$J$4*$J$5))</f>
        <v/>
      </c>
      <c r="F14392" s="11">
        <f>B14392*C14392*3.6/1000</f>
        <v/>
      </c>
    </row>
    <row r="14393">
      <c r="A14393" s="10" t="n">
        <v>44018.20833333334</v>
      </c>
      <c r="B14393" t="n">
        <v>0.89</v>
      </c>
      <c r="C14393" t="n">
        <v>23.98907372001163</v>
      </c>
      <c r="D14393" t="n">
        <v>0.596232484360344</v>
      </c>
      <c r="E14393" s="11">
        <f>MIN(B14393,((1-$J$5)*$J$4*E14392+(1-$J$4)*$J$5*B14393)/(1-$J$4*$J$5))</f>
        <v/>
      </c>
      <c r="F14393" s="11">
        <f>B14393*C14393*3.6/1000</f>
        <v/>
      </c>
    </row>
    <row r="14394">
      <c r="A14394" s="10" t="n">
        <v>44018.25</v>
      </c>
      <c r="B14394" t="n">
        <v>0.884</v>
      </c>
      <c r="C14394" t="n">
        <v>23.67496118654243</v>
      </c>
      <c r="D14394" t="n">
        <v>0.5965760306103097</v>
      </c>
      <c r="E14394" s="11">
        <f>MIN(B14394,((1-$J$5)*$J$4*E14393+(1-$J$4)*$J$5*B14394)/(1-$J$4*$J$5))</f>
        <v/>
      </c>
      <c r="F14394" s="11">
        <f>B14394*C14394*3.6/1000</f>
        <v/>
      </c>
    </row>
    <row r="14395">
      <c r="A14395" s="10" t="n">
        <v>44018.29166666666</v>
      </c>
      <c r="B14395" t="n">
        <v>0.873</v>
      </c>
      <c r="C14395" t="n">
        <v>23.67496118654243</v>
      </c>
      <c r="D14395" t="n">
        <v>0.5967881654159491</v>
      </c>
      <c r="E14395" s="11">
        <f>MIN(B14395,((1-$J$5)*$J$4*E14394+(1-$J$4)*$J$5*B14395)/(1-$J$4*$J$5))</f>
        <v/>
      </c>
      <c r="F14395" s="11">
        <f>B14395*C14395*3.6/1000</f>
        <v/>
      </c>
    </row>
    <row r="14396">
      <c r="A14396" s="10" t="n">
        <v>44018.33333333334</v>
      </c>
      <c r="B14396" t="n">
        <v>0.878</v>
      </c>
      <c r="C14396" t="n">
        <v>23.67496118654243</v>
      </c>
      <c r="D14396" t="n">
        <v>0.5970540008743159</v>
      </c>
      <c r="E14396" s="11">
        <f>MIN(B14396,((1-$J$5)*$J$4*E14395+(1-$J$4)*$J$5*B14396)/(1-$J$4*$J$5))</f>
        <v/>
      </c>
      <c r="F14396" s="11">
        <f>B14396*C14396*3.6/1000</f>
        <v/>
      </c>
    </row>
    <row r="14397">
      <c r="A14397" s="10" t="n">
        <v>44018.375</v>
      </c>
      <c r="B14397" t="n">
        <v>0.878</v>
      </c>
      <c r="C14397" t="n">
        <v>23.67496118654243</v>
      </c>
      <c r="D14397" t="n">
        <v>0.5973154825283065</v>
      </c>
      <c r="E14397" s="11">
        <f>MIN(B14397,((1-$J$5)*$J$4*E14396+(1-$J$4)*$J$5*B14397)/(1-$J$4*$J$5))</f>
        <v/>
      </c>
      <c r="F14397" s="11">
        <f>B14397*C14397*3.6/1000</f>
        <v/>
      </c>
    </row>
    <row r="14398">
      <c r="A14398" s="10" t="n">
        <v>44018.41666666666</v>
      </c>
      <c r="B14398" t="n">
        <v>0.895</v>
      </c>
      <c r="C14398" t="n">
        <v>23.67496118654243</v>
      </c>
      <c r="D14398" t="n">
        <v>0.5977670765397856</v>
      </c>
      <c r="E14398" s="11">
        <f>MIN(B14398,((1-$J$5)*$J$4*E14397+(1-$J$4)*$J$5*B14398)/(1-$J$4*$J$5))</f>
        <v/>
      </c>
      <c r="F14398" s="11">
        <f>B14398*C14398*3.6/1000</f>
        <v/>
      </c>
    </row>
    <row r="14399">
      <c r="A14399" s="10" t="n">
        <v>44018.45833333334</v>
      </c>
      <c r="B14399" t="n">
        <v>0.923</v>
      </c>
      <c r="C14399" t="n">
        <v>22.08801442354443</v>
      </c>
      <c r="D14399" t="n">
        <v>0.5985314541902931</v>
      </c>
      <c r="E14399" s="11">
        <f>MIN(B14399,((1-$J$5)*$J$4*E14398+(1-$J$4)*$J$5*B14399)/(1-$J$4*$J$5))</f>
        <v/>
      </c>
      <c r="F14399" s="11">
        <f>B14399*C14399*3.6/1000</f>
        <v/>
      </c>
    </row>
    <row r="14400">
      <c r="A14400" s="10" t="n">
        <v>44018.5</v>
      </c>
      <c r="B14400" t="n">
        <v>0.9409999999999999</v>
      </c>
      <c r="C14400" t="n">
        <v>22.08801442354443</v>
      </c>
      <c r="D14400" t="n">
        <v>0.5994891428514345</v>
      </c>
      <c r="E14400" s="11">
        <f>MIN(B14400,((1-$J$5)*$J$4*E14399+(1-$J$4)*$J$5*B14400)/(1-$J$4*$J$5))</f>
        <v/>
      </c>
      <c r="F14400" s="11">
        <f>B14400*C14400*3.6/1000</f>
        <v/>
      </c>
    </row>
    <row r="14401">
      <c r="A14401" s="10" t="n">
        <v>44018.54166666666</v>
      </c>
      <c r="B14401" t="n">
        <v>0.958</v>
      </c>
      <c r="C14401" t="n">
        <v>22.08801442354443</v>
      </c>
      <c r="D14401" t="n">
        <v>0.6006255415194032</v>
      </c>
      <c r="E14401" s="11">
        <f>MIN(B14401,((1-$J$5)*$J$4*E14400+(1-$J$4)*$J$5*B14401)/(1-$J$4*$J$5))</f>
        <v/>
      </c>
      <c r="F14401" s="11">
        <f>B14401*C14401*3.6/1000</f>
        <v/>
      </c>
    </row>
    <row r="14402">
      <c r="A14402" s="10" t="n">
        <v>44018.58333333334</v>
      </c>
      <c r="B14402" t="n">
        <v>0.975</v>
      </c>
      <c r="C14402" t="n">
        <v>25.23530622730776</v>
      </c>
      <c r="D14402" t="n">
        <v>0.6019377233144871</v>
      </c>
      <c r="E14402" s="11">
        <f>MIN(B14402,((1-$J$5)*$J$4*E14401+(1-$J$4)*$J$5*B14402)/(1-$J$4*$J$5))</f>
        <v/>
      </c>
      <c r="F14402" s="11">
        <f>B14402*C14402*3.6/1000</f>
        <v/>
      </c>
    </row>
    <row r="14403">
      <c r="A14403" s="10" t="n">
        <v>44018.625</v>
      </c>
      <c r="B14403" t="n">
        <v>0.975</v>
      </c>
      <c r="C14403" t="n">
        <v>23.67496118654243</v>
      </c>
      <c r="D14403" t="n">
        <v>0.6032284144368181</v>
      </c>
      <c r="E14403" s="11">
        <f>MIN(B14403,((1-$J$5)*$J$4*E14402+(1-$J$4)*$J$5*B14403)/(1-$J$4*$J$5))</f>
        <v/>
      </c>
      <c r="F14403" s="11">
        <f>B14403*C14403*3.6/1000</f>
        <v/>
      </c>
    </row>
    <row r="14404">
      <c r="A14404" s="10" t="n">
        <v>44018.66666666666</v>
      </c>
      <c r="B14404" t="n">
        <v>0.987</v>
      </c>
      <c r="C14404" t="n">
        <v>25.23530622730776</v>
      </c>
      <c r="D14404" t="n">
        <v>0.6046351867550847</v>
      </c>
      <c r="E14404" s="11">
        <f>MIN(B14404,((1-$J$5)*$J$4*E14403+(1-$J$4)*$J$5*B14404)/(1-$J$4*$J$5))</f>
        <v/>
      </c>
      <c r="F14404" s="11">
        <f>B14404*C14404*3.6/1000</f>
        <v/>
      </c>
    </row>
    <row r="14405">
      <c r="A14405" s="10" t="n">
        <v>44018.70833333334</v>
      </c>
      <c r="B14405" t="n">
        <v>0.987</v>
      </c>
      <c r="C14405" t="n">
        <v>25.23530622730776</v>
      </c>
      <c r="D14405" t="n">
        <v>0.6060189192143599</v>
      </c>
      <c r="E14405" s="11">
        <f>MIN(B14405,((1-$J$5)*$J$4*E14404+(1-$J$4)*$J$5*B14405)/(1-$J$4*$J$5))</f>
        <v/>
      </c>
      <c r="F14405" s="11">
        <f>B14405*C14405*3.6/1000</f>
        <v/>
      </c>
    </row>
    <row r="14406">
      <c r="A14406" s="10" t="n">
        <v>44018.75</v>
      </c>
      <c r="B14406" t="n">
        <v>0.987</v>
      </c>
      <c r="C14406" t="n">
        <v>26.77149632968036</v>
      </c>
      <c r="D14406" t="n">
        <v>0.6073799891572282</v>
      </c>
      <c r="E14406" s="11">
        <f>MIN(B14406,((1-$J$5)*$J$4*E14405+(1-$J$4)*$J$5*B14406)/(1-$J$4*$J$5))</f>
        <v/>
      </c>
      <c r="F14406" s="11">
        <f>B14406*C14406*3.6/1000</f>
        <v/>
      </c>
    </row>
    <row r="14407">
      <c r="A14407" s="10" t="n">
        <v>44018.79166666666</v>
      </c>
      <c r="B14407" t="n">
        <v>0.981</v>
      </c>
      <c r="C14407" t="n">
        <v>35.57881413110881</v>
      </c>
      <c r="D14407" t="n">
        <v>0.6086501577970304</v>
      </c>
      <c r="E14407" s="11">
        <f>MIN(B14407,((1-$J$5)*$J$4*E14406+(1-$J$4)*$J$5*B14407)/(1-$J$4*$J$5))</f>
        <v/>
      </c>
      <c r="F14407" s="11">
        <f>B14407*C14407*3.6/1000</f>
        <v/>
      </c>
    </row>
    <row r="14408">
      <c r="A14408" s="10" t="n">
        <v>44018.83333333334</v>
      </c>
      <c r="B14408" t="n">
        <v>0.969</v>
      </c>
      <c r="C14408" t="n">
        <v>32.71180025413489</v>
      </c>
      <c r="D14408" t="n">
        <v>0.6097623039494385</v>
      </c>
      <c r="E14408" s="11">
        <f>MIN(B14408,((1-$J$5)*$J$4*E14407+(1-$J$4)*$J$5*B14408)/(1-$J$4*$J$5))</f>
        <v/>
      </c>
      <c r="F14408" s="11">
        <f>B14408*C14408*3.6/1000</f>
        <v/>
      </c>
    </row>
    <row r="14409">
      <c r="A14409" s="10" t="n">
        <v>44018.875</v>
      </c>
      <c r="B14409" t="n">
        <v>0.964</v>
      </c>
      <c r="C14409" t="n">
        <v>25.23530622730776</v>
      </c>
      <c r="D14409" t="n">
        <v>0.6107990606184946</v>
      </c>
      <c r="E14409" s="11">
        <f>MIN(B14409,((1-$J$5)*$J$4*E14408+(1-$J$4)*$J$5*B14409)/(1-$J$4*$J$5))</f>
        <v/>
      </c>
      <c r="F14409" s="11">
        <f>B14409*C14409*3.6/1000</f>
        <v/>
      </c>
    </row>
    <row r="14410">
      <c r="A14410" s="10" t="n">
        <v>44018.91666666666</v>
      </c>
      <c r="B14410" t="n">
        <v>0.952</v>
      </c>
      <c r="C14410" t="n">
        <v>24.30214466720965</v>
      </c>
      <c r="D14410" t="n">
        <v>0.6116816175786001</v>
      </c>
      <c r="E14410" s="11">
        <f>MIN(B14410,((1-$J$5)*$J$4*E14409+(1-$J$4)*$J$5*B14410)/(1-$J$4*$J$5))</f>
        <v/>
      </c>
      <c r="F14410" s="11">
        <f>B14410*C14410*3.6/1000</f>
        <v/>
      </c>
    </row>
    <row r="14411">
      <c r="A14411" s="10" t="n">
        <v>44018.95833333334</v>
      </c>
      <c r="B14411" t="n">
        <v>0.946</v>
      </c>
      <c r="C14411" t="n">
        <v>25.54440568297276</v>
      </c>
      <c r="D14411" t="n">
        <v>0.6124811102334998</v>
      </c>
      <c r="E14411" s="11">
        <f>MIN(B14411,((1-$J$5)*$J$4*E14410+(1-$J$4)*$J$5*B14411)/(1-$J$4*$J$5))</f>
        <v/>
      </c>
      <c r="F14411" s="11">
        <f>B14411*C14411*3.6/1000</f>
        <v/>
      </c>
    </row>
    <row r="14412">
      <c r="A14412" s="10" t="n">
        <v>44019</v>
      </c>
      <c r="B14412" t="n">
        <v>0.9409999999999999</v>
      </c>
      <c r="C14412" t="n">
        <v>24.76984204690063</v>
      </c>
      <c r="D14412" t="n">
        <v>0.6132103339866811</v>
      </c>
      <c r="E14412" s="11">
        <f>MIN(B14412,((1-$J$5)*$J$4*E14411+(1-$J$4)*$J$5*B14412)/(1-$J$4*$J$5))</f>
        <v/>
      </c>
      <c r="F14412" s="11">
        <f>B14412*C14412*3.6/1000</f>
        <v/>
      </c>
    </row>
    <row r="14413">
      <c r="A14413" s="10" t="n">
        <v>44019.04166666666</v>
      </c>
      <c r="B14413" t="n">
        <v>0.923</v>
      </c>
      <c r="C14413" t="n">
        <v>24.30214466720965</v>
      </c>
      <c r="D14413" t="n">
        <v>0.6137217847994028</v>
      </c>
      <c r="E14413" s="11">
        <f>MIN(B14413,((1-$J$5)*$J$4*E14412+(1-$J$4)*$J$5*B14413)/(1-$J$4*$J$5))</f>
        <v/>
      </c>
      <c r="F14413" s="11">
        <f>B14413*C14413*3.6/1000</f>
        <v/>
      </c>
    </row>
    <row r="14414">
      <c r="A14414" s="10" t="n">
        <v>44019.08333333334</v>
      </c>
      <c r="B14414" t="n">
        <v>0.946</v>
      </c>
      <c r="C14414" t="n">
        <v>25.85255771195153</v>
      </c>
      <c r="D14414" t="n">
        <v>0.6144878639697778</v>
      </c>
      <c r="E14414" s="11">
        <f>MIN(B14414,((1-$J$5)*$J$4*E14413+(1-$J$4)*$J$5*B14414)/(1-$J$4*$J$5))</f>
        <v/>
      </c>
      <c r="F14414" s="11">
        <f>B14414*C14414*3.6/1000</f>
        <v/>
      </c>
    </row>
    <row r="14415">
      <c r="A14415" s="10" t="n">
        <v>44019.125</v>
      </c>
      <c r="B14415" t="n">
        <v>0.9409999999999999</v>
      </c>
      <c r="C14415" t="n">
        <v>24.92524178738171</v>
      </c>
      <c r="D14415" t="n">
        <v>0.6151842214783553</v>
      </c>
      <c r="E14415" s="11">
        <f>MIN(B14415,((1-$J$5)*$J$4*E14414+(1-$J$4)*$J$5*B14415)/(1-$J$4*$J$5))</f>
        <v/>
      </c>
      <c r="F14415" s="11">
        <f>B14415*C14415*3.6/1000</f>
        <v/>
      </c>
    </row>
    <row r="14416">
      <c r="A14416" s="10" t="n">
        <v>44019.16666666666</v>
      </c>
      <c r="B14416" t="n">
        <v>0.9409999999999999</v>
      </c>
      <c r="C14416" t="n">
        <v>23.98907372001163</v>
      </c>
      <c r="D14416" t="n">
        <v>0.6158691741713865</v>
      </c>
      <c r="E14416" s="11">
        <f>MIN(B14416,((1-$J$5)*$J$4*E14415+(1-$J$4)*$J$5*B14416)/(1-$J$4*$J$5))</f>
        <v/>
      </c>
      <c r="F14416" s="11">
        <f>B14416*C14416*3.6/1000</f>
        <v/>
      </c>
    </row>
    <row r="14417">
      <c r="A14417" s="10" t="n">
        <v>44019.20833333334</v>
      </c>
      <c r="B14417" t="n">
        <v>0.929</v>
      </c>
      <c r="C14417" t="n">
        <v>24.92524178738171</v>
      </c>
      <c r="D14417" t="n">
        <v>0.6164056889364568</v>
      </c>
      <c r="E14417" s="11">
        <f>MIN(B14417,((1-$J$5)*$J$4*E14416+(1-$J$4)*$J$5*B14417)/(1-$J$4*$J$5))</f>
        <v/>
      </c>
      <c r="F14417" s="11">
        <f>B14417*C14417*3.6/1000</f>
        <v/>
      </c>
    </row>
    <row r="14418">
      <c r="A14418" s="10" t="n">
        <v>44019.25</v>
      </c>
      <c r="B14418" t="n">
        <v>0.918</v>
      </c>
      <c r="C14418" t="n">
        <v>23.67496118654243</v>
      </c>
      <c r="D14418" t="n">
        <v>0.6168076318542556</v>
      </c>
      <c r="E14418" s="11">
        <f>MIN(B14418,((1-$J$5)*$J$4*E14417+(1-$J$4)*$J$5*B14418)/(1-$J$4*$J$5))</f>
        <v/>
      </c>
      <c r="F14418" s="11">
        <f>B14418*C14418*3.6/1000</f>
        <v/>
      </c>
    </row>
    <row r="14419">
      <c r="A14419" s="10" t="n">
        <v>44019.29166666666</v>
      </c>
      <c r="B14419" t="n">
        <v>0.918</v>
      </c>
      <c r="C14419" t="n">
        <v>23.67496118654243</v>
      </c>
      <c r="D14419" t="n">
        <v>0.6172029918246731</v>
      </c>
      <c r="E14419" s="11">
        <f>MIN(B14419,((1-$J$5)*$J$4*E14418+(1-$J$4)*$J$5*B14419)/(1-$J$4*$J$5))</f>
        <v/>
      </c>
      <c r="F14419" s="11">
        <f>B14419*C14419*3.6/1000</f>
        <v/>
      </c>
    </row>
    <row r="14420">
      <c r="A14420" s="10" t="n">
        <v>44019.33333333334</v>
      </c>
      <c r="B14420" t="n">
        <v>0.918</v>
      </c>
      <c r="C14420" t="n">
        <v>22.08801442354443</v>
      </c>
      <c r="D14420" t="n">
        <v>0.617591876662014</v>
      </c>
      <c r="E14420" s="11">
        <f>MIN(B14420,((1-$J$5)*$J$4*E14419+(1-$J$4)*$J$5*B14420)/(1-$J$4*$J$5))</f>
        <v/>
      </c>
      <c r="F14420" s="11">
        <f>B14420*C14420*3.6/1000</f>
        <v/>
      </c>
    </row>
    <row r="14421">
      <c r="A14421" s="10" t="n">
        <v>44019.375</v>
      </c>
      <c r="B14421" t="n">
        <v>0.895</v>
      </c>
      <c r="C14421" t="n">
        <v>20.47152283185736</v>
      </c>
      <c r="D14421" t="n">
        <v>0.6177113876095688</v>
      </c>
      <c r="E14421" s="11">
        <f>MIN(B14421,((1-$J$5)*$J$4*E14420+(1-$J$4)*$J$5*B14421)/(1-$J$4*$J$5))</f>
        <v/>
      </c>
      <c r="F14421" s="11">
        <f>B14421*C14421*3.6/1000</f>
        <v/>
      </c>
    </row>
    <row r="14422">
      <c r="A14422" s="10" t="n">
        <v>44019.41666666666</v>
      </c>
      <c r="B14422" t="n">
        <v>0.912</v>
      </c>
      <c r="C14422" t="n">
        <v>22.08801442354443</v>
      </c>
      <c r="D14422" t="n">
        <v>0.6180233360848011</v>
      </c>
      <c r="E14422" s="11">
        <f>MIN(B14422,((1-$J$5)*$J$4*E14421+(1-$J$4)*$J$5*B14422)/(1-$J$4*$J$5))</f>
        <v/>
      </c>
      <c r="F14422" s="11">
        <f>B14422*C14422*3.6/1000</f>
        <v/>
      </c>
    </row>
    <row r="14423">
      <c r="A14423" s="10" t="n">
        <v>44019.45833333334</v>
      </c>
      <c r="B14423" t="n">
        <v>0.929</v>
      </c>
      <c r="C14423" t="n">
        <v>22.08801442354443</v>
      </c>
      <c r="D14423" t="n">
        <v>0.6185245703811806</v>
      </c>
      <c r="E14423" s="11">
        <f>MIN(B14423,((1-$J$5)*$J$4*E14422+(1-$J$4)*$J$5*B14423)/(1-$J$4*$J$5))</f>
        <v/>
      </c>
      <c r="F14423" s="11">
        <f>B14423*C14423*3.6/1000</f>
        <v/>
      </c>
    </row>
    <row r="14424">
      <c r="A14424" s="10" t="n">
        <v>44019.5</v>
      </c>
      <c r="B14424" t="n">
        <v>0.946</v>
      </c>
      <c r="C14424" t="n">
        <v>22.08801442354443</v>
      </c>
      <c r="D14424" t="n">
        <v>0.6192119904102482</v>
      </c>
      <c r="E14424" s="11">
        <f>MIN(B14424,((1-$J$5)*$J$4*E14423+(1-$J$4)*$J$5*B14424)/(1-$J$4*$J$5))</f>
        <v/>
      </c>
      <c r="F14424" s="11">
        <f>B14424*C14424*3.6/1000</f>
        <v/>
      </c>
    </row>
    <row r="14425">
      <c r="A14425" s="10" t="n">
        <v>44019.54166666666</v>
      </c>
      <c r="B14425" t="n">
        <v>0.981</v>
      </c>
      <c r="C14425" t="n">
        <v>22.08801442354443</v>
      </c>
      <c r="D14425" t="n">
        <v>0.6202883767038132</v>
      </c>
      <c r="E14425" s="11">
        <f>MIN(B14425,((1-$J$5)*$J$4*E14424+(1-$J$4)*$J$5*B14425)/(1-$J$4*$J$5))</f>
        <v/>
      </c>
      <c r="F14425" s="11">
        <f>B14425*C14425*3.6/1000</f>
        <v/>
      </c>
    </row>
    <row r="14426">
      <c r="A14426" s="10" t="n">
        <v>44019.58333333334</v>
      </c>
      <c r="B14426" t="n">
        <v>0.987</v>
      </c>
      <c r="C14426" t="n">
        <v>24.4582958777019</v>
      </c>
      <c r="D14426" t="n">
        <v>0.6214157440892945</v>
      </c>
      <c r="E14426" s="11">
        <f>MIN(B14426,((1-$J$5)*$J$4*E14425+(1-$J$4)*$J$5*B14426)/(1-$J$4*$J$5))</f>
        <v/>
      </c>
      <c r="F14426" s="11">
        <f>B14426*C14426*3.6/1000</f>
        <v/>
      </c>
    </row>
    <row r="14427">
      <c r="A14427" s="10" t="n">
        <v>44019.625</v>
      </c>
      <c r="B14427" t="n">
        <v>0.998</v>
      </c>
      <c r="C14427" t="n">
        <v>23.67496118654243</v>
      </c>
      <c r="D14427" t="n">
        <v>0.622650432565383</v>
      </c>
      <c r="E14427" s="11">
        <f>MIN(B14427,((1-$J$5)*$J$4*E14426+(1-$J$4)*$J$5*B14427)/(1-$J$4*$J$5))</f>
        <v/>
      </c>
      <c r="F14427" s="11">
        <f>B14427*C14427*3.6/1000</f>
        <v/>
      </c>
    </row>
    <row r="14428">
      <c r="A14428" s="10" t="n">
        <v>44019.66666666666</v>
      </c>
      <c r="B14428" t="n">
        <v>1.004</v>
      </c>
      <c r="C14428" t="n">
        <v>23.67496118654243</v>
      </c>
      <c r="D14428" t="n">
        <v>0.6239335094892788</v>
      </c>
      <c r="E14428" s="11">
        <f>MIN(B14428,((1-$J$5)*$J$4*E14427+(1-$J$4)*$J$5*B14428)/(1-$J$4*$J$5))</f>
        <v/>
      </c>
      <c r="F14428" s="11">
        <f>B14428*C14428*3.6/1000</f>
        <v/>
      </c>
    </row>
    <row r="14429">
      <c r="A14429" s="10" t="n">
        <v>44019.70833333334</v>
      </c>
      <c r="B14429" t="n">
        <v>1.016</v>
      </c>
      <c r="C14429" t="n">
        <v>22.08801442354443</v>
      </c>
      <c r="D14429" t="n">
        <v>0.6253327923130555</v>
      </c>
      <c r="E14429" s="11">
        <f>MIN(B14429,((1-$J$5)*$J$4*E14428+(1-$J$4)*$J$5*B14429)/(1-$J$4*$J$5))</f>
        <v/>
      </c>
      <c r="F14429" s="11">
        <f>B14429*C14429*3.6/1000</f>
        <v/>
      </c>
    </row>
    <row r="14430">
      <c r="A14430" s="10" t="n">
        <v>44019.75</v>
      </c>
      <c r="B14430" t="n">
        <v>0.993</v>
      </c>
      <c r="C14430" t="n">
        <v>23.67496118654243</v>
      </c>
      <c r="D14430" t="n">
        <v>0.6264461531341564</v>
      </c>
      <c r="E14430" s="11">
        <f>MIN(B14430,((1-$J$5)*$J$4*E14429+(1-$J$4)*$J$5*B14430)/(1-$J$4*$J$5))</f>
        <v/>
      </c>
      <c r="F14430" s="11">
        <f>B14430*C14430*3.6/1000</f>
        <v/>
      </c>
    </row>
    <row r="14431">
      <c r="A14431" s="10" t="n">
        <v>44019.79166666666</v>
      </c>
      <c r="B14431" t="n">
        <v>1.016</v>
      </c>
      <c r="C14431" t="n">
        <v>23.67496118654243</v>
      </c>
      <c r="D14431" t="n">
        <v>0.6278042843411991</v>
      </c>
      <c r="E14431" s="11">
        <f>MIN(B14431,((1-$J$5)*$J$4*E14430+(1-$J$4)*$J$5*B14431)/(1-$J$4*$J$5))</f>
        <v/>
      </c>
      <c r="F14431" s="11">
        <f>B14431*C14431*3.6/1000</f>
        <v/>
      </c>
    </row>
    <row r="14432">
      <c r="A14432" s="10" t="n">
        <v>44019.83333333334</v>
      </c>
      <c r="B14432" t="n">
        <v>1.022</v>
      </c>
      <c r="C14432" t="n">
        <v>23.67496118654243</v>
      </c>
      <c r="D14432" t="n">
        <v>0.6292087822736439</v>
      </c>
      <c r="E14432" s="11">
        <f>MIN(B14432,((1-$J$5)*$J$4*E14431+(1-$J$4)*$J$5*B14432)/(1-$J$4*$J$5))</f>
        <v/>
      </c>
      <c r="F14432" s="11">
        <f>B14432*C14432*3.6/1000</f>
        <v/>
      </c>
    </row>
    <row r="14433">
      <c r="A14433" s="10" t="n">
        <v>44019.875</v>
      </c>
      <c r="B14433" t="n">
        <v>0.998</v>
      </c>
      <c r="C14433" t="n">
        <v>23.67496118654243</v>
      </c>
      <c r="D14433" t="n">
        <v>0.6303158377997871</v>
      </c>
      <c r="E14433" s="11">
        <f>MIN(B14433,((1-$J$5)*$J$4*E14432+(1-$J$4)*$J$5*B14433)/(1-$J$4*$J$5))</f>
        <v/>
      </c>
      <c r="F14433" s="11">
        <f>B14433*C14433*3.6/1000</f>
        <v/>
      </c>
    </row>
    <row r="14434">
      <c r="A14434" s="10" t="n">
        <v>44019.91666666666</v>
      </c>
      <c r="B14434" t="n">
        <v>0.964</v>
      </c>
      <c r="C14434" t="n">
        <v>25.23530622730776</v>
      </c>
      <c r="D14434" t="n">
        <v>0.631015972461474</v>
      </c>
      <c r="E14434" s="11">
        <f>MIN(B14434,((1-$J$5)*$J$4*E14433+(1-$J$4)*$J$5*B14434)/(1-$J$4*$J$5))</f>
        <v/>
      </c>
      <c r="F14434" s="11">
        <f>B14434*C14434*3.6/1000</f>
        <v/>
      </c>
    </row>
    <row r="14435">
      <c r="A14435" s="10" t="n">
        <v>44019.95833333334</v>
      </c>
      <c r="B14435" t="n">
        <v>0.946</v>
      </c>
      <c r="C14435" t="n">
        <v>23.67496118654243</v>
      </c>
      <c r="D14435" t="n">
        <v>0.6314988105985059</v>
      </c>
      <c r="E14435" s="11">
        <f>MIN(B14435,((1-$J$5)*$J$4*E14434+(1-$J$4)*$J$5*B14435)/(1-$J$4*$J$5))</f>
        <v/>
      </c>
      <c r="F14435" s="11">
        <f>B14435*C14435*3.6/1000</f>
        <v/>
      </c>
    </row>
    <row r="14436">
      <c r="A14436" s="10" t="n">
        <v>44020</v>
      </c>
      <c r="B14436" t="n">
        <v>0.918</v>
      </c>
      <c r="C14436" t="n">
        <v>25.23530622730776</v>
      </c>
      <c r="D14436" t="n">
        <v>0.6316535611381795</v>
      </c>
      <c r="E14436" s="11">
        <f>MIN(B14436,((1-$J$5)*$J$4*E14435+(1-$J$4)*$J$5*B14436)/(1-$J$4*$J$5))</f>
        <v/>
      </c>
      <c r="F14436" s="11">
        <f>B14436*C14436*3.6/1000</f>
        <v/>
      </c>
    </row>
    <row r="14437">
      <c r="A14437" s="10" t="n">
        <v>44020.04166666666</v>
      </c>
      <c r="B14437" t="n">
        <v>0.901</v>
      </c>
      <c r="C14437" t="n">
        <v>25.23530622730776</v>
      </c>
      <c r="D14437" t="n">
        <v>0.6316113823458439</v>
      </c>
      <c r="E14437" s="11">
        <f>MIN(B14437,((1-$J$5)*$J$4*E14436+(1-$J$4)*$J$5*B14437)/(1-$J$4*$J$5))</f>
        <v/>
      </c>
      <c r="F14437" s="11">
        <f>B14437*C14437*3.6/1000</f>
        <v/>
      </c>
    </row>
    <row r="14438">
      <c r="A14438" s="10" t="n">
        <v>44020.08333333334</v>
      </c>
      <c r="B14438" t="n">
        <v>0.906</v>
      </c>
      <c r="C14438" t="n">
        <v>25.23530622730776</v>
      </c>
      <c r="D14438" t="n">
        <v>0.631627069307696</v>
      </c>
      <c r="E14438" s="11">
        <f>MIN(B14438,((1-$J$5)*$J$4*E14437+(1-$J$4)*$J$5*B14438)/(1-$J$4*$J$5))</f>
        <v/>
      </c>
      <c r="F14438" s="11">
        <f>B14438*C14438*3.6/1000</f>
        <v/>
      </c>
    </row>
    <row r="14439">
      <c r="A14439" s="10" t="n">
        <v>44020.125</v>
      </c>
      <c r="B14439" t="n">
        <v>0.895</v>
      </c>
      <c r="C14439" t="n">
        <v>23.67496118654243</v>
      </c>
      <c r="D14439" t="n">
        <v>0.6315167144445049</v>
      </c>
      <c r="E14439" s="11">
        <f>MIN(B14439,((1-$J$5)*$J$4*E14438+(1-$J$4)*$J$5*B14439)/(1-$J$4*$J$5))</f>
        <v/>
      </c>
      <c r="F14439" s="11">
        <f>B14439*C14439*3.6/1000</f>
        <v/>
      </c>
    </row>
    <row r="14440">
      <c r="A14440" s="10" t="n">
        <v>44020.16666666666</v>
      </c>
      <c r="B14440" t="n">
        <v>0.901</v>
      </c>
      <c r="C14440" t="n">
        <v>23.67496118654243</v>
      </c>
      <c r="D14440" t="n">
        <v>0.6314767769022173</v>
      </c>
      <c r="E14440" s="11">
        <f>MIN(B14440,((1-$J$5)*$J$4*E14439+(1-$J$4)*$J$5*B14440)/(1-$J$4*$J$5))</f>
        <v/>
      </c>
      <c r="F14440" s="11">
        <f>B14440*C14440*3.6/1000</f>
        <v/>
      </c>
    </row>
    <row r="14441">
      <c r="A14441" s="10" t="n">
        <v>44020.20833333334</v>
      </c>
      <c r="B14441" t="n">
        <v>0.89</v>
      </c>
      <c r="C14441" t="n">
        <v>22.08801442354443</v>
      </c>
      <c r="D14441" t="n">
        <v>0.6313117085428123</v>
      </c>
      <c r="E14441" s="11">
        <f>MIN(B14441,((1-$J$5)*$J$4*E14440+(1-$J$4)*$J$5*B14441)/(1-$J$4*$J$5))</f>
        <v/>
      </c>
      <c r="F14441" s="11">
        <f>B14441*C14441*3.6/1000</f>
        <v/>
      </c>
    </row>
    <row r="14442">
      <c r="A14442" s="10" t="n">
        <v>44020.25</v>
      </c>
      <c r="B14442" t="n">
        <v>0.878</v>
      </c>
      <c r="C14442" t="n">
        <v>22.24769485051238</v>
      </c>
      <c r="D14442" t="n">
        <v>0.631012123744328</v>
      </c>
      <c r="E14442" s="11">
        <f>MIN(B14442,((1-$J$5)*$J$4*E14441+(1-$J$4)*$J$5*B14442)/(1-$J$4*$J$5))</f>
        <v/>
      </c>
      <c r="F14442" s="11">
        <f>B14442*C14442*3.6/1000</f>
        <v/>
      </c>
    </row>
    <row r="14443">
      <c r="A14443" s="10" t="n">
        <v>44020.29166666666</v>
      </c>
      <c r="B14443" t="n">
        <v>0.867</v>
      </c>
      <c r="C14443" t="n">
        <v>22.40737527748034</v>
      </c>
      <c r="D14443" t="n">
        <v>0.6305916605838626</v>
      </c>
      <c r="E14443" s="11">
        <f>MIN(B14443,((1-$J$5)*$J$4*E14442+(1-$J$4)*$J$5*B14443)/(1-$J$4*$J$5))</f>
        <v/>
      </c>
      <c r="F14443" s="11">
        <f>B14443*C14443*3.6/1000</f>
        <v/>
      </c>
    </row>
    <row r="14444">
      <c r="A14444" s="10" t="n">
        <v>44020.33333333334</v>
      </c>
      <c r="B14444" t="n">
        <v>0.867</v>
      </c>
      <c r="C14444" t="n">
        <v>22.56705570444829</v>
      </c>
      <c r="D14444" t="n">
        <v>0.6301780836919159</v>
      </c>
      <c r="E14444" s="11">
        <f>MIN(B14444,((1-$J$5)*$J$4*E14443+(1-$J$4)*$J$5*B14444)/(1-$J$4*$J$5))</f>
        <v/>
      </c>
      <c r="F14444" s="11">
        <f>B14444*C14444*3.6/1000</f>
        <v/>
      </c>
    </row>
    <row r="14445">
      <c r="A14445" s="10" t="n">
        <v>44020.375</v>
      </c>
      <c r="B14445" t="n">
        <v>0.873</v>
      </c>
      <c r="C14445" t="n">
        <v>20.79734647519735</v>
      </c>
      <c r="D14445" t="n">
        <v>0.6298398902356411</v>
      </c>
      <c r="E14445" s="11">
        <f>MIN(B14445,((1-$J$5)*$J$4*E14444+(1-$J$4)*$J$5*B14445)/(1-$J$4*$J$5))</f>
        <v/>
      </c>
      <c r="F14445" s="11">
        <f>B14445*C14445*3.6/1000</f>
        <v/>
      </c>
    </row>
    <row r="14446">
      <c r="A14446" s="10" t="n">
        <v>44020.41666666666</v>
      </c>
      <c r="B14446" t="n">
        <v>0.89</v>
      </c>
      <c r="C14446" t="n">
        <v>21.44514796295843</v>
      </c>
      <c r="D14446" t="n">
        <v>0.6297016305058155</v>
      </c>
      <c r="E14446" s="11">
        <f>MIN(B14446,((1-$J$5)*$J$4*E14445+(1-$J$4)*$J$5*B14446)/(1-$J$4*$J$5))</f>
        <v/>
      </c>
      <c r="F14446" s="11">
        <f>B14446*C14446*3.6/1000</f>
        <v/>
      </c>
    </row>
    <row r="14447">
      <c r="A14447" s="10" t="n">
        <v>44020.45833333334</v>
      </c>
      <c r="B14447" t="n">
        <v>0.918</v>
      </c>
      <c r="C14447" t="n">
        <v>20.47152283185736</v>
      </c>
      <c r="D14447" t="n">
        <v>0.6298858149313994</v>
      </c>
      <c r="E14447" s="11">
        <f>MIN(B14447,((1-$J$5)*$J$4*E14446+(1-$J$4)*$J$5*B14447)/(1-$J$4*$J$5))</f>
        <v/>
      </c>
      <c r="F14447" s="11">
        <f>B14447*C14447*3.6/1000</f>
        <v/>
      </c>
    </row>
    <row r="14448">
      <c r="A14448" s="10" t="n">
        <v>44020.5</v>
      </c>
      <c r="B14448" t="n">
        <v>0.9409999999999999</v>
      </c>
      <c r="C14448" t="n">
        <v>22.08801442354443</v>
      </c>
      <c r="D14448" t="n">
        <v>0.6303299876234965</v>
      </c>
      <c r="E14448" s="11">
        <f>MIN(B14448,((1-$J$5)*$J$4*E14447+(1-$J$4)*$J$5*B14448)/(1-$J$4*$J$5))</f>
        <v/>
      </c>
      <c r="F14448" s="11">
        <f>B14448*C14448*3.6/1000</f>
        <v/>
      </c>
    </row>
    <row r="14449">
      <c r="A14449" s="10" t="n">
        <v>44020.54166666666</v>
      </c>
      <c r="B14449" t="n">
        <v>0.952</v>
      </c>
      <c r="C14449" t="n">
        <v>20.47152283185736</v>
      </c>
      <c r="D14449" t="n">
        <v>0.6308926706435741</v>
      </c>
      <c r="E14449" s="11">
        <f>MIN(B14449,((1-$J$5)*$J$4*E14448+(1-$J$4)*$J$5*B14449)/(1-$J$4*$J$5))</f>
        <v/>
      </c>
      <c r="F14449" s="11">
        <f>B14449*C14449*3.6/1000</f>
        <v/>
      </c>
    </row>
    <row r="14450">
      <c r="A14450" s="10" t="n">
        <v>44020.58333333334</v>
      </c>
      <c r="B14450" t="n">
        <v>0.964</v>
      </c>
      <c r="C14450" t="n">
        <v>22.08801442354443</v>
      </c>
      <c r="D14450" t="n">
        <v>0.6315833580427511</v>
      </c>
      <c r="E14450" s="11">
        <f>MIN(B14450,((1-$J$5)*$J$4*E14449+(1-$J$4)*$J$5*B14450)/(1-$J$4*$J$5))</f>
        <v/>
      </c>
      <c r="F14450" s="11">
        <f>B14450*C14450*3.6/1000</f>
        <v/>
      </c>
    </row>
    <row r="14451">
      <c r="A14451" s="10" t="n">
        <v>44020.625</v>
      </c>
      <c r="B14451" t="n">
        <v>0.969</v>
      </c>
      <c r="C14451" t="n">
        <v>23.67496118654243</v>
      </c>
      <c r="D14451" t="n">
        <v>0.6323199084480571</v>
      </c>
      <c r="E14451" s="11">
        <f>MIN(B14451,((1-$J$5)*$J$4*E14450+(1-$J$4)*$J$5*B14451)/(1-$J$4*$J$5))</f>
        <v/>
      </c>
      <c r="F14451" s="11">
        <f>B14451*C14451*3.6/1000</f>
        <v/>
      </c>
    </row>
    <row r="14452">
      <c r="A14452" s="10" t="n">
        <v>44020.66666666666</v>
      </c>
      <c r="B14452" t="n">
        <v>0.981</v>
      </c>
      <c r="C14452" t="n">
        <v>25.23530622730776</v>
      </c>
      <c r="D14452" t="n">
        <v>0.6331816156643186</v>
      </c>
      <c r="E14452" s="11">
        <f>MIN(B14452,((1-$J$5)*$J$4*E14451+(1-$J$4)*$J$5*B14452)/(1-$J$4*$J$5))</f>
        <v/>
      </c>
      <c r="F14452" s="11">
        <f>B14452*C14452*3.6/1000</f>
        <v/>
      </c>
    </row>
    <row r="14453">
      <c r="A14453" s="10" t="n">
        <v>44020.70833333334</v>
      </c>
      <c r="B14453" t="n">
        <v>0.958</v>
      </c>
      <c r="C14453" t="n">
        <v>29.77936441105149</v>
      </c>
      <c r="D14453" t="n">
        <v>0.6337662051925996</v>
      </c>
      <c r="E14453" s="11">
        <f>MIN(B14453,((1-$J$5)*$J$4*E14452+(1-$J$4)*$J$5*B14453)/(1-$J$4*$J$5))</f>
        <v/>
      </c>
      <c r="F14453" s="11">
        <f>B14453*C14453*3.6/1000</f>
        <v/>
      </c>
    </row>
    <row r="14454">
      <c r="A14454" s="10" t="n">
        <v>44020.75</v>
      </c>
      <c r="B14454" t="n">
        <v>0.975</v>
      </c>
      <c r="C14454" t="n">
        <v>28.28559508491761</v>
      </c>
      <c r="D14454" t="n">
        <v>0.63453561527687</v>
      </c>
      <c r="E14454" s="11">
        <f>MIN(B14454,((1-$J$5)*$J$4*E14453+(1-$J$4)*$J$5*B14454)/(1-$J$4*$J$5))</f>
        <v/>
      </c>
      <c r="F14454" s="11">
        <f>B14454*C14454*3.6/1000</f>
        <v/>
      </c>
    </row>
    <row r="14455">
      <c r="A14455" s="10" t="n">
        <v>44020.79166666666</v>
      </c>
      <c r="B14455" t="n">
        <v>0.987</v>
      </c>
      <c r="C14455" t="n">
        <v>34.15295386616445</v>
      </c>
      <c r="D14455" t="n">
        <v>0.6354296440023014</v>
      </c>
      <c r="E14455" s="11">
        <f>MIN(B14455,((1-$J$5)*$J$4*E14454+(1-$J$4)*$J$5*B14455)/(1-$J$4*$J$5))</f>
        <v/>
      </c>
      <c r="F14455" s="11">
        <f>B14455*C14455*3.6/1000</f>
        <v/>
      </c>
    </row>
    <row r="14456">
      <c r="A14456" s="10" t="n">
        <v>44020.83333333334</v>
      </c>
      <c r="B14456" t="n">
        <v>0.964</v>
      </c>
      <c r="C14456" t="n">
        <v>28.28559508491761</v>
      </c>
      <c r="D14456" t="n">
        <v>0.6360460256840034</v>
      </c>
      <c r="E14456" s="11">
        <f>MIN(B14456,((1-$J$5)*$J$4*E14455+(1-$J$4)*$J$5*B14456)/(1-$J$4*$J$5))</f>
        <v/>
      </c>
      <c r="F14456" s="11">
        <f>B14456*C14456*3.6/1000</f>
        <v/>
      </c>
    </row>
    <row r="14457">
      <c r="A14457" s="10" t="n">
        <v>44020.875</v>
      </c>
      <c r="B14457" t="n">
        <v>0.964</v>
      </c>
      <c r="C14457" t="n">
        <v>28.28559508491761</v>
      </c>
      <c r="D14457" t="n">
        <v>0.6366523123795823</v>
      </c>
      <c r="E14457" s="11">
        <f>MIN(B14457,((1-$J$5)*$J$4*E14456+(1-$J$4)*$J$5*B14457)/(1-$J$4*$J$5))</f>
        <v/>
      </c>
      <c r="F14457" s="11">
        <f>B14457*C14457*3.6/1000</f>
        <v/>
      </c>
    </row>
    <row r="14458">
      <c r="A14458" s="10" t="n">
        <v>44020.91666666666</v>
      </c>
      <c r="B14458" t="n">
        <v>0.952</v>
      </c>
      <c r="C14458" t="n">
        <v>22.08801442354443</v>
      </c>
      <c r="D14458" t="n">
        <v>0.6371114495244772</v>
      </c>
      <c r="E14458" s="11">
        <f>MIN(B14458,((1-$J$5)*$J$4*E14457+(1-$J$4)*$J$5*B14458)/(1-$J$4*$J$5))</f>
        <v/>
      </c>
      <c r="F14458" s="11">
        <f>B14458*C14458*3.6/1000</f>
        <v/>
      </c>
    </row>
    <row r="14459">
      <c r="A14459" s="10" t="n">
        <v>44020.95833333334</v>
      </c>
      <c r="B14459" t="n">
        <v>0.952</v>
      </c>
      <c r="C14459" t="n">
        <v>23.67496118654243</v>
      </c>
      <c r="D14459" t="n">
        <v>0.6375630670054302</v>
      </c>
      <c r="E14459" s="11">
        <f>MIN(B14459,((1-$J$5)*$J$4*E14458+(1-$J$4)*$J$5*B14459)/(1-$J$4*$J$5))</f>
        <v/>
      </c>
      <c r="F14459" s="11">
        <f>B14459*C14459*3.6/1000</f>
        <v/>
      </c>
    </row>
    <row r="14460">
      <c r="A14460" s="10" t="n">
        <v>44021</v>
      </c>
      <c r="B14460" t="n">
        <v>0.946</v>
      </c>
      <c r="C14460" t="n">
        <v>23.67496118654243</v>
      </c>
      <c r="D14460" t="n">
        <v>0.637938678028922</v>
      </c>
      <c r="E14460" s="11">
        <f>MIN(B14460,((1-$J$5)*$J$4*E14459+(1-$J$4)*$J$5*B14460)/(1-$J$4*$J$5))</f>
        <v/>
      </c>
      <c r="F14460" s="11">
        <f>B14460*C14460*3.6/1000</f>
        <v/>
      </c>
    </row>
    <row r="14461">
      <c r="A14461" s="10" t="n">
        <v>44021.04166666666</v>
      </c>
      <c r="B14461" t="n">
        <v>0.952</v>
      </c>
      <c r="C14461" t="n">
        <v>25.23530622730776</v>
      </c>
      <c r="D14461" t="n">
        <v>0.6383767473131636</v>
      </c>
      <c r="E14461" s="11">
        <f>MIN(B14461,((1-$J$5)*$J$4*E14460+(1-$J$4)*$J$5*B14461)/(1-$J$4*$J$5))</f>
        <v/>
      </c>
      <c r="F14461" s="11">
        <f>B14461*C14461*3.6/1000</f>
        <v/>
      </c>
    </row>
    <row r="14462">
      <c r="A14462" s="10" t="n">
        <v>44021.08333333334</v>
      </c>
      <c r="B14462" t="n">
        <v>0.958</v>
      </c>
      <c r="C14462" t="n">
        <v>23.67496118654243</v>
      </c>
      <c r="D14462" t="n">
        <v>0.6388762519282167</v>
      </c>
      <c r="E14462" s="11">
        <f>MIN(B14462,((1-$J$5)*$J$4*E14461+(1-$J$4)*$J$5*B14462)/(1-$J$4*$J$5))</f>
        <v/>
      </c>
      <c r="F14462" s="11">
        <f>B14462*C14462*3.6/1000</f>
        <v/>
      </c>
    </row>
    <row r="14463">
      <c r="A14463" s="10" t="n">
        <v>44021.125</v>
      </c>
      <c r="B14463" t="n">
        <v>0.952</v>
      </c>
      <c r="C14463" t="n">
        <v>23.67496118654243</v>
      </c>
      <c r="D14463" t="n">
        <v>0.6392989657991102</v>
      </c>
      <c r="E14463" s="11">
        <f>MIN(B14463,((1-$J$5)*$J$4*E14462+(1-$J$4)*$J$5*B14463)/(1-$J$4*$J$5))</f>
        <v/>
      </c>
      <c r="F14463" s="11">
        <f>B14463*C14463*3.6/1000</f>
        <v/>
      </c>
    </row>
    <row r="14464">
      <c r="A14464" s="10" t="n">
        <v>44021.16666666666</v>
      </c>
      <c r="B14464" t="n">
        <v>0.964</v>
      </c>
      <c r="C14464" t="n">
        <v>24.24663261335688</v>
      </c>
      <c r="D14464" t="n">
        <v>0.6398519764381544</v>
      </c>
      <c r="E14464" s="11">
        <f>MIN(B14464,((1-$J$5)*$J$4*E14463+(1-$J$4)*$J$5*B14464)/(1-$J$4*$J$5))</f>
        <v/>
      </c>
      <c r="F14464" s="11">
        <f>B14464*C14464*3.6/1000</f>
        <v/>
      </c>
    </row>
    <row r="14465">
      <c r="A14465" s="10" t="n">
        <v>44021.20833333334</v>
      </c>
      <c r="B14465" t="n">
        <v>0.952</v>
      </c>
      <c r="C14465" t="n">
        <v>24.81830404017133</v>
      </c>
      <c r="D14465" t="n">
        <v>0.6402587100719963</v>
      </c>
      <c r="E14465" s="11">
        <f>MIN(B14465,((1-$J$5)*$J$4*E14464+(1-$J$4)*$J$5*B14465)/(1-$J$4*$J$5))</f>
        <v/>
      </c>
      <c r="F14465" s="11">
        <f>B14465*C14465*3.6/1000</f>
        <v/>
      </c>
    </row>
    <row r="14466">
      <c r="A14466" s="10" t="n">
        <v>44021.25</v>
      </c>
      <c r="B14466" t="n">
        <v>1.057</v>
      </c>
      <c r="C14466" t="n">
        <v>25.38997546698578</v>
      </c>
      <c r="D14466" t="n">
        <v>0.6418594564079185</v>
      </c>
      <c r="E14466" s="11">
        <f>MIN(B14466,((1-$J$5)*$J$4*E14465+(1-$J$4)*$J$5*B14466)/(1-$J$4*$J$5))</f>
        <v/>
      </c>
      <c r="F14466" s="11">
        <f>B14466*C14466*3.6/1000</f>
        <v/>
      </c>
    </row>
    <row r="14467">
      <c r="A14467" s="10" t="n">
        <v>44021.29166666666</v>
      </c>
      <c r="B14467" t="n">
        <v>1.063</v>
      </c>
      <c r="C14467" t="n">
        <v>24.4582958777019</v>
      </c>
      <c r="D14467" t="n">
        <v>0.6435025959631638</v>
      </c>
      <c r="E14467" s="11">
        <f>MIN(B14467,((1-$J$5)*$J$4*E14466+(1-$J$4)*$J$5*B14467)/(1-$J$4*$J$5))</f>
        <v/>
      </c>
      <c r="F14467" s="11">
        <f>B14467*C14467*3.6/1000</f>
        <v/>
      </c>
    </row>
    <row r="14468">
      <c r="A14468" s="10" t="n">
        <v>44021.33333333334</v>
      </c>
      <c r="B14468" t="n">
        <v>1.028</v>
      </c>
      <c r="C14468" t="n">
        <v>25.38997546698578</v>
      </c>
      <c r="D14468" t="n">
        <v>0.6447185997765229</v>
      </c>
      <c r="E14468" s="11">
        <f>MIN(B14468,((1-$J$5)*$J$4*E14467+(1-$J$4)*$J$5*B14468)/(1-$J$4*$J$5))</f>
        <v/>
      </c>
      <c r="F14468" s="11">
        <f>B14468*C14468*3.6/1000</f>
        <v/>
      </c>
    </row>
    <row r="14469">
      <c r="A14469" s="10" t="n">
        <v>44021.375</v>
      </c>
      <c r="B14469" t="n">
        <v>1.01</v>
      </c>
      <c r="C14469" t="n">
        <v>28.28559508491761</v>
      </c>
      <c r="D14469" t="n">
        <v>0.6457088582548841</v>
      </c>
      <c r="E14469" s="11">
        <f>MIN(B14469,((1-$J$5)*$J$4*E14468+(1-$J$4)*$J$5*B14469)/(1-$J$4*$J$5))</f>
        <v/>
      </c>
      <c r="F14469" s="11">
        <f>B14469*C14469*3.6/1000</f>
        <v/>
      </c>
    </row>
    <row r="14470">
      <c r="A14470" s="10" t="n">
        <v>44021.41666666666</v>
      </c>
      <c r="B14470" t="n">
        <v>1.022</v>
      </c>
      <c r="C14470" t="n">
        <v>35.57881413110881</v>
      </c>
      <c r="D14470" t="n">
        <v>0.6468201183599169</v>
      </c>
      <c r="E14470" s="11">
        <f>MIN(B14470,((1-$J$5)*$J$4*E14469+(1-$J$4)*$J$5*B14470)/(1-$J$4*$J$5))</f>
        <v/>
      </c>
      <c r="F14470" s="11">
        <f>B14470*C14470*3.6/1000</f>
        <v/>
      </c>
    </row>
    <row r="14471">
      <c r="A14471" s="10" t="n">
        <v>44021.45833333334</v>
      </c>
      <c r="B14471" t="n">
        <v>1.039</v>
      </c>
      <c r="C14471" t="n">
        <v>39.7733275226616</v>
      </c>
      <c r="D14471" t="n">
        <v>0.6481075733068378</v>
      </c>
      <c r="E14471" s="11">
        <f>MIN(B14471,((1-$J$5)*$J$4*E14470+(1-$J$4)*$J$5*B14471)/(1-$J$4*$J$5))</f>
        <v/>
      </c>
      <c r="F14471" s="11">
        <f>B14471*C14471*3.6/1000</f>
        <v/>
      </c>
    </row>
    <row r="14472">
      <c r="A14472" s="10" t="n">
        <v>44021.5</v>
      </c>
      <c r="B14472" t="n">
        <v>1.063</v>
      </c>
      <c r="C14472" t="n">
        <v>32.71180025413489</v>
      </c>
      <c r="D14472" t="n">
        <v>0.6496483823495733</v>
      </c>
      <c r="E14472" s="11">
        <f>MIN(B14472,((1-$J$5)*$J$4*E14471+(1-$J$4)*$J$5*B14472)/(1-$J$4*$J$5))</f>
        <v/>
      </c>
      <c r="F14472" s="11">
        <f>B14472*C14472*3.6/1000</f>
        <v/>
      </c>
    </row>
    <row r="14473">
      <c r="A14473" s="10" t="n">
        <v>44021.54166666666</v>
      </c>
      <c r="B14473" t="n">
        <v>1.069</v>
      </c>
      <c r="C14473" t="n">
        <v>28.28559508491761</v>
      </c>
      <c r="D14473" t="n">
        <v>0.6512325662536259</v>
      </c>
      <c r="E14473" s="11">
        <f>MIN(B14473,((1-$J$5)*$J$4*E14472+(1-$J$4)*$J$5*B14473)/(1-$J$4*$J$5))</f>
        <v/>
      </c>
      <c r="F14473" s="11">
        <f>B14473*C14473*3.6/1000</f>
        <v/>
      </c>
    </row>
    <row r="14474">
      <c r="A14474" s="10" t="n">
        <v>44021.58333333334</v>
      </c>
      <c r="B14474" t="n">
        <v>1.069</v>
      </c>
      <c r="C14474" t="n">
        <v>23.67496118654243</v>
      </c>
      <c r="D14474" t="n">
        <v>0.6527908046842769</v>
      </c>
      <c r="E14474" s="11">
        <f>MIN(B14474,((1-$J$5)*$J$4*E14473+(1-$J$4)*$J$5*B14474)/(1-$J$4*$J$5))</f>
        <v/>
      </c>
      <c r="F14474" s="11">
        <f>B14474*C14474*3.6/1000</f>
        <v/>
      </c>
    </row>
    <row r="14475">
      <c r="A14475" s="10" t="n">
        <v>44021.625</v>
      </c>
      <c r="B14475" t="n">
        <v>1.063</v>
      </c>
      <c r="C14475" t="n">
        <v>22.08801442354443</v>
      </c>
      <c r="D14475" t="n">
        <v>0.6542549126225345</v>
      </c>
      <c r="E14475" s="11">
        <f>MIN(B14475,((1-$J$5)*$J$4*E14474+(1-$J$4)*$J$5*B14475)/(1-$J$4*$J$5))</f>
        <v/>
      </c>
      <c r="F14475" s="11">
        <f>B14475*C14475*3.6/1000</f>
        <v/>
      </c>
    </row>
    <row r="14476">
      <c r="A14476" s="10" t="n">
        <v>44021.66666666666</v>
      </c>
      <c r="B14476" t="n">
        <v>1.069</v>
      </c>
      <c r="C14476" t="n">
        <v>22.08801442354443</v>
      </c>
      <c r="D14476" t="n">
        <v>0.6557636516187294</v>
      </c>
      <c r="E14476" s="11">
        <f>MIN(B14476,((1-$J$5)*$J$4*E14475+(1-$J$4)*$J$5*B14476)/(1-$J$4*$J$5))</f>
        <v/>
      </c>
      <c r="F14476" s="11">
        <f>B14476*C14476*3.6/1000</f>
        <v/>
      </c>
    </row>
    <row r="14477">
      <c r="A14477" s="10" t="n">
        <v>44021.70833333334</v>
      </c>
      <c r="B14477" t="n">
        <v>1.069</v>
      </c>
      <c r="C14477" t="n">
        <v>23.67496118654243</v>
      </c>
      <c r="D14477" t="n">
        <v>0.657247680764385</v>
      </c>
      <c r="E14477" s="11">
        <f>MIN(B14477,((1-$J$5)*$J$4*E14476+(1-$J$4)*$J$5*B14477)/(1-$J$4*$J$5))</f>
        <v/>
      </c>
      <c r="F14477" s="11">
        <f>B14477*C14477*3.6/1000</f>
        <v/>
      </c>
    </row>
    <row r="14478">
      <c r="A14478" s="10" t="n">
        <v>44021.75</v>
      </c>
      <c r="B14478" t="n">
        <v>1.081</v>
      </c>
      <c r="C14478" t="n">
        <v>23.67496118654243</v>
      </c>
      <c r="D14478" t="n">
        <v>0.6588446246512932</v>
      </c>
      <c r="E14478" s="11">
        <f>MIN(B14478,((1-$J$5)*$J$4*E14477+(1-$J$4)*$J$5*B14478)/(1-$J$4*$J$5))</f>
        <v/>
      </c>
      <c r="F14478" s="11">
        <f>B14478*C14478*3.6/1000</f>
        <v/>
      </c>
    </row>
    <row r="14479">
      <c r="A14479" s="10" t="n">
        <v>44021.79166666666</v>
      </c>
      <c r="B14479" t="n">
        <v>1.063</v>
      </c>
      <c r="C14479" t="n">
        <v>23.67496118654243</v>
      </c>
      <c r="D14479" t="n">
        <v>0.660209584236553</v>
      </c>
      <c r="E14479" s="11">
        <f>MIN(B14479,((1-$J$5)*$J$4*E14478+(1-$J$4)*$J$5*B14479)/(1-$J$4*$J$5))</f>
        <v/>
      </c>
      <c r="F14479" s="11">
        <f>B14479*C14479*3.6/1000</f>
        <v/>
      </c>
    </row>
    <row r="14480">
      <c r="A14480" s="10" t="n">
        <v>44021.83333333334</v>
      </c>
      <c r="B14480" t="n">
        <v>1.057</v>
      </c>
      <c r="C14480" t="n">
        <v>23.67496118654243</v>
      </c>
      <c r="D14480" t="n">
        <v>0.6614835788148971</v>
      </c>
      <c r="E14480" s="11">
        <f>MIN(B14480,((1-$J$5)*$J$4*E14479+(1-$J$4)*$J$5*B14480)/(1-$J$4*$J$5))</f>
        <v/>
      </c>
      <c r="F14480" s="11">
        <f>B14480*C14480*3.6/1000</f>
        <v/>
      </c>
    </row>
    <row r="14481">
      <c r="A14481" s="10" t="n">
        <v>44021.875</v>
      </c>
      <c r="B14481" t="n">
        <v>1.039</v>
      </c>
      <c r="C14481" t="n">
        <v>23.67496118654243</v>
      </c>
      <c r="D14481" t="n">
        <v>0.6625308782961314</v>
      </c>
      <c r="E14481" s="11">
        <f>MIN(B14481,((1-$J$5)*$J$4*E14480+(1-$J$4)*$J$5*B14481)/(1-$J$4*$J$5))</f>
        <v/>
      </c>
      <c r="F14481" s="11">
        <f>B14481*C14481*3.6/1000</f>
        <v/>
      </c>
    </row>
    <row r="14482">
      <c r="A14482" s="10" t="n">
        <v>44021.91666666666</v>
      </c>
      <c r="B14482" t="n">
        <v>1.022</v>
      </c>
      <c r="C14482" t="n">
        <v>22.08801442354443</v>
      </c>
      <c r="D14482" t="n">
        <v>0.6633666304425077</v>
      </c>
      <c r="E14482" s="11">
        <f>MIN(B14482,((1-$J$5)*$J$4*E14481+(1-$J$4)*$J$5*B14482)/(1-$J$4*$J$5))</f>
        <v/>
      </c>
      <c r="F14482" s="11">
        <f>B14482*C14482*3.6/1000</f>
        <v/>
      </c>
    </row>
    <row r="14483">
      <c r="A14483" s="10" t="n">
        <v>44021.95833333334</v>
      </c>
      <c r="B14483" t="n">
        <v>0.998</v>
      </c>
      <c r="C14483" t="n">
        <v>22.08801442354443</v>
      </c>
      <c r="D14483" t="n">
        <v>0.6639142549967443</v>
      </c>
      <c r="E14483" s="11">
        <f>MIN(B14483,((1-$J$5)*$J$4*E14482+(1-$J$4)*$J$5*B14483)/(1-$J$4*$J$5))</f>
        <v/>
      </c>
      <c r="F14483" s="11">
        <f>B14483*C14483*3.6/1000</f>
        <v/>
      </c>
    </row>
    <row r="14484">
      <c r="A14484" s="10" t="n">
        <v>44022</v>
      </c>
      <c r="B14484" t="n">
        <v>0.981</v>
      </c>
      <c r="C14484" t="n">
        <v>20.47152283185736</v>
      </c>
      <c r="D14484" t="n">
        <v>0.6642585158004243</v>
      </c>
      <c r="E14484" s="11">
        <f>MIN(B14484,((1-$J$5)*$J$4*E14483+(1-$J$4)*$J$5*B14484)/(1-$J$4*$J$5))</f>
        <v/>
      </c>
      <c r="F14484" s="11">
        <f>B14484*C14484*3.6/1000</f>
        <v/>
      </c>
    </row>
    <row r="14485">
      <c r="A14485" s="10" t="n">
        <v>44022.04166666666</v>
      </c>
      <c r="B14485" t="n">
        <v>0.964</v>
      </c>
      <c r="C14485" t="n">
        <v>20.47152283185736</v>
      </c>
      <c r="D14485" t="n">
        <v>0.6644027435077523</v>
      </c>
      <c r="E14485" s="11">
        <f>MIN(B14485,((1-$J$5)*$J$4*E14484+(1-$J$4)*$J$5*B14485)/(1-$J$4*$J$5))</f>
        <v/>
      </c>
      <c r="F14485" s="11">
        <f>B14485*C14485*3.6/1000</f>
        <v/>
      </c>
    </row>
    <row r="14486">
      <c r="A14486" s="10" t="n">
        <v>44022.08333333334</v>
      </c>
      <c r="B14486" t="n">
        <v>0.975</v>
      </c>
      <c r="C14486" t="n">
        <v>22.08801442354443</v>
      </c>
      <c r="D14486" t="n">
        <v>0.664670393987004</v>
      </c>
      <c r="E14486" s="11">
        <f>MIN(B14486,((1-$J$5)*$J$4*E14485+(1-$J$4)*$J$5*B14486)/(1-$J$4*$J$5))</f>
        <v/>
      </c>
      <c r="F14486" s="11">
        <f>B14486*C14486*3.6/1000</f>
        <v/>
      </c>
    </row>
    <row r="14487">
      <c r="A14487" s="10" t="n">
        <v>44022.125</v>
      </c>
      <c r="B14487" t="n">
        <v>0.993</v>
      </c>
      <c r="C14487" t="n">
        <v>22.08801442354443</v>
      </c>
      <c r="D14487" t="n">
        <v>0.6651394907833884</v>
      </c>
      <c r="E14487" s="11">
        <f>MIN(B14487,((1-$J$5)*$J$4*E14486+(1-$J$4)*$J$5*B14487)/(1-$J$4*$J$5))</f>
        <v/>
      </c>
      <c r="F14487" s="11">
        <f>B14487*C14487*3.6/1000</f>
        <v/>
      </c>
    </row>
    <row r="14488">
      <c r="A14488" s="10" t="n">
        <v>44022.16666666666</v>
      </c>
      <c r="B14488" t="n">
        <v>1.004</v>
      </c>
      <c r="C14488" t="n">
        <v>23.67496118654243</v>
      </c>
      <c r="D14488" t="n">
        <v>0.665726689705345</v>
      </c>
      <c r="E14488" s="11">
        <f>MIN(B14488,((1-$J$5)*$J$4*E14487+(1-$J$4)*$J$5*B14488)/(1-$J$4*$J$5))</f>
        <v/>
      </c>
      <c r="F14488" s="11">
        <f>B14488*C14488*3.6/1000</f>
        <v/>
      </c>
    </row>
    <row r="14489">
      <c r="A14489" s="10" t="n">
        <v>44022.20833333334</v>
      </c>
      <c r="B14489" t="n">
        <v>0.987</v>
      </c>
      <c r="C14489" t="n">
        <v>23.67496118654243</v>
      </c>
      <c r="D14489" t="n">
        <v>0.6661098767350094</v>
      </c>
      <c r="E14489" s="11">
        <f>MIN(B14489,((1-$J$5)*$J$4*E14488+(1-$J$4)*$J$5*B14489)/(1-$J$4*$J$5))</f>
        <v/>
      </c>
      <c r="F14489" s="11">
        <f>B14489*C14489*3.6/1000</f>
        <v/>
      </c>
    </row>
    <row r="14490">
      <c r="A14490" s="10" t="n">
        <v>44022.25</v>
      </c>
      <c r="B14490" t="n">
        <v>0.964</v>
      </c>
      <c r="C14490" t="n">
        <v>24.61419420033707</v>
      </c>
      <c r="D14490" t="n">
        <v>0.6662237831925367</v>
      </c>
      <c r="E14490" s="11">
        <f>MIN(B14490,((1-$J$5)*$J$4*E14489+(1-$J$4)*$J$5*B14490)/(1-$J$4*$J$5))</f>
        <v/>
      </c>
      <c r="F14490" s="11">
        <f>B14490*C14490*3.6/1000</f>
        <v/>
      </c>
    </row>
    <row r="14491">
      <c r="A14491" s="10" t="n">
        <v>44022.29166666666</v>
      </c>
      <c r="B14491" t="n">
        <v>0.9350000000000001</v>
      </c>
      <c r="C14491" t="n">
        <v>24.76984204690063</v>
      </c>
      <c r="D14491" t="n">
        <v>0.6660042093565485</v>
      </c>
      <c r="E14491" s="11">
        <f>MIN(B14491,((1-$J$5)*$J$4*E14490+(1-$J$4)*$J$5*B14491)/(1-$J$4*$J$5))</f>
        <v/>
      </c>
      <c r="F14491" s="11">
        <f>B14491*C14491*3.6/1000</f>
        <v/>
      </c>
    </row>
    <row r="14492">
      <c r="A14492" s="10" t="n">
        <v>44022.33333333334</v>
      </c>
      <c r="B14492" t="n">
        <v>0.918</v>
      </c>
      <c r="C14492" t="n">
        <v>24.4582958777019</v>
      </c>
      <c r="D14492" t="n">
        <v>0.6655938368045153</v>
      </c>
      <c r="E14492" s="11">
        <f>MIN(B14492,((1-$J$5)*$J$4*E14491+(1-$J$4)*$J$5*B14492)/(1-$J$4*$J$5))</f>
        <v/>
      </c>
      <c r="F14492" s="11">
        <f>B14492*C14492*3.6/1000</f>
        <v/>
      </c>
    </row>
    <row r="14493">
      <c r="A14493" s="10" t="n">
        <v>44022.375</v>
      </c>
      <c r="B14493" t="n">
        <v>0.906</v>
      </c>
      <c r="C14493" t="n">
        <v>24.61419420033707</v>
      </c>
      <c r="D14493" t="n">
        <v>0.6650529653604748</v>
      </c>
      <c r="E14493" s="11">
        <f>MIN(B14493,((1-$J$5)*$J$4*E14492+(1-$J$4)*$J$5*B14493)/(1-$J$4*$J$5))</f>
        <v/>
      </c>
      <c r="F14493" s="11">
        <f>B14493*C14493*3.6/1000</f>
        <v/>
      </c>
    </row>
    <row r="14494">
      <c r="A14494" s="10" t="n">
        <v>44022.41666666666</v>
      </c>
      <c r="B14494" t="n">
        <v>0.89</v>
      </c>
      <c r="C14494" t="n">
        <v>23.67496118654243</v>
      </c>
      <c r="D14494" t="n">
        <v>0.6643379923452127</v>
      </c>
      <c r="E14494" s="11">
        <f>MIN(B14494,((1-$J$5)*$J$4*E14493+(1-$J$4)*$J$5*B14494)/(1-$J$4*$J$5))</f>
        <v/>
      </c>
      <c r="F14494" s="11">
        <f>B14494*C14494*3.6/1000</f>
        <v/>
      </c>
    </row>
    <row r="14495">
      <c r="A14495" s="10" t="n">
        <v>44022.45833333334</v>
      </c>
      <c r="B14495" t="n">
        <v>0.901</v>
      </c>
      <c r="C14495" t="n">
        <v>24.30214466720965</v>
      </c>
      <c r="D14495" t="n">
        <v>0.6637605139337101</v>
      </c>
      <c r="E14495" s="11">
        <f>MIN(B14495,((1-$J$5)*$J$4*E14494+(1-$J$4)*$J$5*B14495)/(1-$J$4*$J$5))</f>
        <v/>
      </c>
      <c r="F14495" s="11">
        <f>B14495*C14495*3.6/1000</f>
        <v/>
      </c>
    </row>
    <row r="14496">
      <c r="A14496" s="10" t="n">
        <v>44022.5</v>
      </c>
      <c r="B14496" t="n">
        <v>0.929</v>
      </c>
      <c r="C14496" t="n">
        <v>24.61419420033707</v>
      </c>
      <c r="D14496" t="n">
        <v>0.6635126731206217</v>
      </c>
      <c r="E14496" s="11">
        <f>MIN(B14496,((1-$J$5)*$J$4*E14495+(1-$J$4)*$J$5*B14496)/(1-$J$4*$J$5))</f>
        <v/>
      </c>
      <c r="F14496" s="11">
        <f>B14496*C14496*3.6/1000</f>
        <v/>
      </c>
    </row>
    <row r="14497">
      <c r="A14497" s="10" t="n">
        <v>44022.54166666666</v>
      </c>
      <c r="B14497" t="n">
        <v>0.9350000000000001</v>
      </c>
      <c r="C14497" t="n">
        <v>24.92524178738171</v>
      </c>
      <c r="D14497" t="n">
        <v>0.6633375013481059</v>
      </c>
      <c r="E14497" s="11">
        <f>MIN(B14497,((1-$J$5)*$J$4*E14496+(1-$J$4)*$J$5*B14497)/(1-$J$4*$J$5))</f>
        <v/>
      </c>
      <c r="F14497" s="11">
        <f>B14497*C14497*3.6/1000</f>
        <v/>
      </c>
    </row>
    <row r="14498">
      <c r="A14498" s="10" t="n">
        <v>44022.58333333334</v>
      </c>
      <c r="B14498" t="n">
        <v>0.964</v>
      </c>
      <c r="C14498" t="n">
        <v>25.23530622730776</v>
      </c>
      <c r="D14498" t="n">
        <v>0.6634968132611969</v>
      </c>
      <c r="E14498" s="11">
        <f>MIN(B14498,((1-$J$5)*$J$4*E14497+(1-$J$4)*$J$5*B14498)/(1-$J$4*$J$5))</f>
        <v/>
      </c>
      <c r="F14498" s="11">
        <f>B14498*C14498*3.6/1000</f>
        <v/>
      </c>
    </row>
    <row r="14499">
      <c r="A14499" s="10" t="n">
        <v>44022.625</v>
      </c>
      <c r="B14499" t="n">
        <v>0.987</v>
      </c>
      <c r="C14499" t="n">
        <v>20.30811688019906</v>
      </c>
      <c r="D14499" t="n">
        <v>0.6639165207982485</v>
      </c>
      <c r="E14499" s="11">
        <f>MIN(B14499,((1-$J$5)*$J$4*E14498+(1-$J$4)*$J$5*B14499)/(1-$J$4*$J$5))</f>
        <v/>
      </c>
      <c r="F14499" s="11">
        <f>B14499*C14499*3.6/1000</f>
        <v/>
      </c>
    </row>
    <row r="14500">
      <c r="A14500" s="10" t="n">
        <v>44022.66666666666</v>
      </c>
      <c r="B14500" t="n">
        <v>0.969</v>
      </c>
      <c r="C14500" t="n">
        <v>25.23530622730776</v>
      </c>
      <c r="D14500" t="n">
        <v>0.6641235245946551</v>
      </c>
      <c r="E14500" s="11">
        <f>MIN(B14500,((1-$J$5)*$J$4*E14499+(1-$J$4)*$J$5*B14500)/(1-$J$4*$J$5))</f>
        <v/>
      </c>
      <c r="F14500" s="11">
        <f>B14500*C14500*3.6/1000</f>
        <v/>
      </c>
    </row>
    <row r="14501">
      <c r="A14501" s="10" t="n">
        <v>44022.70833333334</v>
      </c>
      <c r="B14501" t="n">
        <v>0.993</v>
      </c>
      <c r="C14501" t="n">
        <v>22.08801442354443</v>
      </c>
      <c r="D14501" t="n">
        <v>0.6646015779176379</v>
      </c>
      <c r="E14501" s="11">
        <f>MIN(B14501,((1-$J$5)*$J$4*E14500+(1-$J$4)*$J$5*B14501)/(1-$J$4*$J$5))</f>
        <v/>
      </c>
      <c r="F14501" s="11">
        <f>B14501*C14501*3.6/1000</f>
        <v/>
      </c>
    </row>
    <row r="14502">
      <c r="A14502" s="10" t="n">
        <v>44022.75</v>
      </c>
      <c r="B14502" t="n">
        <v>0.981</v>
      </c>
      <c r="C14502" t="n">
        <v>22.08801442354443</v>
      </c>
      <c r="D14502" t="n">
        <v>0.6649345818725916</v>
      </c>
      <c r="E14502" s="11">
        <f>MIN(B14502,((1-$J$5)*$J$4*E14501+(1-$J$4)*$J$5*B14502)/(1-$J$4*$J$5))</f>
        <v/>
      </c>
      <c r="F14502" s="11">
        <f>B14502*C14502*3.6/1000</f>
        <v/>
      </c>
    </row>
    <row r="14503">
      <c r="A14503" s="10" t="n">
        <v>44022.79166666666</v>
      </c>
      <c r="B14503" t="n">
        <v>0.981</v>
      </c>
      <c r="C14503" t="n">
        <v>23.67496118654243</v>
      </c>
      <c r="D14503" t="n">
        <v>0.6652621319498524</v>
      </c>
      <c r="E14503" s="11">
        <f>MIN(B14503,((1-$J$5)*$J$4*E14502+(1-$J$4)*$J$5*B14503)/(1-$J$4*$J$5))</f>
        <v/>
      </c>
      <c r="F14503" s="11">
        <f>B14503*C14503*3.6/1000</f>
        <v/>
      </c>
    </row>
    <row r="14504">
      <c r="A14504" s="10" t="n">
        <v>44022.83333333334</v>
      </c>
      <c r="B14504" t="n">
        <v>0.981</v>
      </c>
      <c r="C14504" t="n">
        <v>22.08801442354443</v>
      </c>
      <c r="D14504" t="n">
        <v>0.6655843174720287</v>
      </c>
      <c r="E14504" s="11">
        <f>MIN(B14504,((1-$J$5)*$J$4*E14503+(1-$J$4)*$J$5*B14504)/(1-$J$4*$J$5))</f>
        <v/>
      </c>
      <c r="F14504" s="11">
        <f>B14504*C14504*3.6/1000</f>
        <v/>
      </c>
    </row>
    <row r="14505">
      <c r="A14505" s="10" t="n">
        <v>44022.875</v>
      </c>
      <c r="B14505" t="n">
        <v>0.964</v>
      </c>
      <c r="C14505" t="n">
        <v>23.67496118654243</v>
      </c>
      <c r="D14505" t="n">
        <v>0.6657068314427644</v>
      </c>
      <c r="E14505" s="11">
        <f>MIN(B14505,((1-$J$5)*$J$4*E14504+(1-$J$4)*$J$5*B14505)/(1-$J$4*$J$5))</f>
        <v/>
      </c>
      <c r="F14505" s="11">
        <f>B14505*C14505*3.6/1000</f>
        <v/>
      </c>
    </row>
    <row r="14506">
      <c r="A14506" s="10" t="n">
        <v>44022.91666666666</v>
      </c>
      <c r="B14506" t="n">
        <v>0.958</v>
      </c>
      <c r="C14506" t="n">
        <v>22.08801442354443</v>
      </c>
      <c r="D14506" t="n">
        <v>0.6657587289529635</v>
      </c>
      <c r="E14506" s="11">
        <f>MIN(B14506,((1-$J$5)*$J$4*E14505+(1-$J$4)*$J$5*B14506)/(1-$J$4*$J$5))</f>
        <v/>
      </c>
      <c r="F14506" s="11">
        <f>B14506*C14506*3.6/1000</f>
        <v/>
      </c>
    </row>
    <row r="14507">
      <c r="A14507" s="10" t="n">
        <v>44022.95833333334</v>
      </c>
      <c r="B14507" t="n">
        <v>0.958</v>
      </c>
      <c r="C14507" t="n">
        <v>23.67496118654243</v>
      </c>
      <c r="D14507" t="n">
        <v>0.6658097764952597</v>
      </c>
      <c r="E14507" s="11">
        <f>MIN(B14507,((1-$J$5)*$J$4*E14506+(1-$J$4)*$J$5*B14507)/(1-$J$4*$J$5))</f>
        <v/>
      </c>
      <c r="F14507" s="11">
        <f>B14507*C14507*3.6/1000</f>
        <v/>
      </c>
    </row>
    <row r="14508">
      <c r="A14508" s="10" t="n">
        <v>44023</v>
      </c>
      <c r="B14508" t="n">
        <v>0.958</v>
      </c>
      <c r="C14508" t="n">
        <v>23.67496118654243</v>
      </c>
      <c r="D14508" t="n">
        <v>0.6658599879902718</v>
      </c>
      <c r="E14508" s="11">
        <f>MIN(B14508,((1-$J$5)*$J$4*E14507+(1-$J$4)*$J$5*B14508)/(1-$J$4*$J$5))</f>
        <v/>
      </c>
      <c r="F14508" s="11">
        <f>B14508*C14508*3.6/1000</f>
        <v/>
      </c>
    </row>
    <row r="14509">
      <c r="A14509" s="10" t="n">
        <v>44023.04166666666</v>
      </c>
      <c r="B14509" t="n">
        <v>0.9409999999999999</v>
      </c>
      <c r="C14509" t="n">
        <v>22.08801442354443</v>
      </c>
      <c r="D14509" t="n">
        <v>0.6657149822745732</v>
      </c>
      <c r="E14509" s="11">
        <f>MIN(B14509,((1-$J$5)*$J$4*E14508+(1-$J$4)*$J$5*B14509)/(1-$J$4*$J$5))</f>
        <v/>
      </c>
      <c r="F14509" s="11">
        <f>B14509*C14509*3.6/1000</f>
        <v/>
      </c>
    </row>
    <row r="14510">
      <c r="A14510" s="10" t="n">
        <v>44023.08333333334</v>
      </c>
      <c r="B14510" t="n">
        <v>0.918</v>
      </c>
      <c r="C14510" t="n">
        <v>22.08801442354443</v>
      </c>
      <c r="D14510" t="n">
        <v>0.6653093466306371</v>
      </c>
      <c r="E14510" s="11">
        <f>MIN(B14510,((1-$J$5)*$J$4*E14509+(1-$J$4)*$J$5*B14510)/(1-$J$4*$J$5))</f>
        <v/>
      </c>
      <c r="F14510" s="11">
        <f>B14510*C14510*3.6/1000</f>
        <v/>
      </c>
    </row>
    <row r="14511">
      <c r="A14511" s="10" t="n">
        <v>44023.125</v>
      </c>
      <c r="B14511" t="n">
        <v>0.906</v>
      </c>
      <c r="C14511" t="n">
        <v>22.08801442354443</v>
      </c>
      <c r="D14511" t="n">
        <v>0.6647731345144817</v>
      </c>
      <c r="E14511" s="11">
        <f>MIN(B14511,((1-$J$5)*$J$4*E14510+(1-$J$4)*$J$5*B14511)/(1-$J$4*$J$5))</f>
        <v/>
      </c>
      <c r="F14511" s="11">
        <f>B14511*C14511*3.6/1000</f>
        <v/>
      </c>
    </row>
    <row r="14512">
      <c r="A14512" s="10" t="n">
        <v>44023.16666666666</v>
      </c>
      <c r="B14512" t="n">
        <v>0.895</v>
      </c>
      <c r="C14512" t="n">
        <v>23.67496118654243</v>
      </c>
      <c r="D14512" t="n">
        <v>0.6641199194751507</v>
      </c>
      <c r="E14512" s="11">
        <f>MIN(B14512,((1-$J$5)*$J$4*E14511+(1-$J$4)*$J$5*B14512)/(1-$J$4*$J$5))</f>
        <v/>
      </c>
      <c r="F14512" s="11">
        <f>B14512*C14512*3.6/1000</f>
        <v/>
      </c>
    </row>
    <row r="14513">
      <c r="A14513" s="10" t="n">
        <v>44023.20833333334</v>
      </c>
      <c r="B14513" t="n">
        <v>0.878</v>
      </c>
      <c r="C14513" t="n">
        <v>23.67496118654243</v>
      </c>
      <c r="D14513" t="n">
        <v>0.6632830078158625</v>
      </c>
      <c r="E14513" s="11">
        <f>MIN(B14513,((1-$J$5)*$J$4*E14512+(1-$J$4)*$J$5*B14513)/(1-$J$4*$J$5))</f>
        <v/>
      </c>
      <c r="F14513" s="11">
        <f>B14513*C14513*3.6/1000</f>
        <v/>
      </c>
    </row>
    <row r="14514">
      <c r="A14514" s="10" t="n">
        <v>44023.25</v>
      </c>
      <c r="B14514" t="n">
        <v>0.867</v>
      </c>
      <c r="C14514" t="n">
        <v>24.76984204690063</v>
      </c>
      <c r="D14514" t="n">
        <v>0.6623340180353602</v>
      </c>
      <c r="E14514" s="11">
        <f>MIN(B14514,((1-$J$5)*$J$4*E14513+(1-$J$4)*$J$5*B14514)/(1-$J$4*$J$5))</f>
        <v/>
      </c>
      <c r="F14514" s="11">
        <f>B14514*C14514*3.6/1000</f>
        <v/>
      </c>
    </row>
    <row r="14515">
      <c r="A14515" s="10" t="n">
        <v>44023.29166666666</v>
      </c>
      <c r="B14515" t="n">
        <v>0.862</v>
      </c>
      <c r="C14515" t="n">
        <v>24.30214466720965</v>
      </c>
      <c r="D14515" t="n">
        <v>0.6613433956777511</v>
      </c>
      <c r="E14515" s="11">
        <f>MIN(B14515,((1-$J$5)*$J$4*E14514+(1-$J$4)*$J$5*B14515)/(1-$J$4*$J$5))</f>
        <v/>
      </c>
      <c r="F14515" s="11">
        <f>B14515*C14515*3.6/1000</f>
        <v/>
      </c>
    </row>
    <row r="14516">
      <c r="A14516" s="10" t="n">
        <v>44023.33333333334</v>
      </c>
      <c r="B14516" t="n">
        <v>0.845</v>
      </c>
      <c r="C14516" t="n">
        <v>24.14573811419828</v>
      </c>
      <c r="D14516" t="n">
        <v>0.6601746026953548</v>
      </c>
      <c r="E14516" s="11">
        <f>MIN(B14516,((1-$J$5)*$J$4*E14515+(1-$J$4)*$J$5*B14516)/(1-$J$4*$J$5))</f>
        <v/>
      </c>
      <c r="F14516" s="11">
        <f>B14516*C14516*3.6/1000</f>
        <v/>
      </c>
    </row>
    <row r="14517">
      <c r="A14517" s="10" t="n">
        <v>44023.375</v>
      </c>
      <c r="B14517" t="n">
        <v>0.845</v>
      </c>
      <c r="C14517" t="n">
        <v>24.76984204690063</v>
      </c>
      <c r="D14517" t="n">
        <v>0.6590249519900383</v>
      </c>
      <c r="E14517" s="11">
        <f>MIN(B14517,((1-$J$5)*$J$4*E14516+(1-$J$4)*$J$5*B14517)/(1-$J$4*$J$5))</f>
        <v/>
      </c>
      <c r="F14517" s="11">
        <f>B14517*C14517*3.6/1000</f>
        <v/>
      </c>
    </row>
    <row r="14518">
      <c r="A14518" s="10" t="n">
        <v>44023.41666666666</v>
      </c>
      <c r="B14518" t="n">
        <v>0.867</v>
      </c>
      <c r="C14518" t="n">
        <v>25.23530622730776</v>
      </c>
      <c r="D14518" t="n">
        <v>0.6581456998668175</v>
      </c>
      <c r="E14518" s="11">
        <f>MIN(B14518,((1-$J$5)*$J$4*E14517+(1-$J$4)*$J$5*B14518)/(1-$J$4*$J$5))</f>
        <v/>
      </c>
      <c r="F14518" s="11">
        <f>B14518*C14518*3.6/1000</f>
        <v/>
      </c>
    </row>
    <row r="14519">
      <c r="A14519" s="10" t="n">
        <v>44023.45833333334</v>
      </c>
      <c r="B14519" t="n">
        <v>0.89</v>
      </c>
      <c r="C14519" t="n">
        <v>25.23530622730776</v>
      </c>
      <c r="D14519" t="n">
        <v>0.6575438527788454</v>
      </c>
      <c r="E14519" s="11">
        <f>MIN(B14519,((1-$J$5)*$J$4*E14518+(1-$J$4)*$J$5*B14519)/(1-$J$4*$J$5))</f>
        <v/>
      </c>
      <c r="F14519" s="11">
        <f>B14519*C14519*3.6/1000</f>
        <v/>
      </c>
    </row>
    <row r="14520">
      <c r="A14520" s="10" t="n">
        <v>44023.5</v>
      </c>
      <c r="B14520" t="n">
        <v>0.906</v>
      </c>
      <c r="C14520" t="n">
        <v>24.61419420033707</v>
      </c>
      <c r="D14520" t="n">
        <v>0.657134822496609</v>
      </c>
      <c r="E14520" s="11">
        <f>MIN(B14520,((1-$J$5)*$J$4*E14519+(1-$J$4)*$J$5*B14520)/(1-$J$4*$J$5))</f>
        <v/>
      </c>
      <c r="F14520" s="11">
        <f>B14520*C14520*3.6/1000</f>
        <v/>
      </c>
    </row>
    <row r="14521">
      <c r="A14521" s="10" t="n">
        <v>44023.54166666666</v>
      </c>
      <c r="B14521" t="n">
        <v>0.929</v>
      </c>
      <c r="C14521" t="n">
        <v>25.23530622730776</v>
      </c>
      <c r="D14521" t="n">
        <v>0.6569954960425601</v>
      </c>
      <c r="E14521" s="11">
        <f>MIN(B14521,((1-$J$5)*$J$4*E14520+(1-$J$4)*$J$5*B14521)/(1-$J$4*$J$5))</f>
        <v/>
      </c>
      <c r="F14521" s="11">
        <f>B14521*C14521*3.6/1000</f>
        <v/>
      </c>
    </row>
    <row r="14522">
      <c r="A14522" s="10" t="n">
        <v>44023.58333333334</v>
      </c>
      <c r="B14522" t="n">
        <v>0.9409999999999999</v>
      </c>
      <c r="C14522" t="n">
        <v>24.30214466720965</v>
      </c>
      <c r="D14522" t="n">
        <v>0.6569956713500117</v>
      </c>
      <c r="E14522" s="11">
        <f>MIN(B14522,((1-$J$5)*$J$4*E14521+(1-$J$4)*$J$5*B14522)/(1-$J$4*$J$5))</f>
        <v/>
      </c>
      <c r="F14522" s="11">
        <f>B14522*C14522*3.6/1000</f>
        <v/>
      </c>
    </row>
    <row r="14523">
      <c r="A14523" s="10" t="n">
        <v>44023.625</v>
      </c>
      <c r="B14523" t="n">
        <v>0.958</v>
      </c>
      <c r="C14523" t="n">
        <v>24.92524178738171</v>
      </c>
      <c r="D14523" t="n">
        <v>0.6571902386423654</v>
      </c>
      <c r="E14523" s="11">
        <f>MIN(B14523,((1-$J$5)*$J$4*E14522+(1-$J$4)*$J$5*B14523)/(1-$J$4*$J$5))</f>
        <v/>
      </c>
      <c r="F14523" s="11">
        <f>B14523*C14523*3.6/1000</f>
        <v/>
      </c>
    </row>
    <row r="14524">
      <c r="A14524" s="10" t="n">
        <v>44023.66666666666</v>
      </c>
      <c r="B14524" t="n">
        <v>0.964</v>
      </c>
      <c r="C14524" t="n">
        <v>24.30214466720965</v>
      </c>
      <c r="D14524" t="n">
        <v>0.6574502292964893</v>
      </c>
      <c r="E14524" s="11">
        <f>MIN(B14524,((1-$J$5)*$J$4*E14523+(1-$J$4)*$J$5*B14524)/(1-$J$4*$J$5))</f>
        <v/>
      </c>
      <c r="F14524" s="11">
        <f>B14524*C14524*3.6/1000</f>
        <v/>
      </c>
    </row>
    <row r="14525">
      <c r="A14525" s="10" t="n">
        <v>44023.70833333334</v>
      </c>
      <c r="B14525" t="n">
        <v>0.958</v>
      </c>
      <c r="C14525" t="n">
        <v>25.85255771195153</v>
      </c>
      <c r="D14525" t="n">
        <v>0.6576373519221729</v>
      </c>
      <c r="E14525" s="11">
        <f>MIN(B14525,((1-$J$5)*$J$4*E14524+(1-$J$4)*$J$5*B14525)/(1-$J$4*$J$5))</f>
        <v/>
      </c>
      <c r="F14525" s="11">
        <f>B14525*C14525*3.6/1000</f>
        <v/>
      </c>
    </row>
    <row r="14526">
      <c r="A14526" s="10" t="n">
        <v>44023.75</v>
      </c>
      <c r="B14526" t="n">
        <v>0.964</v>
      </c>
      <c r="C14526" t="n">
        <v>25.08039575101823</v>
      </c>
      <c r="D14526" t="n">
        <v>0.657890019837012</v>
      </c>
      <c r="E14526" s="11">
        <f>MIN(B14526,((1-$J$5)*$J$4*E14525+(1-$J$4)*$J$5*B14526)/(1-$J$4*$J$5))</f>
        <v/>
      </c>
      <c r="F14526" s="11">
        <f>B14526*C14526*3.6/1000</f>
        <v/>
      </c>
    </row>
    <row r="14527">
      <c r="A14527" s="10" t="n">
        <v>44023.79166666666</v>
      </c>
      <c r="B14527" t="n">
        <v>0.958</v>
      </c>
      <c r="C14527" t="n">
        <v>24.4582958777019</v>
      </c>
      <c r="D14527" t="n">
        <v>0.6580699396538915</v>
      </c>
      <c r="E14527" s="11">
        <f>MIN(B14527,((1-$J$5)*$J$4*E14526+(1-$J$4)*$J$5*B14527)/(1-$J$4*$J$5))</f>
        <v/>
      </c>
      <c r="F14527" s="11">
        <f>B14527*C14527*3.6/1000</f>
        <v/>
      </c>
    </row>
    <row r="14528">
      <c r="A14528" s="10" t="n">
        <v>44023.83333333334</v>
      </c>
      <c r="B14528" t="n">
        <v>0.946</v>
      </c>
      <c r="C14528" t="n">
        <v>24.14573811419828</v>
      </c>
      <c r="D14528" t="n">
        <v>0.6581096928786199</v>
      </c>
      <c r="E14528" s="11">
        <f>MIN(B14528,((1-$J$5)*$J$4*E14527+(1-$J$4)*$J$5*B14528)/(1-$J$4*$J$5))</f>
        <v/>
      </c>
      <c r="F14528" s="11">
        <f>B14528*C14528*3.6/1000</f>
        <v/>
      </c>
    </row>
    <row r="14529">
      <c r="A14529" s="10" t="n">
        <v>44023.875</v>
      </c>
      <c r="B14529" t="n">
        <v>0.9409999999999999</v>
      </c>
      <c r="C14529" t="n">
        <v>25.38997546698578</v>
      </c>
      <c r="D14529" t="n">
        <v>0.658091620074662</v>
      </c>
      <c r="E14529" s="11">
        <f>MIN(B14529,((1-$J$5)*$J$4*E14528+(1-$J$4)*$J$5*B14529)/(1-$J$4*$J$5))</f>
        <v/>
      </c>
      <c r="F14529" s="11">
        <f>B14529*C14529*3.6/1000</f>
        <v/>
      </c>
    </row>
    <row r="14530">
      <c r="A14530" s="10" t="n">
        <v>44023.91666666666</v>
      </c>
      <c r="B14530" t="n">
        <v>0.929</v>
      </c>
      <c r="C14530" t="n">
        <v>23.67496118654243</v>
      </c>
      <c r="D14530" t="n">
        <v>0.6579366233653804</v>
      </c>
      <c r="E14530" s="11">
        <f>MIN(B14530,((1-$J$5)*$J$4*E14529+(1-$J$4)*$J$5*B14530)/(1-$J$4*$J$5))</f>
        <v/>
      </c>
      <c r="F14530" s="11">
        <f>B14530*C14530*3.6/1000</f>
        <v/>
      </c>
    </row>
    <row r="14531">
      <c r="A14531" s="10" t="n">
        <v>44023.95833333334</v>
      </c>
      <c r="B14531" t="n">
        <v>0.912</v>
      </c>
      <c r="C14531" t="n">
        <v>25.23530622730776</v>
      </c>
      <c r="D14531" t="n">
        <v>0.6575897703077176</v>
      </c>
      <c r="E14531" s="11">
        <f>MIN(B14531,((1-$J$5)*$J$4*E14530+(1-$J$4)*$J$5*B14531)/(1-$J$4*$J$5))</f>
        <v/>
      </c>
      <c r="F14531" s="11">
        <f>B14531*C14531*3.6/1000</f>
        <v/>
      </c>
    </row>
    <row r="14532">
      <c r="A14532" s="10" t="n">
        <v>44024</v>
      </c>
      <c r="B14532" t="n">
        <v>0.895</v>
      </c>
      <c r="C14532" t="n">
        <v>23.67496118654243</v>
      </c>
      <c r="D14532" t="n">
        <v>0.6570542030897564</v>
      </c>
      <c r="E14532" s="11">
        <f>MIN(B14532,((1-$J$5)*$J$4*E14531+(1-$J$4)*$J$5*B14532)/(1-$J$4*$J$5))</f>
        <v/>
      </c>
      <c r="F14532" s="11">
        <f>B14532*C14532*3.6/1000</f>
        <v/>
      </c>
    </row>
    <row r="14533">
      <c r="A14533" s="10" t="n">
        <v>44024.04166666666</v>
      </c>
      <c r="B14533" t="n">
        <v>0.878</v>
      </c>
      <c r="C14533" t="n">
        <v>26.77149632968036</v>
      </c>
      <c r="D14533" t="n">
        <v>0.6563330124373993</v>
      </c>
      <c r="E14533" s="11">
        <f>MIN(B14533,((1-$J$5)*$J$4*E14532+(1-$J$4)*$J$5*B14533)/(1-$J$4*$J$5))</f>
        <v/>
      </c>
      <c r="F14533" s="11">
        <f>B14533*C14533*3.6/1000</f>
        <v/>
      </c>
    </row>
    <row r="14534">
      <c r="A14534" s="10" t="n">
        <v>44024.08333333334</v>
      </c>
      <c r="B14534" t="n">
        <v>0.873</v>
      </c>
      <c r="C14534" t="n">
        <v>25.23530622730776</v>
      </c>
      <c r="D14534" t="n">
        <v>0.6555664583555987</v>
      </c>
      <c r="E14534" s="11">
        <f>MIN(B14534,((1-$J$5)*$J$4*E14533+(1-$J$4)*$J$5*B14534)/(1-$J$4*$J$5))</f>
        <v/>
      </c>
      <c r="F14534" s="11">
        <f>B14534*C14534*3.6/1000</f>
        <v/>
      </c>
    </row>
    <row r="14535">
      <c r="A14535" s="10" t="n">
        <v>44024.125</v>
      </c>
      <c r="B14535" t="n">
        <v>0.867</v>
      </c>
      <c r="C14535" t="n">
        <v>22.08801442354443</v>
      </c>
      <c r="D14535" t="n">
        <v>0.6547438488067485</v>
      </c>
      <c r="E14535" s="11">
        <f>MIN(B14535,((1-$J$5)*$J$4*E14534+(1-$J$4)*$J$5*B14535)/(1-$J$4*$J$5))</f>
        <v/>
      </c>
      <c r="F14535" s="11">
        <f>B14535*C14535*3.6/1000</f>
        <v/>
      </c>
    </row>
    <row r="14536">
      <c r="A14536" s="10" t="n">
        <v>44024.16666666666</v>
      </c>
      <c r="B14536" t="n">
        <v>0.856</v>
      </c>
      <c r="C14536" t="n">
        <v>23.67496118654243</v>
      </c>
      <c r="D14536" t="n">
        <v>0.653808926899343</v>
      </c>
      <c r="E14536" s="11">
        <f>MIN(B14536,((1-$J$5)*$J$4*E14535+(1-$J$4)*$J$5*B14536)/(1-$J$4*$J$5))</f>
        <v/>
      </c>
      <c r="F14536" s="11">
        <f>B14536*C14536*3.6/1000</f>
        <v/>
      </c>
    </row>
    <row r="14537">
      <c r="A14537" s="10" t="n">
        <v>44024.20833333334</v>
      </c>
      <c r="B14537" t="n">
        <v>0.834</v>
      </c>
      <c r="C14537" t="n">
        <v>23.67496118654243</v>
      </c>
      <c r="D14537" t="n">
        <v>0.6526377471577302</v>
      </c>
      <c r="E14537" s="11">
        <f>MIN(B14537,((1-$J$5)*$J$4*E14536+(1-$J$4)*$J$5*B14537)/(1-$J$4*$J$5))</f>
        <v/>
      </c>
      <c r="F14537" s="11">
        <f>B14537*C14537*3.6/1000</f>
        <v/>
      </c>
    </row>
    <row r="14538">
      <c r="A14538" s="10" t="n">
        <v>44024.25</v>
      </c>
      <c r="B14538" t="n">
        <v>0.839</v>
      </c>
      <c r="C14538" t="n">
        <v>23.67496118654243</v>
      </c>
      <c r="D14538" t="n">
        <v>0.6515429237407652</v>
      </c>
      <c r="E14538" s="11">
        <f>MIN(B14538,((1-$J$5)*$J$4*E14537+(1-$J$4)*$J$5*B14538)/(1-$J$4*$J$5))</f>
        <v/>
      </c>
      <c r="F14538" s="11">
        <f>B14538*C14538*3.6/1000</f>
        <v/>
      </c>
    </row>
    <row r="14539">
      <c r="A14539" s="10" t="n">
        <v>44024.29166666666</v>
      </c>
      <c r="B14539" t="n">
        <v>0.867</v>
      </c>
      <c r="C14539" t="n">
        <v>23.67496118654243</v>
      </c>
      <c r="D14539" t="n">
        <v>0.6507862109038199</v>
      </c>
      <c r="E14539" s="11">
        <f>MIN(B14539,((1-$J$5)*$J$4*E14538+(1-$J$4)*$J$5*B14539)/(1-$J$4*$J$5))</f>
        <v/>
      </c>
      <c r="F14539" s="11">
        <f>B14539*C14539*3.6/1000</f>
        <v/>
      </c>
    </row>
    <row r="14540">
      <c r="A14540" s="10" t="n">
        <v>44024.33333333334</v>
      </c>
      <c r="B14540" t="n">
        <v>0.878</v>
      </c>
      <c r="C14540" t="n">
        <v>23.67496118654243</v>
      </c>
      <c r="D14540" t="n">
        <v>0.6501676762777776</v>
      </c>
      <c r="E14540" s="11">
        <f>MIN(B14540,((1-$J$5)*$J$4*E14539+(1-$J$4)*$J$5*B14540)/(1-$J$4*$J$5))</f>
        <v/>
      </c>
      <c r="F14540" s="11">
        <f>B14540*C14540*3.6/1000</f>
        <v/>
      </c>
    </row>
    <row r="14541">
      <c r="A14541" s="10" t="n">
        <v>44024.375</v>
      </c>
      <c r="B14541" t="n">
        <v>0.89</v>
      </c>
      <c r="C14541" t="n">
        <v>23.67496118654243</v>
      </c>
      <c r="D14541" t="n">
        <v>0.6496964917967779</v>
      </c>
      <c r="E14541" s="11">
        <f>MIN(B14541,((1-$J$5)*$J$4*E14540+(1-$J$4)*$J$5*B14541)/(1-$J$4*$J$5))</f>
        <v/>
      </c>
      <c r="F14541" s="11">
        <f>B14541*C14541*3.6/1000</f>
        <v/>
      </c>
    </row>
    <row r="14542">
      <c r="A14542" s="10" t="n">
        <v>44024.41666666666</v>
      </c>
      <c r="B14542" t="n">
        <v>0.884</v>
      </c>
      <c r="C14542" t="n">
        <v>23.67496118654243</v>
      </c>
      <c r="D14542" t="n">
        <v>0.6491644143395849</v>
      </c>
      <c r="E14542" s="11">
        <f>MIN(B14542,((1-$J$5)*$J$4*E14541+(1-$J$4)*$J$5*B14542)/(1-$J$4*$J$5))</f>
        <v/>
      </c>
      <c r="F14542" s="11">
        <f>B14542*C14542*3.6/1000</f>
        <v/>
      </c>
    </row>
    <row r="14543">
      <c r="A14543" s="10" t="n">
        <v>44024.45833333334</v>
      </c>
      <c r="B14543" t="n">
        <v>0.89</v>
      </c>
      <c r="C14543" t="n">
        <v>23.67496118654243</v>
      </c>
      <c r="D14543" t="n">
        <v>0.6487096610985856</v>
      </c>
      <c r="E14543" s="11">
        <f>MIN(B14543,((1-$J$5)*$J$4*E14542+(1-$J$4)*$J$5*B14543)/(1-$J$4*$J$5))</f>
        <v/>
      </c>
      <c r="F14543" s="11">
        <f>B14543*C14543*3.6/1000</f>
        <v/>
      </c>
    </row>
    <row r="14544">
      <c r="A14544" s="10" t="n">
        <v>44024.5</v>
      </c>
      <c r="B14544" t="n">
        <v>0.895</v>
      </c>
      <c r="C14544" t="n">
        <v>24.14573811419828</v>
      </c>
      <c r="D14544" t="n">
        <v>0.6483195306804177</v>
      </c>
      <c r="E14544" s="11">
        <f>MIN(B14544,((1-$J$5)*$J$4*E14543+(1-$J$4)*$J$5*B14544)/(1-$J$4*$J$5))</f>
        <v/>
      </c>
      <c r="F14544" s="11">
        <f>B14544*C14544*3.6/1000</f>
        <v/>
      </c>
    </row>
    <row r="14545">
      <c r="A14545" s="10" t="n">
        <v>44024.54166666666</v>
      </c>
      <c r="B14545" t="n">
        <v>0.89</v>
      </c>
      <c r="C14545" t="n">
        <v>23.67496118654243</v>
      </c>
      <c r="D14545" t="n">
        <v>0.6478786147890154</v>
      </c>
      <c r="E14545" s="11">
        <f>MIN(B14545,((1-$J$5)*$J$4*E14544+(1-$J$4)*$J$5*B14545)/(1-$J$4*$J$5))</f>
        <v/>
      </c>
      <c r="F14545" s="11">
        <f>B14545*C14545*3.6/1000</f>
        <v/>
      </c>
    </row>
    <row r="14546">
      <c r="A14546" s="10" t="n">
        <v>44024.58333333334</v>
      </c>
      <c r="B14546" t="n">
        <v>0.901</v>
      </c>
      <c r="C14546" t="n">
        <v>24.30214466720965</v>
      </c>
      <c r="D14546" t="n">
        <v>0.6475707050440669</v>
      </c>
      <c r="E14546" s="11">
        <f>MIN(B14546,((1-$J$5)*$J$4*E14545+(1-$J$4)*$J$5*B14546)/(1-$J$4*$J$5))</f>
        <v/>
      </c>
      <c r="F14546" s="11">
        <f>B14546*C14546*3.6/1000</f>
        <v/>
      </c>
    </row>
    <row r="14547">
      <c r="A14547" s="10" t="n">
        <v>44024.625</v>
      </c>
      <c r="B14547" t="n">
        <v>0.912</v>
      </c>
      <c r="C14547" t="n">
        <v>24.61419420033707</v>
      </c>
      <c r="D14547" t="n">
        <v>0.6473936230953021</v>
      </c>
      <c r="E14547" s="11">
        <f>MIN(B14547,((1-$J$5)*$J$4*E14546+(1-$J$4)*$J$5*B14547)/(1-$J$4*$J$5))</f>
        <v/>
      </c>
      <c r="F14547" s="11">
        <f>B14547*C14547*3.6/1000</f>
        <v/>
      </c>
    </row>
    <row r="14548">
      <c r="A14548" s="10" t="n">
        <v>44024.66666666666</v>
      </c>
      <c r="B14548" t="n">
        <v>0.906</v>
      </c>
      <c r="C14548" t="n">
        <v>23.35978615273024</v>
      </c>
      <c r="D14548" t="n">
        <v>0.6471508314130169</v>
      </c>
      <c r="E14548" s="11">
        <f>MIN(B14548,((1-$J$5)*$J$4*E14547+(1-$J$4)*$J$5*B14548)/(1-$J$4*$J$5))</f>
        <v/>
      </c>
      <c r="F14548" s="11">
        <f>B14548*C14548*3.6/1000</f>
        <v/>
      </c>
    </row>
    <row r="14549">
      <c r="A14549" s="10" t="n">
        <v>44024.70833333334</v>
      </c>
      <c r="B14549" t="n">
        <v>0.895</v>
      </c>
      <c r="C14549" t="n">
        <v>23.04352692228577</v>
      </c>
      <c r="D14549" t="n">
        <v>0.6467862312215108</v>
      </c>
      <c r="E14549" s="11">
        <f>MIN(B14549,((1-$J$5)*$J$4*E14548+(1-$J$4)*$J$5*B14549)/(1-$J$4*$J$5))</f>
        <v/>
      </c>
      <c r="F14549" s="11">
        <f>B14549*C14549*3.6/1000</f>
        <v/>
      </c>
    </row>
    <row r="14550">
      <c r="A14550" s="10" t="n">
        <v>44024.75</v>
      </c>
      <c r="B14550" t="n">
        <v>0.895</v>
      </c>
      <c r="C14550" t="n">
        <v>22.56705570444829</v>
      </c>
      <c r="D14550" t="n">
        <v>0.6464276023850645</v>
      </c>
      <c r="E14550" s="11">
        <f>MIN(B14550,((1-$J$5)*$J$4*E14549+(1-$J$4)*$J$5*B14550)/(1-$J$4*$J$5))</f>
        <v/>
      </c>
      <c r="F14550" s="11">
        <f>B14550*C14550*3.6/1000</f>
        <v/>
      </c>
    </row>
    <row r="14551">
      <c r="A14551" s="10" t="n">
        <v>44024.79166666666</v>
      </c>
      <c r="B14551" t="n">
        <v>0.878</v>
      </c>
      <c r="C14551" t="n">
        <v>23.98907372001163</v>
      </c>
      <c r="D14551" t="n">
        <v>0.6458804522498646</v>
      </c>
      <c r="E14551" s="11">
        <f>MIN(B14551,((1-$J$5)*$J$4*E14550+(1-$J$4)*$J$5*B14551)/(1-$J$4*$J$5))</f>
        <v/>
      </c>
      <c r="F14551" s="11">
        <f>B14551*C14551*3.6/1000</f>
        <v/>
      </c>
    </row>
    <row r="14552">
      <c r="A14552" s="10" t="n">
        <v>44024.83333333334</v>
      </c>
      <c r="B14552" t="n">
        <v>0.884</v>
      </c>
      <c r="C14552" t="n">
        <v>23.20179344982263</v>
      </c>
      <c r="D14552" t="n">
        <v>0.6454108731884139</v>
      </c>
      <c r="E14552" s="11">
        <f>MIN(B14552,((1-$J$5)*$J$4*E14551+(1-$J$4)*$J$5*B14552)/(1-$J$4*$J$5))</f>
        <v/>
      </c>
      <c r="F14552" s="11">
        <f>B14552*C14552*3.6/1000</f>
        <v/>
      </c>
    </row>
    <row r="14553">
      <c r="A14553" s="10" t="n">
        <v>44024.875</v>
      </c>
      <c r="B14553" t="n">
        <v>0.89</v>
      </c>
      <c r="C14553" t="n">
        <v>24.30214466720965</v>
      </c>
      <c r="D14553" t="n">
        <v>0.6450175947558953</v>
      </c>
      <c r="E14553" s="11">
        <f>MIN(B14553,((1-$J$5)*$J$4*E14552+(1-$J$4)*$J$5*B14553)/(1-$J$4*$J$5))</f>
        <v/>
      </c>
      <c r="F14553" s="11">
        <f>B14553*C14553*3.6/1000</f>
        <v/>
      </c>
    </row>
    <row r="14554">
      <c r="A14554" s="10" t="n">
        <v>44024.91666666666</v>
      </c>
      <c r="B14554" t="n">
        <v>0.878</v>
      </c>
      <c r="C14554" t="n">
        <v>23.67496118654243</v>
      </c>
      <c r="D14554" t="n">
        <v>0.6444935374670153</v>
      </c>
      <c r="E14554" s="11">
        <f>MIN(B14554,((1-$J$5)*$J$4*E14553+(1-$J$4)*$J$5*B14554)/(1-$J$4*$J$5))</f>
        <v/>
      </c>
      <c r="F14554" s="11">
        <f>B14554*C14554*3.6/1000</f>
        <v/>
      </c>
    </row>
    <row r="14555">
      <c r="A14555" s="10" t="n">
        <v>44024.95833333334</v>
      </c>
      <c r="B14555" t="n">
        <v>0.85</v>
      </c>
      <c r="C14555" t="n">
        <v>25.23530622730776</v>
      </c>
      <c r="D14555" t="n">
        <v>0.6436578833293727</v>
      </c>
      <c r="E14555" s="11">
        <f>MIN(B14555,((1-$J$5)*$J$4*E14554+(1-$J$4)*$J$5*B14555)/(1-$J$4*$J$5))</f>
        <v/>
      </c>
      <c r="F14555" s="11">
        <f>B14555*C14555*3.6/1000</f>
        <v/>
      </c>
    </row>
    <row r="14556">
      <c r="A14556" s="10" t="n">
        <v>44025</v>
      </c>
      <c r="B14556" t="n">
        <v>0.856</v>
      </c>
      <c r="C14556" t="n">
        <v>23.67496118654243</v>
      </c>
      <c r="D14556" t="n">
        <v>0.6429045253311124</v>
      </c>
      <c r="E14556" s="11">
        <f>MIN(B14556,((1-$J$5)*$J$4*E14555+(1-$J$4)*$J$5*B14556)/(1-$J$4*$J$5))</f>
        <v/>
      </c>
      <c r="F14556" s="11">
        <f>B14556*C14556*3.6/1000</f>
        <v/>
      </c>
    </row>
    <row r="14557">
      <c r="A14557" s="10" t="n">
        <v>44025.04166666666</v>
      </c>
      <c r="B14557" t="n">
        <v>0.85</v>
      </c>
      <c r="C14557" t="n">
        <v>23.67496118654243</v>
      </c>
      <c r="D14557" t="n">
        <v>0.642094895742767</v>
      </c>
      <c r="E14557" s="11">
        <f>MIN(B14557,((1-$J$5)*$J$4*E14556+(1-$J$4)*$J$5*B14557)/(1-$J$4*$J$5))</f>
        <v/>
      </c>
      <c r="F14557" s="11">
        <f>B14557*C14557*3.6/1000</f>
        <v/>
      </c>
    </row>
    <row r="14558">
      <c r="A14558" s="10" t="n">
        <v>44025.08333333334</v>
      </c>
      <c r="B14558" t="n">
        <v>0.839</v>
      </c>
      <c r="C14558" t="n">
        <v>22.08801442354443</v>
      </c>
      <c r="D14558" t="n">
        <v>0.6411727412124539</v>
      </c>
      <c r="E14558" s="11">
        <f>MIN(B14558,((1-$J$5)*$J$4*E14557+(1-$J$4)*$J$5*B14558)/(1-$J$4*$J$5))</f>
        <v/>
      </c>
      <c r="F14558" s="11">
        <f>B14558*C14558*3.6/1000</f>
        <v/>
      </c>
    </row>
    <row r="14559">
      <c r="A14559" s="10" t="n">
        <v>44025.125</v>
      </c>
      <c r="B14559" t="n">
        <v>0.839</v>
      </c>
      <c r="C14559" t="n">
        <v>23.67496118654243</v>
      </c>
      <c r="D14559" t="n">
        <v>0.640265689559892</v>
      </c>
      <c r="E14559" s="11">
        <f>MIN(B14559,((1-$J$5)*$J$4*E14558+(1-$J$4)*$J$5*B14559)/(1-$J$4*$J$5))</f>
        <v/>
      </c>
      <c r="F14559" s="11">
        <f>B14559*C14559*3.6/1000</f>
        <v/>
      </c>
    </row>
    <row r="14560">
      <c r="A14560" s="10" t="n">
        <v>44025.16666666666</v>
      </c>
      <c r="B14560" t="n">
        <v>0.839</v>
      </c>
      <c r="C14560" t="n">
        <v>23.67496118654243</v>
      </c>
      <c r="D14560" t="n">
        <v>0.6393734934329199</v>
      </c>
      <c r="E14560" s="11">
        <f>MIN(B14560,((1-$J$5)*$J$4*E14559+(1-$J$4)*$J$5*B14560)/(1-$J$4*$J$5))</f>
        <v/>
      </c>
      <c r="F14560" s="11">
        <f>B14560*C14560*3.6/1000</f>
        <v/>
      </c>
    </row>
    <row r="14561">
      <c r="A14561" s="10" t="n">
        <v>44025.20833333334</v>
      </c>
      <c r="B14561" t="n">
        <v>0.845</v>
      </c>
      <c r="C14561" t="n">
        <v>23.67496118654243</v>
      </c>
      <c r="D14561" t="n">
        <v>0.6385645194796603</v>
      </c>
      <c r="E14561" s="11">
        <f>MIN(B14561,((1-$J$5)*$J$4*E14560+(1-$J$4)*$J$5*B14561)/(1-$J$4*$J$5))</f>
        <v/>
      </c>
      <c r="F14561" s="11">
        <f>B14561*C14561*3.6/1000</f>
        <v/>
      </c>
    </row>
    <row r="14562">
      <c r="A14562" s="10" t="n">
        <v>44025.25</v>
      </c>
      <c r="B14562" t="n">
        <v>0.845</v>
      </c>
      <c r="C14562" t="n">
        <v>22.08801442354443</v>
      </c>
      <c r="D14562" t="n">
        <v>0.6377687947534211</v>
      </c>
      <c r="E14562" s="11">
        <f>MIN(B14562,((1-$J$5)*$J$4*E14561+(1-$J$4)*$J$5*B14562)/(1-$J$4*$J$5))</f>
        <v/>
      </c>
      <c r="F14562" s="11">
        <f>B14562*C14562*3.6/1000</f>
        <v/>
      </c>
    </row>
    <row r="14563">
      <c r="A14563" s="10" t="n">
        <v>44025.29166666666</v>
      </c>
      <c r="B14563" t="n">
        <v>0.823</v>
      </c>
      <c r="C14563" t="n">
        <v>20.47152283185736</v>
      </c>
      <c r="D14563" t="n">
        <v>0.6367345324470737</v>
      </c>
      <c r="E14563" s="11">
        <f>MIN(B14563,((1-$J$5)*$J$4*E14562+(1-$J$4)*$J$5*B14563)/(1-$J$4*$J$5))</f>
        <v/>
      </c>
      <c r="F14563" s="11">
        <f>B14563*C14563*3.6/1000</f>
        <v/>
      </c>
    </row>
    <row r="14564">
      <c r="A14564" s="10" t="n">
        <v>44025.33333333334</v>
      </c>
      <c r="B14564" t="n">
        <v>0.839</v>
      </c>
      <c r="C14564" t="n">
        <v>22.08801442354443</v>
      </c>
      <c r="D14564" t="n">
        <v>0.6359001689635928</v>
      </c>
      <c r="E14564" s="11">
        <f>MIN(B14564,((1-$J$5)*$J$4*E14563+(1-$J$4)*$J$5*B14564)/(1-$J$4*$J$5))</f>
        <v/>
      </c>
      <c r="F14564" s="11">
        <f>B14564*C14564*3.6/1000</f>
        <v/>
      </c>
    </row>
    <row r="14565">
      <c r="A14565" s="10" t="n">
        <v>44025.375</v>
      </c>
      <c r="B14565" t="n">
        <v>0.862</v>
      </c>
      <c r="C14565" t="n">
        <v>22.08801442354443</v>
      </c>
      <c r="D14565" t="n">
        <v>0.6353424753374526</v>
      </c>
      <c r="E14565" s="11">
        <f>MIN(B14565,((1-$J$5)*$J$4*E14564+(1-$J$4)*$J$5*B14565)/(1-$J$4*$J$5))</f>
        <v/>
      </c>
      <c r="F14565" s="11">
        <f>B14565*C14565*3.6/1000</f>
        <v/>
      </c>
    </row>
    <row r="14566">
      <c r="A14566" s="10" t="n">
        <v>44025.41666666666</v>
      </c>
      <c r="B14566" t="n">
        <v>0.884</v>
      </c>
      <c r="C14566" t="n">
        <v>21.27976862770089</v>
      </c>
      <c r="D14566" t="n">
        <v>0.6350454853289451</v>
      </c>
      <c r="E14566" s="11">
        <f>MIN(B14566,((1-$J$5)*$J$4*E14565+(1-$J$4)*$J$5*B14566)/(1-$J$4*$J$5))</f>
        <v/>
      </c>
      <c r="F14566" s="11">
        <f>B14566*C14566*3.6/1000</f>
        <v/>
      </c>
    </row>
    <row r="14567">
      <c r="A14567" s="10" t="n">
        <v>44025.45833333334</v>
      </c>
      <c r="B14567" t="n">
        <v>0.884</v>
      </c>
      <c r="C14567" t="n">
        <v>20.47152283185736</v>
      </c>
      <c r="D14567" t="n">
        <v>0.6347533593683216</v>
      </c>
      <c r="E14567" s="11">
        <f>MIN(B14567,((1-$J$5)*$J$4*E14566+(1-$J$4)*$J$5*B14567)/(1-$J$4*$J$5))</f>
        <v/>
      </c>
      <c r="F14567" s="11">
        <f>B14567*C14567*3.6/1000</f>
        <v/>
      </c>
    </row>
    <row r="14568">
      <c r="A14568" s="10" t="n">
        <v>44025.5</v>
      </c>
      <c r="B14568" t="n">
        <v>0.901</v>
      </c>
      <c r="C14568" t="n">
        <v>22.08801442354443</v>
      </c>
      <c r="D14568" t="n">
        <v>0.6346604126491533</v>
      </c>
      <c r="E14568" s="11">
        <f>MIN(B14568,((1-$J$5)*$J$4*E14567+(1-$J$4)*$J$5*B14568)/(1-$J$4*$J$5))</f>
        <v/>
      </c>
      <c r="F14568" s="11">
        <f>B14568*C14568*3.6/1000</f>
        <v/>
      </c>
    </row>
    <row r="14569">
      <c r="A14569" s="10" t="n">
        <v>44025.54166666666</v>
      </c>
      <c r="B14569" t="n">
        <v>0.895</v>
      </c>
      <c r="C14569" t="n">
        <v>20.47152283185736</v>
      </c>
      <c r="D14569" t="n">
        <v>0.6345003782451067</v>
      </c>
      <c r="E14569" s="11">
        <f>MIN(B14569,((1-$J$5)*$J$4*E14568+(1-$J$4)*$J$5*B14569)/(1-$J$4*$J$5))</f>
        <v/>
      </c>
      <c r="F14569" s="11">
        <f>B14569*C14569*3.6/1000</f>
        <v/>
      </c>
    </row>
    <row r="14570">
      <c r="A14570" s="10" t="n">
        <v>44025.58333333334</v>
      </c>
      <c r="B14570" t="n">
        <v>0.901</v>
      </c>
      <c r="C14570" t="n">
        <v>22.72616097342698</v>
      </c>
      <c r="D14570" t="n">
        <v>0.6344115748043714</v>
      </c>
      <c r="E14570" s="11">
        <f>MIN(B14570,((1-$J$5)*$J$4*E14569+(1-$J$4)*$J$5*B14570)/(1-$J$4*$J$5))</f>
        <v/>
      </c>
      <c r="F14570" s="11">
        <f>B14570*C14570*3.6/1000</f>
        <v/>
      </c>
    </row>
    <row r="14571">
      <c r="A14571" s="10" t="n">
        <v>44025.625</v>
      </c>
      <c r="B14571" t="n">
        <v>0.906</v>
      </c>
      <c r="C14571" t="n">
        <v>21.60631853212037</v>
      </c>
      <c r="D14571" t="n">
        <v>0.6343814007277629</v>
      </c>
      <c r="E14571" s="11">
        <f>MIN(B14571,((1-$J$5)*$J$4*E14570+(1-$J$4)*$J$5*B14571)/(1-$J$4*$J$5))</f>
        <v/>
      </c>
      <c r="F14571" s="11">
        <f>B14571*C14571*3.6/1000</f>
        <v/>
      </c>
    </row>
    <row r="14572">
      <c r="A14572" s="10" t="n">
        <v>44025.66666666666</v>
      </c>
      <c r="B14572" t="n">
        <v>0.912</v>
      </c>
      <c r="C14572" t="n">
        <v>24.14573811419828</v>
      </c>
      <c r="D14572" t="n">
        <v>0.6344203307858425</v>
      </c>
      <c r="E14572" s="11">
        <f>MIN(B14572,((1-$J$5)*$J$4*E14571+(1-$J$4)*$J$5*B14572)/(1-$J$4*$J$5))</f>
        <v/>
      </c>
      <c r="F14572" s="11">
        <f>B14572*C14572*3.6/1000</f>
        <v/>
      </c>
    </row>
    <row r="14573">
      <c r="A14573" s="10" t="n">
        <v>44025.70833333334</v>
      </c>
      <c r="B14573" t="n">
        <v>0.918</v>
      </c>
      <c r="C14573" t="n">
        <v>22.08801442354443</v>
      </c>
      <c r="D14573" t="n">
        <v>0.6345272332037677</v>
      </c>
      <c r="E14573" s="11">
        <f>MIN(B14573,((1-$J$5)*$J$4*E14572+(1-$J$4)*$J$5*B14573)/(1-$J$4*$J$5))</f>
        <v/>
      </c>
      <c r="F14573" s="11">
        <f>B14573*C14573*3.6/1000</f>
        <v/>
      </c>
    </row>
    <row r="14574">
      <c r="A14574" s="10" t="n">
        <v>44025.75</v>
      </c>
      <c r="B14574" t="n">
        <v>0.901</v>
      </c>
      <c r="C14574" t="n">
        <v>23.20179344982263</v>
      </c>
      <c r="D14574" t="n">
        <v>0.6344379899374452</v>
      </c>
      <c r="E14574" s="11">
        <f>MIN(B14574,((1-$J$5)*$J$4*E14573+(1-$J$4)*$J$5*B14574)/(1-$J$4*$J$5))</f>
        <v/>
      </c>
      <c r="F14574" s="11">
        <f>B14574*C14574*3.6/1000</f>
        <v/>
      </c>
    </row>
    <row r="14575">
      <c r="A14575" s="10" t="n">
        <v>44025.79166666666</v>
      </c>
      <c r="B14575" t="n">
        <v>0.901</v>
      </c>
      <c r="C14575" t="n">
        <v>23.98907372001163</v>
      </c>
      <c r="D14575" t="n">
        <v>0.6343502082809691</v>
      </c>
      <c r="E14575" s="11">
        <f>MIN(B14575,((1-$J$5)*$J$4*E14574+(1-$J$4)*$J$5*B14575)/(1-$J$4*$J$5))</f>
        <v/>
      </c>
      <c r="F14575" s="11">
        <f>B14575*C14575*3.6/1000</f>
        <v/>
      </c>
    </row>
    <row r="14576">
      <c r="A14576" s="10" t="n">
        <v>44025.83333333334</v>
      </c>
      <c r="B14576" t="n">
        <v>0.901</v>
      </c>
      <c r="C14576" t="n">
        <v>21.60631853212037</v>
      </c>
      <c r="D14576" t="n">
        <v>0.6342638642963615</v>
      </c>
      <c r="E14576" s="11">
        <f>MIN(B14576,((1-$J$5)*$J$4*E14575+(1-$J$4)*$J$5*B14576)/(1-$J$4*$J$5))</f>
        <v/>
      </c>
      <c r="F14576" s="11">
        <f>B14576*C14576*3.6/1000</f>
        <v/>
      </c>
    </row>
    <row r="14577">
      <c r="A14577" s="10" t="n">
        <v>44025.875</v>
      </c>
      <c r="B14577" t="n">
        <v>0.906</v>
      </c>
      <c r="C14577" t="n">
        <v>21.60631853212037</v>
      </c>
      <c r="D14577" t="n">
        <v>0.6342361093953595</v>
      </c>
      <c r="E14577" s="11">
        <f>MIN(B14577,((1-$J$5)*$J$4*E14576+(1-$J$4)*$J$5*B14577)/(1-$J$4*$J$5))</f>
        <v/>
      </c>
      <c r="F14577" s="11">
        <f>B14577*C14577*3.6/1000</f>
        <v/>
      </c>
    </row>
    <row r="14578">
      <c r="A14578" s="10" t="n">
        <v>44025.91666666666</v>
      </c>
      <c r="B14578" t="n">
        <v>0.901</v>
      </c>
      <c r="C14578" t="n">
        <v>23.67496118654243</v>
      </c>
      <c r="D14578" t="n">
        <v>0.6341516341013718</v>
      </c>
      <c r="E14578" s="11">
        <f>MIN(B14578,((1-$J$5)*$J$4*E14577+(1-$J$4)*$J$5*B14578)/(1-$J$4*$J$5))</f>
        <v/>
      </c>
      <c r="F14578" s="11">
        <f>B14578*C14578*3.6/1000</f>
        <v/>
      </c>
    </row>
    <row r="14579">
      <c r="A14579" s="10" t="n">
        <v>44025.95833333334</v>
      </c>
      <c r="B14579" t="n">
        <v>0.884</v>
      </c>
      <c r="C14579" t="n">
        <v>23.67496118654243</v>
      </c>
      <c r="D14579" t="n">
        <v>0.6338741474721987</v>
      </c>
      <c r="E14579" s="11">
        <f>MIN(B14579,((1-$J$5)*$J$4*E14578+(1-$J$4)*$J$5*B14579)/(1-$J$4*$J$5))</f>
        <v/>
      </c>
      <c r="F14579" s="11">
        <f>B14579*C14579*3.6/1000</f>
        <v/>
      </c>
    </row>
    <row r="14580">
      <c r="A14580" s="10" t="n">
        <v>44026</v>
      </c>
      <c r="B14580" t="n">
        <v>0.873</v>
      </c>
      <c r="C14580" t="n">
        <v>23.67496118654243</v>
      </c>
      <c r="D14580" t="n">
        <v>0.633475420561281</v>
      </c>
      <c r="E14580" s="11">
        <f>MIN(B14580,((1-$J$5)*$J$4*E14579+(1-$J$4)*$J$5*B14580)/(1-$J$4*$J$5))</f>
        <v/>
      </c>
      <c r="F14580" s="11">
        <f>B14580*C14580*3.6/1000</f>
        <v/>
      </c>
    </row>
    <row r="14581">
      <c r="A14581" s="10" t="n">
        <v>44026.04166666666</v>
      </c>
      <c r="B14581" t="n">
        <v>0.839</v>
      </c>
      <c r="C14581" t="n">
        <v>24.61419420033707</v>
      </c>
      <c r="D14581" t="n">
        <v>0.632694434214463</v>
      </c>
      <c r="E14581" s="11">
        <f>MIN(B14581,((1-$J$5)*$J$4*E14580+(1-$J$4)*$J$5*B14581)/(1-$J$4*$J$5))</f>
        <v/>
      </c>
      <c r="F14581" s="11">
        <f>B14581*C14581*3.6/1000</f>
        <v/>
      </c>
    </row>
    <row r="14582">
      <c r="A14582" s="10" t="n">
        <v>44026.08333333334</v>
      </c>
      <c r="B14582" t="n">
        <v>0.834</v>
      </c>
      <c r="C14582" t="n">
        <v>23.67496118654243</v>
      </c>
      <c r="D14582" t="n">
        <v>0.6318690637611175</v>
      </c>
      <c r="E14582" s="11">
        <f>MIN(B14582,((1-$J$5)*$J$4*E14581+(1-$J$4)*$J$5*B14582)/(1-$J$4*$J$5))</f>
        <v/>
      </c>
      <c r="F14582" s="11">
        <f>B14582*C14582*3.6/1000</f>
        <v/>
      </c>
    </row>
    <row r="14583">
      <c r="A14583" s="10" t="n">
        <v>44026.125</v>
      </c>
      <c r="B14583" t="n">
        <v>0.845</v>
      </c>
      <c r="C14583" t="n">
        <v>23.67496118654243</v>
      </c>
      <c r="D14583" t="n">
        <v>0.6311829959805226</v>
      </c>
      <c r="E14583" s="11">
        <f>MIN(B14583,((1-$J$5)*$J$4*E14582+(1-$J$4)*$J$5*B14583)/(1-$J$4*$J$5))</f>
        <v/>
      </c>
      <c r="F14583" s="11">
        <f>B14583*C14583*3.6/1000</f>
        <v/>
      </c>
    </row>
    <row r="14584">
      <c r="A14584" s="10" t="n">
        <v>44026.16666666666</v>
      </c>
      <c r="B14584" t="n">
        <v>0.839</v>
      </c>
      <c r="C14584" t="n">
        <v>23.67496118654243</v>
      </c>
      <c r="D14584" t="n">
        <v>0.6304395545430005</v>
      </c>
      <c r="E14584" s="11">
        <f>MIN(B14584,((1-$J$5)*$J$4*E14583+(1-$J$4)*$J$5*B14584)/(1-$J$4*$J$5))</f>
        <v/>
      </c>
      <c r="F14584" s="11">
        <f>B14584*C14584*3.6/1000</f>
        <v/>
      </c>
    </row>
    <row r="14585">
      <c r="A14585" s="10" t="n">
        <v>44026.20833333334</v>
      </c>
      <c r="B14585" t="n">
        <v>0.828</v>
      </c>
      <c r="C14585" t="n">
        <v>24.61419420033707</v>
      </c>
      <c r="D14585" t="n">
        <v>0.6295825041461168</v>
      </c>
      <c r="E14585" s="11">
        <f>MIN(B14585,((1-$J$5)*$J$4*E14584+(1-$J$4)*$J$5*B14585)/(1-$J$4*$J$5))</f>
        <v/>
      </c>
      <c r="F14585" s="11">
        <f>B14585*C14585*3.6/1000</f>
        <v/>
      </c>
    </row>
    <row r="14586">
      <c r="A14586" s="10" t="n">
        <v>44026.25</v>
      </c>
      <c r="B14586" t="n">
        <v>0.823</v>
      </c>
      <c r="C14586" t="n">
        <v>22.08801442354443</v>
      </c>
      <c r="D14586" t="n">
        <v>0.6286823154057655</v>
      </c>
      <c r="E14586" s="11">
        <f>MIN(B14586,((1-$J$5)*$J$4*E14585+(1-$J$4)*$J$5*B14586)/(1-$J$4*$J$5))</f>
        <v/>
      </c>
      <c r="F14586" s="11">
        <f>B14586*C14586*3.6/1000</f>
        <v/>
      </c>
    </row>
    <row r="14587">
      <c r="A14587" s="10" t="n">
        <v>44026.29166666666</v>
      </c>
      <c r="B14587" t="n">
        <v>0.828</v>
      </c>
      <c r="C14587" t="n">
        <v>20.47152283185736</v>
      </c>
      <c r="D14587" t="n">
        <v>0.6278540447491499</v>
      </c>
      <c r="E14587" s="11">
        <f>MIN(B14587,((1-$J$5)*$J$4*E14586+(1-$J$4)*$J$5*B14587)/(1-$J$4*$J$5))</f>
        <v/>
      </c>
      <c r="F14587" s="11">
        <f>B14587*C14587*3.6/1000</f>
        <v/>
      </c>
    </row>
    <row r="14588">
      <c r="A14588" s="10" t="n">
        <v>44026.33333333334</v>
      </c>
      <c r="B14588" t="n">
        <v>0.823</v>
      </c>
      <c r="C14588" t="n">
        <v>22.08801442354443</v>
      </c>
      <c r="D14588" t="n">
        <v>0.6269821643997594</v>
      </c>
      <c r="E14588" s="11">
        <f>MIN(B14588,((1-$J$5)*$J$4*E14587+(1-$J$4)*$J$5*B14588)/(1-$J$4*$J$5))</f>
        <v/>
      </c>
      <c r="F14588" s="11">
        <f>B14588*C14588*3.6/1000</f>
        <v/>
      </c>
    </row>
    <row r="14589">
      <c r="A14589" s="10" t="n">
        <v>44026.375</v>
      </c>
      <c r="B14589" t="n">
        <v>0.828</v>
      </c>
      <c r="C14589" t="n">
        <v>22.08801442354443</v>
      </c>
      <c r="D14589" t="n">
        <v>0.62618173850447</v>
      </c>
      <c r="E14589" s="11">
        <f>MIN(B14589,((1-$J$5)*$J$4*E14588+(1-$J$4)*$J$5*B14589)/(1-$J$4*$J$5))</f>
        <v/>
      </c>
      <c r="F14589" s="11">
        <f>B14589*C14589*3.6/1000</f>
        <v/>
      </c>
    </row>
    <row r="14590">
      <c r="A14590" s="10" t="n">
        <v>44026.41666666666</v>
      </c>
      <c r="B14590" t="n">
        <v>0.845</v>
      </c>
      <c r="C14590" t="n">
        <v>22.08801442354443</v>
      </c>
      <c r="D14590" t="n">
        <v>0.6255888166937309</v>
      </c>
      <c r="E14590" s="11">
        <f>MIN(B14590,((1-$J$5)*$J$4*E14589+(1-$J$4)*$J$5*B14590)/(1-$J$4*$J$5))</f>
        <v/>
      </c>
      <c r="F14590" s="11">
        <f>B14590*C14590*3.6/1000</f>
        <v/>
      </c>
    </row>
    <row r="14591">
      <c r="A14591" s="10" t="n">
        <v>44026.45833333334</v>
      </c>
      <c r="B14591" t="n">
        <v>0.867</v>
      </c>
      <c r="C14591" t="n">
        <v>20.47152283185736</v>
      </c>
      <c r="D14591" t="n">
        <v>0.6252571754613702</v>
      </c>
      <c r="E14591" s="11">
        <f>MIN(B14591,((1-$J$5)*$J$4*E14590+(1-$J$4)*$J$5*B14591)/(1-$J$4*$J$5))</f>
        <v/>
      </c>
      <c r="F14591" s="11">
        <f>B14591*C14591*3.6/1000</f>
        <v/>
      </c>
    </row>
    <row r="14592">
      <c r="A14592" s="10" t="n">
        <v>44026.5</v>
      </c>
      <c r="B14592" t="n">
        <v>0.895</v>
      </c>
      <c r="C14592" t="n">
        <v>22.08801442354443</v>
      </c>
      <c r="D14592" t="n">
        <v>0.6252511455511964</v>
      </c>
      <c r="E14592" s="11">
        <f>MIN(B14592,((1-$J$5)*$J$4*E14591+(1-$J$4)*$J$5*B14592)/(1-$J$4*$J$5))</f>
        <v/>
      </c>
      <c r="F14592" s="11">
        <f>B14592*C14592*3.6/1000</f>
        <v/>
      </c>
    </row>
    <row r="14593">
      <c r="A14593" s="10" t="n">
        <v>44026.54166666666</v>
      </c>
      <c r="B14593" t="n">
        <v>0.918</v>
      </c>
      <c r="C14593" t="n">
        <v>23.67496118654243</v>
      </c>
      <c r="D14593" t="n">
        <v>0.6255082192030369</v>
      </c>
      <c r="E14593" s="11">
        <f>MIN(B14593,((1-$J$5)*$J$4*E14592+(1-$J$4)*$J$5*B14593)/(1-$J$4*$J$5))</f>
        <v/>
      </c>
      <c r="F14593" s="11">
        <f>B14593*C14593*3.6/1000</f>
        <v/>
      </c>
    </row>
    <row r="14594">
      <c r="A14594" s="10" t="n">
        <v>44026.58333333334</v>
      </c>
      <c r="B14594" t="n">
        <v>0.918</v>
      </c>
      <c r="C14594" t="n">
        <v>23.83214894084368</v>
      </c>
      <c r="D14594" t="n">
        <v>0.6257610825497613</v>
      </c>
      <c r="E14594" s="11">
        <f>MIN(B14594,((1-$J$5)*$J$4*E14593+(1-$J$4)*$J$5*B14594)/(1-$J$4*$J$5))</f>
        <v/>
      </c>
      <c r="F14594" s="11">
        <f>B14594*C14594*3.6/1000</f>
        <v/>
      </c>
    </row>
    <row r="14595">
      <c r="A14595" s="10" t="n">
        <v>44026.625</v>
      </c>
      <c r="B14595" t="n">
        <v>0.9350000000000001</v>
      </c>
      <c r="C14595" t="n">
        <v>22.88498372876297</v>
      </c>
      <c r="D14595" t="n">
        <v>0.6262041994030297</v>
      </c>
      <c r="E14595" s="11">
        <f>MIN(B14595,((1-$J$5)*$J$4*E14594+(1-$J$4)*$J$5*B14595)/(1-$J$4*$J$5))</f>
        <v/>
      </c>
      <c r="F14595" s="11">
        <f>B14595*C14595*3.6/1000</f>
        <v/>
      </c>
    </row>
    <row r="14596">
      <c r="A14596" s="10" t="n">
        <v>44026.66666666666</v>
      </c>
      <c r="B14596" t="n">
        <v>0.9350000000000001</v>
      </c>
      <c r="C14596" t="n">
        <v>23.20179344982263</v>
      </c>
      <c r="D14596" t="n">
        <v>0.6266400589697541</v>
      </c>
      <c r="E14596" s="11">
        <f>MIN(B14596,((1-$J$5)*$J$4*E14595+(1-$J$4)*$J$5*B14596)/(1-$J$4*$J$5))</f>
        <v/>
      </c>
      <c r="F14596" s="11">
        <f>B14596*C14596*3.6/1000</f>
        <v/>
      </c>
    </row>
    <row r="14597">
      <c r="A14597" s="10" t="n">
        <v>44026.70833333334</v>
      </c>
      <c r="B14597" t="n">
        <v>0.918</v>
      </c>
      <c r="C14597" t="n">
        <v>22.56705570444829</v>
      </c>
      <c r="D14597" t="n">
        <v>0.6268743852523868</v>
      </c>
      <c r="E14597" s="11">
        <f>MIN(B14597,((1-$J$5)*$J$4*E14596+(1-$J$4)*$J$5*B14597)/(1-$J$4*$J$5))</f>
        <v/>
      </c>
      <c r="F14597" s="11">
        <f>B14597*C14597*3.6/1000</f>
        <v/>
      </c>
    </row>
    <row r="14598">
      <c r="A14598" s="10" t="n">
        <v>44026.75</v>
      </c>
      <c r="B14598" t="n">
        <v>0.929</v>
      </c>
      <c r="C14598" t="n">
        <v>21.44514796295843</v>
      </c>
      <c r="D14598" t="n">
        <v>0.6272306586890033</v>
      </c>
      <c r="E14598" s="11">
        <f>MIN(B14598,((1-$J$5)*$J$4*E14597+(1-$J$4)*$J$5*B14598)/(1-$J$4*$J$5))</f>
        <v/>
      </c>
      <c r="F14598" s="11">
        <f>B14598*C14598*3.6/1000</f>
        <v/>
      </c>
    </row>
    <row r="14599">
      <c r="A14599" s="10" t="n">
        <v>44026.79166666666</v>
      </c>
      <c r="B14599" t="n">
        <v>0.929</v>
      </c>
      <c r="C14599" t="n">
        <v>21.76718421543513</v>
      </c>
      <c r="D14599" t="n">
        <v>0.6275810971446243</v>
      </c>
      <c r="E14599" s="11">
        <f>MIN(B14599,((1-$J$5)*$J$4*E14598+(1-$J$4)*$J$5*B14599)/(1-$J$4*$J$5))</f>
        <v/>
      </c>
      <c r="F14599" s="11">
        <f>B14599*C14599*3.6/1000</f>
        <v/>
      </c>
    </row>
    <row r="14600">
      <c r="A14600" s="10" t="n">
        <v>44026.83333333334</v>
      </c>
      <c r="B14600" t="n">
        <v>0.929</v>
      </c>
      <c r="C14600" t="n">
        <v>21.60631853212037</v>
      </c>
      <c r="D14600" t="n">
        <v>0.6279257961834983</v>
      </c>
      <c r="E14600" s="11">
        <f>MIN(B14600,((1-$J$5)*$J$4*E14599+(1-$J$4)*$J$5*B14600)/(1-$J$4*$J$5))</f>
        <v/>
      </c>
      <c r="F14600" s="11">
        <f>B14600*C14600*3.6/1000</f>
        <v/>
      </c>
    </row>
    <row r="14601">
      <c r="A14601" s="10" t="n">
        <v>44026.875</v>
      </c>
      <c r="B14601" t="n">
        <v>0.9350000000000001</v>
      </c>
      <c r="C14601" t="n">
        <v>20.95977195035968</v>
      </c>
      <c r="D14601" t="n">
        <v>0.628333459753936</v>
      </c>
      <c r="E14601" s="11">
        <f>MIN(B14601,((1-$J$5)*$J$4*E14600+(1-$J$4)*$J$5*B14601)/(1-$J$4*$J$5))</f>
        <v/>
      </c>
      <c r="F14601" s="11">
        <f>B14601*C14601*3.6/1000</f>
        <v/>
      </c>
    </row>
    <row r="14602">
      <c r="A14602" s="10" t="n">
        <v>44026.91666666666</v>
      </c>
      <c r="B14602" t="n">
        <v>0.912</v>
      </c>
      <c r="C14602" t="n">
        <v>23.67496118654243</v>
      </c>
      <c r="D14602" t="n">
        <v>0.6284714418799413</v>
      </c>
      <c r="E14602" s="11">
        <f>MIN(B14602,((1-$J$5)*$J$4*E14601+(1-$J$4)*$J$5*B14602)/(1-$J$4*$J$5))</f>
        <v/>
      </c>
      <c r="F14602" s="11">
        <f>B14602*C14602*3.6/1000</f>
        <v/>
      </c>
    </row>
    <row r="14603">
      <c r="A14603" s="10" t="n">
        <v>44026.95833333334</v>
      </c>
      <c r="B14603" t="n">
        <v>0.901</v>
      </c>
      <c r="C14603" t="n">
        <v>23.67496118654243</v>
      </c>
      <c r="D14603" t="n">
        <v>0.628481379253137</v>
      </c>
      <c r="E14603" s="11">
        <f>MIN(B14603,((1-$J$5)*$J$4*E14602+(1-$J$4)*$J$5*B14603)/(1-$J$4*$J$5))</f>
        <v/>
      </c>
      <c r="F14603" s="11">
        <f>B14603*C14603*3.6/1000</f>
        <v/>
      </c>
    </row>
    <row r="14604">
      <c r="A14604" s="10" t="n">
        <v>44027</v>
      </c>
      <c r="B14604" t="n">
        <v>0.901</v>
      </c>
      <c r="C14604" t="n">
        <v>23.67496118654243</v>
      </c>
      <c r="D14604" t="n">
        <v>0.6284911538738572</v>
      </c>
      <c r="E14604" s="11">
        <f>MIN(B14604,((1-$J$5)*$J$4*E14603+(1-$J$4)*$J$5*B14604)/(1-$J$4*$J$5))</f>
        <v/>
      </c>
      <c r="F14604" s="11">
        <f>B14604*C14604*3.6/1000</f>
        <v/>
      </c>
    </row>
    <row r="14605">
      <c r="A14605" s="10" t="n">
        <v>44027.04166666666</v>
      </c>
      <c r="B14605" t="n">
        <v>0.89</v>
      </c>
      <c r="C14605" t="n">
        <v>24.92524178738171</v>
      </c>
      <c r="D14605" t="n">
        <v>0.6283749835007729</v>
      </c>
      <c r="E14605" s="11">
        <f>MIN(B14605,((1-$J$5)*$J$4*E14604+(1-$J$4)*$J$5*B14605)/(1-$J$4*$J$5))</f>
        <v/>
      </c>
      <c r="F14605" s="11">
        <f>B14605*C14605*3.6/1000</f>
        <v/>
      </c>
    </row>
    <row r="14606">
      <c r="A14606" s="10" t="n">
        <v>44027.08333333334</v>
      </c>
      <c r="B14606" t="n">
        <v>0.901</v>
      </c>
      <c r="C14606" t="n">
        <v>23.67496118654243</v>
      </c>
      <c r="D14606" t="n">
        <v>0.6283865006516098</v>
      </c>
      <c r="E14606" s="11">
        <f>MIN(B14606,((1-$J$5)*$J$4*E14605+(1-$J$4)*$J$5*B14606)/(1-$J$4*$J$5))</f>
        <v/>
      </c>
      <c r="F14606" s="11">
        <f>B14606*C14606*3.6/1000</f>
        <v/>
      </c>
    </row>
    <row r="14607">
      <c r="A14607" s="10" t="n">
        <v>44027.125</v>
      </c>
      <c r="B14607" t="n">
        <v>0.901</v>
      </c>
      <c r="C14607" t="n">
        <v>24.30214466720965</v>
      </c>
      <c r="D14607" t="n">
        <v>0.6283978291766629</v>
      </c>
      <c r="E14607" s="11">
        <f>MIN(B14607,((1-$J$5)*$J$4*E14606+(1-$J$4)*$J$5*B14607)/(1-$J$4*$J$5))</f>
        <v/>
      </c>
      <c r="F14607" s="11">
        <f>B14607*C14607*3.6/1000</f>
        <v/>
      </c>
    </row>
    <row r="14608">
      <c r="A14608" s="10" t="n">
        <v>44027.16666666666</v>
      </c>
      <c r="B14608" t="n">
        <v>0.906</v>
      </c>
      <c r="C14608" t="n">
        <v>23.67496118654243</v>
      </c>
      <c r="D14608" t="n">
        <v>0.6284661471228737</v>
      </c>
      <c r="E14608" s="11">
        <f>MIN(B14608,((1-$J$5)*$J$4*E14607+(1-$J$4)*$J$5*B14608)/(1-$J$4*$J$5))</f>
        <v/>
      </c>
      <c r="F14608" s="11">
        <f>B14608*C14608*3.6/1000</f>
        <v/>
      </c>
    </row>
    <row r="14609">
      <c r="A14609" s="10" t="n">
        <v>44027.20833333334</v>
      </c>
      <c r="B14609" t="n">
        <v>0.895</v>
      </c>
      <c r="C14609" t="n">
        <v>23.67496118654243</v>
      </c>
      <c r="D14609" t="n">
        <v>0.6284075612634336</v>
      </c>
      <c r="E14609" s="11">
        <f>MIN(B14609,((1-$J$5)*$J$4*E14608+(1-$J$4)*$J$5*B14609)/(1-$J$4*$J$5))</f>
        <v/>
      </c>
      <c r="F14609" s="11">
        <f>B14609*C14609*3.6/1000</f>
        <v/>
      </c>
    </row>
    <row r="14610">
      <c r="A14610" s="10" t="n">
        <v>44027.25</v>
      </c>
      <c r="B14610" t="n">
        <v>0.895</v>
      </c>
      <c r="C14610" t="n">
        <v>22.08801442354443</v>
      </c>
      <c r="D14610" t="n">
        <v>0.6283499349124531</v>
      </c>
      <c r="E14610" s="11">
        <f>MIN(B14610,((1-$J$5)*$J$4*E14609+(1-$J$4)*$J$5*B14610)/(1-$J$4*$J$5))</f>
        <v/>
      </c>
      <c r="F14610" s="11">
        <f>B14610*C14610*3.6/1000</f>
        <v/>
      </c>
    </row>
    <row r="14611">
      <c r="A14611" s="10" t="n">
        <v>44027.29166666666</v>
      </c>
      <c r="B14611" t="n">
        <v>0.884</v>
      </c>
      <c r="C14611" t="n">
        <v>23.67496118654243</v>
      </c>
      <c r="D14611" t="n">
        <v>0.6281674674484194</v>
      </c>
      <c r="E14611" s="11">
        <f>MIN(B14611,((1-$J$5)*$J$4*E14610+(1-$J$4)*$J$5*B14611)/(1-$J$4*$J$5))</f>
        <v/>
      </c>
      <c r="F14611" s="11">
        <f>B14611*C14611*3.6/1000</f>
        <v/>
      </c>
    </row>
    <row r="14612">
      <c r="A14612" s="10" t="n">
        <v>44027.33333333334</v>
      </c>
      <c r="B14612" t="n">
        <v>0.884</v>
      </c>
      <c r="C14612" t="n">
        <v>23.67496118654243</v>
      </c>
      <c r="D14612" t="n">
        <v>0.6279879884030428</v>
      </c>
      <c r="E14612" s="11">
        <f>MIN(B14612,((1-$J$5)*$J$4*E14611+(1-$J$4)*$J$5*B14612)/(1-$J$4*$J$5))</f>
        <v/>
      </c>
      <c r="F14612" s="11">
        <f>B14612*C14612*3.6/1000</f>
        <v/>
      </c>
    </row>
    <row r="14613">
      <c r="A14613" s="10" t="n">
        <v>44027.375</v>
      </c>
      <c r="B14613" t="n">
        <v>0.884</v>
      </c>
      <c r="C14613" t="n">
        <v>23.67496118654243</v>
      </c>
      <c r="D14613" t="n">
        <v>0.6278114488325504</v>
      </c>
      <c r="E14613" s="11">
        <f>MIN(B14613,((1-$J$5)*$J$4*E14612+(1-$J$4)*$J$5*B14613)/(1-$J$4*$J$5))</f>
        <v/>
      </c>
      <c r="F14613" s="11">
        <f>B14613*C14613*3.6/1000</f>
        <v/>
      </c>
    </row>
    <row r="14614">
      <c r="A14614" s="10" t="n">
        <v>44027.41666666666</v>
      </c>
      <c r="B14614" t="n">
        <v>0.89</v>
      </c>
      <c r="C14614" t="n">
        <v>23.67496118654243</v>
      </c>
      <c r="D14614" t="n">
        <v>0.6277064105439577</v>
      </c>
      <c r="E14614" s="11">
        <f>MIN(B14614,((1-$J$5)*$J$4*E14613+(1-$J$4)*$J$5*B14614)/(1-$J$4*$J$5))</f>
        <v/>
      </c>
      <c r="F14614" s="11">
        <f>B14614*C14614*3.6/1000</f>
        <v/>
      </c>
    </row>
    <row r="14615">
      <c r="A14615" s="10" t="n">
        <v>44027.45833333334</v>
      </c>
      <c r="B14615" t="n">
        <v>0.89</v>
      </c>
      <c r="C14615" t="n">
        <v>23.67496118654243</v>
      </c>
      <c r="D14615" t="n">
        <v>0.627603092553189</v>
      </c>
      <c r="E14615" s="11">
        <f>MIN(B14615,((1-$J$5)*$J$4*E14614+(1-$J$4)*$J$5*B14615)/(1-$J$4*$J$5))</f>
        <v/>
      </c>
      <c r="F14615" s="11">
        <f>B14615*C14615*3.6/1000</f>
        <v/>
      </c>
    </row>
    <row r="14616">
      <c r="A14616" s="10" t="n">
        <v>44027.5</v>
      </c>
      <c r="B14616" t="n">
        <v>0.901</v>
      </c>
      <c r="C14616" t="n">
        <v>22.08801442354443</v>
      </c>
      <c r="D14616" t="n">
        <v>0.6276272515923813</v>
      </c>
      <c r="E14616" s="11">
        <f>MIN(B14616,((1-$J$5)*$J$4*E14615+(1-$J$4)*$J$5*B14616)/(1-$J$4*$J$5))</f>
        <v/>
      </c>
      <c r="F14616" s="11">
        <f>B14616*C14616*3.6/1000</f>
        <v/>
      </c>
    </row>
    <row r="14617">
      <c r="A14617" s="10" t="n">
        <v>44027.54166666666</v>
      </c>
      <c r="B14617" t="n">
        <v>0.918</v>
      </c>
      <c r="C14617" t="n">
        <v>22.08801442354443</v>
      </c>
      <c r="D14617" t="n">
        <v>0.6278454098153164</v>
      </c>
      <c r="E14617" s="11">
        <f>MIN(B14617,((1-$J$5)*$J$4*E14616+(1-$J$4)*$J$5*B14617)/(1-$J$4*$J$5))</f>
        <v/>
      </c>
      <c r="F14617" s="11">
        <f>B14617*C14617*3.6/1000</f>
        <v/>
      </c>
    </row>
    <row r="14618">
      <c r="A14618" s="10" t="n">
        <v>44027.58333333334</v>
      </c>
      <c r="B14618" t="n">
        <v>0.923</v>
      </c>
      <c r="C14618" t="n">
        <v>22.08801442354443</v>
      </c>
      <c r="D14618" t="n">
        <v>0.6281171700405553</v>
      </c>
      <c r="E14618" s="11">
        <f>MIN(B14618,((1-$J$5)*$J$4*E14617+(1-$J$4)*$J$5*B14618)/(1-$J$4*$J$5))</f>
        <v/>
      </c>
      <c r="F14618" s="11">
        <f>B14618*C14618*3.6/1000</f>
        <v/>
      </c>
    </row>
    <row r="14619">
      <c r="A14619" s="10" t="n">
        <v>44027.625</v>
      </c>
      <c r="B14619" t="n">
        <v>0.929</v>
      </c>
      <c r="C14619" t="n">
        <v>20.47152283185736</v>
      </c>
      <c r="D14619" t="n">
        <v>0.628453089375869</v>
      </c>
      <c r="E14619" s="11">
        <f>MIN(B14619,((1-$J$5)*$J$4*E14618+(1-$J$4)*$J$5*B14619)/(1-$J$4*$J$5))</f>
        <v/>
      </c>
      <c r="F14619" s="11">
        <f>B14619*C14619*3.6/1000</f>
        <v/>
      </c>
    </row>
    <row r="14620">
      <c r="A14620" s="10" t="n">
        <v>44027.66666666666</v>
      </c>
      <c r="B14620" t="n">
        <v>0.918</v>
      </c>
      <c r="C14620" t="n">
        <v>20.47152283185736</v>
      </c>
      <c r="D14620" t="n">
        <v>0.6286577221790655</v>
      </c>
      <c r="E14620" s="11">
        <f>MIN(B14620,((1-$J$5)*$J$4*E14619+(1-$J$4)*$J$5*B14620)/(1-$J$4*$J$5))</f>
        <v/>
      </c>
      <c r="F14620" s="11">
        <f>B14620*C14620*3.6/1000</f>
        <v/>
      </c>
    </row>
    <row r="14621">
      <c r="A14621" s="10" t="n">
        <v>44027.70833333334</v>
      </c>
      <c r="B14621" t="n">
        <v>0.929</v>
      </c>
      <c r="C14621" t="n">
        <v>22.08801442354443</v>
      </c>
      <c r="D14621" t="n">
        <v>0.6289847884506053</v>
      </c>
      <c r="E14621" s="11">
        <f>MIN(B14621,((1-$J$5)*$J$4*E14620+(1-$J$4)*$J$5*B14621)/(1-$J$4*$J$5))</f>
        <v/>
      </c>
      <c r="F14621" s="11">
        <f>B14621*C14621*3.6/1000</f>
        <v/>
      </c>
    </row>
    <row r="14622">
      <c r="A14622" s="10" t="n">
        <v>44027.75</v>
      </c>
      <c r="B14622" t="n">
        <v>0.912</v>
      </c>
      <c r="C14622" t="n">
        <v>20.47152283185736</v>
      </c>
      <c r="D14622" t="n">
        <v>0.6291121032346867</v>
      </c>
      <c r="E14622" s="11">
        <f>MIN(B14622,((1-$J$5)*$J$4*E14621+(1-$J$4)*$J$5*B14622)/(1-$J$4*$J$5))</f>
        <v/>
      </c>
      <c r="F14622" s="11">
        <f>B14622*C14622*3.6/1000</f>
        <v/>
      </c>
    </row>
    <row r="14623">
      <c r="A14623" s="10" t="n">
        <v>44027.79166666666</v>
      </c>
      <c r="B14623" t="n">
        <v>0.912</v>
      </c>
      <c r="C14623" t="n">
        <v>20.47152283185736</v>
      </c>
      <c r="D14623" t="n">
        <v>0.629237332880587</v>
      </c>
      <c r="E14623" s="11">
        <f>MIN(B14623,((1-$J$5)*$J$4*E14622+(1-$J$4)*$J$5*B14623)/(1-$J$4*$J$5))</f>
        <v/>
      </c>
      <c r="F14623" s="11">
        <f>B14623*C14623*3.6/1000</f>
        <v/>
      </c>
    </row>
    <row r="14624">
      <c r="A14624" s="10" t="n">
        <v>44027.83333333334</v>
      </c>
      <c r="B14624" t="n">
        <v>0.906</v>
      </c>
      <c r="C14624" t="n">
        <v>20.47152283185736</v>
      </c>
      <c r="D14624" t="n">
        <v>0.6292919015891211</v>
      </c>
      <c r="E14624" s="11">
        <f>MIN(B14624,((1-$J$5)*$J$4*E14623+(1-$J$4)*$J$5*B14624)/(1-$J$4*$J$5))</f>
        <v/>
      </c>
      <c r="F14624" s="11">
        <f>B14624*C14624*3.6/1000</f>
        <v/>
      </c>
    </row>
    <row r="14625">
      <c r="A14625" s="10" t="n">
        <v>44027.875</v>
      </c>
      <c r="B14625" t="n">
        <v>0.912</v>
      </c>
      <c r="C14625" t="n">
        <v>22.08801442354443</v>
      </c>
      <c r="D14625" t="n">
        <v>0.6294141865305519</v>
      </c>
      <c r="E14625" s="11">
        <f>MIN(B14625,((1-$J$5)*$J$4*E14624+(1-$J$4)*$J$5*B14625)/(1-$J$4*$J$5))</f>
        <v/>
      </c>
      <c r="F14625" s="11">
        <f>B14625*C14625*3.6/1000</f>
        <v/>
      </c>
    </row>
    <row r="14626">
      <c r="A14626" s="10" t="n">
        <v>44027.91666666666</v>
      </c>
      <c r="B14626" t="n">
        <v>0.901</v>
      </c>
      <c r="C14626" t="n">
        <v>20.79734647519735</v>
      </c>
      <c r="D14626" t="n">
        <v>0.6294086838047829</v>
      </c>
      <c r="E14626" s="11">
        <f>MIN(B14626,((1-$J$5)*$J$4*E14625+(1-$J$4)*$J$5*B14626)/(1-$J$4*$J$5))</f>
        <v/>
      </c>
      <c r="F14626" s="11">
        <f>B14626*C14626*3.6/1000</f>
        <v/>
      </c>
    </row>
    <row r="14627">
      <c r="A14627" s="10" t="n">
        <v>44027.95833333334</v>
      </c>
      <c r="B14627" t="n">
        <v>0.901</v>
      </c>
      <c r="C14627" t="n">
        <v>21.44514796295843</v>
      </c>
      <c r="D14627" t="n">
        <v>0.6294032712016471</v>
      </c>
      <c r="E14627" s="11">
        <f>MIN(B14627,((1-$J$5)*$J$4*E14626+(1-$J$4)*$J$5*B14627)/(1-$J$4*$J$5))</f>
        <v/>
      </c>
      <c r="F14627" s="11">
        <f>B14627*C14627*3.6/1000</f>
        <v/>
      </c>
    </row>
    <row r="14628">
      <c r="A14628" s="10" t="n">
        <v>44028</v>
      </c>
      <c r="B14628" t="n">
        <v>0.895</v>
      </c>
      <c r="C14628" t="n">
        <v>22.40766491240648</v>
      </c>
      <c r="D14628" t="n">
        <v>0.6293293372959367</v>
      </c>
      <c r="E14628" s="11">
        <f>MIN(B14628,((1-$J$5)*$J$4*E14627+(1-$J$4)*$J$5*B14628)/(1-$J$4*$J$5))</f>
        <v/>
      </c>
      <c r="F14628" s="11">
        <f>B14628*C14628*3.6/1000</f>
        <v/>
      </c>
    </row>
    <row r="14629">
      <c r="A14629" s="10" t="n">
        <v>44028.04166666666</v>
      </c>
      <c r="B14629" t="n">
        <v>0.901</v>
      </c>
      <c r="C14629" t="n">
        <v>24.30214466720965</v>
      </c>
      <c r="D14629" t="n">
        <v>0.6293252242153686</v>
      </c>
      <c r="E14629" s="11">
        <f>MIN(B14629,((1-$J$5)*$J$4*E14628+(1-$J$4)*$J$5*B14629)/(1-$J$4*$J$5))</f>
        <v/>
      </c>
      <c r="F14629" s="11">
        <f>B14629*C14629*3.6/1000</f>
        <v/>
      </c>
    </row>
    <row r="14630">
      <c r="A14630" s="10" t="n">
        <v>44028.08333333334</v>
      </c>
      <c r="B14630" t="n">
        <v>0.901</v>
      </c>
      <c r="C14630" t="n">
        <v>23.35978615273024</v>
      </c>
      <c r="D14630" t="n">
        <v>0.6293211784980797</v>
      </c>
      <c r="E14630" s="11">
        <f>MIN(B14630,((1-$J$5)*$J$4*E14629+(1-$J$4)*$J$5*B14630)/(1-$J$4*$J$5))</f>
        <v/>
      </c>
      <c r="F14630" s="11">
        <f>B14630*C14630*3.6/1000</f>
        <v/>
      </c>
    </row>
    <row r="14631">
      <c r="A14631" s="10" t="n">
        <v>44028.125</v>
      </c>
      <c r="B14631" t="n">
        <v>0.901</v>
      </c>
      <c r="C14631" t="n">
        <v>22.72616097342698</v>
      </c>
      <c r="D14631" t="n">
        <v>0.6293171990408064</v>
      </c>
      <c r="E14631" s="11">
        <f>MIN(B14631,((1-$J$5)*$J$4*E14630+(1-$J$4)*$J$5*B14631)/(1-$J$4*$J$5))</f>
        <v/>
      </c>
      <c r="F14631" s="11">
        <f>B14631*C14631*3.6/1000</f>
        <v/>
      </c>
    </row>
    <row r="14632">
      <c r="A14632" s="10" t="n">
        <v>44028.16666666666</v>
      </c>
      <c r="B14632" t="n">
        <v>0.895</v>
      </c>
      <c r="C14632" t="n">
        <v>20.79734647519735</v>
      </c>
      <c r="D14632" t="n">
        <v>0.6292446748091585</v>
      </c>
      <c r="E14632" s="11">
        <f>MIN(B14632,((1-$J$5)*$J$4*E14631+(1-$J$4)*$J$5*B14632)/(1-$J$4*$J$5))</f>
        <v/>
      </c>
      <c r="F14632" s="11">
        <f>B14632*C14632*3.6/1000</f>
        <v/>
      </c>
    </row>
    <row r="14633">
      <c r="A14633" s="10" t="n">
        <v>44028.20833333334</v>
      </c>
      <c r="B14633" t="n">
        <v>0.878</v>
      </c>
      <c r="C14633" t="n">
        <v>23.67496118654243</v>
      </c>
      <c r="D14633" t="n">
        <v>0.6289789435100184</v>
      </c>
      <c r="E14633" s="11">
        <f>MIN(B14633,((1-$J$5)*$J$4*E14632+(1-$J$4)*$J$5*B14633)/(1-$J$4*$J$5))</f>
        <v/>
      </c>
      <c r="F14633" s="11">
        <f>B14633*C14633*3.6/1000</f>
        <v/>
      </c>
    </row>
    <row r="14634">
      <c r="A14634" s="10" t="n">
        <v>44028.25</v>
      </c>
      <c r="B14634" t="n">
        <v>0.873</v>
      </c>
      <c r="C14634" t="n">
        <v>22.08801442354443</v>
      </c>
      <c r="D14634" t="n">
        <v>0.6286603893516904</v>
      </c>
      <c r="E14634" s="11">
        <f>MIN(B14634,((1-$J$5)*$J$4*E14633+(1-$J$4)*$J$5*B14634)/(1-$J$4*$J$5))</f>
        <v/>
      </c>
      <c r="F14634" s="11">
        <f>B14634*C14634*3.6/1000</f>
        <v/>
      </c>
    </row>
    <row r="14635">
      <c r="A14635" s="10" t="n">
        <v>44028.29166666666</v>
      </c>
      <c r="B14635" t="n">
        <v>0.856</v>
      </c>
      <c r="C14635" t="n">
        <v>22.08801442354443</v>
      </c>
      <c r="D14635" t="n">
        <v>0.6281526575588814</v>
      </c>
      <c r="E14635" s="11">
        <f>MIN(B14635,((1-$J$5)*$J$4*E14634+(1-$J$4)*$J$5*B14635)/(1-$J$4*$J$5))</f>
        <v/>
      </c>
      <c r="F14635" s="11">
        <f>B14635*C14635*3.6/1000</f>
        <v/>
      </c>
    </row>
    <row r="14636">
      <c r="A14636" s="10" t="n">
        <v>44028.33333333334</v>
      </c>
      <c r="B14636" t="n">
        <v>0.867</v>
      </c>
      <c r="C14636" t="n">
        <v>22.08801442354443</v>
      </c>
      <c r="D14636" t="n">
        <v>0.6277790262111036</v>
      </c>
      <c r="E14636" s="11">
        <f>MIN(B14636,((1-$J$5)*$J$4*E14635+(1-$J$4)*$J$5*B14636)/(1-$J$4*$J$5))</f>
        <v/>
      </c>
      <c r="F14636" s="11">
        <f>B14636*C14636*3.6/1000</f>
        <v/>
      </c>
    </row>
    <row r="14637">
      <c r="A14637" s="10" t="n">
        <v>44028.375</v>
      </c>
      <c r="B14637" t="n">
        <v>0.878</v>
      </c>
      <c r="C14637" t="n">
        <v>22.08801442354443</v>
      </c>
      <c r="D14637" t="n">
        <v>0.6275372990358659</v>
      </c>
      <c r="E14637" s="11">
        <f>MIN(B14637,((1-$J$5)*$J$4*E14636+(1-$J$4)*$J$5*B14637)/(1-$J$4*$J$5))</f>
        <v/>
      </c>
      <c r="F14637" s="11">
        <f>B14637*C14637*3.6/1000</f>
        <v/>
      </c>
    </row>
    <row r="14638">
      <c r="A14638" s="10" t="n">
        <v>44028.41666666666</v>
      </c>
      <c r="B14638" t="n">
        <v>0.878</v>
      </c>
      <c r="C14638" t="n">
        <v>23.67496118654243</v>
      </c>
      <c r="D14638" t="n">
        <v>0.6272995308239654</v>
      </c>
      <c r="E14638" s="11">
        <f>MIN(B14638,((1-$J$5)*$J$4*E14637+(1-$J$4)*$J$5*B14638)/(1-$J$4*$J$5))</f>
        <v/>
      </c>
      <c r="F14638" s="11">
        <f>B14638*C14638*3.6/1000</f>
        <v/>
      </c>
    </row>
    <row r="14639">
      <c r="A14639" s="10" t="n">
        <v>44028.45833333334</v>
      </c>
      <c r="B14639" t="n">
        <v>0.901</v>
      </c>
      <c r="C14639" t="n">
        <v>22.08801442354443</v>
      </c>
      <c r="D14639" t="n">
        <v>0.627328661541478</v>
      </c>
      <c r="E14639" s="11">
        <f>MIN(B14639,((1-$J$5)*$J$4*E14638+(1-$J$4)*$J$5*B14639)/(1-$J$4*$J$5))</f>
        <v/>
      </c>
      <c r="F14639" s="11">
        <f>B14639*C14639*3.6/1000</f>
        <v/>
      </c>
    </row>
    <row r="14640">
      <c r="A14640" s="10" t="n">
        <v>44028.5</v>
      </c>
      <c r="B14640" t="n">
        <v>0.901</v>
      </c>
      <c r="C14640" t="n">
        <v>23.67496118654243</v>
      </c>
      <c r="D14640" t="n">
        <v>0.6273573151614427</v>
      </c>
      <c r="E14640" s="11">
        <f>MIN(B14640,((1-$J$5)*$J$4*E14639+(1-$J$4)*$J$5*B14640)/(1-$J$4*$J$5))</f>
        <v/>
      </c>
      <c r="F14640" s="11">
        <f>B14640*C14640*3.6/1000</f>
        <v/>
      </c>
    </row>
    <row r="14641">
      <c r="A14641" s="10" t="n">
        <v>44028.54166666666</v>
      </c>
      <c r="B14641" t="n">
        <v>0.918</v>
      </c>
      <c r="C14641" t="n">
        <v>23.67496118654243</v>
      </c>
      <c r="D14641" t="n">
        <v>0.6275798943537306</v>
      </c>
      <c r="E14641" s="11">
        <f>MIN(B14641,((1-$J$5)*$J$4*E14640+(1-$J$4)*$J$5*B14641)/(1-$J$4*$J$5))</f>
        <v/>
      </c>
      <c r="F14641" s="11">
        <f>B14641*C14641*3.6/1000</f>
        <v/>
      </c>
    </row>
    <row r="14642">
      <c r="A14642" s="10" t="n">
        <v>44028.58333333334</v>
      </c>
      <c r="B14642" t="n">
        <v>0.923</v>
      </c>
      <c r="C14642" t="n">
        <v>23.67496118654243</v>
      </c>
      <c r="D14642" t="n">
        <v>0.6278560031424972</v>
      </c>
      <c r="E14642" s="11">
        <f>MIN(B14642,((1-$J$5)*$J$4*E14641+(1-$J$4)*$J$5*B14642)/(1-$J$4*$J$5))</f>
        <v/>
      </c>
      <c r="F14642" s="11">
        <f>B14642*C14642*3.6/1000</f>
        <v/>
      </c>
    </row>
    <row r="14643">
      <c r="A14643" s="10" t="n">
        <v>44028.625</v>
      </c>
      <c r="B14643" t="n">
        <v>0.9409999999999999</v>
      </c>
      <c r="C14643" t="n">
        <v>22.08801442354443</v>
      </c>
      <c r="D14643" t="n">
        <v>0.6283334197197548</v>
      </c>
      <c r="E14643" s="11">
        <f>MIN(B14643,((1-$J$5)*$J$4*E14642+(1-$J$4)*$J$5*B14643)/(1-$J$4*$J$5))</f>
        <v/>
      </c>
      <c r="F14643" s="11">
        <f>B14643*C14643*3.6/1000</f>
        <v/>
      </c>
    </row>
    <row r="14644">
      <c r="A14644" s="10" t="n">
        <v>44028.66666666666</v>
      </c>
      <c r="B14644" t="n">
        <v>0.9409999999999999</v>
      </c>
      <c r="C14644" t="n">
        <v>25.23530622730776</v>
      </c>
      <c r="D14644" t="n">
        <v>0.6288030172558801</v>
      </c>
      <c r="E14644" s="11">
        <f>MIN(B14644,((1-$J$5)*$J$4*E14643+(1-$J$4)*$J$5*B14644)/(1-$J$4*$J$5))</f>
        <v/>
      </c>
      <c r="F14644" s="11">
        <f>B14644*C14644*3.6/1000</f>
        <v/>
      </c>
    </row>
    <row r="14645">
      <c r="A14645" s="10" t="n">
        <v>44028.70833333334</v>
      </c>
      <c r="B14645" t="n">
        <v>0.9409999999999999</v>
      </c>
      <c r="C14645" t="n">
        <v>23.67496118654243</v>
      </c>
      <c r="D14645" t="n">
        <v>0.6292649238096946</v>
      </c>
      <c r="E14645" s="11">
        <f>MIN(B14645,((1-$J$5)*$J$4*E14644+(1-$J$4)*$J$5*B14645)/(1-$J$4*$J$5))</f>
        <v/>
      </c>
      <c r="F14645" s="11">
        <f>B14645*C14645*3.6/1000</f>
        <v/>
      </c>
    </row>
    <row r="14646">
      <c r="A14646" s="10" t="n">
        <v>44028.75</v>
      </c>
      <c r="B14646" t="n">
        <v>0.9350000000000001</v>
      </c>
      <c r="C14646" t="n">
        <v>23.67496118654243</v>
      </c>
      <c r="D14646" t="n">
        <v>0.6296506553935</v>
      </c>
      <c r="E14646" s="11">
        <f>MIN(B14646,((1-$J$5)*$J$4*E14645+(1-$J$4)*$J$5*B14646)/(1-$J$4*$J$5))</f>
        <v/>
      </c>
      <c r="F14646" s="11">
        <f>B14646*C14646*3.6/1000</f>
        <v/>
      </c>
    </row>
    <row r="14647">
      <c r="A14647" s="10" t="n">
        <v>44028.79166666666</v>
      </c>
      <c r="B14647" t="n">
        <v>0.929</v>
      </c>
      <c r="C14647" t="n">
        <v>23.67496118654243</v>
      </c>
      <c r="D14647" t="n">
        <v>0.6299614595869826</v>
      </c>
      <c r="E14647" s="11">
        <f>MIN(B14647,((1-$J$5)*$J$4*E14646+(1-$J$4)*$J$5*B14647)/(1-$J$4*$J$5))</f>
        <v/>
      </c>
      <c r="F14647" s="11">
        <f>B14647*C14647*3.6/1000</f>
        <v/>
      </c>
    </row>
    <row r="14648">
      <c r="A14648" s="10" t="n">
        <v>44028.83333333334</v>
      </c>
      <c r="B14648" t="n">
        <v>0.923</v>
      </c>
      <c r="C14648" t="n">
        <v>22.08801442354443</v>
      </c>
      <c r="D14648" t="n">
        <v>0.6301985635371976</v>
      </c>
      <c r="E14648" s="11">
        <f>MIN(B14648,((1-$J$5)*$J$4*E14647+(1-$J$4)*$J$5*B14648)/(1-$J$4*$J$5))</f>
        <v/>
      </c>
      <c r="F14648" s="11">
        <f>B14648*C14648*3.6/1000</f>
        <v/>
      </c>
    </row>
    <row r="14649">
      <c r="A14649" s="10" t="n">
        <v>44028.875</v>
      </c>
      <c r="B14649" t="n">
        <v>0.918</v>
      </c>
      <c r="C14649" t="n">
        <v>22.08801442354443</v>
      </c>
      <c r="D14649" t="n">
        <v>0.6303746092847435</v>
      </c>
      <c r="E14649" s="11">
        <f>MIN(B14649,((1-$J$5)*$J$4*E14648+(1-$J$4)*$J$5*B14649)/(1-$J$4*$J$5))</f>
        <v/>
      </c>
      <c r="F14649" s="11">
        <f>B14649*C14649*3.6/1000</f>
        <v/>
      </c>
    </row>
    <row r="14650">
      <c r="A14650" s="10" t="n">
        <v>44028.91666666666</v>
      </c>
      <c r="B14650" t="n">
        <v>0.929</v>
      </c>
      <c r="C14650" t="n">
        <v>23.20179344982263</v>
      </c>
      <c r="D14650" t="n">
        <v>0.6306735566941867</v>
      </c>
      <c r="E14650" s="11">
        <f>MIN(B14650,((1-$J$5)*$J$4*E14649+(1-$J$4)*$J$5*B14650)/(1-$J$4*$J$5))</f>
        <v/>
      </c>
      <c r="F14650" s="11">
        <f>B14650*C14650*3.6/1000</f>
        <v/>
      </c>
    </row>
    <row r="14651">
      <c r="A14651" s="10" t="n">
        <v>44028.95833333334</v>
      </c>
      <c r="B14651" t="n">
        <v>0.929</v>
      </c>
      <c r="C14651" t="n">
        <v>23.83214894084368</v>
      </c>
      <c r="D14651" t="n">
        <v>0.6309676079977923</v>
      </c>
      <c r="E14651" s="11">
        <f>MIN(B14651,((1-$J$5)*$J$4*E14650+(1-$J$4)*$J$5*B14651)/(1-$J$4*$J$5))</f>
        <v/>
      </c>
      <c r="F14651" s="11">
        <f>B14651*C14651*3.6/1000</f>
        <v/>
      </c>
    </row>
    <row r="14652">
      <c r="A14652" s="10" t="n">
        <v>44029</v>
      </c>
      <c r="B14652" t="n">
        <v>0.9350000000000001</v>
      </c>
      <c r="C14652" t="n">
        <v>21.44514796295843</v>
      </c>
      <c r="D14652" t="n">
        <v>0.6313254533322799</v>
      </c>
      <c r="E14652" s="11">
        <f>MIN(B14652,((1-$J$5)*$J$4*E14651+(1-$J$4)*$J$5*B14652)/(1-$J$4*$J$5))</f>
        <v/>
      </c>
      <c r="F14652" s="11">
        <f>B14652*C14652*3.6/1000</f>
        <v/>
      </c>
    </row>
    <row r="14653">
      <c r="A14653" s="10" t="n">
        <v>44029.04166666666</v>
      </c>
      <c r="B14653" t="n">
        <v>0.912</v>
      </c>
      <c r="C14653" t="n">
        <v>21.12187824468264</v>
      </c>
      <c r="D14653" t="n">
        <v>0.6314144331362656</v>
      </c>
      <c r="E14653" s="11">
        <f>MIN(B14653,((1-$J$5)*$J$4*E14652+(1-$J$4)*$J$5*B14653)/(1-$J$4*$J$5))</f>
        <v/>
      </c>
      <c r="F14653" s="11">
        <f>B14653*C14653*3.6/1000</f>
        <v/>
      </c>
    </row>
    <row r="14654">
      <c r="A14654" s="10" t="n">
        <v>44029.08333333334</v>
      </c>
      <c r="B14654" t="n">
        <v>0.895</v>
      </c>
      <c r="C14654" t="n">
        <v>20.79734647519735</v>
      </c>
      <c r="D14654" t="n">
        <v>0.6313075607892873</v>
      </c>
      <c r="E14654" s="11">
        <f>MIN(B14654,((1-$J$5)*$J$4*E14653+(1-$J$4)*$J$5*B14654)/(1-$J$4*$J$5))</f>
        <v/>
      </c>
      <c r="F14654" s="11">
        <f>B14654*C14654*3.6/1000</f>
        <v/>
      </c>
    </row>
    <row r="14655">
      <c r="A14655" s="10" t="n">
        <v>44029.125</v>
      </c>
      <c r="B14655" t="n">
        <v>0.878</v>
      </c>
      <c r="C14655" t="n">
        <v>21.28366904552299</v>
      </c>
      <c r="D14655" t="n">
        <v>0.6310080439219494</v>
      </c>
      <c r="E14655" s="11">
        <f>MIN(B14655,((1-$J$5)*$J$4*E14654+(1-$J$4)*$J$5*B14655)/(1-$J$4*$J$5))</f>
        <v/>
      </c>
      <c r="F14655" s="11">
        <f>B14655*C14655*3.6/1000</f>
        <v/>
      </c>
    </row>
    <row r="14656">
      <c r="A14656" s="10" t="n">
        <v>44029.16666666666</v>
      </c>
      <c r="B14656" t="n">
        <v>0.895</v>
      </c>
      <c r="C14656" t="n">
        <v>21.76718421543513</v>
      </c>
      <c r="D14656" t="n">
        <v>0.6309078273429813</v>
      </c>
      <c r="E14656" s="11">
        <f>MIN(B14656,((1-$J$5)*$J$4*E14655+(1-$J$4)*$J$5*B14656)/(1-$J$4*$J$5))</f>
        <v/>
      </c>
      <c r="F14656" s="11">
        <f>B14656*C14656*3.6/1000</f>
        <v/>
      </c>
    </row>
    <row r="14657">
      <c r="A14657" s="10" t="n">
        <v>44029.20833333334</v>
      </c>
      <c r="B14657" t="n">
        <v>0.878</v>
      </c>
      <c r="C14657" t="n">
        <v>24.30214466720965</v>
      </c>
      <c r="D14657" t="n">
        <v>0.6306148572367061</v>
      </c>
      <c r="E14657" s="11">
        <f>MIN(B14657,((1-$J$5)*$J$4*E14656+(1-$J$4)*$J$5*B14657)/(1-$J$4*$J$5))</f>
        <v/>
      </c>
      <c r="F14657" s="11">
        <f>B14657*C14657*3.6/1000</f>
        <v/>
      </c>
    </row>
    <row r="14658">
      <c r="A14658" s="10" t="n">
        <v>44029.25</v>
      </c>
      <c r="B14658" t="n">
        <v>0.856</v>
      </c>
      <c r="C14658" t="n">
        <v>23.67496118654243</v>
      </c>
      <c r="D14658" t="n">
        <v>0.6300751155273745</v>
      </c>
      <c r="E14658" s="11">
        <f>MIN(B14658,((1-$J$5)*$J$4*E14657+(1-$J$4)*$J$5*B14658)/(1-$J$4*$J$5))</f>
        <v/>
      </c>
      <c r="F14658" s="11">
        <f>B14658*C14658*3.6/1000</f>
        <v/>
      </c>
    </row>
    <row r="14659">
      <c r="A14659" s="10" t="n">
        <v>44029.29166666666</v>
      </c>
      <c r="B14659" t="n">
        <v>0.862</v>
      </c>
      <c r="C14659" t="n">
        <v>23.67496118654243</v>
      </c>
      <c r="D14659" t="n">
        <v>0.6296128235579522</v>
      </c>
      <c r="E14659" s="11">
        <f>MIN(B14659,((1-$J$5)*$J$4*E14658+(1-$J$4)*$J$5*B14659)/(1-$J$4*$J$5))</f>
        <v/>
      </c>
      <c r="F14659" s="11">
        <f>B14659*C14659*3.6/1000</f>
        <v/>
      </c>
    </row>
    <row r="14660">
      <c r="A14660" s="10" t="n">
        <v>44029.33333333334</v>
      </c>
      <c r="B14660" t="n">
        <v>0.839</v>
      </c>
      <c r="C14660" t="n">
        <v>22.08801442354443</v>
      </c>
      <c r="D14660" t="n">
        <v>0.628895098116358</v>
      </c>
      <c r="E14660" s="11">
        <f>MIN(B14660,((1-$J$5)*$J$4*E14659+(1-$J$4)*$J$5*B14660)/(1-$J$4*$J$5))</f>
        <v/>
      </c>
      <c r="F14660" s="11">
        <f>B14660*C14660*3.6/1000</f>
        <v/>
      </c>
    </row>
    <row r="14661">
      <c r="A14661" s="10" t="n">
        <v>44029.375</v>
      </c>
      <c r="B14661" t="n">
        <v>0.828</v>
      </c>
      <c r="C14661" t="n">
        <v>23.67496118654243</v>
      </c>
      <c r="D14661" t="n">
        <v>0.6280633425435379</v>
      </c>
      <c r="E14661" s="11">
        <f>MIN(B14661,((1-$J$5)*$J$4*E14660+(1-$J$4)*$J$5*B14661)/(1-$J$4*$J$5))</f>
        <v/>
      </c>
      <c r="F14661" s="11">
        <f>B14661*C14661*3.6/1000</f>
        <v/>
      </c>
    </row>
    <row r="14662">
      <c r="A14662" s="10" t="n">
        <v>44029.41666666666</v>
      </c>
      <c r="B14662" t="n">
        <v>0.845</v>
      </c>
      <c r="C14662" t="n">
        <v>22.08801442354443</v>
      </c>
      <c r="D14662" t="n">
        <v>0.6274396041669802</v>
      </c>
      <c r="E14662" s="11">
        <f>MIN(B14662,((1-$J$5)*$J$4*E14661+(1-$J$4)*$J$5*B14662)/(1-$J$4*$J$5))</f>
        <v/>
      </c>
      <c r="F14662" s="11">
        <f>B14662*C14662*3.6/1000</f>
        <v/>
      </c>
    </row>
    <row r="14663">
      <c r="A14663" s="10" t="n">
        <v>44029.45833333334</v>
      </c>
      <c r="B14663" t="n">
        <v>0.867</v>
      </c>
      <c r="C14663" t="n">
        <v>22.08801442354443</v>
      </c>
      <c r="D14663" t="n">
        <v>0.6270776510768632</v>
      </c>
      <c r="E14663" s="11">
        <f>MIN(B14663,((1-$J$5)*$J$4*E14662+(1-$J$4)*$J$5*B14663)/(1-$J$4*$J$5))</f>
        <v/>
      </c>
      <c r="F14663" s="11">
        <f>B14663*C14663*3.6/1000</f>
        <v/>
      </c>
    </row>
    <row r="14664">
      <c r="A14664" s="10" t="n">
        <v>44029.5</v>
      </c>
      <c r="B14664" t="n">
        <v>0.884</v>
      </c>
      <c r="C14664" t="n">
        <v>23.67496118654243</v>
      </c>
      <c r="D14664" t="n">
        <v>0.6269160208441202</v>
      </c>
      <c r="E14664" s="11">
        <f>MIN(B14664,((1-$J$5)*$J$4*E14663+(1-$J$4)*$J$5*B14664)/(1-$J$4*$J$5))</f>
        <v/>
      </c>
      <c r="F14664" s="11">
        <f>B14664*C14664*3.6/1000</f>
        <v/>
      </c>
    </row>
    <row r="14665">
      <c r="A14665" s="10" t="n">
        <v>44029.54166666666</v>
      </c>
      <c r="B14665" t="n">
        <v>0.912</v>
      </c>
      <c r="C14665" t="n">
        <v>22.08801442354443</v>
      </c>
      <c r="D14665" t="n">
        <v>0.6270772175245968</v>
      </c>
      <c r="E14665" s="11">
        <f>MIN(B14665,((1-$J$5)*$J$4*E14664+(1-$J$4)*$J$5*B14665)/(1-$J$4*$J$5))</f>
        <v/>
      </c>
      <c r="F14665" s="11">
        <f>B14665*C14665*3.6/1000</f>
        <v/>
      </c>
    </row>
    <row r="14666">
      <c r="A14666" s="10" t="n">
        <v>44029.58333333334</v>
      </c>
      <c r="B14666" t="n">
        <v>0.912</v>
      </c>
      <c r="C14666" t="n">
        <v>29.77936441105149</v>
      </c>
      <c r="D14666" t="n">
        <v>0.627235774155408</v>
      </c>
      <c r="E14666" s="11">
        <f>MIN(B14666,((1-$J$5)*$J$4*E14665+(1-$J$4)*$J$5*B14666)/(1-$J$4*$J$5))</f>
        <v/>
      </c>
      <c r="F14666" s="11">
        <f>B14666*C14666*3.6/1000</f>
        <v/>
      </c>
    </row>
    <row r="14667">
      <c r="A14667" s="10" t="n">
        <v>44029.625</v>
      </c>
      <c r="B14667" t="n">
        <v>0.901</v>
      </c>
      <c r="C14667" t="n">
        <v>32.71180025413489</v>
      </c>
      <c r="D14667" t="n">
        <v>0.6272659490679438</v>
      </c>
      <c r="E14667" s="11">
        <f>MIN(B14667,((1-$J$5)*$J$4*E14666+(1-$J$4)*$J$5*B14667)/(1-$J$4*$J$5))</f>
        <v/>
      </c>
      <c r="F14667" s="11">
        <f>B14667*C14667*3.6/1000</f>
        <v/>
      </c>
    </row>
    <row r="14668">
      <c r="A14668" s="10" t="n">
        <v>44029.66666666666</v>
      </c>
      <c r="B14668" t="n">
        <v>0.912</v>
      </c>
      <c r="C14668" t="n">
        <v>31.25432472015731</v>
      </c>
      <c r="D14668" t="n">
        <v>0.6274214146881562</v>
      </c>
      <c r="E14668" s="11">
        <f>MIN(B14668,((1-$J$5)*$J$4*E14667+(1-$J$4)*$J$5*B14668)/(1-$J$4*$J$5))</f>
        <v/>
      </c>
      <c r="F14668" s="11">
        <f>B14668*C14668*3.6/1000</f>
        <v/>
      </c>
    </row>
    <row r="14669">
      <c r="A14669" s="10" t="n">
        <v>44029.70833333334</v>
      </c>
      <c r="B14669" t="n">
        <v>0.912</v>
      </c>
      <c r="C14669" t="n">
        <v>29.77936441105149</v>
      </c>
      <c r="D14669" t="n">
        <v>0.627574334120957</v>
      </c>
      <c r="E14669" s="11">
        <f>MIN(B14669,((1-$J$5)*$J$4*E14668+(1-$J$4)*$J$5*B14669)/(1-$J$4*$J$5))</f>
        <v/>
      </c>
      <c r="F14669" s="11">
        <f>B14669*C14669*3.6/1000</f>
        <v/>
      </c>
    </row>
    <row r="14670">
      <c r="A14670" s="10" t="n">
        <v>44029.75</v>
      </c>
      <c r="B14670" t="n">
        <v>0.929</v>
      </c>
      <c r="C14670" t="n">
        <v>25.23530622730776</v>
      </c>
      <c r="D14670" t="n">
        <v>0.6279191439233921</v>
      </c>
      <c r="E14670" s="11">
        <f>MIN(B14670,((1-$J$5)*$J$4*E14669+(1-$J$4)*$J$5*B14670)/(1-$J$4*$J$5))</f>
        <v/>
      </c>
      <c r="F14670" s="11">
        <f>B14670*C14670*3.6/1000</f>
        <v/>
      </c>
    </row>
    <row r="14671">
      <c r="A14671" s="10" t="n">
        <v>44029.79166666666</v>
      </c>
      <c r="B14671" t="n">
        <v>0.929</v>
      </c>
      <c r="C14671" t="n">
        <v>28.28559508491761</v>
      </c>
      <c r="D14671" t="n">
        <v>0.6282583064941297</v>
      </c>
      <c r="E14671" s="11">
        <f>MIN(B14671,((1-$J$5)*$J$4*E14670+(1-$J$4)*$J$5*B14671)/(1-$J$4*$J$5))</f>
        <v/>
      </c>
      <c r="F14671" s="11">
        <f>B14671*C14671*3.6/1000</f>
        <v/>
      </c>
    </row>
    <row r="14672">
      <c r="A14672" s="10" t="n">
        <v>44029.83333333334</v>
      </c>
      <c r="B14672" t="n">
        <v>0.923</v>
      </c>
      <c r="C14672" t="n">
        <v>28.28559508491761</v>
      </c>
      <c r="D14672" t="n">
        <v>0.6285233043732986</v>
      </c>
      <c r="E14672" s="11">
        <f>MIN(B14672,((1-$J$5)*$J$4*E14671+(1-$J$4)*$J$5*B14672)/(1-$J$4*$J$5))</f>
        <v/>
      </c>
      <c r="F14672" s="11">
        <f>B14672*C14672*3.6/1000</f>
        <v/>
      </c>
    </row>
    <row r="14673">
      <c r="A14673" s="10" t="n">
        <v>44029.875</v>
      </c>
      <c r="B14673" t="n">
        <v>0.912</v>
      </c>
      <c r="C14673" t="n">
        <v>31.25432472015731</v>
      </c>
      <c r="D14673" t="n">
        <v>0.6286581772589503</v>
      </c>
      <c r="E14673" s="11">
        <f>MIN(B14673,((1-$J$5)*$J$4*E14672+(1-$J$4)*$J$5*B14673)/(1-$J$4*$J$5))</f>
        <v/>
      </c>
      <c r="F14673" s="11">
        <f>B14673*C14673*3.6/1000</f>
        <v/>
      </c>
    </row>
    <row r="14674">
      <c r="A14674" s="10" t="n">
        <v>44029.91666666666</v>
      </c>
      <c r="B14674" t="n">
        <v>0.901</v>
      </c>
      <c r="C14674" t="n">
        <v>23.67496118654243</v>
      </c>
      <c r="D14674" t="n">
        <v>0.6286650563143605</v>
      </c>
      <c r="E14674" s="11">
        <f>MIN(B14674,((1-$J$5)*$J$4*E14673+(1-$J$4)*$J$5*B14674)/(1-$J$4*$J$5))</f>
        <v/>
      </c>
      <c r="F14674" s="11">
        <f>B14674*C14674*3.6/1000</f>
        <v/>
      </c>
    </row>
    <row r="14675">
      <c r="A14675" s="10" t="n">
        <v>44029.95833333334</v>
      </c>
      <c r="B14675" t="n">
        <v>0.884</v>
      </c>
      <c r="C14675" t="n">
        <v>20.47152283185736</v>
      </c>
      <c r="D14675" t="n">
        <v>0.6284774278498078</v>
      </c>
      <c r="E14675" s="11">
        <f>MIN(B14675,((1-$J$5)*$J$4*E14674+(1-$J$4)*$J$5*B14675)/(1-$J$4*$J$5))</f>
        <v/>
      </c>
      <c r="F14675" s="11">
        <f>B14675*C14675*3.6/1000</f>
        <v/>
      </c>
    </row>
    <row r="14676">
      <c r="A14676" s="10" t="n">
        <v>44030</v>
      </c>
      <c r="B14676" t="n">
        <v>0.867</v>
      </c>
      <c r="C14676" t="n">
        <v>22.08801442354443</v>
      </c>
      <c r="D14676" t="n">
        <v>0.6280984774737762</v>
      </c>
      <c r="E14676" s="11">
        <f>MIN(B14676,((1-$J$5)*$J$4*E14675+(1-$J$4)*$J$5*B14676)/(1-$J$4*$J$5))</f>
        <v/>
      </c>
      <c r="F14676" s="11">
        <f>B14676*C14676*3.6/1000</f>
        <v/>
      </c>
    </row>
    <row r="14677">
      <c r="A14677" s="10" t="n">
        <v>44030.04166666666</v>
      </c>
      <c r="B14677" t="n">
        <v>0.873</v>
      </c>
      <c r="C14677" t="n">
        <v>22.08801442354443</v>
      </c>
      <c r="D14677" t="n">
        <v>0.6277943434266904</v>
      </c>
      <c r="E14677" s="11">
        <f>MIN(B14677,((1-$J$5)*$J$4*E14676+(1-$J$4)*$J$5*B14677)/(1-$J$4*$J$5))</f>
        <v/>
      </c>
      <c r="F14677" s="11">
        <f>B14677*C14677*3.6/1000</f>
        <v/>
      </c>
    </row>
    <row r="14678">
      <c r="A14678" s="10" t="n">
        <v>44030.08333333334</v>
      </c>
      <c r="B14678" t="n">
        <v>0.873</v>
      </c>
      <c r="C14678" t="n">
        <v>21.28366904552299</v>
      </c>
      <c r="D14678" t="n">
        <v>0.6274951904312419</v>
      </c>
      <c r="E14678" s="11">
        <f>MIN(B14678,((1-$J$5)*$J$4*E14677+(1-$J$4)*$J$5*B14678)/(1-$J$4*$J$5))</f>
        <v/>
      </c>
      <c r="F14678" s="11">
        <f>B14678*C14678*3.6/1000</f>
        <v/>
      </c>
    </row>
    <row r="14679">
      <c r="A14679" s="10" t="n">
        <v>44030.125</v>
      </c>
      <c r="B14679" t="n">
        <v>0.873</v>
      </c>
      <c r="C14679" t="n">
        <v>22.08801442354443</v>
      </c>
      <c r="D14679" t="n">
        <v>0.6272009369086808</v>
      </c>
      <c r="E14679" s="11">
        <f>MIN(B14679,((1-$J$5)*$J$4*E14678+(1-$J$4)*$J$5*B14679)/(1-$J$4*$J$5))</f>
        <v/>
      </c>
      <c r="F14679" s="11">
        <f>B14679*C14679*3.6/1000</f>
        <v/>
      </c>
    </row>
    <row r="14680">
      <c r="A14680" s="10" t="n">
        <v>44030.16666666666</v>
      </c>
      <c r="B14680" t="n">
        <v>0.862</v>
      </c>
      <c r="C14680" t="n">
        <v>20.47152283185736</v>
      </c>
      <c r="D14680" t="n">
        <v>0.6267857177094793</v>
      </c>
      <c r="E14680" s="11">
        <f>MIN(B14680,((1-$J$5)*$J$4*E14679+(1-$J$4)*$J$5*B14680)/(1-$J$4*$J$5))</f>
        <v/>
      </c>
      <c r="F14680" s="11">
        <f>B14680*C14680*3.6/1000</f>
        <v/>
      </c>
    </row>
    <row r="14681">
      <c r="A14681" s="10" t="n">
        <v>44030.20833333334</v>
      </c>
      <c r="B14681" t="n">
        <v>0.839</v>
      </c>
      <c r="C14681" t="n">
        <v>20.47152283185736</v>
      </c>
      <c r="D14681" t="n">
        <v>0.6261142940889095</v>
      </c>
      <c r="E14681" s="11">
        <f>MIN(B14681,((1-$J$5)*$J$4*E14680+(1-$J$4)*$J$5*B14681)/(1-$J$4*$J$5))</f>
        <v/>
      </c>
      <c r="F14681" s="11">
        <f>B14681*C14681*3.6/1000</f>
        <v/>
      </c>
    </row>
    <row r="14682">
      <c r="A14682" s="10" t="n">
        <v>44030.25</v>
      </c>
      <c r="B14682" t="n">
        <v>0.828</v>
      </c>
      <c r="C14682" t="n">
        <v>25.23530622730776</v>
      </c>
      <c r="D14682" t="n">
        <v>0.6253280820143821</v>
      </c>
      <c r="E14682" s="11">
        <f>MIN(B14682,((1-$J$5)*$J$4*E14681+(1-$J$4)*$J$5*B14682)/(1-$J$4*$J$5))</f>
        <v/>
      </c>
      <c r="F14682" s="11">
        <f>B14682*C14682*3.6/1000</f>
        <v/>
      </c>
    </row>
    <row r="14683">
      <c r="A14683" s="10" t="n">
        <v>44030.29166666666</v>
      </c>
      <c r="B14683" t="n">
        <v>0.806</v>
      </c>
      <c r="C14683" t="n">
        <v>25.23530622730776</v>
      </c>
      <c r="D14683" t="n">
        <v>0.6243031765632816</v>
      </c>
      <c r="E14683" s="11">
        <f>MIN(B14683,((1-$J$5)*$J$4*E14682+(1-$J$4)*$J$5*B14683)/(1-$J$4*$J$5))</f>
        <v/>
      </c>
      <c r="F14683" s="11">
        <f>B14683*C14683*3.6/1000</f>
        <v/>
      </c>
    </row>
    <row r="14684">
      <c r="A14684" s="10" t="n">
        <v>44030.33333333334</v>
      </c>
      <c r="B14684" t="n">
        <v>0.796</v>
      </c>
      <c r="C14684" t="n">
        <v>23.67496118654243</v>
      </c>
      <c r="D14684" t="n">
        <v>0.6231807069103393</v>
      </c>
      <c r="E14684" s="11">
        <f>MIN(B14684,((1-$J$5)*$J$4*E14683+(1-$J$4)*$J$5*B14684)/(1-$J$4*$J$5))</f>
        <v/>
      </c>
      <c r="F14684" s="11">
        <f>B14684*C14684*3.6/1000</f>
        <v/>
      </c>
    </row>
    <row r="14685">
      <c r="A14685" s="10" t="n">
        <v>44030.375</v>
      </c>
      <c r="B14685" t="n">
        <v>0.801</v>
      </c>
      <c r="C14685" t="n">
        <v>22.08801442354443</v>
      </c>
      <c r="D14685" t="n">
        <v>0.6221337958171472</v>
      </c>
      <c r="E14685" s="11">
        <f>MIN(B14685,((1-$J$5)*$J$4*E14684+(1-$J$4)*$J$5*B14685)/(1-$J$4*$J$5))</f>
        <v/>
      </c>
      <c r="F14685" s="11">
        <f>B14685*C14685*3.6/1000</f>
        <v/>
      </c>
    </row>
    <row r="14686">
      <c r="A14686" s="10" t="n">
        <v>44030.41666666666</v>
      </c>
      <c r="B14686" t="n">
        <v>0.8169999999999999</v>
      </c>
      <c r="C14686" t="n">
        <v>22.08801442354443</v>
      </c>
      <c r="D14686" t="n">
        <v>0.6212869907063325</v>
      </c>
      <c r="E14686" s="11">
        <f>MIN(B14686,((1-$J$5)*$J$4*E14685+(1-$J$4)*$J$5*B14686)/(1-$J$4*$J$5))</f>
        <v/>
      </c>
      <c r="F14686" s="11">
        <f>B14686*C14686*3.6/1000</f>
        <v/>
      </c>
    </row>
    <row r="14687">
      <c r="A14687" s="10" t="n">
        <v>44030.45833333334</v>
      </c>
      <c r="B14687" t="n">
        <v>0.823</v>
      </c>
      <c r="C14687" t="n">
        <v>23.67496118654243</v>
      </c>
      <c r="D14687" t="n">
        <v>0.6205226643634935</v>
      </c>
      <c r="E14687" s="11">
        <f>MIN(B14687,((1-$J$5)*$J$4*E14686+(1-$J$4)*$J$5*B14687)/(1-$J$4*$J$5))</f>
        <v/>
      </c>
      <c r="F14687" s="11">
        <f>B14687*C14687*3.6/1000</f>
        <v/>
      </c>
    </row>
    <row r="14688">
      <c r="A14688" s="10" t="n">
        <v>44030.5</v>
      </c>
      <c r="B14688" t="n">
        <v>0.85</v>
      </c>
      <c r="C14688" t="n">
        <v>23.67496118654243</v>
      </c>
      <c r="D14688" t="n">
        <v>0.6200796007886831</v>
      </c>
      <c r="E14688" s="11">
        <f>MIN(B14688,((1-$J$5)*$J$4*E14687+(1-$J$4)*$J$5*B14688)/(1-$J$4*$J$5))</f>
        <v/>
      </c>
      <c r="F14688" s="11">
        <f>B14688*C14688*3.6/1000</f>
        <v/>
      </c>
    </row>
    <row r="14689">
      <c r="A14689" s="10" t="n">
        <v>44030.54166666666</v>
      </c>
      <c r="B14689" t="n">
        <v>0.873</v>
      </c>
      <c r="C14689" t="n">
        <v>22.08801442354443</v>
      </c>
      <c r="D14689" t="n">
        <v>0.6199067984330833</v>
      </c>
      <c r="E14689" s="11">
        <f>MIN(B14689,((1-$J$5)*$J$4*E14688+(1-$J$4)*$J$5*B14689)/(1-$J$4*$J$5))</f>
        <v/>
      </c>
      <c r="F14689" s="11">
        <f>B14689*C14689*3.6/1000</f>
        <v/>
      </c>
    </row>
    <row r="14690">
      <c r="A14690" s="10" t="n">
        <v>44030.58333333334</v>
      </c>
      <c r="B14690" t="n">
        <v>0.89</v>
      </c>
      <c r="C14690" t="n">
        <v>29.77936441105149</v>
      </c>
      <c r="D14690" t="n">
        <v>0.6199312210588226</v>
      </c>
      <c r="E14690" s="11">
        <f>MIN(B14690,((1-$J$5)*$J$4*E14689+(1-$J$4)*$J$5*B14690)/(1-$J$4*$J$5))</f>
        <v/>
      </c>
      <c r="F14690" s="11">
        <f>B14690*C14690*3.6/1000</f>
        <v/>
      </c>
    </row>
    <row r="14691">
      <c r="A14691" s="10" t="n">
        <v>44030.625</v>
      </c>
      <c r="B14691" t="n">
        <v>0.895</v>
      </c>
      <c r="C14691" t="n">
        <v>29.77936441105149</v>
      </c>
      <c r="D14691" t="n">
        <v>0.6200124186529405</v>
      </c>
      <c r="E14691" s="11">
        <f>MIN(B14691,((1-$J$5)*$J$4*E14690+(1-$J$4)*$J$5*B14691)/(1-$J$4*$J$5))</f>
        <v/>
      </c>
      <c r="F14691" s="11">
        <f>B14691*C14691*3.6/1000</f>
        <v/>
      </c>
    </row>
    <row r="14692">
      <c r="A14692" s="10" t="n">
        <v>44030.66666666666</v>
      </c>
      <c r="B14692" t="n">
        <v>0.901</v>
      </c>
      <c r="C14692" t="n">
        <v>28.28559508491761</v>
      </c>
      <c r="D14692" t="n">
        <v>0.6201608963569518</v>
      </c>
      <c r="E14692" s="11">
        <f>MIN(B14692,((1-$J$5)*$J$4*E14691+(1-$J$4)*$J$5*B14692)/(1-$J$4*$J$5))</f>
        <v/>
      </c>
      <c r="F14692" s="11">
        <f>B14692*C14692*3.6/1000</f>
        <v/>
      </c>
    </row>
    <row r="14693">
      <c r="A14693" s="10" t="n">
        <v>44030.70833333334</v>
      </c>
      <c r="B14693" t="n">
        <v>0.884</v>
      </c>
      <c r="C14693" t="n">
        <v>28.28559508491761</v>
      </c>
      <c r="D14693" t="n">
        <v>0.6201125474643059</v>
      </c>
      <c r="E14693" s="11">
        <f>MIN(B14693,((1-$J$5)*$J$4*E14692+(1-$J$4)*$J$5*B14693)/(1-$J$4*$J$5))</f>
        <v/>
      </c>
      <c r="F14693" s="11">
        <f>B14693*C14693*3.6/1000</f>
        <v/>
      </c>
    </row>
    <row r="14694">
      <c r="A14694" s="10" t="n">
        <v>44030.75</v>
      </c>
      <c r="B14694" t="n">
        <v>0.878</v>
      </c>
      <c r="C14694" t="n">
        <v>31.25432472015731</v>
      </c>
      <c r="D14694" t="n">
        <v>0.6199963804717594</v>
      </c>
      <c r="E14694" s="11">
        <f>MIN(B14694,((1-$J$5)*$J$4*E14693+(1-$J$4)*$J$5*B14694)/(1-$J$4*$J$5))</f>
        <v/>
      </c>
      <c r="F14694" s="11">
        <f>B14694*C14694*3.6/1000</f>
        <v/>
      </c>
    </row>
    <row r="14695">
      <c r="A14695" s="10" t="n">
        <v>44030.79166666666</v>
      </c>
      <c r="B14695" t="n">
        <v>0.867</v>
      </c>
      <c r="C14695" t="n">
        <v>29.77936441105149</v>
      </c>
      <c r="D14695" t="n">
        <v>0.6197563311340495</v>
      </c>
      <c r="E14695" s="11">
        <f>MIN(B14695,((1-$J$5)*$J$4*E14694+(1-$J$4)*$J$5*B14695)/(1-$J$4*$J$5))</f>
        <v/>
      </c>
      <c r="F14695" s="11">
        <f>B14695*C14695*3.6/1000</f>
        <v/>
      </c>
    </row>
    <row r="14696">
      <c r="A14696" s="10" t="n">
        <v>44030.83333333334</v>
      </c>
      <c r="B14696" t="n">
        <v>0.867</v>
      </c>
      <c r="C14696" t="n">
        <v>29.77936441105149</v>
      </c>
      <c r="D14696" t="n">
        <v>0.6195202132803616</v>
      </c>
      <c r="E14696" s="11">
        <f>MIN(B14696,((1-$J$5)*$J$4*E14695+(1-$J$4)*$J$5*B14696)/(1-$J$4*$J$5))</f>
        <v/>
      </c>
      <c r="F14696" s="11">
        <f>B14696*C14696*3.6/1000</f>
        <v/>
      </c>
    </row>
    <row r="14697">
      <c r="A14697" s="10" t="n">
        <v>44030.875</v>
      </c>
      <c r="B14697" t="n">
        <v>0.85</v>
      </c>
      <c r="C14697" t="n">
        <v>29.77936441105149</v>
      </c>
      <c r="D14697" t="n">
        <v>0.619093567665516</v>
      </c>
      <c r="E14697" s="11">
        <f>MIN(B14697,((1-$J$5)*$J$4*E14696+(1-$J$4)*$J$5*B14697)/(1-$J$4*$J$5))</f>
        <v/>
      </c>
      <c r="F14697" s="11">
        <f>B14697*C14697*3.6/1000</f>
        <v/>
      </c>
    </row>
    <row r="14698">
      <c r="A14698" s="10" t="n">
        <v>44030.91666666666</v>
      </c>
      <c r="B14698" t="n">
        <v>0.845</v>
      </c>
      <c r="C14698" t="n">
        <v>20.47152283185736</v>
      </c>
      <c r="D14698" t="n">
        <v>0.6186167346166297</v>
      </c>
      <c r="E14698" s="11">
        <f>MIN(B14698,((1-$J$5)*$J$4*E14697+(1-$J$4)*$J$5*B14698)/(1-$J$4*$J$5))</f>
        <v/>
      </c>
      <c r="F14698" s="11">
        <f>B14698*C14698*3.6/1000</f>
        <v/>
      </c>
    </row>
    <row r="14699">
      <c r="A14699" s="10" t="n">
        <v>44030.95833333334</v>
      </c>
      <c r="B14699" t="n">
        <v>0.856</v>
      </c>
      <c r="C14699" t="n">
        <v>22.08801442354443</v>
      </c>
      <c r="D14699" t="n">
        <v>0.6182734959588142</v>
      </c>
      <c r="E14699" s="11">
        <f>MIN(B14699,((1-$J$5)*$J$4*E14698+(1-$J$4)*$J$5*B14699)/(1-$J$4*$J$5))</f>
        <v/>
      </c>
      <c r="F14699" s="11">
        <f>B14699*C14699*3.6/1000</f>
        <v/>
      </c>
    </row>
    <row r="14700">
      <c r="A14700" s="10" t="n">
        <v>44031</v>
      </c>
      <c r="B14700" t="n">
        <v>0.839</v>
      </c>
      <c r="C14700" t="n">
        <v>22.08801442354443</v>
      </c>
      <c r="D14700" t="n">
        <v>0.6177414839447225</v>
      </c>
      <c r="E14700" s="11">
        <f>MIN(B14700,((1-$J$5)*$J$4*E14699+(1-$J$4)*$J$5*B14700)/(1-$J$4*$J$5))</f>
        <v/>
      </c>
      <c r="F14700" s="11">
        <f>B14700*C14700*3.6/1000</f>
        <v/>
      </c>
    </row>
    <row r="14701">
      <c r="A14701" s="10" t="n">
        <v>44031.04166666666</v>
      </c>
      <c r="B14701" t="n">
        <v>0.839</v>
      </c>
      <c r="C14701" t="n">
        <v>20.47152283185736</v>
      </c>
      <c r="D14701" t="n">
        <v>0.6172181851258133</v>
      </c>
      <c r="E14701" s="11">
        <f>MIN(B14701,((1-$J$5)*$J$4*E14700+(1-$J$4)*$J$5*B14701)/(1-$J$4*$J$5))</f>
        <v/>
      </c>
      <c r="F14701" s="11">
        <f>B14701*C14701*3.6/1000</f>
        <v/>
      </c>
    </row>
    <row r="14702">
      <c r="A14702" s="10" t="n">
        <v>44031.08333333334</v>
      </c>
      <c r="B14702" t="n">
        <v>0.834</v>
      </c>
      <c r="C14702" t="n">
        <v>20.47152283185736</v>
      </c>
      <c r="D14702" t="n">
        <v>0.6166462818413108</v>
      </c>
      <c r="E14702" s="11">
        <f>MIN(B14702,((1-$J$5)*$J$4*E14701+(1-$J$4)*$J$5*B14702)/(1-$J$4*$J$5))</f>
        <v/>
      </c>
      <c r="F14702" s="11">
        <f>B14702*C14702*3.6/1000</f>
        <v/>
      </c>
    </row>
    <row r="14703">
      <c r="A14703" s="10" t="n">
        <v>44031.125</v>
      </c>
      <c r="B14703" t="n">
        <v>0.839</v>
      </c>
      <c r="C14703" t="n">
        <v>20.47152283185736</v>
      </c>
      <c r="D14703" t="n">
        <v>0.6161409200415638</v>
      </c>
      <c r="E14703" s="11">
        <f>MIN(B14703,((1-$J$5)*$J$4*E14702+(1-$J$4)*$J$5*B14703)/(1-$J$4*$J$5))</f>
        <v/>
      </c>
      <c r="F14703" s="11">
        <f>B14703*C14703*3.6/1000</f>
        <v/>
      </c>
    </row>
    <row r="14704">
      <c r="A14704" s="10" t="n">
        <v>44031.16666666666</v>
      </c>
      <c r="B14704" t="n">
        <v>0.828</v>
      </c>
      <c r="C14704" t="n">
        <v>22.08801442354443</v>
      </c>
      <c r="D14704" t="n">
        <v>0.6155180500578177</v>
      </c>
      <c r="E14704" s="11">
        <f>MIN(B14704,((1-$J$5)*$J$4*E14703+(1-$J$4)*$J$5*B14704)/(1-$J$4*$J$5))</f>
        <v/>
      </c>
      <c r="F14704" s="11">
        <f>B14704*C14704*3.6/1000</f>
        <v/>
      </c>
    </row>
    <row r="14705">
      <c r="A14705" s="10" t="n">
        <v>44031.20833333334</v>
      </c>
      <c r="B14705" t="n">
        <v>0.806</v>
      </c>
      <c r="C14705" t="n">
        <v>20.47152283185736</v>
      </c>
      <c r="D14705" t="n">
        <v>0.6146538115106968</v>
      </c>
      <c r="E14705" s="11">
        <f>MIN(B14705,((1-$J$5)*$J$4*E14704+(1-$J$4)*$J$5*B14705)/(1-$J$4*$J$5))</f>
        <v/>
      </c>
      <c r="F14705" s="11">
        <f>B14705*C14705*3.6/1000</f>
        <v/>
      </c>
    </row>
    <row r="14706">
      <c r="A14706" s="10" t="n">
        <v>44031.25</v>
      </c>
      <c r="B14706" t="n">
        <v>0.796</v>
      </c>
      <c r="C14706" t="n">
        <v>23.67496118654243</v>
      </c>
      <c r="D14706" t="n">
        <v>0.613689377388651</v>
      </c>
      <c r="E14706" s="11">
        <f>MIN(B14706,((1-$J$5)*$J$4*E14705+(1-$J$4)*$J$5*B14706)/(1-$J$4*$J$5))</f>
        <v/>
      </c>
      <c r="F14706" s="11">
        <f>B14706*C14706*3.6/1000</f>
        <v/>
      </c>
    </row>
    <row r="14707">
      <c r="A14707" s="10" t="n">
        <v>44031.29166666666</v>
      </c>
      <c r="B14707" t="n">
        <v>0.79</v>
      </c>
      <c r="C14707" t="n">
        <v>23.67496118654243</v>
      </c>
      <c r="D14707" t="n">
        <v>0.6126721286425588</v>
      </c>
      <c r="E14707" s="11">
        <f>MIN(B14707,((1-$J$5)*$J$4*E14706+(1-$J$4)*$J$5*B14707)/(1-$J$4*$J$5))</f>
        <v/>
      </c>
      <c r="F14707" s="11">
        <f>B14707*C14707*3.6/1000</f>
        <v/>
      </c>
    </row>
    <row r="14708">
      <c r="A14708" s="10" t="n">
        <v>44031.33333333334</v>
      </c>
      <c r="B14708" t="n">
        <v>0.763</v>
      </c>
      <c r="C14708" t="n">
        <v>23.67496118654243</v>
      </c>
      <c r="D14708" t="n">
        <v>0.6113627954384591</v>
      </c>
      <c r="E14708" s="11">
        <f>MIN(B14708,((1-$J$5)*$J$4*E14707+(1-$J$4)*$J$5*B14708)/(1-$J$4*$J$5))</f>
        <v/>
      </c>
      <c r="F14708" s="11">
        <f>B14708*C14708*3.6/1000</f>
        <v/>
      </c>
    </row>
    <row r="14709">
      <c r="A14709" s="10" t="n">
        <v>44031.375</v>
      </c>
      <c r="B14709" t="n">
        <v>0.779</v>
      </c>
      <c r="C14709" t="n">
        <v>23.67496118654243</v>
      </c>
      <c r="D14709" t="n">
        <v>0.6102578661179343</v>
      </c>
      <c r="E14709" s="11">
        <f>MIN(B14709,((1-$J$5)*$J$4*E14708+(1-$J$4)*$J$5*B14709)/(1-$J$4*$J$5))</f>
        <v/>
      </c>
      <c r="F14709" s="11">
        <f>B14709*C14709*3.6/1000</f>
        <v/>
      </c>
    </row>
    <row r="14710">
      <c r="A14710" s="10" t="n">
        <v>44031.41666666666</v>
      </c>
      <c r="B14710" t="n">
        <v>0.785</v>
      </c>
      <c r="C14710" t="n">
        <v>23.67496118654243</v>
      </c>
      <c r="D14710" t="n">
        <v>0.6092396430763456</v>
      </c>
      <c r="E14710" s="11">
        <f>MIN(B14710,((1-$J$5)*$J$4*E14709+(1-$J$4)*$J$5*B14710)/(1-$J$4*$J$5))</f>
        <v/>
      </c>
      <c r="F14710" s="11">
        <f>B14710*C14710*3.6/1000</f>
        <v/>
      </c>
    </row>
    <row r="14711">
      <c r="A14711" s="10" t="n">
        <v>44031.45833333334</v>
      </c>
      <c r="B14711" t="n">
        <v>0.839</v>
      </c>
      <c r="C14711" t="n">
        <v>23.67496118654243</v>
      </c>
      <c r="D14711" t="n">
        <v>0.6088555858477286</v>
      </c>
      <c r="E14711" s="11">
        <f>MIN(B14711,((1-$J$5)*$J$4*E14710+(1-$J$4)*$J$5*B14711)/(1-$J$4*$J$5))</f>
        <v/>
      </c>
      <c r="F14711" s="11">
        <f>B14711*C14711*3.6/1000</f>
        <v/>
      </c>
    </row>
    <row r="14712">
      <c r="A14712" s="10" t="n">
        <v>44031.5</v>
      </c>
      <c r="B14712" t="n">
        <v>0.884</v>
      </c>
      <c r="C14712" t="n">
        <v>23.67496118654243</v>
      </c>
      <c r="D14712" t="n">
        <v>0.6089923932569262</v>
      </c>
      <c r="E14712" s="11">
        <f>MIN(B14712,((1-$J$5)*$J$4*E14711+(1-$J$4)*$J$5*B14712)/(1-$J$4*$J$5))</f>
        <v/>
      </c>
      <c r="F14712" s="11">
        <f>B14712*C14712*3.6/1000</f>
        <v/>
      </c>
    </row>
    <row r="14713">
      <c r="A14713" s="10" t="n">
        <v>44031.54166666666</v>
      </c>
      <c r="B14713" t="n">
        <v>0.906</v>
      </c>
      <c r="C14713" t="n">
        <v>23.67496118654243</v>
      </c>
      <c r="D14713" t="n">
        <v>0.6093785298731886</v>
      </c>
      <c r="E14713" s="11">
        <f>MIN(B14713,((1-$J$5)*$J$4*E14712+(1-$J$4)*$J$5*B14713)/(1-$J$4*$J$5))</f>
        <v/>
      </c>
      <c r="F14713" s="11">
        <f>B14713*C14713*3.6/1000</f>
        <v/>
      </c>
    </row>
    <row r="14714">
      <c r="A14714" s="10" t="n">
        <v>44031.58333333334</v>
      </c>
      <c r="B14714" t="n">
        <v>0.923</v>
      </c>
      <c r="C14714" t="n">
        <v>29.77936441105149</v>
      </c>
      <c r="D14714" t="n">
        <v>0.6099527372708324</v>
      </c>
      <c r="E14714" s="11">
        <f>MIN(B14714,((1-$J$5)*$J$4*E14713+(1-$J$4)*$J$5*B14714)/(1-$J$4*$J$5))</f>
        <v/>
      </c>
      <c r="F14714" s="11">
        <f>B14714*C14714*3.6/1000</f>
        <v/>
      </c>
    </row>
    <row r="14715">
      <c r="A14715" s="10" t="n">
        <v>44031.625</v>
      </c>
      <c r="B14715" t="n">
        <v>0.923</v>
      </c>
      <c r="C14715" t="n">
        <v>28.28559508491761</v>
      </c>
      <c r="D14715" t="n">
        <v>0.6105175404050416</v>
      </c>
      <c r="E14715" s="11">
        <f>MIN(B14715,((1-$J$5)*$J$4*E14714+(1-$J$4)*$J$5*B14715)/(1-$J$4*$J$5))</f>
        <v/>
      </c>
      <c r="F14715" s="11">
        <f>B14715*C14715*3.6/1000</f>
        <v/>
      </c>
    </row>
    <row r="14716">
      <c r="A14716" s="10" t="n">
        <v>44031.66666666666</v>
      </c>
      <c r="B14716" t="n">
        <v>0.929</v>
      </c>
      <c r="C14716" t="n">
        <v>31.25432472015731</v>
      </c>
      <c r="D14716" t="n">
        <v>0.6111417032463137</v>
      </c>
      <c r="E14716" s="11">
        <f>MIN(B14716,((1-$J$5)*$J$4*E14715+(1-$J$4)*$J$5*B14716)/(1-$J$4*$J$5))</f>
        <v/>
      </c>
      <c r="F14716" s="11">
        <f>B14716*C14716*3.6/1000</f>
        <v/>
      </c>
    </row>
    <row r="14717">
      <c r="A14717" s="10" t="n">
        <v>44031.70833333334</v>
      </c>
      <c r="B14717" t="n">
        <v>0.918</v>
      </c>
      <c r="C14717" t="n">
        <v>28.28559508491761</v>
      </c>
      <c r="D14717" t="n">
        <v>0.6116298587561991</v>
      </c>
      <c r="E14717" s="11">
        <f>MIN(B14717,((1-$J$5)*$J$4*E14716+(1-$J$4)*$J$5*B14717)/(1-$J$4*$J$5))</f>
        <v/>
      </c>
      <c r="F14717" s="11">
        <f>B14717*C14717*3.6/1000</f>
        <v/>
      </c>
    </row>
    <row r="14718">
      <c r="A14718" s="10" t="n">
        <v>44031.75</v>
      </c>
      <c r="B14718" t="n">
        <v>0.912</v>
      </c>
      <c r="C14718" t="n">
        <v>23.67496118654243</v>
      </c>
      <c r="D14718" t="n">
        <v>0.6120414093954876</v>
      </c>
      <c r="E14718" s="11">
        <f>MIN(B14718,((1-$J$5)*$J$4*E14717+(1-$J$4)*$J$5*B14718)/(1-$J$4*$J$5))</f>
        <v/>
      </c>
      <c r="F14718" s="11">
        <f>B14718*C14718*3.6/1000</f>
        <v/>
      </c>
    </row>
    <row r="14719">
      <c r="A14719" s="10" t="n">
        <v>44031.79166666666</v>
      </c>
      <c r="B14719" t="n">
        <v>0.901</v>
      </c>
      <c r="C14719" t="n">
        <v>26.77149632968036</v>
      </c>
      <c r="D14719" t="n">
        <v>0.612320434827035</v>
      </c>
      <c r="E14719" s="11">
        <f>MIN(B14719,((1-$J$5)*$J$4*E14718+(1-$J$4)*$J$5*B14719)/(1-$J$4*$J$5))</f>
        <v/>
      </c>
      <c r="F14719" s="11">
        <f>B14719*C14719*3.6/1000</f>
        <v/>
      </c>
    </row>
    <row r="14720">
      <c r="A14720" s="10" t="n">
        <v>44031.83333333334</v>
      </c>
      <c r="B14720" t="n">
        <v>0.895</v>
      </c>
      <c r="C14720" t="n">
        <v>28.28559508491761</v>
      </c>
      <c r="D14720" t="n">
        <v>0.6125262804820488</v>
      </c>
      <c r="E14720" s="11">
        <f>MIN(B14720,((1-$J$5)*$J$4*E14719+(1-$J$4)*$J$5*B14720)/(1-$J$4*$J$5))</f>
        <v/>
      </c>
      <c r="F14720" s="11">
        <f>B14720*C14720*3.6/1000</f>
        <v/>
      </c>
    </row>
    <row r="14721">
      <c r="A14721" s="10" t="n">
        <v>44031.875</v>
      </c>
      <c r="B14721" t="n">
        <v>0.873</v>
      </c>
      <c r="C14721" t="n">
        <v>23.67496118654243</v>
      </c>
      <c r="D14721" t="n">
        <v>0.6124771850209633</v>
      </c>
      <c r="E14721" s="11">
        <f>MIN(B14721,((1-$J$5)*$J$4*E14720+(1-$J$4)*$J$5*B14721)/(1-$J$4*$J$5))</f>
        <v/>
      </c>
      <c r="F14721" s="11">
        <f>B14721*C14721*3.6/1000</f>
        <v/>
      </c>
    </row>
    <row r="14722">
      <c r="A14722" s="10" t="n">
        <v>44031.91666666666</v>
      </c>
      <c r="B14722" t="n">
        <v>0.867</v>
      </c>
      <c r="C14722" t="n">
        <v>23.67496118654243</v>
      </c>
      <c r="D14722" t="n">
        <v>0.6123602836871381</v>
      </c>
      <c r="E14722" s="11">
        <f>MIN(B14722,((1-$J$5)*$J$4*E14721+(1-$J$4)*$J$5*B14722)/(1-$J$4*$J$5))</f>
        <v/>
      </c>
      <c r="F14722" s="11">
        <f>B14722*C14722*3.6/1000</f>
        <v/>
      </c>
    </row>
    <row r="14723">
      <c r="A14723" s="10" t="n">
        <v>44031.95833333334</v>
      </c>
      <c r="B14723" t="n">
        <v>0.839</v>
      </c>
      <c r="C14723" t="n">
        <v>23.67496118654243</v>
      </c>
      <c r="D14723" t="n">
        <v>0.6119251171790011</v>
      </c>
      <c r="E14723" s="11">
        <f>MIN(B14723,((1-$J$5)*$J$4*E14722+(1-$J$4)*$J$5*B14723)/(1-$J$4*$J$5))</f>
        <v/>
      </c>
      <c r="F14723" s="11">
        <f>B14723*C14723*3.6/1000</f>
        <v/>
      </c>
    </row>
    <row r="14724">
      <c r="A14724" s="10" t="n">
        <v>44032</v>
      </c>
      <c r="B14724" t="n">
        <v>0.823</v>
      </c>
      <c r="C14724" t="n">
        <v>23.67496118654243</v>
      </c>
      <c r="D14724" t="n">
        <v>0.6113141178835911</v>
      </c>
      <c r="E14724" s="11">
        <f>MIN(B14724,((1-$J$5)*$J$4*E14723+(1-$J$4)*$J$5*B14724)/(1-$J$4*$J$5))</f>
        <v/>
      </c>
      <c r="F14724" s="11">
        <f>B14724*C14724*3.6/1000</f>
        <v/>
      </c>
    </row>
    <row r="14725">
      <c r="A14725" s="10" t="n">
        <v>44032.04166666666</v>
      </c>
      <c r="B14725" t="n">
        <v>0.8120000000000001</v>
      </c>
      <c r="C14725" t="n">
        <v>23.67496118654243</v>
      </c>
      <c r="D14725" t="n">
        <v>0.6105873405157095</v>
      </c>
      <c r="E14725" s="11">
        <f>MIN(B14725,((1-$J$5)*$J$4*E14724+(1-$J$4)*$J$5*B14725)/(1-$J$4*$J$5))</f>
        <v/>
      </c>
      <c r="F14725" s="11">
        <f>B14725*C14725*3.6/1000</f>
        <v/>
      </c>
    </row>
    <row r="14726">
      <c r="A14726" s="10" t="n">
        <v>44032.08333333334</v>
      </c>
      <c r="B14726" t="n">
        <v>0.796</v>
      </c>
      <c r="C14726" t="n">
        <v>23.67496118654243</v>
      </c>
      <c r="D14726" t="n">
        <v>0.6096895063097272</v>
      </c>
      <c r="E14726" s="11">
        <f>MIN(B14726,((1-$J$5)*$J$4*E14725+(1-$J$4)*$J$5*B14726)/(1-$J$4*$J$5))</f>
        <v/>
      </c>
      <c r="F14726" s="11">
        <f>B14726*C14726*3.6/1000</f>
        <v/>
      </c>
    </row>
    <row r="14727">
      <c r="A14727" s="10" t="n">
        <v>44032.125</v>
      </c>
      <c r="B14727" t="n">
        <v>0.785</v>
      </c>
      <c r="C14727" t="n">
        <v>23.67496118654243</v>
      </c>
      <c r="D14727" t="n">
        <v>0.6086805917608259</v>
      </c>
      <c r="E14727" s="11">
        <f>MIN(B14727,((1-$J$5)*$J$4*E14726+(1-$J$4)*$J$5*B14727)/(1-$J$4*$J$5))</f>
        <v/>
      </c>
      <c r="F14727" s="11">
        <f>B14727*C14727*3.6/1000</f>
        <v/>
      </c>
    </row>
    <row r="14728">
      <c r="A14728" s="10" t="n">
        <v>44032.16666666666</v>
      </c>
      <c r="B14728" t="n">
        <v>0.769</v>
      </c>
      <c r="C14728" t="n">
        <v>23.67496118654243</v>
      </c>
      <c r="D14728" t="n">
        <v>0.6075052411648236</v>
      </c>
      <c r="E14728" s="11">
        <f>MIN(B14728,((1-$J$5)*$J$4*E14727+(1-$J$4)*$J$5*B14728)/(1-$J$4*$J$5))</f>
        <v/>
      </c>
      <c r="F14728" s="11">
        <f>B14728*C14728*3.6/1000</f>
        <v/>
      </c>
    </row>
    <row r="14729">
      <c r="A14729" s="10" t="n">
        <v>44032.20833333334</v>
      </c>
      <c r="B14729" t="n">
        <v>0.752</v>
      </c>
      <c r="C14729" t="n">
        <v>23.67496118654243</v>
      </c>
      <c r="D14729" t="n">
        <v>0.6061547453892386</v>
      </c>
      <c r="E14729" s="11">
        <f>MIN(B14729,((1-$J$5)*$J$4*E14728+(1-$J$4)*$J$5*B14729)/(1-$J$4*$J$5))</f>
        <v/>
      </c>
      <c r="F14729" s="11">
        <f>B14729*C14729*3.6/1000</f>
        <v/>
      </c>
    </row>
    <row r="14730">
      <c r="A14730" s="10" t="n">
        <v>44032.25</v>
      </c>
      <c r="B14730" t="n">
        <v>0.752</v>
      </c>
      <c r="C14730" t="n">
        <v>23.67496118654243</v>
      </c>
      <c r="D14730" t="n">
        <v>0.6048263677857515</v>
      </c>
      <c r="E14730" s="11">
        <f>MIN(B14730,((1-$J$5)*$J$4*E14729+(1-$J$4)*$J$5*B14730)/(1-$J$4*$J$5))</f>
        <v/>
      </c>
      <c r="F14730" s="11">
        <f>B14730*C14730*3.6/1000</f>
        <v/>
      </c>
    </row>
    <row r="14731">
      <c r="A14731" s="10" t="n">
        <v>44032.29166666666</v>
      </c>
      <c r="B14731" t="n">
        <v>0.747</v>
      </c>
      <c r="C14731" t="n">
        <v>23.04352692228577</v>
      </c>
      <c r="D14731" t="n">
        <v>0.6034625711493333</v>
      </c>
      <c r="E14731" s="11">
        <f>MIN(B14731,((1-$J$5)*$J$4*E14730+(1-$J$4)*$J$5*B14731)/(1-$J$4*$J$5))</f>
        <v/>
      </c>
      <c r="F14731" s="11">
        <f>B14731*C14731*3.6/1000</f>
        <v/>
      </c>
    </row>
    <row r="14732">
      <c r="A14732" s="10" t="n">
        <v>44032.33333333334</v>
      </c>
      <c r="B14732" t="n">
        <v>0.731</v>
      </c>
      <c r="C14732" t="n">
        <v>23.67496118654243</v>
      </c>
      <c r="D14732" t="n">
        <v>0.6019381506595493</v>
      </c>
      <c r="E14732" s="11">
        <f>MIN(B14732,((1-$J$5)*$J$4*E14731+(1-$J$4)*$J$5*B14732)/(1-$J$4*$J$5))</f>
        <v/>
      </c>
      <c r="F14732" s="11">
        <f>B14732*C14732*3.6/1000</f>
        <v/>
      </c>
    </row>
    <row r="14733">
      <c r="A14733" s="10" t="n">
        <v>44032.375</v>
      </c>
      <c r="B14733" t="n">
        <v>0.715</v>
      </c>
      <c r="C14733" t="n">
        <v>23.67496118654243</v>
      </c>
      <c r="D14733" t="n">
        <v>0.6002557369844073</v>
      </c>
      <c r="E14733" s="11">
        <f>MIN(B14733,((1-$J$5)*$J$4*E14732+(1-$J$4)*$J$5*B14733)/(1-$J$4*$J$5))</f>
        <v/>
      </c>
      <c r="F14733" s="11">
        <f>B14733*C14733*3.6/1000</f>
        <v/>
      </c>
    </row>
    <row r="14734">
      <c r="A14734" s="10" t="n">
        <v>44032.41666666666</v>
      </c>
      <c r="B14734" t="n">
        <v>0.721</v>
      </c>
      <c r="C14734" t="n">
        <v>23.67496118654243</v>
      </c>
      <c r="D14734" t="n">
        <v>0.5986694875210361</v>
      </c>
      <c r="E14734" s="11">
        <f>MIN(B14734,((1-$J$5)*$J$4*E14733+(1-$J$4)*$J$5*B14734)/(1-$J$4*$J$5))</f>
        <v/>
      </c>
      <c r="F14734" s="11">
        <f>B14734*C14734*3.6/1000</f>
        <v/>
      </c>
    </row>
    <row r="14735">
      <c r="A14735" s="10" t="n">
        <v>44032.45833333334</v>
      </c>
      <c r="B14735" t="n">
        <v>0.747</v>
      </c>
      <c r="C14735" t="n">
        <v>23.67496118654243</v>
      </c>
      <c r="D14735" t="n">
        <v>0.5974065271402677</v>
      </c>
      <c r="E14735" s="11">
        <f>MIN(B14735,((1-$J$5)*$J$4*E14734+(1-$J$4)*$J$5*B14735)/(1-$J$4*$J$5))</f>
        <v/>
      </c>
      <c r="F14735" s="11">
        <f>B14735*C14735*3.6/1000</f>
        <v/>
      </c>
    </row>
    <row r="14736">
      <c r="A14736" s="10" t="n">
        <v>44032.5</v>
      </c>
      <c r="B14736" t="n">
        <v>0.774</v>
      </c>
      <c r="C14736" t="n">
        <v>23.67496118654243</v>
      </c>
      <c r="D14736" t="n">
        <v>0.5964729960643389</v>
      </c>
      <c r="E14736" s="11">
        <f>MIN(B14736,((1-$J$5)*$J$4*E14735+(1-$J$4)*$J$5*B14736)/(1-$J$4*$J$5))</f>
        <v/>
      </c>
      <c r="F14736" s="11">
        <f>B14736*C14736*3.6/1000</f>
        <v/>
      </c>
    </row>
    <row r="14737">
      <c r="A14737" s="10" t="n">
        <v>44032.54166666666</v>
      </c>
      <c r="B14737" t="n">
        <v>0.801</v>
      </c>
      <c r="C14737" t="n">
        <v>23.67496118654243</v>
      </c>
      <c r="D14737" t="n">
        <v>0.5958634989605209</v>
      </c>
      <c r="E14737" s="11">
        <f>MIN(B14737,((1-$J$5)*$J$4*E14736+(1-$J$4)*$J$5*B14737)/(1-$J$4*$J$5))</f>
        <v/>
      </c>
      <c r="F14737" s="11">
        <f>B14737*C14737*3.6/1000</f>
        <v/>
      </c>
    </row>
    <row r="14738">
      <c r="A14738" s="10" t="n">
        <v>44032.58333333334</v>
      </c>
      <c r="B14738" t="n">
        <v>0.823</v>
      </c>
      <c r="C14738" t="n">
        <v>25.23530622730776</v>
      </c>
      <c r="D14738" t="n">
        <v>0.5955155539021909</v>
      </c>
      <c r="E14738" s="11">
        <f>MIN(B14738,((1-$J$5)*$J$4*E14737+(1-$J$4)*$J$5*B14738)/(1-$J$4*$J$5))</f>
        <v/>
      </c>
      <c r="F14738" s="11">
        <f>B14738*C14738*3.6/1000</f>
        <v/>
      </c>
    </row>
    <row r="14739">
      <c r="A14739" s="10" t="n">
        <v>44032.625</v>
      </c>
      <c r="B14739" t="n">
        <v>0.839</v>
      </c>
      <c r="C14739" t="n">
        <v>26.77149632968036</v>
      </c>
      <c r="D14739" t="n">
        <v>0.5953562672887273</v>
      </c>
      <c r="E14739" s="11">
        <f>MIN(B14739,((1-$J$5)*$J$4*E14738+(1-$J$4)*$J$5*B14739)/(1-$J$4*$J$5))</f>
        <v/>
      </c>
      <c r="F14739" s="11">
        <f>B14739*C14739*3.6/1000</f>
        <v/>
      </c>
    </row>
    <row r="14740">
      <c r="A14740" s="10" t="n">
        <v>44032.66666666666</v>
      </c>
      <c r="B14740" t="n">
        <v>0.845</v>
      </c>
      <c r="C14740" t="n">
        <v>26.77149632968036</v>
      </c>
      <c r="D14740" t="n">
        <v>0.5952681993913977</v>
      </c>
      <c r="E14740" s="11">
        <f>MIN(B14740,((1-$J$5)*$J$4*E14739+(1-$J$4)*$J$5*B14740)/(1-$J$4*$J$5))</f>
        <v/>
      </c>
      <c r="F14740" s="11">
        <f>B14740*C14740*3.6/1000</f>
        <v/>
      </c>
    </row>
    <row r="14741">
      <c r="A14741" s="10" t="n">
        <v>44032.70833333334</v>
      </c>
      <c r="B14741" t="n">
        <v>0.845</v>
      </c>
      <c r="C14741" t="n">
        <v>28.28559508491761</v>
      </c>
      <c r="D14741" t="n">
        <v>0.5951815738539368</v>
      </c>
      <c r="E14741" s="11">
        <f>MIN(B14741,((1-$J$5)*$J$4*E14740+(1-$J$4)*$J$5*B14741)/(1-$J$4*$J$5))</f>
        <v/>
      </c>
      <c r="F14741" s="11">
        <f>B14741*C14741*3.6/1000</f>
        <v/>
      </c>
    </row>
    <row r="14742">
      <c r="A14742" s="10" t="n">
        <v>44032.75</v>
      </c>
      <c r="B14742" t="n">
        <v>0.839</v>
      </c>
      <c r="C14742" t="n">
        <v>26.77149632968036</v>
      </c>
      <c r="D14742" t="n">
        <v>0.5950277571044431</v>
      </c>
      <c r="E14742" s="11">
        <f>MIN(B14742,((1-$J$5)*$J$4*E14741+(1-$J$4)*$J$5*B14742)/(1-$J$4*$J$5))</f>
        <v/>
      </c>
      <c r="F14742" s="11">
        <f>B14742*C14742*3.6/1000</f>
        <v/>
      </c>
    </row>
    <row r="14743">
      <c r="A14743" s="10" t="n">
        <v>44032.79166666666</v>
      </c>
      <c r="B14743" t="n">
        <v>0.834</v>
      </c>
      <c r="C14743" t="n">
        <v>28.28559508491761</v>
      </c>
      <c r="D14743" t="n">
        <v>0.5948192845797955</v>
      </c>
      <c r="E14743" s="11">
        <f>MIN(B14743,((1-$J$5)*$J$4*E14742+(1-$J$4)*$J$5*B14743)/(1-$J$4*$J$5))</f>
        <v/>
      </c>
      <c r="F14743" s="11">
        <f>B14743*C14743*3.6/1000</f>
        <v/>
      </c>
    </row>
    <row r="14744">
      <c r="A14744" s="10" t="n">
        <v>44032.83333333334</v>
      </c>
      <c r="B14744" t="n">
        <v>0.828</v>
      </c>
      <c r="C14744" t="n">
        <v>28.28559508491761</v>
      </c>
      <c r="D14744" t="n">
        <v>0.5945456164307213</v>
      </c>
      <c r="E14744" s="11">
        <f>MIN(B14744,((1-$J$5)*$J$4*E14743+(1-$J$4)*$J$5*B14744)/(1-$J$4*$J$5))</f>
        <v/>
      </c>
      <c r="F14744" s="11">
        <f>B14744*C14744*3.6/1000</f>
        <v/>
      </c>
    </row>
    <row r="14745">
      <c r="A14745" s="10" t="n">
        <v>44032.875</v>
      </c>
      <c r="B14745" t="n">
        <v>0.8120000000000001</v>
      </c>
      <c r="C14745" t="n">
        <v>26.77149632968036</v>
      </c>
      <c r="D14745" t="n">
        <v>0.5940934705038725</v>
      </c>
      <c r="E14745" s="11">
        <f>MIN(B14745,((1-$J$5)*$J$4*E14744+(1-$J$4)*$J$5*B14745)/(1-$J$4*$J$5))</f>
        <v/>
      </c>
      <c r="F14745" s="11">
        <f>B14745*C14745*3.6/1000</f>
        <v/>
      </c>
    </row>
    <row r="14746">
      <c r="A14746" s="10" t="n">
        <v>44032.91666666666</v>
      </c>
      <c r="B14746" t="n">
        <v>0.796</v>
      </c>
      <c r="C14746" t="n">
        <v>23.67496118654243</v>
      </c>
      <c r="D14746" t="n">
        <v>0.5934657698755561</v>
      </c>
      <c r="E14746" s="11">
        <f>MIN(B14746,((1-$J$5)*$J$4*E14745+(1-$J$4)*$J$5*B14746)/(1-$J$4*$J$5))</f>
        <v/>
      </c>
      <c r="F14746" s="11">
        <f>B14746*C14746*3.6/1000</f>
        <v/>
      </c>
    </row>
    <row r="14747">
      <c r="A14747" s="10" t="n">
        <v>44032.95833333334</v>
      </c>
      <c r="B14747" t="n">
        <v>0.901</v>
      </c>
      <c r="C14747" t="n">
        <v>22.08801442354443</v>
      </c>
      <c r="D14747" t="n">
        <v>0.5940490237239244</v>
      </c>
      <c r="E14747" s="11">
        <f>MIN(B14747,((1-$J$5)*$J$4*E14746+(1-$J$4)*$J$5*B14747)/(1-$J$4*$J$5))</f>
        <v/>
      </c>
      <c r="F14747" s="11">
        <f>B14747*C14747*3.6/1000</f>
        <v/>
      </c>
    </row>
    <row r="14748">
      <c r="A14748" s="10" t="n">
        <v>44033</v>
      </c>
      <c r="B14748" t="n">
        <v>0.998</v>
      </c>
      <c r="C14748" t="n">
        <v>23.67496118654243</v>
      </c>
      <c r="D14748" t="n">
        <v>0.5957319193264164</v>
      </c>
      <c r="E14748" s="11">
        <f>MIN(B14748,((1-$J$5)*$J$4*E14747+(1-$J$4)*$J$5*B14748)/(1-$J$4*$J$5))</f>
        <v/>
      </c>
      <c r="F14748" s="11">
        <f>B14748*C14748*3.6/1000</f>
        <v/>
      </c>
    </row>
    <row r="14749">
      <c r="A14749" s="10" t="n">
        <v>44033.04166666666</v>
      </c>
      <c r="B14749" t="n">
        <v>0.987</v>
      </c>
      <c r="C14749" t="n">
        <v>23.67496118654243</v>
      </c>
      <c r="D14749" t="n">
        <v>0.5972614678665567</v>
      </c>
      <c r="E14749" s="11">
        <f>MIN(B14749,((1-$J$5)*$J$4*E14748+(1-$J$4)*$J$5*B14749)/(1-$J$4*$J$5))</f>
        <v/>
      </c>
      <c r="F14749" s="11">
        <f>B14749*C14749*3.6/1000</f>
        <v/>
      </c>
    </row>
    <row r="14750">
      <c r="A14750" s="10" t="n">
        <v>44033.08333333334</v>
      </c>
      <c r="B14750" t="n">
        <v>0.946</v>
      </c>
      <c r="C14750" t="n">
        <v>25.23530622730776</v>
      </c>
      <c r="D14750" t="n">
        <v>0.5982971310884243</v>
      </c>
      <c r="E14750" s="11">
        <f>MIN(B14750,((1-$J$5)*$J$4*E14749+(1-$J$4)*$J$5*B14750)/(1-$J$4*$J$5))</f>
        <v/>
      </c>
      <c r="F14750" s="11">
        <f>B14750*C14750*3.6/1000</f>
        <v/>
      </c>
    </row>
    <row r="14751">
      <c r="A14751" s="10" t="n">
        <v>44033.125</v>
      </c>
      <c r="B14751" t="n">
        <v>0.89</v>
      </c>
      <c r="C14751" t="n">
        <v>25.23530622730776</v>
      </c>
      <c r="D14751" t="n">
        <v>0.5986754728821814</v>
      </c>
      <c r="E14751" s="11">
        <f>MIN(B14751,((1-$J$5)*$J$4*E14750+(1-$J$4)*$J$5*B14751)/(1-$J$4*$J$5))</f>
        <v/>
      </c>
      <c r="F14751" s="11">
        <f>B14751*C14751*3.6/1000</f>
        <v/>
      </c>
    </row>
    <row r="14752">
      <c r="A14752" s="10" t="n">
        <v>44033.16666666666</v>
      </c>
      <c r="B14752" t="n">
        <v>0.862</v>
      </c>
      <c r="C14752" t="n">
        <v>23.67496118654243</v>
      </c>
      <c r="D14752" t="n">
        <v>0.5987274385005228</v>
      </c>
      <c r="E14752" s="11">
        <f>MIN(B14752,((1-$J$5)*$J$4*E14751+(1-$J$4)*$J$5*B14752)/(1-$J$4*$J$5))</f>
        <v/>
      </c>
      <c r="F14752" s="11">
        <f>B14752*C14752*3.6/1000</f>
        <v/>
      </c>
    </row>
    <row r="14753">
      <c r="A14753" s="10" t="n">
        <v>44033.20833333334</v>
      </c>
      <c r="B14753" t="n">
        <v>0.8169999999999999</v>
      </c>
      <c r="C14753" t="n">
        <v>23.67496118654243</v>
      </c>
      <c r="D14753" t="n">
        <v>0.5982639784165288</v>
      </c>
      <c r="E14753" s="11">
        <f>MIN(B14753,((1-$J$5)*$J$4*E14752+(1-$J$4)*$J$5*B14753)/(1-$J$4*$J$5))</f>
        <v/>
      </c>
      <c r="F14753" s="11">
        <f>B14753*C14753*3.6/1000</f>
        <v/>
      </c>
    </row>
    <row r="14754">
      <c r="A14754" s="10" t="n">
        <v>44033.25</v>
      </c>
      <c r="B14754" t="n">
        <v>0.806</v>
      </c>
      <c r="C14754" t="n">
        <v>23.67496118654243</v>
      </c>
      <c r="D14754" t="n">
        <v>0.5976823238899209</v>
      </c>
      <c r="E14754" s="11">
        <f>MIN(B14754,((1-$J$5)*$J$4*E14753+(1-$J$4)*$J$5*B14754)/(1-$J$4*$J$5))</f>
        <v/>
      </c>
      <c r="F14754" s="11">
        <f>B14754*C14754*3.6/1000</f>
        <v/>
      </c>
    </row>
    <row r="14755">
      <c r="A14755" s="10" t="n">
        <v>44033.29166666666</v>
      </c>
      <c r="B14755" t="n">
        <v>0.79</v>
      </c>
      <c r="C14755" t="n">
        <v>23.67496118654243</v>
      </c>
      <c r="D14755" t="n">
        <v>0.5969272357299372</v>
      </c>
      <c r="E14755" s="11">
        <f>MIN(B14755,((1-$J$5)*$J$4*E14754+(1-$J$4)*$J$5*B14755)/(1-$J$4*$J$5))</f>
        <v/>
      </c>
      <c r="F14755" s="11">
        <f>B14755*C14755*3.6/1000</f>
        <v/>
      </c>
    </row>
    <row r="14756">
      <c r="A14756" s="10" t="n">
        <v>44033.33333333334</v>
      </c>
      <c r="B14756" t="n">
        <v>0.774</v>
      </c>
      <c r="C14756" t="n">
        <v>23.67496118654243</v>
      </c>
      <c r="D14756" t="n">
        <v>0.5960015544008128</v>
      </c>
      <c r="E14756" s="11">
        <f>MIN(B14756,((1-$J$5)*$J$4*E14755+(1-$J$4)*$J$5*B14756)/(1-$J$4*$J$5))</f>
        <v/>
      </c>
      <c r="F14756" s="11">
        <f>B14756*C14756*3.6/1000</f>
        <v/>
      </c>
    </row>
    <row r="14757">
      <c r="A14757" s="10" t="n">
        <v>44033.375</v>
      </c>
      <c r="B14757" t="n">
        <v>0.774</v>
      </c>
      <c r="C14757" t="n">
        <v>23.67496118654243</v>
      </c>
      <c r="D14757" t="n">
        <v>0.5950910337107038</v>
      </c>
      <c r="E14757" s="11">
        <f>MIN(B14757,((1-$J$5)*$J$4*E14756+(1-$J$4)*$J$5*B14757)/(1-$J$4*$J$5))</f>
        <v/>
      </c>
      <c r="F14757" s="11">
        <f>B14757*C14757*3.6/1000</f>
        <v/>
      </c>
    </row>
    <row r="14758">
      <c r="A14758" s="10" t="n">
        <v>44033.41666666666</v>
      </c>
      <c r="B14758" t="n">
        <v>0.769</v>
      </c>
      <c r="C14758" t="n">
        <v>23.67496118654243</v>
      </c>
      <c r="D14758" t="n">
        <v>0.5941382504037818</v>
      </c>
      <c r="E14758" s="11">
        <f>MIN(B14758,((1-$J$5)*$J$4*E14757+(1-$J$4)*$J$5*B14758)/(1-$J$4*$J$5))</f>
        <v/>
      </c>
      <c r="F14758" s="11">
        <f>B14758*C14758*3.6/1000</f>
        <v/>
      </c>
    </row>
    <row r="14759">
      <c r="A14759" s="10" t="n">
        <v>44033.45833333334</v>
      </c>
      <c r="B14759" t="n">
        <v>0.79</v>
      </c>
      <c r="C14759" t="n">
        <v>23.67496118654243</v>
      </c>
      <c r="D14759" t="n">
        <v>0.5934412064292824</v>
      </c>
      <c r="E14759" s="11">
        <f>MIN(B14759,((1-$J$5)*$J$4*E14758+(1-$J$4)*$J$5*B14759)/(1-$J$4*$J$5))</f>
        <v/>
      </c>
      <c r="F14759" s="11">
        <f>B14759*C14759*3.6/1000</f>
        <v/>
      </c>
    </row>
    <row r="14760">
      <c r="A14760" s="10" t="n">
        <v>44033.5</v>
      </c>
      <c r="B14760" t="n">
        <v>0.801</v>
      </c>
      <c r="C14760" t="n">
        <v>23.67496118654243</v>
      </c>
      <c r="D14760" t="n">
        <v>0.5928813634200014</v>
      </c>
      <c r="E14760" s="11">
        <f>MIN(B14760,((1-$J$5)*$J$4*E14759+(1-$J$4)*$J$5*B14760)/(1-$J$4*$J$5))</f>
        <v/>
      </c>
      <c r="F14760" s="11">
        <f>B14760*C14760*3.6/1000</f>
        <v/>
      </c>
    </row>
    <row r="14761">
      <c r="A14761" s="10" t="n">
        <v>44033.54166666666</v>
      </c>
      <c r="B14761" t="n">
        <v>0.806</v>
      </c>
      <c r="C14761" t="n">
        <v>23.67496118654243</v>
      </c>
      <c r="D14761" t="n">
        <v>0.5923878643745005</v>
      </c>
      <c r="E14761" s="11">
        <f>MIN(B14761,((1-$J$5)*$J$4*E14760+(1-$J$4)*$J$5*B14761)/(1-$J$4*$J$5))</f>
        <v/>
      </c>
      <c r="F14761" s="11">
        <f>B14761*C14761*3.6/1000</f>
        <v/>
      </c>
    </row>
    <row r="14762">
      <c r="A14762" s="10" t="n">
        <v>44033.58333333334</v>
      </c>
      <c r="B14762" t="n">
        <v>0.823</v>
      </c>
      <c r="C14762" t="n">
        <v>20.79734647519735</v>
      </c>
      <c r="D14762" t="n">
        <v>0.5920968426219022</v>
      </c>
      <c r="E14762" s="11">
        <f>MIN(B14762,((1-$J$5)*$J$4*E14761+(1-$J$4)*$J$5*B14762)/(1-$J$4*$J$5))</f>
        <v/>
      </c>
      <c r="F14762" s="11">
        <f>B14762*C14762*3.6/1000</f>
        <v/>
      </c>
    </row>
    <row r="14763">
      <c r="A14763" s="10" t="n">
        <v>44033.625</v>
      </c>
      <c r="B14763" t="n">
        <v>0.839</v>
      </c>
      <c r="C14763" t="n">
        <v>22.56705570444829</v>
      </c>
      <c r="D14763" t="n">
        <v>0.5919935470347101</v>
      </c>
      <c r="E14763" s="11">
        <f>MIN(B14763,((1-$J$5)*$J$4*E14762+(1-$J$4)*$J$5*B14763)/(1-$J$4*$J$5))</f>
        <v/>
      </c>
      <c r="F14763" s="11">
        <f>B14763*C14763*3.6/1000</f>
        <v/>
      </c>
    </row>
    <row r="14764">
      <c r="A14764" s="10" t="n">
        <v>44033.66666666666</v>
      </c>
      <c r="B14764" t="n">
        <v>0.839</v>
      </c>
      <c r="C14764" t="n">
        <v>21.60631853212037</v>
      </c>
      <c r="D14764" t="n">
        <v>0.5918919432036979</v>
      </c>
      <c r="E14764" s="11">
        <f>MIN(B14764,((1-$J$5)*$J$4*E14763+(1-$J$4)*$J$5*B14764)/(1-$J$4*$J$5))</f>
        <v/>
      </c>
      <c r="F14764" s="11">
        <f>B14764*C14764*3.6/1000</f>
        <v/>
      </c>
    </row>
    <row r="14765">
      <c r="A14765" s="10" t="n">
        <v>44033.70833333334</v>
      </c>
      <c r="B14765" t="n">
        <v>0.834</v>
      </c>
      <c r="C14765" t="n">
        <v>20.79734647519735</v>
      </c>
      <c r="D14765" t="n">
        <v>0.59173482846393</v>
      </c>
      <c r="E14765" s="11">
        <f>MIN(B14765,((1-$J$5)*$J$4*E14764+(1-$J$4)*$J$5*B14765)/(1-$J$4*$J$5))</f>
        <v/>
      </c>
      <c r="F14765" s="11">
        <f>B14765*C14765*3.6/1000</f>
        <v/>
      </c>
    </row>
    <row r="14766">
      <c r="A14766" s="10" t="n">
        <v>44033.75</v>
      </c>
      <c r="B14766" t="n">
        <v>0.8169999999999999</v>
      </c>
      <c r="C14766" t="n">
        <v>22.40766491240648</v>
      </c>
      <c r="D14766" t="n">
        <v>0.5913858920644959</v>
      </c>
      <c r="E14766" s="11">
        <f>MIN(B14766,((1-$J$5)*$J$4*E14765+(1-$J$4)*$J$5*B14766)/(1-$J$4*$J$5))</f>
        <v/>
      </c>
      <c r="F14766" s="11">
        <f>B14766*C14766*3.6/1000</f>
        <v/>
      </c>
    </row>
    <row r="14767">
      <c r="A14767" s="10" t="n">
        <v>44033.79166666666</v>
      </c>
      <c r="B14767" t="n">
        <v>0.828</v>
      </c>
      <c r="C14767" t="n">
        <v>21.12187824468264</v>
      </c>
      <c r="D14767" t="n">
        <v>0.5911684553882673</v>
      </c>
      <c r="E14767" s="11">
        <f>MIN(B14767,((1-$J$5)*$J$4*E14766+(1-$J$4)*$J$5*B14767)/(1-$J$4*$J$5))</f>
        <v/>
      </c>
      <c r="F14767" s="11">
        <f>B14767*C14767*3.6/1000</f>
        <v/>
      </c>
    </row>
    <row r="14768">
      <c r="A14768" s="10" t="n">
        <v>44033.83333333334</v>
      </c>
      <c r="B14768" t="n">
        <v>0.8169999999999999</v>
      </c>
      <c r="C14768" t="n">
        <v>21.60631853212037</v>
      </c>
      <c r="D14768" t="n">
        <v>0.5908287949431794</v>
      </c>
      <c r="E14768" s="11">
        <f>MIN(B14768,((1-$J$5)*$J$4*E14767+(1-$J$4)*$J$5*B14768)/(1-$J$4*$J$5))</f>
        <v/>
      </c>
      <c r="F14768" s="11">
        <f>B14768*C14768*3.6/1000</f>
        <v/>
      </c>
    </row>
    <row r="14769">
      <c r="A14769" s="10" t="n">
        <v>44033.875</v>
      </c>
      <c r="B14769" t="n">
        <v>0.828</v>
      </c>
      <c r="C14769" t="n">
        <v>21.76718421543513</v>
      </c>
      <c r="D14769" t="n">
        <v>0.5906204823014183</v>
      </c>
      <c r="E14769" s="11">
        <f>MIN(B14769,((1-$J$5)*$J$4*E14768+(1-$J$4)*$J$5*B14769)/(1-$J$4*$J$5))</f>
        <v/>
      </c>
      <c r="F14769" s="11">
        <f>B14769*C14769*3.6/1000</f>
        <v/>
      </c>
    </row>
    <row r="14770">
      <c r="A14770" s="10" t="n">
        <v>44033.91666666666</v>
      </c>
      <c r="B14770" t="n">
        <v>0.952</v>
      </c>
      <c r="C14770" t="n">
        <v>26.77149632968036</v>
      </c>
      <c r="D14770" t="n">
        <v>0.5918335203159452</v>
      </c>
      <c r="E14770" s="11">
        <f>MIN(B14770,((1-$J$5)*$J$4*E14769+(1-$J$4)*$J$5*B14770)/(1-$J$4*$J$5))</f>
        <v/>
      </c>
      <c r="F14770" s="11">
        <f>B14770*C14770*3.6/1000</f>
        <v/>
      </c>
    </row>
    <row r="14771">
      <c r="A14771" s="10" t="n">
        <v>44033.95833333334</v>
      </c>
      <c r="B14771" t="n">
        <v>0.981</v>
      </c>
      <c r="C14771" t="n">
        <v>22.08801442354443</v>
      </c>
      <c r="D14771" t="n">
        <v>0.593358306170819</v>
      </c>
      <c r="E14771" s="11">
        <f>MIN(B14771,((1-$J$5)*$J$4*E14770+(1-$J$4)*$J$5*B14771)/(1-$J$4*$J$5))</f>
        <v/>
      </c>
      <c r="F14771" s="11">
        <f>B14771*C14771*3.6/1000</f>
        <v/>
      </c>
    </row>
    <row r="14772">
      <c r="A14772" s="10" t="n">
        <v>44034</v>
      </c>
      <c r="B14772" t="n">
        <v>0.9350000000000001</v>
      </c>
      <c r="C14772" t="n">
        <v>20.47152283185736</v>
      </c>
      <c r="D14772" t="n">
        <v>0.5943321097521428</v>
      </c>
      <c r="E14772" s="11">
        <f>MIN(B14772,((1-$J$5)*$J$4*E14771+(1-$J$4)*$J$5*B14772)/(1-$J$4*$J$5))</f>
        <v/>
      </c>
      <c r="F14772" s="11">
        <f>B14772*C14772*3.6/1000</f>
        <v/>
      </c>
    </row>
    <row r="14773">
      <c r="A14773" s="10" t="n">
        <v>44034.04166666666</v>
      </c>
      <c r="B14773" t="n">
        <v>0.862</v>
      </c>
      <c r="C14773" t="n">
        <v>20.47152283185736</v>
      </c>
      <c r="D14773" t="n">
        <v>0.5944552101751467</v>
      </c>
      <c r="E14773" s="11">
        <f>MIN(B14773,((1-$J$5)*$J$4*E14772+(1-$J$4)*$J$5*B14773)/(1-$J$4*$J$5))</f>
        <v/>
      </c>
      <c r="F14773" s="11">
        <f>B14773*C14773*3.6/1000</f>
        <v/>
      </c>
    </row>
    <row r="14774">
      <c r="A14774" s="10" t="n">
        <v>44034.08333333334</v>
      </c>
      <c r="B14774" t="n">
        <v>0.8169999999999999</v>
      </c>
      <c r="C14774" t="n">
        <v>18.82188549921772</v>
      </c>
      <c r="D14774" t="n">
        <v>0.5940617198630322</v>
      </c>
      <c r="E14774" s="11">
        <f>MIN(B14774,((1-$J$5)*$J$4*E14773+(1-$J$4)*$J$5*B14774)/(1-$J$4*$J$5))</f>
        <v/>
      </c>
      <c r="F14774" s="11">
        <f>B14774*C14774*3.6/1000</f>
        <v/>
      </c>
    </row>
    <row r="14775">
      <c r="A14775" s="10" t="n">
        <v>44034.125</v>
      </c>
      <c r="B14775" t="n">
        <v>0.796</v>
      </c>
      <c r="C14775" t="n">
        <v>20.47152283185736</v>
      </c>
      <c r="D14775" t="n">
        <v>0.5934345392408876</v>
      </c>
      <c r="E14775" s="11">
        <f>MIN(B14775,((1-$J$5)*$J$4*E14774+(1-$J$4)*$J$5*B14775)/(1-$J$4*$J$5))</f>
        <v/>
      </c>
      <c r="F14775" s="11">
        <f>B14775*C14775*3.6/1000</f>
        <v/>
      </c>
    </row>
    <row r="14776">
      <c r="A14776" s="10" t="n">
        <v>44034.16666666666</v>
      </c>
      <c r="B14776" t="n">
        <v>0.785</v>
      </c>
      <c r="C14776" t="n">
        <v>22.08801442354443</v>
      </c>
      <c r="D14776" t="n">
        <v>0.5926918455610725</v>
      </c>
      <c r="E14776" s="11">
        <f>MIN(B14776,((1-$J$5)*$J$4*E14775+(1-$J$4)*$J$5*B14776)/(1-$J$4*$J$5))</f>
        <v/>
      </c>
      <c r="F14776" s="11">
        <f>B14776*C14776*3.6/1000</f>
        <v/>
      </c>
    </row>
    <row r="14777">
      <c r="A14777" s="10" t="n">
        <v>44034.20833333334</v>
      </c>
      <c r="B14777" t="n">
        <v>0.774</v>
      </c>
      <c r="C14777" t="n">
        <v>20.47152283185736</v>
      </c>
      <c r="D14777" t="n">
        <v>0.5918355306752573</v>
      </c>
      <c r="E14777" s="11">
        <f>MIN(B14777,((1-$J$5)*$J$4*E14776+(1-$J$4)*$J$5*B14777)/(1-$J$4*$J$5))</f>
        <v/>
      </c>
      <c r="F14777" s="11">
        <f>B14777*C14777*3.6/1000</f>
        <v/>
      </c>
    </row>
    <row r="14778">
      <c r="A14778" s="10" t="n">
        <v>44034.25</v>
      </c>
      <c r="B14778" t="n">
        <v>0.747</v>
      </c>
      <c r="C14778" t="n">
        <v>20.47152283185736</v>
      </c>
      <c r="D14778" t="n">
        <v>0.5906844955861905</v>
      </c>
      <c r="E14778" s="11">
        <f>MIN(B14778,((1-$J$5)*$J$4*E14777+(1-$J$4)*$J$5*B14778)/(1-$J$4*$J$5))</f>
        <v/>
      </c>
      <c r="F14778" s="11">
        <f>B14778*C14778*3.6/1000</f>
        <v/>
      </c>
    </row>
    <row r="14779">
      <c r="A14779" s="10" t="n">
        <v>44034.29166666666</v>
      </c>
      <c r="B14779" t="n">
        <v>0.736</v>
      </c>
      <c r="C14779" t="n">
        <v>22.40766491240648</v>
      </c>
      <c r="D14779" t="n">
        <v>0.5894265270318245</v>
      </c>
      <c r="E14779" s="11">
        <f>MIN(B14779,((1-$J$5)*$J$4*E14778+(1-$J$4)*$J$5*B14779)/(1-$J$4*$J$5))</f>
        <v/>
      </c>
      <c r="F14779" s="11">
        <f>B14779*C14779*3.6/1000</f>
        <v/>
      </c>
    </row>
    <row r="14780">
      <c r="A14780" s="10" t="n">
        <v>44034.33333333334</v>
      </c>
      <c r="B14780" t="n">
        <v>0.721</v>
      </c>
      <c r="C14780" t="n">
        <v>21.76718421543513</v>
      </c>
      <c r="D14780" t="n">
        <v>0.588017636382709</v>
      </c>
      <c r="E14780" s="11">
        <f>MIN(B14780,((1-$J$5)*$J$4*E14779+(1-$J$4)*$J$5*B14780)/(1-$J$4*$J$5))</f>
        <v/>
      </c>
      <c r="F14780" s="11">
        <f>B14780*C14780*3.6/1000</f>
        <v/>
      </c>
    </row>
    <row r="14781">
      <c r="A14781" s="10" t="n">
        <v>44034.375</v>
      </c>
      <c r="B14781" t="n">
        <v>0.715</v>
      </c>
      <c r="C14781" t="n">
        <v>21.28366904552299</v>
      </c>
      <c r="D14781" t="n">
        <v>0.586563210337023</v>
      </c>
      <c r="E14781" s="11">
        <f>MIN(B14781,((1-$J$5)*$J$4*E14780+(1-$J$4)*$J$5*B14781)/(1-$J$4*$J$5))</f>
        <v/>
      </c>
      <c r="F14781" s="11">
        <f>B14781*C14781*3.6/1000</f>
        <v/>
      </c>
    </row>
    <row r="14782">
      <c r="A14782" s="10" t="n">
        <v>44034.41666666666</v>
      </c>
      <c r="B14782" t="n">
        <v>0.731</v>
      </c>
      <c r="C14782" t="n">
        <v>23.67496118654243</v>
      </c>
      <c r="D14782" t="n">
        <v>0.5853155644788578</v>
      </c>
      <c r="E14782" s="11">
        <f>MIN(B14782,((1-$J$5)*$J$4*E14781+(1-$J$4)*$J$5*B14782)/(1-$J$4*$J$5))</f>
        <v/>
      </c>
      <c r="F14782" s="11">
        <f>B14782*C14782*3.6/1000</f>
        <v/>
      </c>
    </row>
    <row r="14783">
      <c r="A14783" s="10" t="n">
        <v>44034.45833333334</v>
      </c>
      <c r="B14783" t="n">
        <v>0.758</v>
      </c>
      <c r="C14783" t="n">
        <v>21.92774840477802</v>
      </c>
      <c r="D14783" t="n">
        <v>0.5843970971070903</v>
      </c>
      <c r="E14783" s="11">
        <f>MIN(B14783,((1-$J$5)*$J$4*E14782+(1-$J$4)*$J$5*B14783)/(1-$J$4*$J$5))</f>
        <v/>
      </c>
      <c r="F14783" s="11">
        <f>B14783*C14783*3.6/1000</f>
        <v/>
      </c>
    </row>
    <row r="14784">
      <c r="A14784" s="10" t="n">
        <v>44034.5</v>
      </c>
      <c r="B14784" t="n">
        <v>0.779</v>
      </c>
      <c r="C14784" t="n">
        <v>21.44514796295843</v>
      </c>
      <c r="D14784" t="n">
        <v>0.5837338070476538</v>
      </c>
      <c r="E14784" s="11">
        <f>MIN(B14784,((1-$J$5)*$J$4*E14783+(1-$J$4)*$J$5*B14784)/(1-$J$4*$J$5))</f>
        <v/>
      </c>
      <c r="F14784" s="11">
        <f>B14784*C14784*3.6/1000</f>
        <v/>
      </c>
    </row>
    <row r="14785">
      <c r="A14785" s="10" t="n">
        <v>44034.54166666666</v>
      </c>
      <c r="B14785" t="n">
        <v>0.79</v>
      </c>
      <c r="C14785" t="n">
        <v>21.92774840477802</v>
      </c>
      <c r="D14785" t="n">
        <v>0.5832071651380061</v>
      </c>
      <c r="E14785" s="11">
        <f>MIN(B14785,((1-$J$5)*$J$4*E14784+(1-$J$4)*$J$5*B14785)/(1-$J$4*$J$5))</f>
        <v/>
      </c>
      <c r="F14785" s="11">
        <f>B14785*C14785*3.6/1000</f>
        <v/>
      </c>
    </row>
    <row r="14786">
      <c r="A14786" s="10" t="n">
        <v>44034.58333333334</v>
      </c>
      <c r="B14786" t="n">
        <v>0.806</v>
      </c>
      <c r="C14786" t="n">
        <v>21.12187824468264</v>
      </c>
      <c r="D14786" t="n">
        <v>0.5828721083374779</v>
      </c>
      <c r="E14786" s="11">
        <f>MIN(B14786,((1-$J$5)*$J$4*E14785+(1-$J$4)*$J$5*B14786)/(1-$J$4*$J$5))</f>
        <v/>
      </c>
      <c r="F14786" s="11">
        <f>B14786*C14786*3.6/1000</f>
        <v/>
      </c>
    </row>
    <row r="14787">
      <c r="A14787" s="10" t="n">
        <v>44034.625</v>
      </c>
      <c r="B14787" t="n">
        <v>0.823</v>
      </c>
      <c r="C14787" t="n">
        <v>21.60631853212037</v>
      </c>
      <c r="D14787" t="n">
        <v>0.5827369338918265</v>
      </c>
      <c r="E14787" s="11">
        <f>MIN(B14787,((1-$J$5)*$J$4*E14786+(1-$J$4)*$J$5*B14787)/(1-$J$4*$J$5))</f>
        <v/>
      </c>
      <c r="F14787" s="11">
        <f>B14787*C14787*3.6/1000</f>
        <v/>
      </c>
    </row>
    <row r="14788">
      <c r="A14788" s="10" t="n">
        <v>44034.66666666666</v>
      </c>
      <c r="B14788" t="n">
        <v>0.828</v>
      </c>
      <c r="C14788" t="n">
        <v>20.79734647519735</v>
      </c>
      <c r="D14788" t="n">
        <v>0.5826611482661148</v>
      </c>
      <c r="E14788" s="11">
        <f>MIN(B14788,((1-$J$5)*$J$4*E14787+(1-$J$4)*$J$5*B14788)/(1-$J$4*$J$5))</f>
        <v/>
      </c>
      <c r="F14788" s="11">
        <f>B14788*C14788*3.6/1000</f>
        <v/>
      </c>
    </row>
    <row r="14789">
      <c r="A14789" s="10" t="n">
        <v>44034.70833333334</v>
      </c>
      <c r="B14789" t="n">
        <v>0.828</v>
      </c>
      <c r="C14789" t="n">
        <v>22.56705570444829</v>
      </c>
      <c r="D14789" t="n">
        <v>0.58258660384348</v>
      </c>
      <c r="E14789" s="11">
        <f>MIN(B14789,((1-$J$5)*$J$4*E14788+(1-$J$4)*$J$5*B14789)/(1-$J$4*$J$5))</f>
        <v/>
      </c>
      <c r="F14789" s="11">
        <f>B14789*C14789*3.6/1000</f>
        <v/>
      </c>
    </row>
    <row r="14790">
      <c r="A14790" s="10" t="n">
        <v>44034.75</v>
      </c>
      <c r="B14790" t="n">
        <v>0.828</v>
      </c>
      <c r="C14790" t="n">
        <v>23.04352692228577</v>
      </c>
      <c r="D14790" t="n">
        <v>0.5825132802957259</v>
      </c>
      <c r="E14790" s="11">
        <f>MIN(B14790,((1-$J$5)*$J$4*E14789+(1-$J$4)*$J$5*B14790)/(1-$J$4*$J$5))</f>
        <v/>
      </c>
      <c r="F14790" s="11">
        <f>B14790*C14790*3.6/1000</f>
        <v/>
      </c>
    </row>
    <row r="14791">
      <c r="A14791" s="10" t="n">
        <v>44034.79166666666</v>
      </c>
      <c r="B14791" t="n">
        <v>0.8120000000000001</v>
      </c>
      <c r="C14791" t="n">
        <v>21.12187824468264</v>
      </c>
      <c r="D14791" t="n">
        <v>0.5822581977630649</v>
      </c>
      <c r="E14791" s="11">
        <f>MIN(B14791,((1-$J$5)*$J$4*E14790+(1-$J$4)*$J$5*B14791)/(1-$J$4*$J$5))</f>
        <v/>
      </c>
      <c r="F14791" s="11">
        <f>B14791*C14791*3.6/1000</f>
        <v/>
      </c>
    </row>
    <row r="14792">
      <c r="A14792" s="10" t="n">
        <v>44034.83333333334</v>
      </c>
      <c r="B14792" t="n">
        <v>0.801</v>
      </c>
      <c r="C14792" t="n">
        <v>20.79734647519735</v>
      </c>
      <c r="D14792" t="n">
        <v>0.5818815080184758</v>
      </c>
      <c r="E14792" s="11">
        <f>MIN(B14792,((1-$J$5)*$J$4*E14791+(1-$J$4)*$J$5*B14792)/(1-$J$4*$J$5))</f>
        <v/>
      </c>
      <c r="F14792" s="11">
        <f>B14792*C14792*3.6/1000</f>
        <v/>
      </c>
    </row>
    <row r="14793">
      <c r="A14793" s="10" t="n">
        <v>44034.875</v>
      </c>
      <c r="B14793" t="n">
        <v>0.823</v>
      </c>
      <c r="C14793" t="n">
        <v>21.12187824468264</v>
      </c>
      <c r="D14793" t="n">
        <v>0.5817625574431481</v>
      </c>
      <c r="E14793" s="11">
        <f>MIN(B14793,((1-$J$5)*$J$4*E14792+(1-$J$4)*$J$5*B14793)/(1-$J$4*$J$5))</f>
        <v/>
      </c>
      <c r="F14793" s="11">
        <f>B14793*C14793*3.6/1000</f>
        <v/>
      </c>
    </row>
    <row r="14794">
      <c r="A14794" s="10" t="n">
        <v>44034.91666666666</v>
      </c>
      <c r="B14794" t="n">
        <v>0.969</v>
      </c>
      <c r="C14794" t="n">
        <v>26.77149632968036</v>
      </c>
      <c r="D14794" t="n">
        <v>0.5833150637822941</v>
      </c>
      <c r="E14794" s="11">
        <f>MIN(B14794,((1-$J$5)*$J$4*E14793+(1-$J$4)*$J$5*B14794)/(1-$J$4*$J$5))</f>
        <v/>
      </c>
      <c r="F14794" s="11">
        <f>B14794*C14794*3.6/1000</f>
        <v/>
      </c>
    </row>
    <row r="14795">
      <c r="A14795" s="10" t="n">
        <v>44034.95833333334</v>
      </c>
      <c r="B14795" t="n">
        <v>0.946</v>
      </c>
      <c r="C14795" t="n">
        <v>25.23530622730776</v>
      </c>
      <c r="D14795" t="n">
        <v>0.5845791386521347</v>
      </c>
      <c r="E14795" s="11">
        <f>MIN(B14795,((1-$J$5)*$J$4*E14794+(1-$J$4)*$J$5*B14795)/(1-$J$4*$J$5))</f>
        <v/>
      </c>
      <c r="F14795" s="11">
        <f>B14795*C14795*3.6/1000</f>
        <v/>
      </c>
    </row>
    <row r="14796">
      <c r="A14796" s="10" t="n">
        <v>44035</v>
      </c>
      <c r="B14796" t="n">
        <v>0.912</v>
      </c>
      <c r="C14796" t="n">
        <v>23.67496118654243</v>
      </c>
      <c r="D14796" t="n">
        <v>0.5854337210235093</v>
      </c>
      <c r="E14796" s="11">
        <f>MIN(B14796,((1-$J$5)*$J$4*E14795+(1-$J$4)*$J$5*B14796)/(1-$J$4*$J$5))</f>
        <v/>
      </c>
      <c r="F14796" s="11">
        <f>B14796*C14796*3.6/1000</f>
        <v/>
      </c>
    </row>
    <row r="14797">
      <c r="A14797" s="10" t="n">
        <v>44035.04166666666</v>
      </c>
      <c r="B14797" t="n">
        <v>0.85</v>
      </c>
      <c r="C14797" t="n">
        <v>23.67496118654243</v>
      </c>
      <c r="D14797" t="n">
        <v>0.5855653377265319</v>
      </c>
      <c r="E14797" s="11">
        <f>MIN(B14797,((1-$J$5)*$J$4*E14796+(1-$J$4)*$J$5*B14797)/(1-$J$4*$J$5))</f>
        <v/>
      </c>
      <c r="F14797" s="11">
        <f>B14797*C14797*3.6/1000</f>
        <v/>
      </c>
    </row>
    <row r="14798">
      <c r="A14798" s="10" t="n">
        <v>44035.08333333334</v>
      </c>
      <c r="B14798" t="n">
        <v>0.834</v>
      </c>
      <c r="C14798" t="n">
        <v>23.67496118654243</v>
      </c>
      <c r="D14798" t="n">
        <v>0.5855118389708114</v>
      </c>
      <c r="E14798" s="11">
        <f>MIN(B14798,((1-$J$5)*$J$4*E14797+(1-$J$4)*$J$5*B14798)/(1-$J$4*$J$5))</f>
        <v/>
      </c>
      <c r="F14798" s="11">
        <f>B14798*C14798*3.6/1000</f>
        <v/>
      </c>
    </row>
    <row r="14799">
      <c r="A14799" s="10" t="n">
        <v>44035.125</v>
      </c>
      <c r="B14799" t="n">
        <v>0.796</v>
      </c>
      <c r="C14799" t="n">
        <v>23.67496118654243</v>
      </c>
      <c r="D14799" t="n">
        <v>0.5850246867296577</v>
      </c>
      <c r="E14799" s="11">
        <f>MIN(B14799,((1-$J$5)*$J$4*E14798+(1-$J$4)*$J$5*B14799)/(1-$J$4*$J$5))</f>
        <v/>
      </c>
      <c r="F14799" s="11">
        <f>B14799*C14799*3.6/1000</f>
        <v/>
      </c>
    </row>
    <row r="14800">
      <c r="A14800" s="10" t="n">
        <v>44035.16666666666</v>
      </c>
      <c r="B14800" t="n">
        <v>0.779</v>
      </c>
      <c r="C14800" t="n">
        <v>20.47152283185736</v>
      </c>
      <c r="D14800" t="n">
        <v>0.5843511181224983</v>
      </c>
      <c r="E14800" s="11">
        <f>MIN(B14800,((1-$J$5)*$J$4*E14799+(1-$J$4)*$J$5*B14800)/(1-$J$4*$J$5))</f>
        <v/>
      </c>
      <c r="F14800" s="11">
        <f>B14800*C14800*3.6/1000</f>
        <v/>
      </c>
    </row>
    <row r="14801">
      <c r="A14801" s="10" t="n">
        <v>44035.20833333334</v>
      </c>
      <c r="B14801" t="n">
        <v>0.758</v>
      </c>
      <c r="C14801" t="n">
        <v>20.47152283185736</v>
      </c>
      <c r="D14801" t="n">
        <v>0.5834484462762516</v>
      </c>
      <c r="E14801" s="11">
        <f>MIN(B14801,((1-$J$5)*$J$4*E14800+(1-$J$4)*$J$5*B14801)/(1-$J$4*$J$5))</f>
        <v/>
      </c>
      <c r="F14801" s="11">
        <f>B14801*C14801*3.6/1000</f>
        <v/>
      </c>
    </row>
    <row r="14802">
      <c r="A14802" s="10" t="n">
        <v>44035.25</v>
      </c>
      <c r="B14802" t="n">
        <v>0.726</v>
      </c>
      <c r="C14802" t="n">
        <v>20.47152283185736</v>
      </c>
      <c r="D14802" t="n">
        <v>0.5821946384948848</v>
      </c>
      <c r="E14802" s="11">
        <f>MIN(B14802,((1-$J$5)*$J$4*E14801+(1-$J$4)*$J$5*B14802)/(1-$J$4*$J$5))</f>
        <v/>
      </c>
      <c r="F14802" s="11">
        <f>B14802*C14802*3.6/1000</f>
        <v/>
      </c>
    </row>
    <row r="14803">
      <c r="A14803" s="10" t="n">
        <v>44035.29166666666</v>
      </c>
      <c r="B14803" t="n">
        <v>0.705</v>
      </c>
      <c r="C14803" t="n">
        <v>20.47152283185736</v>
      </c>
      <c r="D14803" t="n">
        <v>0.5807212305251955</v>
      </c>
      <c r="E14803" s="11">
        <f>MIN(B14803,((1-$J$5)*$J$4*E14802+(1-$J$4)*$J$5*B14803)/(1-$J$4*$J$5))</f>
        <v/>
      </c>
      <c r="F14803" s="11">
        <f>B14803*C14803*3.6/1000</f>
        <v/>
      </c>
    </row>
    <row r="14804">
      <c r="A14804" s="10" t="n">
        <v>44035.33333333334</v>
      </c>
      <c r="B14804" t="n">
        <v>0.6840000000000001</v>
      </c>
      <c r="C14804" t="n">
        <v>20.47152283185736</v>
      </c>
      <c r="D14804" t="n">
        <v>0.5790318189387879</v>
      </c>
      <c r="E14804" s="11">
        <f>MIN(B14804,((1-$J$5)*$J$4*E14803+(1-$J$4)*$J$5*B14804)/(1-$J$4*$J$5))</f>
        <v/>
      </c>
      <c r="F14804" s="11">
        <f>B14804*C14804*3.6/1000</f>
        <v/>
      </c>
    </row>
    <row r="14805">
      <c r="A14805" s="10" t="n">
        <v>44035.375</v>
      </c>
      <c r="B14805" t="n">
        <v>0.679</v>
      </c>
      <c r="C14805" t="n">
        <v>19.98029660503378</v>
      </c>
      <c r="D14805" t="n">
        <v>0.5773129012677987</v>
      </c>
      <c r="E14805" s="11">
        <f>MIN(B14805,((1-$J$5)*$J$4*E14804+(1-$J$4)*$J$5*B14805)/(1-$J$4*$J$5))</f>
        <v/>
      </c>
      <c r="F14805" s="11">
        <f>B14805*C14805*3.6/1000</f>
        <v/>
      </c>
    </row>
    <row r="14806">
      <c r="A14806" s="10" t="n">
        <v>44035.41666666666</v>
      </c>
      <c r="B14806" t="n">
        <v>0.6840000000000001</v>
      </c>
      <c r="C14806" t="n">
        <v>19.65110394826886</v>
      </c>
      <c r="D14806" t="n">
        <v>0.5756793106727959</v>
      </c>
      <c r="E14806" s="11">
        <f>MIN(B14806,((1-$J$5)*$J$4*E14805+(1-$J$4)*$J$5*B14806)/(1-$J$4*$J$5))</f>
        <v/>
      </c>
      <c r="F14806" s="11">
        <f>B14806*C14806*3.6/1000</f>
        <v/>
      </c>
    </row>
    <row r="14807">
      <c r="A14807" s="10" t="n">
        <v>44035.45833333334</v>
      </c>
      <c r="B14807" t="n">
        <v>0.71</v>
      </c>
      <c r="C14807" t="n">
        <v>20.47152283185736</v>
      </c>
      <c r="D14807" t="n">
        <v>0.5743697845047661</v>
      </c>
      <c r="E14807" s="11">
        <f>MIN(B14807,((1-$J$5)*$J$4*E14806+(1-$J$4)*$J$5*B14807)/(1-$J$4*$J$5))</f>
        <v/>
      </c>
      <c r="F14807" s="11">
        <f>B14807*C14807*3.6/1000</f>
        <v/>
      </c>
    </row>
    <row r="14808">
      <c r="A14808" s="10" t="n">
        <v>44035.5</v>
      </c>
      <c r="B14808" t="n">
        <v>0.726</v>
      </c>
      <c r="C14808" t="n">
        <v>20.47152283185736</v>
      </c>
      <c r="D14808" t="n">
        <v>0.5732646653806391</v>
      </c>
      <c r="E14808" s="11">
        <f>MIN(B14808,((1-$J$5)*$J$4*E14807+(1-$J$4)*$J$5*B14808)/(1-$J$4*$J$5))</f>
        <v/>
      </c>
      <c r="F14808" s="11">
        <f>B14808*C14808*3.6/1000</f>
        <v/>
      </c>
    </row>
    <row r="14809">
      <c r="A14809" s="10" t="n">
        <v>44035.54166666666</v>
      </c>
      <c r="B14809" t="n">
        <v>0.769</v>
      </c>
      <c r="C14809" t="n">
        <v>20.47152283185736</v>
      </c>
      <c r="D14809" t="n">
        <v>0.5726693503307254</v>
      </c>
      <c r="E14809" s="11">
        <f>MIN(B14809,((1-$J$5)*$J$4*E14808+(1-$J$4)*$J$5*B14809)/(1-$J$4*$J$5))</f>
        <v/>
      </c>
      <c r="F14809" s="11">
        <f>B14809*C14809*3.6/1000</f>
        <v/>
      </c>
    </row>
    <row r="14810">
      <c r="A14810" s="10" t="n">
        <v>44035.58333333334</v>
      </c>
      <c r="B14810" t="n">
        <v>0.785</v>
      </c>
      <c r="C14810" t="n">
        <v>21.76718421543513</v>
      </c>
      <c r="D14810" t="n">
        <v>0.5722667451060263</v>
      </c>
      <c r="E14810" s="11">
        <f>MIN(B14810,((1-$J$5)*$J$4*E14809+(1-$J$4)*$J$5*B14810)/(1-$J$4*$J$5))</f>
        <v/>
      </c>
      <c r="F14810" s="11">
        <f>B14810*C14810*3.6/1000</f>
        <v/>
      </c>
    </row>
    <row r="14811">
      <c r="A14811" s="10" t="n">
        <v>44035.625</v>
      </c>
      <c r="B14811" t="n">
        <v>0.785</v>
      </c>
      <c r="C14811" t="n">
        <v>22.40766491240648</v>
      </c>
      <c r="D14811" t="n">
        <v>0.5718707336758494</v>
      </c>
      <c r="E14811" s="11">
        <f>MIN(B14811,((1-$J$5)*$J$4*E14810+(1-$J$4)*$J$5*B14811)/(1-$J$4*$J$5))</f>
        <v/>
      </c>
      <c r="F14811" s="11">
        <f>B14811*C14811*3.6/1000</f>
        <v/>
      </c>
    </row>
    <row r="14812">
      <c r="A14812" s="10" t="n">
        <v>44035.66666666666</v>
      </c>
      <c r="B14812" t="n">
        <v>0.801</v>
      </c>
      <c r="C14812" t="n">
        <v>23.04352692228577</v>
      </c>
      <c r="D14812" t="n">
        <v>0.5716641679127602</v>
      </c>
      <c r="E14812" s="11">
        <f>MIN(B14812,((1-$J$5)*$J$4*E14811+(1-$J$4)*$J$5*B14812)/(1-$J$4*$J$5))</f>
        <v/>
      </c>
      <c r="F14812" s="11">
        <f>B14812*C14812*3.6/1000</f>
        <v/>
      </c>
    </row>
    <row r="14813">
      <c r="A14813" s="10" t="n">
        <v>44035.70833333334</v>
      </c>
      <c r="B14813" t="n">
        <v>0.796</v>
      </c>
      <c r="C14813" t="n">
        <v>22.88498372876297</v>
      </c>
      <c r="D14813" t="n">
        <v>0.5714038102881863</v>
      </c>
      <c r="E14813" s="11">
        <f>MIN(B14813,((1-$J$5)*$J$4*E14812+(1-$J$4)*$J$5*B14813)/(1-$J$4*$J$5))</f>
        <v/>
      </c>
      <c r="F14813" s="11">
        <f>B14813*C14813*3.6/1000</f>
        <v/>
      </c>
    </row>
    <row r="14814">
      <c r="A14814" s="10" t="n">
        <v>44035.75</v>
      </c>
      <c r="B14814" t="n">
        <v>0.796</v>
      </c>
      <c r="C14814" t="n">
        <v>22.24798552864182</v>
      </c>
      <c r="D14814" t="n">
        <v>0.5711477167530317</v>
      </c>
      <c r="E14814" s="11">
        <f>MIN(B14814,((1-$J$5)*$J$4*E14813+(1-$J$4)*$J$5*B14814)/(1-$J$4*$J$5))</f>
        <v/>
      </c>
      <c r="F14814" s="11">
        <f>B14814*C14814*3.6/1000</f>
        <v/>
      </c>
    </row>
    <row r="14815">
      <c r="A14815" s="10" t="n">
        <v>44035.79166666666</v>
      </c>
      <c r="B14815" t="n">
        <v>0.785</v>
      </c>
      <c r="C14815" t="n">
        <v>21.92774840477802</v>
      </c>
      <c r="D14815" t="n">
        <v>0.5707700325639624</v>
      </c>
      <c r="E14815" s="11">
        <f>MIN(B14815,((1-$J$5)*$J$4*E14814+(1-$J$4)*$J$5*B14815)/(1-$J$4*$J$5))</f>
        <v/>
      </c>
      <c r="F14815" s="11">
        <f>B14815*C14815*3.6/1000</f>
        <v/>
      </c>
    </row>
    <row r="14816">
      <c r="A14816" s="10" t="n">
        <v>44035.83333333334</v>
      </c>
      <c r="B14816" t="n">
        <v>0.779</v>
      </c>
      <c r="C14816" t="n">
        <v>21.44514796295843</v>
      </c>
      <c r="D14816" t="n">
        <v>0.5703299240680689</v>
      </c>
      <c r="E14816" s="11">
        <f>MIN(B14816,((1-$J$5)*$J$4*E14815+(1-$J$4)*$J$5*B14816)/(1-$J$4*$J$5))</f>
        <v/>
      </c>
      <c r="F14816" s="11">
        <f>B14816*C14816*3.6/1000</f>
        <v/>
      </c>
    </row>
    <row r="14817">
      <c r="A14817" s="10" t="n">
        <v>44035.875</v>
      </c>
      <c r="B14817" t="n">
        <v>0.779</v>
      </c>
      <c r="C14817" t="n">
        <v>21.60631853212037</v>
      </c>
      <c r="D14817" t="n">
        <v>0.5698970235883942</v>
      </c>
      <c r="E14817" s="11">
        <f>MIN(B14817,((1-$J$5)*$J$4*E14816+(1-$J$4)*$J$5*B14817)/(1-$J$4*$J$5))</f>
        <v/>
      </c>
      <c r="F14817" s="11">
        <f>B14817*C14817*3.6/1000</f>
        <v/>
      </c>
    </row>
    <row r="14818">
      <c r="A14818" s="10" t="n">
        <v>44035.91666666666</v>
      </c>
      <c r="B14818" t="n">
        <v>0.828</v>
      </c>
      <c r="C14818" t="n">
        <v>21.12187824468264</v>
      </c>
      <c r="D14818" t="n">
        <v>0.5700315276584716</v>
      </c>
      <c r="E14818" s="11">
        <f>MIN(B14818,((1-$J$5)*$J$4*E14817+(1-$J$4)*$J$5*B14818)/(1-$J$4*$J$5))</f>
        <v/>
      </c>
      <c r="F14818" s="11">
        <f>B14818*C14818*3.6/1000</f>
        <v/>
      </c>
    </row>
    <row r="14819">
      <c r="A14819" s="10" t="n">
        <v>44035.95833333334</v>
      </c>
      <c r="B14819" t="n">
        <v>0.895</v>
      </c>
      <c r="C14819" t="n">
        <v>20.95977195035968</v>
      </c>
      <c r="D14819" t="n">
        <v>0.5709299732782497</v>
      </c>
      <c r="E14819" s="11">
        <f>MIN(B14819,((1-$J$5)*$J$4*E14818+(1-$J$4)*$J$5*B14819)/(1-$J$4*$J$5))</f>
        <v/>
      </c>
      <c r="F14819" s="11">
        <f>B14819*C14819*3.6/1000</f>
        <v/>
      </c>
    </row>
    <row r="14820">
      <c r="A14820" s="10" t="n">
        <v>44036</v>
      </c>
      <c r="B14820" t="n">
        <v>0.85</v>
      </c>
      <c r="C14820" t="n">
        <v>20.79734647519735</v>
      </c>
      <c r="D14820" t="n">
        <v>0.5712991297014942</v>
      </c>
      <c r="E14820" s="11">
        <f>MIN(B14820,((1-$J$5)*$J$4*E14819+(1-$J$4)*$J$5*B14820)/(1-$J$4*$J$5))</f>
        <v/>
      </c>
      <c r="F14820" s="11">
        <f>B14820*C14820*3.6/1000</f>
        <v/>
      </c>
    </row>
    <row r="14821">
      <c r="A14821" s="10" t="n">
        <v>44036.04166666666</v>
      </c>
      <c r="B14821" t="n">
        <v>0.796</v>
      </c>
      <c r="C14821" t="n">
        <v>21.12187824468264</v>
      </c>
      <c r="D14821" t="n">
        <v>0.5710447506057873</v>
      </c>
      <c r="E14821" s="11">
        <f>MIN(B14821,((1-$J$5)*$J$4*E14820+(1-$J$4)*$J$5*B14821)/(1-$J$4*$J$5))</f>
        <v/>
      </c>
      <c r="F14821" s="11">
        <f>B14821*C14821*3.6/1000</f>
        <v/>
      </c>
    </row>
    <row r="14822">
      <c r="A14822" s="10" t="n">
        <v>44036.08333333334</v>
      </c>
      <c r="B14822" t="n">
        <v>0.769</v>
      </c>
      <c r="C14822" t="n">
        <v>20.79734647519735</v>
      </c>
      <c r="D14822" t="n">
        <v>0.5704857929128683</v>
      </c>
      <c r="E14822" s="11">
        <f>MIN(B14822,((1-$J$5)*$J$4*E14821+(1-$J$4)*$J$5*B14822)/(1-$J$4*$J$5))</f>
        <v/>
      </c>
      <c r="F14822" s="11">
        <f>B14822*C14822*3.6/1000</f>
        <v/>
      </c>
    </row>
    <row r="14823">
      <c r="A14823" s="10" t="n">
        <v>44036.125</v>
      </c>
      <c r="B14823" t="n">
        <v>0.736</v>
      </c>
      <c r="C14823" t="n">
        <v>21.44514796295843</v>
      </c>
      <c r="D14823" t="n">
        <v>0.5695586350059391</v>
      </c>
      <c r="E14823" s="11">
        <f>MIN(B14823,((1-$J$5)*$J$4*E14822+(1-$J$4)*$J$5*B14823)/(1-$J$4*$J$5))</f>
        <v/>
      </c>
      <c r="F14823" s="11">
        <f>B14823*C14823*3.6/1000</f>
        <v/>
      </c>
    </row>
    <row r="14824">
      <c r="A14824" s="10" t="n">
        <v>44036.16666666666</v>
      </c>
      <c r="B14824" t="n">
        <v>0.747</v>
      </c>
      <c r="C14824" t="n">
        <v>20.79734647519735</v>
      </c>
      <c r="D14824" t="n">
        <v>0.568772446828005</v>
      </c>
      <c r="E14824" s="11">
        <f>MIN(B14824,((1-$J$5)*$J$4*E14823+(1-$J$4)*$J$5*B14824)/(1-$J$4*$J$5))</f>
        <v/>
      </c>
      <c r="F14824" s="11">
        <f>B14824*C14824*3.6/1000</f>
        <v/>
      </c>
    </row>
    <row r="14825">
      <c r="A14825" s="10" t="n">
        <v>44036.20833333334</v>
      </c>
      <c r="B14825" t="n">
        <v>0.731</v>
      </c>
      <c r="C14825" t="n">
        <v>21.44514796295843</v>
      </c>
      <c r="D14825" t="n">
        <v>0.5678161748313199</v>
      </c>
      <c r="E14825" s="11">
        <f>MIN(B14825,((1-$J$5)*$J$4*E14824+(1-$J$4)*$J$5*B14825)/(1-$J$4*$J$5))</f>
        <v/>
      </c>
      <c r="F14825" s="11">
        <f>B14825*C14825*3.6/1000</f>
        <v/>
      </c>
    </row>
    <row r="14826">
      <c r="A14826" s="10" t="n">
        <v>44036.25</v>
      </c>
      <c r="B14826" t="n">
        <v>0.715</v>
      </c>
      <c r="C14826" t="n">
        <v>20.47152283185736</v>
      </c>
      <c r="D14826" t="n">
        <v>0.5666926046174694</v>
      </c>
      <c r="E14826" s="11">
        <f>MIN(B14826,((1-$J$5)*$J$4*E14825+(1-$J$4)*$J$5*B14826)/(1-$J$4*$J$5))</f>
        <v/>
      </c>
      <c r="F14826" s="11">
        <f>B14826*C14826*3.6/1000</f>
        <v/>
      </c>
    </row>
    <row r="14827">
      <c r="A14827" s="10" t="n">
        <v>44036.29166666666</v>
      </c>
      <c r="B14827" t="n">
        <v>0.7</v>
      </c>
      <c r="C14827" t="n">
        <v>19.15466511864255</v>
      </c>
      <c r="D14827" t="n">
        <v>0.5654159111575006</v>
      </c>
      <c r="E14827" s="11">
        <f>MIN(B14827,((1-$J$5)*$J$4*E14826+(1-$J$4)*$J$5*B14827)/(1-$J$4*$J$5))</f>
        <v/>
      </c>
      <c r="F14827" s="11">
        <f>B14827*C14827*3.6/1000</f>
        <v/>
      </c>
    </row>
    <row r="14828">
      <c r="A14828" s="10" t="n">
        <v>44036.33333333334</v>
      </c>
      <c r="B14828" t="n">
        <v>0.663</v>
      </c>
      <c r="C14828" t="n">
        <v>20.47152283185736</v>
      </c>
      <c r="D14828" t="n">
        <v>0.5637370324621328</v>
      </c>
      <c r="E14828" s="11">
        <f>MIN(B14828,((1-$J$5)*$J$4*E14827+(1-$J$4)*$J$5*B14828)/(1-$J$4*$J$5))</f>
        <v/>
      </c>
      <c r="F14828" s="11">
        <f>B14828*C14828*3.6/1000</f>
        <v/>
      </c>
    </row>
    <row r="14829">
      <c r="A14829" s="10" t="n">
        <v>44036.375</v>
      </c>
      <c r="B14829" t="n">
        <v>0.674</v>
      </c>
      <c r="C14829" t="n">
        <v>20.47152283185736</v>
      </c>
      <c r="D14829" t="n">
        <v>0.5622114350409488</v>
      </c>
      <c r="E14829" s="11">
        <f>MIN(B14829,((1-$J$5)*$J$4*E14828+(1-$J$4)*$J$5*B14829)/(1-$J$4*$J$5))</f>
        <v/>
      </c>
      <c r="F14829" s="11">
        <f>B14829*C14829*3.6/1000</f>
        <v/>
      </c>
    </row>
    <row r="14830">
      <c r="A14830" s="10" t="n">
        <v>44036.41666666666</v>
      </c>
      <c r="B14830" t="n">
        <v>0.679</v>
      </c>
      <c r="C14830" t="n">
        <v>18.82188549921772</v>
      </c>
      <c r="D14830" t="n">
        <v>0.5607679985321598</v>
      </c>
      <c r="E14830" s="11">
        <f>MIN(B14830,((1-$J$5)*$J$4*E14829+(1-$J$4)*$J$5*B14830)/(1-$J$4*$J$5))</f>
        <v/>
      </c>
      <c r="F14830" s="11">
        <f>B14830*C14830*3.6/1000</f>
        <v/>
      </c>
    </row>
    <row r="14831">
      <c r="A14831" s="10" t="n">
        <v>44036.45833333334</v>
      </c>
      <c r="B14831" t="n">
        <v>0.694</v>
      </c>
      <c r="C14831" t="n">
        <v>20.47152283185736</v>
      </c>
      <c r="D14831" t="n">
        <v>0.5595197272347392</v>
      </c>
      <c r="E14831" s="11">
        <f>MIN(B14831,((1-$J$5)*$J$4*E14830+(1-$J$4)*$J$5*B14831)/(1-$J$4*$J$5))</f>
        <v/>
      </c>
      <c r="F14831" s="11">
        <f>B14831*C14831*3.6/1000</f>
        <v/>
      </c>
    </row>
    <row r="14832">
      <c r="A14832" s="10" t="n">
        <v>44036.5</v>
      </c>
      <c r="B14832" t="n">
        <v>0.726</v>
      </c>
      <c r="C14832" t="n">
        <v>20.47152283185736</v>
      </c>
      <c r="D14832" t="n">
        <v>0.5586578196247092</v>
      </c>
      <c r="E14832" s="11">
        <f>MIN(B14832,((1-$J$5)*$J$4*E14831+(1-$J$4)*$J$5*B14832)/(1-$J$4*$J$5))</f>
        <v/>
      </c>
      <c r="F14832" s="11">
        <f>B14832*C14832*3.6/1000</f>
        <v/>
      </c>
    </row>
    <row r="14833">
      <c r="A14833" s="10" t="n">
        <v>44036.54166666666</v>
      </c>
      <c r="B14833" t="n">
        <v>0.747</v>
      </c>
      <c r="C14833" t="n">
        <v>20.47152283185736</v>
      </c>
      <c r="D14833" t="n">
        <v>0.5580501630016068</v>
      </c>
      <c r="E14833" s="11">
        <f>MIN(B14833,((1-$J$5)*$J$4*E14832+(1-$J$4)*$J$5*B14833)/(1-$J$4*$J$5))</f>
        <v/>
      </c>
      <c r="F14833" s="11">
        <f>B14833*C14833*3.6/1000</f>
        <v/>
      </c>
    </row>
    <row r="14834">
      <c r="A14834" s="10" t="n">
        <v>44036.58333333334</v>
      </c>
      <c r="B14834" t="n">
        <v>0.758</v>
      </c>
      <c r="C14834" t="n">
        <v>20.95977195035968</v>
      </c>
      <c r="D14834" t="n">
        <v>0.5575782433740776</v>
      </c>
      <c r="E14834" s="11">
        <f>MIN(B14834,((1-$J$5)*$J$4*E14833+(1-$J$4)*$J$5*B14834)/(1-$J$4*$J$5))</f>
        <v/>
      </c>
      <c r="F14834" s="11">
        <f>B14834*C14834*3.6/1000</f>
        <v/>
      </c>
    </row>
    <row r="14835">
      <c r="A14835" s="10" t="n">
        <v>44036.625</v>
      </c>
      <c r="B14835" t="n">
        <v>0.763</v>
      </c>
      <c r="C14835" t="n">
        <v>21.76718421543513</v>
      </c>
      <c r="D14835" t="n">
        <v>0.5571712277173094</v>
      </c>
      <c r="E14835" s="11">
        <f>MIN(B14835,((1-$J$5)*$J$4*E14834+(1-$J$4)*$J$5*B14835)/(1-$J$4*$J$5))</f>
        <v/>
      </c>
      <c r="F14835" s="11">
        <f>B14835*C14835*3.6/1000</f>
        <v/>
      </c>
    </row>
    <row r="14836">
      <c r="A14836" s="10" t="n">
        <v>44036.66666666666</v>
      </c>
      <c r="B14836" t="n">
        <v>0.758</v>
      </c>
      <c r="C14836" t="n">
        <v>21.12187824468264</v>
      </c>
      <c r="D14836" t="n">
        <v>0.5567137031306477</v>
      </c>
      <c r="E14836" s="11">
        <f>MIN(B14836,((1-$J$5)*$J$4*E14835+(1-$J$4)*$J$5*B14836)/(1-$J$4*$J$5))</f>
        <v/>
      </c>
      <c r="F14836" s="11">
        <f>B14836*C14836*3.6/1000</f>
        <v/>
      </c>
    </row>
    <row r="14837">
      <c r="A14837" s="10" t="n">
        <v>44036.70833333334</v>
      </c>
      <c r="B14837" t="n">
        <v>0.747</v>
      </c>
      <c r="C14837" t="n">
        <v>21.60631853212037</v>
      </c>
      <c r="D14837" t="n">
        <v>0.5561378868908855</v>
      </c>
      <c r="E14837" s="11">
        <f>MIN(B14837,((1-$J$5)*$J$4*E14836+(1-$J$4)*$J$5*B14837)/(1-$J$4*$J$5))</f>
        <v/>
      </c>
      <c r="F14837" s="11">
        <f>B14837*C14837*3.6/1000</f>
        <v/>
      </c>
    </row>
    <row r="14838">
      <c r="A14838" s="10" t="n">
        <v>44036.75</v>
      </c>
      <c r="B14838" t="n">
        <v>0.763</v>
      </c>
      <c r="C14838" t="n">
        <v>22.40766491240648</v>
      </c>
      <c r="D14838" t="n">
        <v>0.5557544611284017</v>
      </c>
      <c r="E14838" s="11">
        <f>MIN(B14838,((1-$J$5)*$J$4*E14837+(1-$J$4)*$J$5*B14838)/(1-$J$4*$J$5))</f>
        <v/>
      </c>
      <c r="F14838" s="11">
        <f>B14838*C14838*3.6/1000</f>
        <v/>
      </c>
    </row>
    <row r="14839">
      <c r="A14839" s="10" t="n">
        <v>44036.79166666666</v>
      </c>
      <c r="B14839" t="n">
        <v>0.758</v>
      </c>
      <c r="C14839" t="n">
        <v>21.12187824468264</v>
      </c>
      <c r="D14839" t="n">
        <v>0.5553201400850627</v>
      </c>
      <c r="E14839" s="11">
        <f>MIN(B14839,((1-$J$5)*$J$4*E14838+(1-$J$4)*$J$5*B14839)/(1-$J$4*$J$5))</f>
        <v/>
      </c>
      <c r="F14839" s="11">
        <f>B14839*C14839*3.6/1000</f>
        <v/>
      </c>
    </row>
    <row r="14840">
      <c r="A14840" s="10" t="n">
        <v>44036.83333333334</v>
      </c>
      <c r="B14840" t="n">
        <v>0.763</v>
      </c>
      <c r="C14840" t="n">
        <v>22.72616097342698</v>
      </c>
      <c r="D14840" t="n">
        <v>0.5549501072297696</v>
      </c>
      <c r="E14840" s="11">
        <f>MIN(B14840,((1-$J$5)*$J$4*E14839+(1-$J$4)*$J$5*B14840)/(1-$J$4*$J$5))</f>
        <v/>
      </c>
      <c r="F14840" s="11">
        <f>B14840*C14840*3.6/1000</f>
        <v/>
      </c>
    </row>
    <row r="14841">
      <c r="A14841" s="10" t="n">
        <v>44036.875</v>
      </c>
      <c r="B14841" t="n">
        <v>0.834</v>
      </c>
      <c r="C14841" t="n">
        <v>22.88498372876297</v>
      </c>
      <c r="D14841" t="n">
        <v>0.5553980191035266</v>
      </c>
      <c r="E14841" s="11">
        <f>MIN(B14841,((1-$J$5)*$J$4*E14840+(1-$J$4)*$J$5*B14841)/(1-$J$4*$J$5))</f>
        <v/>
      </c>
      <c r="F14841" s="11">
        <f>B14841*C14841*3.6/1000</f>
        <v/>
      </c>
    </row>
    <row r="14842">
      <c r="A14842" s="10" t="n">
        <v>44036.91666666666</v>
      </c>
      <c r="B14842" t="n">
        <v>0.878</v>
      </c>
      <c r="C14842" t="n">
        <v>20.95977195035968</v>
      </c>
      <c r="D14842" t="n">
        <v>0.556341734786211</v>
      </c>
      <c r="E14842" s="11">
        <f>MIN(B14842,((1-$J$5)*$J$4*E14841+(1-$J$4)*$J$5*B14842)/(1-$J$4*$J$5))</f>
        <v/>
      </c>
      <c r="F14842" s="11">
        <f>B14842*C14842*3.6/1000</f>
        <v/>
      </c>
    </row>
    <row r="14843">
      <c r="A14843" s="10" t="n">
        <v>44036.95833333334</v>
      </c>
      <c r="B14843" t="n">
        <v>0.901</v>
      </c>
      <c r="C14843" t="n">
        <v>21.92774840477802</v>
      </c>
      <c r="D14843" t="n">
        <v>0.5575329992717967</v>
      </c>
      <c r="E14843" s="11">
        <f>MIN(B14843,((1-$J$5)*$J$4*E14842+(1-$J$4)*$J$5*B14843)/(1-$J$4*$J$5))</f>
        <v/>
      </c>
      <c r="F14843" s="11">
        <f>B14843*C14843*3.6/1000</f>
        <v/>
      </c>
    </row>
    <row r="14844">
      <c r="A14844" s="10" t="n">
        <v>44037</v>
      </c>
      <c r="B14844" t="n">
        <v>0.873</v>
      </c>
      <c r="C14844" t="n">
        <v>20.79734647519735</v>
      </c>
      <c r="D14844" t="n">
        <v>0.5583845736832304</v>
      </c>
      <c r="E14844" s="11">
        <f>MIN(B14844,((1-$J$5)*$J$4*E14843+(1-$J$4)*$J$5*B14844)/(1-$J$4*$J$5))</f>
        <v/>
      </c>
      <c r="F14844" s="11">
        <f>B14844*C14844*3.6/1000</f>
        <v/>
      </c>
    </row>
    <row r="14845">
      <c r="A14845" s="10" t="n">
        <v>44037.04166666666</v>
      </c>
      <c r="B14845" t="n">
        <v>0.8169999999999999</v>
      </c>
      <c r="C14845" t="n">
        <v>20.95977195035968</v>
      </c>
      <c r="D14845" t="n">
        <v>0.5585818416393242</v>
      </c>
      <c r="E14845" s="11">
        <f>MIN(B14845,((1-$J$5)*$J$4*E14844+(1-$J$4)*$J$5*B14845)/(1-$J$4*$J$5))</f>
        <v/>
      </c>
      <c r="F14845" s="11">
        <f>B14845*C14845*3.6/1000</f>
        <v/>
      </c>
    </row>
    <row r="14846">
      <c r="A14846" s="10" t="n">
        <v>44037.08333333334</v>
      </c>
      <c r="B14846" t="n">
        <v>0.785</v>
      </c>
      <c r="C14846" t="n">
        <v>20.95977195035968</v>
      </c>
      <c r="D14846" t="n">
        <v>0.5584099590479716</v>
      </c>
      <c r="E14846" s="11">
        <f>MIN(B14846,((1-$J$5)*$J$4*E14845+(1-$J$4)*$J$5*B14846)/(1-$J$4*$J$5))</f>
        <v/>
      </c>
      <c r="F14846" s="11">
        <f>B14846*C14846*3.6/1000</f>
        <v/>
      </c>
    </row>
    <row r="14847">
      <c r="A14847" s="10" t="n">
        <v>44037.125</v>
      </c>
      <c r="B14847" t="n">
        <v>0.758</v>
      </c>
      <c r="C14847" t="n">
        <v>20.79734647519735</v>
      </c>
      <c r="D14847" t="n">
        <v>0.5579321467467906</v>
      </c>
      <c r="E14847" s="11">
        <f>MIN(B14847,((1-$J$5)*$J$4*E14846+(1-$J$4)*$J$5*B14847)/(1-$J$4*$J$5))</f>
        <v/>
      </c>
      <c r="F14847" s="11">
        <f>B14847*C14847*3.6/1000</f>
        <v/>
      </c>
    </row>
    <row r="14848">
      <c r="A14848" s="10" t="n">
        <v>44037.16666666666</v>
      </c>
      <c r="B14848" t="n">
        <v>0.731</v>
      </c>
      <c r="C14848" t="n">
        <v>21.22756912464638</v>
      </c>
      <c r="D14848" t="n">
        <v>0.5571534151964536</v>
      </c>
      <c r="E14848" s="11">
        <f>MIN(B14848,((1-$J$5)*$J$4*E14847+(1-$J$4)*$J$5*B14848)/(1-$J$4*$J$5))</f>
        <v/>
      </c>
      <c r="F14848" s="11">
        <f>B14848*C14848*3.6/1000</f>
        <v/>
      </c>
    </row>
    <row r="14849">
      <c r="A14849" s="10" t="n">
        <v>44037.20833333334</v>
      </c>
      <c r="B14849" t="n">
        <v>0.731</v>
      </c>
      <c r="C14849" t="n">
        <v>21.6577917740954</v>
      </c>
      <c r="D14849" t="n">
        <v>0.5563874375686091</v>
      </c>
      <c r="E14849" s="11">
        <f>MIN(B14849,((1-$J$5)*$J$4*E14848+(1-$J$4)*$J$5*B14849)/(1-$J$4*$J$5))</f>
        <v/>
      </c>
      <c r="F14849" s="11">
        <f>B14849*C14849*3.6/1000</f>
        <v/>
      </c>
    </row>
    <row r="14850">
      <c r="A14850" s="10" t="n">
        <v>44037.25</v>
      </c>
      <c r="B14850" t="n">
        <v>0.726</v>
      </c>
      <c r="C14850" t="n">
        <v>22.08801442354443</v>
      </c>
      <c r="D14850" t="n">
        <v>0.5555768300241907</v>
      </c>
      <c r="E14850" s="11">
        <f>MIN(B14850,((1-$J$5)*$J$4*E14849+(1-$J$4)*$J$5*B14850)/(1-$J$4*$J$5))</f>
        <v/>
      </c>
      <c r="F14850" s="11">
        <f>B14850*C14850*3.6/1000</f>
        <v/>
      </c>
    </row>
    <row r="14851">
      <c r="A14851" s="10" t="n">
        <v>44037.29166666666</v>
      </c>
      <c r="B14851" t="n">
        <v>0.7</v>
      </c>
      <c r="C14851" t="n">
        <v>22.08801442354443</v>
      </c>
      <c r="D14851" t="n">
        <v>0.5544821886815996</v>
      </c>
      <c r="E14851" s="11">
        <f>MIN(B14851,((1-$J$5)*$J$4*E14850+(1-$J$4)*$J$5*B14851)/(1-$J$4*$J$5))</f>
        <v/>
      </c>
      <c r="F14851" s="11">
        <f>B14851*C14851*3.6/1000</f>
        <v/>
      </c>
    </row>
    <row r="14852">
      <c r="A14852" s="10" t="n">
        <v>44037.33333333334</v>
      </c>
      <c r="B14852" t="n">
        <v>0.679</v>
      </c>
      <c r="C14852" t="n">
        <v>23.67496118654243</v>
      </c>
      <c r="D14852" t="n">
        <v>0.5531653403519469</v>
      </c>
      <c r="E14852" s="11">
        <f>MIN(B14852,((1-$J$5)*$J$4*E14851+(1-$J$4)*$J$5*B14852)/(1-$J$4*$J$5))</f>
        <v/>
      </c>
      <c r="F14852" s="11">
        <f>B14852*C14852*3.6/1000</f>
        <v/>
      </c>
    </row>
    <row r="14853">
      <c r="A14853" s="10" t="n">
        <v>44037.375</v>
      </c>
      <c r="B14853" t="n">
        <v>0.679</v>
      </c>
      <c r="C14853" t="n">
        <v>23.67496118654243</v>
      </c>
      <c r="D14853" t="n">
        <v>0.5518700591226944</v>
      </c>
      <c r="E14853" s="11">
        <f>MIN(B14853,((1-$J$5)*$J$4*E14852+(1-$J$4)*$J$5*B14853)/(1-$J$4*$J$5))</f>
        <v/>
      </c>
      <c r="F14853" s="11">
        <f>B14853*C14853*3.6/1000</f>
        <v/>
      </c>
    </row>
    <row r="14854">
      <c r="A14854" s="10" t="n">
        <v>44037.41666666666</v>
      </c>
      <c r="B14854" t="n">
        <v>0.679</v>
      </c>
      <c r="C14854" t="n">
        <v>23.67496118654243</v>
      </c>
      <c r="D14854" t="n">
        <v>0.5505959917718276</v>
      </c>
      <c r="E14854" s="11">
        <f>MIN(B14854,((1-$J$5)*$J$4*E14853+(1-$J$4)*$J$5*B14854)/(1-$J$4*$J$5))</f>
        <v/>
      </c>
      <c r="F14854" s="11">
        <f>B14854*C14854*3.6/1000</f>
        <v/>
      </c>
    </row>
    <row r="14855">
      <c r="A14855" s="10" t="n">
        <v>44037.45833333334</v>
      </c>
      <c r="B14855" t="n">
        <v>0.71</v>
      </c>
      <c r="C14855" t="n">
        <v>23.67496118654243</v>
      </c>
      <c r="D14855" t="n">
        <v>0.5496972755998503</v>
      </c>
      <c r="E14855" s="11">
        <f>MIN(B14855,((1-$J$5)*$J$4*E14854+(1-$J$4)*$J$5*B14855)/(1-$J$4*$J$5))</f>
        <v/>
      </c>
      <c r="F14855" s="11">
        <f>B14855*C14855*3.6/1000</f>
        <v/>
      </c>
    </row>
    <row r="14856">
      <c r="A14856" s="10" t="n">
        <v>44037.5</v>
      </c>
      <c r="B14856" t="n">
        <v>0.785</v>
      </c>
      <c r="C14856" t="n">
        <v>23.67496118654243</v>
      </c>
      <c r="D14856" t="n">
        <v>0.5496709028014408</v>
      </c>
      <c r="E14856" s="11">
        <f>MIN(B14856,((1-$J$5)*$J$4*E14855+(1-$J$4)*$J$5*B14856)/(1-$J$4*$J$5))</f>
        <v/>
      </c>
      <c r="F14856" s="11">
        <f>B14856*C14856*3.6/1000</f>
        <v/>
      </c>
    </row>
    <row r="14857">
      <c r="A14857" s="10" t="n">
        <v>44037.54166666666</v>
      </c>
      <c r="B14857" t="n">
        <v>0.918</v>
      </c>
      <c r="C14857" t="n">
        <v>26.77149632968036</v>
      </c>
      <c r="D14857" t="n">
        <v>0.5511658158057311</v>
      </c>
      <c r="E14857" s="11">
        <f>MIN(B14857,((1-$J$5)*$J$4*E14856+(1-$J$4)*$J$5*B14857)/(1-$J$4*$J$5))</f>
        <v/>
      </c>
      <c r="F14857" s="11">
        <f>B14857*C14857*3.6/1000</f>
        <v/>
      </c>
    </row>
    <row r="14858">
      <c r="A14858" s="10" t="n">
        <v>44037.58333333334</v>
      </c>
      <c r="B14858" t="n">
        <v>0.975</v>
      </c>
      <c r="C14858" t="n">
        <v>28.28559508491761</v>
      </c>
      <c r="D14858" t="n">
        <v>0.5532880399164037</v>
      </c>
      <c r="E14858" s="11">
        <f>MIN(B14858,((1-$J$5)*$J$4*E14857+(1-$J$4)*$J$5*B14858)/(1-$J$4*$J$5))</f>
        <v/>
      </c>
      <c r="F14858" s="11">
        <f>B14858*C14858*3.6/1000</f>
        <v/>
      </c>
    </row>
    <row r="14859">
      <c r="A14859" s="10" t="n">
        <v>44037.625</v>
      </c>
      <c r="B14859" t="n">
        <v>0.993</v>
      </c>
      <c r="C14859" t="n">
        <v>22.08801442354443</v>
      </c>
      <c r="D14859" t="n">
        <v>0.5555813364774488</v>
      </c>
      <c r="E14859" s="11">
        <f>MIN(B14859,((1-$J$5)*$J$4*E14858+(1-$J$4)*$J$5*B14859)/(1-$J$4*$J$5))</f>
        <v/>
      </c>
      <c r="F14859" s="11">
        <f>B14859*C14859*3.6/1000</f>
        <v/>
      </c>
    </row>
    <row r="14860">
      <c r="A14860" s="10" t="n">
        <v>44037.66666666666</v>
      </c>
      <c r="B14860" t="n">
        <v>1.022</v>
      </c>
      <c r="C14860" t="n">
        <v>23.67496118654243</v>
      </c>
      <c r="D14860" t="n">
        <v>0.5581686886025123</v>
      </c>
      <c r="E14860" s="11">
        <f>MIN(B14860,((1-$J$5)*$J$4*E14859+(1-$J$4)*$J$5*B14860)/(1-$J$4*$J$5))</f>
        <v/>
      </c>
      <c r="F14860" s="11">
        <f>B14860*C14860*3.6/1000</f>
        <v/>
      </c>
    </row>
    <row r="14861">
      <c r="A14861" s="10" t="n">
        <v>44037.70833333334</v>
      </c>
      <c r="B14861" t="n">
        <v>1.051</v>
      </c>
      <c r="C14861" t="n">
        <v>23.67496118654243</v>
      </c>
      <c r="D14861" t="n">
        <v>0.561045280303504</v>
      </c>
      <c r="E14861" s="11">
        <f>MIN(B14861,((1-$J$5)*$J$4*E14860+(1-$J$4)*$J$5*B14861)/(1-$J$4*$J$5))</f>
        <v/>
      </c>
      <c r="F14861" s="11">
        <f>B14861*C14861*3.6/1000</f>
        <v/>
      </c>
    </row>
    <row r="14862">
      <c r="A14862" s="10" t="n">
        <v>44037.75</v>
      </c>
      <c r="B14862" t="n">
        <v>1.028</v>
      </c>
      <c r="C14862" t="n">
        <v>22.08801442354443</v>
      </c>
      <c r="D14862" t="n">
        <v>0.5636117549080042</v>
      </c>
      <c r="E14862" s="11">
        <f>MIN(B14862,((1-$J$5)*$J$4*E14861+(1-$J$4)*$J$5*B14862)/(1-$J$4*$J$5))</f>
        <v/>
      </c>
      <c r="F14862" s="11">
        <f>B14862*C14862*3.6/1000</f>
        <v/>
      </c>
    </row>
    <row r="14863">
      <c r="A14863" s="10" t="n">
        <v>44037.79166666666</v>
      </c>
      <c r="B14863" t="n">
        <v>1.01</v>
      </c>
      <c r="C14863" t="n">
        <v>22.08801442354443</v>
      </c>
      <c r="D14863" t="n">
        <v>0.5659303664145995</v>
      </c>
      <c r="E14863" s="11">
        <f>MIN(B14863,((1-$J$5)*$J$4*E14862+(1-$J$4)*$J$5*B14863)/(1-$J$4*$J$5))</f>
        <v/>
      </c>
      <c r="F14863" s="11">
        <f>B14863*C14863*3.6/1000</f>
        <v/>
      </c>
    </row>
    <row r="14864">
      <c r="A14864" s="10" t="n">
        <v>44037.83333333334</v>
      </c>
      <c r="B14864" t="n">
        <v>0.975</v>
      </c>
      <c r="C14864" t="n">
        <v>23.67496118654243</v>
      </c>
      <c r="D14864" t="n">
        <v>0.5678107794235876</v>
      </c>
      <c r="E14864" s="11">
        <f>MIN(B14864,((1-$J$5)*$J$4*E14863+(1-$J$4)*$J$5*B14864)/(1-$J$4*$J$5))</f>
        <v/>
      </c>
      <c r="F14864" s="11">
        <f>B14864*C14864*3.6/1000</f>
        <v/>
      </c>
    </row>
    <row r="14865">
      <c r="A14865" s="10" t="n">
        <v>44037.875</v>
      </c>
      <c r="B14865" t="n">
        <v>0.9350000000000001</v>
      </c>
      <c r="C14865" t="n">
        <v>22.08801442354443</v>
      </c>
      <c r="D14865" t="n">
        <v>0.5692029957119226</v>
      </c>
      <c r="E14865" s="11">
        <f>MIN(B14865,((1-$J$5)*$J$4*E14864+(1-$J$4)*$J$5*B14865)/(1-$J$4*$J$5))</f>
        <v/>
      </c>
      <c r="F14865" s="11">
        <f>B14865*C14865*3.6/1000</f>
        <v/>
      </c>
    </row>
    <row r="14866">
      <c r="A14866" s="10" t="n">
        <v>44037.91666666666</v>
      </c>
      <c r="B14866" t="n">
        <v>0.901</v>
      </c>
      <c r="C14866" t="n">
        <v>22.56705570444829</v>
      </c>
      <c r="D14866" t="n">
        <v>0.5701836208251437</v>
      </c>
      <c r="E14866" s="11">
        <f>MIN(B14866,((1-$J$5)*$J$4*E14865+(1-$J$4)*$J$5*B14866)/(1-$J$4*$J$5))</f>
        <v/>
      </c>
      <c r="F14866" s="11">
        <f>B14866*C14866*3.6/1000</f>
        <v/>
      </c>
    </row>
    <row r="14867">
      <c r="A14867" s="10" t="n">
        <v>44037.95833333334</v>
      </c>
      <c r="B14867" t="n">
        <v>0.878</v>
      </c>
      <c r="C14867" t="n">
        <v>21.76718421543513</v>
      </c>
      <c r="D14867" t="n">
        <v>0.5708851806348803</v>
      </c>
      <c r="E14867" s="11">
        <f>MIN(B14867,((1-$J$5)*$J$4*E14866+(1-$J$4)*$J$5*B14867)/(1-$J$4*$J$5))</f>
        <v/>
      </c>
      <c r="F14867" s="11">
        <f>B14867*C14867*3.6/1000</f>
        <v/>
      </c>
    </row>
    <row r="14868">
      <c r="A14868" s="10" t="n">
        <v>44038</v>
      </c>
      <c r="B14868" t="n">
        <v>0.845</v>
      </c>
      <c r="C14868" t="n">
        <v>21.44514796295843</v>
      </c>
      <c r="D14868" t="n">
        <v>0.5711978957061585</v>
      </c>
      <c r="E14868" s="11">
        <f>MIN(B14868,((1-$J$5)*$J$4*E14867+(1-$J$4)*$J$5*B14868)/(1-$J$4*$J$5))</f>
        <v/>
      </c>
      <c r="F14868" s="11">
        <f>B14868*C14868*3.6/1000</f>
        <v/>
      </c>
    </row>
    <row r="14869">
      <c r="A14869" s="10" t="n">
        <v>44038.04166666666</v>
      </c>
      <c r="B14869" t="n">
        <v>0.8169999999999999</v>
      </c>
      <c r="C14869" t="n">
        <v>22.56705570444829</v>
      </c>
      <c r="D14869" t="n">
        <v>0.5711853094244445</v>
      </c>
      <c r="E14869" s="11">
        <f>MIN(B14869,((1-$J$5)*$J$4*E14868+(1-$J$4)*$J$5*B14869)/(1-$J$4*$J$5))</f>
        <v/>
      </c>
      <c r="F14869" s="11">
        <f>B14869*C14869*3.6/1000</f>
        <v/>
      </c>
    </row>
    <row r="14870">
      <c r="A14870" s="10" t="n">
        <v>44038.08333333334</v>
      </c>
      <c r="B14870" t="n">
        <v>0.796</v>
      </c>
      <c r="C14870" t="n">
        <v>21.60631853212037</v>
      </c>
      <c r="D14870" t="n">
        <v>0.5709327944563575</v>
      </c>
      <c r="E14870" s="11">
        <f>MIN(B14870,((1-$J$5)*$J$4*E14869+(1-$J$4)*$J$5*B14870)/(1-$J$4*$J$5))</f>
        <v/>
      </c>
      <c r="F14870" s="11">
        <f>B14870*C14870*3.6/1000</f>
        <v/>
      </c>
    </row>
    <row r="14871">
      <c r="A14871" s="10" t="n">
        <v>44038.125</v>
      </c>
      <c r="B14871" t="n">
        <v>0.796</v>
      </c>
      <c r="C14871" t="n">
        <v>20.95977195035968</v>
      </c>
      <c r="D14871" t="n">
        <v>0.5706844151321003</v>
      </c>
      <c r="E14871" s="11">
        <f>MIN(B14871,((1-$J$5)*$J$4*E14870+(1-$J$4)*$J$5*B14871)/(1-$J$4*$J$5))</f>
        <v/>
      </c>
      <c r="F14871" s="11">
        <f>B14871*C14871*3.6/1000</f>
        <v/>
      </c>
    </row>
    <row r="14872">
      <c r="A14872" s="10" t="n">
        <v>44038.16666666666</v>
      </c>
      <c r="B14872" t="n">
        <v>0.801</v>
      </c>
      <c r="C14872" t="n">
        <v>21.44514796295843</v>
      </c>
      <c r="D14872" t="n">
        <v>0.5704972786765202</v>
      </c>
      <c r="E14872" s="11">
        <f>MIN(B14872,((1-$J$5)*$J$4*E14871+(1-$J$4)*$J$5*B14872)/(1-$J$4*$J$5))</f>
        <v/>
      </c>
      <c r="F14872" s="11">
        <f>B14872*C14872*3.6/1000</f>
        <v/>
      </c>
    </row>
    <row r="14873">
      <c r="A14873" s="10" t="n">
        <v>44038.20833333334</v>
      </c>
      <c r="B14873" t="n">
        <v>0.8120000000000001</v>
      </c>
      <c r="C14873" t="n">
        <v>20.95977195035968</v>
      </c>
      <c r="D14873" t="n">
        <v>0.5704389920143434</v>
      </c>
      <c r="E14873" s="11">
        <f>MIN(B14873,((1-$J$5)*$J$4*E14872+(1-$J$4)*$J$5*B14873)/(1-$J$4*$J$5))</f>
        <v/>
      </c>
      <c r="F14873" s="11">
        <f>B14873*C14873*3.6/1000</f>
        <v/>
      </c>
    </row>
    <row r="14874">
      <c r="A14874" s="10" t="n">
        <v>44038.25</v>
      </c>
      <c r="B14874" t="n">
        <v>0.8169999999999999</v>
      </c>
      <c r="C14874" t="n">
        <v>23.67496118654243</v>
      </c>
      <c r="D14874" t="n">
        <v>0.5704388349180919</v>
      </c>
      <c r="E14874" s="11">
        <f>MIN(B14874,((1-$J$5)*$J$4*E14873+(1-$J$4)*$J$5*B14874)/(1-$J$4*$J$5))</f>
        <v/>
      </c>
      <c r="F14874" s="11">
        <f>B14874*C14874*3.6/1000</f>
        <v/>
      </c>
    </row>
    <row r="14875">
      <c r="A14875" s="10" t="n">
        <v>44038.29166666666</v>
      </c>
      <c r="B14875" t="n">
        <v>0.79</v>
      </c>
      <c r="C14875" t="n">
        <v>23.67496118654243</v>
      </c>
      <c r="D14875" t="n">
        <v>0.5701299356233519</v>
      </c>
      <c r="E14875" s="11">
        <f>MIN(B14875,((1-$J$5)*$J$4*E14874+(1-$J$4)*$J$5*B14875)/(1-$J$4*$J$5))</f>
        <v/>
      </c>
      <c r="F14875" s="11">
        <f>B14875*C14875*3.6/1000</f>
        <v/>
      </c>
    </row>
    <row r="14876">
      <c r="A14876" s="10" t="n">
        <v>44038.33333333334</v>
      </c>
      <c r="B14876" t="n">
        <v>0.779</v>
      </c>
      <c r="C14876" t="n">
        <v>25.23530622730776</v>
      </c>
      <c r="D14876" t="n">
        <v>0.5697003105177419</v>
      </c>
      <c r="E14876" s="11">
        <f>MIN(B14876,((1-$J$5)*$J$4*E14875+(1-$J$4)*$J$5*B14876)/(1-$J$4*$J$5))</f>
        <v/>
      </c>
      <c r="F14876" s="11">
        <f>B14876*C14876*3.6/1000</f>
        <v/>
      </c>
    </row>
    <row r="14877">
      <c r="A14877" s="10" t="n">
        <v>44038.375</v>
      </c>
      <c r="B14877" t="n">
        <v>0.752</v>
      </c>
      <c r="C14877" t="n">
        <v>23.67496118654243</v>
      </c>
      <c r="D14877" t="n">
        <v>0.5689689769619257</v>
      </c>
      <c r="E14877" s="11">
        <f>MIN(B14877,((1-$J$5)*$J$4*E14876+(1-$J$4)*$J$5*B14877)/(1-$J$4*$J$5))</f>
        <v/>
      </c>
      <c r="F14877" s="11">
        <f>B14877*C14877*3.6/1000</f>
        <v/>
      </c>
    </row>
    <row r="14878">
      <c r="A14878" s="10" t="n">
        <v>44038.41666666666</v>
      </c>
      <c r="B14878" t="n">
        <v>0.769</v>
      </c>
      <c r="C14878" t="n">
        <v>23.67496118654243</v>
      </c>
      <c r="D14878" t="n">
        <v>0.5684440159089971</v>
      </c>
      <c r="E14878" s="11">
        <f>MIN(B14878,((1-$J$5)*$J$4*E14877+(1-$J$4)*$J$5*B14878)/(1-$J$4*$J$5))</f>
        <v/>
      </c>
      <c r="F14878" s="11">
        <f>B14878*C14878*3.6/1000</f>
        <v/>
      </c>
    </row>
    <row r="14879">
      <c r="A14879" s="10" t="n">
        <v>44038.45833333334</v>
      </c>
      <c r="B14879" t="n">
        <v>0.779</v>
      </c>
      <c r="C14879" t="n">
        <v>23.67496118654243</v>
      </c>
      <c r="D14879" t="n">
        <v>0.568042002487229</v>
      </c>
      <c r="E14879" s="11">
        <f>MIN(B14879,((1-$J$5)*$J$4*E14878+(1-$J$4)*$J$5*B14879)/(1-$J$4*$J$5))</f>
        <v/>
      </c>
      <c r="F14879" s="11">
        <f>B14879*C14879*3.6/1000</f>
        <v/>
      </c>
    </row>
    <row r="14880">
      <c r="A14880" s="10" t="n">
        <v>44038.5</v>
      </c>
      <c r="B14880" t="n">
        <v>0.801</v>
      </c>
      <c r="C14880" t="n">
        <v>22.08801442354443</v>
      </c>
      <c r="D14880" t="n">
        <v>0.5678981429812621</v>
      </c>
      <c r="E14880" s="11">
        <f>MIN(B14880,((1-$J$5)*$J$4*E14879+(1-$J$4)*$J$5*B14880)/(1-$J$4*$J$5))</f>
        <v/>
      </c>
      <c r="F14880" s="11">
        <f>B14880*C14880*3.6/1000</f>
        <v/>
      </c>
    </row>
    <row r="14881">
      <c r="A14881" s="10" t="n">
        <v>44038.54166666666</v>
      </c>
      <c r="B14881" t="n">
        <v>0.823</v>
      </c>
      <c r="C14881" t="n">
        <v>23.67496118654243</v>
      </c>
      <c r="D14881" t="n">
        <v>0.5680082093936151</v>
      </c>
      <c r="E14881" s="11">
        <f>MIN(B14881,((1-$J$5)*$J$4*E14880+(1-$J$4)*$J$5*B14881)/(1-$J$4*$J$5))</f>
        <v/>
      </c>
      <c r="F14881" s="11">
        <f>B14881*C14881*3.6/1000</f>
        <v/>
      </c>
    </row>
    <row r="14882">
      <c r="A14882" s="10" t="n">
        <v>44038.58333333334</v>
      </c>
      <c r="B14882" t="n">
        <v>0.834</v>
      </c>
      <c r="C14882" t="n">
        <v>22.08801442354443</v>
      </c>
      <c r="D14882" t="n">
        <v>0.568242258065315</v>
      </c>
      <c r="E14882" s="11">
        <f>MIN(B14882,((1-$J$5)*$J$4*E14881+(1-$J$4)*$J$5*B14882)/(1-$J$4*$J$5))</f>
        <v/>
      </c>
      <c r="F14882" s="11">
        <f>B14882*C14882*3.6/1000</f>
        <v/>
      </c>
    </row>
    <row r="14883">
      <c r="A14883" s="10" t="n">
        <v>44038.625</v>
      </c>
      <c r="B14883" t="n">
        <v>0.839</v>
      </c>
      <c r="C14883" t="n">
        <v>25.23530622730776</v>
      </c>
      <c r="D14883" t="n">
        <v>0.5685296484884635</v>
      </c>
      <c r="E14883" s="11">
        <f>MIN(B14883,((1-$J$5)*$J$4*E14882+(1-$J$4)*$J$5*B14883)/(1-$J$4*$J$5))</f>
        <v/>
      </c>
      <c r="F14883" s="11">
        <f>B14883*C14883*3.6/1000</f>
        <v/>
      </c>
    </row>
    <row r="14884">
      <c r="A14884" s="10" t="n">
        <v>44038.66666666666</v>
      </c>
      <c r="B14884" t="n">
        <v>0.839</v>
      </c>
      <c r="C14884" t="n">
        <v>26.77149632968036</v>
      </c>
      <c r="D14884" t="n">
        <v>0.5688123320839763</v>
      </c>
      <c r="E14884" s="11">
        <f>MIN(B14884,((1-$J$5)*$J$4*E14883+(1-$J$4)*$J$5*B14884)/(1-$J$4*$J$5))</f>
        <v/>
      </c>
      <c r="F14884" s="11">
        <f>B14884*C14884*3.6/1000</f>
        <v/>
      </c>
    </row>
    <row r="14885">
      <c r="A14885" s="10" t="n">
        <v>44038.70833333334</v>
      </c>
      <c r="B14885" t="n">
        <v>0.834</v>
      </c>
      <c r="C14885" t="n">
        <v>23.67496118654243</v>
      </c>
      <c r="D14885" t="n">
        <v>0.5690332109817496</v>
      </c>
      <c r="E14885" s="11">
        <f>MIN(B14885,((1-$J$5)*$J$4*E14884+(1-$J$4)*$J$5*B14885)/(1-$J$4*$J$5))</f>
        <v/>
      </c>
      <c r="F14885" s="11">
        <f>B14885*C14885*3.6/1000</f>
        <v/>
      </c>
    </row>
    <row r="14886">
      <c r="A14886" s="10" t="n">
        <v>44038.75</v>
      </c>
      <c r="B14886" t="n">
        <v>0.823</v>
      </c>
      <c r="C14886" t="n">
        <v>23.67496118654243</v>
      </c>
      <c r="D14886" t="n">
        <v>0.5691246874585906</v>
      </c>
      <c r="E14886" s="11">
        <f>MIN(B14886,((1-$J$5)*$J$4*E14885+(1-$J$4)*$J$5*B14886)/(1-$J$4*$J$5))</f>
        <v/>
      </c>
      <c r="F14886" s="11">
        <f>B14886*C14886*3.6/1000</f>
        <v/>
      </c>
    </row>
    <row r="14887">
      <c r="A14887" s="10" t="n">
        <v>44038.79166666666</v>
      </c>
      <c r="B14887" t="n">
        <v>0.8120000000000001</v>
      </c>
      <c r="C14887" t="n">
        <v>22.08801442354443</v>
      </c>
      <c r="D14887" t="n">
        <v>0.5690888808436135</v>
      </c>
      <c r="E14887" s="11">
        <f>MIN(B14887,((1-$J$5)*$J$4*E14886+(1-$J$4)*$J$5*B14887)/(1-$J$4*$J$5))</f>
        <v/>
      </c>
      <c r="F14887" s="11">
        <f>B14887*C14887*3.6/1000</f>
        <v/>
      </c>
    </row>
    <row r="14888">
      <c r="A14888" s="10" t="n">
        <v>44038.83333333334</v>
      </c>
      <c r="B14888" t="n">
        <v>0.806</v>
      </c>
      <c r="C14888" t="n">
        <v>23.67496118654243</v>
      </c>
      <c r="D14888" t="n">
        <v>0.5689850507136128</v>
      </c>
      <c r="E14888" s="11">
        <f>MIN(B14888,((1-$J$5)*$J$4*E14887+(1-$J$4)*$J$5*B14888)/(1-$J$4*$J$5))</f>
        <v/>
      </c>
      <c r="F14888" s="11">
        <f>B14888*C14888*3.6/1000</f>
        <v/>
      </c>
    </row>
    <row r="14889">
      <c r="A14889" s="10" t="n">
        <v>44038.875</v>
      </c>
      <c r="B14889" t="n">
        <v>0.8120000000000001</v>
      </c>
      <c r="C14889" t="n">
        <v>22.08801442354443</v>
      </c>
      <c r="D14889" t="n">
        <v>0.5689515310436322</v>
      </c>
      <c r="E14889" s="11">
        <f>MIN(B14889,((1-$J$5)*$J$4*E14888+(1-$J$4)*$J$5*B14889)/(1-$J$4*$J$5))</f>
        <v/>
      </c>
      <c r="F14889" s="11">
        <f>B14889*C14889*3.6/1000</f>
        <v/>
      </c>
    </row>
    <row r="14890">
      <c r="A14890" s="10" t="n">
        <v>44038.91666666666</v>
      </c>
      <c r="B14890" t="n">
        <v>0.806</v>
      </c>
      <c r="C14890" t="n">
        <v>21.12187824468264</v>
      </c>
      <c r="D14890" t="n">
        <v>0.5688499504034621</v>
      </c>
      <c r="E14890" s="11">
        <f>MIN(B14890,((1-$J$5)*$J$4*E14889+(1-$J$4)*$J$5*B14890)/(1-$J$4*$J$5))</f>
        <v/>
      </c>
      <c r="F14890" s="11">
        <f>B14890*C14890*3.6/1000</f>
        <v/>
      </c>
    </row>
    <row r="14891">
      <c r="A14891" s="10" t="n">
        <v>44038.95833333334</v>
      </c>
      <c r="B14891" t="n">
        <v>0.801</v>
      </c>
      <c r="C14891" t="n">
        <v>21.76718421543513</v>
      </c>
      <c r="D14891" t="n">
        <v>0.568692858474721</v>
      </c>
      <c r="E14891" s="11">
        <f>MIN(B14891,((1-$J$5)*$J$4*E14890+(1-$J$4)*$J$5*B14891)/(1-$J$4*$J$5))</f>
        <v/>
      </c>
      <c r="F14891" s="11">
        <f>B14891*C14891*3.6/1000</f>
        <v/>
      </c>
    </row>
    <row r="14892">
      <c r="A14892" s="10" t="n">
        <v>44039</v>
      </c>
      <c r="B14892" t="n">
        <v>0.806</v>
      </c>
      <c r="C14892" t="n">
        <v>22.40766491240648</v>
      </c>
      <c r="D14892" t="n">
        <v>0.5685955143264375</v>
      </c>
      <c r="E14892" s="11">
        <f>MIN(B14892,((1-$J$5)*$J$4*E14891+(1-$J$4)*$J$5*B14892)/(1-$J$4*$J$5))</f>
        <v/>
      </c>
      <c r="F14892" s="11">
        <f>B14892*C14892*3.6/1000</f>
        <v/>
      </c>
    </row>
    <row r="14893">
      <c r="A14893" s="10" t="n">
        <v>44039.04166666666</v>
      </c>
      <c r="B14893" t="n">
        <v>0.774</v>
      </c>
      <c r="C14893" t="n">
        <v>20.79734647519735</v>
      </c>
      <c r="D14893" t="n">
        <v>0.5681338447337139</v>
      </c>
      <c r="E14893" s="11">
        <f>MIN(B14893,((1-$J$5)*$J$4*E14892+(1-$J$4)*$J$5*B14893)/(1-$J$4*$J$5))</f>
        <v/>
      </c>
      <c r="F14893" s="11">
        <f>B14893*C14893*3.6/1000</f>
        <v/>
      </c>
    </row>
    <row r="14894">
      <c r="A14894" s="10" t="n">
        <v>44039.08333333334</v>
      </c>
      <c r="B14894" t="n">
        <v>0.774</v>
      </c>
      <c r="C14894" t="n">
        <v>22.56705570444829</v>
      </c>
      <c r="D14894" t="n">
        <v>0.5676797362808982</v>
      </c>
      <c r="E14894" s="11">
        <f>MIN(B14894,((1-$J$5)*$J$4*E14893+(1-$J$4)*$J$5*B14894)/(1-$J$4*$J$5))</f>
        <v/>
      </c>
      <c r="F14894" s="11">
        <f>B14894*C14894*3.6/1000</f>
        <v/>
      </c>
    </row>
    <row r="14895">
      <c r="A14895" s="10" t="n">
        <v>44039.125</v>
      </c>
      <c r="B14895" t="n">
        <v>0.752</v>
      </c>
      <c r="C14895" t="n">
        <v>21.60631853212037</v>
      </c>
      <c r="D14895" t="n">
        <v>0.5669814953193091</v>
      </c>
      <c r="E14895" s="11">
        <f>MIN(B14895,((1-$J$5)*$J$4*E14894+(1-$J$4)*$J$5*B14895)/(1-$J$4*$J$5))</f>
        <v/>
      </c>
      <c r="F14895" s="11">
        <f>B14895*C14895*3.6/1000</f>
        <v/>
      </c>
    </row>
    <row r="14896">
      <c r="A14896" s="10" t="n">
        <v>44039.16666666666</v>
      </c>
      <c r="B14896" t="n">
        <v>0.726</v>
      </c>
      <c r="C14896" t="n">
        <v>23.04352692228577</v>
      </c>
      <c r="D14896" t="n">
        <v>0.5659973802402647</v>
      </c>
      <c r="E14896" s="11">
        <f>MIN(B14896,((1-$J$5)*$J$4*E14895+(1-$J$4)*$J$5*B14896)/(1-$J$4*$J$5))</f>
        <v/>
      </c>
      <c r="F14896" s="11">
        <f>B14896*C14896*3.6/1000</f>
        <v/>
      </c>
    </row>
    <row r="14897">
      <c r="A14897" s="10" t="n">
        <v>44039.20833333334</v>
      </c>
      <c r="B14897" t="n">
        <v>0.731</v>
      </c>
      <c r="C14897" t="n">
        <v>21.12187824468264</v>
      </c>
      <c r="D14897" t="n">
        <v>0.5650865577751369</v>
      </c>
      <c r="E14897" s="11">
        <f>MIN(B14897,((1-$J$5)*$J$4*E14896+(1-$J$4)*$J$5*B14897)/(1-$J$4*$J$5))</f>
        <v/>
      </c>
      <c r="F14897" s="11">
        <f>B14897*C14897*3.6/1000</f>
        <v/>
      </c>
    </row>
    <row r="14898">
      <c r="A14898" s="10" t="n">
        <v>44039.25</v>
      </c>
      <c r="B14898" t="n">
        <v>0.715</v>
      </c>
      <c r="C14898" t="n">
        <v>22.08801442354443</v>
      </c>
      <c r="D14898" t="n">
        <v>0.5640076927287526</v>
      </c>
      <c r="E14898" s="11">
        <f>MIN(B14898,((1-$J$5)*$J$4*E14897+(1-$J$4)*$J$5*B14898)/(1-$J$4*$J$5))</f>
        <v/>
      </c>
      <c r="F14898" s="11">
        <f>B14898*C14898*3.6/1000</f>
        <v/>
      </c>
    </row>
    <row r="14899">
      <c r="A14899" s="10" t="n">
        <v>44039.29166666666</v>
      </c>
      <c r="B14899" t="n">
        <v>0.7</v>
      </c>
      <c r="C14899" t="n">
        <v>22.08801442354443</v>
      </c>
      <c r="D14899" t="n">
        <v>0.5627749722632172</v>
      </c>
      <c r="E14899" s="11">
        <f>MIN(B14899,((1-$J$5)*$J$4*E14898+(1-$J$4)*$J$5*B14899)/(1-$J$4*$J$5))</f>
        <v/>
      </c>
      <c r="F14899" s="11">
        <f>B14899*C14899*3.6/1000</f>
        <v/>
      </c>
    </row>
    <row r="14900">
      <c r="A14900" s="10" t="n">
        <v>44039.33333333334</v>
      </c>
      <c r="B14900" t="n">
        <v>0.6889999999999999</v>
      </c>
      <c r="C14900" t="n">
        <v>22.08801442354443</v>
      </c>
      <c r="D14900" t="n">
        <v>0.5614366561604952</v>
      </c>
      <c r="E14900" s="11">
        <f>MIN(B14900,((1-$J$5)*$J$4*E14899+(1-$J$4)*$J$5*B14900)/(1-$J$4*$J$5))</f>
        <v/>
      </c>
      <c r="F14900" s="11">
        <f>B14900*C14900*3.6/1000</f>
        <v/>
      </c>
    </row>
    <row r="14901">
      <c r="A14901" s="10" t="n">
        <v>44039.375</v>
      </c>
      <c r="B14901" t="n">
        <v>0.7</v>
      </c>
      <c r="C14901" t="n">
        <v>23.67496118654243</v>
      </c>
      <c r="D14901" t="n">
        <v>0.5602460436602823</v>
      </c>
      <c r="E14901" s="11">
        <f>MIN(B14901,((1-$J$5)*$J$4*E14900+(1-$J$4)*$J$5*B14901)/(1-$J$4*$J$5))</f>
        <v/>
      </c>
      <c r="F14901" s="11">
        <f>B14901*C14901*3.6/1000</f>
        <v/>
      </c>
    </row>
    <row r="14902">
      <c r="A14902" s="10" t="n">
        <v>44039.41666666666</v>
      </c>
      <c r="B14902" t="n">
        <v>0.71</v>
      </c>
      <c r="C14902" t="n">
        <v>23.67496118654243</v>
      </c>
      <c r="D14902" t="n">
        <v>0.5591892807085365</v>
      </c>
      <c r="E14902" s="11">
        <f>MIN(B14902,((1-$J$5)*$J$4*E14901+(1-$J$4)*$J$5*B14902)/(1-$J$4*$J$5))</f>
        <v/>
      </c>
      <c r="F14902" s="11">
        <f>B14902*C14902*3.6/1000</f>
        <v/>
      </c>
    </row>
    <row r="14903">
      <c r="A14903" s="10" t="n">
        <v>44039.45833333334</v>
      </c>
      <c r="B14903" t="n">
        <v>0.731</v>
      </c>
      <c r="C14903" t="n">
        <v>22.08801442354443</v>
      </c>
      <c r="D14903" t="n">
        <v>0.5583899600487637</v>
      </c>
      <c r="E14903" s="11">
        <f>MIN(B14903,((1-$J$5)*$J$4*E14902+(1-$J$4)*$J$5*B14903)/(1-$J$4*$J$5))</f>
        <v/>
      </c>
      <c r="F14903" s="11">
        <f>B14903*C14903*3.6/1000</f>
        <v/>
      </c>
    </row>
    <row r="14904">
      <c r="A14904" s="10" t="n">
        <v>44039.5</v>
      </c>
      <c r="B14904" t="n">
        <v>0.763</v>
      </c>
      <c r="C14904" t="n">
        <v>23.67496118654243</v>
      </c>
      <c r="D14904" t="n">
        <v>0.5579696502451867</v>
      </c>
      <c r="E14904" s="11">
        <f>MIN(B14904,((1-$J$5)*$J$4*E14903+(1-$J$4)*$J$5*B14904)/(1-$J$4*$J$5))</f>
        <v/>
      </c>
      <c r="F14904" s="11">
        <f>B14904*C14904*3.6/1000</f>
        <v/>
      </c>
    </row>
    <row r="14905">
      <c r="A14905" s="10" t="n">
        <v>44039.54166666666</v>
      </c>
      <c r="B14905" t="n">
        <v>0.796</v>
      </c>
      <c r="C14905" t="n">
        <v>20.40478326126547</v>
      </c>
      <c r="D14905" t="n">
        <v>0.5579335789190555</v>
      </c>
      <c r="E14905" s="11">
        <f>MIN(B14905,((1-$J$5)*$J$4*E14904+(1-$J$4)*$J$5*B14905)/(1-$J$4*$J$5))</f>
        <v/>
      </c>
      <c r="F14905" s="11">
        <f>B14905*C14905*3.6/1000</f>
        <v/>
      </c>
    </row>
    <row r="14906">
      <c r="A14906" s="10" t="n">
        <v>44039.58333333334</v>
      </c>
      <c r="B14906" t="n">
        <v>0.823</v>
      </c>
      <c r="C14906" t="n">
        <v>17.13460533598852</v>
      </c>
      <c r="D14906" t="n">
        <v>0.5582068431338693</v>
      </c>
      <c r="E14906" s="11">
        <f>MIN(B14906,((1-$J$5)*$J$4*E14905+(1-$J$4)*$J$5*B14906)/(1-$J$4*$J$5))</f>
        <v/>
      </c>
      <c r="F14906" s="11">
        <f>B14906*C14906*3.6/1000</f>
        <v/>
      </c>
    </row>
    <row r="14907">
      <c r="A14907" s="10" t="n">
        <v>44039.625</v>
      </c>
      <c r="B14907" t="n">
        <v>0.8169999999999999</v>
      </c>
      <c r="C14907" t="n">
        <v>17.13460533598852</v>
      </c>
      <c r="D14907" t="n">
        <v>0.5584070219283004</v>
      </c>
      <c r="E14907" s="11">
        <f>MIN(B14907,((1-$J$5)*$J$4*E14906+(1-$J$4)*$J$5*B14907)/(1-$J$4*$J$5))</f>
        <v/>
      </c>
      <c r="F14907" s="11">
        <f>B14907*C14907*3.6/1000</f>
        <v/>
      </c>
    </row>
    <row r="14908">
      <c r="A14908" s="10" t="n">
        <v>44039.66666666666</v>
      </c>
      <c r="B14908" t="n">
        <v>0.834</v>
      </c>
      <c r="C14908" t="n">
        <v>18.82188549921772</v>
      </c>
      <c r="D14908" t="n">
        <v>0.5587983170872095</v>
      </c>
      <c r="E14908" s="11">
        <f>MIN(B14908,((1-$J$5)*$J$4*E14907+(1-$J$4)*$J$5*B14908)/(1-$J$4*$J$5))</f>
        <v/>
      </c>
      <c r="F14908" s="11">
        <f>B14908*C14908*3.6/1000</f>
        <v/>
      </c>
    </row>
    <row r="14909">
      <c r="A14909" s="10" t="n">
        <v>44039.70833333334</v>
      </c>
      <c r="B14909" t="n">
        <v>0.834</v>
      </c>
      <c r="C14909" t="n">
        <v>18.82188549921772</v>
      </c>
      <c r="D14909" t="n">
        <v>0.5591832036857793</v>
      </c>
      <c r="E14909" s="11">
        <f>MIN(B14909,((1-$J$5)*$J$4*E14908+(1-$J$4)*$J$5*B14909)/(1-$J$4*$J$5))</f>
        <v/>
      </c>
      <c r="F14909" s="11">
        <f>B14909*C14909*3.6/1000</f>
        <v/>
      </c>
    </row>
    <row r="14910">
      <c r="A14910" s="10" t="n">
        <v>44039.75</v>
      </c>
      <c r="B14910" t="n">
        <v>0.823</v>
      </c>
      <c r="C14910" t="n">
        <v>18.82188549921772</v>
      </c>
      <c r="D14910" t="n">
        <v>0.5594360017753761</v>
      </c>
      <c r="E14910" s="11">
        <f>MIN(B14910,((1-$J$5)*$J$4*E14909+(1-$J$4)*$J$5*B14910)/(1-$J$4*$J$5))</f>
        <v/>
      </c>
      <c r="F14910" s="11">
        <f>B14910*C14910*3.6/1000</f>
        <v/>
      </c>
    </row>
    <row r="14911">
      <c r="A14911" s="10" t="n">
        <v>44039.79166666666</v>
      </c>
      <c r="B14911" t="n">
        <v>0.8120000000000001</v>
      </c>
      <c r="C14911" t="n">
        <v>18.82188549921772</v>
      </c>
      <c r="D14911" t="n">
        <v>0.5595588746773716</v>
      </c>
      <c r="E14911" s="11">
        <f>MIN(B14911,((1-$J$5)*$J$4*E14910+(1-$J$4)*$J$5*B14911)/(1-$J$4*$J$5))</f>
        <v/>
      </c>
      <c r="F14911" s="11">
        <f>B14911*C14911*3.6/1000</f>
        <v/>
      </c>
    </row>
    <row r="14912">
      <c r="A14912" s="10" t="n">
        <v>44039.83333333334</v>
      </c>
      <c r="B14912" t="n">
        <v>0.796</v>
      </c>
      <c r="C14912" t="n">
        <v>17.98327565795808</v>
      </c>
      <c r="D14912" t="n">
        <v>0.5594967753249936</v>
      </c>
      <c r="E14912" s="11">
        <f>MIN(B14912,((1-$J$5)*$J$4*E14911+(1-$J$4)*$J$5*B14912)/(1-$J$4*$J$5))</f>
        <v/>
      </c>
      <c r="F14912" s="11">
        <f>B14912*C14912*3.6/1000</f>
        <v/>
      </c>
    </row>
    <row r="14913">
      <c r="A14913" s="10" t="n">
        <v>44039.875</v>
      </c>
      <c r="B14913" t="n">
        <v>0.785</v>
      </c>
      <c r="C14913" t="n">
        <v>18.82188549921772</v>
      </c>
      <c r="D14913" t="n">
        <v>0.5593099081175589</v>
      </c>
      <c r="E14913" s="11">
        <f>MIN(B14913,((1-$J$5)*$J$4*E14912+(1-$J$4)*$J$5*B14913)/(1-$J$4*$J$5))</f>
        <v/>
      </c>
      <c r="F14913" s="11">
        <f>B14913*C14913*3.6/1000</f>
        <v/>
      </c>
    </row>
    <row r="14914">
      <c r="A14914" s="10" t="n">
        <v>44039.91666666666</v>
      </c>
      <c r="B14914" t="n">
        <v>0.774</v>
      </c>
      <c r="C14914" t="n">
        <v>22.08801442354443</v>
      </c>
      <c r="D14914" t="n">
        <v>0.5590003164801119</v>
      </c>
      <c r="E14914" s="11">
        <f>MIN(B14914,((1-$J$5)*$J$4*E14913+(1-$J$4)*$J$5*B14914)/(1-$J$4*$J$5))</f>
        <v/>
      </c>
      <c r="F14914" s="11">
        <f>B14914*C14914*3.6/1000</f>
        <v/>
      </c>
    </row>
    <row r="14915">
      <c r="A14915" s="10" t="n">
        <v>44039.95833333334</v>
      </c>
      <c r="B14915" t="n">
        <v>0.769</v>
      </c>
      <c r="C14915" t="n">
        <v>20.47152283185736</v>
      </c>
      <c r="D14915" t="n">
        <v>0.558638620320053</v>
      </c>
      <c r="E14915" s="11">
        <f>MIN(B14915,((1-$J$5)*$J$4*E14914+(1-$J$4)*$J$5*B14915)/(1-$J$4*$J$5))</f>
        <v/>
      </c>
      <c r="F14915" s="11">
        <f>B14915*C14915*3.6/1000</f>
        <v/>
      </c>
    </row>
    <row r="14916">
      <c r="A14916" s="10" t="n">
        <v>44040</v>
      </c>
      <c r="B14916" t="n">
        <v>0.752</v>
      </c>
      <c r="C14916" t="n">
        <v>22.08801442354443</v>
      </c>
      <c r="D14916" t="n">
        <v>0.5580884530973039</v>
      </c>
      <c r="E14916" s="11">
        <f>MIN(B14916,((1-$J$5)*$J$4*E14915+(1-$J$4)*$J$5*B14916)/(1-$J$4*$J$5))</f>
        <v/>
      </c>
      <c r="F14916" s="11">
        <f>B14916*C14916*3.6/1000</f>
        <v/>
      </c>
    </row>
    <row r="14917">
      <c r="A14917" s="10" t="n">
        <v>44040.04166666666</v>
      </c>
      <c r="B14917" t="n">
        <v>0.731</v>
      </c>
      <c r="C14917" t="n">
        <v>19.65110394826886</v>
      </c>
      <c r="D14917" t="n">
        <v>0.5573071615902286</v>
      </c>
      <c r="E14917" s="11">
        <f>MIN(B14917,((1-$J$5)*$J$4*E14916+(1-$J$4)*$J$5*B14917)/(1-$J$4*$J$5))</f>
        <v/>
      </c>
      <c r="F14917" s="11">
        <f>B14917*C14917*3.6/1000</f>
        <v/>
      </c>
    </row>
    <row r="14918">
      <c r="A14918" s="10" t="n">
        <v>44040.08333333334</v>
      </c>
      <c r="B14918" t="n">
        <v>0.726</v>
      </c>
      <c r="C14918" t="n">
        <v>20.47152283185736</v>
      </c>
      <c r="D14918" t="n">
        <v>0.5564814909744845</v>
      </c>
      <c r="E14918" s="11">
        <f>MIN(B14918,((1-$J$5)*$J$4*E14917+(1-$J$4)*$J$5*B14918)/(1-$J$4*$J$5))</f>
        <v/>
      </c>
      <c r="F14918" s="11">
        <f>B14918*C14918*3.6/1000</f>
        <v/>
      </c>
    </row>
    <row r="14919">
      <c r="A14919" s="10" t="n">
        <v>44040.125</v>
      </c>
      <c r="B14919" t="n">
        <v>0.715</v>
      </c>
      <c r="C14919" t="n">
        <v>19.32050408478185</v>
      </c>
      <c r="D14919" t="n">
        <v>0.555543558133777</v>
      </c>
      <c r="E14919" s="11">
        <f>MIN(B14919,((1-$J$5)*$J$4*E14918+(1-$J$4)*$J$5*B14919)/(1-$J$4*$J$5))</f>
        <v/>
      </c>
      <c r="F14919" s="11">
        <f>B14919*C14919*3.6/1000</f>
        <v/>
      </c>
    </row>
    <row r="14920">
      <c r="A14920" s="10" t="n">
        <v>44040.16666666666</v>
      </c>
      <c r="B14920" t="n">
        <v>0.736</v>
      </c>
      <c r="C14920" t="n">
        <v>19.65110394826886</v>
      </c>
      <c r="D14920" t="n">
        <v>0.5548611214072804</v>
      </c>
      <c r="E14920" s="11">
        <f>MIN(B14920,((1-$J$5)*$J$4*E14919+(1-$J$4)*$J$5*B14920)/(1-$J$4*$J$5))</f>
        <v/>
      </c>
      <c r="F14920" s="11">
        <f>B14920*C14920*3.6/1000</f>
        <v/>
      </c>
    </row>
    <row r="14921">
      <c r="A14921" s="10" t="n">
        <v>44040.20833333334</v>
      </c>
      <c r="B14921" t="n">
        <v>0.731</v>
      </c>
      <c r="C14921" t="n">
        <v>19.48598215721111</v>
      </c>
      <c r="D14921" t="n">
        <v>0.554132686546651</v>
      </c>
      <c r="E14921" s="11">
        <f>MIN(B14921,((1-$J$5)*$J$4*E14920+(1-$J$4)*$J$5*B14921)/(1-$J$4*$J$5))</f>
        <v/>
      </c>
      <c r="F14921" s="11">
        <f>B14921*C14921*3.6/1000</f>
        <v/>
      </c>
    </row>
    <row r="14922">
      <c r="A14922" s="10" t="n">
        <v>44040.25</v>
      </c>
      <c r="B14922" t="n">
        <v>0.736</v>
      </c>
      <c r="C14922" t="n">
        <v>20.47152283185736</v>
      </c>
      <c r="D14922" t="n">
        <v>0.5534733568162193</v>
      </c>
      <c r="E14922" s="11">
        <f>MIN(B14922,((1-$J$5)*$J$4*E14921+(1-$J$4)*$J$5*B14922)/(1-$J$4*$J$5))</f>
        <v/>
      </c>
      <c r="F14922" s="11">
        <f>B14922*C14922*3.6/1000</f>
        <v/>
      </c>
    </row>
    <row r="14923">
      <c r="A14923" s="10" t="n">
        <v>44040.29166666666</v>
      </c>
      <c r="B14923" t="n">
        <v>0.7</v>
      </c>
      <c r="C14923" t="n">
        <v>20.47152283185736</v>
      </c>
      <c r="D14923" t="n">
        <v>0.5524131657719988</v>
      </c>
      <c r="E14923" s="11">
        <f>MIN(B14923,((1-$J$5)*$J$4*E14922+(1-$J$4)*$J$5*B14923)/(1-$J$4*$J$5))</f>
        <v/>
      </c>
      <c r="F14923" s="11">
        <f>B14923*C14923*3.6/1000</f>
        <v/>
      </c>
    </row>
    <row r="14924">
      <c r="A14924" s="10" t="n">
        <v>44040.33333333334</v>
      </c>
      <c r="B14924" t="n">
        <v>0.7</v>
      </c>
      <c r="C14924" t="n">
        <v>20.47152283185736</v>
      </c>
      <c r="D14924" t="n">
        <v>0.551370338342235</v>
      </c>
      <c r="E14924" s="11">
        <f>MIN(B14924,((1-$J$5)*$J$4*E14923+(1-$J$4)*$J$5*B14924)/(1-$J$4*$J$5))</f>
        <v/>
      </c>
      <c r="F14924" s="11">
        <f>B14924*C14924*3.6/1000</f>
        <v/>
      </c>
    </row>
    <row r="14925">
      <c r="A14925" s="10" t="n">
        <v>44040.375</v>
      </c>
      <c r="B14925" t="n">
        <v>0.705</v>
      </c>
      <c r="C14925" t="n">
        <v>20.47152283185736</v>
      </c>
      <c r="D14925" t="n">
        <v>0.5504017651064986</v>
      </c>
      <c r="E14925" s="11">
        <f>MIN(B14925,((1-$J$5)*$J$4*E14924+(1-$J$4)*$J$5*B14925)/(1-$J$4*$J$5))</f>
        <v/>
      </c>
      <c r="F14925" s="11">
        <f>B14925*C14925*3.6/1000</f>
        <v/>
      </c>
    </row>
    <row r="14926">
      <c r="A14926" s="10" t="n">
        <v>44040.41666666666</v>
      </c>
      <c r="B14926" t="n">
        <v>0.7</v>
      </c>
      <c r="C14926" t="n">
        <v>20.47152283185736</v>
      </c>
      <c r="D14926" t="n">
        <v>0.5493918800278933</v>
      </c>
      <c r="E14926" s="11">
        <f>MIN(B14926,((1-$J$5)*$J$4*E14925+(1-$J$4)*$J$5*B14926)/(1-$J$4*$J$5))</f>
        <v/>
      </c>
      <c r="F14926" s="11">
        <f>B14926*C14926*3.6/1000</f>
        <v/>
      </c>
    </row>
    <row r="14927">
      <c r="A14927" s="10" t="n">
        <v>44040.45833333334</v>
      </c>
      <c r="B14927" t="n">
        <v>0.721</v>
      </c>
      <c r="C14927" t="n">
        <v>20.47152283185736</v>
      </c>
      <c r="D14927" t="n">
        <v>0.5486386694840533</v>
      </c>
      <c r="E14927" s="11">
        <f>MIN(B14927,((1-$J$5)*$J$4*E14926+(1-$J$4)*$J$5*B14927)/(1-$J$4*$J$5))</f>
        <v/>
      </c>
      <c r="F14927" s="11">
        <f>B14927*C14927*3.6/1000</f>
        <v/>
      </c>
    </row>
    <row r="14928">
      <c r="A14928" s="10" t="n">
        <v>44040.5</v>
      </c>
      <c r="B14928" t="n">
        <v>0.742</v>
      </c>
      <c r="C14928" t="n">
        <v>22.08801442354443</v>
      </c>
      <c r="D14928" t="n">
        <v>0.5481379297065287</v>
      </c>
      <c r="E14928" s="11">
        <f>MIN(B14928,((1-$J$5)*$J$4*E14927+(1-$J$4)*$J$5*B14928)/(1-$J$4*$J$5))</f>
        <v/>
      </c>
      <c r="F14928" s="11">
        <f>B14928*C14928*3.6/1000</f>
        <v/>
      </c>
    </row>
    <row r="14929">
      <c r="A14929" s="10" t="n">
        <v>44040.54166666666</v>
      </c>
      <c r="B14929" t="n">
        <v>0.769</v>
      </c>
      <c r="C14929" t="n">
        <v>20.47152283185736</v>
      </c>
      <c r="D14929" t="n">
        <v>0.5479541357246143</v>
      </c>
      <c r="E14929" s="11">
        <f>MIN(B14929,((1-$J$5)*$J$4*E14928+(1-$J$4)*$J$5*B14929)/(1-$J$4*$J$5))</f>
        <v/>
      </c>
      <c r="F14929" s="11">
        <f>B14929*C14929*3.6/1000</f>
        <v/>
      </c>
    </row>
    <row r="14930">
      <c r="A14930" s="10" t="n">
        <v>44040.58333333334</v>
      </c>
      <c r="B14930" t="n">
        <v>0.779</v>
      </c>
      <c r="C14930" t="n">
        <v>18.82188549921772</v>
      </c>
      <c r="D14930" t="n">
        <v>0.5478877018021499</v>
      </c>
      <c r="E14930" s="11">
        <f>MIN(B14930,((1-$J$5)*$J$4*E14929+(1-$J$4)*$J$5*B14930)/(1-$J$4*$J$5))</f>
        <v/>
      </c>
      <c r="F14930" s="11">
        <f>B14930*C14930*3.6/1000</f>
        <v/>
      </c>
    </row>
    <row r="14931">
      <c r="A14931" s="10" t="n">
        <v>44040.625</v>
      </c>
      <c r="B14931" t="n">
        <v>0.79</v>
      </c>
      <c r="C14931" t="n">
        <v>17.13460533598852</v>
      </c>
      <c r="D14931" t="n">
        <v>0.5479481408291413</v>
      </c>
      <c r="E14931" s="11">
        <f>MIN(B14931,((1-$J$5)*$J$4*E14930+(1-$J$4)*$J$5*B14931)/(1-$J$4*$J$5))</f>
        <v/>
      </c>
      <c r="F14931" s="11">
        <f>B14931*C14931*3.6/1000</f>
        <v/>
      </c>
    </row>
    <row r="14932">
      <c r="A14932" s="10" t="n">
        <v>44040.66666666666</v>
      </c>
      <c r="B14932" t="n">
        <v>0.801</v>
      </c>
      <c r="C14932" t="n">
        <v>18.82188549921772</v>
      </c>
      <c r="D14932" t="n">
        <v>0.5481333749036941</v>
      </c>
      <c r="E14932" s="11">
        <f>MIN(B14932,((1-$J$5)*$J$4*E14931+(1-$J$4)*$J$5*B14932)/(1-$J$4*$J$5))</f>
        <v/>
      </c>
      <c r="F14932" s="11">
        <f>B14932*C14932*3.6/1000</f>
        <v/>
      </c>
    </row>
    <row r="14933">
      <c r="A14933" s="10" t="n">
        <v>44040.70833333334</v>
      </c>
      <c r="B14933" t="n">
        <v>0.801</v>
      </c>
      <c r="C14933" t="n">
        <v>18.82188549921772</v>
      </c>
      <c r="D14933" t="n">
        <v>0.5483155752485503</v>
      </c>
      <c r="E14933" s="11">
        <f>MIN(B14933,((1-$J$5)*$J$4*E14932+(1-$J$4)*$J$5*B14933)/(1-$J$4*$J$5))</f>
        <v/>
      </c>
      <c r="F14933" s="11">
        <f>B14933*C14933*3.6/1000</f>
        <v/>
      </c>
    </row>
    <row r="14934">
      <c r="A14934" s="10" t="n">
        <v>44040.75</v>
      </c>
      <c r="B14934" t="n">
        <v>0.806</v>
      </c>
      <c r="C14934" t="n">
        <v>18.82188549921772</v>
      </c>
      <c r="D14934" t="n">
        <v>0.548551966507242</v>
      </c>
      <c r="E14934" s="11">
        <f>MIN(B14934,((1-$J$5)*$J$4*E14933+(1-$J$4)*$J$5*B14934)/(1-$J$4*$J$5))</f>
        <v/>
      </c>
      <c r="F14934" s="11">
        <f>B14934*C14934*3.6/1000</f>
        <v/>
      </c>
    </row>
    <row r="14935">
      <c r="A14935" s="10" t="n">
        <v>44040.79166666666</v>
      </c>
      <c r="B14935" t="n">
        <v>0.779</v>
      </c>
      <c r="C14935" t="n">
        <v>18.82188549921772</v>
      </c>
      <c r="D14935" t="n">
        <v>0.5484757414218768</v>
      </c>
      <c r="E14935" s="11">
        <f>MIN(B14935,((1-$J$5)*$J$4*E14934+(1-$J$4)*$J$5*B14935)/(1-$J$4*$J$5))</f>
        <v/>
      </c>
      <c r="F14935" s="11">
        <f>B14935*C14935*3.6/1000</f>
        <v/>
      </c>
    </row>
    <row r="14936">
      <c r="A14936" s="10" t="n">
        <v>44040.83333333334</v>
      </c>
      <c r="B14936" t="n">
        <v>0.79</v>
      </c>
      <c r="C14936" t="n">
        <v>17.98327565795808</v>
      </c>
      <c r="D14936" t="n">
        <v>0.5485265496438376</v>
      </c>
      <c r="E14936" s="11">
        <f>MIN(B14936,((1-$J$5)*$J$4*E14935+(1-$J$4)*$J$5*B14936)/(1-$J$4*$J$5))</f>
        <v/>
      </c>
      <c r="F14936" s="11">
        <f>B14936*C14936*3.6/1000</f>
        <v/>
      </c>
    </row>
    <row r="14937">
      <c r="A14937" s="10" t="n">
        <v>44040.875</v>
      </c>
      <c r="B14937" t="n">
        <v>0.79</v>
      </c>
      <c r="C14937" t="n">
        <v>18.82188549921772</v>
      </c>
      <c r="D14937" t="n">
        <v>0.5485765257380586</v>
      </c>
      <c r="E14937" s="11">
        <f>MIN(B14937,((1-$J$5)*$J$4*E14936+(1-$J$4)*$J$5*B14937)/(1-$J$4*$J$5))</f>
        <v/>
      </c>
      <c r="F14937" s="11">
        <f>B14937*C14937*3.6/1000</f>
        <v/>
      </c>
    </row>
    <row r="14938">
      <c r="A14938" s="10" t="n">
        <v>44040.91666666666</v>
      </c>
      <c r="B14938" t="n">
        <v>0.763</v>
      </c>
      <c r="C14938" t="n">
        <v>19.15466511864255</v>
      </c>
      <c r="D14938" t="n">
        <v>0.5483169385615931</v>
      </c>
      <c r="E14938" s="11">
        <f>MIN(B14938,((1-$J$5)*$J$4*E14937+(1-$J$4)*$J$5*B14938)/(1-$J$4*$J$5))</f>
        <v/>
      </c>
      <c r="F14938" s="11">
        <f>B14938*C14938*3.6/1000</f>
        <v/>
      </c>
    </row>
    <row r="14939">
      <c r="A14939" s="10" t="n">
        <v>44040.95833333334</v>
      </c>
      <c r="B14939" t="n">
        <v>0.752</v>
      </c>
      <c r="C14939" t="n">
        <v>19.65110394826886</v>
      </c>
      <c r="D14939" t="n">
        <v>0.5479358179494297</v>
      </c>
      <c r="E14939" s="11">
        <f>MIN(B14939,((1-$J$5)*$J$4*E14938+(1-$J$4)*$J$5*B14939)/(1-$J$4*$J$5))</f>
        <v/>
      </c>
      <c r="F14939" s="11">
        <f>B14939*C14939*3.6/1000</f>
        <v/>
      </c>
    </row>
    <row r="14940">
      <c r="A14940" s="10" t="n">
        <v>44041</v>
      </c>
      <c r="B14940" t="n">
        <v>0.747</v>
      </c>
      <c r="C14940" t="n">
        <v>20.47152283185736</v>
      </c>
      <c r="D14940" t="n">
        <v>0.5475037643030819</v>
      </c>
      <c r="E14940" s="11">
        <f>MIN(B14940,((1-$J$5)*$J$4*E14939+(1-$J$4)*$J$5*B14940)/(1-$J$4*$J$5))</f>
        <v/>
      </c>
      <c r="F14940" s="11">
        <f>B14940*C14940*3.6/1000</f>
        <v/>
      </c>
    </row>
    <row r="14941">
      <c r="A14941" s="10" t="n">
        <v>44041.04166666666</v>
      </c>
      <c r="B14941" t="n">
        <v>0.731</v>
      </c>
      <c r="C14941" t="n">
        <v>19.65110394826886</v>
      </c>
      <c r="D14941" t="n">
        <v>0.5468958268875819</v>
      </c>
      <c r="E14941" s="11">
        <f>MIN(B14941,((1-$J$5)*$J$4*E14940+(1-$J$4)*$J$5*B14941)/(1-$J$4*$J$5))</f>
        <v/>
      </c>
      <c r="F14941" s="11">
        <f>B14941*C14941*3.6/1000</f>
        <v/>
      </c>
    </row>
    <row r="14942">
      <c r="A14942" s="10" t="n">
        <v>44041.08333333334</v>
      </c>
      <c r="B14942" t="n">
        <v>0.726</v>
      </c>
      <c r="C14942" t="n">
        <v>20.47152283185736</v>
      </c>
      <c r="D14942" t="n">
        <v>0.5462406712018987</v>
      </c>
      <c r="E14942" s="11">
        <f>MIN(B14942,((1-$J$5)*$J$4*E14941+(1-$J$4)*$J$5*B14942)/(1-$J$4*$J$5))</f>
        <v/>
      </c>
      <c r="F14942" s="11">
        <f>B14942*C14942*3.6/1000</f>
        <v/>
      </c>
    </row>
    <row r="14943">
      <c r="A14943" s="10" t="n">
        <v>44041.125</v>
      </c>
      <c r="B14943" t="n">
        <v>0.721</v>
      </c>
      <c r="C14943" t="n">
        <v>20.47152283185736</v>
      </c>
      <c r="D14943" t="n">
        <v>0.5455390705782003</v>
      </c>
      <c r="E14943" s="11">
        <f>MIN(B14943,((1-$J$5)*$J$4*E14942+(1-$J$4)*$J$5*B14943)/(1-$J$4*$J$5))</f>
        <v/>
      </c>
      <c r="F14943" s="11">
        <f>B14943*C14943*3.6/1000</f>
        <v/>
      </c>
    </row>
    <row r="14944">
      <c r="A14944" s="10" t="n">
        <v>44041.16666666666</v>
      </c>
      <c r="B14944" t="n">
        <v>0.742</v>
      </c>
      <c r="C14944" t="n">
        <v>20.47152283185736</v>
      </c>
      <c r="D14944" t="n">
        <v>0.5450890954630118</v>
      </c>
      <c r="E14944" s="11">
        <f>MIN(B14944,((1-$J$5)*$J$4*E14943+(1-$J$4)*$J$5*B14944)/(1-$J$4*$J$5))</f>
        <v/>
      </c>
      <c r="F14944" s="11">
        <f>B14944*C14944*3.6/1000</f>
        <v/>
      </c>
    </row>
    <row r="14945">
      <c r="A14945" s="10" t="n">
        <v>44041.20833333334</v>
      </c>
      <c r="B14945" t="n">
        <v>0.731</v>
      </c>
      <c r="C14945" t="n">
        <v>20.47152283185736</v>
      </c>
      <c r="D14945" t="n">
        <v>0.5445207050508639</v>
      </c>
      <c r="E14945" s="11">
        <f>MIN(B14945,((1-$J$5)*$J$4*E14944+(1-$J$4)*$J$5*B14945)/(1-$J$4*$J$5))</f>
        <v/>
      </c>
      <c r="F14945" s="11">
        <f>B14945*C14945*3.6/1000</f>
        <v/>
      </c>
    </row>
    <row r="14946">
      <c r="A14946" s="10" t="n">
        <v>44041.25</v>
      </c>
      <c r="B14946" t="n">
        <v>0.742</v>
      </c>
      <c r="C14946" t="n">
        <v>20.95977195035968</v>
      </c>
      <c r="D14946" t="n">
        <v>0.5440874085394886</v>
      </c>
      <c r="E14946" s="11">
        <f>MIN(B14946,((1-$J$5)*$J$4*E14945+(1-$J$4)*$J$5*B14946)/(1-$J$4*$J$5))</f>
        <v/>
      </c>
      <c r="F14946" s="11">
        <f>B14946*C14946*3.6/1000</f>
        <v/>
      </c>
    </row>
    <row r="14947">
      <c r="A14947" s="10" t="n">
        <v>44041.29166666666</v>
      </c>
      <c r="B14947" t="n">
        <v>0.747</v>
      </c>
      <c r="C14947" t="n">
        <v>21.44514796295843</v>
      </c>
      <c r="D14947" t="n">
        <v>0.5437183834365624</v>
      </c>
      <c r="E14947" s="11">
        <f>MIN(B14947,((1-$J$5)*$J$4*E14946+(1-$J$4)*$J$5*B14947)/(1-$J$4*$J$5))</f>
        <v/>
      </c>
      <c r="F14947" s="11">
        <f>B14947*C14947*3.6/1000</f>
        <v/>
      </c>
    </row>
    <row r="14948">
      <c r="A14948" s="10" t="n">
        <v>44041.33333333334</v>
      </c>
      <c r="B14948" t="n">
        <v>0.736</v>
      </c>
      <c r="C14948" t="n">
        <v>20.47152283185736</v>
      </c>
      <c r="D14948" t="n">
        <v>0.5432296172522242</v>
      </c>
      <c r="E14948" s="11">
        <f>MIN(B14948,((1-$J$5)*$J$4*E14947+(1-$J$4)*$J$5*B14948)/(1-$J$4*$J$5))</f>
        <v/>
      </c>
      <c r="F14948" s="11">
        <f>B14948*C14948*3.6/1000</f>
        <v/>
      </c>
    </row>
    <row r="14949">
      <c r="A14949" s="10" t="n">
        <v>44041.375</v>
      </c>
      <c r="B14949" t="n">
        <v>0.731</v>
      </c>
      <c r="C14949" t="n">
        <v>20.79734647519735</v>
      </c>
      <c r="D14949" t="n">
        <v>0.5426916810331378</v>
      </c>
      <c r="E14949" s="11">
        <f>MIN(B14949,((1-$J$5)*$J$4*E14948+(1-$J$4)*$J$5*B14949)/(1-$J$4*$J$5))</f>
        <v/>
      </c>
      <c r="F14949" s="11">
        <f>B14949*C14949*3.6/1000</f>
        <v/>
      </c>
    </row>
    <row r="14950">
      <c r="A14950" s="10" t="n">
        <v>44041.41666666666</v>
      </c>
      <c r="B14950" t="n">
        <v>0.736</v>
      </c>
      <c r="C14950" t="n">
        <v>20.47152283185736</v>
      </c>
      <c r="D14950" t="n">
        <v>0.5422197299924399</v>
      </c>
      <c r="E14950" s="11">
        <f>MIN(B14950,((1-$J$5)*$J$4*E14949+(1-$J$4)*$J$5*B14950)/(1-$J$4*$J$5))</f>
        <v/>
      </c>
      <c r="F14950" s="11">
        <f>B14950*C14950*3.6/1000</f>
        <v/>
      </c>
    </row>
    <row r="14951">
      <c r="A14951" s="10" t="n">
        <v>44041.45833333334</v>
      </c>
      <c r="B14951" t="n">
        <v>0.747</v>
      </c>
      <c r="C14951" t="n">
        <v>20.47152283185736</v>
      </c>
      <c r="D14951" t="n">
        <v>0.5418812933861784</v>
      </c>
      <c r="E14951" s="11">
        <f>MIN(B14951,((1-$J$5)*$J$4*E14950+(1-$J$4)*$J$5*B14951)/(1-$J$4*$J$5))</f>
        <v/>
      </c>
      <c r="F14951" s="11">
        <f>B14951*C14951*3.6/1000</f>
        <v/>
      </c>
    </row>
    <row r="14952">
      <c r="A14952" s="10" t="n">
        <v>44041.5</v>
      </c>
      <c r="B14952" t="n">
        <v>0.763</v>
      </c>
      <c r="C14952" t="n">
        <v>20.47152283185736</v>
      </c>
      <c r="D14952" t="n">
        <v>0.5417313594970992</v>
      </c>
      <c r="E14952" s="11">
        <f>MIN(B14952,((1-$J$5)*$J$4*E14951+(1-$J$4)*$J$5*B14952)/(1-$J$4*$J$5))</f>
        <v/>
      </c>
      <c r="F14952" s="11">
        <f>B14952*C14952*3.6/1000</f>
        <v/>
      </c>
    </row>
    <row r="14953">
      <c r="A14953" s="10" t="n">
        <v>44041.54166666666</v>
      </c>
      <c r="B14953" t="n">
        <v>0.774</v>
      </c>
      <c r="C14953" t="n">
        <v>20.47152283185736</v>
      </c>
      <c r="D14953" t="n">
        <v>0.5417096661046129</v>
      </c>
      <c r="E14953" s="11">
        <f>MIN(B14953,((1-$J$5)*$J$4*E14952+(1-$J$4)*$J$5*B14953)/(1-$J$4*$J$5))</f>
        <v/>
      </c>
      <c r="F14953" s="11">
        <f>B14953*C14953*3.6/1000</f>
        <v/>
      </c>
    </row>
    <row r="14954">
      <c r="A14954" s="10" t="n">
        <v>44041.58333333334</v>
      </c>
      <c r="B14954" t="n">
        <v>0.785</v>
      </c>
      <c r="C14954" t="n">
        <v>17.98327565795808</v>
      </c>
      <c r="D14954" t="n">
        <v>0.5418141129093892</v>
      </c>
      <c r="E14954" s="11">
        <f>MIN(B14954,((1-$J$5)*$J$4*E14953+(1-$J$4)*$J$5*B14954)/(1-$J$4*$J$5))</f>
        <v/>
      </c>
      <c r="F14954" s="11">
        <f>B14954*C14954*3.6/1000</f>
        <v/>
      </c>
    </row>
    <row r="14955">
      <c r="A14955" s="10" t="n">
        <v>44041.625</v>
      </c>
      <c r="B14955" t="n">
        <v>0.779</v>
      </c>
      <c r="C14955" t="n">
        <v>18.82188549921772</v>
      </c>
      <c r="D14955" t="n">
        <v>0.5418482391543589</v>
      </c>
      <c r="E14955" s="11">
        <f>MIN(B14955,((1-$J$5)*$J$4*E14954+(1-$J$4)*$J$5*B14955)/(1-$J$4*$J$5))</f>
        <v/>
      </c>
      <c r="F14955" s="11">
        <f>B14955*C14955*3.6/1000</f>
        <v/>
      </c>
    </row>
    <row r="14956">
      <c r="A14956" s="10" t="n">
        <v>44041.66666666666</v>
      </c>
      <c r="B14956" t="n">
        <v>0.774</v>
      </c>
      <c r="C14956" t="n">
        <v>69.12469770457733</v>
      </c>
      <c r="D14956" t="n">
        <v>0.5418246315282848</v>
      </c>
      <c r="E14956" s="11">
        <f>MIN(B14956,((1-$J$5)*$J$4*E14955+(1-$J$4)*$J$5*B14956)/(1-$J$4*$J$5))</f>
        <v/>
      </c>
      <c r="F14956" s="11">
        <f>B14956*C14956*3.6/1000</f>
        <v/>
      </c>
    </row>
    <row r="14957">
      <c r="A14957" s="10" t="n">
        <v>44041.70833333334</v>
      </c>
      <c r="B14957" t="n">
        <v>0.779</v>
      </c>
      <c r="C14957" t="n">
        <v>76.22390887928228</v>
      </c>
      <c r="D14957" t="n">
        <v>0.5418585855012436</v>
      </c>
      <c r="E14957" s="11">
        <f>MIN(B14957,((1-$J$5)*$J$4*E14956+(1-$J$4)*$J$5*B14957)/(1-$J$4*$J$5))</f>
        <v/>
      </c>
      <c r="F14957" s="11">
        <f>B14957*C14957*3.6/1000</f>
        <v/>
      </c>
    </row>
    <row r="14958">
      <c r="A14958" s="10" t="n">
        <v>44041.75</v>
      </c>
      <c r="B14958" t="n">
        <v>0.774</v>
      </c>
      <c r="C14958" t="n">
        <v>43.85810851383231</v>
      </c>
      <c r="D14958" t="n">
        <v>0.5418348084245979</v>
      </c>
      <c r="E14958" s="11">
        <f>MIN(B14958,((1-$J$5)*$J$4*E14957+(1-$J$4)*$J$5*B14958)/(1-$J$4*$J$5))</f>
        <v/>
      </c>
      <c r="F14958" s="11">
        <f>B14958*C14958*3.6/1000</f>
        <v/>
      </c>
    </row>
    <row r="14959">
      <c r="A14959" s="10" t="n">
        <v>44041.79166666666</v>
      </c>
      <c r="B14959" t="n">
        <v>0.769</v>
      </c>
      <c r="C14959" t="n">
        <v>25.23530622730776</v>
      </c>
      <c r="D14959" t="n">
        <v>0.5417542458068889</v>
      </c>
      <c r="E14959" s="11">
        <f>MIN(B14959,((1-$J$5)*$J$4*E14958+(1-$J$4)*$J$5*B14959)/(1-$J$4*$J$5))</f>
        <v/>
      </c>
      <c r="F14959" s="11">
        <f>B14959*C14959*3.6/1000</f>
        <v/>
      </c>
    </row>
    <row r="14960">
      <c r="A14960" s="10" t="n">
        <v>44041.83333333334</v>
      </c>
      <c r="B14960" t="n">
        <v>0.774</v>
      </c>
      <c r="C14960" t="n">
        <v>25.23530622730776</v>
      </c>
      <c r="D14960" t="n">
        <v>0.541732177586619</v>
      </c>
      <c r="E14960" s="11">
        <f>MIN(B14960,((1-$J$5)*$J$4*E14959+(1-$J$4)*$J$5*B14960)/(1-$J$4*$J$5))</f>
        <v/>
      </c>
      <c r="F14960" s="11">
        <f>B14960*C14960*3.6/1000</f>
        <v/>
      </c>
    </row>
    <row r="14961">
      <c r="A14961" s="10" t="n">
        <v>44041.875</v>
      </c>
      <c r="B14961" t="n">
        <v>0.763</v>
      </c>
      <c r="C14961" t="n">
        <v>25.23530622730776</v>
      </c>
      <c r="D14961" t="n">
        <v>0.5415846858887533</v>
      </c>
      <c r="E14961" s="11">
        <f>MIN(B14961,((1-$J$5)*$J$4*E14960+(1-$J$4)*$J$5*B14961)/(1-$J$4*$J$5))</f>
        <v/>
      </c>
      <c r="F14961" s="11">
        <f>B14961*C14961*3.6/1000</f>
        <v/>
      </c>
    </row>
    <row r="14962">
      <c r="A14962" s="10" t="n">
        <v>44041.91666666666</v>
      </c>
      <c r="B14962" t="n">
        <v>0.769</v>
      </c>
      <c r="C14962" t="n">
        <v>25.23530622730776</v>
      </c>
      <c r="D14962" t="n">
        <v>0.5415082197320575</v>
      </c>
      <c r="E14962" s="11">
        <f>MIN(B14962,((1-$J$5)*$J$4*E14961+(1-$J$4)*$J$5*B14962)/(1-$J$4*$J$5))</f>
        <v/>
      </c>
      <c r="F14962" s="11">
        <f>B14962*C14962*3.6/1000</f>
        <v/>
      </c>
    </row>
    <row r="14963">
      <c r="A14963" s="10" t="n">
        <v>44041.95833333334</v>
      </c>
      <c r="B14963" t="n">
        <v>0.752</v>
      </c>
      <c r="C14963" t="n">
        <v>25.23530622730776</v>
      </c>
      <c r="D14963" t="n">
        <v>0.5412386110679951</v>
      </c>
      <c r="E14963" s="11">
        <f>MIN(B14963,((1-$J$5)*$J$4*E14962+(1-$J$4)*$J$5*B14963)/(1-$J$4*$J$5))</f>
        <v/>
      </c>
      <c r="F14963" s="11">
        <f>B14963*C14963*3.6/1000</f>
        <v/>
      </c>
    </row>
    <row r="14964">
      <c r="A14964" s="10" t="n">
        <v>44042</v>
      </c>
      <c r="B14964" t="n">
        <v>0.752</v>
      </c>
      <c r="C14964" t="n">
        <v>23.67496118654243</v>
      </c>
      <c r="D14964" t="n">
        <v>0.5409734180051797</v>
      </c>
      <c r="E14964" s="11">
        <f>MIN(B14964,((1-$J$5)*$J$4*E14963+(1-$J$4)*$J$5*B14964)/(1-$J$4*$J$5))</f>
        <v/>
      </c>
      <c r="F14964" s="11">
        <f>B14964*C14964*3.6/1000</f>
        <v/>
      </c>
    </row>
    <row r="14965">
      <c r="A14965" s="10" t="n">
        <v>44042.04166666666</v>
      </c>
      <c r="B14965" t="n">
        <v>1.148</v>
      </c>
      <c r="C14965" t="n">
        <v>41.14628161938187</v>
      </c>
      <c r="D14965" t="n">
        <v>0.5452408248726409</v>
      </c>
      <c r="E14965" s="11">
        <f>MIN(B14965,((1-$J$5)*$J$4*E14964+(1-$J$4)*$J$5*B14965)/(1-$J$4*$J$5))</f>
        <v/>
      </c>
      <c r="F14965" s="11">
        <f>B14965*C14965*3.6/1000</f>
        <v/>
      </c>
    </row>
    <row r="14966">
      <c r="A14966" s="10" t="n">
        <v>44042.08333333334</v>
      </c>
      <c r="B14966" t="n">
        <v>1.051</v>
      </c>
      <c r="C14966" t="n">
        <v>43.85810851383231</v>
      </c>
      <c r="D14966" t="n">
        <v>0.5483291467545071</v>
      </c>
      <c r="E14966" s="11">
        <f>MIN(B14966,((1-$J$5)*$J$4*E14965+(1-$J$4)*$J$5*B14966)/(1-$J$4*$J$5))</f>
        <v/>
      </c>
      <c r="F14966" s="11">
        <f>B14966*C14966*3.6/1000</f>
        <v/>
      </c>
    </row>
    <row r="14967">
      <c r="A14967" s="10" t="n">
        <v>44042.125</v>
      </c>
      <c r="B14967" t="n">
        <v>1.234</v>
      </c>
      <c r="C14967" t="n">
        <v>38.38822183162607</v>
      </c>
      <c r="D14967" t="n">
        <v>0.5534594921175457</v>
      </c>
      <c r="E14967" s="11">
        <f>MIN(B14967,((1-$J$5)*$J$4*E14966+(1-$J$4)*$J$5*B14967)/(1-$J$4*$J$5))</f>
        <v/>
      </c>
      <c r="F14967" s="11">
        <f>B14967*C14967*3.6/1000</f>
        <v/>
      </c>
    </row>
    <row r="14968">
      <c r="A14968" s="10" t="n">
        <v>44042.16666666666</v>
      </c>
      <c r="B14968" t="n">
        <v>0.9409999999999999</v>
      </c>
      <c r="C14968" t="n">
        <v>34.15295386616445</v>
      </c>
      <c r="D14968" t="n">
        <v>0.5551553611061902</v>
      </c>
      <c r="E14968" s="11">
        <f>MIN(B14968,((1-$J$5)*$J$4*E14967+(1-$J$4)*$J$5*B14968)/(1-$J$4*$J$5))</f>
        <v/>
      </c>
      <c r="F14968" s="11">
        <f>B14968*C14968*3.6/1000</f>
        <v/>
      </c>
    </row>
    <row r="14969">
      <c r="A14969" s="10" t="n">
        <v>44042.20833333334</v>
      </c>
      <c r="B14969" t="n">
        <v>0.85</v>
      </c>
      <c r="C14969" t="n">
        <v>41.14628161938187</v>
      </c>
      <c r="D14969" t="n">
        <v>0.5557828712341306</v>
      </c>
      <c r="E14969" s="11">
        <f>MIN(B14969,((1-$J$5)*$J$4*E14968+(1-$J$4)*$J$5*B14969)/(1-$J$4*$J$5))</f>
        <v/>
      </c>
      <c r="F14969" s="11">
        <f>B14969*C14969*3.6/1000</f>
        <v/>
      </c>
    </row>
    <row r="14970">
      <c r="A14970" s="10" t="n">
        <v>44042.25</v>
      </c>
      <c r="B14970" t="n">
        <v>0.834</v>
      </c>
      <c r="C14970" t="n">
        <v>69.12469770457733</v>
      </c>
      <c r="D14970" t="n">
        <v>0.5562171442517739</v>
      </c>
      <c r="E14970" s="11">
        <f>MIN(B14970,((1-$J$5)*$J$4*E14969+(1-$J$4)*$J$5*B14970)/(1-$J$4*$J$5))</f>
        <v/>
      </c>
      <c r="F14970" s="11">
        <f>B14970*C14970*3.6/1000</f>
        <v/>
      </c>
    </row>
    <row r="14971">
      <c r="A14971" s="10" t="n">
        <v>44042.29166666666</v>
      </c>
      <c r="B14971" t="n">
        <v>0.828</v>
      </c>
      <c r="C14971" t="n">
        <v>63.06436068512776</v>
      </c>
      <c r="D14971" t="n">
        <v>0.5565756948763948</v>
      </c>
      <c r="E14971" s="11">
        <f>MIN(B14971,((1-$J$5)*$J$4*E14970+(1-$J$4)*$J$5*B14971)/(1-$J$4*$J$5))</f>
        <v/>
      </c>
      <c r="F14971" s="11">
        <f>B14971*C14971*3.6/1000</f>
        <v/>
      </c>
    </row>
    <row r="14972">
      <c r="A14972" s="10" t="n">
        <v>44042.33333333334</v>
      </c>
      <c r="B14972" t="n">
        <v>0.834</v>
      </c>
      <c r="C14972" t="n">
        <v>60.59894560858542</v>
      </c>
      <c r="D14972" t="n">
        <v>0.5569969831738488</v>
      </c>
      <c r="E14972" s="11">
        <f>MIN(B14972,((1-$J$5)*$J$4*E14971+(1-$J$4)*$J$5*B14972)/(1-$J$4*$J$5))</f>
        <v/>
      </c>
      <c r="F14972" s="11">
        <f>B14972*C14972*3.6/1000</f>
        <v/>
      </c>
    </row>
    <row r="14973">
      <c r="A14973" s="10" t="n">
        <v>44042.375</v>
      </c>
      <c r="B14973" t="n">
        <v>0.8120000000000001</v>
      </c>
      <c r="C14973" t="n">
        <v>58.10776946473797</v>
      </c>
      <c r="D14973" t="n">
        <v>0.5571598018751232</v>
      </c>
      <c r="E14973" s="11">
        <f>MIN(B14973,((1-$J$5)*$J$4*E14972+(1-$J$4)*$J$5*B14973)/(1-$J$4*$J$5))</f>
        <v/>
      </c>
      <c r="F14973" s="11">
        <f>B14973*C14973*3.6/1000</f>
        <v/>
      </c>
    </row>
    <row r="14974">
      <c r="A14974" s="10" t="n">
        <v>44042.41666666666</v>
      </c>
      <c r="B14974" t="n">
        <v>0.8120000000000001</v>
      </c>
      <c r="C14974" t="n">
        <v>34.15295386616445</v>
      </c>
      <c r="D14974" t="n">
        <v>0.5573199539615731</v>
      </c>
      <c r="E14974" s="11">
        <f>MIN(B14974,((1-$J$5)*$J$4*E14973+(1-$J$4)*$J$5*B14974)/(1-$J$4*$J$5))</f>
        <v/>
      </c>
      <c r="F14974" s="11">
        <f>B14974*C14974*3.6/1000</f>
        <v/>
      </c>
    </row>
    <row r="14975">
      <c r="A14975" s="10" t="n">
        <v>44042.45833333334</v>
      </c>
      <c r="B14975" t="n">
        <v>0.806</v>
      </c>
      <c r="C14975" t="n">
        <v>29.77936441105149</v>
      </c>
      <c r="D14975" t="n">
        <v>0.557408873157331</v>
      </c>
      <c r="E14975" s="11">
        <f>MIN(B14975,((1-$J$5)*$J$4*E14974+(1-$J$4)*$J$5*B14975)/(1-$J$4*$J$5))</f>
        <v/>
      </c>
      <c r="F14975" s="11">
        <f>B14975*C14975*3.6/1000</f>
        <v/>
      </c>
    </row>
    <row r="14976">
      <c r="A14976" s="10" t="n">
        <v>44042.5</v>
      </c>
      <c r="B14976" t="n">
        <v>0.8169999999999999</v>
      </c>
      <c r="C14976" t="n">
        <v>26.77149632968036</v>
      </c>
      <c r="D14976" t="n">
        <v>0.5576221209576702</v>
      </c>
      <c r="E14976" s="11">
        <f>MIN(B14976,((1-$J$5)*$J$4*E14975+(1-$J$4)*$J$5*B14976)/(1-$J$4*$J$5))</f>
        <v/>
      </c>
      <c r="F14976" s="11">
        <f>B14976*C14976*3.6/1000</f>
        <v/>
      </c>
    </row>
    <row r="14977">
      <c r="A14977" s="10" t="n">
        <v>44042.54166666666</v>
      </c>
      <c r="B14977" t="n">
        <v>0.845</v>
      </c>
      <c r="C14977" t="n">
        <v>26.77149632968036</v>
      </c>
      <c r="D14977" t="n">
        <v>0.5581520559875651</v>
      </c>
      <c r="E14977" s="11">
        <f>MIN(B14977,((1-$J$5)*$J$4*E14976+(1-$J$4)*$J$5*B14977)/(1-$J$4*$J$5))</f>
        <v/>
      </c>
      <c r="F14977" s="11">
        <f>B14977*C14977*3.6/1000</f>
        <v/>
      </c>
    </row>
    <row r="14978">
      <c r="A14978" s="10" t="n">
        <v>44042.58333333334</v>
      </c>
      <c r="B14978" t="n">
        <v>0.85</v>
      </c>
      <c r="C14978" t="n">
        <v>29.77936441105149</v>
      </c>
      <c r="D14978" t="n">
        <v>0.5587304867964071</v>
      </c>
      <c r="E14978" s="11">
        <f>MIN(B14978,((1-$J$5)*$J$4*E14977+(1-$J$4)*$J$5*B14978)/(1-$J$4*$J$5))</f>
        <v/>
      </c>
      <c r="F14978" s="11">
        <f>B14978*C14978*3.6/1000</f>
        <v/>
      </c>
    </row>
    <row r="14979">
      <c r="A14979" s="10" t="n">
        <v>44042.625</v>
      </c>
      <c r="B14979" t="n">
        <v>0.839</v>
      </c>
      <c r="C14979" t="n">
        <v>29.77936441105149</v>
      </c>
      <c r="D14979" t="n">
        <v>0.5591736592647012</v>
      </c>
      <c r="E14979" s="11">
        <f>MIN(B14979,((1-$J$5)*$J$4*E14978+(1-$J$4)*$J$5*B14979)/(1-$J$4*$J$5))</f>
        <v/>
      </c>
      <c r="F14979" s="11">
        <f>B14979*C14979*3.6/1000</f>
        <v/>
      </c>
    </row>
    <row r="14980">
      <c r="A14980" s="10" t="n">
        <v>44042.66666666666</v>
      </c>
      <c r="B14980" t="n">
        <v>0.85</v>
      </c>
      <c r="C14980" t="n">
        <v>32.71180025413489</v>
      </c>
      <c r="D14980" t="n">
        <v>0.5597353584424578</v>
      </c>
      <c r="E14980" s="11">
        <f>MIN(B14980,((1-$J$5)*$J$4*E14979+(1-$J$4)*$J$5*B14980)/(1-$J$4*$J$5))</f>
        <v/>
      </c>
      <c r="F14980" s="11">
        <f>B14980*C14980*3.6/1000</f>
        <v/>
      </c>
    </row>
    <row r="14981">
      <c r="A14981" s="10" t="n">
        <v>44042.70833333334</v>
      </c>
      <c r="B14981" t="n">
        <v>0.856</v>
      </c>
      <c r="C14981" t="n">
        <v>28.28559508491761</v>
      </c>
      <c r="D14981" t="n">
        <v>0.5603564681633068</v>
      </c>
      <c r="E14981" s="11">
        <f>MIN(B14981,((1-$J$5)*$J$4*E14980+(1-$J$4)*$J$5*B14981)/(1-$J$4*$J$5))</f>
        <v/>
      </c>
      <c r="F14981" s="11">
        <f>B14981*C14981*3.6/1000</f>
        <v/>
      </c>
    </row>
    <row r="14982">
      <c r="A14982" s="10" t="n">
        <v>44042.75</v>
      </c>
      <c r="B14982" t="n">
        <v>0.867</v>
      </c>
      <c r="C14982" t="n">
        <v>28.28559508491761</v>
      </c>
      <c r="D14982" t="n">
        <v>0.5610931903699341</v>
      </c>
      <c r="E14982" s="11">
        <f>MIN(B14982,((1-$J$5)*$J$4*E14981+(1-$J$4)*$J$5*B14982)/(1-$J$4*$J$5))</f>
        <v/>
      </c>
      <c r="F14982" s="11">
        <f>B14982*C14982*3.6/1000</f>
        <v/>
      </c>
    </row>
    <row r="14983">
      <c r="A14983" s="10" t="n">
        <v>44042.79166666666</v>
      </c>
      <c r="B14983" t="n">
        <v>0.867</v>
      </c>
      <c r="C14983" t="n">
        <v>26.77149632968036</v>
      </c>
      <c r="D14983" t="n">
        <v>0.5618178466753946</v>
      </c>
      <c r="E14983" s="11">
        <f>MIN(B14983,((1-$J$5)*$J$4*E14982+(1-$J$4)*$J$5*B14983)/(1-$J$4*$J$5))</f>
        <v/>
      </c>
      <c r="F14983" s="11">
        <f>B14983*C14983*3.6/1000</f>
        <v/>
      </c>
    </row>
    <row r="14984">
      <c r="A14984" s="10" t="n">
        <v>44042.83333333334</v>
      </c>
      <c r="B14984" t="n">
        <v>0.873</v>
      </c>
      <c r="C14984" t="n">
        <v>25.23530622730776</v>
      </c>
      <c r="D14984" t="n">
        <v>0.5625992446420003</v>
      </c>
      <c r="E14984" s="11">
        <f>MIN(B14984,((1-$J$5)*$J$4*E14983+(1-$J$4)*$J$5*B14984)/(1-$J$4*$J$5))</f>
        <v/>
      </c>
      <c r="F14984" s="11">
        <f>B14984*C14984*3.6/1000</f>
        <v/>
      </c>
    </row>
    <row r="14985">
      <c r="A14985" s="10" t="n">
        <v>44042.875</v>
      </c>
      <c r="B14985" t="n">
        <v>0.906</v>
      </c>
      <c r="C14985" t="n">
        <v>25.23530622730776</v>
      </c>
      <c r="D14985" t="n">
        <v>0.5637451997366149</v>
      </c>
      <c r="E14985" s="11">
        <f>MIN(B14985,((1-$J$5)*$J$4*E14984+(1-$J$4)*$J$5*B14985)/(1-$J$4*$J$5))</f>
        <v/>
      </c>
      <c r="F14985" s="11">
        <f>B14985*C14985*3.6/1000</f>
        <v/>
      </c>
    </row>
    <row r="14986">
      <c r="A14986" s="10" t="n">
        <v>44042.91666666666</v>
      </c>
      <c r="B14986" t="n">
        <v>1.129</v>
      </c>
      <c r="C14986" t="n">
        <v>26.77149632968036</v>
      </c>
      <c r="D14986" t="n">
        <v>0.5674223897006718</v>
      </c>
      <c r="E14986" s="11">
        <f>MIN(B14986,((1-$J$5)*$J$4*E14985+(1-$J$4)*$J$5*B14986)/(1-$J$4*$J$5))</f>
        <v/>
      </c>
      <c r="F14986" s="11">
        <f>B14986*C14986*3.6/1000</f>
        <v/>
      </c>
    </row>
    <row r="14987">
      <c r="A14987" s="10" t="n">
        <v>44042.95833333334</v>
      </c>
      <c r="B14987" t="n">
        <v>1.24</v>
      </c>
      <c r="C14987" t="n">
        <v>26.77149632968036</v>
      </c>
      <c r="D14987" t="n">
        <v>0.5723086393821123</v>
      </c>
      <c r="E14987" s="11">
        <f>MIN(B14987,((1-$J$5)*$J$4*E14986+(1-$J$4)*$J$5*B14987)/(1-$J$4*$J$5))</f>
        <v/>
      </c>
      <c r="F14987" s="11">
        <f>B14987*C14987*3.6/1000</f>
        <v/>
      </c>
    </row>
    <row r="14988">
      <c r="A14988" s="10" t="n">
        <v>44043</v>
      </c>
      <c r="B14988" t="n">
        <v>1.234</v>
      </c>
      <c r="C14988" t="n">
        <v>26.77149632968036</v>
      </c>
      <c r="D14988" t="n">
        <v>0.5770462530133345</v>
      </c>
      <c r="E14988" s="11">
        <f>MIN(B14988,((1-$J$5)*$J$4*E14987+(1-$J$4)*$J$5*B14988)/(1-$J$4*$J$5))</f>
        <v/>
      </c>
      <c r="F14988" s="11">
        <f>B14988*C14988*3.6/1000</f>
        <v/>
      </c>
    </row>
    <row r="14989">
      <c r="A14989" s="10" t="n">
        <v>44043.04166666666</v>
      </c>
      <c r="B14989" t="n">
        <v>1.16</v>
      </c>
      <c r="C14989" t="n">
        <v>29.77936441105149</v>
      </c>
      <c r="D14989" t="n">
        <v>0.5808600855040837</v>
      </c>
      <c r="E14989" s="11">
        <f>MIN(B14989,((1-$J$5)*$J$4*E14988+(1-$J$4)*$J$5*B14989)/(1-$J$4*$J$5))</f>
        <v/>
      </c>
      <c r="F14989" s="11">
        <f>B14989*C14989*3.6/1000</f>
        <v/>
      </c>
    </row>
    <row r="14990">
      <c r="A14990" s="10" t="n">
        <v>44043.08333333334</v>
      </c>
      <c r="B14990" t="n">
        <v>1.099</v>
      </c>
      <c r="C14990" t="n">
        <v>26.77149632968036</v>
      </c>
      <c r="D14990" t="n">
        <v>0.5839139212623589</v>
      </c>
      <c r="E14990" s="11">
        <f>MIN(B14990,((1-$J$5)*$J$4*E14989+(1-$J$4)*$J$5*B14990)/(1-$J$4*$J$5))</f>
        <v/>
      </c>
      <c r="F14990" s="11">
        <f>B14990*C14990*3.6/1000</f>
        <v/>
      </c>
    </row>
    <row r="14991">
      <c r="A14991" s="10" t="n">
        <v>44043.125</v>
      </c>
      <c r="B14991" t="n">
        <v>1.057</v>
      </c>
      <c r="C14991" t="n">
        <v>26.77149632968036</v>
      </c>
      <c r="D14991" t="n">
        <v>0.5864374722143627</v>
      </c>
      <c r="E14991" s="11">
        <f>MIN(B14991,((1-$J$5)*$J$4*E14990+(1-$J$4)*$J$5*B14991)/(1-$J$4*$J$5))</f>
        <v/>
      </c>
      <c r="F14991" s="11">
        <f>B14991*C14991*3.6/1000</f>
        <v/>
      </c>
    </row>
    <row r="14992">
      <c r="A14992" s="10" t="n">
        <v>44043.16666666666</v>
      </c>
      <c r="B14992" t="n">
        <v>0.998</v>
      </c>
      <c r="C14992" t="n">
        <v>26.77149632968036</v>
      </c>
      <c r="D14992" t="n">
        <v>0.5882450284113294</v>
      </c>
      <c r="E14992" s="11">
        <f>MIN(B14992,((1-$J$5)*$J$4*E14991+(1-$J$4)*$J$5*B14992)/(1-$J$4*$J$5))</f>
        <v/>
      </c>
      <c r="F14992" s="11">
        <f>B14992*C14992*3.6/1000</f>
        <v/>
      </c>
    </row>
    <row r="14993">
      <c r="A14993" s="10" t="n">
        <v>44043.20833333334</v>
      </c>
      <c r="B14993" t="n">
        <v>0.981</v>
      </c>
      <c r="C14993" t="n">
        <v>26.77149632968036</v>
      </c>
      <c r="D14993" t="n">
        <v>0.5898285859283978</v>
      </c>
      <c r="E14993" s="11">
        <f>MIN(B14993,((1-$J$5)*$J$4*E14992+(1-$J$4)*$J$5*B14993)/(1-$J$4*$J$5))</f>
        <v/>
      </c>
      <c r="F14993" s="11">
        <f>B14993*C14993*3.6/1000</f>
        <v/>
      </c>
    </row>
    <row r="14994">
      <c r="A14994" s="10" t="n">
        <v>44043.25</v>
      </c>
      <c r="B14994" t="n">
        <v>0.952</v>
      </c>
      <c r="C14994" t="n">
        <v>26.15977929542907</v>
      </c>
      <c r="D14994" t="n">
        <v>0.5910545934764685</v>
      </c>
      <c r="E14994" s="11">
        <f>MIN(B14994,((1-$J$5)*$J$4*E14993+(1-$J$4)*$J$5*B14994)/(1-$J$4*$J$5))</f>
        <v/>
      </c>
      <c r="F14994" s="11">
        <f>B14994*C14994*3.6/1000</f>
        <v/>
      </c>
    </row>
    <row r="14995">
      <c r="A14995" s="10" t="n">
        <v>44043.29166666666</v>
      </c>
      <c r="B14995" t="n">
        <v>0.923</v>
      </c>
      <c r="C14995" t="n">
        <v>26.77149632968036</v>
      </c>
      <c r="D14995" t="n">
        <v>0.5919289069433498</v>
      </c>
      <c r="E14995" s="11">
        <f>MIN(B14995,((1-$J$5)*$J$4*E14994+(1-$J$4)*$J$5*B14995)/(1-$J$4*$J$5))</f>
        <v/>
      </c>
      <c r="F14995" s="11">
        <f>B14995*C14995*3.6/1000</f>
        <v/>
      </c>
    </row>
    <row r="14996">
      <c r="A14996" s="10" t="n">
        <v>44043.33333333334</v>
      </c>
      <c r="B14996" t="n">
        <v>0.895</v>
      </c>
      <c r="C14996" t="n">
        <v>25.54440568297276</v>
      </c>
      <c r="D14996" t="n">
        <v>0.5924687213017267</v>
      </c>
      <c r="E14996" s="11">
        <f>MIN(B14996,((1-$J$5)*$J$4*E14995+(1-$J$4)*$J$5*B14996)/(1-$J$4*$J$5))</f>
        <v/>
      </c>
      <c r="F14996" s="11">
        <f>B14996*C14996*3.6/1000</f>
        <v/>
      </c>
    </row>
    <row r="14997">
      <c r="A14997" s="10" t="n">
        <v>44043.375</v>
      </c>
      <c r="B14997" t="n">
        <v>0.901</v>
      </c>
      <c r="C14997" t="n">
        <v>23.51750781937186</v>
      </c>
      <c r="D14997" t="n">
        <v>0.5930683046287535</v>
      </c>
      <c r="E14997" s="11">
        <f>MIN(B14997,((1-$J$5)*$J$4*E14996+(1-$J$4)*$J$5*B14997)/(1-$J$4*$J$5))</f>
        <v/>
      </c>
      <c r="F14997" s="11">
        <f>B14997*C14997*3.6/1000</f>
        <v/>
      </c>
    </row>
    <row r="14998">
      <c r="A14998" s="10" t="n">
        <v>44043.41666666666</v>
      </c>
      <c r="B14998" t="n">
        <v>0.912</v>
      </c>
      <c r="C14998" t="n">
        <v>23.83214894084368</v>
      </c>
      <c r="D14998" t="n">
        <v>0.5937838529968882</v>
      </c>
      <c r="E14998" s="11">
        <f>MIN(B14998,((1-$J$5)*$J$4*E14997+(1-$J$4)*$J$5*B14998)/(1-$J$4*$J$5))</f>
        <v/>
      </c>
      <c r="F14998" s="11">
        <f>B14998*C14998*3.6/1000</f>
        <v/>
      </c>
    </row>
    <row r="14999">
      <c r="A14999" s="10" t="n">
        <v>44043.45833333334</v>
      </c>
      <c r="B14999" t="n">
        <v>0.901</v>
      </c>
      <c r="C14999" t="n">
        <v>25.38997546698578</v>
      </c>
      <c r="D14999" t="n">
        <v>0.5943618973382397</v>
      </c>
      <c r="E14999" s="11">
        <f>MIN(B14999,((1-$J$5)*$J$4*E14998+(1-$J$4)*$J$5*B14999)/(1-$J$4*$J$5))</f>
        <v/>
      </c>
      <c r="F14999" s="11">
        <f>B14999*C14999*3.6/1000</f>
        <v/>
      </c>
    </row>
    <row r="15000">
      <c r="A15000" s="10" t="n">
        <v>44043.5</v>
      </c>
      <c r="B15000" t="n">
        <v>0.923</v>
      </c>
      <c r="C15000" t="n">
        <v>25.54440568297276</v>
      </c>
      <c r="D15000" t="n">
        <v>0.5951820443891152</v>
      </c>
      <c r="E15000" s="11">
        <f>MIN(B15000,((1-$J$5)*$J$4*E14999+(1-$J$4)*$J$5*B15000)/(1-$J$4*$J$5))</f>
        <v/>
      </c>
      <c r="F15000" s="11">
        <f>B15000*C15000*3.6/1000</f>
        <v/>
      </c>
    </row>
    <row r="15001">
      <c r="A15001" s="10" t="n">
        <v>44043.54166666666</v>
      </c>
      <c r="B15001" t="n">
        <v>0.958</v>
      </c>
      <c r="C15001" t="n">
        <v>25.23530622730776</v>
      </c>
      <c r="D15001" t="n">
        <v>0.5963889839256702</v>
      </c>
      <c r="E15001" s="11">
        <f>MIN(B15001,((1-$J$5)*$J$4*E15000+(1-$J$4)*$J$5*B15001)/(1-$J$4*$J$5))</f>
        <v/>
      </c>
      <c r="F15001" s="11">
        <f>B15001*C15001*3.6/1000</f>
        <v/>
      </c>
    </row>
    <row r="15002">
      <c r="A15002" s="10" t="n">
        <v>44043.58333333334</v>
      </c>
      <c r="B15002" t="n">
        <v>0.975</v>
      </c>
      <c r="C15002" t="n">
        <v>23.67496118654243</v>
      </c>
      <c r="D15002" t="n">
        <v>0.5977705512839337</v>
      </c>
      <c r="E15002" s="11">
        <f>MIN(B15002,((1-$J$5)*$J$4*E15001+(1-$J$4)*$J$5*B15002)/(1-$J$4*$J$5))</f>
        <v/>
      </c>
      <c r="F15002" s="11">
        <f>B15002*C15002*3.6/1000</f>
        <v/>
      </c>
    </row>
    <row r="15003">
      <c r="A15003" s="10" t="n">
        <v>44043.625</v>
      </c>
      <c r="B15003" t="n">
        <v>0.964</v>
      </c>
      <c r="C15003" t="n">
        <v>23.67496118654243</v>
      </c>
      <c r="D15003" t="n">
        <v>0.5990037066785583</v>
      </c>
      <c r="E15003" s="11">
        <f>MIN(B15003,((1-$J$5)*$J$4*E15002+(1-$J$4)*$J$5*B15003)/(1-$J$4*$J$5))</f>
        <v/>
      </c>
      <c r="F15003" s="11">
        <f>B15003*C15003*3.6/1000</f>
        <v/>
      </c>
    </row>
    <row r="15004">
      <c r="A15004" s="10" t="n">
        <v>44043.66666666666</v>
      </c>
      <c r="B15004" t="n">
        <v>0.969</v>
      </c>
      <c r="C15004" t="n">
        <v>25.23530622730776</v>
      </c>
      <c r="D15004" t="n">
        <v>0.6002738406379846</v>
      </c>
      <c r="E15004" s="11">
        <f>MIN(B15004,((1-$J$5)*$J$4*E15003+(1-$J$4)*$J$5*B15004)/(1-$J$4*$J$5))</f>
        <v/>
      </c>
      <c r="F15004" s="11">
        <f>B15004*C15004*3.6/1000</f>
        <v/>
      </c>
    </row>
    <row r="15005">
      <c r="A15005" s="10" t="n">
        <v>44043.70833333334</v>
      </c>
      <c r="B15005" t="n">
        <v>0.958</v>
      </c>
      <c r="C15005" t="n">
        <v>23.67496118654243</v>
      </c>
      <c r="D15005" t="n">
        <v>0.6013973876695384</v>
      </c>
      <c r="E15005" s="11">
        <f>MIN(B15005,((1-$J$5)*$J$4*E15004+(1-$J$4)*$J$5*B15005)/(1-$J$4*$J$5))</f>
        <v/>
      </c>
      <c r="F15005" s="11">
        <f>B15005*C15005*3.6/1000</f>
        <v/>
      </c>
    </row>
    <row r="15006">
      <c r="A15006" s="10" t="n">
        <v>44043.75</v>
      </c>
      <c r="B15006" t="n">
        <v>0.958</v>
      </c>
      <c r="C15006" t="n">
        <v>23.67496118654243</v>
      </c>
      <c r="D15006" t="n">
        <v>0.602502533453896</v>
      </c>
      <c r="E15006" s="11">
        <f>MIN(B15006,((1-$J$5)*$J$4*E15005+(1-$J$4)*$J$5*B15006)/(1-$J$4*$J$5))</f>
        <v/>
      </c>
      <c r="F15006" s="11">
        <f>B15006*C15006*3.6/1000</f>
        <v/>
      </c>
    </row>
    <row r="15007">
      <c r="A15007" s="10" t="n">
        <v>44043.79166666666</v>
      </c>
      <c r="B15007" t="n">
        <v>0.9409999999999999</v>
      </c>
      <c r="C15007" t="n">
        <v>23.67496118654243</v>
      </c>
      <c r="D15007" t="n">
        <v>0.6033951845072533</v>
      </c>
      <c r="E15007" s="11">
        <f>MIN(B15007,((1-$J$5)*$J$4*E15006+(1-$J$4)*$J$5*B15007)/(1-$J$4*$J$5))</f>
        <v/>
      </c>
      <c r="F15007" s="11">
        <f>B15007*C15007*3.6/1000</f>
        <v/>
      </c>
    </row>
    <row r="15008">
      <c r="A15008" s="10" t="n">
        <v>44043.83333333334</v>
      </c>
      <c r="B15008" t="n">
        <v>0.9350000000000001</v>
      </c>
      <c r="C15008" t="n">
        <v>23.67496118654243</v>
      </c>
      <c r="D15008" t="n">
        <v>0.6042046059361973</v>
      </c>
      <c r="E15008" s="11">
        <f>MIN(B15008,((1-$J$5)*$J$4*E15007+(1-$J$4)*$J$5*B15008)/(1-$J$4*$J$5))</f>
        <v/>
      </c>
      <c r="F15008" s="11">
        <f>B15008*C15008*3.6/1000</f>
        <v/>
      </c>
    </row>
    <row r="15009">
      <c r="A15009" s="10" t="n">
        <v>44043.875</v>
      </c>
      <c r="B15009" t="n">
        <v>0.9350000000000001</v>
      </c>
      <c r="C15009" t="n">
        <v>23.67496118654243</v>
      </c>
      <c r="D15009" t="n">
        <v>0.6050007708094461</v>
      </c>
      <c r="E15009" s="11">
        <f>MIN(B15009,((1-$J$5)*$J$4*E15008+(1-$J$4)*$J$5*B15009)/(1-$J$4*$J$5))</f>
        <v/>
      </c>
      <c r="F15009" s="11">
        <f>B15009*C15009*3.6/1000</f>
        <v/>
      </c>
    </row>
    <row r="15010">
      <c r="A15010" s="10" t="n">
        <v>44043.91666666666</v>
      </c>
      <c r="B15010" t="n">
        <v>0.923</v>
      </c>
      <c r="C15010" t="n">
        <v>24.82761966113623</v>
      </c>
      <c r="D15010" t="n">
        <v>0.6056466763420455</v>
      </c>
      <c r="E15010" s="11">
        <f>MIN(B15010,((1-$J$5)*$J$4*E15009+(1-$J$4)*$J$5*B15010)/(1-$J$4*$J$5))</f>
        <v/>
      </c>
      <c r="F15010" s="11">
        <f>B15010*C15010*3.6/1000</f>
        <v/>
      </c>
    </row>
    <row r="15011">
      <c r="A15011" s="10" t="n">
        <v>44043.95833333334</v>
      </c>
      <c r="B15011" t="n">
        <v>0.912</v>
      </c>
      <c r="C15011" t="n">
        <v>25.98027813573002</v>
      </c>
      <c r="D15011" t="n">
        <v>0.6061562184454478</v>
      </c>
      <c r="E15011" s="11">
        <f>MIN(B15011,((1-$J$5)*$J$4*E15010+(1-$J$4)*$J$5*B15011)/(1-$J$4*$J$5))</f>
        <v/>
      </c>
      <c r="F15011" s="11">
        <f>B15011*C15011*3.6/1000</f>
        <v/>
      </c>
    </row>
    <row r="15012">
      <c r="A15012" s="10" t="n">
        <v>44044</v>
      </c>
      <c r="B15012" t="n">
        <v>0.906</v>
      </c>
      <c r="C15012" t="n">
        <v>27.13293661032381</v>
      </c>
      <c r="D15012" t="n">
        <v>0.6065888054125472</v>
      </c>
      <c r="E15012" s="11">
        <f>MIN(B15012,((1-$J$5)*$J$4*E15011+(1-$J$4)*$J$5*B15012)/(1-$J$4*$J$5))</f>
        <v/>
      </c>
      <c r="F15012" s="11">
        <f>B15012*C15012*3.6/1000</f>
        <v/>
      </c>
    </row>
    <row r="15013">
      <c r="A15013" s="10" t="n">
        <v>44044.04166666666</v>
      </c>
      <c r="B15013" t="n">
        <v>0.906</v>
      </c>
      <c r="C15013" t="n">
        <v>28.28559508491761</v>
      </c>
      <c r="D15013" t="n">
        <v>0.6070143075496468</v>
      </c>
      <c r="E15013" s="11">
        <f>MIN(B15013,((1-$J$5)*$J$4*E15012+(1-$J$4)*$J$5*B15013)/(1-$J$4*$J$5))</f>
        <v/>
      </c>
      <c r="F15013" s="11">
        <f>B15013*C15013*3.6/1000</f>
        <v/>
      </c>
    </row>
    <row r="15014">
      <c r="A15014" s="10" t="n">
        <v>44044.08333333334</v>
      </c>
      <c r="B15014" t="n">
        <v>0.89</v>
      </c>
      <c r="C15014" t="n">
        <v>25.23530622730776</v>
      </c>
      <c r="D15014" t="n">
        <v>0.60724988102627</v>
      </c>
      <c r="E15014" s="11">
        <f>MIN(B15014,((1-$J$5)*$J$4*E15013+(1-$J$4)*$J$5*B15014)/(1-$J$4*$J$5))</f>
        <v/>
      </c>
      <c r="F15014" s="11">
        <f>B15014*C15014*3.6/1000</f>
        <v/>
      </c>
    </row>
    <row r="15015">
      <c r="A15015" s="10" t="n">
        <v>44044.125</v>
      </c>
      <c r="B15015" t="n">
        <v>0.862</v>
      </c>
      <c r="C15015" t="n">
        <v>26.77149632968036</v>
      </c>
      <c r="D15015" t="n">
        <v>0.6071614165607884</v>
      </c>
      <c r="E15015" s="11">
        <f>MIN(B15015,((1-$J$5)*$J$4*E15014+(1-$J$4)*$J$5*B15015)/(1-$J$4*$J$5))</f>
        <v/>
      </c>
      <c r="F15015" s="11">
        <f>B15015*C15015*3.6/1000</f>
        <v/>
      </c>
    </row>
    <row r="15016">
      <c r="A15016" s="10" t="n">
        <v>44044.16666666666</v>
      </c>
      <c r="B15016" t="n">
        <v>0.85</v>
      </c>
      <c r="C15016" t="n">
        <v>26.77149632968036</v>
      </c>
      <c r="D15016" t="n">
        <v>0.6069371810517038</v>
      </c>
      <c r="E15016" s="11">
        <f>MIN(B15016,((1-$J$5)*$J$4*E15015+(1-$J$4)*$J$5*B15016)/(1-$J$4*$J$5))</f>
        <v/>
      </c>
      <c r="F15016" s="11">
        <f>B15016*C15016*3.6/1000</f>
        <v/>
      </c>
    </row>
    <row r="15017">
      <c r="A15017" s="10" t="n">
        <v>44044.20833333334</v>
      </c>
      <c r="B15017" t="n">
        <v>0.8169999999999999</v>
      </c>
      <c r="C15017" t="n">
        <v>26.77149632968036</v>
      </c>
      <c r="D15017" t="n">
        <v>0.6063392633100785</v>
      </c>
      <c r="E15017" s="11">
        <f>MIN(B15017,((1-$J$5)*$J$4*E15016+(1-$J$4)*$J$5*B15017)/(1-$J$4*$J$5))</f>
        <v/>
      </c>
      <c r="F15017" s="11">
        <f>B15017*C15017*3.6/1000</f>
        <v/>
      </c>
    </row>
    <row r="15018">
      <c r="A15018" s="10" t="n">
        <v>44044.25</v>
      </c>
      <c r="B15018" t="n">
        <v>0.796</v>
      </c>
      <c r="C15018" t="n">
        <v>23.67496118654243</v>
      </c>
      <c r="D15018" t="n">
        <v>0.6055110033333665</v>
      </c>
      <c r="E15018" s="11">
        <f>MIN(B15018,((1-$J$5)*$J$4*E15017+(1-$J$4)*$J$5*B15018)/(1-$J$4*$J$5))</f>
        <v/>
      </c>
      <c r="F15018" s="11">
        <f>B15018*C15018*3.6/1000</f>
        <v/>
      </c>
    </row>
    <row r="15019">
      <c r="A15019" s="10" t="n">
        <v>44044.29166666666</v>
      </c>
      <c r="B15019" t="n">
        <v>0.79</v>
      </c>
      <c r="C15019" t="n">
        <v>23.67496118654243</v>
      </c>
      <c r="D15019" t="n">
        <v>0.6046276984974335</v>
      </c>
      <c r="E15019" s="11">
        <f>MIN(B15019,((1-$J$5)*$J$4*E15018+(1-$J$4)*$J$5*B15019)/(1-$J$4*$J$5))</f>
        <v/>
      </c>
      <c r="F15019" s="11">
        <f>B15019*C15019*3.6/1000</f>
        <v/>
      </c>
    </row>
    <row r="15020">
      <c r="A15020" s="10" t="n">
        <v>44044.33333333334</v>
      </c>
      <c r="B15020" t="n">
        <v>0.769</v>
      </c>
      <c r="C15020" t="n">
        <v>23.67496118654243</v>
      </c>
      <c r="D15020" t="n">
        <v>0.6035187254438972</v>
      </c>
      <c r="E15020" s="11">
        <f>MIN(B15020,((1-$J$5)*$J$4*E15019+(1-$J$4)*$J$5*B15020)/(1-$J$4*$J$5))</f>
        <v/>
      </c>
      <c r="F15020" s="11">
        <f>B15020*C15020*3.6/1000</f>
        <v/>
      </c>
    </row>
    <row r="15021">
      <c r="A15021" s="10" t="n">
        <v>44044.375</v>
      </c>
      <c r="B15021" t="n">
        <v>0.769</v>
      </c>
      <c r="C15021" t="n">
        <v>23.67496118654243</v>
      </c>
      <c r="D15021" t="n">
        <v>0.6024279149476182</v>
      </c>
      <c r="E15021" s="11">
        <f>MIN(B15021,((1-$J$5)*$J$4*E15020+(1-$J$4)*$J$5*B15021)/(1-$J$4*$J$5))</f>
        <v/>
      </c>
      <c r="F15021" s="11">
        <f>B15021*C15021*3.6/1000</f>
        <v/>
      </c>
    </row>
    <row r="15022">
      <c r="A15022" s="10" t="n">
        <v>44044.41666666666</v>
      </c>
      <c r="B15022" t="n">
        <v>0.785</v>
      </c>
      <c r="C15022" t="n">
        <v>23.67496118654243</v>
      </c>
      <c r="D15022" t="n">
        <v>0.6015379294100881</v>
      </c>
      <c r="E15022" s="11">
        <f>MIN(B15022,((1-$J$5)*$J$4*E15021+(1-$J$4)*$J$5*B15022)/(1-$J$4*$J$5))</f>
        <v/>
      </c>
      <c r="F15022" s="11">
        <f>B15022*C15022*3.6/1000</f>
        <v/>
      </c>
    </row>
    <row r="15023">
      <c r="A15023" s="10" t="n">
        <v>44044.45833333334</v>
      </c>
      <c r="B15023" t="n">
        <v>0.796</v>
      </c>
      <c r="C15023" t="n">
        <v>23.67496118654243</v>
      </c>
      <c r="D15023" t="n">
        <v>0.6007883047993055</v>
      </c>
      <c r="E15023" s="11">
        <f>MIN(B15023,((1-$J$5)*$J$4*E15022+(1-$J$4)*$J$5*B15023)/(1-$J$4*$J$5))</f>
        <v/>
      </c>
      <c r="F15023" s="11">
        <f>B15023*C15023*3.6/1000</f>
        <v/>
      </c>
    </row>
    <row r="15024">
      <c r="A15024" s="10" t="n">
        <v>44044.5</v>
      </c>
      <c r="B15024" t="n">
        <v>0.834</v>
      </c>
      <c r="C15024" t="n">
        <v>23.67496118654243</v>
      </c>
      <c r="D15024" t="n">
        <v>0.6004854870811398</v>
      </c>
      <c r="E15024" s="11">
        <f>MIN(B15024,((1-$J$5)*$J$4*E15023+(1-$J$4)*$J$5*B15024)/(1-$J$4*$J$5))</f>
        <v/>
      </c>
      <c r="F15024" s="11">
        <f>B15024*C15024*3.6/1000</f>
        <v/>
      </c>
    </row>
    <row r="15025">
      <c r="A15025" s="10" t="n">
        <v>44044.54166666666</v>
      </c>
      <c r="B15025" t="n">
        <v>0.845</v>
      </c>
      <c r="C15025" t="n">
        <v>23.67496118654243</v>
      </c>
      <c r="D15025" t="n">
        <v>0.6003134137628772</v>
      </c>
      <c r="E15025" s="11">
        <f>MIN(B15025,((1-$J$5)*$J$4*E15024+(1-$J$4)*$J$5*B15025)/(1-$J$4*$J$5))</f>
        <v/>
      </c>
      <c r="F15025" s="11">
        <f>B15025*C15025*3.6/1000</f>
        <v/>
      </c>
    </row>
    <row r="15026">
      <c r="A15026" s="10" t="n">
        <v>44044.58333333334</v>
      </c>
      <c r="B15026" t="n">
        <v>0.856</v>
      </c>
      <c r="C15026" t="n">
        <v>22.72616097342698</v>
      </c>
      <c r="D15026" t="n">
        <v>0.6002699435367179</v>
      </c>
      <c r="E15026" s="11">
        <f>MIN(B15026,((1-$J$5)*$J$4*E15025+(1-$J$4)*$J$5*B15026)/(1-$J$4*$J$5))</f>
        <v/>
      </c>
      <c r="F15026" s="11">
        <f>B15026*C15026*3.6/1000</f>
        <v/>
      </c>
    </row>
    <row r="15027">
      <c r="A15027" s="10" t="n">
        <v>44044.625</v>
      </c>
      <c r="B15027" t="n">
        <v>0.856</v>
      </c>
      <c r="C15027" t="n">
        <v>22.56705570444829</v>
      </c>
      <c r="D15027" t="n">
        <v>0.6002271852579492</v>
      </c>
      <c r="E15027" s="11">
        <f>MIN(B15027,((1-$J$5)*$J$4*E15026+(1-$J$4)*$J$5*B15027)/(1-$J$4*$J$5))</f>
        <v/>
      </c>
      <c r="F15027" s="11">
        <f>B15027*C15027*3.6/1000</f>
        <v/>
      </c>
    </row>
    <row r="15028">
      <c r="A15028" s="10" t="n">
        <v>44044.66666666666</v>
      </c>
      <c r="B15028" t="n">
        <v>0.85</v>
      </c>
      <c r="C15028" t="n">
        <v>21.60631853212037</v>
      </c>
      <c r="D15028" t="n">
        <v>0.6001165173172311</v>
      </c>
      <c r="E15028" s="11">
        <f>MIN(B15028,((1-$J$5)*$J$4*E15027+(1-$J$4)*$J$5*B15028)/(1-$J$4*$J$5))</f>
        <v/>
      </c>
      <c r="F15028" s="11">
        <f>B15028*C15028*3.6/1000</f>
        <v/>
      </c>
    </row>
    <row r="15029">
      <c r="A15029" s="10" t="n">
        <v>44044.70833333334</v>
      </c>
      <c r="B15029" t="n">
        <v>0.862</v>
      </c>
      <c r="C15029" t="n">
        <v>23.35978615273024</v>
      </c>
      <c r="D15029" t="n">
        <v>0.6001448817741389</v>
      </c>
      <c r="E15029" s="11">
        <f>MIN(B15029,((1-$J$5)*$J$4*E15028+(1-$J$4)*$J$5*B15029)/(1-$J$4*$J$5))</f>
        <v/>
      </c>
      <c r="F15029" s="11">
        <f>B15029*C15029*3.6/1000</f>
        <v/>
      </c>
    </row>
    <row r="15030">
      <c r="A15030" s="10" t="n">
        <v>44044.75</v>
      </c>
      <c r="B15030" t="n">
        <v>0.85</v>
      </c>
      <c r="C15030" t="n">
        <v>21.21899035165634</v>
      </c>
      <c r="D15030" t="n">
        <v>0.6000355617847822</v>
      </c>
      <c r="E15030" s="11">
        <f>MIN(B15030,((1-$J$5)*$J$4*E15029+(1-$J$4)*$J$5*B15030)/(1-$J$4*$J$5))</f>
        <v/>
      </c>
      <c r="F15030" s="11">
        <f>B15030*C15030*3.6/1000</f>
        <v/>
      </c>
    </row>
    <row r="15031">
      <c r="A15031" s="10" t="n">
        <v>44044.79166666666</v>
      </c>
      <c r="B15031" t="n">
        <v>0.828</v>
      </c>
      <c r="C15031" t="n">
        <v>21.76718421543513</v>
      </c>
      <c r="D15031" t="n">
        <v>0.5996764624044405</v>
      </c>
      <c r="E15031" s="11">
        <f>MIN(B15031,((1-$J$5)*$J$4*E15030+(1-$J$4)*$J$5*B15031)/(1-$J$4*$J$5))</f>
        <v/>
      </c>
      <c r="F15031" s="11">
        <f>B15031*C15031*3.6/1000</f>
        <v/>
      </c>
    </row>
    <row r="15032">
      <c r="A15032" s="10" t="n">
        <v>44044.83333333334</v>
      </c>
      <c r="B15032" t="n">
        <v>0.8169999999999999</v>
      </c>
      <c r="C15032" t="n">
        <v>22.56705570444829</v>
      </c>
      <c r="D15032" t="n">
        <v>0.5991974593810228</v>
      </c>
      <c r="E15032" s="11">
        <f>MIN(B15032,((1-$J$5)*$J$4*E15031+(1-$J$4)*$J$5*B15032)/(1-$J$4*$J$5))</f>
        <v/>
      </c>
      <c r="F15032" s="11">
        <f>B15032*C15032*3.6/1000</f>
        <v/>
      </c>
    </row>
    <row r="15033">
      <c r="A15033" s="10" t="n">
        <v>44044.875</v>
      </c>
      <c r="B15033" t="n">
        <v>0.796</v>
      </c>
      <c r="C15033" t="n">
        <v>21.92774840477802</v>
      </c>
      <c r="D15033" t="n">
        <v>0.5984861665590755</v>
      </c>
      <c r="E15033" s="11">
        <f>MIN(B15033,((1-$J$5)*$J$4*E15032+(1-$J$4)*$J$5*B15033)/(1-$J$4*$J$5))</f>
        <v/>
      </c>
      <c r="F15033" s="11">
        <f>B15033*C15033*3.6/1000</f>
        <v/>
      </c>
    </row>
    <row r="15034">
      <c r="A15034" s="10" t="n">
        <v>44044.91666666666</v>
      </c>
      <c r="B15034" t="n">
        <v>0.785</v>
      </c>
      <c r="C15034" t="n">
        <v>26.77149632968036</v>
      </c>
      <c r="D15034" t="n">
        <v>0.5976607382536379</v>
      </c>
      <c r="E15034" s="11">
        <f>MIN(B15034,((1-$J$5)*$J$4*E15033+(1-$J$4)*$J$5*B15034)/(1-$J$4*$J$5))</f>
        <v/>
      </c>
      <c r="F15034" s="11">
        <f>B15034*C15034*3.6/1000</f>
        <v/>
      </c>
    </row>
    <row r="15035">
      <c r="A15035" s="10" t="n">
        <v>44044.95833333334</v>
      </c>
      <c r="B15035" t="n">
        <v>0.779</v>
      </c>
      <c r="C15035" t="n">
        <v>28.28559508491761</v>
      </c>
      <c r="D15035" t="n">
        <v>0.5967802187123864</v>
      </c>
      <c r="E15035" s="11">
        <f>MIN(B15035,((1-$J$5)*$J$4*E15034+(1-$J$4)*$J$5*B15035)/(1-$J$4*$J$5))</f>
        <v/>
      </c>
      <c r="F15035" s="11">
        <f>B15035*C15035*3.6/1000</f>
        <v/>
      </c>
    </row>
    <row r="15036">
      <c r="A15036" s="10" t="n">
        <v>44045</v>
      </c>
      <c r="B15036" t="n">
        <v>0.763</v>
      </c>
      <c r="C15036" t="n">
        <v>26.77149632968036</v>
      </c>
      <c r="D15036" t="n">
        <v>0.5957311602941495</v>
      </c>
      <c r="E15036" s="11">
        <f>MIN(B15036,((1-$J$5)*$J$4*E15035+(1-$J$4)*$J$5*B15036)/(1-$J$4*$J$5))</f>
        <v/>
      </c>
      <c r="F15036" s="11">
        <f>B15036*C15036*3.6/1000</f>
        <v/>
      </c>
    </row>
    <row r="15037">
      <c r="A15037" s="10" t="n">
        <v>44045.04166666666</v>
      </c>
      <c r="B15037" t="n">
        <v>0.747</v>
      </c>
      <c r="C15037" t="n">
        <v>28.28559508491761</v>
      </c>
      <c r="D15037" t="n">
        <v>0.5945163232977403</v>
      </c>
      <c r="E15037" s="11">
        <f>MIN(B15037,((1-$J$5)*$J$4*E15036+(1-$J$4)*$J$5*B15037)/(1-$J$4*$J$5))</f>
        <v/>
      </c>
      <c r="F15037" s="11">
        <f>B15037*C15037*3.6/1000</f>
        <v/>
      </c>
    </row>
    <row r="15038">
      <c r="A15038" s="10" t="n">
        <v>44045.08333333334</v>
      </c>
      <c r="B15038" t="n">
        <v>0.758</v>
      </c>
      <c r="C15038" t="n">
        <v>26.77149632968036</v>
      </c>
      <c r="D15038" t="n">
        <v>0.5934471675856862</v>
      </c>
      <c r="E15038" s="11">
        <f>MIN(B15038,((1-$J$5)*$J$4*E15037+(1-$J$4)*$J$5*B15038)/(1-$J$4*$J$5))</f>
        <v/>
      </c>
      <c r="F15038" s="11">
        <f>B15038*C15038*3.6/1000</f>
        <v/>
      </c>
    </row>
    <row r="15039">
      <c r="A15039" s="10" t="n">
        <v>44045.125</v>
      </c>
      <c r="B15039" t="n">
        <v>0.758</v>
      </c>
      <c r="C15039" t="n">
        <v>25.23530622730776</v>
      </c>
      <c r="D15039" t="n">
        <v>0.5923955223097742</v>
      </c>
      <c r="E15039" s="11">
        <f>MIN(B15039,((1-$J$5)*$J$4*E15038+(1-$J$4)*$J$5*B15039)/(1-$J$4*$J$5))</f>
        <v/>
      </c>
      <c r="F15039" s="11">
        <f>B15039*C15039*3.6/1000</f>
        <v/>
      </c>
    </row>
    <row r="15040">
      <c r="A15040" s="10" t="n">
        <v>44045.16666666666</v>
      </c>
      <c r="B15040" t="n">
        <v>0.763</v>
      </c>
      <c r="C15040" t="n">
        <v>28.28559508491761</v>
      </c>
      <c r="D15040" t="n">
        <v>0.5914182756449565</v>
      </c>
      <c r="E15040" s="11">
        <f>MIN(B15040,((1-$J$5)*$J$4*E15039+(1-$J$4)*$J$5*B15040)/(1-$J$4*$J$5))</f>
        <v/>
      </c>
      <c r="F15040" s="11">
        <f>B15040*C15040*3.6/1000</f>
        <v/>
      </c>
    </row>
    <row r="15041">
      <c r="A15041" s="10" t="n">
        <v>44045.20833333334</v>
      </c>
      <c r="B15041" t="n">
        <v>0.747</v>
      </c>
      <c r="C15041" t="n">
        <v>26.77149632968036</v>
      </c>
      <c r="D15041" t="n">
        <v>0.590274074282241</v>
      </c>
      <c r="E15041" s="11">
        <f>MIN(B15041,((1-$J$5)*$J$4*E15040+(1-$J$4)*$J$5*B15041)/(1-$J$4*$J$5))</f>
        <v/>
      </c>
      <c r="F15041" s="11">
        <f>B15041*C15041*3.6/1000</f>
        <v/>
      </c>
    </row>
    <row r="15042">
      <c r="A15042" s="10" t="n">
        <v>44045.25</v>
      </c>
      <c r="B15042" t="n">
        <v>0.726</v>
      </c>
      <c r="C15042" t="n">
        <v>24.4582958777019</v>
      </c>
      <c r="D15042" t="n">
        <v>0.5889084776173829</v>
      </c>
      <c r="E15042" s="11">
        <f>MIN(B15042,((1-$J$5)*$J$4*E15041+(1-$J$4)*$J$5*B15042)/(1-$J$4*$J$5))</f>
        <v/>
      </c>
      <c r="F15042" s="11">
        <f>B15042*C15042*3.6/1000</f>
        <v/>
      </c>
    </row>
    <row r="15043">
      <c r="A15043" s="10" t="n">
        <v>44045.29166666666</v>
      </c>
      <c r="B15043" t="n">
        <v>0.71</v>
      </c>
      <c r="C15043" t="n">
        <v>25.23530622730776</v>
      </c>
      <c r="D15043" t="n">
        <v>0.5873822865796945</v>
      </c>
      <c r="E15043" s="11">
        <f>MIN(B15043,((1-$J$5)*$J$4*E15042+(1-$J$4)*$J$5*B15043)/(1-$J$4*$J$5))</f>
        <v/>
      </c>
      <c r="F15043" s="11">
        <f>B15043*C15043*3.6/1000</f>
        <v/>
      </c>
    </row>
    <row r="15044">
      <c r="A15044" s="10" t="n">
        <v>44045.33333333334</v>
      </c>
      <c r="B15044" t="n">
        <v>0.6889999999999999</v>
      </c>
      <c r="C15044" t="n">
        <v>23.67496118654243</v>
      </c>
      <c r="D15044" t="n">
        <v>0.5856409563966938</v>
      </c>
      <c r="E15044" s="11">
        <f>MIN(B15044,((1-$J$5)*$J$4*E15043+(1-$J$4)*$J$5*B15044)/(1-$J$4*$J$5))</f>
        <v/>
      </c>
      <c r="F15044" s="11">
        <f>B15044*C15044*3.6/1000</f>
        <v/>
      </c>
    </row>
    <row r="15045">
      <c r="A15045" s="10" t="n">
        <v>44045.375</v>
      </c>
      <c r="B15045" t="n">
        <v>0.6840000000000001</v>
      </c>
      <c r="C15045" t="n">
        <v>22.08801442354443</v>
      </c>
      <c r="D15045" t="n">
        <v>0.5838709704423634</v>
      </c>
      <c r="E15045" s="11">
        <f>MIN(B15045,((1-$J$5)*$J$4*E15044+(1-$J$4)*$J$5*B15045)/(1-$J$4*$J$5))</f>
        <v/>
      </c>
      <c r="F15045" s="11">
        <f>B15045*C15045*3.6/1000</f>
        <v/>
      </c>
    </row>
    <row r="15046">
      <c r="A15046" s="10" t="n">
        <v>44045.41666666666</v>
      </c>
      <c r="B15046" t="n">
        <v>0.71</v>
      </c>
      <c r="C15046" t="n">
        <v>23.67496118654243</v>
      </c>
      <c r="D15046" t="n">
        <v>0.5824272827731827</v>
      </c>
      <c r="E15046" s="11">
        <f>MIN(B15046,((1-$J$5)*$J$4*E15045+(1-$J$4)*$J$5*B15046)/(1-$J$4*$J$5))</f>
        <v/>
      </c>
      <c r="F15046" s="11">
        <f>B15046*C15046*3.6/1000</f>
        <v/>
      </c>
    </row>
    <row r="15047">
      <c r="A15047" s="10" t="n">
        <v>44045.45833333334</v>
      </c>
      <c r="B15047" t="n">
        <v>0.742</v>
      </c>
      <c r="C15047" t="n">
        <v>20.47152283185736</v>
      </c>
      <c r="D15047" t="n">
        <v>0.5813731592848849</v>
      </c>
      <c r="E15047" s="11">
        <f>MIN(B15047,((1-$J$5)*$J$4*E15046+(1-$J$4)*$J$5*B15047)/(1-$J$4*$J$5))</f>
        <v/>
      </c>
      <c r="F15047" s="11">
        <f>B15047*C15047*3.6/1000</f>
        <v/>
      </c>
    </row>
    <row r="15048">
      <c r="A15048" s="10" t="n">
        <v>44045.5</v>
      </c>
      <c r="B15048" t="n">
        <v>0.769</v>
      </c>
      <c r="C15048" t="n">
        <v>20.47152283185736</v>
      </c>
      <c r="D15048" t="n">
        <v>0.5806450448091078</v>
      </c>
      <c r="E15048" s="11">
        <f>MIN(B15048,((1-$J$5)*$J$4*E15047+(1-$J$4)*$J$5*B15048)/(1-$J$4*$J$5))</f>
        <v/>
      </c>
      <c r="F15048" s="11">
        <f>B15048*C15048*3.6/1000</f>
        <v/>
      </c>
    </row>
    <row r="15049">
      <c r="A15049" s="10" t="n">
        <v>44045.54166666666</v>
      </c>
      <c r="B15049" t="n">
        <v>0.79</v>
      </c>
      <c r="C15049" t="n">
        <v>22.08801442354443</v>
      </c>
      <c r="D15049" t="n">
        <v>0.5801689900808469</v>
      </c>
      <c r="E15049" s="11">
        <f>MIN(B15049,((1-$J$5)*$J$4*E15048+(1-$J$4)*$J$5*B15049)/(1-$J$4*$J$5))</f>
        <v/>
      </c>
      <c r="F15049" s="11">
        <f>B15049*C15049*3.6/1000</f>
        <v/>
      </c>
    </row>
    <row r="15050">
      <c r="A15050" s="10" t="n">
        <v>44045.58333333334</v>
      </c>
      <c r="B15050" t="n">
        <v>0.806</v>
      </c>
      <c r="C15050" t="n">
        <v>21.76718421543513</v>
      </c>
      <c r="D15050" t="n">
        <v>0.5798836919541277</v>
      </c>
      <c r="E15050" s="11">
        <f>MIN(B15050,((1-$J$5)*$J$4*E15049+(1-$J$4)*$J$5*B15050)/(1-$J$4*$J$5))</f>
        <v/>
      </c>
      <c r="F15050" s="11">
        <f>B15050*C15050*3.6/1000</f>
        <v/>
      </c>
    </row>
    <row r="15051">
      <c r="A15051" s="10" t="n">
        <v>44045.625</v>
      </c>
      <c r="B15051" t="n">
        <v>0.796</v>
      </c>
      <c r="C15051" t="n">
        <v>21.12187824468264</v>
      </c>
      <c r="D15051" t="n">
        <v>0.5794887164724705</v>
      </c>
      <c r="E15051" s="11">
        <f>MIN(B15051,((1-$J$5)*$J$4*E15050+(1-$J$4)*$J$5*B15051)/(1-$J$4*$J$5))</f>
        <v/>
      </c>
      <c r="F15051" s="11">
        <f>B15051*C15051*3.6/1000</f>
        <v/>
      </c>
    </row>
    <row r="15052">
      <c r="A15052" s="10" t="n">
        <v>44045.66666666666</v>
      </c>
      <c r="B15052" t="n">
        <v>0.79</v>
      </c>
      <c r="C15052" t="n">
        <v>21.60631853212037</v>
      </c>
      <c r="D15052" t="n">
        <v>0.5790315998776073</v>
      </c>
      <c r="E15052" s="11">
        <f>MIN(B15052,((1-$J$5)*$J$4*E15051+(1-$J$4)*$J$5*B15052)/(1-$J$4*$J$5))</f>
        <v/>
      </c>
      <c r="F15052" s="11">
        <f>B15052*C15052*3.6/1000</f>
        <v/>
      </c>
    </row>
    <row r="15053">
      <c r="A15053" s="10" t="n">
        <v>44045.70833333334</v>
      </c>
      <c r="B15053" t="n">
        <v>0.79</v>
      </c>
      <c r="C15053" t="n">
        <v>22.56705570444829</v>
      </c>
      <c r="D15053" t="n">
        <v>0.5785819698544883</v>
      </c>
      <c r="E15053" s="11">
        <f>MIN(B15053,((1-$J$5)*$J$4*E15052+(1-$J$4)*$J$5*B15053)/(1-$J$4*$J$5))</f>
        <v/>
      </c>
      <c r="F15053" s="11">
        <f>B15053*C15053*3.6/1000</f>
        <v/>
      </c>
    </row>
    <row r="15054">
      <c r="A15054" s="10" t="n">
        <v>44045.75</v>
      </c>
      <c r="B15054" t="n">
        <v>0.785</v>
      </c>
      <c r="C15054" t="n">
        <v>21.76718421543513</v>
      </c>
      <c r="D15054" t="n">
        <v>0.5780825288317512</v>
      </c>
      <c r="E15054" s="11">
        <f>MIN(B15054,((1-$J$5)*$J$4*E15053+(1-$J$4)*$J$5*B15054)/(1-$J$4*$J$5))</f>
        <v/>
      </c>
      <c r="F15054" s="11">
        <f>B15054*C15054*3.6/1000</f>
        <v/>
      </c>
    </row>
    <row r="15055">
      <c r="A15055" s="10" t="n">
        <v>44045.79166666666</v>
      </c>
      <c r="B15055" t="n">
        <v>0.769</v>
      </c>
      <c r="C15055" t="n">
        <v>20.95977195035968</v>
      </c>
      <c r="D15055" t="n">
        <v>0.5774083076979517</v>
      </c>
      <c r="E15055" s="11">
        <f>MIN(B15055,((1-$J$5)*$J$4*E15054+(1-$J$4)*$J$5*B15055)/(1-$J$4*$J$5))</f>
        <v/>
      </c>
      <c r="F15055" s="11">
        <f>B15055*C15055*3.6/1000</f>
        <v/>
      </c>
    </row>
    <row r="15056">
      <c r="A15056" s="10" t="n">
        <v>44045.83333333334</v>
      </c>
      <c r="B15056" t="n">
        <v>0.779</v>
      </c>
      <c r="C15056" t="n">
        <v>21.28366904552299</v>
      </c>
      <c r="D15056" t="n">
        <v>0.5768594787495394</v>
      </c>
      <c r="E15056" s="11">
        <f>MIN(B15056,((1-$J$5)*$J$4*E15055+(1-$J$4)*$J$5*B15056)/(1-$J$4*$J$5))</f>
        <v/>
      </c>
      <c r="F15056" s="11">
        <f>B15056*C15056*3.6/1000</f>
        <v/>
      </c>
    </row>
    <row r="15057">
      <c r="A15057" s="10" t="n">
        <v>44045.875</v>
      </c>
      <c r="B15057" t="n">
        <v>0.785</v>
      </c>
      <c r="C15057" t="n">
        <v>22.72616097342698</v>
      </c>
      <c r="D15057" t="n">
        <v>0.5763882483701712</v>
      </c>
      <c r="E15057" s="11">
        <f>MIN(B15057,((1-$J$5)*$J$4*E15056+(1-$J$4)*$J$5*B15057)/(1-$J$4*$J$5))</f>
        <v/>
      </c>
      <c r="F15057" s="11">
        <f>B15057*C15057*3.6/1000</f>
        <v/>
      </c>
    </row>
    <row r="15058">
      <c r="A15058" s="10" t="n">
        <v>44045.91666666666</v>
      </c>
      <c r="B15058" t="n">
        <v>0.769</v>
      </c>
      <c r="C15058" t="n">
        <v>23.67496118654243</v>
      </c>
      <c r="D15058" t="n">
        <v>0.5757417758509982</v>
      </c>
      <c r="E15058" s="11">
        <f>MIN(B15058,((1-$J$5)*$J$4*E15057+(1-$J$4)*$J$5*B15058)/(1-$J$4*$J$5))</f>
        <v/>
      </c>
      <c r="F15058" s="11">
        <f>B15058*C15058*3.6/1000</f>
        <v/>
      </c>
    </row>
    <row r="15059">
      <c r="A15059" s="10" t="n">
        <v>44045.95833333334</v>
      </c>
      <c r="B15059" t="n">
        <v>0.763</v>
      </c>
      <c r="C15059" t="n">
        <v>23.67496118654243</v>
      </c>
      <c r="D15059" t="n">
        <v>0.5750372811909689</v>
      </c>
      <c r="E15059" s="11">
        <f>MIN(B15059,((1-$J$5)*$J$4*E15058+(1-$J$4)*$J$5*B15059)/(1-$J$4*$J$5))</f>
        <v/>
      </c>
      <c r="F15059" s="11">
        <f>B15059*C15059*3.6/1000</f>
        <v/>
      </c>
    </row>
    <row r="15060">
      <c r="A15060" s="10" t="n">
        <v>44046</v>
      </c>
      <c r="B15060" t="n">
        <v>0.752</v>
      </c>
      <c r="C15060" t="n">
        <v>23.67496118654243</v>
      </c>
      <c r="D15060" t="n">
        <v>0.5742185397084003</v>
      </c>
      <c r="E15060" s="11">
        <f>MIN(B15060,((1-$J$5)*$J$4*E15059+(1-$J$4)*$J$5*B15060)/(1-$J$4*$J$5))</f>
        <v/>
      </c>
      <c r="F15060" s="11">
        <f>B15060*C15060*3.6/1000</f>
        <v/>
      </c>
    </row>
    <row r="15061">
      <c r="A15061" s="10" t="n">
        <v>44046.04166666666</v>
      </c>
      <c r="B15061" t="n">
        <v>0.742</v>
      </c>
      <c r="C15061" t="n">
        <v>23.67496118654243</v>
      </c>
      <c r="D15061" t="n">
        <v>0.5732988575083289</v>
      </c>
      <c r="E15061" s="11">
        <f>MIN(B15061,((1-$J$5)*$J$4*E15060+(1-$J$4)*$J$5*B15061)/(1-$J$4*$J$5))</f>
        <v/>
      </c>
      <c r="F15061" s="11">
        <f>B15061*C15061*3.6/1000</f>
        <v/>
      </c>
    </row>
    <row r="15062">
      <c r="A15062" s="10" t="n">
        <v>44046.08333333334</v>
      </c>
      <c r="B15062" t="n">
        <v>0.736</v>
      </c>
      <c r="C15062" t="n">
        <v>24.14573811419828</v>
      </c>
      <c r="D15062" t="n">
        <v>0.5723256277454416</v>
      </c>
      <c r="E15062" s="11">
        <f>MIN(B15062,((1-$J$5)*$J$4*E15061+(1-$J$4)*$J$5*B15062)/(1-$J$4*$J$5))</f>
        <v/>
      </c>
      <c r="F15062" s="11">
        <f>B15062*C15062*3.6/1000</f>
        <v/>
      </c>
    </row>
    <row r="15063">
      <c r="A15063" s="10" t="n">
        <v>44046.125</v>
      </c>
      <c r="B15063" t="n">
        <v>0.731</v>
      </c>
      <c r="C15063" t="n">
        <v>23.67496118654243</v>
      </c>
      <c r="D15063" t="n">
        <v>0.5713111624034328</v>
      </c>
      <c r="E15063" s="11">
        <f>MIN(B15063,((1-$J$5)*$J$4*E15062+(1-$J$4)*$J$5*B15063)/(1-$J$4*$J$5))</f>
        <v/>
      </c>
      <c r="F15063" s="11">
        <f>B15063*C15063*3.6/1000</f>
        <v/>
      </c>
    </row>
    <row r="15064">
      <c r="A15064" s="10" t="n">
        <v>44046.16666666666</v>
      </c>
      <c r="B15064" t="n">
        <v>0.752</v>
      </c>
      <c r="C15064" t="n">
        <v>23.67496118654243</v>
      </c>
      <c r="D15064" t="n">
        <v>0.5705534466109032</v>
      </c>
      <c r="E15064" s="11">
        <f>MIN(B15064,((1-$J$5)*$J$4*E15063+(1-$J$4)*$J$5*B15064)/(1-$J$4*$J$5))</f>
        <v/>
      </c>
      <c r="F15064" s="11">
        <f>B15064*C15064*3.6/1000</f>
        <v/>
      </c>
    </row>
    <row r="15065">
      <c r="A15065" s="10" t="n">
        <v>44046.20833333334</v>
      </c>
      <c r="B15065" t="n">
        <v>0.731</v>
      </c>
      <c r="C15065" t="n">
        <v>23.67496118654243</v>
      </c>
      <c r="D15065" t="n">
        <v>0.5695680057264537</v>
      </c>
      <c r="E15065" s="11">
        <f>MIN(B15065,((1-$J$5)*$J$4*E15064+(1-$J$4)*$J$5*B15065)/(1-$J$4*$J$5))</f>
        <v/>
      </c>
      <c r="F15065" s="11">
        <f>B15065*C15065*3.6/1000</f>
        <v/>
      </c>
    </row>
    <row r="15066">
      <c r="A15066" s="10" t="n">
        <v>44046.25</v>
      </c>
      <c r="B15066" t="n">
        <v>0.71</v>
      </c>
      <c r="C15066" t="n">
        <v>20.47152283185736</v>
      </c>
      <c r="D15066" t="n">
        <v>0.5683585693898691</v>
      </c>
      <c r="E15066" s="11">
        <f>MIN(B15066,((1-$J$5)*$J$4*E15065+(1-$J$4)*$J$5*B15066)/(1-$J$4*$J$5))</f>
        <v/>
      </c>
      <c r="F15066" s="11">
        <f>B15066*C15066*3.6/1000</f>
        <v/>
      </c>
    </row>
    <row r="15067">
      <c r="A15067" s="10" t="n">
        <v>44046.29166666666</v>
      </c>
      <c r="B15067" t="n">
        <v>0.694</v>
      </c>
      <c r="C15067" t="n">
        <v>20.47152283185736</v>
      </c>
      <c r="D15067" t="n">
        <v>0.5669859811152415</v>
      </c>
      <c r="E15067" s="11">
        <f>MIN(B15067,((1-$J$5)*$J$4*E15066+(1-$J$4)*$J$5*B15067)/(1-$J$4*$J$5))</f>
        <v/>
      </c>
      <c r="F15067" s="11">
        <f>B15067*C15067*3.6/1000</f>
        <v/>
      </c>
    </row>
    <row r="15068">
      <c r="A15068" s="10" t="n">
        <v>44046.33333333334</v>
      </c>
      <c r="B15068" t="n">
        <v>0.694</v>
      </c>
      <c r="C15068" t="n">
        <v>22.08801442354443</v>
      </c>
      <c r="D15068" t="n">
        <v>0.5656358728396087</v>
      </c>
      <c r="E15068" s="11">
        <f>MIN(B15068,((1-$J$5)*$J$4*E15067+(1-$J$4)*$J$5*B15068)/(1-$J$4*$J$5))</f>
        <v/>
      </c>
      <c r="F15068" s="11">
        <f>B15068*C15068*3.6/1000</f>
        <v/>
      </c>
    </row>
    <row r="15069">
      <c r="A15069" s="10" t="n">
        <v>44046.375</v>
      </c>
      <c r="B15069" t="n">
        <v>0.6889999999999999</v>
      </c>
      <c r="C15069" t="n">
        <v>22.08801442354443</v>
      </c>
      <c r="D15069" t="n">
        <v>0.5642507014320073</v>
      </c>
      <c r="E15069" s="11">
        <f>MIN(B15069,((1-$J$5)*$J$4*E15068+(1-$J$4)*$J$5*B15069)/(1-$J$4*$J$5))</f>
        <v/>
      </c>
      <c r="F15069" s="11">
        <f>B15069*C15069*3.6/1000</f>
        <v/>
      </c>
    </row>
    <row r="15070">
      <c r="A15070" s="10" t="n">
        <v>44046.41666666666</v>
      </c>
      <c r="B15070" t="n">
        <v>0.7</v>
      </c>
      <c r="C15070" t="n">
        <v>20.47152283185736</v>
      </c>
      <c r="D15070" t="n">
        <v>0.5630140010145038</v>
      </c>
      <c r="E15070" s="11">
        <f>MIN(B15070,((1-$J$5)*$J$4*E15069+(1-$J$4)*$J$5*B15070)/(1-$J$4*$J$5))</f>
        <v/>
      </c>
      <c r="F15070" s="11">
        <f>B15070*C15070*3.6/1000</f>
        <v/>
      </c>
    </row>
    <row r="15071">
      <c r="A15071" s="10" t="n">
        <v>44046.45833333334</v>
      </c>
      <c r="B15071" t="n">
        <v>0.715</v>
      </c>
      <c r="C15071" t="n">
        <v>19.65110394826886</v>
      </c>
      <c r="D15071" t="n">
        <v>0.5619690799225866</v>
      </c>
      <c r="E15071" s="11">
        <f>MIN(B15071,((1-$J$5)*$J$4*E15070+(1-$J$4)*$J$5*B15071)/(1-$J$4*$J$5))</f>
        <v/>
      </c>
      <c r="F15071" s="11">
        <f>B15071*C15071*3.6/1000</f>
        <v/>
      </c>
    </row>
    <row r="15072">
      <c r="A15072" s="10" t="n">
        <v>44046.5</v>
      </c>
      <c r="B15072" t="n">
        <v>0.747</v>
      </c>
      <c r="C15072" t="n">
        <v>20.47152283185736</v>
      </c>
      <c r="D15072" t="n">
        <v>0.5613071920856935</v>
      </c>
      <c r="E15072" s="11">
        <f>MIN(B15072,((1-$J$5)*$J$4*E15071+(1-$J$4)*$J$5*B15072)/(1-$J$4*$J$5))</f>
        <v/>
      </c>
      <c r="F15072" s="11">
        <f>B15072*C15072*3.6/1000</f>
        <v/>
      </c>
    </row>
    <row r="15073">
      <c r="A15073" s="10" t="n">
        <v>44046.54166666666</v>
      </c>
      <c r="B15073" t="n">
        <v>0.79</v>
      </c>
      <c r="C15073" t="n">
        <v>20.47152283185736</v>
      </c>
      <c r="D15073" t="n">
        <v>0.561147849162291</v>
      </c>
      <c r="E15073" s="11">
        <f>MIN(B15073,((1-$J$5)*$J$4*E15072+(1-$J$4)*$J$5*B15073)/(1-$J$4*$J$5))</f>
        <v/>
      </c>
      <c r="F15073" s="11">
        <f>B15073*C15073*3.6/1000</f>
        <v/>
      </c>
    </row>
    <row r="15074">
      <c r="A15074" s="10" t="n">
        <v>44046.58333333334</v>
      </c>
      <c r="B15074" t="n">
        <v>0.796</v>
      </c>
      <c r="C15074" t="n">
        <v>22.72616097342698</v>
      </c>
      <c r="D15074" t="n">
        <v>0.5610597258772565</v>
      </c>
      <c r="E15074" s="11">
        <f>MIN(B15074,((1-$J$5)*$J$4*E15073+(1-$J$4)*$J$5*B15074)/(1-$J$4*$J$5))</f>
        <v/>
      </c>
      <c r="F15074" s="11">
        <f>B15074*C15074*3.6/1000</f>
        <v/>
      </c>
    </row>
    <row r="15075">
      <c r="A15075" s="10" t="n">
        <v>44046.625</v>
      </c>
      <c r="B15075" t="n">
        <v>0.8120000000000001</v>
      </c>
      <c r="C15075" t="n">
        <v>22.88498372876297</v>
      </c>
      <c r="D15075" t="n">
        <v>0.561156005723743</v>
      </c>
      <c r="E15075" s="11">
        <f>MIN(B15075,((1-$J$5)*$J$4*E15074+(1-$J$4)*$J$5*B15075)/(1-$J$4*$J$5))</f>
        <v/>
      </c>
      <c r="F15075" s="11">
        <f>B15075*C15075*3.6/1000</f>
        <v/>
      </c>
    </row>
    <row r="15076">
      <c r="A15076" s="10" t="n">
        <v>44046.66666666666</v>
      </c>
      <c r="B15076" t="n">
        <v>0.801</v>
      </c>
      <c r="C15076" t="n">
        <v>22.40766491240648</v>
      </c>
      <c r="D15076" t="n">
        <v>0.5611249238097046</v>
      </c>
      <c r="E15076" s="11">
        <f>MIN(B15076,((1-$J$5)*$J$4*E15075+(1-$J$4)*$J$5*B15076)/(1-$J$4*$J$5))</f>
        <v/>
      </c>
      <c r="F15076" s="11">
        <f>B15076*C15076*3.6/1000</f>
        <v/>
      </c>
    </row>
    <row r="15077">
      <c r="A15077" s="10" t="n">
        <v>44046.70833333334</v>
      </c>
      <c r="B15077" t="n">
        <v>0.796</v>
      </c>
      <c r="C15077" t="n">
        <v>21.76718421543513</v>
      </c>
      <c r="D15077" t="n">
        <v>0.5610371759918897</v>
      </c>
      <c r="E15077" s="11">
        <f>MIN(B15077,((1-$J$5)*$J$4*E15076+(1-$J$4)*$J$5*B15077)/(1-$J$4*$J$5))</f>
        <v/>
      </c>
      <c r="F15077" s="11">
        <f>B15077*C15077*3.6/1000</f>
        <v/>
      </c>
    </row>
    <row r="15078">
      <c r="A15078" s="10" t="n">
        <v>44046.75</v>
      </c>
      <c r="B15078" t="n">
        <v>0.79</v>
      </c>
      <c r="C15078" t="n">
        <v>21.92774840477802</v>
      </c>
      <c r="D15078" t="n">
        <v>0.5608822553425439</v>
      </c>
      <c r="E15078" s="11">
        <f>MIN(B15078,((1-$J$5)*$J$4*E15077+(1-$J$4)*$J$5*B15078)/(1-$J$4*$J$5))</f>
        <v/>
      </c>
      <c r="F15078" s="11">
        <f>B15078*C15078*3.6/1000</f>
        <v/>
      </c>
    </row>
    <row r="15079">
      <c r="A15079" s="10" t="n">
        <v>44046.79166666666</v>
      </c>
      <c r="B15079" t="n">
        <v>0.769</v>
      </c>
      <c r="C15079" t="n">
        <v>21.44514796295843</v>
      </c>
      <c r="D15079" t="n">
        <v>0.5604897371329906</v>
      </c>
      <c r="E15079" s="11">
        <f>MIN(B15079,((1-$J$5)*$J$4*E15078+(1-$J$4)*$J$5*B15079)/(1-$J$4*$J$5))</f>
        <v/>
      </c>
      <c r="F15079" s="11">
        <f>B15079*C15079*3.6/1000</f>
        <v/>
      </c>
    </row>
    <row r="15080">
      <c r="A15080" s="10" t="n">
        <v>44046.83333333334</v>
      </c>
      <c r="B15080" t="n">
        <v>0.769</v>
      </c>
      <c r="C15080" t="n">
        <v>21.44514796295843</v>
      </c>
      <c r="D15080" t="n">
        <v>0.5601036475146757</v>
      </c>
      <c r="E15080" s="11">
        <f>MIN(B15080,((1-$J$5)*$J$4*E15079+(1-$J$4)*$J$5*B15080)/(1-$J$4*$J$5))</f>
        <v/>
      </c>
      <c r="F15080" s="11">
        <f>B15080*C15080*3.6/1000</f>
        <v/>
      </c>
    </row>
    <row r="15081">
      <c r="A15081" s="10" t="n">
        <v>44046.875</v>
      </c>
      <c r="B15081" t="n">
        <v>0.763</v>
      </c>
      <c r="C15081" t="n">
        <v>20.95977195035968</v>
      </c>
      <c r="D15081" t="n">
        <v>0.559655271252115</v>
      </c>
      <c r="E15081" s="11">
        <f>MIN(B15081,((1-$J$5)*$J$4*E15080+(1-$J$4)*$J$5*B15081)/(1-$J$4*$J$5))</f>
        <v/>
      </c>
      <c r="F15081" s="11">
        <f>B15081*C15081*3.6/1000</f>
        <v/>
      </c>
    </row>
    <row r="15082">
      <c r="A15082" s="10" t="n">
        <v>44046.91666666666</v>
      </c>
      <c r="B15082" t="n">
        <v>0.736</v>
      </c>
      <c r="C15082" t="n">
        <v>23.67496118654243</v>
      </c>
      <c r="D15082" t="n">
        <v>0.5589054936423572</v>
      </c>
      <c r="E15082" s="11">
        <f>MIN(B15082,((1-$J$5)*$J$4*E15081+(1-$J$4)*$J$5*B15082)/(1-$J$4*$J$5))</f>
        <v/>
      </c>
      <c r="F15082" s="11">
        <f>B15082*C15082*3.6/1000</f>
        <v/>
      </c>
    </row>
    <row r="15083">
      <c r="A15083" s="10" t="n">
        <v>44046.95833333334</v>
      </c>
      <c r="B15083" t="n">
        <v>0.726</v>
      </c>
      <c r="C15083" t="n">
        <v>25.23530622730776</v>
      </c>
      <c r="D15083" t="n">
        <v>0.5580536458374374</v>
      </c>
      <c r="E15083" s="11">
        <f>MIN(B15083,((1-$J$5)*$J$4*E15082+(1-$J$4)*$J$5*B15083)/(1-$J$4*$J$5))</f>
        <v/>
      </c>
      <c r="F15083" s="11">
        <f>B15083*C15083*3.6/1000</f>
        <v/>
      </c>
    </row>
    <row r="15084">
      <c r="A15084" s="10" t="n">
        <v>44047</v>
      </c>
      <c r="B15084" t="n">
        <v>0.731</v>
      </c>
      <c r="C15084" t="n">
        <v>23.67496118654243</v>
      </c>
      <c r="D15084" t="n">
        <v>0.5572729243972797</v>
      </c>
      <c r="E15084" s="11">
        <f>MIN(B15084,((1-$J$5)*$J$4*E15083+(1-$J$4)*$J$5*B15084)/(1-$J$4*$J$5))</f>
        <v/>
      </c>
      <c r="F15084" s="11">
        <f>B15084*C15084*3.6/1000</f>
        <v/>
      </c>
    </row>
    <row r="15085">
      <c r="A15085" s="10" t="n">
        <v>44047.04166666666</v>
      </c>
      <c r="B15085" t="n">
        <v>0.731</v>
      </c>
      <c r="C15085" t="n">
        <v>24.14573811419828</v>
      </c>
      <c r="D15085" t="n">
        <v>0.5565049894696651</v>
      </c>
      <c r="E15085" s="11">
        <f>MIN(B15085,((1-$J$5)*$J$4*E15084+(1-$J$4)*$J$5*B15085)/(1-$J$4*$J$5))</f>
        <v/>
      </c>
      <c r="F15085" s="11">
        <f>B15085*C15085*3.6/1000</f>
        <v/>
      </c>
    </row>
    <row r="15086">
      <c r="A15086" s="10" t="n">
        <v>44047.08333333334</v>
      </c>
      <c r="B15086" t="n">
        <v>0.721</v>
      </c>
      <c r="C15086" t="n">
        <v>22.40766491240648</v>
      </c>
      <c r="D15086" t="n">
        <v>0.5556352817241098</v>
      </c>
      <c r="E15086" s="11">
        <f>MIN(B15086,((1-$J$5)*$J$4*E15085+(1-$J$4)*$J$5*B15086)/(1-$J$4*$J$5))</f>
        <v/>
      </c>
      <c r="F15086" s="11">
        <f>B15086*C15086*3.6/1000</f>
        <v/>
      </c>
    </row>
    <row r="15087">
      <c r="A15087" s="10" t="n">
        <v>44047.125</v>
      </c>
      <c r="B15087" t="n">
        <v>0.71</v>
      </c>
      <c r="C15087" t="n">
        <v>23.67496118654243</v>
      </c>
      <c r="D15087" t="n">
        <v>0.5546540329856257</v>
      </c>
      <c r="E15087" s="11">
        <f>MIN(B15087,((1-$J$5)*$J$4*E15086+(1-$J$4)*$J$5*B15087)/(1-$J$4*$J$5))</f>
        <v/>
      </c>
      <c r="F15087" s="11">
        <f>B15087*C15087*3.6/1000</f>
        <v/>
      </c>
    </row>
    <row r="15088">
      <c r="A15088" s="10" t="n">
        <v>44047.16666666666</v>
      </c>
      <c r="B15088" t="n">
        <v>0.721</v>
      </c>
      <c r="C15088" t="n">
        <v>23.67496118654243</v>
      </c>
      <c r="D15088" t="n">
        <v>0.5538146398658543</v>
      </c>
      <c r="E15088" s="11">
        <f>MIN(B15088,((1-$J$5)*$J$4*E15087+(1-$J$4)*$J$5*B15088)/(1-$J$4*$J$5))</f>
        <v/>
      </c>
      <c r="F15088" s="11">
        <f>B15088*C15088*3.6/1000</f>
        <v/>
      </c>
    </row>
    <row r="15089">
      <c r="A15089" s="10" t="n">
        <v>44047.20833333334</v>
      </c>
      <c r="B15089" t="n">
        <v>0.6889999999999999</v>
      </c>
      <c r="C15089" t="n">
        <v>23.67496118654243</v>
      </c>
      <c r="D15089" t="n">
        <v>0.5526230744435875</v>
      </c>
      <c r="E15089" s="11">
        <f>MIN(B15089,((1-$J$5)*$J$4*E15088+(1-$J$4)*$J$5*B15089)/(1-$J$4*$J$5))</f>
        <v/>
      </c>
      <c r="F15089" s="11">
        <f>B15089*C15089*3.6/1000</f>
        <v/>
      </c>
    </row>
    <row r="15090">
      <c r="A15090" s="10" t="n">
        <v>44047.25</v>
      </c>
      <c r="B15090" t="n">
        <v>0.669</v>
      </c>
      <c r="C15090" t="n">
        <v>23.67496118654243</v>
      </c>
      <c r="D15090" t="n">
        <v>0.5512223244305903</v>
      </c>
      <c r="E15090" s="11">
        <f>MIN(B15090,((1-$J$5)*$J$4*E15089+(1-$J$4)*$J$5*B15090)/(1-$J$4*$J$5))</f>
        <v/>
      </c>
      <c r="F15090" s="11">
        <f>B15090*C15090*3.6/1000</f>
        <v/>
      </c>
    </row>
    <row r="15091">
      <c r="A15091" s="10" t="n">
        <v>44047.29166666666</v>
      </c>
      <c r="B15091" t="n">
        <v>0.669</v>
      </c>
      <c r="C15091" t="n">
        <v>23.67496118654243</v>
      </c>
      <c r="D15091" t="n">
        <v>0.5498445156443733</v>
      </c>
      <c r="E15091" s="11">
        <f>MIN(B15091,((1-$J$5)*$J$4*E15090+(1-$J$4)*$J$5*B15091)/(1-$J$4*$J$5))</f>
        <v/>
      </c>
      <c r="F15091" s="11">
        <f>B15091*C15091*3.6/1000</f>
        <v/>
      </c>
    </row>
    <row r="15092">
      <c r="A15092" s="10" t="n">
        <v>44047.33333333334</v>
      </c>
      <c r="B15092" t="n">
        <v>0.658</v>
      </c>
      <c r="C15092" t="n">
        <v>23.67496118654243</v>
      </c>
      <c r="D15092" t="n">
        <v>0.5483634874508732</v>
      </c>
      <c r="E15092" s="11">
        <f>MIN(B15092,((1-$J$5)*$J$4*E15091+(1-$J$4)*$J$5*B15092)/(1-$J$4*$J$5))</f>
        <v/>
      </c>
      <c r="F15092" s="11">
        <f>B15092*C15092*3.6/1000</f>
        <v/>
      </c>
    </row>
    <row r="15093">
      <c r="A15093" s="10" t="n">
        <v>44047.375</v>
      </c>
      <c r="B15093" t="n">
        <v>0.648</v>
      </c>
      <c r="C15093" t="n">
        <v>23.67496118654243</v>
      </c>
      <c r="D15093" t="n">
        <v>0.5467923653501419</v>
      </c>
      <c r="E15093" s="11">
        <f>MIN(B15093,((1-$J$5)*$J$4*E15092+(1-$J$4)*$J$5*B15093)/(1-$J$4*$J$5))</f>
        <v/>
      </c>
      <c r="F15093" s="11">
        <f>B15093*C15093*3.6/1000</f>
        <v/>
      </c>
    </row>
    <row r="15094">
      <c r="A15094" s="10" t="n">
        <v>44047.41666666666</v>
      </c>
      <c r="B15094" t="n">
        <v>0.669</v>
      </c>
      <c r="C15094" t="n">
        <v>23.04352692228577</v>
      </c>
      <c r="D15094" t="n">
        <v>0.5454871096211793</v>
      </c>
      <c r="E15094" s="11">
        <f>MIN(B15094,((1-$J$5)*$J$4*E15093+(1-$J$4)*$J$5*B15094)/(1-$J$4*$J$5))</f>
        <v/>
      </c>
      <c r="F15094" s="11">
        <f>B15094*C15094*3.6/1000</f>
        <v/>
      </c>
    </row>
    <row r="15095">
      <c r="A15095" s="10" t="n">
        <v>44047.45833333334</v>
      </c>
      <c r="B15095" t="n">
        <v>0.674</v>
      </c>
      <c r="C15095" t="n">
        <v>23.51750781937186</v>
      </c>
      <c r="D15095" t="n">
        <v>0.5442604060887924</v>
      </c>
      <c r="E15095" s="11">
        <f>MIN(B15095,((1-$J$5)*$J$4*E15094+(1-$J$4)*$J$5*B15095)/(1-$J$4*$J$5))</f>
        <v/>
      </c>
      <c r="F15095" s="11">
        <f>B15095*C15095*3.6/1000</f>
        <v/>
      </c>
    </row>
    <row r="15096">
      <c r="A15096" s="10" t="n">
        <v>44047.5</v>
      </c>
      <c r="B15096" t="n">
        <v>0.6889999999999999</v>
      </c>
      <c r="C15096" t="n">
        <v>22.56705570444829</v>
      </c>
      <c r="D15096" t="n">
        <v>0.543225318154841</v>
      </c>
      <c r="E15096" s="11">
        <f>MIN(B15096,((1-$J$5)*$J$4*E15095+(1-$J$4)*$J$5*B15096)/(1-$J$4*$J$5))</f>
        <v/>
      </c>
      <c r="F15096" s="11">
        <f>B15096*C15096*3.6/1000</f>
        <v/>
      </c>
    </row>
    <row r="15097">
      <c r="A15097" s="10" t="n">
        <v>44047.54166666666</v>
      </c>
      <c r="B15097" t="n">
        <v>0.705</v>
      </c>
      <c r="C15097" t="n">
        <v>23.83214894084368</v>
      </c>
      <c r="D15097" t="n">
        <v>0.5423901425657336</v>
      </c>
      <c r="E15097" s="11">
        <f>MIN(B15097,((1-$J$5)*$J$4*E15096+(1-$J$4)*$J$5*B15097)/(1-$J$4*$J$5))</f>
        <v/>
      </c>
      <c r="F15097" s="11">
        <f>B15097*C15097*3.6/1000</f>
        <v/>
      </c>
    </row>
    <row r="15098">
      <c r="A15098" s="10" t="n">
        <v>44047.58333333334</v>
      </c>
      <c r="B15098" t="n">
        <v>0.736</v>
      </c>
      <c r="C15098" t="n">
        <v>20.47152283185736</v>
      </c>
      <c r="D15098" t="n">
        <v>0.5419231300667452</v>
      </c>
      <c r="E15098" s="11">
        <f>MIN(B15098,((1-$J$5)*$J$4*E15097+(1-$J$4)*$J$5*B15098)/(1-$J$4*$J$5))</f>
        <v/>
      </c>
      <c r="F15098" s="11">
        <f>B15098*C15098*3.6/1000</f>
        <v/>
      </c>
    </row>
    <row r="15099">
      <c r="A15099" s="10" t="n">
        <v>44047.625</v>
      </c>
      <c r="B15099" t="n">
        <v>0.736</v>
      </c>
      <c r="C15099" t="n">
        <v>22.08801442354443</v>
      </c>
      <c r="D15099" t="n">
        <v>0.5414637662128036</v>
      </c>
      <c r="E15099" s="11">
        <f>MIN(B15099,((1-$J$5)*$J$4*E15098+(1-$J$4)*$J$5*B15099)/(1-$J$4*$J$5))</f>
        <v/>
      </c>
      <c r="F15099" s="11">
        <f>B15099*C15099*3.6/1000</f>
        <v/>
      </c>
    </row>
    <row r="15100">
      <c r="A15100" s="10" t="n">
        <v>44047.66666666666</v>
      </c>
      <c r="B15100" t="n">
        <v>0.731</v>
      </c>
      <c r="C15100" t="n">
        <v>20.47152283185736</v>
      </c>
      <c r="D15100" t="n">
        <v>0.5409547507781396</v>
      </c>
      <c r="E15100" s="11">
        <f>MIN(B15100,((1-$J$5)*$J$4*E15099+(1-$J$4)*$J$5*B15100)/(1-$J$4*$J$5))</f>
        <v/>
      </c>
      <c r="F15100" s="11">
        <f>B15100*C15100*3.6/1000</f>
        <v/>
      </c>
    </row>
    <row r="15101">
      <c r="A15101" s="10" t="n">
        <v>44047.70833333334</v>
      </c>
      <c r="B15101" t="n">
        <v>0.721</v>
      </c>
      <c r="C15101" t="n">
        <v>23.67496118654243</v>
      </c>
      <c r="D15101" t="n">
        <v>0.5403397219895717</v>
      </c>
      <c r="E15101" s="11">
        <f>MIN(B15101,((1-$J$5)*$J$4*E15100+(1-$J$4)*$J$5*B15101)/(1-$J$4*$J$5))</f>
        <v/>
      </c>
      <c r="F15101" s="11">
        <f>B15101*C15101*3.6/1000</f>
        <v/>
      </c>
    </row>
    <row r="15102">
      <c r="A15102" s="10" t="n">
        <v>44047.75</v>
      </c>
      <c r="B15102" t="n">
        <v>0.726</v>
      </c>
      <c r="C15102" t="n">
        <v>20.47152283185736</v>
      </c>
      <c r="D15102" t="n">
        <v>0.5397919409873547</v>
      </c>
      <c r="E15102" s="11">
        <f>MIN(B15102,((1-$J$5)*$J$4*E15101+(1-$J$4)*$J$5*B15102)/(1-$J$4*$J$5))</f>
        <v/>
      </c>
      <c r="F15102" s="11">
        <f>B15102*C15102*3.6/1000</f>
        <v/>
      </c>
    </row>
    <row r="15103">
      <c r="A15103" s="10" t="n">
        <v>44047.79166666666</v>
      </c>
      <c r="B15103" t="n">
        <v>0.71</v>
      </c>
      <c r="C15103" t="n">
        <v>22.08801442354443</v>
      </c>
      <c r="D15103" t="n">
        <v>0.5390701715773926</v>
      </c>
      <c r="E15103" s="11">
        <f>MIN(B15103,((1-$J$5)*$J$4*E15102+(1-$J$4)*$J$5*B15103)/(1-$J$4*$J$5))</f>
        <v/>
      </c>
      <c r="F15103" s="11">
        <f>B15103*C15103*3.6/1000</f>
        <v/>
      </c>
    </row>
    <row r="15104">
      <c r="A15104" s="10" t="n">
        <v>44047.83333333334</v>
      </c>
      <c r="B15104" t="n">
        <v>0.705</v>
      </c>
      <c r="C15104" t="n">
        <v>23.67496118654243</v>
      </c>
      <c r="D15104" t="n">
        <v>0.5383030482167728</v>
      </c>
      <c r="E15104" s="11">
        <f>MIN(B15104,((1-$J$5)*$J$4*E15103+(1-$J$4)*$J$5*B15104)/(1-$J$4*$J$5))</f>
        <v/>
      </c>
      <c r="F15104" s="11">
        <f>B15104*C15104*3.6/1000</f>
        <v/>
      </c>
    </row>
    <row r="15105">
      <c r="A15105" s="10" t="n">
        <v>44047.875</v>
      </c>
      <c r="B15105" t="n">
        <v>0.694</v>
      </c>
      <c r="C15105" t="n">
        <v>22.08801442354443</v>
      </c>
      <c r="D15105" t="n">
        <v>0.5374227037549842</v>
      </c>
      <c r="E15105" s="11">
        <f>MIN(B15105,((1-$J$5)*$J$4*E15104+(1-$J$4)*$J$5*B15105)/(1-$J$4*$J$5))</f>
        <v/>
      </c>
      <c r="F15105" s="11">
        <f>B15105*C15105*3.6/1000</f>
        <v/>
      </c>
    </row>
    <row r="15106">
      <c r="A15106" s="10" t="n">
        <v>44047.91666666666</v>
      </c>
      <c r="B15106" t="n">
        <v>0.669</v>
      </c>
      <c r="C15106" t="n">
        <v>21.12187824468264</v>
      </c>
      <c r="D15106" t="n">
        <v>0.5362709026249971</v>
      </c>
      <c r="E15106" s="11">
        <f>MIN(B15106,((1-$J$5)*$J$4*E15105+(1-$J$4)*$J$5*B15106)/(1-$J$4*$J$5))</f>
        <v/>
      </c>
      <c r="F15106" s="11">
        <f>B15106*C15106*3.6/1000</f>
        <v/>
      </c>
    </row>
    <row r="15107">
      <c r="A15107" s="10" t="n">
        <v>44047.95833333334</v>
      </c>
      <c r="B15107" t="n">
        <v>0.658</v>
      </c>
      <c r="C15107" t="n">
        <v>22.24798552864182</v>
      </c>
      <c r="D15107" t="n">
        <v>0.5350121805757884</v>
      </c>
      <c r="E15107" s="11">
        <f>MIN(B15107,((1-$J$5)*$J$4*E15106+(1-$J$4)*$J$5*B15107)/(1-$J$4*$J$5))</f>
        <v/>
      </c>
      <c r="F15107" s="11">
        <f>B15107*C15107*3.6/1000</f>
        <v/>
      </c>
    </row>
    <row r="15108">
      <c r="A15108" s="10" t="n">
        <v>44048</v>
      </c>
      <c r="B15108" t="n">
        <v>0.653</v>
      </c>
      <c r="C15108" t="n">
        <v>21.76718421543513</v>
      </c>
      <c r="D15108" t="n">
        <v>0.5337168986877572</v>
      </c>
      <c r="E15108" s="11">
        <f>MIN(B15108,((1-$J$5)*$J$4*E15107+(1-$J$4)*$J$5*B15108)/(1-$J$4*$J$5))</f>
        <v/>
      </c>
      <c r="F15108" s="11">
        <f>B15108*C15108*3.6/1000</f>
        <v/>
      </c>
    </row>
    <row r="15109">
      <c r="A15109" s="10" t="n">
        <v>44048.04166666666</v>
      </c>
      <c r="B15109" t="n">
        <v>0.638</v>
      </c>
      <c r="C15109" t="n">
        <v>21.8952803548294</v>
      </c>
      <c r="D15109" t="n">
        <v>0.532271305815911</v>
      </c>
      <c r="E15109" s="11">
        <f>MIN(B15109,((1-$J$5)*$J$4*E15108+(1-$J$4)*$J$5*B15109)/(1-$J$4*$J$5))</f>
        <v/>
      </c>
      <c r="F15109" s="11">
        <f>B15109*C15109*3.6/1000</f>
        <v/>
      </c>
    </row>
    <row r="15110">
      <c r="A15110" s="10" t="n">
        <v>44048.08333333334</v>
      </c>
      <c r="B15110" t="n">
        <v>0.633</v>
      </c>
      <c r="C15110" t="n">
        <v>22.02337649422367</v>
      </c>
      <c r="D15110" t="n">
        <v>0.5307922136412987</v>
      </c>
      <c r="E15110" s="11">
        <f>MIN(B15110,((1-$J$5)*$J$4*E15109+(1-$J$4)*$J$5*B15110)/(1-$J$4*$J$5))</f>
        <v/>
      </c>
      <c r="F15110" s="11">
        <f>B15110*C15110*3.6/1000</f>
        <v/>
      </c>
    </row>
    <row r="15111">
      <c r="A15111" s="10" t="n">
        <v>44048.125</v>
      </c>
      <c r="B15111" t="n">
        <v>0.613</v>
      </c>
      <c r="C15111" t="n">
        <v>22.15147263361794</v>
      </c>
      <c r="D15111" t="n">
        <v>0.5291086459363664</v>
      </c>
      <c r="E15111" s="11">
        <f>MIN(B15111,((1-$J$5)*$J$4*E15110+(1-$J$4)*$J$5*B15111)/(1-$J$4*$J$5))</f>
        <v/>
      </c>
      <c r="F15111" s="11">
        <f>B15111*C15111*3.6/1000</f>
        <v/>
      </c>
    </row>
    <row r="15112">
      <c r="A15112" s="10" t="n">
        <v>44048.16666666666</v>
      </c>
      <c r="B15112" t="n">
        <v>0.618</v>
      </c>
      <c r="C15112" t="n">
        <v>22.27956877301221</v>
      </c>
      <c r="D15112" t="n">
        <v>0.5275098263521605</v>
      </c>
      <c r="E15112" s="11">
        <f>MIN(B15112,((1-$J$5)*$J$4*E15111+(1-$J$4)*$J$5*B15112)/(1-$J$4*$J$5))</f>
        <v/>
      </c>
      <c r="F15112" s="11">
        <f>B15112*C15112*3.6/1000</f>
        <v/>
      </c>
    </row>
    <row r="15113">
      <c r="A15113" s="10" t="n">
        <v>44048.20833333334</v>
      </c>
      <c r="B15113" t="n">
        <v>0.618</v>
      </c>
      <c r="C15113" t="n">
        <v>22.40766491240648</v>
      </c>
      <c r="D15113" t="n">
        <v>0.5259371919418411</v>
      </c>
      <c r="E15113" s="11">
        <f>MIN(B15113,((1-$J$5)*$J$4*E15112+(1-$J$4)*$J$5*B15113)/(1-$J$4*$J$5))</f>
        <v/>
      </c>
      <c r="F15113" s="11">
        <f>B15113*C15113*3.6/1000</f>
        <v/>
      </c>
    </row>
    <row r="15114">
      <c r="A15114" s="10" t="n">
        <v>44048.25</v>
      </c>
      <c r="B15114" t="n">
        <v>0.628</v>
      </c>
      <c r="C15114" t="n">
        <v>23.67496118654243</v>
      </c>
      <c r="D15114" t="n">
        <v>0.5245046637647602</v>
      </c>
      <c r="E15114" s="11">
        <f>MIN(B15114,((1-$J$5)*$J$4*E15113+(1-$J$4)*$J$5*B15114)/(1-$J$4*$J$5))</f>
        <v/>
      </c>
      <c r="F15114" s="11">
        <f>B15114*C15114*3.6/1000</f>
        <v/>
      </c>
    </row>
    <row r="15115">
      <c r="A15115" s="10" t="n">
        <v>44048.29166666666</v>
      </c>
      <c r="B15115" t="n">
        <v>0.613</v>
      </c>
      <c r="C15115" t="n">
        <v>23.67496118654243</v>
      </c>
      <c r="D15115" t="n">
        <v>0.5229240723984121</v>
      </c>
      <c r="E15115" s="11">
        <f>MIN(B15115,((1-$J$5)*$J$4*E15114+(1-$J$4)*$J$5*B15115)/(1-$J$4*$J$5))</f>
        <v/>
      </c>
      <c r="F15115" s="11">
        <f>B15115*C15115*3.6/1000</f>
        <v/>
      </c>
    </row>
    <row r="15116">
      <c r="A15116" s="10" t="n">
        <v>44048.33333333334</v>
      </c>
      <c r="B15116" t="n">
        <v>0.608</v>
      </c>
      <c r="C15116" t="n">
        <v>22.08801442354443</v>
      </c>
      <c r="D15116" t="n">
        <v>0.5213121927098787</v>
      </c>
      <c r="E15116" s="11">
        <f>MIN(B15116,((1-$J$5)*$J$4*E15115+(1-$J$4)*$J$5*B15116)/(1-$J$4*$J$5))</f>
        <v/>
      </c>
      <c r="F15116" s="11">
        <f>B15116*C15116*3.6/1000</f>
        <v/>
      </c>
    </row>
    <row r="15117">
      <c r="A15117" s="10" t="n">
        <v>44048.375</v>
      </c>
      <c r="B15117" t="n">
        <v>0.588</v>
      </c>
      <c r="C15117" t="n">
        <v>23.67496118654243</v>
      </c>
      <c r="D15117" t="n">
        <v>0.5194980122605718</v>
      </c>
      <c r="E15117" s="11">
        <f>MIN(B15117,((1-$J$5)*$J$4*E15116+(1-$J$4)*$J$5*B15117)/(1-$J$4*$J$5))</f>
        <v/>
      </c>
      <c r="F15117" s="11">
        <f>B15117*C15117*3.6/1000</f>
        <v/>
      </c>
    </row>
    <row r="15118">
      <c r="A15118" s="10" t="n">
        <v>44048.41666666666</v>
      </c>
      <c r="B15118" t="n">
        <v>0.593</v>
      </c>
      <c r="C15118" t="n">
        <v>23.67496118654243</v>
      </c>
      <c r="D15118" t="n">
        <v>0.5177707190835609</v>
      </c>
      <c r="E15118" s="11">
        <f>MIN(B15118,((1-$J$5)*$J$4*E15117+(1-$J$4)*$J$5*B15118)/(1-$J$4*$J$5))</f>
        <v/>
      </c>
      <c r="F15118" s="11">
        <f>B15118*C15118*3.6/1000</f>
        <v/>
      </c>
    </row>
    <row r="15119">
      <c r="A15119" s="10" t="n">
        <v>44048.45833333334</v>
      </c>
      <c r="B15119" t="n">
        <v>0.608</v>
      </c>
      <c r="C15119" t="n">
        <v>23.67496118654243</v>
      </c>
      <c r="D15119" t="n">
        <v>0.5162432400703643</v>
      </c>
      <c r="E15119" s="11">
        <f>MIN(B15119,((1-$J$5)*$J$4*E15118+(1-$J$4)*$J$5*B15119)/(1-$J$4*$J$5))</f>
        <v/>
      </c>
      <c r="F15119" s="11">
        <f>B15119*C15119*3.6/1000</f>
        <v/>
      </c>
    </row>
    <row r="15120">
      <c r="A15120" s="10" t="n">
        <v>44048.5</v>
      </c>
      <c r="B15120" t="n">
        <v>0.653</v>
      </c>
      <c r="C15120" t="n">
        <v>22.08801442354443</v>
      </c>
      <c r="D15120" t="n">
        <v>0.5152553524472381</v>
      </c>
      <c r="E15120" s="11">
        <f>MIN(B15120,((1-$J$5)*$J$4*E15119+(1-$J$4)*$J$5*B15120)/(1-$J$4*$J$5))</f>
        <v/>
      </c>
      <c r="F15120" s="11">
        <f>B15120*C15120*3.6/1000</f>
        <v/>
      </c>
    </row>
    <row r="15121">
      <c r="A15121" s="10" t="n">
        <v>44048.54166666666</v>
      </c>
      <c r="B15121" t="n">
        <v>0.674</v>
      </c>
      <c r="C15121" t="n">
        <v>22.08801442354443</v>
      </c>
      <c r="D15121" t="n">
        <v>0.5145237790885862</v>
      </c>
      <c r="E15121" s="11">
        <f>MIN(B15121,((1-$J$5)*$J$4*E15120+(1-$J$4)*$J$5*B15121)/(1-$J$4*$J$5))</f>
        <v/>
      </c>
      <c r="F15121" s="11">
        <f>B15121*C15121*3.6/1000</f>
        <v/>
      </c>
    </row>
    <row r="15122">
      <c r="A15122" s="10" t="n">
        <v>44048.58333333334</v>
      </c>
      <c r="B15122" t="n">
        <v>0.694</v>
      </c>
      <c r="C15122" t="n">
        <v>23.67496118654243</v>
      </c>
      <c r="D15122" t="n">
        <v>0.5140328871348668</v>
      </c>
      <c r="E15122" s="11">
        <f>MIN(B15122,((1-$J$5)*$J$4*E15121+(1-$J$4)*$J$5*B15122)/(1-$J$4*$J$5))</f>
        <v/>
      </c>
      <c r="F15122" s="11">
        <f>B15122*C15122*3.6/1000</f>
        <v/>
      </c>
    </row>
    <row r="15123">
      <c r="A15123" s="10" t="n">
        <v>44048.625</v>
      </c>
      <c r="B15123" t="n">
        <v>0.694</v>
      </c>
      <c r="C15123" t="n">
        <v>23.67496118654243</v>
      </c>
      <c r="D15123" t="n">
        <v>0.5135500349195236</v>
      </c>
      <c r="E15123" s="11">
        <f>MIN(B15123,((1-$J$5)*$J$4*E15122+(1-$J$4)*$J$5*B15123)/(1-$J$4*$J$5))</f>
        <v/>
      </c>
      <c r="F15123" s="11">
        <f>B15123*C15123*3.6/1000</f>
        <v/>
      </c>
    </row>
    <row r="15124">
      <c r="A15124" s="10" t="n">
        <v>44048.66666666666</v>
      </c>
      <c r="B15124" t="n">
        <v>0.705</v>
      </c>
      <c r="C15124" t="n">
        <v>20.47152283185736</v>
      </c>
      <c r="D15124" t="n">
        <v>0.5132008756760554</v>
      </c>
      <c r="E15124" s="11">
        <f>MIN(B15124,((1-$J$5)*$J$4*E15123+(1-$J$4)*$J$5*B15124)/(1-$J$4*$J$5))</f>
        <v/>
      </c>
      <c r="F15124" s="11">
        <f>B15124*C15124*3.6/1000</f>
        <v/>
      </c>
    </row>
    <row r="15125">
      <c r="A15125" s="10" t="n">
        <v>44048.70833333334</v>
      </c>
      <c r="B15125" t="n">
        <v>0.7</v>
      </c>
      <c r="C15125" t="n">
        <v>22.08801442354443</v>
      </c>
      <c r="D15125" t="n">
        <v>0.512800259940969</v>
      </c>
      <c r="E15125" s="11">
        <f>MIN(B15125,((1-$J$5)*$J$4*E15124+(1-$J$4)*$J$5*B15125)/(1-$J$4*$J$5))</f>
        <v/>
      </c>
      <c r="F15125" s="11">
        <f>B15125*C15125*3.6/1000</f>
        <v/>
      </c>
    </row>
    <row r="15126">
      <c r="A15126" s="10" t="n">
        <v>44048.75</v>
      </c>
      <c r="B15126" t="n">
        <v>0.694</v>
      </c>
      <c r="C15126" t="n">
        <v>20.47152283185736</v>
      </c>
      <c r="D15126" t="n">
        <v>0.5123375954677128</v>
      </c>
      <c r="E15126" s="11">
        <f>MIN(B15126,((1-$J$5)*$J$4*E15125+(1-$J$4)*$J$5*B15126)/(1-$J$4*$J$5))</f>
        <v/>
      </c>
      <c r="F15126" s="11">
        <f>B15126*C15126*3.6/1000</f>
        <v/>
      </c>
    </row>
    <row r="15127">
      <c r="A15127" s="10" t="n">
        <v>44048.79166666666</v>
      </c>
      <c r="B15127" t="n">
        <v>0.694</v>
      </c>
      <c r="C15127" t="n">
        <v>20.47152283185736</v>
      </c>
      <c r="D15127" t="n">
        <v>0.5118825084283355</v>
      </c>
      <c r="E15127" s="11">
        <f>MIN(B15127,((1-$J$5)*$J$4*E15126+(1-$J$4)*$J$5*B15127)/(1-$J$4*$J$5))</f>
        <v/>
      </c>
      <c r="F15127" s="11">
        <f>B15127*C15127*3.6/1000</f>
        <v/>
      </c>
    </row>
    <row r="15128">
      <c r="A15128" s="10" t="n">
        <v>44048.83333333334</v>
      </c>
      <c r="B15128" t="n">
        <v>0.679</v>
      </c>
      <c r="C15128" t="n">
        <v>20.47152283185736</v>
      </c>
      <c r="D15128" t="n">
        <v>0.5112633498480246</v>
      </c>
      <c r="E15128" s="11">
        <f>MIN(B15128,((1-$J$5)*$J$4*E15127+(1-$J$4)*$J$5*B15128)/(1-$J$4*$J$5))</f>
        <v/>
      </c>
      <c r="F15128" s="11">
        <f>B15128*C15128*3.6/1000</f>
        <v/>
      </c>
    </row>
    <row r="15129">
      <c r="A15129" s="10" t="n">
        <v>44048.875</v>
      </c>
      <c r="B15129" t="n">
        <v>0.669</v>
      </c>
      <c r="C15129" t="n">
        <v>22.08801442354443</v>
      </c>
      <c r="D15129" t="n">
        <v>0.5105399818180462</v>
      </c>
      <c r="E15129" s="11">
        <f>MIN(B15129,((1-$J$5)*$J$4*E15128+(1-$J$4)*$J$5*B15129)/(1-$J$4*$J$5))</f>
        <v/>
      </c>
      <c r="F15129" s="11">
        <f>B15129*C15129*3.6/1000</f>
        <v/>
      </c>
    </row>
    <row r="15130">
      <c r="A15130" s="10" t="n">
        <v>44048.91666666666</v>
      </c>
      <c r="B15130" t="n">
        <v>0.669</v>
      </c>
      <c r="C15130" t="n">
        <v>20.95977195035968</v>
      </c>
      <c r="D15130" t="n">
        <v>0.509828460976979</v>
      </c>
      <c r="E15130" s="11">
        <f>MIN(B15130,((1-$J$5)*$J$4*E15129+(1-$J$4)*$J$5*B15130)/(1-$J$4*$J$5))</f>
        <v/>
      </c>
      <c r="F15130" s="11">
        <f>B15130*C15130*3.6/1000</f>
        <v/>
      </c>
    </row>
    <row r="15131">
      <c r="A15131" s="10" t="n">
        <v>44048.95833333334</v>
      </c>
      <c r="B15131" t="n">
        <v>0.669</v>
      </c>
      <c r="C15131" t="n">
        <v>22.56705570444829</v>
      </c>
      <c r="D15131" t="n">
        <v>0.5091285932937362</v>
      </c>
      <c r="E15131" s="11">
        <f>MIN(B15131,((1-$J$5)*$J$4*E15130+(1-$J$4)*$J$5*B15131)/(1-$J$4*$J$5))</f>
        <v/>
      </c>
      <c r="F15131" s="11">
        <f>B15131*C15131*3.6/1000</f>
        <v/>
      </c>
    </row>
    <row r="15132">
      <c r="A15132" s="10" t="n">
        <v>44049</v>
      </c>
      <c r="B15132" t="n">
        <v>0.669</v>
      </c>
      <c r="C15132" t="n">
        <v>21.60631853212037</v>
      </c>
      <c r="D15132" t="n">
        <v>0.5084401879150362</v>
      </c>
      <c r="E15132" s="11">
        <f>MIN(B15132,((1-$J$5)*$J$4*E15131+(1-$J$4)*$J$5*B15132)/(1-$J$4*$J$5))</f>
        <v/>
      </c>
      <c r="F15132" s="11">
        <f>B15132*C15132*3.6/1000</f>
        <v/>
      </c>
    </row>
    <row r="15133">
      <c r="A15133" s="10" t="n">
        <v>44049.04166666666</v>
      </c>
      <c r="B15133" t="n">
        <v>0.658</v>
      </c>
      <c r="C15133" t="n">
        <v>21.44514796295843</v>
      </c>
      <c r="D15133" t="n">
        <v>0.5076372722064986</v>
      </c>
      <c r="E15133" s="11">
        <f>MIN(B15133,((1-$J$5)*$J$4*E15132+(1-$J$4)*$J$5*B15133)/(1-$J$4*$J$5))</f>
        <v/>
      </c>
      <c r="F15133" s="11">
        <f>B15133*C15133*3.6/1000</f>
        <v/>
      </c>
    </row>
    <row r="15134">
      <c r="A15134" s="10" t="n">
        <v>44049.08333333334</v>
      </c>
      <c r="B15134" t="n">
        <v>0.638</v>
      </c>
      <c r="C15134" t="n">
        <v>22.56705570444829</v>
      </c>
      <c r="D15134" t="n">
        <v>0.5066188066735072</v>
      </c>
      <c r="E15134" s="11">
        <f>MIN(B15134,((1-$J$5)*$J$4*E15133+(1-$J$4)*$J$5*B15134)/(1-$J$4*$J$5))</f>
        <v/>
      </c>
      <c r="F15134" s="11">
        <f>B15134*C15134*3.6/1000</f>
        <v/>
      </c>
    </row>
    <row r="15135">
      <c r="A15135" s="10" t="n">
        <v>44049.125</v>
      </c>
      <c r="B15135" t="n">
        <v>0.633</v>
      </c>
      <c r="C15135" t="n">
        <v>21.92774840477802</v>
      </c>
      <c r="D15135" t="n">
        <v>0.5055598464245398</v>
      </c>
      <c r="E15135" s="11">
        <f>MIN(B15135,((1-$J$5)*$J$4*E15134+(1-$J$4)*$J$5*B15135)/(1-$J$4*$J$5))</f>
        <v/>
      </c>
      <c r="F15135" s="11">
        <f>B15135*C15135*3.6/1000</f>
        <v/>
      </c>
    </row>
    <row r="15136">
      <c r="A15136" s="10" t="n">
        <v>44049.16666666666</v>
      </c>
      <c r="B15136" t="n">
        <v>0.623</v>
      </c>
      <c r="C15136" t="n">
        <v>21.76718421543513</v>
      </c>
      <c r="D15136" t="n">
        <v>0.5044038797169634</v>
      </c>
      <c r="E15136" s="11">
        <f>MIN(B15136,((1-$J$5)*$J$4*E15135+(1-$J$4)*$J$5*B15136)/(1-$J$4*$J$5))</f>
        <v/>
      </c>
      <c r="F15136" s="11">
        <f>B15136*C15136*3.6/1000</f>
        <v/>
      </c>
    </row>
    <row r="15137">
      <c r="A15137" s="10" t="n">
        <v>44049.20833333334</v>
      </c>
      <c r="B15137" t="n">
        <v>0.608</v>
      </c>
      <c r="C15137" t="n">
        <v>20.79734647519735</v>
      </c>
      <c r="D15137" t="n">
        <v>0.5030953203471006</v>
      </c>
      <c r="E15137" s="11">
        <f>MIN(B15137,((1-$J$5)*$J$4*E15136+(1-$J$4)*$J$5*B15137)/(1-$J$4*$J$5))</f>
        <v/>
      </c>
      <c r="F15137" s="11">
        <f>B15137*C15137*3.6/1000</f>
        <v/>
      </c>
    </row>
    <row r="15138">
      <c r="A15138" s="10" t="n">
        <v>44049.25</v>
      </c>
      <c r="B15138" t="n">
        <v>0.593</v>
      </c>
      <c r="C15138" t="n">
        <v>22.08801442354443</v>
      </c>
      <c r="D15138" t="n">
        <v>0.5016366674495848</v>
      </c>
      <c r="E15138" s="11">
        <f>MIN(B15138,((1-$J$5)*$J$4*E15137+(1-$J$4)*$J$5*B15138)/(1-$J$4*$J$5))</f>
        <v/>
      </c>
      <c r="F15138" s="11">
        <f>B15138*C15138*3.6/1000</f>
        <v/>
      </c>
    </row>
    <row r="15139">
      <c r="A15139" s="10" t="n">
        <v>44049.29166666666</v>
      </c>
      <c r="B15139" t="n">
        <v>0.573</v>
      </c>
      <c r="C15139" t="n">
        <v>22.08801442354443</v>
      </c>
      <c r="D15139" t="n">
        <v>0.4999732042710176</v>
      </c>
      <c r="E15139" s="11">
        <f>MIN(B15139,((1-$J$5)*$J$4*E15138+(1-$J$4)*$J$5*B15139)/(1-$J$4*$J$5))</f>
        <v/>
      </c>
      <c r="F15139" s="11">
        <f>B15139*C15139*3.6/1000</f>
        <v/>
      </c>
    </row>
    <row r="15140">
      <c r="A15140" s="10" t="n">
        <v>44049.33333333334</v>
      </c>
      <c r="B15140" t="n">
        <v>0.573</v>
      </c>
      <c r="C15140" t="n">
        <v>22.08801442354443</v>
      </c>
      <c r="D15140" t="n">
        <v>0.4983369849872684</v>
      </c>
      <c r="E15140" s="11">
        <f>MIN(B15140,((1-$J$5)*$J$4*E15139+(1-$J$4)*$J$5*B15140)/(1-$J$4*$J$5))</f>
        <v/>
      </c>
      <c r="F15140" s="11">
        <f>B15140*C15140*3.6/1000</f>
        <v/>
      </c>
    </row>
    <row r="15141">
      <c r="A15141" s="10" t="n">
        <v>44049.375</v>
      </c>
      <c r="B15141" t="n">
        <v>0.5629999999999999</v>
      </c>
      <c r="C15141" t="n">
        <v>22.08801442354443</v>
      </c>
      <c r="D15141" t="n">
        <v>0.4966132134874982</v>
      </c>
      <c r="E15141" s="11">
        <f>MIN(B15141,((1-$J$5)*$J$4*E15140+(1-$J$4)*$J$5*B15141)/(1-$J$4*$J$5))</f>
        <v/>
      </c>
      <c r="F15141" s="11">
        <f>B15141*C15141*3.6/1000</f>
        <v/>
      </c>
    </row>
    <row r="15142">
      <c r="A15142" s="10" t="n">
        <v>44049.41666666666</v>
      </c>
      <c r="B15142" t="n">
        <v>0.578</v>
      </c>
      <c r="C15142" t="n">
        <v>22.08801442354443</v>
      </c>
      <c r="D15142" t="n">
        <v>0.4950891984741584</v>
      </c>
      <c r="E15142" s="11">
        <f>MIN(B15142,((1-$J$5)*$J$4*E15141+(1-$J$4)*$J$5*B15142)/(1-$J$4*$J$5))</f>
        <v/>
      </c>
      <c r="F15142" s="11">
        <f>B15142*C15142*3.6/1000</f>
        <v/>
      </c>
    </row>
    <row r="15143">
      <c r="A15143" s="10" t="n">
        <v>44049.45833333334</v>
      </c>
      <c r="B15143" t="n">
        <v>0.608</v>
      </c>
      <c r="C15143" t="n">
        <v>22.08801442354443</v>
      </c>
      <c r="D15143" t="n">
        <v>0.4939331932451449</v>
      </c>
      <c r="E15143" s="11">
        <f>MIN(B15143,((1-$J$5)*$J$4*E15142+(1-$J$4)*$J$5*B15143)/(1-$J$4*$J$5))</f>
        <v/>
      </c>
      <c r="F15143" s="11">
        <f>B15143*C15143*3.6/1000</f>
        <v/>
      </c>
    </row>
    <row r="15144">
      <c r="A15144" s="10" t="n">
        <v>44049.5</v>
      </c>
      <c r="B15144" t="n">
        <v>0.638</v>
      </c>
      <c r="C15144" t="n">
        <v>22.08801442354443</v>
      </c>
      <c r="D15144" t="n">
        <v>0.4931391706037119</v>
      </c>
      <c r="E15144" s="11">
        <f>MIN(B15144,((1-$J$5)*$J$4*E15143+(1-$J$4)*$J$5*B15144)/(1-$J$4*$J$5))</f>
        <v/>
      </c>
      <c r="F15144" s="11">
        <f>B15144*C15144*3.6/1000</f>
        <v/>
      </c>
    </row>
    <row r="15145">
      <c r="A15145" s="10" t="n">
        <v>44049.54166666666</v>
      </c>
      <c r="B15145" t="n">
        <v>0.663</v>
      </c>
      <c r="C15145" t="n">
        <v>22.08801442354443</v>
      </c>
      <c r="D15145" t="n">
        <v>0.4926440271077734</v>
      </c>
      <c r="E15145" s="11">
        <f>MIN(B15145,((1-$J$5)*$J$4*E15144+(1-$J$4)*$J$5*B15145)/(1-$J$4*$J$5))</f>
        <v/>
      </c>
      <c r="F15145" s="11">
        <f>B15145*C15145*3.6/1000</f>
        <v/>
      </c>
    </row>
    <row r="15146">
      <c r="A15146" s="10" t="n">
        <v>44049.58333333334</v>
      </c>
      <c r="B15146" t="n">
        <v>0.674</v>
      </c>
      <c r="C15146" t="n">
        <v>23.67496118654243</v>
      </c>
      <c r="D15146" t="n">
        <v>0.4922827778880491</v>
      </c>
      <c r="E15146" s="11">
        <f>MIN(B15146,((1-$J$5)*$J$4*E15145+(1-$J$4)*$J$5*B15146)/(1-$J$4*$J$5))</f>
        <v/>
      </c>
      <c r="F15146" s="11">
        <f>B15146*C15146*3.6/1000</f>
        <v/>
      </c>
    </row>
    <row r="15147">
      <c r="A15147" s="10" t="n">
        <v>44049.625</v>
      </c>
      <c r="B15147" t="n">
        <v>0.6840000000000001</v>
      </c>
      <c r="C15147" t="n">
        <v>22.08801442354443</v>
      </c>
      <c r="D15147" t="n">
        <v>0.4920417950571099</v>
      </c>
      <c r="E15147" s="11">
        <f>MIN(B15147,((1-$J$5)*$J$4*E15146+(1-$J$4)*$J$5*B15147)/(1-$J$4*$J$5))</f>
        <v/>
      </c>
      <c r="F15147" s="11">
        <f>B15147*C15147*3.6/1000</f>
        <v/>
      </c>
    </row>
    <row r="15148">
      <c r="A15148" s="10" t="n">
        <v>44049.66666666666</v>
      </c>
      <c r="B15148" t="n">
        <v>0.6840000000000001</v>
      </c>
      <c r="C15148" t="n">
        <v>22.08801442354443</v>
      </c>
      <c r="D15148" t="n">
        <v>0.4918047589987736</v>
      </c>
      <c r="E15148" s="11">
        <f>MIN(B15148,((1-$J$5)*$J$4*E15147+(1-$J$4)*$J$5*B15148)/(1-$J$4*$J$5))</f>
        <v/>
      </c>
      <c r="F15148" s="11">
        <f>B15148*C15148*3.6/1000</f>
        <v/>
      </c>
    </row>
    <row r="15149">
      <c r="A15149" s="10" t="n">
        <v>44049.70833333334</v>
      </c>
      <c r="B15149" t="n">
        <v>0.674</v>
      </c>
      <c r="C15149" t="n">
        <v>22.08801442354443</v>
      </c>
      <c r="D15149" t="n">
        <v>0.4914572551581957</v>
      </c>
      <c r="E15149" s="11">
        <f>MIN(B15149,((1-$J$5)*$J$4*E15148+(1-$J$4)*$J$5*B15149)/(1-$J$4*$J$5))</f>
        <v/>
      </c>
      <c r="F15149" s="11">
        <f>B15149*C15149*3.6/1000</f>
        <v/>
      </c>
    </row>
    <row r="15150">
      <c r="A15150" s="10" t="n">
        <v>44049.75</v>
      </c>
      <c r="B15150" t="n">
        <v>0.669</v>
      </c>
      <c r="C15150" t="n">
        <v>22.08801442354443</v>
      </c>
      <c r="D15150" t="n">
        <v>0.4910582677141145</v>
      </c>
      <c r="E15150" s="11">
        <f>MIN(B15150,((1-$J$5)*$J$4*E15149+(1-$J$4)*$J$5*B15150)/(1-$J$4*$J$5))</f>
        <v/>
      </c>
      <c r="F15150" s="11">
        <f>B15150*C15150*3.6/1000</f>
        <v/>
      </c>
    </row>
    <row r="15151">
      <c r="A15151" s="10" t="n">
        <v>44049.79166666666</v>
      </c>
      <c r="B15151" t="n">
        <v>0.663</v>
      </c>
      <c r="C15151" t="n">
        <v>23.67496118654243</v>
      </c>
      <c r="D15151" t="n">
        <v>0.4905972048640123</v>
      </c>
      <c r="E15151" s="11">
        <f>MIN(B15151,((1-$J$5)*$J$4*E15150+(1-$J$4)*$J$5*B15151)/(1-$J$4*$J$5))</f>
        <v/>
      </c>
      <c r="F15151" s="11">
        <f>B15151*C15151*3.6/1000</f>
        <v/>
      </c>
    </row>
    <row r="15152">
      <c r="A15152" s="10" t="n">
        <v>44049.83333333334</v>
      </c>
      <c r="B15152" t="n">
        <v>0.663</v>
      </c>
      <c r="C15152" t="n">
        <v>20.47152283185736</v>
      </c>
      <c r="D15152" t="n">
        <v>0.4901436932166986</v>
      </c>
      <c r="E15152" s="11">
        <f>MIN(B15152,((1-$J$5)*$J$4*E15151+(1-$J$4)*$J$5*B15152)/(1-$J$4*$J$5))</f>
        <v/>
      </c>
      <c r="F15152" s="11">
        <f>B15152*C15152*3.6/1000</f>
        <v/>
      </c>
    </row>
    <row r="15153">
      <c r="A15153" s="10" t="n">
        <v>44049.875</v>
      </c>
      <c r="B15153" t="n">
        <v>0.648</v>
      </c>
      <c r="C15153" t="n">
        <v>20.47152283185736</v>
      </c>
      <c r="D15153" t="n">
        <v>0.4895260842269691</v>
      </c>
      <c r="E15153" s="11">
        <f>MIN(B15153,((1-$J$5)*$J$4*E15152+(1-$J$4)*$J$5*B15153)/(1-$J$4*$J$5))</f>
        <v/>
      </c>
      <c r="F15153" s="11">
        <f>B15153*C15153*3.6/1000</f>
        <v/>
      </c>
    </row>
    <row r="15154">
      <c r="A15154" s="10" t="n">
        <v>44049.91666666666</v>
      </c>
      <c r="B15154" t="n">
        <v>0.638</v>
      </c>
      <c r="C15154" t="n">
        <v>20.47152283185736</v>
      </c>
      <c r="D15154" t="n">
        <v>0.4888042404086619</v>
      </c>
      <c r="E15154" s="11">
        <f>MIN(B15154,((1-$J$5)*$J$4*E15153+(1-$J$4)*$J$5*B15154)/(1-$J$4*$J$5))</f>
        <v/>
      </c>
      <c r="F15154" s="11">
        <f>B15154*C15154*3.6/1000</f>
        <v/>
      </c>
    </row>
    <row r="15155">
      <c r="A15155" s="10" t="n">
        <v>44049.95833333334</v>
      </c>
      <c r="B15155" t="n">
        <v>0.633</v>
      </c>
      <c r="C15155" t="n">
        <v>22.08801442354443</v>
      </c>
      <c r="D15155" t="n">
        <v>0.4880370438583433</v>
      </c>
      <c r="E15155" s="11">
        <f>MIN(B15155,((1-$J$5)*$J$4*E15154+(1-$J$4)*$J$5*B15155)/(1-$J$4*$J$5))</f>
        <v/>
      </c>
      <c r="F15155" s="11">
        <f>B15155*C15155*3.6/1000</f>
        <v/>
      </c>
    </row>
    <row r="15156">
      <c r="A15156" s="10" t="n">
        <v>44050</v>
      </c>
      <c r="B15156" t="n">
        <v>0.623</v>
      </c>
      <c r="C15156" t="n">
        <v>20.47152283185736</v>
      </c>
      <c r="D15156" t="n">
        <v>0.4871680623970761</v>
      </c>
      <c r="E15156" s="11">
        <f>MIN(B15156,((1-$J$5)*$J$4*E15155+(1-$J$4)*$J$5*B15156)/(1-$J$4*$J$5))</f>
        <v/>
      </c>
      <c r="F15156" s="11">
        <f>B15156*C15156*3.6/1000</f>
        <v/>
      </c>
    </row>
    <row r="15157">
      <c r="A15157" s="10" t="n">
        <v>44050.04166666666</v>
      </c>
      <c r="B15157" t="n">
        <v>0.603</v>
      </c>
      <c r="C15157" t="n">
        <v>20.47152283185736</v>
      </c>
      <c r="D15157" t="n">
        <v>0.4860846131241353</v>
      </c>
      <c r="E15157" s="11">
        <f>MIN(B15157,((1-$J$5)*$J$4*E15156+(1-$J$4)*$J$5*B15157)/(1-$J$4*$J$5))</f>
        <v/>
      </c>
      <c r="F15157" s="11">
        <f>B15157*C15157*3.6/1000</f>
        <v/>
      </c>
    </row>
    <row r="15158">
      <c r="A15158" s="10" t="n">
        <v>44050.08333333334</v>
      </c>
      <c r="B15158" t="n">
        <v>0.593</v>
      </c>
      <c r="C15158" t="n">
        <v>19.65110394826886</v>
      </c>
      <c r="D15158" t="n">
        <v>0.4849045584693283</v>
      </c>
      <c r="E15158" s="11">
        <f>MIN(B15158,((1-$J$5)*$J$4*E15157+(1-$J$4)*$J$5*B15158)/(1-$J$4*$J$5))</f>
        <v/>
      </c>
      <c r="F15158" s="11">
        <f>B15158*C15158*3.6/1000</f>
        <v/>
      </c>
    </row>
    <row r="15159">
      <c r="A15159" s="10" t="n">
        <v>44050.125</v>
      </c>
      <c r="B15159" t="n">
        <v>0.578</v>
      </c>
      <c r="C15159" t="n">
        <v>20.47152283185736</v>
      </c>
      <c r="D15159" t="n">
        <v>0.4835723056602163</v>
      </c>
      <c r="E15159" s="11">
        <f>MIN(B15159,((1-$J$5)*$J$4*E15158+(1-$J$4)*$J$5*B15159)/(1-$J$4*$J$5))</f>
        <v/>
      </c>
      <c r="F15159" s="11">
        <f>B15159*C15159*3.6/1000</f>
        <v/>
      </c>
    </row>
    <row r="15160">
      <c r="A15160" s="10" t="n">
        <v>44050.16666666666</v>
      </c>
      <c r="B15160" t="n">
        <v>0.578</v>
      </c>
      <c r="C15160" t="n">
        <v>22.08801442354443</v>
      </c>
      <c r="D15160" t="n">
        <v>0.4822618722432434</v>
      </c>
      <c r="E15160" s="11">
        <f>MIN(B15160,((1-$J$5)*$J$4*E15159+(1-$J$4)*$J$5*B15160)/(1-$J$4*$J$5))</f>
        <v/>
      </c>
      <c r="F15160" s="11">
        <f>B15160*C15160*3.6/1000</f>
        <v/>
      </c>
    </row>
    <row r="15161">
      <c r="A15161" s="10" t="n">
        <v>44050.20833333334</v>
      </c>
      <c r="B15161" t="n">
        <v>0.588</v>
      </c>
      <c r="C15161" t="n">
        <v>20.47152283185736</v>
      </c>
      <c r="D15161" t="n">
        <v>0.4810872507797341</v>
      </c>
      <c r="E15161" s="11">
        <f>MIN(B15161,((1-$J$5)*$J$4*E15160+(1-$J$4)*$J$5*B15161)/(1-$J$4*$J$5))</f>
        <v/>
      </c>
      <c r="F15161" s="11">
        <f>B15161*C15161*3.6/1000</f>
        <v/>
      </c>
    </row>
    <row r="15162">
      <c r="A15162" s="10" t="n">
        <v>44050.25</v>
      </c>
      <c r="B15162" t="n">
        <v>0.583</v>
      </c>
      <c r="C15162" t="n">
        <v>22.08801442354443</v>
      </c>
      <c r="D15162" t="n">
        <v>0.479874692093436</v>
      </c>
      <c r="E15162" s="11">
        <f>MIN(B15162,((1-$J$5)*$J$4*E15161+(1-$J$4)*$J$5*B15162)/(1-$J$4*$J$5))</f>
        <v/>
      </c>
      <c r="F15162" s="11">
        <f>B15162*C15162*3.6/1000</f>
        <v/>
      </c>
    </row>
    <row r="15163">
      <c r="A15163" s="10" t="n">
        <v>44050.29166666666</v>
      </c>
      <c r="B15163" t="n">
        <v>0.573</v>
      </c>
      <c r="C15163" t="n">
        <v>22.08801442354443</v>
      </c>
      <c r="D15163" t="n">
        <v>0.4785676425555617</v>
      </c>
      <c r="E15163" s="11">
        <f>MIN(B15163,((1-$J$5)*$J$4*E15162+(1-$J$4)*$J$5*B15163)/(1-$J$4*$J$5))</f>
        <v/>
      </c>
      <c r="F15163" s="11">
        <f>B15163*C15163*3.6/1000</f>
        <v/>
      </c>
    </row>
    <row r="15164">
      <c r="A15164" s="10" t="n">
        <v>44050.33333333334</v>
      </c>
      <c r="B15164" t="n">
        <v>0.5590000000000001</v>
      </c>
      <c r="C15164" t="n">
        <v>22.08801442354443</v>
      </c>
      <c r="D15164" t="n">
        <v>0.4771219097538158</v>
      </c>
      <c r="E15164" s="11">
        <f>MIN(B15164,((1-$J$5)*$J$4*E15163+(1-$J$4)*$J$5*B15164)/(1-$J$4*$J$5))</f>
        <v/>
      </c>
      <c r="F15164" s="11">
        <f>B15164*C15164*3.6/1000</f>
        <v/>
      </c>
    </row>
    <row r="15165">
      <c r="A15165" s="10" t="n">
        <v>44050.375</v>
      </c>
      <c r="B15165" t="n">
        <v>0.549</v>
      </c>
      <c r="C15165" t="n">
        <v>22.08801442354443</v>
      </c>
      <c r="D15165" t="n">
        <v>0.4755855049833868</v>
      </c>
      <c r="E15165" s="11">
        <f>MIN(B15165,((1-$J$5)*$J$4*E15164+(1-$J$4)*$J$5*B15165)/(1-$J$4*$J$5))</f>
        <v/>
      </c>
      <c r="F15165" s="11">
        <f>B15165*C15165*3.6/1000</f>
        <v/>
      </c>
    </row>
    <row r="15166">
      <c r="A15166" s="10" t="n">
        <v>44050.41666666666</v>
      </c>
      <c r="B15166" t="n">
        <v>0.573</v>
      </c>
      <c r="C15166" t="n">
        <v>20.47152283185736</v>
      </c>
      <c r="D15166" t="n">
        <v>0.4743487029652567</v>
      </c>
      <c r="E15166" s="11">
        <f>MIN(B15166,((1-$J$5)*$J$4*E15165+(1-$J$4)*$J$5*B15166)/(1-$J$4*$J$5))</f>
        <v/>
      </c>
      <c r="F15166" s="11">
        <f>B15166*C15166*3.6/1000</f>
        <v/>
      </c>
    </row>
    <row r="15167">
      <c r="A15167" s="10" t="n">
        <v>44050.45833333334</v>
      </c>
      <c r="B15167" t="n">
        <v>0.603</v>
      </c>
      <c r="C15167" t="n">
        <v>22.08801442354443</v>
      </c>
      <c r="D15167" t="n">
        <v>0.4734752068096993</v>
      </c>
      <c r="E15167" s="11">
        <f>MIN(B15167,((1-$J$5)*$J$4*E15166+(1-$J$4)*$J$5*B15167)/(1-$J$4*$J$5))</f>
        <v/>
      </c>
      <c r="F15167" s="11">
        <f>B15167*C15167*3.6/1000</f>
        <v/>
      </c>
    </row>
    <row r="15168">
      <c r="A15168" s="10" t="n">
        <v>44050.5</v>
      </c>
      <c r="B15168" t="n">
        <v>0.628</v>
      </c>
      <c r="C15168" t="n">
        <v>22.08801442354443</v>
      </c>
      <c r="D15168" t="n">
        <v>0.4729018914022733</v>
      </c>
      <c r="E15168" s="11">
        <f>MIN(B15168,((1-$J$5)*$J$4*E15167+(1-$J$4)*$J$5*B15168)/(1-$J$4*$J$5))</f>
        <v/>
      </c>
      <c r="F15168" s="11">
        <f>B15168*C15168*3.6/1000</f>
        <v/>
      </c>
    </row>
    <row r="15169">
      <c r="A15169" s="10" t="n">
        <v>44050.54166666666</v>
      </c>
      <c r="B15169" t="n">
        <v>0.633</v>
      </c>
      <c r="C15169" t="n">
        <v>22.08801442354443</v>
      </c>
      <c r="D15169" t="n">
        <v>0.472395140607093</v>
      </c>
      <c r="E15169" s="11">
        <f>MIN(B15169,((1-$J$5)*$J$4*E15168+(1-$J$4)*$J$5*B15169)/(1-$J$4*$J$5))</f>
        <v/>
      </c>
      <c r="F15169" s="11">
        <f>B15169*C15169*3.6/1000</f>
        <v/>
      </c>
    </row>
    <row r="15170">
      <c r="A15170" s="10" t="n">
        <v>44050.58333333334</v>
      </c>
      <c r="B15170" t="n">
        <v>0.653</v>
      </c>
      <c r="C15170" t="n">
        <v>22.08801442354443</v>
      </c>
      <c r="D15170" t="n">
        <v>0.4721253891141389</v>
      </c>
      <c r="E15170" s="11">
        <f>MIN(B15170,((1-$J$5)*$J$4*E15169+(1-$J$4)*$J$5*B15170)/(1-$J$4*$J$5))</f>
        <v/>
      </c>
      <c r="F15170" s="11">
        <f>B15170*C15170*3.6/1000</f>
        <v/>
      </c>
    </row>
    <row r="15171">
      <c r="A15171" s="10" t="n">
        <v>44050.625</v>
      </c>
      <c r="B15171" t="n">
        <v>0.674</v>
      </c>
      <c r="C15171" t="n">
        <v>23.67496118654243</v>
      </c>
      <c r="D15171" t="n">
        <v>0.4721001903838432</v>
      </c>
      <c r="E15171" s="11">
        <f>MIN(B15171,((1-$J$5)*$J$4*E15170+(1-$J$4)*$J$5*B15171)/(1-$J$4*$J$5))</f>
        <v/>
      </c>
      <c r="F15171" s="11">
        <f>B15171*C15171*3.6/1000</f>
        <v/>
      </c>
    </row>
    <row r="15172">
      <c r="A15172" s="10" t="n">
        <v>44050.66666666666</v>
      </c>
      <c r="B15172" t="n">
        <v>0.674</v>
      </c>
      <c r="C15172" t="n">
        <v>20.47152283185736</v>
      </c>
      <c r="D15172" t="n">
        <v>0.4720754043537302</v>
      </c>
      <c r="E15172" s="11">
        <f>MIN(B15172,((1-$J$5)*$J$4*E15171+(1-$J$4)*$J$5*B15172)/(1-$J$4*$J$5))</f>
        <v/>
      </c>
      <c r="F15172" s="11">
        <f>B15172*C15172*3.6/1000</f>
        <v/>
      </c>
    </row>
    <row r="15173">
      <c r="A15173" s="10" t="n">
        <v>44050.70833333334</v>
      </c>
      <c r="B15173" t="n">
        <v>0.6840000000000001</v>
      </c>
      <c r="C15173" t="n">
        <v>20.47152283185736</v>
      </c>
      <c r="D15173" t="n">
        <v>0.4721653741799988</v>
      </c>
      <c r="E15173" s="11">
        <f>MIN(B15173,((1-$J$5)*$J$4*E15172+(1-$J$4)*$J$5*B15173)/(1-$J$4*$J$5))</f>
        <v/>
      </c>
      <c r="F15173" s="11">
        <f>B15173*C15173*3.6/1000</f>
        <v/>
      </c>
    </row>
    <row r="15174">
      <c r="A15174" s="10" t="n">
        <v>44050.75</v>
      </c>
      <c r="B15174" t="n">
        <v>0.674</v>
      </c>
      <c r="C15174" t="n">
        <v>22.08801442354443</v>
      </c>
      <c r="D15174" t="n">
        <v>0.4721395205816287</v>
      </c>
      <c r="E15174" s="11">
        <f>MIN(B15174,((1-$J$5)*$J$4*E15173+(1-$J$4)*$J$5*B15174)/(1-$J$4*$J$5))</f>
        <v/>
      </c>
      <c r="F15174" s="11">
        <f>B15174*C15174*3.6/1000</f>
        <v/>
      </c>
    </row>
    <row r="15175">
      <c r="A15175" s="10" t="n">
        <v>44050.79166666666</v>
      </c>
      <c r="B15175" t="n">
        <v>0.663</v>
      </c>
      <c r="C15175" t="n">
        <v>20.47152283185736</v>
      </c>
      <c r="D15175" t="n">
        <v>0.4719883055018912</v>
      </c>
      <c r="E15175" s="11">
        <f>MIN(B15175,((1-$J$5)*$J$4*E15174+(1-$J$4)*$J$5*B15175)/(1-$J$4*$J$5))</f>
        <v/>
      </c>
      <c r="F15175" s="11">
        <f>B15175*C15175*3.6/1000</f>
        <v/>
      </c>
    </row>
    <row r="15176">
      <c r="A15176" s="10" t="n">
        <v>44050.83333333334</v>
      </c>
      <c r="B15176" t="n">
        <v>0.648</v>
      </c>
      <c r="C15176" t="n">
        <v>20.47152283185736</v>
      </c>
      <c r="D15176" t="n">
        <v>0.471668042122003</v>
      </c>
      <c r="E15176" s="11">
        <f>MIN(B15176,((1-$J$5)*$J$4*E15175+(1-$J$4)*$J$5*B15176)/(1-$J$4*$J$5))</f>
        <v/>
      </c>
      <c r="F15176" s="11">
        <f>B15176*C15176*3.6/1000</f>
        <v/>
      </c>
    </row>
    <row r="15177">
      <c r="A15177" s="10" t="n">
        <v>44050.875</v>
      </c>
      <c r="B15177" t="n">
        <v>0.643</v>
      </c>
      <c r="C15177" t="n">
        <v>20.47152283185736</v>
      </c>
      <c r="D15177" t="n">
        <v>0.471295848999343</v>
      </c>
      <c r="E15177" s="11">
        <f>MIN(B15177,((1-$J$5)*$J$4*E15176+(1-$J$4)*$J$5*B15177)/(1-$J$4*$J$5))</f>
        <v/>
      </c>
      <c r="F15177" s="11">
        <f>B15177*C15177*3.6/1000</f>
        <v/>
      </c>
    </row>
    <row r="15178">
      <c r="A15178" s="10" t="n">
        <v>44050.91666666666</v>
      </c>
      <c r="B15178" t="n">
        <v>0.608</v>
      </c>
      <c r="C15178" t="n">
        <v>20.47152283185736</v>
      </c>
      <c r="D15178" t="n">
        <v>0.470529526883733</v>
      </c>
      <c r="E15178" s="11">
        <f>MIN(B15178,((1-$J$5)*$J$4*E15177+(1-$J$4)*$J$5*B15178)/(1-$J$4*$J$5))</f>
        <v/>
      </c>
      <c r="F15178" s="11">
        <f>B15178*C15178*3.6/1000</f>
        <v/>
      </c>
    </row>
    <row r="15179">
      <c r="A15179" s="10" t="n">
        <v>44050.95833333334</v>
      </c>
      <c r="B15179" t="n">
        <v>0.598</v>
      </c>
      <c r="C15179" t="n">
        <v>20.47152283185736</v>
      </c>
      <c r="D15179" t="n">
        <v>0.4696614055358431</v>
      </c>
      <c r="E15179" s="11">
        <f>MIN(B15179,((1-$J$5)*$J$4*E15178+(1-$J$4)*$J$5*B15179)/(1-$J$4*$J$5))</f>
        <v/>
      </c>
      <c r="F15179" s="11">
        <f>B15179*C15179*3.6/1000</f>
        <v/>
      </c>
    </row>
    <row r="15180">
      <c r="A15180" s="10" t="n">
        <v>44051</v>
      </c>
      <c r="B15180" t="n">
        <v>0.598</v>
      </c>
      <c r="C15180" t="n">
        <v>19.65110394826886</v>
      </c>
      <c r="D15180" t="n">
        <v>0.4688075021201538</v>
      </c>
      <c r="E15180" s="11">
        <f>MIN(B15180,((1-$J$5)*$J$4*E15179+(1-$J$4)*$J$5*B15180)/(1-$J$4*$J$5))</f>
        <v/>
      </c>
      <c r="F15180" s="11">
        <f>B15180*C15180*3.6/1000</f>
        <v/>
      </c>
    </row>
    <row r="15181">
      <c r="A15181" s="10" t="n">
        <v>44051.04166666666</v>
      </c>
      <c r="B15181" t="n">
        <v>0.578</v>
      </c>
      <c r="C15181" t="n">
        <v>19.15466511864255</v>
      </c>
      <c r="D15181" t="n">
        <v>0.467738883947326</v>
      </c>
      <c r="E15181" s="11">
        <f>MIN(B15181,((1-$J$5)*$J$4*E15180+(1-$J$4)*$J$5*B15181)/(1-$J$4*$J$5))</f>
        <v/>
      </c>
      <c r="F15181" s="11">
        <f>B15181*C15181*3.6/1000</f>
        <v/>
      </c>
    </row>
    <row r="15182">
      <c r="A15182" s="10" t="n">
        <v>44051.08333333334</v>
      </c>
      <c r="B15182" t="n">
        <v>0.5590000000000001</v>
      </c>
      <c r="C15182" t="n">
        <v>19.65110394826886</v>
      </c>
      <c r="D15182" t="n">
        <v>0.4664705025678008</v>
      </c>
      <c r="E15182" s="11">
        <f>MIN(B15182,((1-$J$5)*$J$4*E15181+(1-$J$4)*$J$5*B15182)/(1-$J$4*$J$5))</f>
        <v/>
      </c>
      <c r="F15182" s="11">
        <f>B15182*C15182*3.6/1000</f>
        <v/>
      </c>
    </row>
    <row r="15183">
      <c r="A15183" s="10" t="n">
        <v>44051.125</v>
      </c>
      <c r="B15183" t="n">
        <v>0.5590000000000001</v>
      </c>
      <c r="C15183" t="n">
        <v>20.47152283185736</v>
      </c>
      <c r="D15183" t="n">
        <v>0.4652228945058566</v>
      </c>
      <c r="E15183" s="11">
        <f>MIN(B15183,((1-$J$5)*$J$4*E15182+(1-$J$4)*$J$5*B15183)/(1-$J$4*$J$5))</f>
        <v/>
      </c>
      <c r="F15183" s="11">
        <f>B15183*C15183*3.6/1000</f>
        <v/>
      </c>
    </row>
    <row r="15184">
      <c r="A15184" s="10" t="n">
        <v>44051.16666666666</v>
      </c>
      <c r="B15184" t="n">
        <v>0.554</v>
      </c>
      <c r="C15184" t="n">
        <v>20.47152283185736</v>
      </c>
      <c r="D15184" t="n">
        <v>0.4639385445822451</v>
      </c>
      <c r="E15184" s="11">
        <f>MIN(B15184,((1-$J$5)*$J$4*E15183+(1-$J$4)*$J$5*B15184)/(1-$J$4*$J$5))</f>
        <v/>
      </c>
      <c r="F15184" s="11">
        <f>B15184*C15184*3.6/1000</f>
        <v/>
      </c>
    </row>
    <row r="15185">
      <c r="A15185" s="10" t="n">
        <v>44051.20833333334</v>
      </c>
      <c r="B15185" t="n">
        <v>0.5590000000000001</v>
      </c>
      <c r="C15185" t="n">
        <v>18.82188549921772</v>
      </c>
      <c r="D15185" t="n">
        <v>0.462732404463764</v>
      </c>
      <c r="E15185" s="11">
        <f>MIN(B15185,((1-$J$5)*$J$4*E15184+(1-$J$4)*$J$5*B15185)/(1-$J$4*$J$5))</f>
        <v/>
      </c>
      <c r="F15185" s="11">
        <f>B15185*C15185*3.6/1000</f>
        <v/>
      </c>
    </row>
    <row r="15186">
      <c r="A15186" s="10" t="n">
        <v>44051.25</v>
      </c>
      <c r="B15186" t="n">
        <v>0.5590000000000001</v>
      </c>
      <c r="C15186" t="n">
        <v>23.67496118654243</v>
      </c>
      <c r="D15186" t="n">
        <v>0.4615460182869072</v>
      </c>
      <c r="E15186" s="11">
        <f>MIN(B15186,((1-$J$5)*$J$4*E15185+(1-$J$4)*$J$5*B15186)/(1-$J$4*$J$5))</f>
        <v/>
      </c>
      <c r="F15186" s="11">
        <f>B15186*C15186*3.6/1000</f>
        <v/>
      </c>
    </row>
    <row r="15187">
      <c r="A15187" s="10" t="n">
        <v>44051.29166666666</v>
      </c>
      <c r="B15187" t="n">
        <v>0.554</v>
      </c>
      <c r="C15187" t="n">
        <v>23.67496118654243</v>
      </c>
      <c r="D15187" t="n">
        <v>0.4603218875675787</v>
      </c>
      <c r="E15187" s="11">
        <f>MIN(B15187,((1-$J$5)*$J$4*E15186+(1-$J$4)*$J$5*B15187)/(1-$J$4*$J$5))</f>
        <v/>
      </c>
      <c r="F15187" s="11">
        <f>B15187*C15187*3.6/1000</f>
        <v/>
      </c>
    </row>
    <row r="15188">
      <c r="A15188" s="10" t="n">
        <v>44051.33333333334</v>
      </c>
      <c r="B15188" t="n">
        <v>0.539</v>
      </c>
      <c r="C15188" t="n">
        <v>23.67496118654243</v>
      </c>
      <c r="D15188" t="n">
        <v>0.4589462805636451</v>
      </c>
      <c r="E15188" s="11">
        <f>MIN(B15188,((1-$J$5)*$J$4*E15187+(1-$J$4)*$J$5*B15188)/(1-$J$4*$J$5))</f>
        <v/>
      </c>
      <c r="F15188" s="11">
        <f>B15188*C15188*3.6/1000</f>
        <v/>
      </c>
    </row>
    <row r="15189">
      <c r="A15189" s="10" t="n">
        <v>44051.375</v>
      </c>
      <c r="B15189" t="n">
        <v>0.539</v>
      </c>
      <c r="C15189" t="n">
        <v>23.04352692228577</v>
      </c>
      <c r="D15189" t="n">
        <v>0.4575932029989012</v>
      </c>
      <c r="E15189" s="11">
        <f>MIN(B15189,((1-$J$5)*$J$4*E15188+(1-$J$4)*$J$5*B15189)/(1-$J$4*$J$5))</f>
        <v/>
      </c>
      <c r="F15189" s="11">
        <f>B15189*C15189*3.6/1000</f>
        <v/>
      </c>
    </row>
    <row r="15190">
      <c r="A15190" s="10" t="n">
        <v>44051.41666666666</v>
      </c>
      <c r="B15190" t="n">
        <v>0.549</v>
      </c>
      <c r="C15190" t="n">
        <v>23.83214894084368</v>
      </c>
      <c r="D15190" t="n">
        <v>0.4563766358056512</v>
      </c>
      <c r="E15190" s="11">
        <f>MIN(B15190,((1-$J$5)*$J$4*E15189+(1-$J$4)*$J$5*B15190)/(1-$J$4*$J$5))</f>
        <v/>
      </c>
      <c r="F15190" s="11">
        <f>B15190*C15190*3.6/1000</f>
        <v/>
      </c>
    </row>
    <row r="15191">
      <c r="A15191" s="10" t="n">
        <v>44051.45833333334</v>
      </c>
      <c r="B15191" t="n">
        <v>0.573</v>
      </c>
      <c r="C15191" t="n">
        <v>23.04352692228577</v>
      </c>
      <c r="D15191" t="n">
        <v>0.4554544331235275</v>
      </c>
      <c r="E15191" s="11">
        <f>MIN(B15191,((1-$J$5)*$J$4*E15190+(1-$J$4)*$J$5*B15191)/(1-$J$4*$J$5))</f>
        <v/>
      </c>
      <c r="F15191" s="11">
        <f>B15191*C15191*3.6/1000</f>
        <v/>
      </c>
    </row>
    <row r="15192">
      <c r="A15192" s="10" t="n">
        <v>44051.5</v>
      </c>
      <c r="B15192" t="n">
        <v>0.603</v>
      </c>
      <c r="C15192" t="n">
        <v>23.67496118654243</v>
      </c>
      <c r="D15192" t="n">
        <v>0.4548903838537565</v>
      </c>
      <c r="E15192" s="11">
        <f>MIN(B15192,((1-$J$5)*$J$4*E15191+(1-$J$4)*$J$5*B15192)/(1-$J$4*$J$5))</f>
        <v/>
      </c>
      <c r="F15192" s="11">
        <f>B15192*C15192*3.6/1000</f>
        <v/>
      </c>
    </row>
    <row r="15193">
      <c r="A15193" s="10" t="n">
        <v>44051.54166666666</v>
      </c>
      <c r="B15193" t="n">
        <v>0.643</v>
      </c>
      <c r="C15193" t="n">
        <v>23.67496118654243</v>
      </c>
      <c r="D15193" t="n">
        <v>0.454792972140772</v>
      </c>
      <c r="E15193" s="11">
        <f>MIN(B15193,((1-$J$5)*$J$4*E15192+(1-$J$4)*$J$5*B15193)/(1-$J$4*$J$5))</f>
        <v/>
      </c>
      <c r="F15193" s="11">
        <f>B15193*C15193*3.6/1000</f>
        <v/>
      </c>
    </row>
    <row r="15194">
      <c r="A15194" s="10" t="n">
        <v>44051.58333333334</v>
      </c>
      <c r="B15194" t="n">
        <v>0.663</v>
      </c>
      <c r="C15194" t="n">
        <v>23.67496118654243</v>
      </c>
      <c r="D15194" t="n">
        <v>0.4549258556496082</v>
      </c>
      <c r="E15194" s="11">
        <f>MIN(B15194,((1-$J$5)*$J$4*E15193+(1-$J$4)*$J$5*B15194)/(1-$J$4*$J$5))</f>
        <v/>
      </c>
      <c r="F15194" s="11">
        <f>B15194*C15194*3.6/1000</f>
        <v/>
      </c>
    </row>
    <row r="15195">
      <c r="A15195" s="10" t="n">
        <v>44051.625</v>
      </c>
      <c r="B15195" t="n">
        <v>0.669</v>
      </c>
      <c r="C15195" t="n">
        <v>22.08801442354443</v>
      </c>
      <c r="D15195" t="n">
        <v>0.455125172765907</v>
      </c>
      <c r="E15195" s="11">
        <f>MIN(B15195,((1-$J$5)*$J$4*E15194+(1-$J$4)*$J$5*B15195)/(1-$J$4*$J$5))</f>
        <v/>
      </c>
      <c r="F15195" s="11">
        <f>B15195*C15195*3.6/1000</f>
        <v/>
      </c>
    </row>
    <row r="15196">
      <c r="A15196" s="10" t="n">
        <v>44051.66666666666</v>
      </c>
      <c r="B15196" t="n">
        <v>0.6840000000000001</v>
      </c>
      <c r="C15196" t="n">
        <v>20.47152283185736</v>
      </c>
      <c r="D15196" t="n">
        <v>0.4554927503760248</v>
      </c>
      <c r="E15196" s="11">
        <f>MIN(B15196,((1-$J$5)*$J$4*E15195+(1-$J$4)*$J$5*B15196)/(1-$J$4*$J$5))</f>
        <v/>
      </c>
      <c r="F15196" s="11">
        <f>B15196*C15196*3.6/1000</f>
        <v/>
      </c>
    </row>
    <row r="15197">
      <c r="A15197" s="10" t="n">
        <v>44051.70833333334</v>
      </c>
      <c r="B15197" t="n">
        <v>0.6840000000000001</v>
      </c>
      <c r="C15197" t="n">
        <v>20.47152283185736</v>
      </c>
      <c r="D15197" t="n">
        <v>0.455854307867467</v>
      </c>
      <c r="E15197" s="11">
        <f>MIN(B15197,((1-$J$5)*$J$4*E15196+(1-$J$4)*$J$5*B15197)/(1-$J$4*$J$5))</f>
        <v/>
      </c>
      <c r="F15197" s="11">
        <f>B15197*C15197*3.6/1000</f>
        <v/>
      </c>
    </row>
    <row r="15198">
      <c r="A15198" s="10" t="n">
        <v>44051.75</v>
      </c>
      <c r="B15198" t="n">
        <v>0.6840000000000001</v>
      </c>
      <c r="C15198" t="n">
        <v>20.47152283185736</v>
      </c>
      <c r="D15198" t="n">
        <v>0.456209943836633</v>
      </c>
      <c r="E15198" s="11">
        <f>MIN(B15198,((1-$J$5)*$J$4*E15197+(1-$J$4)*$J$5*B15198)/(1-$J$4*$J$5))</f>
        <v/>
      </c>
      <c r="F15198" s="11">
        <f>B15198*C15198*3.6/1000</f>
        <v/>
      </c>
    </row>
    <row r="15199">
      <c r="A15199" s="10" t="n">
        <v>44051.79166666666</v>
      </c>
      <c r="B15199" t="n">
        <v>0.679</v>
      </c>
      <c r="C15199" t="n">
        <v>20.47152283185736</v>
      </c>
      <c r="D15199" t="n">
        <v>0.4565025803074653</v>
      </c>
      <c r="E15199" s="11">
        <f>MIN(B15199,((1-$J$5)*$J$4*E15198+(1-$J$4)*$J$5*B15199)/(1-$J$4*$J$5))</f>
        <v/>
      </c>
      <c r="F15199" s="11">
        <f>B15199*C15199*3.6/1000</f>
        <v/>
      </c>
    </row>
    <row r="15200">
      <c r="A15200" s="10" t="n">
        <v>44051.83333333334</v>
      </c>
      <c r="B15200" t="n">
        <v>0.669</v>
      </c>
      <c r="C15200" t="n">
        <v>20.47152283185736</v>
      </c>
      <c r="D15200" t="n">
        <v>0.4566760741165283</v>
      </c>
      <c r="E15200" s="11">
        <f>MIN(B15200,((1-$J$5)*$J$4*E15199+(1-$J$4)*$J$5*B15200)/(1-$J$4*$J$5))</f>
        <v/>
      </c>
      <c r="F15200" s="11">
        <f>B15200*C15200*3.6/1000</f>
        <v/>
      </c>
    </row>
    <row r="15201">
      <c r="A15201" s="10" t="n">
        <v>44051.875</v>
      </c>
      <c r="B15201" t="n">
        <v>0.658</v>
      </c>
      <c r="C15201" t="n">
        <v>20.47152283185736</v>
      </c>
      <c r="D15201" t="n">
        <v>0.4567209415689503</v>
      </c>
      <c r="E15201" s="11">
        <f>MIN(B15201,((1-$J$5)*$J$4*E15200+(1-$J$4)*$J$5*B15201)/(1-$J$4*$J$5))</f>
        <v/>
      </c>
      <c r="F15201" s="11">
        <f>B15201*C15201*3.6/1000</f>
        <v/>
      </c>
    </row>
    <row r="15202">
      <c r="A15202" s="10" t="n">
        <v>44051.91666666666</v>
      </c>
      <c r="B15202" t="n">
        <v>0.653</v>
      </c>
      <c r="C15202" t="n">
        <v>20.47152283185736</v>
      </c>
      <c r="D15202" t="n">
        <v>0.456707899232803</v>
      </c>
      <c r="E15202" s="11">
        <f>MIN(B15202,((1-$J$5)*$J$4*E15201+(1-$J$4)*$J$5*B15202)/(1-$J$4*$J$5))</f>
        <v/>
      </c>
      <c r="F15202" s="11">
        <f>B15202*C15202*3.6/1000</f>
        <v/>
      </c>
    </row>
    <row r="15203">
      <c r="A15203" s="10" t="n">
        <v>44051.95833333334</v>
      </c>
      <c r="B15203" t="n">
        <v>0.653</v>
      </c>
      <c r="C15203" t="n">
        <v>20.47152283185736</v>
      </c>
      <c r="D15203" t="n">
        <v>0.4566950705016449</v>
      </c>
      <c r="E15203" s="11">
        <f>MIN(B15203,((1-$J$5)*$J$4*E15202+(1-$J$4)*$J$5*B15203)/(1-$J$4*$J$5))</f>
        <v/>
      </c>
      <c r="F15203" s="11">
        <f>B15203*C15203*3.6/1000</f>
        <v/>
      </c>
    </row>
    <row r="15204">
      <c r="A15204" s="10" t="n">
        <v>44052</v>
      </c>
      <c r="B15204" t="n">
        <v>0.648</v>
      </c>
      <c r="C15204" t="n">
        <v>20.47152283185736</v>
      </c>
      <c r="D15204" t="n">
        <v>0.4566252769194292</v>
      </c>
      <c r="E15204" s="11">
        <f>MIN(B15204,((1-$J$5)*$J$4*E15203+(1-$J$4)*$J$5*B15204)/(1-$J$4*$J$5))</f>
        <v/>
      </c>
      <c r="F15204" s="11">
        <f>B15204*C15204*3.6/1000</f>
        <v/>
      </c>
    </row>
    <row r="15205">
      <c r="A15205" s="10" t="n">
        <v>44052.04166666666</v>
      </c>
      <c r="B15205" t="n">
        <v>0.633</v>
      </c>
      <c r="C15205" t="n">
        <v>20.47152283185736</v>
      </c>
      <c r="D15205" t="n">
        <v>0.456385101530711</v>
      </c>
      <c r="E15205" s="11">
        <f>MIN(B15205,((1-$J$5)*$J$4*E15204+(1-$J$4)*$J$5*B15205)/(1-$J$4*$J$5))</f>
        <v/>
      </c>
      <c r="F15205" s="11">
        <f>B15205*C15205*3.6/1000</f>
        <v/>
      </c>
    </row>
    <row r="15206">
      <c r="A15206" s="10" t="n">
        <v>44052.08333333334</v>
      </c>
      <c r="B15206" t="n">
        <v>0.618</v>
      </c>
      <c r="C15206" t="n">
        <v>22.08801442354443</v>
      </c>
      <c r="D15206" t="n">
        <v>0.4559773348174652</v>
      </c>
      <c r="E15206" s="11">
        <f>MIN(B15206,((1-$J$5)*$J$4*E15205+(1-$J$4)*$J$5*B15206)/(1-$J$4*$J$5))</f>
        <v/>
      </c>
      <c r="F15206" s="11">
        <f>B15206*C15206*3.6/1000</f>
        <v/>
      </c>
    </row>
    <row r="15207">
      <c r="A15207" s="10" t="n">
        <v>44052.125</v>
      </c>
      <c r="B15207" t="n">
        <v>0.588</v>
      </c>
      <c r="C15207" t="n">
        <v>22.08801442354443</v>
      </c>
      <c r="D15207" t="n">
        <v>0.4552331966866742</v>
      </c>
      <c r="E15207" s="11">
        <f>MIN(B15207,((1-$J$5)*$J$4*E15206+(1-$J$4)*$J$5*B15207)/(1-$J$4*$J$5))</f>
        <v/>
      </c>
      <c r="F15207" s="11">
        <f>B15207*C15207*3.6/1000</f>
        <v/>
      </c>
    </row>
    <row r="15208">
      <c r="A15208" s="10" t="n">
        <v>44052.16666666666</v>
      </c>
      <c r="B15208" t="n">
        <v>0.588</v>
      </c>
      <c r="C15208" t="n">
        <v>22.08801442354443</v>
      </c>
      <c r="D15208" t="n">
        <v>0.4545012459136957</v>
      </c>
      <c r="E15208" s="11">
        <f>MIN(B15208,((1-$J$5)*$J$4*E15207+(1-$J$4)*$J$5*B15208)/(1-$J$4*$J$5))</f>
        <v/>
      </c>
      <c r="F15208" s="11">
        <f>B15208*C15208*3.6/1000</f>
        <v/>
      </c>
    </row>
    <row r="15209">
      <c r="A15209" s="10" t="n">
        <v>44052.20833333334</v>
      </c>
      <c r="B15209" t="n">
        <v>0.603</v>
      </c>
      <c r="C15209" t="n">
        <v>22.08801442354443</v>
      </c>
      <c r="D15209" t="n">
        <v>0.4539528077692091</v>
      </c>
      <c r="E15209" s="11">
        <f>MIN(B15209,((1-$J$5)*$J$4*E15208+(1-$J$4)*$J$5*B15209)/(1-$J$4*$J$5))</f>
        <v/>
      </c>
      <c r="F15209" s="11">
        <f>B15209*C15209*3.6/1000</f>
        <v/>
      </c>
    </row>
    <row r="15210">
      <c r="A15210" s="10" t="n">
        <v>44052.25</v>
      </c>
      <c r="B15210" t="n">
        <v>0.603</v>
      </c>
      <c r="C15210" t="n">
        <v>23.67496118654243</v>
      </c>
      <c r="D15210" t="n">
        <v>0.4534133518440556</v>
      </c>
      <c r="E15210" s="11">
        <f>MIN(B15210,((1-$J$5)*$J$4*E15209+(1-$J$4)*$J$5*B15210)/(1-$J$4*$J$5))</f>
        <v/>
      </c>
      <c r="F15210" s="11">
        <f>B15210*C15210*3.6/1000</f>
        <v/>
      </c>
    </row>
    <row r="15211">
      <c r="A15211" s="10" t="n">
        <v>44052.29166666666</v>
      </c>
      <c r="B15211" t="n">
        <v>0.593</v>
      </c>
      <c r="C15211" t="n">
        <v>23.04352692228577</v>
      </c>
      <c r="D15211" t="n">
        <v>0.4527683811137679</v>
      </c>
      <c r="E15211" s="11">
        <f>MIN(B15211,((1-$J$5)*$J$4*E15210+(1-$J$4)*$J$5*B15211)/(1-$J$4*$J$5))</f>
        <v/>
      </c>
      <c r="F15211" s="11">
        <f>B15211*C15211*3.6/1000</f>
        <v/>
      </c>
    </row>
    <row r="15212">
      <c r="A15212" s="10" t="n">
        <v>44052.33333333334</v>
      </c>
      <c r="B15212" t="n">
        <v>0.583</v>
      </c>
      <c r="C15212" t="n">
        <v>23.67496118654243</v>
      </c>
      <c r="D15212" t="n">
        <v>0.4520196236804704</v>
      </c>
      <c r="E15212" s="11">
        <f>MIN(B15212,((1-$J$5)*$J$4*E15211+(1-$J$4)*$J$5*B15212)/(1-$J$4*$J$5))</f>
        <v/>
      </c>
      <c r="F15212" s="11">
        <f>B15212*C15212*3.6/1000</f>
        <v/>
      </c>
    </row>
    <row r="15213">
      <c r="A15213" s="10" t="n">
        <v>44052.375</v>
      </c>
      <c r="B15213" t="n">
        <v>0.593</v>
      </c>
      <c r="C15213" t="n">
        <v>22.56705570444829</v>
      </c>
      <c r="D15213" t="n">
        <v>0.4513974791744013</v>
      </c>
      <c r="E15213" s="11">
        <f>MIN(B15213,((1-$J$5)*$J$4*E15212+(1-$J$4)*$J$5*B15213)/(1-$J$4*$J$5))</f>
        <v/>
      </c>
      <c r="F15213" s="11">
        <f>B15213*C15213*3.6/1000</f>
        <v/>
      </c>
    </row>
    <row r="15214">
      <c r="A15214" s="10" t="n">
        <v>44052.41666666666</v>
      </c>
      <c r="B15214" t="n">
        <v>0.593</v>
      </c>
      <c r="C15214" t="n">
        <v>24.14573811419828</v>
      </c>
      <c r="D15214" t="n">
        <v>0.4507855240369358</v>
      </c>
      <c r="E15214" s="11">
        <f>MIN(B15214,((1-$J$5)*$J$4*E15213+(1-$J$4)*$J$5*B15214)/(1-$J$4*$J$5))</f>
        <v/>
      </c>
      <c r="F15214" s="11">
        <f>B15214*C15214*3.6/1000</f>
        <v/>
      </c>
    </row>
    <row r="15215">
      <c r="A15215" s="10" t="n">
        <v>44052.45833333334</v>
      </c>
      <c r="B15215" t="n">
        <v>0.633</v>
      </c>
      <c r="C15215" t="n">
        <v>23.67496118654243</v>
      </c>
      <c r="D15215" t="n">
        <v>0.4506409910497705</v>
      </c>
      <c r="E15215" s="11">
        <f>MIN(B15215,((1-$J$5)*$J$4*E15214+(1-$J$4)*$J$5*B15215)/(1-$J$4*$J$5))</f>
        <v/>
      </c>
      <c r="F15215" s="11">
        <f>B15215*C15215*3.6/1000</f>
        <v/>
      </c>
    </row>
    <row r="15216">
      <c r="A15216" s="10" t="n">
        <v>44052.5</v>
      </c>
      <c r="B15216" t="n">
        <v>0.663</v>
      </c>
      <c r="C15216" t="n">
        <v>23.67496118654243</v>
      </c>
      <c r="D15216" t="n">
        <v>0.4508418749433381</v>
      </c>
      <c r="E15216" s="11">
        <f>MIN(B15216,((1-$J$5)*$J$4*E15215+(1-$J$4)*$J$5*B15216)/(1-$J$4*$J$5))</f>
        <v/>
      </c>
      <c r="F15216" s="11">
        <f>B15216*C15216*3.6/1000</f>
        <v/>
      </c>
    </row>
    <row r="15217">
      <c r="A15217" s="10" t="n">
        <v>44052.54166666666</v>
      </c>
      <c r="B15217" t="n">
        <v>0.669</v>
      </c>
      <c r="C15217" t="n">
        <v>23.67496118654243</v>
      </c>
      <c r="D15217" t="n">
        <v>0.45110807874654</v>
      </c>
      <c r="E15217" s="11">
        <f>MIN(B15217,((1-$J$5)*$J$4*E15216+(1-$J$4)*$J$5*B15217)/(1-$J$4*$J$5))</f>
        <v/>
      </c>
      <c r="F15217" s="11">
        <f>B15217*C15217*3.6/1000</f>
        <v/>
      </c>
    </row>
    <row r="15218">
      <c r="A15218" s="10" t="n">
        <v>44052.58333333334</v>
      </c>
      <c r="B15218" t="n">
        <v>0.7</v>
      </c>
      <c r="C15218" t="n">
        <v>22.08801442354443</v>
      </c>
      <c r="D15218" t="n">
        <v>0.4517244074501941</v>
      </c>
      <c r="E15218" s="11">
        <f>MIN(B15218,((1-$J$5)*$J$4*E15217+(1-$J$4)*$J$5*B15218)/(1-$J$4*$J$5))</f>
        <v/>
      </c>
      <c r="F15218" s="11">
        <f>B15218*C15218*3.6/1000</f>
        <v/>
      </c>
    </row>
    <row r="15219">
      <c r="A15219" s="10" t="n">
        <v>44052.625</v>
      </c>
      <c r="B15219" t="n">
        <v>0.6889999999999999</v>
      </c>
      <c r="C15219" t="n">
        <v>22.08801442354443</v>
      </c>
      <c r="D15219" t="n">
        <v>0.4522048571285306</v>
      </c>
      <c r="E15219" s="11">
        <f>MIN(B15219,((1-$J$5)*$J$4*E15218+(1-$J$4)*$J$5*B15219)/(1-$J$4*$J$5))</f>
        <v/>
      </c>
      <c r="F15219" s="11">
        <f>B15219*C15219*3.6/1000</f>
        <v/>
      </c>
    </row>
    <row r="15220">
      <c r="A15220" s="10" t="n">
        <v>44052.66666666666</v>
      </c>
      <c r="B15220" t="n">
        <v>0.6840000000000001</v>
      </c>
      <c r="C15220" t="n">
        <v>22.08801442354443</v>
      </c>
      <c r="D15220" t="n">
        <v>0.4526202631324985</v>
      </c>
      <c r="E15220" s="11">
        <f>MIN(B15220,((1-$J$5)*$J$4*E15219+(1-$J$4)*$J$5*B15220)/(1-$J$4*$J$5))</f>
        <v/>
      </c>
      <c r="F15220" s="11">
        <f>B15220*C15220*3.6/1000</f>
        <v/>
      </c>
    </row>
    <row r="15221">
      <c r="A15221" s="10" t="n">
        <v>44052.70833333334</v>
      </c>
      <c r="B15221" t="n">
        <v>0.694</v>
      </c>
      <c r="C15221" t="n">
        <v>22.08801442354443</v>
      </c>
      <c r="D15221" t="n">
        <v>0.4531432156084559</v>
      </c>
      <c r="E15221" s="11">
        <f>MIN(B15221,((1-$J$5)*$J$4*E15220+(1-$J$4)*$J$5*B15221)/(1-$J$4*$J$5))</f>
        <v/>
      </c>
      <c r="F15221" s="11">
        <f>B15221*C15221*3.6/1000</f>
        <v/>
      </c>
    </row>
    <row r="15222">
      <c r="A15222" s="10" t="n">
        <v>44052.75</v>
      </c>
      <c r="B15222" t="n">
        <v>0.6889999999999999</v>
      </c>
      <c r="C15222" t="n">
        <v>20.47152283185736</v>
      </c>
      <c r="D15222" t="n">
        <v>0.4536004283070212</v>
      </c>
      <c r="E15222" s="11">
        <f>MIN(B15222,((1-$J$5)*$J$4*E15221+(1-$J$4)*$J$5*B15222)/(1-$J$4*$J$5))</f>
        <v/>
      </c>
      <c r="F15222" s="11">
        <f>B15222*C15222*3.6/1000</f>
        <v/>
      </c>
    </row>
    <row r="15223">
      <c r="A15223" s="10" t="n">
        <v>44052.79166666666</v>
      </c>
      <c r="B15223" t="n">
        <v>0.6840000000000001</v>
      </c>
      <c r="C15223" t="n">
        <v>20.47152283185736</v>
      </c>
      <c r="D15223" t="n">
        <v>0.4539929779022104</v>
      </c>
      <c r="E15223" s="11">
        <f>MIN(B15223,((1-$J$5)*$J$4*E15222+(1-$J$4)*$J$5*B15223)/(1-$J$4*$J$5))</f>
        <v/>
      </c>
      <c r="F15223" s="11">
        <f>B15223*C15223*3.6/1000</f>
        <v/>
      </c>
    </row>
    <row r="15224">
      <c r="A15224" s="10" t="n">
        <v>44052.83333333334</v>
      </c>
      <c r="B15224" t="n">
        <v>0.669</v>
      </c>
      <c r="C15224" t="n">
        <v>20.47152283185736</v>
      </c>
      <c r="D15224" t="n">
        <v>0.4542075735191429</v>
      </c>
      <c r="E15224" s="11">
        <f>MIN(B15224,((1-$J$5)*$J$4*E15223+(1-$J$4)*$J$5*B15224)/(1-$J$4*$J$5))</f>
        <v/>
      </c>
      <c r="F15224" s="11">
        <f>B15224*C15224*3.6/1000</f>
        <v/>
      </c>
    </row>
    <row r="15225">
      <c r="A15225" s="10" t="n">
        <v>44052.875</v>
      </c>
      <c r="B15225" t="n">
        <v>0.663</v>
      </c>
      <c r="C15225" t="n">
        <v>21.27976862770089</v>
      </c>
      <c r="D15225" t="n">
        <v>0.4543500445792275</v>
      </c>
      <c r="E15225" s="11">
        <f>MIN(B15225,((1-$J$5)*$J$4*E15224+(1-$J$4)*$J$5*B15225)/(1-$J$4*$J$5))</f>
        <v/>
      </c>
      <c r="F15225" s="11">
        <f>B15225*C15225*3.6/1000</f>
        <v/>
      </c>
    </row>
    <row r="15226">
      <c r="A15226" s="10" t="n">
        <v>44052.91666666666</v>
      </c>
      <c r="B15226" t="n">
        <v>0.653</v>
      </c>
      <c r="C15226" t="n">
        <v>22.08801442354443</v>
      </c>
      <c r="D15226" t="n">
        <v>0.4543758323590961</v>
      </c>
      <c r="E15226" s="11">
        <f>MIN(B15226,((1-$J$5)*$J$4*E15225+(1-$J$4)*$J$5*B15226)/(1-$J$4*$J$5))</f>
        <v/>
      </c>
      <c r="F15226" s="11">
        <f>B15226*C15226*3.6/1000</f>
        <v/>
      </c>
    </row>
    <row r="15227">
      <c r="A15227" s="10" t="n">
        <v>44052.95833333334</v>
      </c>
      <c r="B15227" t="n">
        <v>0.648</v>
      </c>
      <c r="C15227" t="n">
        <v>20.47152283185736</v>
      </c>
      <c r="D15227" t="n">
        <v>0.4543440228337727</v>
      </c>
      <c r="E15227" s="11">
        <f>MIN(B15227,((1-$J$5)*$J$4*E15226+(1-$J$4)*$J$5*B15227)/(1-$J$4*$J$5))</f>
        <v/>
      </c>
      <c r="F15227" s="11">
        <f>B15227*C15227*3.6/1000</f>
        <v/>
      </c>
    </row>
    <row r="15228">
      <c r="A15228" s="10" t="n">
        <v>44053</v>
      </c>
      <c r="B15228" t="n">
        <v>0.643</v>
      </c>
      <c r="C15228" t="n">
        <v>20.47152283185736</v>
      </c>
      <c r="D15228" t="n">
        <v>0.4542555593213572</v>
      </c>
      <c r="E15228" s="11">
        <f>MIN(B15228,((1-$J$5)*$J$4*E15227+(1-$J$4)*$J$5*B15228)/(1-$J$4*$J$5))</f>
        <v/>
      </c>
      <c r="F15228" s="11">
        <f>B15228*C15228*3.6/1000</f>
        <v/>
      </c>
    </row>
    <row r="15229">
      <c r="A15229" s="10" t="n">
        <v>44053.04166666666</v>
      </c>
      <c r="B15229" t="n">
        <v>0.638</v>
      </c>
      <c r="C15229" t="n">
        <v>22.08801442354443</v>
      </c>
      <c r="D15229" t="n">
        <v>0.4541113696904582</v>
      </c>
      <c r="E15229" s="11">
        <f>MIN(B15229,((1-$J$5)*$J$4*E15228+(1-$J$4)*$J$5*B15229)/(1-$J$4*$J$5))</f>
        <v/>
      </c>
      <c r="F15229" s="11">
        <f>B15229*C15229*3.6/1000</f>
        <v/>
      </c>
    </row>
    <row r="15230">
      <c r="A15230" s="10" t="n">
        <v>44053.08333333334</v>
      </c>
      <c r="B15230" t="n">
        <v>0.618</v>
      </c>
      <c r="C15230" t="n">
        <v>22.08801442354443</v>
      </c>
      <c r="D15230" t="n">
        <v>0.4537408417402328</v>
      </c>
      <c r="E15230" s="11">
        <f>MIN(B15230,((1-$J$5)*$J$4*E15229+(1-$J$4)*$J$5*B15230)/(1-$J$4*$J$5))</f>
        <v/>
      </c>
      <c r="F15230" s="11">
        <f>B15230*C15230*3.6/1000</f>
        <v/>
      </c>
    </row>
    <row r="15231">
      <c r="A15231" s="10" t="n">
        <v>44053.125</v>
      </c>
      <c r="B15231" t="n">
        <v>0.618</v>
      </c>
      <c r="C15231" t="n">
        <v>22.08801442354443</v>
      </c>
      <c r="D15231" t="n">
        <v>0.4533763822288121</v>
      </c>
      <c r="E15231" s="11">
        <f>MIN(B15231,((1-$J$5)*$J$4*E15230+(1-$J$4)*$J$5*B15231)/(1-$J$4*$J$5))</f>
        <v/>
      </c>
      <c r="F15231" s="11">
        <f>B15231*C15231*3.6/1000</f>
        <v/>
      </c>
    </row>
    <row r="15232">
      <c r="A15232" s="10" t="n">
        <v>44053.16666666666</v>
      </c>
      <c r="B15232" t="n">
        <v>0.608</v>
      </c>
      <c r="C15232" t="n">
        <v>20.47152283185736</v>
      </c>
      <c r="D15232" t="n">
        <v>0.4529035418530917</v>
      </c>
      <c r="E15232" s="11">
        <f>MIN(B15232,((1-$J$5)*$J$4*E15231+(1-$J$4)*$J$5*B15232)/(1-$J$4*$J$5))</f>
        <v/>
      </c>
      <c r="F15232" s="11">
        <f>B15232*C15232*3.6/1000</f>
        <v/>
      </c>
    </row>
    <row r="15233">
      <c r="A15233" s="10" t="n">
        <v>44053.20833333334</v>
      </c>
      <c r="B15233" t="n">
        <v>0.598</v>
      </c>
      <c r="C15233" t="n">
        <v>22.08801442354443</v>
      </c>
      <c r="D15233" t="n">
        <v>0.4523240956549874</v>
      </c>
      <c r="E15233" s="11">
        <f>MIN(B15233,((1-$J$5)*$J$4*E15232+(1-$J$4)*$J$5*B15233)/(1-$J$4*$J$5))</f>
        <v/>
      </c>
      <c r="F15233" s="11">
        <f>B15233*C15233*3.6/1000</f>
        <v/>
      </c>
    </row>
    <row r="15234">
      <c r="A15234" s="10" t="n">
        <v>44053.25</v>
      </c>
      <c r="B15234" t="n">
        <v>0.603</v>
      </c>
      <c r="C15234" t="n">
        <v>23.51750781937186</v>
      </c>
      <c r="D15234" t="n">
        <v>0.4518113144780941</v>
      </c>
      <c r="E15234" s="11">
        <f>MIN(B15234,((1-$J$5)*$J$4*E15233+(1-$J$4)*$J$5*B15234)/(1-$J$4*$J$5))</f>
        <v/>
      </c>
      <c r="F15234" s="11">
        <f>B15234*C15234*3.6/1000</f>
        <v/>
      </c>
    </row>
    <row r="15235">
      <c r="A15235" s="10" t="n">
        <v>44053.29166666666</v>
      </c>
      <c r="B15235" t="n">
        <v>0.608</v>
      </c>
      <c r="C15235" t="n">
        <v>23.67496118654243</v>
      </c>
      <c r="D15235" t="n">
        <v>0.4513641064949224</v>
      </c>
      <c r="E15235" s="11">
        <f>MIN(B15235,((1-$J$5)*$J$4*E15234+(1-$J$4)*$J$5*B15235)/(1-$J$4*$J$5))</f>
        <v/>
      </c>
      <c r="F15235" s="11">
        <f>B15235*C15235*3.6/1000</f>
        <v/>
      </c>
    </row>
    <row r="15236">
      <c r="A15236" s="10" t="n">
        <v>44053.33333333334</v>
      </c>
      <c r="B15236" t="n">
        <v>0.588</v>
      </c>
      <c r="C15236" t="n">
        <v>23.04352692228577</v>
      </c>
      <c r="D15236" t="n">
        <v>0.4506955229714167</v>
      </c>
      <c r="E15236" s="11">
        <f>MIN(B15236,((1-$J$5)*$J$4*E15235+(1-$J$4)*$J$5*B15236)/(1-$J$4*$J$5))</f>
        <v/>
      </c>
      <c r="F15236" s="11">
        <f>B15236*C15236*3.6/1000</f>
        <v/>
      </c>
    </row>
    <row r="15237">
      <c r="A15237" s="10" t="n">
        <v>44053.375</v>
      </c>
      <c r="B15237" t="n">
        <v>0.578</v>
      </c>
      <c r="C15237" t="n">
        <v>23.35978615273024</v>
      </c>
      <c r="D15237" t="n">
        <v>0.4499235394708972</v>
      </c>
      <c r="E15237" s="11">
        <f>MIN(B15237,((1-$J$5)*$J$4*E15236+(1-$J$4)*$J$5*B15237)/(1-$J$4*$J$5))</f>
        <v/>
      </c>
      <c r="F15237" s="11">
        <f>B15237*C15237*3.6/1000</f>
        <v/>
      </c>
    </row>
    <row r="15238">
      <c r="A15238" s="10" t="n">
        <v>44053.41666666666</v>
      </c>
      <c r="B15238" t="n">
        <v>0.593</v>
      </c>
      <c r="C15238" t="n">
        <v>23.67496118654243</v>
      </c>
      <c r="D15238" t="n">
        <v>0.4493357242475383</v>
      </c>
      <c r="E15238" s="11">
        <f>MIN(B15238,((1-$J$5)*$J$4*E15237+(1-$J$4)*$J$5*B15238)/(1-$J$4*$J$5))</f>
        <v/>
      </c>
      <c r="F15238" s="11">
        <f>B15238*C15238*3.6/1000</f>
        <v/>
      </c>
    </row>
    <row r="15239">
      <c r="A15239" s="10" t="n">
        <v>44053.45833333334</v>
      </c>
      <c r="B15239" t="n">
        <v>0.613</v>
      </c>
      <c r="C15239" t="n">
        <v>23.67496118654243</v>
      </c>
      <c r="D15239" t="n">
        <v>0.4489862359847409</v>
      </c>
      <c r="E15239" s="11">
        <f>MIN(B15239,((1-$J$5)*$J$4*E15238+(1-$J$4)*$J$5*B15239)/(1-$J$4*$J$5))</f>
        <v/>
      </c>
      <c r="F15239" s="11">
        <f>B15239*C15239*3.6/1000</f>
        <v/>
      </c>
    </row>
    <row r="15240">
      <c r="A15240" s="10" t="n">
        <v>44053.5</v>
      </c>
      <c r="B15240" t="n">
        <v>0.643</v>
      </c>
      <c r="C15240" t="n">
        <v>23.67496118654243</v>
      </c>
      <c r="D15240" t="n">
        <v>0.4489855213225867</v>
      </c>
      <c r="E15240" s="11">
        <f>MIN(B15240,((1-$J$5)*$J$4*E15239+(1-$J$4)*$J$5*B15240)/(1-$J$4*$J$5))</f>
        <v/>
      </c>
      <c r="F15240" s="11">
        <f>B15240*C15240*3.6/1000</f>
        <v/>
      </c>
    </row>
    <row r="15241">
      <c r="A15241" s="10" t="n">
        <v>44053.54166666666</v>
      </c>
      <c r="B15241" t="n">
        <v>0.669</v>
      </c>
      <c r="C15241" t="n">
        <v>23.67496118654243</v>
      </c>
      <c r="D15241" t="n">
        <v>0.4492821281448876</v>
      </c>
      <c r="E15241" s="11">
        <f>MIN(B15241,((1-$J$5)*$J$4*E15240+(1-$J$4)*$J$5*B15241)/(1-$J$4*$J$5))</f>
        <v/>
      </c>
      <c r="F15241" s="11">
        <f>B15241*C15241*3.6/1000</f>
        <v/>
      </c>
    </row>
    <row r="15242">
      <c r="A15242" s="10" t="n">
        <v>44053.58333333334</v>
      </c>
      <c r="B15242" t="n">
        <v>0.6840000000000001</v>
      </c>
      <c r="C15242" t="n">
        <v>21.76718421543513</v>
      </c>
      <c r="D15242" t="n">
        <v>0.449745402068048</v>
      </c>
      <c r="E15242" s="11">
        <f>MIN(B15242,((1-$J$5)*$J$4*E15241+(1-$J$4)*$J$5*B15242)/(1-$J$4*$J$5))</f>
        <v/>
      </c>
      <c r="F15242" s="11">
        <f>B15242*C15242*3.6/1000</f>
        <v/>
      </c>
    </row>
    <row r="15243">
      <c r="A15243" s="10" t="n">
        <v>44053.625</v>
      </c>
      <c r="B15243" t="n">
        <v>0.6889999999999999</v>
      </c>
      <c r="C15243" t="n">
        <v>21.12187824468264</v>
      </c>
      <c r="D15243" t="n">
        <v>0.4502582635335342</v>
      </c>
      <c r="E15243" s="11">
        <f>MIN(B15243,((1-$J$5)*$J$4*E15242+(1-$J$4)*$J$5*B15243)/(1-$J$4*$J$5))</f>
        <v/>
      </c>
      <c r="F15243" s="11">
        <f>B15243*C15243*3.6/1000</f>
        <v/>
      </c>
    </row>
    <row r="15244">
      <c r="A15244" s="10" t="n">
        <v>44053.66666666666</v>
      </c>
      <c r="B15244" t="n">
        <v>0.679</v>
      </c>
      <c r="C15244" t="n">
        <v>22.56705570444829</v>
      </c>
      <c r="D15244" t="n">
        <v>0.4506483755326836</v>
      </c>
      <c r="E15244" s="11">
        <f>MIN(B15244,((1-$J$5)*$J$4*E15243+(1-$J$4)*$J$5*B15244)/(1-$J$4*$J$5))</f>
        <v/>
      </c>
      <c r="F15244" s="11">
        <f>B15244*C15244*3.6/1000</f>
        <v/>
      </c>
    </row>
    <row r="15245">
      <c r="A15245" s="10" t="n">
        <v>44053.70833333334</v>
      </c>
      <c r="B15245" t="n">
        <v>0.679</v>
      </c>
      <c r="C15245" t="n">
        <v>22.40766491240648</v>
      </c>
      <c r="D15245" t="n">
        <v>0.4510320983490672</v>
      </c>
      <c r="E15245" s="11">
        <f>MIN(B15245,((1-$J$5)*$J$4*E15244+(1-$J$4)*$J$5*B15245)/(1-$J$4*$J$5))</f>
        <v/>
      </c>
      <c r="F15245" s="11">
        <f>B15245*C15245*3.6/1000</f>
        <v/>
      </c>
    </row>
    <row r="15246">
      <c r="A15246" s="10" t="n">
        <v>44053.75</v>
      </c>
      <c r="B15246" t="n">
        <v>0.679</v>
      </c>
      <c r="C15246" t="n">
        <v>21.60631853212037</v>
      </c>
      <c r="D15246" t="n">
        <v>0.4514095366235485</v>
      </c>
      <c r="E15246" s="11">
        <f>MIN(B15246,((1-$J$5)*$J$4*E15245+(1-$J$4)*$J$5*B15246)/(1-$J$4*$J$5))</f>
        <v/>
      </c>
      <c r="F15246" s="11">
        <f>B15246*C15246*3.6/1000</f>
        <v/>
      </c>
    </row>
    <row r="15247">
      <c r="A15247" s="10" t="n">
        <v>44053.79166666666</v>
      </c>
      <c r="B15247" t="n">
        <v>0.674</v>
      </c>
      <c r="C15247" t="n">
        <v>21.44514796295843</v>
      </c>
      <c r="D15247" t="n">
        <v>0.4517236183255386</v>
      </c>
      <c r="E15247" s="11">
        <f>MIN(B15247,((1-$J$5)*$J$4*E15246+(1-$J$4)*$J$5*B15247)/(1-$J$4*$J$5))</f>
        <v/>
      </c>
      <c r="F15247" s="11">
        <f>B15247*C15247*3.6/1000</f>
        <v/>
      </c>
    </row>
    <row r="15248">
      <c r="A15248" s="10" t="n">
        <v>44053.83333333334</v>
      </c>
      <c r="B15248" t="n">
        <v>0.648</v>
      </c>
      <c r="C15248" t="n">
        <v>21.76718421543513</v>
      </c>
      <c r="D15248" t="n">
        <v>0.4517352462751745</v>
      </c>
      <c r="E15248" s="11">
        <f>MIN(B15248,((1-$J$5)*$J$4*E15247+(1-$J$4)*$J$5*B15248)/(1-$J$4*$J$5))</f>
        <v/>
      </c>
      <c r="F15248" s="11">
        <f>B15248*C15248*3.6/1000</f>
        <v/>
      </c>
    </row>
    <row r="15249">
      <c r="A15249" s="10" t="n">
        <v>44053.875</v>
      </c>
      <c r="B15249" t="n">
        <v>0.628</v>
      </c>
      <c r="C15249" t="n">
        <v>20.79734647519735</v>
      </c>
      <c r="D15249" t="n">
        <v>0.4515179839537308</v>
      </c>
      <c r="E15249" s="11">
        <f>MIN(B15249,((1-$J$5)*$J$4*E15248+(1-$J$4)*$J$5*B15249)/(1-$J$4*$J$5))</f>
        <v/>
      </c>
      <c r="F15249" s="11">
        <f>B15249*C15249*3.6/1000</f>
        <v/>
      </c>
    </row>
    <row r="15250">
      <c r="A15250" s="10" t="n">
        <v>44053.91666666666</v>
      </c>
      <c r="B15250" t="n">
        <v>0.623</v>
      </c>
      <c r="C15250" t="n">
        <v>20.47152283185736</v>
      </c>
      <c r="D15250" t="n">
        <v>0.4512471049570731</v>
      </c>
      <c r="E15250" s="11">
        <f>MIN(B15250,((1-$J$5)*$J$4*E15249+(1-$J$4)*$J$5*B15250)/(1-$J$4*$J$5))</f>
        <v/>
      </c>
      <c r="F15250" s="11">
        <f>B15250*C15250*3.6/1000</f>
        <v/>
      </c>
    </row>
    <row r="15251">
      <c r="A15251" s="10" t="n">
        <v>44053.95833333334</v>
      </c>
      <c r="B15251" t="n">
        <v>0.613</v>
      </c>
      <c r="C15251" t="n">
        <v>22.08801442354443</v>
      </c>
      <c r="D15251" t="n">
        <v>0.4508663124516099</v>
      </c>
      <c r="E15251" s="11">
        <f>MIN(B15251,((1-$J$5)*$J$4*E15250+(1-$J$4)*$J$5*B15251)/(1-$J$4*$J$5))</f>
        <v/>
      </c>
      <c r="F15251" s="11">
        <f>B15251*C15251*3.6/1000</f>
        <v/>
      </c>
    </row>
    <row r="15252">
      <c r="A15252" s="10" t="n">
        <v>44054</v>
      </c>
      <c r="B15252" t="n">
        <v>0.613</v>
      </c>
      <c r="C15252" t="n">
        <v>20.47152283185736</v>
      </c>
      <c r="D15252" t="n">
        <v>0.4504917564959544</v>
      </c>
      <c r="E15252" s="11">
        <f>MIN(B15252,((1-$J$5)*$J$4*E15251+(1-$J$4)*$J$5*B15252)/(1-$J$4*$J$5))</f>
        <v/>
      </c>
      <c r="F15252" s="11">
        <f>B15252*C15252*3.6/1000</f>
        <v/>
      </c>
    </row>
    <row r="15253">
      <c r="A15253" s="10" t="n">
        <v>44054.04166666666</v>
      </c>
      <c r="B15253" t="n">
        <v>0.588</v>
      </c>
      <c r="C15253" t="n">
        <v>20.47152283185736</v>
      </c>
      <c r="D15253" t="n">
        <v>0.4498374601607208</v>
      </c>
      <c r="E15253" s="11">
        <f>MIN(B15253,((1-$J$5)*$J$4*E15252+(1-$J$4)*$J$5*B15253)/(1-$J$4*$J$5))</f>
        <v/>
      </c>
      <c r="F15253" s="11">
        <f>B15253*C15253*3.6/1000</f>
        <v/>
      </c>
    </row>
    <row r="15254">
      <c r="A15254" s="10" t="n">
        <v>44054.08333333334</v>
      </c>
      <c r="B15254" t="n">
        <v>0.578</v>
      </c>
      <c r="C15254" t="n">
        <v>22.08801442354443</v>
      </c>
      <c r="D15254" t="n">
        <v>0.4490795298555248</v>
      </c>
      <c r="E15254" s="11">
        <f>MIN(B15254,((1-$J$5)*$J$4*E15253+(1-$J$4)*$J$5*B15254)/(1-$J$4*$J$5))</f>
        <v/>
      </c>
      <c r="F15254" s="11">
        <f>B15254*C15254*3.6/1000</f>
        <v/>
      </c>
    </row>
    <row r="15255">
      <c r="A15255" s="10" t="n">
        <v>44054.125</v>
      </c>
      <c r="B15255" t="n">
        <v>0.583</v>
      </c>
      <c r="C15255" t="n">
        <v>20.47152283185736</v>
      </c>
      <c r="D15255" t="n">
        <v>0.4483911877515073</v>
      </c>
      <c r="E15255" s="11">
        <f>MIN(B15255,((1-$J$5)*$J$4*E15254+(1-$J$4)*$J$5*B15255)/(1-$J$4*$J$5))</f>
        <v/>
      </c>
      <c r="F15255" s="11">
        <f>B15255*C15255*3.6/1000</f>
        <v/>
      </c>
    </row>
    <row r="15256">
      <c r="A15256" s="10" t="n">
        <v>44054.16666666666</v>
      </c>
      <c r="B15256" t="n">
        <v>0.603</v>
      </c>
      <c r="C15256" t="n">
        <v>20.47152283185736</v>
      </c>
      <c r="D15256" t="n">
        <v>0.4479428190188636</v>
      </c>
      <c r="E15256" s="11">
        <f>MIN(B15256,((1-$J$5)*$J$4*E15255+(1-$J$4)*$J$5*B15256)/(1-$J$4*$J$5))</f>
        <v/>
      </c>
      <c r="F15256" s="11">
        <f>B15256*C15256*3.6/1000</f>
        <v/>
      </c>
    </row>
    <row r="15257">
      <c r="A15257" s="10" t="n">
        <v>44054.20833333334</v>
      </c>
      <c r="B15257" t="n">
        <v>0.598</v>
      </c>
      <c r="C15257" t="n">
        <v>20.47152283185736</v>
      </c>
      <c r="D15257" t="n">
        <v>0.4474446186294177</v>
      </c>
      <c r="E15257" s="11">
        <f>MIN(B15257,((1-$J$5)*$J$4*E15256+(1-$J$4)*$J$5*B15257)/(1-$J$4*$J$5))</f>
        <v/>
      </c>
      <c r="F15257" s="11">
        <f>B15257*C15257*3.6/1000</f>
        <v/>
      </c>
    </row>
    <row r="15258">
      <c r="A15258" s="10" t="n">
        <v>44054.25</v>
      </c>
      <c r="B15258" t="n">
        <v>0.583</v>
      </c>
      <c r="C15258" t="n">
        <v>23.67496118654243</v>
      </c>
      <c r="D15258" t="n">
        <v>0.4467830528015778</v>
      </c>
      <c r="E15258" s="11">
        <f>MIN(B15258,((1-$J$5)*$J$4*E15257+(1-$J$4)*$J$5*B15258)/(1-$J$4*$J$5))</f>
        <v/>
      </c>
      <c r="F15258" s="11">
        <f>B15258*C15258*3.6/1000</f>
        <v/>
      </c>
    </row>
    <row r="15259">
      <c r="A15259" s="10" t="n">
        <v>44054.29166666666</v>
      </c>
      <c r="B15259" t="n">
        <v>0.5590000000000001</v>
      </c>
      <c r="C15259" t="n">
        <v>23.67496118654243</v>
      </c>
      <c r="D15259" t="n">
        <v>0.4458578821807345</v>
      </c>
      <c r="E15259" s="11">
        <f>MIN(B15259,((1-$J$5)*$J$4*E15258+(1-$J$4)*$J$5*B15259)/(1-$J$4*$J$5))</f>
        <v/>
      </c>
      <c r="F15259" s="11">
        <f>B15259*C15259*3.6/1000</f>
        <v/>
      </c>
    </row>
    <row r="15260">
      <c r="A15260" s="10" t="n">
        <v>44054.33333333334</v>
      </c>
      <c r="B15260" t="n">
        <v>0.544</v>
      </c>
      <c r="C15260" t="n">
        <v>23.04352692228577</v>
      </c>
      <c r="D15260" t="n">
        <v>0.4447763389616299</v>
      </c>
      <c r="E15260" s="11">
        <f>MIN(B15260,((1-$J$5)*$J$4*E15259+(1-$J$4)*$J$5*B15260)/(1-$J$4*$J$5))</f>
        <v/>
      </c>
      <c r="F15260" s="11">
        <f>B15260*C15260*3.6/1000</f>
        <v/>
      </c>
    </row>
    <row r="15261">
      <c r="A15261" s="10" t="n">
        <v>44054.375</v>
      </c>
      <c r="B15261" t="n">
        <v>0.539</v>
      </c>
      <c r="C15261" t="n">
        <v>23.67496118654243</v>
      </c>
      <c r="D15261" t="n">
        <v>0.4436553341013224</v>
      </c>
      <c r="E15261" s="11">
        <f>MIN(B15261,((1-$J$5)*$J$4*E15260+(1-$J$4)*$J$5*B15261)/(1-$J$4*$J$5))</f>
        <v/>
      </c>
      <c r="F15261" s="11">
        <f>B15261*C15261*3.6/1000</f>
        <v/>
      </c>
    </row>
    <row r="15262">
      <c r="A15262" s="10" t="n">
        <v>44054.41666666666</v>
      </c>
      <c r="B15262" t="n">
        <v>0.554</v>
      </c>
      <c r="C15262" t="n">
        <v>23.67496118654243</v>
      </c>
      <c r="D15262" t="n">
        <v>0.4427242137259867</v>
      </c>
      <c r="E15262" s="11">
        <f>MIN(B15262,((1-$J$5)*$J$4*E15261+(1-$J$4)*$J$5*B15262)/(1-$J$4*$J$5))</f>
        <v/>
      </c>
      <c r="F15262" s="11">
        <f>B15262*C15262*3.6/1000</f>
        <v/>
      </c>
    </row>
    <row r="15263">
      <c r="A15263" s="10" t="n">
        <v>44054.45833333334</v>
      </c>
      <c r="B15263" t="n">
        <v>0.5679999999999999</v>
      </c>
      <c r="C15263" t="n">
        <v>23.67496118654243</v>
      </c>
      <c r="D15263" t="n">
        <v>0.4419684329508248</v>
      </c>
      <c r="E15263" s="11">
        <f>MIN(B15263,((1-$J$5)*$J$4*E15262+(1-$J$4)*$J$5*B15263)/(1-$J$4*$J$5))</f>
        <v/>
      </c>
      <c r="F15263" s="11">
        <f>B15263*C15263*3.6/1000</f>
        <v/>
      </c>
    </row>
    <row r="15264">
      <c r="A15264" s="10" t="n">
        <v>44054.5</v>
      </c>
      <c r="B15264" t="n">
        <v>0.608</v>
      </c>
      <c r="C15264" t="n">
        <v>23.67496118654243</v>
      </c>
      <c r="D15264" t="n">
        <v>0.4416824298758762</v>
      </c>
      <c r="E15264" s="11">
        <f>MIN(B15264,((1-$J$5)*$J$4*E15263+(1-$J$4)*$J$5*B15264)/(1-$J$4*$J$5))</f>
        <v/>
      </c>
      <c r="F15264" s="11">
        <f>B15264*C15264*3.6/1000</f>
        <v/>
      </c>
    </row>
    <row r="15265">
      <c r="A15265" s="10" t="n">
        <v>44054.54166666666</v>
      </c>
      <c r="B15265" t="n">
        <v>0.638</v>
      </c>
      <c r="C15265" t="n">
        <v>23.67496118654243</v>
      </c>
      <c r="D15265" t="n">
        <v>0.4417441606528091</v>
      </c>
      <c r="E15265" s="11">
        <f>MIN(B15265,((1-$J$5)*$J$4*E15264+(1-$J$4)*$J$5*B15265)/(1-$J$4*$J$5))</f>
        <v/>
      </c>
      <c r="F15265" s="11">
        <f>B15265*C15265*3.6/1000</f>
        <v/>
      </c>
    </row>
    <row r="15266">
      <c r="A15266" s="10" t="n">
        <v>44054.58333333334</v>
      </c>
      <c r="B15266" t="n">
        <v>0.653</v>
      </c>
      <c r="C15266" t="n">
        <v>21.60631853212037</v>
      </c>
      <c r="D15266" t="n">
        <v>0.4419764052873904</v>
      </c>
      <c r="E15266" s="11">
        <f>MIN(B15266,((1-$J$5)*$J$4*E15265+(1-$J$4)*$J$5*B15266)/(1-$J$4*$J$5))</f>
        <v/>
      </c>
      <c r="F15266" s="11">
        <f>B15266*C15266*3.6/1000</f>
        <v/>
      </c>
    </row>
    <row r="15267">
      <c r="A15267" s="10" t="n">
        <v>44054.625</v>
      </c>
      <c r="B15267" t="n">
        <v>0.669</v>
      </c>
      <c r="C15267" t="n">
        <v>21.92774840477802</v>
      </c>
      <c r="D15267" t="n">
        <v>0.4423878061264687</v>
      </c>
      <c r="E15267" s="11">
        <f>MIN(B15267,((1-$J$5)*$J$4*E15266+(1-$J$4)*$J$5*B15267)/(1-$J$4*$J$5))</f>
        <v/>
      </c>
      <c r="F15267" s="11">
        <f>B15267*C15267*3.6/1000</f>
        <v/>
      </c>
    </row>
    <row r="15268">
      <c r="A15268" s="10" t="n">
        <v>44054.66666666666</v>
      </c>
      <c r="B15268" t="n">
        <v>0.679</v>
      </c>
      <c r="C15268" t="n">
        <v>22.40766491240648</v>
      </c>
      <c r="D15268" t="n">
        <v>0.4429068190333924</v>
      </c>
      <c r="E15268" s="11">
        <f>MIN(B15268,((1-$J$5)*$J$4*E15267+(1-$J$4)*$J$5*B15268)/(1-$J$4*$J$5))</f>
        <v/>
      </c>
      <c r="F15268" s="11">
        <f>B15268*C15268*3.6/1000</f>
        <v/>
      </c>
    </row>
    <row r="15269">
      <c r="A15269" s="10" t="n">
        <v>44054.70833333334</v>
      </c>
      <c r="B15269" t="n">
        <v>0.663</v>
      </c>
      <c r="C15269" t="n">
        <v>21.12187824468264</v>
      </c>
      <c r="D15269" t="n">
        <v>0.4432343717776038</v>
      </c>
      <c r="E15269" s="11">
        <f>MIN(B15269,((1-$J$5)*$J$4*E15268+(1-$J$4)*$J$5*B15269)/(1-$J$4*$J$5))</f>
        <v/>
      </c>
      <c r="F15269" s="11">
        <f>B15269*C15269*3.6/1000</f>
        <v/>
      </c>
    </row>
    <row r="15270">
      <c r="A15270" s="10" t="n">
        <v>44054.75</v>
      </c>
      <c r="B15270" t="n">
        <v>0.658</v>
      </c>
      <c r="C15270" t="n">
        <v>21.44514796295843</v>
      </c>
      <c r="D15270" t="n">
        <v>0.4434993849653885</v>
      </c>
      <c r="E15270" s="11">
        <f>MIN(B15270,((1-$J$5)*$J$4*E15269+(1-$J$4)*$J$5*B15270)/(1-$J$4*$J$5))</f>
        <v/>
      </c>
      <c r="F15270" s="11">
        <f>B15270*C15270*3.6/1000</f>
        <v/>
      </c>
    </row>
    <row r="15271">
      <c r="A15271" s="10" t="n">
        <v>44054.79166666666</v>
      </c>
      <c r="B15271" t="n">
        <v>0.653</v>
      </c>
      <c r="C15271" t="n">
        <v>22.72616097342698</v>
      </c>
      <c r="D15271" t="n">
        <v>0.4437028828581304</v>
      </c>
      <c r="E15271" s="11">
        <f>MIN(B15271,((1-$J$5)*$J$4*E15270+(1-$J$4)*$J$5*B15271)/(1-$J$4*$J$5))</f>
        <v/>
      </c>
      <c r="F15271" s="11">
        <f>B15271*C15271*3.6/1000</f>
        <v/>
      </c>
    </row>
    <row r="15272">
      <c r="A15272" s="10" t="n">
        <v>44054.83333333334</v>
      </c>
      <c r="B15272" t="n">
        <v>0.633</v>
      </c>
      <c r="C15272" t="n">
        <v>22.88498372876297</v>
      </c>
      <c r="D15272" t="n">
        <v>0.4436743480690582</v>
      </c>
      <c r="E15272" s="11">
        <f>MIN(B15272,((1-$J$5)*$J$4*E15271+(1-$J$4)*$J$5*B15272)/(1-$J$4*$J$5))</f>
        <v/>
      </c>
      <c r="F15272" s="11">
        <f>B15272*C15272*3.6/1000</f>
        <v/>
      </c>
    </row>
    <row r="15273">
      <c r="A15273" s="10" t="n">
        <v>44054.875</v>
      </c>
      <c r="B15273" t="n">
        <v>0.643</v>
      </c>
      <c r="C15273" t="n">
        <v>20.79734647519735</v>
      </c>
      <c r="D15273" t="n">
        <v>0.4437606305328541</v>
      </c>
      <c r="E15273" s="11">
        <f>MIN(B15273,((1-$J$5)*$J$4*E15272+(1-$J$4)*$J$5*B15273)/(1-$J$4*$J$5))</f>
        <v/>
      </c>
      <c r="F15273" s="11">
        <f>B15273*C15273*3.6/1000</f>
        <v/>
      </c>
    </row>
    <row r="15274">
      <c r="A15274" s="10" t="n">
        <v>44054.91666666666</v>
      </c>
      <c r="B15274" t="n">
        <v>0.618</v>
      </c>
      <c r="C15274" t="n">
        <v>20.47152283185736</v>
      </c>
      <c r="D15274" t="n">
        <v>0.4435596250899677</v>
      </c>
      <c r="E15274" s="11">
        <f>MIN(B15274,((1-$J$5)*$J$4*E15273+(1-$J$4)*$J$5*B15274)/(1-$J$4*$J$5))</f>
        <v/>
      </c>
      <c r="F15274" s="11">
        <f>B15274*C15274*3.6/1000</f>
        <v/>
      </c>
    </row>
    <row r="15275">
      <c r="A15275" s="10" t="n">
        <v>44054.95833333334</v>
      </c>
      <c r="B15275" t="n">
        <v>0.598</v>
      </c>
      <c r="C15275" t="n">
        <v>20.47152283185736</v>
      </c>
      <c r="D15275" t="n">
        <v>0.443133211846702</v>
      </c>
      <c r="E15275" s="11">
        <f>MIN(B15275,((1-$J$5)*$J$4*E15274+(1-$J$4)*$J$5*B15275)/(1-$J$4*$J$5))</f>
        <v/>
      </c>
      <c r="F15275" s="11">
        <f>B15275*C15275*3.6/1000</f>
        <v/>
      </c>
    </row>
    <row r="15276">
      <c r="A15276" s="10" t="n">
        <v>44055</v>
      </c>
      <c r="B15276" t="n">
        <v>0.593</v>
      </c>
      <c r="C15276" t="n">
        <v>22.08801442354443</v>
      </c>
      <c r="D15276" t="n">
        <v>0.4426566073636563</v>
      </c>
      <c r="E15276" s="11">
        <f>MIN(B15276,((1-$J$5)*$J$4*E15275+(1-$J$4)*$J$5*B15276)/(1-$J$4*$J$5))</f>
        <v/>
      </c>
      <c r="F15276" s="11">
        <f>B15276*C15276*3.6/1000</f>
        <v/>
      </c>
    </row>
    <row r="15277">
      <c r="A15277" s="10" t="n">
        <v>44055.04166666666</v>
      </c>
      <c r="B15277" t="n">
        <v>0.5679999999999999</v>
      </c>
      <c r="C15277" t="n">
        <v>20.47152283185736</v>
      </c>
      <c r="D15277" t="n">
        <v>0.441901933833096</v>
      </c>
      <c r="E15277" s="11">
        <f>MIN(B15277,((1-$J$5)*$J$4*E15276+(1-$J$4)*$J$5*B15277)/(1-$J$4*$J$5))</f>
        <v/>
      </c>
      <c r="F15277" s="11">
        <f>B15277*C15277*3.6/1000</f>
        <v/>
      </c>
    </row>
    <row r="15278">
      <c r="A15278" s="10" t="n">
        <v>44055.08333333334</v>
      </c>
      <c r="B15278" t="n">
        <v>0.5629999999999999</v>
      </c>
      <c r="C15278" t="n">
        <v>20.47152283185736</v>
      </c>
      <c r="D15278" t="n">
        <v>0.4411024452495297</v>
      </c>
      <c r="E15278" s="11">
        <f>MIN(B15278,((1-$J$5)*$J$4*E15277+(1-$J$4)*$J$5*B15278)/(1-$J$4*$J$5))</f>
        <v/>
      </c>
      <c r="F15278" s="11">
        <f>B15278*C15278*3.6/1000</f>
        <v/>
      </c>
    </row>
    <row r="15279">
      <c r="A15279" s="10" t="n">
        <v>44055.125</v>
      </c>
      <c r="B15279" t="n">
        <v>0.544</v>
      </c>
      <c r="C15279" t="n">
        <v>20.47152283185736</v>
      </c>
      <c r="D15279" t="n">
        <v>0.4400987857042185</v>
      </c>
      <c r="E15279" s="11">
        <f>MIN(B15279,((1-$J$5)*$J$4*E15278+(1-$J$4)*$J$5*B15279)/(1-$J$4*$J$5))</f>
        <v/>
      </c>
      <c r="F15279" s="11">
        <f>B15279*C15279*3.6/1000</f>
        <v/>
      </c>
    </row>
    <row r="15280">
      <c r="A15280" s="10" t="n">
        <v>44055.16666666666</v>
      </c>
      <c r="B15280" t="n">
        <v>0.539</v>
      </c>
      <c r="C15280" t="n">
        <v>20.47152283185736</v>
      </c>
      <c r="D15280" t="n">
        <v>0.4390543889531807</v>
      </c>
      <c r="E15280" s="11">
        <f>MIN(B15280,((1-$J$5)*$J$4*E15279+(1-$J$4)*$J$5*B15280)/(1-$J$4*$J$5))</f>
        <v/>
      </c>
      <c r="F15280" s="11">
        <f>B15280*C15280*3.6/1000</f>
        <v/>
      </c>
    </row>
    <row r="15281">
      <c r="A15281" s="10" t="n">
        <v>44055.20833333334</v>
      </c>
      <c r="B15281" t="n">
        <v>0.534</v>
      </c>
      <c r="C15281" t="n">
        <v>20.47152283185736</v>
      </c>
      <c r="D15281" t="n">
        <v>0.4379699221828995</v>
      </c>
      <c r="E15281" s="11">
        <f>MIN(B15281,((1-$J$5)*$J$4*E15280+(1-$J$4)*$J$5*B15281)/(1-$J$4*$J$5))</f>
        <v/>
      </c>
      <c r="F15281" s="11">
        <f>B15281*C15281*3.6/1000</f>
        <v/>
      </c>
    </row>
    <row r="15282">
      <c r="A15282" s="10" t="n">
        <v>44055.25</v>
      </c>
      <c r="B15282" t="n">
        <v>0.549</v>
      </c>
      <c r="C15282" t="n">
        <v>20.47152283185736</v>
      </c>
      <c r="D15282" t="n">
        <v>0.4370747414834538</v>
      </c>
      <c r="E15282" s="11">
        <f>MIN(B15282,((1-$J$5)*$J$4*E15281+(1-$J$4)*$J$5*B15282)/(1-$J$4*$J$5))</f>
        <v/>
      </c>
      <c r="F15282" s="11">
        <f>B15282*C15282*3.6/1000</f>
        <v/>
      </c>
    </row>
    <row r="15283">
      <c r="A15283" s="10" t="n">
        <v>44055.29166666666</v>
      </c>
      <c r="B15283" t="n">
        <v>0.539</v>
      </c>
      <c r="C15283" t="n">
        <v>19.32050408478185</v>
      </c>
      <c r="D15283" t="n">
        <v>0.4360798719739784</v>
      </c>
      <c r="E15283" s="11">
        <f>MIN(B15283,((1-$J$5)*$J$4*E15282+(1-$J$4)*$J$5*B15283)/(1-$J$4*$J$5))</f>
        <v/>
      </c>
      <c r="F15283" s="11">
        <f>B15283*C15283*3.6/1000</f>
        <v/>
      </c>
    </row>
    <row r="15284">
      <c r="A15284" s="10" t="n">
        <v>44055.33333333334</v>
      </c>
      <c r="B15284" t="n">
        <v>0.544</v>
      </c>
      <c r="C15284" t="n">
        <v>18.82188549921772</v>
      </c>
      <c r="D15284" t="n">
        <v>0.4351584712125086</v>
      </c>
      <c r="E15284" s="11">
        <f>MIN(B15284,((1-$J$5)*$J$4*E15283+(1-$J$4)*$J$5*B15284)/(1-$J$4*$J$5))</f>
        <v/>
      </c>
      <c r="F15284" s="11">
        <f>B15284*C15284*3.6/1000</f>
        <v/>
      </c>
    </row>
    <row r="15285">
      <c r="A15285" s="10" t="n">
        <v>44055.375</v>
      </c>
      <c r="B15285" t="n">
        <v>0.544</v>
      </c>
      <c r="C15285" t="n">
        <v>19.15466511864255</v>
      </c>
      <c r="D15285" t="n">
        <v>0.4342521609837021</v>
      </c>
      <c r="E15285" s="11">
        <f>MIN(B15285,((1-$J$5)*$J$4*E15284+(1-$J$4)*$J$5*B15285)/(1-$J$4*$J$5))</f>
        <v/>
      </c>
      <c r="F15285" s="11">
        <f>B15285*C15285*3.6/1000</f>
        <v/>
      </c>
    </row>
    <row r="15286">
      <c r="A15286" s="10" t="n">
        <v>44055.41666666666</v>
      </c>
      <c r="B15286" t="n">
        <v>0.554</v>
      </c>
      <c r="C15286" t="n">
        <v>19.48598215721111</v>
      </c>
      <c r="D15286" t="n">
        <v>0.4334750440529098</v>
      </c>
      <c r="E15286" s="11">
        <f>MIN(B15286,((1-$J$5)*$J$4*E15285+(1-$J$4)*$J$5*B15286)/(1-$J$4*$J$5))</f>
        <v/>
      </c>
      <c r="F15286" s="11">
        <f>B15286*C15286*3.6/1000</f>
        <v/>
      </c>
    </row>
    <row r="15287">
      <c r="A15287" s="10" t="n">
        <v>44055.45833333334</v>
      </c>
      <c r="B15287" t="n">
        <v>0.5629999999999999</v>
      </c>
      <c r="C15287" t="n">
        <v>23.67496118654243</v>
      </c>
      <c r="D15287" t="n">
        <v>0.4328135695244613</v>
      </c>
      <c r="E15287" s="11">
        <f>MIN(B15287,((1-$J$5)*$J$4*E15286+(1-$J$4)*$J$5*B15287)/(1-$J$4*$J$5))</f>
        <v/>
      </c>
      <c r="F15287" s="11">
        <f>B15287*C15287*3.6/1000</f>
        <v/>
      </c>
    </row>
    <row r="15288">
      <c r="A15288" s="10" t="n">
        <v>44055.5</v>
      </c>
      <c r="B15288" t="n">
        <v>0.598</v>
      </c>
      <c r="C15288" t="n">
        <v>22.07324200919989</v>
      </c>
      <c r="D15288" t="n">
        <v>0.4325631532081523</v>
      </c>
      <c r="E15288" s="11">
        <f>MIN(B15288,((1-$J$5)*$J$4*E15287+(1-$J$4)*$J$5*B15288)/(1-$J$4*$J$5))</f>
        <v/>
      </c>
      <c r="F15288" s="11">
        <f>B15288*C15288*3.6/1000</f>
        <v/>
      </c>
    </row>
    <row r="15289">
      <c r="A15289" s="10" t="n">
        <v>44055.54166666666</v>
      </c>
      <c r="B15289" t="n">
        <v>0.638</v>
      </c>
      <c r="C15289" t="n">
        <v>20.47152283185736</v>
      </c>
      <c r="D15289" t="n">
        <v>0.4327742378256459</v>
      </c>
      <c r="E15289" s="11">
        <f>MIN(B15289,((1-$J$5)*$J$4*E15288+(1-$J$4)*$J$5*B15289)/(1-$J$4*$J$5))</f>
        <v/>
      </c>
      <c r="F15289" s="11">
        <f>B15289*C15289*3.6/1000</f>
        <v/>
      </c>
    </row>
    <row r="15290">
      <c r="A15290" s="10" t="n">
        <v>44055.58333333334</v>
      </c>
      <c r="B15290" t="n">
        <v>0.679</v>
      </c>
      <c r="C15290" t="n">
        <v>21.60631853212037</v>
      </c>
      <c r="D15290" t="n">
        <v>0.4334506999908318</v>
      </c>
      <c r="E15290" s="11">
        <f>MIN(B15290,((1-$J$5)*$J$4*E15289+(1-$J$4)*$J$5*B15290)/(1-$J$4*$J$5))</f>
        <v/>
      </c>
      <c r="F15290" s="11">
        <f>B15290*C15290*3.6/1000</f>
        <v/>
      </c>
    </row>
    <row r="15291">
      <c r="A15291" s="10" t="n">
        <v>44055.625</v>
      </c>
      <c r="B15291" t="n">
        <v>0.663</v>
      </c>
      <c r="C15291" t="n">
        <v>21.60631853212037</v>
      </c>
      <c r="D15291" t="n">
        <v>0.4339331233182336</v>
      </c>
      <c r="E15291" s="11">
        <f>MIN(B15291,((1-$J$5)*$J$4*E15290+(1-$J$4)*$J$5*B15291)/(1-$J$4*$J$5))</f>
        <v/>
      </c>
      <c r="F15291" s="11">
        <f>B15291*C15291*3.6/1000</f>
        <v/>
      </c>
    </row>
    <row r="15292">
      <c r="A15292" s="10" t="n">
        <v>44055.66666666666</v>
      </c>
      <c r="B15292" t="n">
        <v>0.674</v>
      </c>
      <c r="C15292" t="n">
        <v>20.95977195035968</v>
      </c>
      <c r="D15292" t="n">
        <v>0.4345334305117271</v>
      </c>
      <c r="E15292" s="11">
        <f>MIN(B15292,((1-$J$5)*$J$4*E15291+(1-$J$4)*$J$5*B15292)/(1-$J$4*$J$5))</f>
        <v/>
      </c>
      <c r="F15292" s="11">
        <f>B15292*C15292*3.6/1000</f>
        <v/>
      </c>
    </row>
    <row r="15293">
      <c r="A15293" s="10" t="n">
        <v>44055.70833333334</v>
      </c>
      <c r="B15293" t="n">
        <v>0.6840000000000001</v>
      </c>
      <c r="C15293" t="n">
        <v>21.76718421543513</v>
      </c>
      <c r="D15293" t="n">
        <v>0.4352382558994436</v>
      </c>
      <c r="E15293" s="11">
        <f>MIN(B15293,((1-$J$5)*$J$4*E15292+(1-$J$4)*$J$5*B15293)/(1-$J$4*$J$5))</f>
        <v/>
      </c>
      <c r="F15293" s="11">
        <f>B15293*C15293*3.6/1000</f>
        <v/>
      </c>
    </row>
    <row r="15294">
      <c r="A15294" s="10" t="n">
        <v>44055.75</v>
      </c>
      <c r="B15294" t="n">
        <v>0.694</v>
      </c>
      <c r="C15294" t="n">
        <v>21.12187824468264</v>
      </c>
      <c r="D15294" t="n">
        <v>0.4360458877015694</v>
      </c>
      <c r="E15294" s="11">
        <f>MIN(B15294,((1-$J$5)*$J$4*E15293+(1-$J$4)*$J$5*B15294)/(1-$J$4*$J$5))</f>
        <v/>
      </c>
      <c r="F15294" s="11">
        <f>B15294*C15294*3.6/1000</f>
        <v/>
      </c>
    </row>
    <row r="15295">
      <c r="A15295" s="10" t="n">
        <v>44055.79166666666</v>
      </c>
      <c r="B15295" t="n">
        <v>0.6840000000000001</v>
      </c>
      <c r="C15295" t="n">
        <v>21.44514796295843</v>
      </c>
      <c r="D15295" t="n">
        <v>0.4367259423428531</v>
      </c>
      <c r="E15295" s="11">
        <f>MIN(B15295,((1-$J$5)*$J$4*E15294+(1-$J$4)*$J$5*B15295)/(1-$J$4*$J$5))</f>
        <v/>
      </c>
      <c r="F15295" s="11">
        <f>B15295*C15295*3.6/1000</f>
        <v/>
      </c>
    </row>
    <row r="15296">
      <c r="A15296" s="10" t="n">
        <v>44055.83333333334</v>
      </c>
      <c r="B15296" t="n">
        <v>0.674</v>
      </c>
      <c r="C15296" t="n">
        <v>20.79734647519735</v>
      </c>
      <c r="D15296" t="n">
        <v>0.4372805092586342</v>
      </c>
      <c r="E15296" s="11">
        <f>MIN(B15296,((1-$J$5)*$J$4*E15295+(1-$J$4)*$J$5*B15296)/(1-$J$4*$J$5))</f>
        <v/>
      </c>
      <c r="F15296" s="11">
        <f>B15296*C15296*3.6/1000</f>
        <v/>
      </c>
    </row>
    <row r="15297">
      <c r="A15297" s="10" t="n">
        <v>44055.875</v>
      </c>
      <c r="B15297" t="n">
        <v>0.643</v>
      </c>
      <c r="C15297" t="n">
        <v>21.44514796295843</v>
      </c>
      <c r="D15297" t="n">
        <v>0.4374715088416774</v>
      </c>
      <c r="E15297" s="11">
        <f>MIN(B15297,((1-$J$5)*$J$4*E15296+(1-$J$4)*$J$5*B15297)/(1-$J$4*$J$5))</f>
        <v/>
      </c>
      <c r="F15297" s="11">
        <f>B15297*C15297*3.6/1000</f>
        <v/>
      </c>
    </row>
    <row r="15298">
      <c r="A15298" s="10" t="n">
        <v>44055.91666666666</v>
      </c>
      <c r="B15298" t="n">
        <v>0.628</v>
      </c>
      <c r="C15298" t="n">
        <v>23.67496118654243</v>
      </c>
      <c r="D15298" t="n">
        <v>0.4374878553955936</v>
      </c>
      <c r="E15298" s="11">
        <f>MIN(B15298,((1-$J$5)*$J$4*E15297+(1-$J$4)*$J$5*B15298)/(1-$J$4*$J$5))</f>
        <v/>
      </c>
      <c r="F15298" s="11">
        <f>B15298*C15298*3.6/1000</f>
        <v/>
      </c>
    </row>
    <row r="15299">
      <c r="A15299" s="10" t="n">
        <v>44055.95833333334</v>
      </c>
      <c r="B15299" t="n">
        <v>0.628</v>
      </c>
      <c r="C15299" t="n">
        <v>23.20179344982263</v>
      </c>
      <c r="D15299" t="n">
        <v>0.4375039342286481</v>
      </c>
      <c r="E15299" s="11">
        <f>MIN(B15299,((1-$J$5)*$J$4*E15298+(1-$J$4)*$J$5*B15299)/(1-$J$4*$J$5))</f>
        <v/>
      </c>
      <c r="F15299" s="11">
        <f>B15299*C15299*3.6/1000</f>
        <v/>
      </c>
    </row>
    <row r="15300">
      <c r="A15300" s="10" t="n">
        <v>44056</v>
      </c>
      <c r="B15300" t="n">
        <v>0.623</v>
      </c>
      <c r="C15300" t="n">
        <v>23.67496118654243</v>
      </c>
      <c r="D15300" t="n">
        <v>0.4374625747678608</v>
      </c>
      <c r="E15300" s="11">
        <f>MIN(B15300,((1-$J$5)*$J$4*E15299+(1-$J$4)*$J$5*B15300)/(1-$J$4*$J$5))</f>
        <v/>
      </c>
      <c r="F15300" s="11">
        <f>B15300*C15300*3.6/1000</f>
        <v/>
      </c>
    </row>
    <row r="15301">
      <c r="A15301" s="10" t="n">
        <v>44056.04166666666</v>
      </c>
      <c r="B15301" t="n">
        <v>0.608</v>
      </c>
      <c r="C15301" t="n">
        <v>23.67496118654243</v>
      </c>
      <c r="D15301" t="n">
        <v>0.4372503678117458</v>
      </c>
      <c r="E15301" s="11">
        <f>MIN(B15301,((1-$J$5)*$J$4*E15300+(1-$J$4)*$J$5*B15301)/(1-$J$4*$J$5))</f>
        <v/>
      </c>
      <c r="F15301" s="11">
        <f>B15301*C15301*3.6/1000</f>
        <v/>
      </c>
    </row>
    <row r="15302">
      <c r="A15302" s="10" t="n">
        <v>44056.08333333334</v>
      </c>
      <c r="B15302" t="n">
        <v>0.598</v>
      </c>
      <c r="C15302" t="n">
        <v>22.72616097342698</v>
      </c>
      <c r="D15302" t="n">
        <v>0.4369272864269073</v>
      </c>
      <c r="E15302" s="11">
        <f>MIN(B15302,((1-$J$5)*$J$4*E15301+(1-$J$4)*$J$5*B15302)/(1-$J$4*$J$5))</f>
        <v/>
      </c>
      <c r="F15302" s="11">
        <f>B15302*C15302*3.6/1000</f>
        <v/>
      </c>
    </row>
    <row r="15303">
      <c r="A15303" s="10" t="n">
        <v>44056.125</v>
      </c>
      <c r="B15303" t="n">
        <v>0.588</v>
      </c>
      <c r="C15303" t="n">
        <v>23.67496118654243</v>
      </c>
      <c r="D15303" t="n">
        <v>0.4364951464944019</v>
      </c>
      <c r="E15303" s="11">
        <f>MIN(B15303,((1-$J$5)*$J$4*E15302+(1-$J$4)*$J$5*B15303)/(1-$J$4*$J$5))</f>
        <v/>
      </c>
      <c r="F15303" s="11">
        <f>B15303*C15303*3.6/1000</f>
        <v/>
      </c>
    </row>
    <row r="15304">
      <c r="A15304" s="10" t="n">
        <v>44056.16666666666</v>
      </c>
      <c r="B15304" t="n">
        <v>0.593</v>
      </c>
      <c r="C15304" t="n">
        <v>23.67496118654243</v>
      </c>
      <c r="D15304" t="n">
        <v>0.4361272590281091</v>
      </c>
      <c r="E15304" s="11">
        <f>MIN(B15304,((1-$J$5)*$J$4*E15303+(1-$J$4)*$J$5*B15304)/(1-$J$4*$J$5))</f>
        <v/>
      </c>
      <c r="F15304" s="11">
        <f>B15304*C15304*3.6/1000</f>
        <v/>
      </c>
    </row>
    <row r="15305">
      <c r="A15305" s="10" t="n">
        <v>44056.20833333334</v>
      </c>
      <c r="B15305" t="n">
        <v>0.593</v>
      </c>
      <c r="C15305" t="n">
        <v>23.67496118654243</v>
      </c>
      <c r="D15305" t="n">
        <v>0.4357653967552594</v>
      </c>
      <c r="E15305" s="11">
        <f>MIN(B15305,((1-$J$5)*$J$4*E15304+(1-$J$4)*$J$5*B15305)/(1-$J$4*$J$5))</f>
        <v/>
      </c>
      <c r="F15305" s="11">
        <f>B15305*C15305*3.6/1000</f>
        <v/>
      </c>
    </row>
    <row r="15306">
      <c r="A15306" s="10" t="n">
        <v>44056.25</v>
      </c>
      <c r="B15306" t="n">
        <v>0.593</v>
      </c>
      <c r="C15306" t="n">
        <v>18.82188549921772</v>
      </c>
      <c r="D15306" t="n">
        <v>0.43540946099634</v>
      </c>
      <c r="E15306" s="11">
        <f>MIN(B15306,((1-$J$5)*$J$4*E15305+(1-$J$4)*$J$5*B15306)/(1-$J$4*$J$5))</f>
        <v/>
      </c>
      <c r="F15306" s="11">
        <f>B15306*C15306*3.6/1000</f>
        <v/>
      </c>
    </row>
    <row r="15307">
      <c r="A15307" s="10" t="n">
        <v>44056.29166666666</v>
      </c>
      <c r="B15307" t="n">
        <v>0.603</v>
      </c>
      <c r="C15307" t="n">
        <v>19.32050408478185</v>
      </c>
      <c r="D15307" t="n">
        <v>0.4351737046033193</v>
      </c>
      <c r="E15307" s="11">
        <f>MIN(B15307,((1-$J$5)*$J$4*E15306+(1-$J$4)*$J$5*B15307)/(1-$J$4*$J$5))</f>
        <v/>
      </c>
      <c r="F15307" s="11">
        <f>B15307*C15307*3.6/1000</f>
        <v/>
      </c>
    </row>
    <row r="15308">
      <c r="A15308" s="10" t="n">
        <v>44056.33333333334</v>
      </c>
      <c r="B15308" t="n">
        <v>0.593</v>
      </c>
      <c r="C15308" t="n">
        <v>20.47152283185736</v>
      </c>
      <c r="D15308" t="n">
        <v>0.4348274594699331</v>
      </c>
      <c r="E15308" s="11">
        <f>MIN(B15308,((1-$J$5)*$J$4*E15307+(1-$J$4)*$J$5*B15308)/(1-$J$4*$J$5))</f>
        <v/>
      </c>
      <c r="F15308" s="11">
        <f>B15308*C15308*3.6/1000</f>
        <v/>
      </c>
    </row>
    <row r="15309">
      <c r="A15309" s="10" t="n">
        <v>44056.375</v>
      </c>
      <c r="B15309" t="n">
        <v>0.608</v>
      </c>
      <c r="C15309" t="n">
        <v>23.67496118654243</v>
      </c>
      <c r="D15309" t="n">
        <v>0.4346584099488216</v>
      </c>
      <c r="E15309" s="11">
        <f>MIN(B15309,((1-$J$5)*$J$4*E15308+(1-$J$4)*$J$5*B15309)/(1-$J$4*$J$5))</f>
        <v/>
      </c>
      <c r="F15309" s="11">
        <f>B15309*C15309*3.6/1000</f>
        <v/>
      </c>
    </row>
    <row r="15310">
      <c r="A15310" s="10" t="n">
        <v>44056.41666666666</v>
      </c>
      <c r="B15310" t="n">
        <v>0.623</v>
      </c>
      <c r="C15310" t="n">
        <v>23.67496118654243</v>
      </c>
      <c r="D15310" t="n">
        <v>0.434663653962749</v>
      </c>
      <c r="E15310" s="11">
        <f>MIN(B15310,((1-$J$5)*$J$4*E15309+(1-$J$4)*$J$5*B15310)/(1-$J$4*$J$5))</f>
        <v/>
      </c>
      <c r="F15310" s="11">
        <f>B15310*C15310*3.6/1000</f>
        <v/>
      </c>
    </row>
    <row r="15311">
      <c r="A15311" s="10" t="n">
        <v>44056.45833333334</v>
      </c>
      <c r="B15311" t="n">
        <v>0.638</v>
      </c>
      <c r="C15311" t="n">
        <v>22.08801442354443</v>
      </c>
      <c r="D15311" t="n">
        <v>0.4348403369641682</v>
      </c>
      <c r="E15311" s="11">
        <f>MIN(B15311,((1-$J$5)*$J$4*E15310+(1-$J$4)*$J$5*B15311)/(1-$J$4*$J$5))</f>
        <v/>
      </c>
      <c r="F15311" s="11">
        <f>B15311*C15311*3.6/1000</f>
        <v/>
      </c>
    </row>
    <row r="15312">
      <c r="A15312" s="10" t="n">
        <v>44056.5</v>
      </c>
      <c r="B15312" t="n">
        <v>0.658</v>
      </c>
      <c r="C15312" t="n">
        <v>23.67496118654243</v>
      </c>
      <c r="D15312" t="n">
        <v>0.4352428261144515</v>
      </c>
      <c r="E15312" s="11">
        <f>MIN(B15312,((1-$J$5)*$J$4*E15311+(1-$J$4)*$J$5*B15312)/(1-$J$4*$J$5))</f>
        <v/>
      </c>
      <c r="F15312" s="11">
        <f>B15312*C15312*3.6/1000</f>
        <v/>
      </c>
    </row>
    <row r="15313">
      <c r="A15313" s="10" t="n">
        <v>44056.54166666666</v>
      </c>
      <c r="B15313" t="n">
        <v>0.7</v>
      </c>
      <c r="C15313" t="n">
        <v>22.08801442354443</v>
      </c>
      <c r="D15313" t="n">
        <v>0.4361189930156302</v>
      </c>
      <c r="E15313" s="11">
        <f>MIN(B15313,((1-$J$5)*$J$4*E15312+(1-$J$4)*$J$5*B15313)/(1-$J$4*$J$5))</f>
        <v/>
      </c>
      <c r="F15313" s="11">
        <f>B15313*C15313*3.6/1000</f>
        <v/>
      </c>
    </row>
    <row r="15314">
      <c r="A15314" s="10" t="n">
        <v>44056.58333333334</v>
      </c>
      <c r="B15314" t="n">
        <v>0.721</v>
      </c>
      <c r="C15314" t="n">
        <v>21.76718421543513</v>
      </c>
      <c r="D15314" t="n">
        <v>0.4372209450381984</v>
      </c>
      <c r="E15314" s="11">
        <f>MIN(B15314,((1-$J$5)*$J$4*E15313+(1-$J$4)*$J$5*B15314)/(1-$J$4*$J$5))</f>
        <v/>
      </c>
      <c r="F15314" s="11">
        <f>B15314*C15314*3.6/1000</f>
        <v/>
      </c>
    </row>
    <row r="15315">
      <c r="A15315" s="10" t="n">
        <v>44056.625</v>
      </c>
      <c r="B15315" t="n">
        <v>0.715</v>
      </c>
      <c r="C15315" t="n">
        <v>21.44514796295843</v>
      </c>
      <c r="D15315" t="n">
        <v>0.4382362395434704</v>
      </c>
      <c r="E15315" s="11">
        <f>MIN(B15315,((1-$J$5)*$J$4*E15314+(1-$J$4)*$J$5*B15315)/(1-$J$4*$J$5))</f>
        <v/>
      </c>
      <c r="F15315" s="11">
        <f>B15315*C15315*3.6/1000</f>
        <v/>
      </c>
    </row>
    <row r="15316">
      <c r="A15316" s="10" t="n">
        <v>44056.66666666666</v>
      </c>
      <c r="B15316" t="n">
        <v>0.721</v>
      </c>
      <c r="C15316" t="n">
        <v>21.92774840477802</v>
      </c>
      <c r="D15316" t="n">
        <v>0.4393035156907615</v>
      </c>
      <c r="E15316" s="11">
        <f>MIN(B15316,((1-$J$5)*$J$4*E15315+(1-$J$4)*$J$5*B15316)/(1-$J$4*$J$5))</f>
        <v/>
      </c>
      <c r="F15316" s="11">
        <f>B15316*C15316*3.6/1000</f>
        <v/>
      </c>
    </row>
    <row r="15317">
      <c r="A15317" s="10" t="n">
        <v>44056.70833333334</v>
      </c>
      <c r="B15317" t="n">
        <v>0.71</v>
      </c>
      <c r="C15317" t="n">
        <v>22.56705570444829</v>
      </c>
      <c r="D15317" t="n">
        <v>0.4402275272782181</v>
      </c>
      <c r="E15317" s="11">
        <f>MIN(B15317,((1-$J$5)*$J$4*E15316+(1-$J$4)*$J$5*B15317)/(1-$J$4*$J$5))</f>
        <v/>
      </c>
      <c r="F15317" s="11">
        <f>B15317*C15317*3.6/1000</f>
        <v/>
      </c>
    </row>
    <row r="15318">
      <c r="A15318" s="10" t="n">
        <v>44056.75</v>
      </c>
      <c r="B15318" t="n">
        <v>0.705</v>
      </c>
      <c r="C15318" t="n">
        <v>21.76718421543513</v>
      </c>
      <c r="D15318" t="n">
        <v>0.4410792306157187</v>
      </c>
      <c r="E15318" s="11">
        <f>MIN(B15318,((1-$J$5)*$J$4*E15317+(1-$J$4)*$J$5*B15318)/(1-$J$4*$J$5))</f>
        <v/>
      </c>
      <c r="F15318" s="11">
        <f>B15318*C15318*3.6/1000</f>
        <v/>
      </c>
    </row>
    <row r="15319">
      <c r="A15319" s="10" t="n">
        <v>44056.79166666666</v>
      </c>
      <c r="B15319" t="n">
        <v>0.71</v>
      </c>
      <c r="C15319" t="n">
        <v>21.44514796295843</v>
      </c>
      <c r="D15319" t="n">
        <v>0.4419741598698448</v>
      </c>
      <c r="E15319" s="11">
        <f>MIN(B15319,((1-$J$5)*$J$4*E15318+(1-$J$4)*$J$5*B15319)/(1-$J$4*$J$5))</f>
        <v/>
      </c>
      <c r="F15319" s="11">
        <f>B15319*C15319*3.6/1000</f>
        <v/>
      </c>
    </row>
    <row r="15320">
      <c r="A15320" s="10" t="n">
        <v>44056.83333333334</v>
      </c>
      <c r="B15320" t="n">
        <v>0.6889999999999999</v>
      </c>
      <c r="C15320" t="n">
        <v>22.88498372876297</v>
      </c>
      <c r="D15320" t="n">
        <v>0.4426142973146131</v>
      </c>
      <c r="E15320" s="11">
        <f>MIN(B15320,((1-$J$5)*$J$4*E15319+(1-$J$4)*$J$5*B15320)/(1-$J$4*$J$5))</f>
        <v/>
      </c>
      <c r="F15320" s="11">
        <f>B15320*C15320*3.6/1000</f>
        <v/>
      </c>
    </row>
    <row r="15321">
      <c r="A15321" s="10" t="n">
        <v>44056.875</v>
      </c>
      <c r="B15321" t="n">
        <v>0.679</v>
      </c>
      <c r="C15321" t="n">
        <v>24.61419420033707</v>
      </c>
      <c r="D15321" t="n">
        <v>0.4431296007904016</v>
      </c>
      <c r="E15321" s="11">
        <f>MIN(B15321,((1-$J$5)*$J$4*E15320+(1-$J$4)*$J$5*B15321)/(1-$J$4*$J$5))</f>
        <v/>
      </c>
      <c r="F15321" s="11">
        <f>B15321*C15321*3.6/1000</f>
        <v/>
      </c>
    </row>
    <row r="15322">
      <c r="A15322" s="10" t="n">
        <v>44056.91666666666</v>
      </c>
      <c r="B15322" t="n">
        <v>0.669</v>
      </c>
      <c r="C15322" t="n">
        <v>23.67496118654243</v>
      </c>
      <c r="D15322" t="n">
        <v>0.4435221148050565</v>
      </c>
      <c r="E15322" s="11">
        <f>MIN(B15322,((1-$J$5)*$J$4*E15321+(1-$J$4)*$J$5*B15322)/(1-$J$4*$J$5))</f>
        <v/>
      </c>
      <c r="F15322" s="11">
        <f>B15322*C15322*3.6/1000</f>
        <v/>
      </c>
    </row>
    <row r="15323">
      <c r="A15323" s="10" t="n">
        <v>44056.95833333334</v>
      </c>
      <c r="B15323" t="n">
        <v>0.653</v>
      </c>
      <c r="C15323" t="n">
        <v>23.67496118654243</v>
      </c>
      <c r="D15323" t="n">
        <v>0.4437252404326535</v>
      </c>
      <c r="E15323" s="11">
        <f>MIN(B15323,((1-$J$5)*$J$4*E15322+(1-$J$4)*$J$5*B15323)/(1-$J$4*$J$5))</f>
        <v/>
      </c>
      <c r="F15323" s="11">
        <f>B15323*C15323*3.6/1000</f>
        <v/>
      </c>
    </row>
    <row r="15324">
      <c r="A15324" s="10" t="n">
        <v>44057</v>
      </c>
      <c r="B15324" t="n">
        <v>0.643</v>
      </c>
      <c r="C15324" t="n">
        <v>23.67496118654243</v>
      </c>
      <c r="D15324" t="n">
        <v>0.4438106893906533</v>
      </c>
      <c r="E15324" s="11">
        <f>MIN(B15324,((1-$J$5)*$J$4*E15323+(1-$J$4)*$J$5*B15324)/(1-$J$4*$J$5))</f>
        <v/>
      </c>
      <c r="F15324" s="11">
        <f>B15324*C15324*3.6/1000</f>
        <v/>
      </c>
    </row>
    <row r="15325">
      <c r="A15325" s="10" t="n">
        <v>44057.04166666666</v>
      </c>
      <c r="B15325" t="n">
        <v>0.633</v>
      </c>
      <c r="C15325" t="n">
        <v>23.67496118654243</v>
      </c>
      <c r="D15325" t="n">
        <v>0.4437803889659658</v>
      </c>
      <c r="E15325" s="11">
        <f>MIN(B15325,((1-$J$5)*$J$4*E15324+(1-$J$4)*$J$5*B15325)/(1-$J$4*$J$5))</f>
        <v/>
      </c>
      <c r="F15325" s="11">
        <f>B15325*C15325*3.6/1000</f>
        <v/>
      </c>
    </row>
    <row r="15326">
      <c r="A15326" s="10" t="n">
        <v>44057.08333333334</v>
      </c>
      <c r="B15326" t="n">
        <v>0.618</v>
      </c>
      <c r="C15326" t="n">
        <v>23.67496118654243</v>
      </c>
      <c r="D15326" t="n">
        <v>0.443579059923086</v>
      </c>
      <c r="E15326" s="11">
        <f>MIN(B15326,((1-$J$5)*$J$4*E15325+(1-$J$4)*$J$5*B15326)/(1-$J$4*$J$5))</f>
        <v/>
      </c>
      <c r="F15326" s="11">
        <f>B15326*C15326*3.6/1000</f>
        <v/>
      </c>
    </row>
    <row r="15327">
      <c r="A15327" s="10" t="n">
        <v>44057.125</v>
      </c>
      <c r="B15327" t="n">
        <v>0.613</v>
      </c>
      <c r="C15327" t="n">
        <v>23.67496118654243</v>
      </c>
      <c r="D15327" t="n">
        <v>0.4433238532526784</v>
      </c>
      <c r="E15327" s="11">
        <f>MIN(B15327,((1-$J$5)*$J$4*E15326+(1-$J$4)*$J$5*B15327)/(1-$J$4*$J$5))</f>
        <v/>
      </c>
      <c r="F15327" s="11">
        <f>B15327*C15327*3.6/1000</f>
        <v/>
      </c>
    </row>
    <row r="15328">
      <c r="A15328" s="10" t="n">
        <v>44057.16666666666</v>
      </c>
      <c r="B15328" t="n">
        <v>0.613</v>
      </c>
      <c r="C15328" t="n">
        <v>23.35978615273024</v>
      </c>
      <c r="D15328" t="n">
        <v>0.4430728263103074</v>
      </c>
      <c r="E15328" s="11">
        <f>MIN(B15328,((1-$J$5)*$J$4*E15327+(1-$J$4)*$J$5*B15328)/(1-$J$4*$J$5))</f>
        <v/>
      </c>
      <c r="F15328" s="11">
        <f>B15328*C15328*3.6/1000</f>
        <v/>
      </c>
    </row>
    <row r="15329">
      <c r="A15329" s="10" t="n">
        <v>44057.20833333334</v>
      </c>
      <c r="B15329" t="n">
        <v>0.603</v>
      </c>
      <c r="C15329" t="n">
        <v>23.67496118654243</v>
      </c>
      <c r="D15329" t="n">
        <v>0.4427115607258272</v>
      </c>
      <c r="E15329" s="11">
        <f>MIN(B15329,((1-$J$5)*$J$4*E15328+(1-$J$4)*$J$5*B15329)/(1-$J$4*$J$5))</f>
        <v/>
      </c>
      <c r="F15329" s="11">
        <f>B15329*C15329*3.6/1000</f>
        <v/>
      </c>
    </row>
    <row r="15330">
      <c r="A15330" s="10" t="n">
        <v>44057.25</v>
      </c>
      <c r="B15330" t="n">
        <v>0.608</v>
      </c>
      <c r="C15330" t="n">
        <v>20.47152283185736</v>
      </c>
      <c r="D15330" t="n">
        <v>0.4424133868404879</v>
      </c>
      <c r="E15330" s="11">
        <f>MIN(B15330,((1-$J$5)*$J$4*E15329+(1-$J$4)*$J$5*B15330)/(1-$J$4*$J$5))</f>
        <v/>
      </c>
      <c r="F15330" s="11">
        <f>B15330*C15330*3.6/1000</f>
        <v/>
      </c>
    </row>
    <row r="15331">
      <c r="A15331" s="10" t="n">
        <v>44057.29166666666</v>
      </c>
      <c r="B15331" t="n">
        <v>0.603</v>
      </c>
      <c r="C15331" t="n">
        <v>22.08801442354443</v>
      </c>
      <c r="D15331" t="n">
        <v>0.4420629214346867</v>
      </c>
      <c r="E15331" s="11">
        <f>MIN(B15331,((1-$J$5)*$J$4*E15330+(1-$J$4)*$J$5*B15331)/(1-$J$4*$J$5))</f>
        <v/>
      </c>
      <c r="F15331" s="11">
        <f>B15331*C15331*3.6/1000</f>
        <v/>
      </c>
    </row>
    <row r="15332">
      <c r="A15332" s="10" t="n">
        <v>44057.33333333334</v>
      </c>
      <c r="B15332" t="n">
        <v>0.623</v>
      </c>
      <c r="C15332" t="n">
        <v>22.08801442354443</v>
      </c>
      <c r="D15332" t="n">
        <v>0.441946895717671</v>
      </c>
      <c r="E15332" s="11">
        <f>MIN(B15332,((1-$J$5)*$J$4*E15331+(1-$J$4)*$J$5*B15332)/(1-$J$4*$J$5))</f>
        <v/>
      </c>
      <c r="F15332" s="11">
        <f>B15332*C15332*3.6/1000</f>
        <v/>
      </c>
    </row>
    <row r="15333">
      <c r="A15333" s="10" t="n">
        <v>44057.375</v>
      </c>
      <c r="B15333" t="n">
        <v>0.618</v>
      </c>
      <c r="C15333" t="n">
        <v>23.67496118654243</v>
      </c>
      <c r="D15333" t="n">
        <v>0.4417755952909034</v>
      </c>
      <c r="E15333" s="11">
        <f>MIN(B15333,((1-$J$5)*$J$4*E15332+(1-$J$4)*$J$5*B15333)/(1-$J$4*$J$5))</f>
        <v/>
      </c>
      <c r="F15333" s="11">
        <f>B15333*C15333*3.6/1000</f>
        <v/>
      </c>
    </row>
    <row r="15334">
      <c r="A15334" s="10" t="n">
        <v>44057.41666666666</v>
      </c>
      <c r="B15334" t="n">
        <v>0.638</v>
      </c>
      <c r="C15334" t="n">
        <v>22.08801442354443</v>
      </c>
      <c r="D15334" t="n">
        <v>0.4418358002217579</v>
      </c>
      <c r="E15334" s="11">
        <f>MIN(B15334,((1-$J$5)*$J$4*E15333+(1-$J$4)*$J$5*B15334)/(1-$J$4*$J$5))</f>
        <v/>
      </c>
      <c r="F15334" s="11">
        <f>B15334*C15334*3.6/1000</f>
        <v/>
      </c>
    </row>
    <row r="15335">
      <c r="A15335" s="10" t="n">
        <v>44057.45833333334</v>
      </c>
      <c r="B15335" t="n">
        <v>0.648</v>
      </c>
      <c r="C15335" t="n">
        <v>22.08801442354443</v>
      </c>
      <c r="D15335" t="n">
        <v>0.4420093690426246</v>
      </c>
      <c r="E15335" s="11">
        <f>MIN(B15335,((1-$J$5)*$J$4*E15334+(1-$J$4)*$J$5*B15335)/(1-$J$4*$J$5))</f>
        <v/>
      </c>
      <c r="F15335" s="11">
        <f>B15335*C15335*3.6/1000</f>
        <v/>
      </c>
    </row>
    <row r="15336">
      <c r="A15336" s="10" t="n">
        <v>44057.5</v>
      </c>
      <c r="B15336" t="n">
        <v>0.573</v>
      </c>
      <c r="C15336" t="n">
        <v>22.08801442354443</v>
      </c>
      <c r="D15336" t="n">
        <v>0.4413224708202298</v>
      </c>
      <c r="E15336" s="11">
        <f>MIN(B15336,((1-$J$5)*$J$4*E15335+(1-$J$4)*$J$5*B15336)/(1-$J$4*$J$5))</f>
        <v/>
      </c>
      <c r="F15336" s="11">
        <f>B15336*C15336*3.6/1000</f>
        <v/>
      </c>
    </row>
    <row r="15337">
      <c r="A15337" s="10" t="n">
        <v>44057.54166666666</v>
      </c>
      <c r="B15337" t="n">
        <v>0.593</v>
      </c>
      <c r="C15337" t="n">
        <v>22.08801442354443</v>
      </c>
      <c r="D15337" t="n">
        <v>0.4408755223215805</v>
      </c>
      <c r="E15337" s="11">
        <f>MIN(B15337,((1-$J$5)*$J$4*E15336+(1-$J$4)*$J$5*B15337)/(1-$J$4*$J$5))</f>
        <v/>
      </c>
      <c r="F15337" s="11">
        <f>B15337*C15337*3.6/1000</f>
        <v/>
      </c>
    </row>
    <row r="15338">
      <c r="A15338" s="10" t="n">
        <v>44057.58333333334</v>
      </c>
      <c r="B15338" t="n">
        <v>0.633</v>
      </c>
      <c r="C15338" t="n">
        <v>25.23530622730776</v>
      </c>
      <c r="D15338" t="n">
        <v>0.4408932935247673</v>
      </c>
      <c r="E15338" s="11">
        <f>MIN(B15338,((1-$J$5)*$J$4*E15337+(1-$J$4)*$J$5*B15338)/(1-$J$4*$J$5))</f>
        <v/>
      </c>
      <c r="F15338" s="11">
        <f>B15338*C15338*3.6/1000</f>
        <v/>
      </c>
    </row>
    <row r="15339">
      <c r="A15339" s="10" t="n">
        <v>44057.625</v>
      </c>
      <c r="B15339" t="n">
        <v>0.633</v>
      </c>
      <c r="C15339" t="n">
        <v>23.67496118654243</v>
      </c>
      <c r="D15339" t="n">
        <v>0.440910773674448</v>
      </c>
      <c r="E15339" s="11">
        <f>MIN(B15339,((1-$J$5)*$J$4*E15338+(1-$J$4)*$J$5*B15339)/(1-$J$4*$J$5))</f>
        <v/>
      </c>
      <c r="F15339" s="11">
        <f>B15339*C15339*3.6/1000</f>
        <v/>
      </c>
    </row>
    <row r="15340">
      <c r="A15340" s="10" t="n">
        <v>44057.66666666666</v>
      </c>
      <c r="B15340" t="n">
        <v>0.628</v>
      </c>
      <c r="C15340" t="n">
        <v>23.67496118654243</v>
      </c>
      <c r="D15340" t="n">
        <v>0.4408707925797802</v>
      </c>
      <c r="E15340" s="11">
        <f>MIN(B15340,((1-$J$5)*$J$4*E15339+(1-$J$4)*$J$5*B15340)/(1-$J$4*$J$5))</f>
        <v/>
      </c>
      <c r="F15340" s="11">
        <f>B15340*C15340*3.6/1000</f>
        <v/>
      </c>
    </row>
    <row r="15341">
      <c r="A15341" s="10" t="n">
        <v>44057.70833333334</v>
      </c>
      <c r="B15341" t="n">
        <v>0.638</v>
      </c>
      <c r="C15341" t="n">
        <v>22.08801442354443</v>
      </c>
      <c r="D15341" t="n">
        <v>0.440945816203474</v>
      </c>
      <c r="E15341" s="11">
        <f>MIN(B15341,((1-$J$5)*$J$4*E15340+(1-$J$4)*$J$5*B15341)/(1-$J$4*$J$5))</f>
        <v/>
      </c>
      <c r="F15341" s="11">
        <f>B15341*C15341*3.6/1000</f>
        <v/>
      </c>
    </row>
    <row r="15342">
      <c r="A15342" s="10" t="n">
        <v>44057.75</v>
      </c>
      <c r="B15342" t="n">
        <v>0.623</v>
      </c>
      <c r="C15342" t="n">
        <v>42.50769081244108</v>
      </c>
      <c r="D15342" t="n">
        <v>0.4408480862310301</v>
      </c>
      <c r="E15342" s="11">
        <f>MIN(B15342,((1-$J$5)*$J$4*E15341+(1-$J$4)*$J$5*B15342)/(1-$J$4*$J$5))</f>
        <v/>
      </c>
      <c r="F15342" s="11">
        <f>B15342*C15342*3.6/1000</f>
        <v/>
      </c>
    </row>
    <row r="15343">
      <c r="A15343" s="10" t="n">
        <v>44057.79166666666</v>
      </c>
      <c r="B15343" t="n">
        <v>0.628</v>
      </c>
      <c r="C15343" t="n">
        <v>29.77936441105149</v>
      </c>
      <c r="D15343" t="n">
        <v>0.4408091318198121</v>
      </c>
      <c r="E15343" s="11">
        <f>MIN(B15343,((1-$J$5)*$J$4*E15342+(1-$J$4)*$J$5*B15343)/(1-$J$4*$J$5))</f>
        <v/>
      </c>
      <c r="F15343" s="11">
        <f>B15343*C15343*3.6/1000</f>
        <v/>
      </c>
    </row>
    <row r="15344">
      <c r="A15344" s="10" t="n">
        <v>44057.83333333334</v>
      </c>
      <c r="B15344" t="n">
        <v>0.608</v>
      </c>
      <c r="C15344" t="n">
        <v>25.23530622730776</v>
      </c>
      <c r="D15344" t="n">
        <v>0.4405421155661424</v>
      </c>
      <c r="E15344" s="11">
        <f>MIN(B15344,((1-$J$5)*$J$4*E15343+(1-$J$4)*$J$5*B15344)/(1-$J$4*$J$5))</f>
        <v/>
      </c>
      <c r="F15344" s="11">
        <f>B15344*C15344*3.6/1000</f>
        <v/>
      </c>
    </row>
    <row r="15345">
      <c r="A15345" s="10" t="n">
        <v>44057.875</v>
      </c>
      <c r="B15345" t="n">
        <v>0.603</v>
      </c>
      <c r="C15345" t="n">
        <v>23.67496118654243</v>
      </c>
      <c r="D15345" t="n">
        <v>0.4402222974980346</v>
      </c>
      <c r="E15345" s="11">
        <f>MIN(B15345,((1-$J$5)*$J$4*E15344+(1-$J$4)*$J$5*B15345)/(1-$J$4*$J$5))</f>
        <v/>
      </c>
      <c r="F15345" s="11">
        <f>B15345*C15345*3.6/1000</f>
        <v/>
      </c>
    </row>
    <row r="15346">
      <c r="A15346" s="10" t="n">
        <v>44057.91666666666</v>
      </c>
      <c r="B15346" t="n">
        <v>0.588</v>
      </c>
      <c r="C15346" t="n">
        <v>21.76718421543513</v>
      </c>
      <c r="D15346" t="n">
        <v>0.4397361924785936</v>
      </c>
      <c r="E15346" s="11">
        <f>MIN(B15346,((1-$J$5)*$J$4*E15345+(1-$J$4)*$J$5*B15346)/(1-$J$4*$J$5))</f>
        <v/>
      </c>
      <c r="F15346" s="11">
        <f>B15346*C15346*3.6/1000</f>
        <v/>
      </c>
    </row>
    <row r="15347">
      <c r="A15347" s="10" t="n">
        <v>44057.95833333334</v>
      </c>
      <c r="B15347" t="n">
        <v>0.578</v>
      </c>
      <c r="C15347" t="n">
        <v>21.12187824468264</v>
      </c>
      <c r="D15347" t="n">
        <v>0.4391436988826705</v>
      </c>
      <c r="E15347" s="11">
        <f>MIN(B15347,((1-$J$5)*$J$4*E15346+(1-$J$4)*$J$5*B15347)/(1-$J$4*$J$5))</f>
        <v/>
      </c>
      <c r="F15347" s="11">
        <f>B15347*C15347*3.6/1000</f>
        <v/>
      </c>
    </row>
    <row r="15348">
      <c r="A15348" s="10" t="n">
        <v>44058</v>
      </c>
      <c r="B15348" t="n">
        <v>0.5590000000000001</v>
      </c>
      <c r="C15348" t="n">
        <v>21.44514796295843</v>
      </c>
      <c r="D15348" t="n">
        <v>0.4383436441990626</v>
      </c>
      <c r="E15348" s="11">
        <f>MIN(B15348,((1-$J$5)*$J$4*E15347+(1-$J$4)*$J$5*B15348)/(1-$J$4*$J$5))</f>
        <v/>
      </c>
      <c r="F15348" s="11">
        <f>B15348*C15348*3.6/1000</f>
        <v/>
      </c>
    </row>
    <row r="15349">
      <c r="A15349" s="10" t="n">
        <v>44058.04166666666</v>
      </c>
      <c r="B15349" t="n">
        <v>0.554</v>
      </c>
      <c r="C15349" t="n">
        <v>20.79734647519735</v>
      </c>
      <c r="D15349" t="n">
        <v>0.4374995177066495</v>
      </c>
      <c r="E15349" s="11">
        <f>MIN(B15349,((1-$J$5)*$J$4*E15348+(1-$J$4)*$J$5*B15349)/(1-$J$4*$J$5))</f>
        <v/>
      </c>
      <c r="F15349" s="11">
        <f>B15349*C15349*3.6/1000</f>
        <v/>
      </c>
    </row>
    <row r="15350">
      <c r="A15350" s="10" t="n">
        <v>44058.08333333334</v>
      </c>
      <c r="B15350" t="n">
        <v>0.534</v>
      </c>
      <c r="C15350" t="n">
        <v>22.56705570444829</v>
      </c>
      <c r="D15350" t="n">
        <v>0.4364405163324419</v>
      </c>
      <c r="E15350" s="11">
        <f>MIN(B15350,((1-$J$5)*$J$4*E15349+(1-$J$4)*$J$5*B15350)/(1-$J$4*$J$5))</f>
        <v/>
      </c>
      <c r="F15350" s="11">
        <f>B15350*C15350*3.6/1000</f>
        <v/>
      </c>
    </row>
    <row r="15351">
      <c r="A15351" s="10" t="n">
        <v>44058.125</v>
      </c>
      <c r="B15351" t="n">
        <v>0.525</v>
      </c>
      <c r="C15351" t="n">
        <v>21.92774840477802</v>
      </c>
      <c r="D15351" t="n">
        <v>0.4352959441646996</v>
      </c>
      <c r="E15351" s="11">
        <f>MIN(B15351,((1-$J$5)*$J$4*E15350+(1-$J$4)*$J$5*B15351)/(1-$J$4*$J$5))</f>
        <v/>
      </c>
      <c r="F15351" s="11">
        <f>B15351*C15351*3.6/1000</f>
        <v/>
      </c>
    </row>
    <row r="15352">
      <c r="A15352" s="10" t="n">
        <v>44058.16666666666</v>
      </c>
      <c r="B15352" t="n">
        <v>0.525</v>
      </c>
      <c r="C15352" t="n">
        <v>21.76718421543513</v>
      </c>
      <c r="D15352" t="n">
        <v>0.4341701175899775</v>
      </c>
      <c r="E15352" s="11">
        <f>MIN(B15352,((1-$J$5)*$J$4*E15351+(1-$J$4)*$J$5*B15352)/(1-$J$4*$J$5))</f>
        <v/>
      </c>
      <c r="F15352" s="11">
        <f>B15352*C15352*3.6/1000</f>
        <v/>
      </c>
    </row>
    <row r="15353">
      <c r="A15353" s="10" t="n">
        <v>44058.20833333334</v>
      </c>
      <c r="B15353" t="n">
        <v>0.53</v>
      </c>
      <c r="C15353" t="n">
        <v>22.56705570444829</v>
      </c>
      <c r="D15353" t="n">
        <v>0.4331199045540547</v>
      </c>
      <c r="E15353" s="11">
        <f>MIN(B15353,((1-$J$5)*$J$4*E15352+(1-$J$4)*$J$5*B15353)/(1-$J$4*$J$5))</f>
        <v/>
      </c>
      <c r="F15353" s="11">
        <f>B15353*C15353*3.6/1000</f>
        <v/>
      </c>
    </row>
    <row r="15354">
      <c r="A15354" s="10" t="n">
        <v>44058.25</v>
      </c>
      <c r="B15354" t="n">
        <v>0.525</v>
      </c>
      <c r="C15354" t="n">
        <v>23.67496118654243</v>
      </c>
      <c r="D15354" t="n">
        <v>0.4320297167569357</v>
      </c>
      <c r="E15354" s="11">
        <f>MIN(B15354,((1-$J$5)*$J$4*E15353+(1-$J$4)*$J$5*B15354)/(1-$J$4*$J$5))</f>
        <v/>
      </c>
      <c r="F15354" s="11">
        <f>B15354*C15354*3.6/1000</f>
        <v/>
      </c>
    </row>
    <row r="15355">
      <c r="A15355" s="10" t="n">
        <v>44058.29166666666</v>
      </c>
      <c r="B15355" t="n">
        <v>0.525</v>
      </c>
      <c r="C15355" t="n">
        <v>23.67496118654243</v>
      </c>
      <c r="D15355" t="n">
        <v>0.4309573838555902</v>
      </c>
      <c r="E15355" s="11">
        <f>MIN(B15355,((1-$J$5)*$J$4*E15354+(1-$J$4)*$J$5*B15355)/(1-$J$4*$J$5))</f>
        <v/>
      </c>
      <c r="F15355" s="11">
        <f>B15355*C15355*3.6/1000</f>
        <v/>
      </c>
    </row>
    <row r="15356">
      <c r="A15356" s="10" t="n">
        <v>44058.33333333334</v>
      </c>
      <c r="B15356" t="n">
        <v>0.53</v>
      </c>
      <c r="C15356" t="n">
        <v>23.67496118654243</v>
      </c>
      <c r="D15356" t="n">
        <v>0.4299597883834736</v>
      </c>
      <c r="E15356" s="11">
        <f>MIN(B15356,((1-$J$5)*$J$4*E15355+(1-$J$4)*$J$5*B15356)/(1-$J$4*$J$5))</f>
        <v/>
      </c>
      <c r="F15356" s="11">
        <f>B15356*C15356*3.6/1000</f>
        <v/>
      </c>
    </row>
    <row r="15357">
      <c r="A15357" s="10" t="n">
        <v>44058.375</v>
      </c>
      <c r="B15357" t="n">
        <v>0.539</v>
      </c>
      <c r="C15357" t="n">
        <v>22.08801442354443</v>
      </c>
      <c r="D15357" t="n">
        <v>0.4290814462708095</v>
      </c>
      <c r="E15357" s="11">
        <f>MIN(B15357,((1-$J$5)*$J$4*E15356+(1-$J$4)*$J$5*B15357)/(1-$J$4*$J$5))</f>
        <v/>
      </c>
      <c r="F15357" s="11">
        <f>B15357*C15357*3.6/1000</f>
        <v/>
      </c>
    </row>
    <row r="15358">
      <c r="A15358" s="10" t="n">
        <v>44058.41666666666</v>
      </c>
      <c r="B15358" t="n">
        <v>0.5629999999999999</v>
      </c>
      <c r="C15358" t="n">
        <v>23.67496118654243</v>
      </c>
      <c r="D15358" t="n">
        <v>0.4284919292809406</v>
      </c>
      <c r="E15358" s="11">
        <f>MIN(B15358,((1-$J$5)*$J$4*E15357+(1-$J$4)*$J$5*B15358)/(1-$J$4*$J$5))</f>
        <v/>
      </c>
      <c r="F15358" s="11">
        <f>B15358*C15358*3.6/1000</f>
        <v/>
      </c>
    </row>
    <row r="15359">
      <c r="A15359" s="10" t="n">
        <v>44058.45833333334</v>
      </c>
      <c r="B15359" t="n">
        <v>0.578</v>
      </c>
      <c r="C15359" t="n">
        <v>23.67496118654243</v>
      </c>
      <c r="D15359" t="n">
        <v>0.4280835921651897</v>
      </c>
      <c r="E15359" s="11">
        <f>MIN(B15359,((1-$J$5)*$J$4*E15358+(1-$J$4)*$J$5*B15359)/(1-$J$4*$J$5))</f>
        <v/>
      </c>
      <c r="F15359" s="11">
        <f>B15359*C15359*3.6/1000</f>
        <v/>
      </c>
    </row>
    <row r="15360">
      <c r="A15360" s="10" t="n">
        <v>44058.5</v>
      </c>
      <c r="B15360" t="n">
        <v>0.608</v>
      </c>
      <c r="C15360" t="n">
        <v>23.67496118654243</v>
      </c>
      <c r="D15360" t="n">
        <v>0.4280249924658014</v>
      </c>
      <c r="E15360" s="11">
        <f>MIN(B15360,((1-$J$5)*$J$4*E15359+(1-$J$4)*$J$5*B15360)/(1-$J$4*$J$5))</f>
        <v/>
      </c>
      <c r="F15360" s="11">
        <f>B15360*C15360*3.6/1000</f>
        <v/>
      </c>
    </row>
    <row r="15361">
      <c r="A15361" s="10" t="n">
        <v>44058.54166666666</v>
      </c>
      <c r="B15361" t="n">
        <v>0.643</v>
      </c>
      <c r="C15361" t="n">
        <v>23.67496118654243</v>
      </c>
      <c r="D15361" t="n">
        <v>0.4283675772051845</v>
      </c>
      <c r="E15361" s="11">
        <f>MIN(B15361,((1-$J$5)*$J$4*E15360+(1-$J$4)*$J$5*B15361)/(1-$J$4*$J$5))</f>
        <v/>
      </c>
      <c r="F15361" s="11">
        <f>B15361*C15361*3.6/1000</f>
        <v/>
      </c>
    </row>
    <row r="15362">
      <c r="A15362" s="10" t="n">
        <v>44058.58333333334</v>
      </c>
      <c r="B15362" t="n">
        <v>0.653</v>
      </c>
      <c r="C15362" t="n">
        <v>23.67496118654243</v>
      </c>
      <c r="D15362" t="n">
        <v>0.4288189010698712</v>
      </c>
      <c r="E15362" s="11">
        <f>MIN(B15362,((1-$J$5)*$J$4*E15361+(1-$J$4)*$J$5*B15362)/(1-$J$4*$J$5))</f>
        <v/>
      </c>
      <c r="F15362" s="11">
        <f>B15362*C15362*3.6/1000</f>
        <v/>
      </c>
    </row>
    <row r="15363">
      <c r="A15363" s="10" t="n">
        <v>44058.625</v>
      </c>
      <c r="B15363" t="n">
        <v>0.674</v>
      </c>
      <c r="C15363" t="n">
        <v>22.08801442354443</v>
      </c>
      <c r="D15363" t="n">
        <v>0.4295029680572723</v>
      </c>
      <c r="E15363" s="11">
        <f>MIN(B15363,((1-$J$5)*$J$4*E15362+(1-$J$4)*$J$5*B15363)/(1-$J$4*$J$5))</f>
        <v/>
      </c>
      <c r="F15363" s="11">
        <f>B15363*C15363*3.6/1000</f>
        <v/>
      </c>
    </row>
    <row r="15364">
      <c r="A15364" s="10" t="n">
        <v>44058.66666666666</v>
      </c>
      <c r="B15364" t="n">
        <v>0.653</v>
      </c>
      <c r="C15364" t="n">
        <v>23.67496118654243</v>
      </c>
      <c r="D15364" t="n">
        <v>0.4299356966988426</v>
      </c>
      <c r="E15364" s="11">
        <f>MIN(B15364,((1-$J$5)*$J$4*E15363+(1-$J$4)*$J$5*B15364)/(1-$J$4*$J$5))</f>
        <v/>
      </c>
      <c r="F15364" s="11">
        <f>B15364*C15364*3.6/1000</f>
        <v/>
      </c>
    </row>
    <row r="15365">
      <c r="A15365" s="10" t="n">
        <v>44058.70833333334</v>
      </c>
      <c r="B15365" t="n">
        <v>0.648</v>
      </c>
      <c r="C15365" t="n">
        <v>23.67496118654243</v>
      </c>
      <c r="D15365" t="n">
        <v>0.4303041632324313</v>
      </c>
      <c r="E15365" s="11">
        <f>MIN(B15365,((1-$J$5)*$J$4*E15364+(1-$J$4)*$J$5*B15365)/(1-$J$4*$J$5))</f>
        <v/>
      </c>
      <c r="F15365" s="11">
        <f>B15365*C15365*3.6/1000</f>
        <v/>
      </c>
    </row>
    <row r="15366">
      <c r="A15366" s="10" t="n">
        <v>44058.75</v>
      </c>
      <c r="B15366" t="n">
        <v>0.623</v>
      </c>
      <c r="C15366" t="n">
        <v>26.77149632968036</v>
      </c>
      <c r="D15366" t="n">
        <v>0.430380720300402</v>
      </c>
      <c r="E15366" s="11">
        <f>MIN(B15366,((1-$J$5)*$J$4*E15365+(1-$J$4)*$J$5*B15366)/(1-$J$4*$J$5))</f>
        <v/>
      </c>
      <c r="F15366" s="11">
        <f>B15366*C15366*3.6/1000</f>
        <v/>
      </c>
    </row>
    <row r="15367">
      <c r="A15367" s="10" t="n">
        <v>44058.79166666666</v>
      </c>
      <c r="B15367" t="n">
        <v>0.618</v>
      </c>
      <c r="C15367" t="n">
        <v>25.23530622730776</v>
      </c>
      <c r="D15367" t="n">
        <v>0.4303988485730926</v>
      </c>
      <c r="E15367" s="11">
        <f>MIN(B15367,((1-$J$5)*$J$4*E15366+(1-$J$4)*$J$5*B15367)/(1-$J$4*$J$5))</f>
        <v/>
      </c>
      <c r="F15367" s="11">
        <f>B15367*C15367*3.6/1000</f>
        <v/>
      </c>
    </row>
    <row r="15368">
      <c r="A15368" s="10" t="n">
        <v>44058.83333333334</v>
      </c>
      <c r="B15368" t="n">
        <v>0.618</v>
      </c>
      <c r="C15368" t="n">
        <v>22.08801442354443</v>
      </c>
      <c r="D15368" t="n">
        <v>0.4304166799442583</v>
      </c>
      <c r="E15368" s="11">
        <f>MIN(B15368,((1-$J$5)*$J$4*E15367+(1-$J$4)*$J$5*B15368)/(1-$J$4*$J$5))</f>
        <v/>
      </c>
      <c r="F15368" s="11">
        <f>B15368*C15368*3.6/1000</f>
        <v/>
      </c>
    </row>
    <row r="15369">
      <c r="A15369" s="10" t="n">
        <v>44058.875</v>
      </c>
      <c r="B15369" t="n">
        <v>0.638</v>
      </c>
      <c r="C15369" t="n">
        <v>20.47152283185736</v>
      </c>
      <c r="D15369" t="n">
        <v>0.430662919107151</v>
      </c>
      <c r="E15369" s="11">
        <f>MIN(B15369,((1-$J$5)*$J$4*E15368+(1-$J$4)*$J$5*B15369)/(1-$J$4*$J$5))</f>
        <v/>
      </c>
      <c r="F15369" s="11">
        <f>B15369*C15369*3.6/1000</f>
        <v/>
      </c>
    </row>
    <row r="15370">
      <c r="A15370" s="10" t="n">
        <v>44058.91666666666</v>
      </c>
      <c r="B15370" t="n">
        <v>0.618</v>
      </c>
      <c r="C15370" t="n">
        <v>22.56705570444829</v>
      </c>
      <c r="D15370" t="n">
        <v>0.4306764255795471</v>
      </c>
      <c r="E15370" s="11">
        <f>MIN(B15370,((1-$J$5)*$J$4*E15369+(1-$J$4)*$J$5*B15370)/(1-$J$4*$J$5))</f>
        <v/>
      </c>
      <c r="F15370" s="11">
        <f>B15370*C15370*3.6/1000</f>
        <v/>
      </c>
    </row>
    <row r="15371">
      <c r="A15371" s="10" t="n">
        <v>44058.95833333334</v>
      </c>
      <c r="B15371" t="n">
        <v>0.623</v>
      </c>
      <c r="C15371" t="n">
        <v>23.20179344982263</v>
      </c>
      <c r="D15371" t="n">
        <v>0.430746885803079</v>
      </c>
      <c r="E15371" s="11">
        <f>MIN(B15371,((1-$J$5)*$J$4*E15370+(1-$J$4)*$J$5*B15371)/(1-$J$4*$J$5))</f>
        <v/>
      </c>
      <c r="F15371" s="11">
        <f>B15371*C15371*3.6/1000</f>
        <v/>
      </c>
    </row>
    <row r="15372">
      <c r="A15372" s="10" t="n">
        <v>44059</v>
      </c>
      <c r="B15372" t="n">
        <v>0.608</v>
      </c>
      <c r="C15372" t="n">
        <v>22.72616097342698</v>
      </c>
      <c r="D15372" t="n">
        <v>0.430644667169004</v>
      </c>
      <c r="E15372" s="11">
        <f>MIN(B15372,((1-$J$5)*$J$4*E15371+(1-$J$4)*$J$5*B15372)/(1-$J$4*$J$5))</f>
        <v/>
      </c>
      <c r="F15372" s="11">
        <f>B15372*C15372*3.6/1000</f>
        <v/>
      </c>
    </row>
    <row r="15373">
      <c r="A15373" s="10" t="n">
        <v>44059.04166666666</v>
      </c>
      <c r="B15373" t="n">
        <v>0.598</v>
      </c>
      <c r="C15373" t="n">
        <v>21.76718421543513</v>
      </c>
      <c r="D15373" t="n">
        <v>0.4304297727376418</v>
      </c>
      <c r="E15373" s="11">
        <f>MIN(B15373,((1-$J$5)*$J$4*E15372+(1-$J$4)*$J$5*B15373)/(1-$J$4*$J$5))</f>
        <v/>
      </c>
      <c r="F15373" s="11">
        <f>B15373*C15373*3.6/1000</f>
        <v/>
      </c>
    </row>
    <row r="15374">
      <c r="A15374" s="10" t="n">
        <v>44059.08333333334</v>
      </c>
      <c r="B15374" t="n">
        <v>0.578</v>
      </c>
      <c r="C15374" t="n">
        <v>21.44514796295843</v>
      </c>
      <c r="D15374" t="n">
        <v>0.429989697977206</v>
      </c>
      <c r="E15374" s="11">
        <f>MIN(B15374,((1-$J$5)*$J$4*E15373+(1-$J$4)*$J$5*B15374)/(1-$J$4*$J$5))</f>
        <v/>
      </c>
      <c r="F15374" s="11">
        <f>B15374*C15374*3.6/1000</f>
        <v/>
      </c>
    </row>
    <row r="15375">
      <c r="A15375" s="10" t="n">
        <v>44059.125</v>
      </c>
      <c r="B15375" t="n">
        <v>0.573</v>
      </c>
      <c r="C15375" t="n">
        <v>21.76718421543513</v>
      </c>
      <c r="D15375" t="n">
        <v>0.4294996557228126</v>
      </c>
      <c r="E15375" s="11">
        <f>MIN(B15375,((1-$J$5)*$J$4*E15374+(1-$J$4)*$J$5*B15375)/(1-$J$4*$J$5))</f>
        <v/>
      </c>
      <c r="F15375" s="11">
        <f>B15375*C15375*3.6/1000</f>
        <v/>
      </c>
    </row>
    <row r="15376">
      <c r="A15376" s="10" t="n">
        <v>44059.16666666666</v>
      </c>
      <c r="B15376" t="n">
        <v>0.573</v>
      </c>
      <c r="C15376" t="n">
        <v>20.79734647519735</v>
      </c>
      <c r="D15376" t="n">
        <v>0.4290176392905755</v>
      </c>
      <c r="E15376" s="11">
        <f>MIN(B15376,((1-$J$5)*$J$4*E15375+(1-$J$4)*$J$5*B15376)/(1-$J$4*$J$5))</f>
        <v/>
      </c>
      <c r="F15376" s="11">
        <f>B15376*C15376*3.6/1000</f>
        <v/>
      </c>
    </row>
    <row r="15377">
      <c r="A15377" s="10" t="n">
        <v>44059.20833333334</v>
      </c>
      <c r="B15377" t="n">
        <v>0.583</v>
      </c>
      <c r="C15377" t="n">
        <v>21.12187824468264</v>
      </c>
      <c r="D15377" t="n">
        <v>0.4286578671503786</v>
      </c>
      <c r="E15377" s="11">
        <f>MIN(B15377,((1-$J$5)*$J$4*E15376+(1-$J$4)*$J$5*B15377)/(1-$J$4*$J$5))</f>
        <v/>
      </c>
      <c r="F15377" s="11">
        <f>B15377*C15377*3.6/1000</f>
        <v/>
      </c>
    </row>
    <row r="15378">
      <c r="A15378" s="10" t="n">
        <v>44059.25</v>
      </c>
      <c r="B15378" t="n">
        <v>0.583</v>
      </c>
      <c r="C15378" t="n">
        <v>23.67496118654243</v>
      </c>
      <c r="D15378" t="n">
        <v>0.4283039872923026</v>
      </c>
      <c r="E15378" s="11">
        <f>MIN(B15378,((1-$J$5)*$J$4*E15377+(1-$J$4)*$J$5*B15378)/(1-$J$4*$J$5))</f>
        <v/>
      </c>
      <c r="F15378" s="11">
        <f>B15378*C15378*3.6/1000</f>
        <v/>
      </c>
    </row>
    <row r="15379">
      <c r="A15379" s="10" t="n">
        <v>44059.29166666666</v>
      </c>
      <c r="B15379" t="n">
        <v>0.593</v>
      </c>
      <c r="C15379" t="n">
        <v>23.67496118654243</v>
      </c>
      <c r="D15379" t="n">
        <v>0.4280702531289584</v>
      </c>
      <c r="E15379" s="11">
        <f>MIN(B15379,((1-$J$5)*$J$4*E15378+(1-$J$4)*$J$5*B15379)/(1-$J$4*$J$5))</f>
        <v/>
      </c>
      <c r="F15379" s="11">
        <f>B15379*C15379*3.6/1000</f>
        <v/>
      </c>
    </row>
    <row r="15380">
      <c r="A15380" s="10" t="n">
        <v>44059.33333333334</v>
      </c>
      <c r="B15380" t="n">
        <v>0.598</v>
      </c>
      <c r="C15380" t="n">
        <v>23.67496118654243</v>
      </c>
      <c r="D15380" t="n">
        <v>0.4278975219785321</v>
      </c>
      <c r="E15380" s="11">
        <f>MIN(B15380,((1-$J$5)*$J$4*E15379+(1-$J$4)*$J$5*B15380)/(1-$J$4*$J$5))</f>
        <v/>
      </c>
      <c r="F15380" s="11">
        <f>B15380*C15380*3.6/1000</f>
        <v/>
      </c>
    </row>
    <row r="15381">
      <c r="A15381" s="10" t="n">
        <v>44059.375</v>
      </c>
      <c r="B15381" t="n">
        <v>0.648</v>
      </c>
      <c r="C15381" t="n">
        <v>25.23530622730776</v>
      </c>
      <c r="D15381" t="n">
        <v>0.4282993693638378</v>
      </c>
      <c r="E15381" s="11">
        <f>MIN(B15381,((1-$J$5)*$J$4*E15380+(1-$J$4)*$J$5*B15381)/(1-$J$4*$J$5))</f>
        <v/>
      </c>
      <c r="F15381" s="11">
        <f>B15381*C15381*3.6/1000</f>
        <v/>
      </c>
    </row>
    <row r="15382">
      <c r="A15382" s="10" t="n">
        <v>44059.41666666666</v>
      </c>
      <c r="B15382" t="n">
        <v>0.964</v>
      </c>
      <c r="C15382" t="n">
        <v>26.77149632968036</v>
      </c>
      <c r="D15382" t="n">
        <v>0.4323080926906991</v>
      </c>
      <c r="E15382" s="11">
        <f>MIN(B15382,((1-$J$5)*$J$4*E15381+(1-$J$4)*$J$5*B15382)/(1-$J$4*$J$5))</f>
        <v/>
      </c>
      <c r="F15382" s="11">
        <f>B15382*C15382*3.6/1000</f>
        <v/>
      </c>
    </row>
    <row r="15383">
      <c r="A15383" s="10" t="n">
        <v>44059.45833333334</v>
      </c>
      <c r="B15383" t="n">
        <v>0.912</v>
      </c>
      <c r="C15383" t="n">
        <v>22.08801442354443</v>
      </c>
      <c r="D15383" t="n">
        <v>0.4356565423225143</v>
      </c>
      <c r="E15383" s="11">
        <f>MIN(B15383,((1-$J$5)*$J$4*E15382+(1-$J$4)*$J$5*B15383)/(1-$J$4*$J$5))</f>
        <v/>
      </c>
      <c r="F15383" s="11">
        <f>B15383*C15383*3.6/1000</f>
        <v/>
      </c>
    </row>
    <row r="15384">
      <c r="A15384" s="10" t="n">
        <v>44059.5</v>
      </c>
      <c r="B15384" t="n">
        <v>0.6889999999999999</v>
      </c>
      <c r="C15384" t="n">
        <v>23.67496118654243</v>
      </c>
      <c r="D15384" t="n">
        <v>0.4364001485486639</v>
      </c>
      <c r="E15384" s="11">
        <f>MIN(B15384,((1-$J$5)*$J$4*E15383+(1-$J$4)*$J$5*B15384)/(1-$J$4*$J$5))</f>
        <v/>
      </c>
      <c r="F15384" s="11">
        <f>B15384*C15384*3.6/1000</f>
        <v/>
      </c>
    </row>
    <row r="15385">
      <c r="A15385" s="10" t="n">
        <v>44059.54166666666</v>
      </c>
      <c r="B15385" t="n">
        <v>0.674</v>
      </c>
      <c r="C15385" t="n">
        <v>23.67496118654243</v>
      </c>
      <c r="D15385" t="n">
        <v>0.4369600512554476</v>
      </c>
      <c r="E15385" s="11">
        <f>MIN(B15385,((1-$J$5)*$J$4*E15384+(1-$J$4)*$J$5*B15385)/(1-$J$4*$J$5))</f>
        <v/>
      </c>
      <c r="F15385" s="11">
        <f>B15385*C15385*3.6/1000</f>
        <v/>
      </c>
    </row>
    <row r="15386">
      <c r="A15386" s="10" t="n">
        <v>44059.58333333334</v>
      </c>
      <c r="B15386" t="n">
        <v>0.669</v>
      </c>
      <c r="C15386" t="n">
        <v>25.23530622730776</v>
      </c>
      <c r="D15386" t="n">
        <v>0.4374536090207363</v>
      </c>
      <c r="E15386" s="11">
        <f>MIN(B15386,((1-$J$5)*$J$4*E15385+(1-$J$4)*$J$5*B15386)/(1-$J$4*$J$5))</f>
        <v/>
      </c>
      <c r="F15386" s="11">
        <f>B15386*C15386*3.6/1000</f>
        <v/>
      </c>
    </row>
    <row r="15387">
      <c r="A15387" s="10" t="n">
        <v>44059.625</v>
      </c>
      <c r="B15387" t="n">
        <v>0.669</v>
      </c>
      <c r="C15387" t="n">
        <v>23.67496118654243</v>
      </c>
      <c r="D15387" t="n">
        <v>0.4379390833874759</v>
      </c>
      <c r="E15387" s="11">
        <f>MIN(B15387,((1-$J$5)*$J$4*E15386+(1-$J$4)*$J$5*B15387)/(1-$J$4*$J$5))</f>
        <v/>
      </c>
      <c r="F15387" s="11">
        <f>B15387*C15387*3.6/1000</f>
        <v/>
      </c>
    </row>
    <row r="15388">
      <c r="A15388" s="10" t="n">
        <v>44059.66666666666</v>
      </c>
      <c r="B15388" t="n">
        <v>0.669</v>
      </c>
      <c r="C15388" t="n">
        <v>25.23530622730776</v>
      </c>
      <c r="D15388" t="n">
        <v>0.4384166067440853</v>
      </c>
      <c r="E15388" s="11">
        <f>MIN(B15388,((1-$J$5)*$J$4*E15387+(1-$J$4)*$J$5*B15388)/(1-$J$4*$J$5))</f>
        <v/>
      </c>
      <c r="F15388" s="11">
        <f>B15388*C15388*3.6/1000</f>
        <v/>
      </c>
    </row>
    <row r="15389">
      <c r="A15389" s="10" t="n">
        <v>44059.70833333334</v>
      </c>
      <c r="B15389" t="n">
        <v>0.669</v>
      </c>
      <c r="C15389" t="n">
        <v>23.67496118654243</v>
      </c>
      <c r="D15389" t="n">
        <v>0.4388863093107498</v>
      </c>
      <c r="E15389" s="11">
        <f>MIN(B15389,((1-$J$5)*$J$4*E15388+(1-$J$4)*$J$5*B15389)/(1-$J$4*$J$5))</f>
        <v/>
      </c>
      <c r="F15389" s="11">
        <f>B15389*C15389*3.6/1000</f>
        <v/>
      </c>
    </row>
    <row r="15390">
      <c r="A15390" s="10" t="n">
        <v>44059.75</v>
      </c>
      <c r="B15390" t="n">
        <v>0.653</v>
      </c>
      <c r="C15390" t="n">
        <v>22.08801442354443</v>
      </c>
      <c r="D15390" t="n">
        <v>0.43916535931041</v>
      </c>
      <c r="E15390" s="11">
        <f>MIN(B15390,((1-$J$5)*$J$4*E15389+(1-$J$4)*$J$5*B15390)/(1-$J$4*$J$5))</f>
        <v/>
      </c>
      <c r="F15390" s="11">
        <f>B15390*C15390*3.6/1000</f>
        <v/>
      </c>
    </row>
    <row r="15391">
      <c r="A15391" s="10" t="n">
        <v>44059.79166666666</v>
      </c>
      <c r="B15391" t="n">
        <v>0.653</v>
      </c>
      <c r="C15391" t="n">
        <v>25.23530622730776</v>
      </c>
      <c r="D15391" t="n">
        <v>0.4394398390803605</v>
      </c>
      <c r="E15391" s="11">
        <f>MIN(B15391,((1-$J$5)*$J$4*E15390+(1-$J$4)*$J$5*B15391)/(1-$J$4*$J$5))</f>
        <v/>
      </c>
      <c r="F15391" s="11">
        <f>B15391*C15391*3.6/1000</f>
        <v/>
      </c>
    </row>
    <row r="15392">
      <c r="A15392" s="10" t="n">
        <v>44059.83333333334</v>
      </c>
      <c r="B15392" t="n">
        <v>0.648</v>
      </c>
      <c r="C15392" t="n">
        <v>25.23530622730776</v>
      </c>
      <c r="D15392" t="n">
        <v>0.4396526485133218</v>
      </c>
      <c r="E15392" s="11">
        <f>MIN(B15392,((1-$J$5)*$J$4*E15391+(1-$J$4)*$J$5*B15392)/(1-$J$4*$J$5))</f>
        <v/>
      </c>
      <c r="F15392" s="11">
        <f>B15392*C15392*3.6/1000</f>
        <v/>
      </c>
    </row>
    <row r="15393">
      <c r="A15393" s="10" t="n">
        <v>44059.875</v>
      </c>
      <c r="B15393" t="n">
        <v>0.658</v>
      </c>
      <c r="C15393" t="n">
        <v>22.08801442354443</v>
      </c>
      <c r="D15393" t="n">
        <v>0.4399763225077514</v>
      </c>
      <c r="E15393" s="11">
        <f>MIN(B15393,((1-$J$5)*$J$4*E15392+(1-$J$4)*$J$5*B15393)/(1-$J$4*$J$5))</f>
        <v/>
      </c>
      <c r="F15393" s="11">
        <f>B15393*C15393*3.6/1000</f>
        <v/>
      </c>
    </row>
    <row r="15394">
      <c r="A15394" s="10" t="n">
        <v>44059.91666666666</v>
      </c>
      <c r="B15394" t="n">
        <v>0.669</v>
      </c>
      <c r="C15394" t="n">
        <v>28.28559508491761</v>
      </c>
      <c r="D15394" t="n">
        <v>0.4404204803357294</v>
      </c>
      <c r="E15394" s="11">
        <f>MIN(B15394,((1-$J$5)*$J$4*E15393+(1-$J$4)*$J$5*B15394)/(1-$J$4*$J$5))</f>
        <v/>
      </c>
      <c r="F15394" s="11">
        <f>B15394*C15394*3.6/1000</f>
        <v/>
      </c>
    </row>
    <row r="15395">
      <c r="A15395" s="10" t="n">
        <v>44059.95833333334</v>
      </c>
      <c r="B15395" t="n">
        <v>0.669</v>
      </c>
      <c r="C15395" t="n">
        <v>26.77149632968036</v>
      </c>
      <c r="D15395" t="n">
        <v>0.4408573638282705</v>
      </c>
      <c r="E15395" s="11">
        <f>MIN(B15395,((1-$J$5)*$J$4*E15394+(1-$J$4)*$J$5*B15395)/(1-$J$4*$J$5))</f>
        <v/>
      </c>
      <c r="F15395" s="11">
        <f>B15395*C15395*3.6/1000</f>
        <v/>
      </c>
    </row>
    <row r="15396">
      <c r="A15396" s="10" t="n">
        <v>44060</v>
      </c>
      <c r="B15396" t="n">
        <v>0.663</v>
      </c>
      <c r="C15396" t="n">
        <v>28.28559508491761</v>
      </c>
      <c r="D15396" t="n">
        <v>0.4412184821739101</v>
      </c>
      <c r="E15396" s="11">
        <f>MIN(B15396,((1-$J$5)*$J$4*E15395+(1-$J$4)*$J$5*B15396)/(1-$J$4*$J$5))</f>
        <v/>
      </c>
      <c r="F15396" s="11">
        <f>B15396*C15396*3.6/1000</f>
        <v/>
      </c>
    </row>
    <row r="15397">
      <c r="A15397" s="10" t="n">
        <v>44060.04166666666</v>
      </c>
      <c r="B15397" t="n">
        <v>0.653</v>
      </c>
      <c r="C15397" t="n">
        <v>28.28559508491761</v>
      </c>
      <c r="D15397" t="n">
        <v>0.4414593362741963</v>
      </c>
      <c r="E15397" s="11">
        <f>MIN(B15397,((1-$J$5)*$J$4*E15396+(1-$J$4)*$J$5*B15397)/(1-$J$4*$J$5))</f>
        <v/>
      </c>
      <c r="F15397" s="11">
        <f>B15397*C15397*3.6/1000</f>
        <v/>
      </c>
    </row>
    <row r="15398">
      <c r="A15398" s="10" t="n">
        <v>44060.08333333334</v>
      </c>
      <c r="B15398" t="n">
        <v>0.653</v>
      </c>
      <c r="C15398" t="n">
        <v>29.77936441105149</v>
      </c>
      <c r="D15398" t="n">
        <v>0.4416962457102066</v>
      </c>
      <c r="E15398" s="11">
        <f>MIN(B15398,((1-$J$5)*$J$4*E15397+(1-$J$4)*$J$5*B15398)/(1-$J$4*$J$5))</f>
        <v/>
      </c>
      <c r="F15398" s="11">
        <f>B15398*C15398*3.6/1000</f>
        <v/>
      </c>
    </row>
    <row r="15399">
      <c r="A15399" s="10" t="n">
        <v>44060.125</v>
      </c>
      <c r="B15399" t="n">
        <v>0.653</v>
      </c>
      <c r="C15399" t="n">
        <v>26.77149632968036</v>
      </c>
      <c r="D15399" t="n">
        <v>0.4419292750869291</v>
      </c>
      <c r="E15399" s="11">
        <f>MIN(B15399,((1-$J$5)*$J$4*E15398+(1-$J$4)*$J$5*B15399)/(1-$J$4*$J$5))</f>
        <v/>
      </c>
      <c r="F15399" s="11">
        <f>B15399*C15399*3.6/1000</f>
        <v/>
      </c>
    </row>
    <row r="15400">
      <c r="A15400" s="10" t="n">
        <v>44060.16666666666</v>
      </c>
      <c r="B15400" t="n">
        <v>0.731</v>
      </c>
      <c r="C15400" t="n">
        <v>22.08801442354443</v>
      </c>
      <c r="D15400" t="n">
        <v>0.4430504172908112</v>
      </c>
      <c r="E15400" s="11">
        <f>MIN(B15400,((1-$J$5)*$J$4*E15399+(1-$J$4)*$J$5*B15400)/(1-$J$4*$J$5))</f>
        <v/>
      </c>
      <c r="F15400" s="11">
        <f>B15400*C15400*3.6/1000</f>
        <v/>
      </c>
    </row>
    <row r="15401">
      <c r="A15401" s="10" t="n">
        <v>44060.20833333334</v>
      </c>
      <c r="B15401" t="n">
        <v>0.828</v>
      </c>
      <c r="C15401" t="n">
        <v>29.77936441105149</v>
      </c>
      <c r="D15401" t="n">
        <v>0.4452623918119924</v>
      </c>
      <c r="E15401" s="11">
        <f>MIN(B15401,((1-$J$5)*$J$4*E15400+(1-$J$4)*$J$5*B15401)/(1-$J$4*$J$5))</f>
        <v/>
      </c>
      <c r="F15401" s="11">
        <f>B15401*C15401*3.6/1000</f>
        <v/>
      </c>
    </row>
    <row r="15402">
      <c r="A15402" s="10" t="n">
        <v>44060.25</v>
      </c>
      <c r="B15402" t="n">
        <v>1.16</v>
      </c>
      <c r="C15402" t="n">
        <v>35.80233564153917</v>
      </c>
      <c r="D15402" t="n">
        <v>0.4512345562090432</v>
      </c>
      <c r="E15402" s="11">
        <f>MIN(B15402,((1-$J$5)*$J$4*E15401+(1-$J$4)*$J$5*B15402)/(1-$J$4*$J$5))</f>
        <v/>
      </c>
      <c r="F15402" s="11">
        <f>B15402*C15402*3.6/1000</f>
        <v/>
      </c>
    </row>
    <row r="15403">
      <c r="A15403" s="10" t="n">
        <v>44060.29166666666</v>
      </c>
      <c r="B15403" t="n">
        <v>1.166</v>
      </c>
      <c r="C15403" t="n">
        <v>41.82530687202684</v>
      </c>
      <c r="D15403" t="n">
        <v>0.4571775195422393</v>
      </c>
      <c r="E15403" s="11">
        <f>MIN(B15403,((1-$J$5)*$J$4*E15402+(1-$J$4)*$J$5*B15403)/(1-$J$4*$J$5))</f>
        <v/>
      </c>
      <c r="F15403" s="11">
        <f>B15403*C15403*3.6/1000</f>
        <v/>
      </c>
    </row>
    <row r="15404">
      <c r="A15404" s="10" t="n">
        <v>44060.33333333334</v>
      </c>
      <c r="B15404" t="n">
        <v>0.884</v>
      </c>
      <c r="C15404" t="n">
        <v>47.84827810251451</v>
      </c>
      <c r="D15404" t="n">
        <v>0.4597984824998398</v>
      </c>
      <c r="E15404" s="11">
        <f>MIN(B15404,((1-$J$5)*$J$4*E15403+(1-$J$4)*$J$5*B15404)/(1-$J$4*$J$5))</f>
        <v/>
      </c>
      <c r="F15404" s="11">
        <f>B15404*C15404*3.6/1000</f>
        <v/>
      </c>
    </row>
    <row r="15405">
      <c r="A15405" s="10" t="n">
        <v>44060.375</v>
      </c>
      <c r="B15405" t="n">
        <v>0.867</v>
      </c>
      <c r="C15405" t="n">
        <v>45.4029427253149</v>
      </c>
      <c r="D15405" t="n">
        <v>0.4621821249508155</v>
      </c>
      <c r="E15405" s="11">
        <f>MIN(B15405,((1-$J$5)*$J$4*E15404+(1-$J$4)*$J$5*B15405)/(1-$J$4*$J$5))</f>
        <v/>
      </c>
      <c r="F15405" s="11">
        <f>B15405*C15405*3.6/1000</f>
        <v/>
      </c>
    </row>
    <row r="15406">
      <c r="A15406" s="10" t="n">
        <v>44060.41666666666</v>
      </c>
      <c r="B15406" t="n">
        <v>0.906</v>
      </c>
      <c r="C15406" t="n">
        <v>42.95760734811529</v>
      </c>
      <c r="D15406" t="n">
        <v>0.4649726932127227</v>
      </c>
      <c r="E15406" s="11">
        <f>MIN(B15406,((1-$J$5)*$J$4*E15405+(1-$J$4)*$J$5*B15406)/(1-$J$4*$J$5))</f>
        <v/>
      </c>
      <c r="F15406" s="11">
        <f>B15406*C15406*3.6/1000</f>
        <v/>
      </c>
    </row>
    <row r="15407">
      <c r="A15407" s="10" t="n">
        <v>44060.45833333334</v>
      </c>
      <c r="B15407" t="n">
        <v>0.918</v>
      </c>
      <c r="C15407" t="n">
        <v>40.51227197091568</v>
      </c>
      <c r="D15407" t="n">
        <v>0.4678547779578884</v>
      </c>
      <c r="E15407" s="11">
        <f>MIN(B15407,((1-$J$5)*$J$4*E15406+(1-$J$4)*$J$5*B15407)/(1-$J$4*$J$5))</f>
        <v/>
      </c>
      <c r="F15407" s="11">
        <f>B15407*C15407*3.6/1000</f>
        <v/>
      </c>
    </row>
    <row r="15408">
      <c r="A15408" s="10" t="n">
        <v>44060.5</v>
      </c>
      <c r="B15408" t="n">
        <v>0.923</v>
      </c>
      <c r="C15408" t="n">
        <v>38.06693659371606</v>
      </c>
      <c r="D15408" t="n">
        <v>0.4707468354054076</v>
      </c>
      <c r="E15408" s="11">
        <f>MIN(B15408,((1-$J$5)*$J$4*E15407+(1-$J$4)*$J$5*B15408)/(1-$J$4*$J$5))</f>
        <v/>
      </c>
      <c r="F15408" s="11">
        <f>B15408*C15408*3.6/1000</f>
        <v/>
      </c>
    </row>
    <row r="15409">
      <c r="A15409" s="10" t="n">
        <v>44060.54166666666</v>
      </c>
      <c r="B15409" t="n">
        <v>0.918</v>
      </c>
      <c r="C15409" t="n">
        <v>35.62160121651645</v>
      </c>
      <c r="D15409" t="n">
        <v>0.4735343523088635</v>
      </c>
      <c r="E15409" s="11">
        <f>MIN(B15409,((1-$J$5)*$J$4*E15408+(1-$J$4)*$J$5*B15409)/(1-$J$4*$J$5))</f>
        <v/>
      </c>
      <c r="F15409" s="11">
        <f>B15409*C15409*3.6/1000</f>
        <v/>
      </c>
    </row>
    <row r="15410">
      <c r="A15410" s="10" t="n">
        <v>44060.58333333334</v>
      </c>
      <c r="B15410" t="n">
        <v>0.89</v>
      </c>
      <c r="C15410" t="n">
        <v>33.17626583931683</v>
      </c>
      <c r="D15410" t="n">
        <v>0.4759560360088603</v>
      </c>
      <c r="E15410" s="11">
        <f>MIN(B15410,((1-$J$5)*$J$4*E15409+(1-$J$4)*$J$5*B15410)/(1-$J$4*$J$5))</f>
        <v/>
      </c>
      <c r="F15410" s="11">
        <f>B15410*C15410*3.6/1000</f>
        <v/>
      </c>
    </row>
    <row r="15411">
      <c r="A15411" s="10" t="n">
        <v>44060.625</v>
      </c>
      <c r="B15411" t="n">
        <v>0.878</v>
      </c>
      <c r="C15411" t="n">
        <v>30.73093046211722</v>
      </c>
      <c r="D15411" t="n">
        <v>0.4782008379190238</v>
      </c>
      <c r="E15411" s="11">
        <f>MIN(B15411,((1-$J$5)*$J$4*E15410+(1-$J$4)*$J$5*B15411)/(1-$J$4*$J$5))</f>
        <v/>
      </c>
      <c r="F15411" s="11">
        <f>B15411*C15411*3.6/1000</f>
        <v/>
      </c>
    </row>
    <row r="15412">
      <c r="A15412" s="10" t="n">
        <v>44060.66666666666</v>
      </c>
      <c r="B15412" t="n">
        <v>0.856</v>
      </c>
      <c r="C15412" t="n">
        <v>28.28559508491761</v>
      </c>
      <c r="D15412" t="n">
        <v>0.4801573050615366</v>
      </c>
      <c r="E15412" s="11">
        <f>MIN(B15412,((1-$J$5)*$J$4*E15411+(1-$J$4)*$J$5*B15412)/(1-$J$4*$J$5))</f>
        <v/>
      </c>
      <c r="F15412" s="11">
        <f>B15412*C15412*3.6/1000</f>
        <v/>
      </c>
    </row>
    <row r="15413">
      <c r="A15413" s="10" t="n">
        <v>44060.70833333334</v>
      </c>
      <c r="B15413" t="n">
        <v>0.867</v>
      </c>
      <c r="C15413" t="n">
        <v>28.28559508491761</v>
      </c>
      <c r="D15413" t="n">
        <v>0.4822075144509137</v>
      </c>
      <c r="E15413" s="11">
        <f>MIN(B15413,((1-$J$5)*$J$4*E15412+(1-$J$4)*$J$5*B15413)/(1-$J$4*$J$5))</f>
        <v/>
      </c>
      <c r="F15413" s="11">
        <f>B15413*C15413*3.6/1000</f>
        <v/>
      </c>
    </row>
    <row r="15414">
      <c r="A15414" s="10" t="n">
        <v>44060.75</v>
      </c>
      <c r="B15414" t="n">
        <v>0.845</v>
      </c>
      <c r="C15414" t="n">
        <v>28.28559508491761</v>
      </c>
      <c r="D15414" t="n">
        <v>0.4839725760732526</v>
      </c>
      <c r="E15414" s="11">
        <f>MIN(B15414,((1-$J$5)*$J$4*E15413+(1-$J$4)*$J$5*B15414)/(1-$J$4*$J$5))</f>
        <v/>
      </c>
      <c r="F15414" s="11">
        <f>B15414*C15414*3.6/1000</f>
        <v/>
      </c>
    </row>
    <row r="15415">
      <c r="A15415" s="10" t="n">
        <v>44060.79166666666</v>
      </c>
      <c r="B15415" t="n">
        <v>0.823</v>
      </c>
      <c r="C15415" t="n">
        <v>28.28559508491761</v>
      </c>
      <c r="D15415" t="n">
        <v>0.4854571600263783</v>
      </c>
      <c r="E15415" s="11">
        <f>MIN(B15415,((1-$J$5)*$J$4*E15414+(1-$J$4)*$J$5*B15415)/(1-$J$4*$J$5))</f>
        <v/>
      </c>
      <c r="F15415" s="11">
        <f>B15415*C15415*3.6/1000</f>
        <v/>
      </c>
    </row>
    <row r="15416">
      <c r="A15416" s="10" t="n">
        <v>44060.83333333334</v>
      </c>
      <c r="B15416" t="n">
        <v>0.969</v>
      </c>
      <c r="C15416" t="n">
        <v>28.28559508491761</v>
      </c>
      <c r="D15416" t="n">
        <v>0.4885869384995993</v>
      </c>
      <c r="E15416" s="11">
        <f>MIN(B15416,((1-$J$5)*$J$4*E15415+(1-$J$4)*$J$5*B15416)/(1-$J$4*$J$5))</f>
        <v/>
      </c>
      <c r="F15416" s="11">
        <f>B15416*C15416*3.6/1000</f>
        <v/>
      </c>
    </row>
    <row r="15417">
      <c r="A15417" s="10" t="n">
        <v>44060.875</v>
      </c>
      <c r="B15417" t="n">
        <v>1.445</v>
      </c>
      <c r="C15417" t="n">
        <v>28.28559508491761</v>
      </c>
      <c r="D15417" t="n">
        <v>0.4971085140046159</v>
      </c>
      <c r="E15417" s="11">
        <f>MIN(B15417,((1-$J$5)*$J$4*E15416+(1-$J$4)*$J$5*B15417)/(1-$J$4*$J$5))</f>
        <v/>
      </c>
      <c r="F15417" s="11">
        <f>B15417*C15417*3.6/1000</f>
        <v/>
      </c>
    </row>
    <row r="15418">
      <c r="A15418" s="10" t="n">
        <v>44060.91666666666</v>
      </c>
      <c r="B15418" t="n">
        <v>2.042</v>
      </c>
      <c r="C15418" t="n">
        <v>59.31942834630792</v>
      </c>
      <c r="D15418" t="n">
        <v>0.5123172146540844</v>
      </c>
      <c r="E15418" s="11">
        <f>MIN(B15418,((1-$J$5)*$J$4*E15417+(1-$J$4)*$J$5*B15418)/(1-$J$4*$J$5))</f>
        <v/>
      </c>
      <c r="F15418" s="11">
        <f>B15418*C15418*3.6/1000</f>
        <v/>
      </c>
    </row>
    <row r="15419">
      <c r="A15419" s="10" t="n">
        <v>44060.95833333334</v>
      </c>
      <c r="B15419" t="n">
        <v>2.027</v>
      </c>
      <c r="C15419" t="n">
        <v>90.35326160769824</v>
      </c>
      <c r="D15419" t="n">
        <v>0.5271053051209819</v>
      </c>
      <c r="E15419" s="11">
        <f>MIN(B15419,((1-$J$5)*$J$4*E15418+(1-$J$4)*$J$5*B15419)/(1-$J$4*$J$5))</f>
        <v/>
      </c>
      <c r="F15419" s="11">
        <f>B15419*C15419*3.6/1000</f>
        <v/>
      </c>
    </row>
    <row r="15420">
      <c r="A15420" s="10" t="n">
        <v>44061</v>
      </c>
      <c r="B15420" t="n">
        <v>1.847</v>
      </c>
      <c r="C15420" t="n">
        <v>121.3870948690885</v>
      </c>
      <c r="D15420" t="n">
        <v>0.5395929004788375</v>
      </c>
      <c r="E15420" s="11">
        <f>MIN(B15420,((1-$J$5)*$J$4*E15419+(1-$J$4)*$J$5*B15420)/(1-$J$4*$J$5))</f>
        <v/>
      </c>
      <c r="F15420" s="11">
        <f>B15420*C15420*3.6/1000</f>
        <v/>
      </c>
    </row>
    <row r="15421">
      <c r="A15421" s="10" t="n">
        <v>44061.04166666666</v>
      </c>
      <c r="B15421" t="n">
        <v>1.798</v>
      </c>
      <c r="C15421" t="n">
        <v>152.4209281304789</v>
      </c>
      <c r="D15421" t="n">
        <v>0.5513156617053584</v>
      </c>
      <c r="E15421" s="11">
        <f>MIN(B15421,((1-$J$5)*$J$4*E15420+(1-$J$4)*$J$5*B15421)/(1-$J$4*$J$5))</f>
        <v/>
      </c>
      <c r="F15421" s="11">
        <f>B15421*C15421*3.6/1000</f>
        <v/>
      </c>
    </row>
    <row r="15422">
      <c r="A15422" s="10" t="n">
        <v>44061.08333333334</v>
      </c>
      <c r="B15422" t="n">
        <v>2.123</v>
      </c>
      <c r="C15422" t="n">
        <v>155.3542852342605</v>
      </c>
      <c r="D15422" t="n">
        <v>0.5665628019468762</v>
      </c>
      <c r="E15422" s="11">
        <f>MIN(B15422,((1-$J$5)*$J$4*E15421+(1-$J$4)*$J$5*B15422)/(1-$J$4*$J$5))</f>
        <v/>
      </c>
      <c r="F15422" s="11">
        <f>B15422*C15422*3.6/1000</f>
        <v/>
      </c>
    </row>
    <row r="15423">
      <c r="A15423" s="10" t="n">
        <v>44061.125</v>
      </c>
      <c r="B15423" t="n">
        <v>2.064</v>
      </c>
      <c r="C15423" t="n">
        <v>178.3472297418518</v>
      </c>
      <c r="D15423" t="n">
        <v>0.5808855628217976</v>
      </c>
      <c r="E15423" s="11">
        <f>MIN(B15423,((1-$J$5)*$J$4*E15422+(1-$J$4)*$J$5*B15423)/(1-$J$4*$J$5))</f>
        <v/>
      </c>
      <c r="F15423" s="11">
        <f>B15423*C15423*3.6/1000</f>
        <v/>
      </c>
    </row>
    <row r="15424">
      <c r="A15424" s="10" t="n">
        <v>44061.16666666666</v>
      </c>
      <c r="B15424" t="n">
        <v>1.983</v>
      </c>
      <c r="C15424" t="n">
        <v>342.2808225976273</v>
      </c>
      <c r="D15424" t="n">
        <v>0.5940475138321156</v>
      </c>
      <c r="E15424" s="11">
        <f>MIN(B15424,((1-$J$5)*$J$4*E15423+(1-$J$4)*$J$5*B15424)/(1-$J$4*$J$5))</f>
        <v/>
      </c>
      <c r="F15424" s="11">
        <f>B15424*C15424*3.6/1000</f>
        <v/>
      </c>
    </row>
    <row r="15425">
      <c r="A15425" s="10" t="n">
        <v>44061.20833333334</v>
      </c>
      <c r="B15425" t="n">
        <v>1.919</v>
      </c>
      <c r="C15425" t="n">
        <v>331.0609470300537</v>
      </c>
      <c r="D15425" t="n">
        <v>0.6062620613649268</v>
      </c>
      <c r="E15425" s="11">
        <f>MIN(B15425,((1-$J$5)*$J$4*E15424+(1-$J$4)*$J$5*B15425)/(1-$J$4*$J$5))</f>
        <v/>
      </c>
      <c r="F15425" s="11">
        <f>B15425*C15425*3.6/1000</f>
        <v/>
      </c>
    </row>
    <row r="15426">
      <c r="A15426" s="10" t="n">
        <v>44061.25</v>
      </c>
      <c r="B15426" t="n">
        <v>1.919</v>
      </c>
      <c r="C15426" t="n">
        <v>348.6502722329823</v>
      </c>
      <c r="D15426" t="n">
        <v>0.6182765612786987</v>
      </c>
      <c r="E15426" s="11">
        <f>MIN(B15426,((1-$J$5)*$J$4*E15425+(1-$J$4)*$J$5*B15426)/(1-$J$4*$J$5))</f>
        <v/>
      </c>
      <c r="F15426" s="11">
        <f>B15426*C15426*3.6/1000</f>
        <v/>
      </c>
    </row>
    <row r="15427">
      <c r="A15427" s="10" t="n">
        <v>44061.29166666666</v>
      </c>
      <c r="B15427" t="n">
        <v>1.89</v>
      </c>
      <c r="C15427" t="n">
        <v>359.7264678629855</v>
      </c>
      <c r="D15427" t="n">
        <v>0.6297626751621951</v>
      </c>
      <c r="E15427" s="11">
        <f>MIN(B15427,((1-$J$5)*$J$4*E15426+(1-$J$4)*$J$5*B15427)/(1-$J$4*$J$5))</f>
        <v/>
      </c>
      <c r="F15427" s="11">
        <f>B15427*C15427*3.6/1000</f>
        <v/>
      </c>
    </row>
    <row r="15428">
      <c r="A15428" s="10" t="n">
        <v>44061.33333333334</v>
      </c>
      <c r="B15428" t="n">
        <v>1.812</v>
      </c>
      <c r="C15428" t="n">
        <v>380.0712924671073</v>
      </c>
      <c r="D15428" t="n">
        <v>0.6401687422397998</v>
      </c>
      <c r="E15428" s="11">
        <f>MIN(B15428,((1-$J$5)*$J$4*E15427+(1-$J$4)*$J$5*B15428)/(1-$J$4*$J$5))</f>
        <v/>
      </c>
      <c r="F15428" s="11">
        <f>B15428*C15428*3.6/1000</f>
        <v/>
      </c>
    </row>
    <row r="15429">
      <c r="A15429" s="10" t="n">
        <v>44061.375</v>
      </c>
      <c r="B15429" t="n">
        <v>1.784</v>
      </c>
      <c r="C15429" t="n">
        <v>380.0712924671073</v>
      </c>
      <c r="D15429" t="n">
        <v>0.6500842008966257</v>
      </c>
      <c r="E15429" s="11">
        <f>MIN(B15429,((1-$J$5)*$J$4*E15428+(1-$J$4)*$J$5*B15429)/(1-$J$4*$J$5))</f>
        <v/>
      </c>
      <c r="F15429" s="11">
        <f>B15429*C15429*3.6/1000</f>
        <v/>
      </c>
    </row>
    <row r="15430">
      <c r="A15430" s="10" t="n">
        <v>44061.41666666666</v>
      </c>
      <c r="B15430" t="n">
        <v>1.756</v>
      </c>
      <c r="C15430" t="n">
        <v>324.6061493024993</v>
      </c>
      <c r="D15430" t="n">
        <v>0.6595170862273981</v>
      </c>
      <c r="E15430" s="11">
        <f>MIN(B15430,((1-$J$5)*$J$4*E15429+(1-$J$4)*$J$5*B15430)/(1-$J$4*$J$5))</f>
        <v/>
      </c>
      <c r="F15430" s="11">
        <f>B15430*C15430*3.6/1000</f>
        <v/>
      </c>
    </row>
    <row r="15431">
      <c r="A15431" s="10" t="n">
        <v>44061.45833333334</v>
      </c>
      <c r="B15431" t="n">
        <v>1.798</v>
      </c>
      <c r="C15431" t="n">
        <v>308.32350800064</v>
      </c>
      <c r="D15431" t="n">
        <v>0.6692757511368224</v>
      </c>
      <c r="E15431" s="11">
        <f>MIN(B15431,((1-$J$5)*$J$4*E15430+(1-$J$4)*$J$5*B15431)/(1-$J$4*$J$5))</f>
        <v/>
      </c>
      <c r="F15431" s="11">
        <f>B15431*C15431*3.6/1000</f>
        <v/>
      </c>
    </row>
    <row r="15432">
      <c r="A15432" s="10" t="n">
        <v>44061.5</v>
      </c>
      <c r="B15432" t="n">
        <v>1.904</v>
      </c>
      <c r="C15432" t="n">
        <v>266.6045229768445</v>
      </c>
      <c r="D15432" t="n">
        <v>0.6800866995248059</v>
      </c>
      <c r="E15432" s="11">
        <f>MIN(B15432,((1-$J$5)*$J$4*E15431+(1-$J$4)*$J$5*B15432)/(1-$J$4*$J$5))</f>
        <v/>
      </c>
      <c r="F15432" s="11">
        <f>B15432*C15432*3.6/1000</f>
        <v/>
      </c>
    </row>
    <row r="15433">
      <c r="A15433" s="10" t="n">
        <v>44061.54166666666</v>
      </c>
      <c r="B15433" t="n">
        <v>2.604</v>
      </c>
      <c r="C15433" t="n">
        <v>148.4872881353064</v>
      </c>
      <c r="D15433" t="n">
        <v>0.6987250822559575</v>
      </c>
      <c r="E15433" s="11">
        <f>MIN(B15433,((1-$J$5)*$J$4*E15432+(1-$J$4)*$J$5*B15433)/(1-$J$4*$J$5))</f>
        <v/>
      </c>
      <c r="F15433" s="11">
        <f>B15433*C15433*3.6/1000</f>
        <v/>
      </c>
    </row>
    <row r="15434">
      <c r="A15434" s="10" t="n">
        <v>44061.58333333334</v>
      </c>
      <c r="B15434" t="n">
        <v>2.812</v>
      </c>
      <c r="C15434" t="n">
        <v>198.7779066617308</v>
      </c>
      <c r="D15434" t="n">
        <v>0.7194366872122786</v>
      </c>
      <c r="E15434" s="11">
        <f>MIN(B15434,((1-$J$5)*$J$4*E15433+(1-$J$4)*$J$5*B15434)/(1-$J$4*$J$5))</f>
        <v/>
      </c>
      <c r="F15434" s="11">
        <f>B15434*C15434*3.6/1000</f>
        <v/>
      </c>
    </row>
    <row r="15435">
      <c r="A15435" s="10" t="n">
        <v>44061.625</v>
      </c>
      <c r="B15435" t="n">
        <v>2.992</v>
      </c>
      <c r="C15435" t="n">
        <v>366.8012209117984</v>
      </c>
      <c r="D15435" t="n">
        <v>0.7418673797775315</v>
      </c>
      <c r="E15435" s="11">
        <f>MIN(B15435,((1-$J$5)*$J$4*E15434+(1-$J$4)*$J$5*B15435)/(1-$J$4*$J$5))</f>
        <v/>
      </c>
      <c r="F15435" s="11">
        <f>B15435*C15435*3.6/1000</f>
        <v/>
      </c>
    </row>
    <row r="15436">
      <c r="A15436" s="10" t="n">
        <v>44061.66666666666</v>
      </c>
      <c r="B15436" t="n">
        <v>3.074</v>
      </c>
      <c r="C15436" t="n">
        <v>321.3665198708542</v>
      </c>
      <c r="D15436" t="n">
        <v>0.7648683758799791</v>
      </c>
      <c r="E15436" s="11">
        <f>MIN(B15436,((1-$J$5)*$J$4*E15435+(1-$J$4)*$J$5*B15436)/(1-$J$4*$J$5))</f>
        <v/>
      </c>
      <c r="F15436" s="11">
        <f>B15436*C15436*3.6/1000</f>
        <v/>
      </c>
    </row>
    <row r="15437">
      <c r="A15437" s="10" t="n">
        <v>44061.70833333334</v>
      </c>
      <c r="B15437" t="n">
        <v>2.992</v>
      </c>
      <c r="C15437" t="n">
        <v>316.4914373752949</v>
      </c>
      <c r="D15437" t="n">
        <v>0.7865549965815396</v>
      </c>
      <c r="E15437" s="11">
        <f>MIN(B15437,((1-$J$5)*$J$4*E15436+(1-$J$4)*$J$5*B15437)/(1-$J$4*$J$5))</f>
        <v/>
      </c>
      <c r="F15437" s="11">
        <f>B15437*C15437*3.6/1000</f>
        <v/>
      </c>
    </row>
    <row r="15438">
      <c r="A15438" s="10" t="n">
        <v>44061.75</v>
      </c>
      <c r="B15438" t="n">
        <v>2.877</v>
      </c>
      <c r="C15438" t="n">
        <v>313.2307681751398</v>
      </c>
      <c r="D15438" t="n">
        <v>0.8065714137608613</v>
      </c>
      <c r="E15438" s="11">
        <f>MIN(B15438,((1-$J$5)*$J$4*E15437+(1-$J$4)*$J$5*B15438)/(1-$J$4*$J$5))</f>
        <v/>
      </c>
      <c r="F15438" s="11">
        <f>B15438*C15438*3.6/1000</f>
        <v/>
      </c>
    </row>
    <row r="15439">
      <c r="A15439" s="10" t="n">
        <v>44061.79166666666</v>
      </c>
      <c r="B15439" t="n">
        <v>2.739</v>
      </c>
      <c r="C15439" t="n">
        <v>333.4732424581325</v>
      </c>
      <c r="D15439" t="n">
        <v>0.824681976899623</v>
      </c>
      <c r="E15439" s="11">
        <f>MIN(B15439,((1-$J$5)*$J$4*E15438+(1-$J$4)*$J$5*B15439)/(1-$J$4*$J$5))</f>
        <v/>
      </c>
      <c r="F15439" s="11">
        <f>B15439*C15439*3.6/1000</f>
        <v/>
      </c>
    </row>
    <row r="15440">
      <c r="A15440" s="10" t="n">
        <v>44061.83333333334</v>
      </c>
      <c r="B15440" t="n">
        <v>2.596</v>
      </c>
      <c r="C15440" t="n">
        <v>301.7494143197953</v>
      </c>
      <c r="D15440" t="n">
        <v>0.8408607247680564</v>
      </c>
      <c r="E15440" s="11">
        <f>MIN(B15440,((1-$J$5)*$J$4*E15439+(1-$J$4)*$J$5*B15440)/(1-$J$4*$J$5))</f>
        <v/>
      </c>
      <c r="F15440" s="11">
        <f>B15440*C15440*3.6/1000</f>
        <v/>
      </c>
    </row>
    <row r="15441">
      <c r="A15441" s="10" t="n">
        <v>44061.875</v>
      </c>
      <c r="B15441" t="n">
        <v>2.495</v>
      </c>
      <c r="C15441" t="n">
        <v>298.4487194575398</v>
      </c>
      <c r="D15441" t="n">
        <v>0.8556195659266878</v>
      </c>
      <c r="E15441" s="11">
        <f>MIN(B15441,((1-$J$5)*$J$4*E15440+(1-$J$4)*$J$5*B15441)/(1-$J$4*$J$5))</f>
        <v/>
      </c>
      <c r="F15441" s="11">
        <f>B15441*C15441*3.6/1000</f>
        <v/>
      </c>
    </row>
    <row r="15442">
      <c r="A15442" s="10" t="n">
        <v>44061.91666666666</v>
      </c>
      <c r="B15442" t="n">
        <v>2.363</v>
      </c>
      <c r="C15442" t="n">
        <v>438.7967786783294</v>
      </c>
      <c r="D15442" t="n">
        <v>0.8686272706096511</v>
      </c>
      <c r="E15442" s="11">
        <f>MIN(B15442,((1-$J$5)*$J$4*E15441+(1-$J$4)*$J$5*B15442)/(1-$J$4*$J$5))</f>
        <v/>
      </c>
      <c r="F15442" s="11">
        <f>B15442*C15442*3.6/1000</f>
        <v/>
      </c>
    </row>
    <row r="15443">
      <c r="A15443" s="10" t="n">
        <v>44061.95833333334</v>
      </c>
      <c r="B15443" t="n">
        <v>2.257</v>
      </c>
      <c r="C15443" t="n">
        <v>521.5640297496838</v>
      </c>
      <c r="D15443" t="n">
        <v>0.880209828388792</v>
      </c>
      <c r="E15443" s="11">
        <f>MIN(B15443,((1-$J$5)*$J$4*E15442+(1-$J$4)*$J$5*B15443)/(1-$J$4*$J$5))</f>
        <v/>
      </c>
      <c r="F15443" s="11">
        <f>B15443*C15443*3.6/1000</f>
        <v/>
      </c>
    </row>
    <row r="15444">
      <c r="A15444" s="10" t="n">
        <v>44062</v>
      </c>
      <c r="B15444" t="n">
        <v>2.189</v>
      </c>
      <c r="C15444" t="n">
        <v>570.6360006840418</v>
      </c>
      <c r="D15444" t="n">
        <v>0.8908251097369355</v>
      </c>
      <c r="E15444" s="11">
        <f>MIN(B15444,((1-$J$5)*$J$4*E15443+(1-$J$4)*$J$5*B15444)/(1-$J$4*$J$5))</f>
        <v/>
      </c>
      <c r="F15444" s="11">
        <f>B15444*C15444*3.6/1000</f>
        <v/>
      </c>
    </row>
    <row r="15445">
      <c r="A15445" s="10" t="n">
        <v>44062.04166666666</v>
      </c>
      <c r="B15445" t="n">
        <v>2.394</v>
      </c>
      <c r="C15445" t="n">
        <v>619.7079716183998</v>
      </c>
      <c r="D15445" t="n">
        <v>0.903610709218464</v>
      </c>
      <c r="E15445" s="11">
        <f>MIN(B15445,((1-$J$5)*$J$4*E15444+(1-$J$4)*$J$5*B15445)/(1-$J$4*$J$5))</f>
        <v/>
      </c>
      <c r="F15445" s="11">
        <f>B15445*C15445*3.6/1000</f>
        <v/>
      </c>
    </row>
    <row r="15446">
      <c r="A15446" s="10" t="n">
        <v>44062.08333333334</v>
      </c>
      <c r="B15446" t="n">
        <v>2.272</v>
      </c>
      <c r="C15446" t="n">
        <v>546.5113267857602</v>
      </c>
      <c r="D15446" t="n">
        <v>0.914791839529897</v>
      </c>
      <c r="E15446" s="11">
        <f>MIN(B15446,((1-$J$5)*$J$4*E15445+(1-$J$4)*$J$5*B15446)/(1-$J$4*$J$5))</f>
        <v/>
      </c>
      <c r="F15446" s="11">
        <f>B15446*C15446*3.6/1000</f>
        <v/>
      </c>
    </row>
    <row r="15447">
      <c r="A15447" s="10" t="n">
        <v>44062.125</v>
      </c>
      <c r="B15447" t="n">
        <v>2.28</v>
      </c>
      <c r="C15447" t="n">
        <v>411.6065956097341</v>
      </c>
      <c r="D15447" t="n">
        <v>0.9258813272722494</v>
      </c>
      <c r="E15447" s="11">
        <f>MIN(B15447,((1-$J$5)*$J$4*E15446+(1-$J$4)*$J$5*B15447)/(1-$J$4*$J$5))</f>
        <v/>
      </c>
      <c r="F15447" s="11">
        <f>B15447*C15447*3.6/1000</f>
        <v/>
      </c>
    </row>
    <row r="15448">
      <c r="A15448" s="10" t="n">
        <v>44062.16666666666</v>
      </c>
      <c r="B15448" t="n">
        <v>2.242</v>
      </c>
      <c r="C15448" t="n">
        <v>467.7779779172341</v>
      </c>
      <c r="D15448" t="n">
        <v>0.9363546637402054</v>
      </c>
      <c r="E15448" s="11">
        <f>MIN(B15448,((1-$J$5)*$J$4*E15447+(1-$J$4)*$J$5*B15448)/(1-$J$4*$J$5))</f>
        <v/>
      </c>
      <c r="F15448" s="11">
        <f>B15448*C15448*3.6/1000</f>
        <v/>
      </c>
    </row>
    <row r="15449">
      <c r="A15449" s="10" t="n">
        <v>44062.20833333334</v>
      </c>
      <c r="B15449" t="n">
        <v>2.204</v>
      </c>
      <c r="C15449" t="n">
        <v>405.5028949226399</v>
      </c>
      <c r="D15449" t="n">
        <v>0.9462219401463196</v>
      </c>
      <c r="E15449" s="11">
        <f>MIN(B15449,((1-$J$5)*$J$4*E15448+(1-$J$4)*$J$5*B15449)/(1-$J$4*$J$5))</f>
        <v/>
      </c>
      <c r="F15449" s="11">
        <f>B15449*C15449*3.6/1000</f>
        <v/>
      </c>
    </row>
    <row r="15450">
      <c r="A15450" s="10" t="n">
        <v>44062.25</v>
      </c>
      <c r="B15450" t="n">
        <v>2.108</v>
      </c>
      <c r="C15450" t="n">
        <v>410.8448965072963</v>
      </c>
      <c r="D15450" t="n">
        <v>0.9548298529222231</v>
      </c>
      <c r="E15450" s="11">
        <f>MIN(B15450,((1-$J$5)*$J$4*E15449+(1-$J$4)*$J$5*B15450)/(1-$J$4*$J$5))</f>
        <v/>
      </c>
      <c r="F15450" s="11">
        <f>B15450*C15450*3.6/1000</f>
        <v/>
      </c>
    </row>
    <row r="15451">
      <c r="A15451" s="10" t="n">
        <v>44062.29166666666</v>
      </c>
      <c r="B15451" t="n">
        <v>2.005</v>
      </c>
      <c r="C15451" t="n">
        <v>372.2799012354778</v>
      </c>
      <c r="D15451" t="n">
        <v>0.9621189827537245</v>
      </c>
      <c r="E15451" s="11">
        <f>MIN(B15451,((1-$J$5)*$J$4*E15450+(1-$J$4)*$J$5*B15451)/(1-$J$4*$J$5))</f>
        <v/>
      </c>
      <c r="F15451" s="11">
        <f>B15451*C15451*3.6/1000</f>
        <v/>
      </c>
    </row>
    <row r="15452">
      <c r="A15452" s="10" t="n">
        <v>44062.33333333334</v>
      </c>
      <c r="B15452" t="n">
        <v>1.897</v>
      </c>
      <c r="C15452" t="n">
        <v>308.32350800064</v>
      </c>
      <c r="D15452" t="n">
        <v>0.9680537534683259</v>
      </c>
      <c r="E15452" s="11">
        <f>MIN(B15452,((1-$J$5)*$J$4*E15451+(1-$J$4)*$J$5*B15452)/(1-$J$4*$J$5))</f>
        <v/>
      </c>
      <c r="F15452" s="11">
        <f>B15452*C15452*3.6/1000</f>
        <v/>
      </c>
    </row>
    <row r="15453">
      <c r="A15453" s="10" t="n">
        <v>44062.375</v>
      </c>
      <c r="B15453" t="n">
        <v>1.862</v>
      </c>
      <c r="C15453" t="n">
        <v>240.7675734376649</v>
      </c>
      <c r="D15453" t="n">
        <v>0.9734911008931054</v>
      </c>
      <c r="E15453" s="11">
        <f>MIN(B15453,((1-$J$5)*$J$4*E15452+(1-$J$4)*$J$5*B15453)/(1-$J$4*$J$5))</f>
        <v/>
      </c>
      <c r="F15453" s="11">
        <f>B15453*C15453*3.6/1000</f>
        <v/>
      </c>
    </row>
    <row r="15454">
      <c r="A15454" s="10" t="n">
        <v>44062.41666666666</v>
      </c>
      <c r="B15454" t="n">
        <v>1.791</v>
      </c>
      <c r="C15454" t="n">
        <v>196.0243940266496</v>
      </c>
      <c r="D15454" t="n">
        <v>0.9780275120402879</v>
      </c>
      <c r="E15454" s="11">
        <f>MIN(B15454,((1-$J$5)*$J$4*E15453+(1-$J$4)*$J$5*B15454)/(1-$J$4*$J$5))</f>
        <v/>
      </c>
      <c r="F15454" s="11">
        <f>B15454*C15454*3.6/1000</f>
        <v/>
      </c>
    </row>
    <row r="15455">
      <c r="A15455" s="10" t="n">
        <v>44062.45833333334</v>
      </c>
      <c r="B15455" t="n">
        <v>1.756</v>
      </c>
      <c r="C15455" t="n">
        <v>205.1655532394852</v>
      </c>
      <c r="D15455" t="n">
        <v>0.9820894019741496</v>
      </c>
      <c r="E15455" s="11">
        <f>MIN(B15455,((1-$J$5)*$J$4*E15454+(1-$J$4)*$J$5*B15455)/(1-$J$4*$J$5))</f>
        <v/>
      </c>
      <c r="F15455" s="11">
        <f>B15455*C15455*3.6/1000</f>
        <v/>
      </c>
    </row>
    <row r="15456">
      <c r="A15456" s="10" t="n">
        <v>44062.5</v>
      </c>
      <c r="B15456" t="n">
        <v>1.721</v>
      </c>
      <c r="C15456" t="n">
        <v>158.2736359072435</v>
      </c>
      <c r="D15456" t="n">
        <v>0.9856845423160832</v>
      </c>
      <c r="E15456" s="11">
        <f>MIN(B15456,((1-$J$5)*$J$4*E15455+(1-$J$4)*$J$5*B15456)/(1-$J$4*$J$5))</f>
        <v/>
      </c>
      <c r="F15456" s="11">
        <f>B15456*C15456*3.6/1000</f>
        <v/>
      </c>
    </row>
    <row r="15457">
      <c r="A15457" s="10" t="n">
        <v>44062.54166666666</v>
      </c>
      <c r="B15457" t="n">
        <v>1.694</v>
      </c>
      <c r="C15457" t="n">
        <v>126.3437674041977</v>
      </c>
      <c r="D15457" t="n">
        <v>0.9889120573375532</v>
      </c>
      <c r="E15457" s="11">
        <f>MIN(B15457,((1-$J$5)*$J$4*E15456+(1-$J$4)*$J$5*B15457)/(1-$J$4*$J$5))</f>
        <v/>
      </c>
      <c r="F15457" s="11">
        <f>B15457*C15457*3.6/1000</f>
        <v/>
      </c>
    </row>
    <row r="15458">
      <c r="A15458" s="10" t="n">
        <v>44062.58333333334</v>
      </c>
      <c r="B15458" t="n">
        <v>1.659</v>
      </c>
      <c r="C15458" t="n">
        <v>123.2500070919694</v>
      </c>
      <c r="D15458" t="n">
        <v>0.9916864880063649</v>
      </c>
      <c r="E15458" s="11">
        <f>MIN(B15458,((1-$J$5)*$J$4*E15457+(1-$J$4)*$J$5*B15458)/(1-$J$4*$J$5))</f>
        <v/>
      </c>
      <c r="F15458" s="11">
        <f>B15458*C15458*3.6/1000</f>
        <v/>
      </c>
    </row>
    <row r="15459">
      <c r="A15459" s="10" t="n">
        <v>44062.625</v>
      </c>
      <c r="B15459" t="n">
        <v>1.639</v>
      </c>
      <c r="C15459" t="n">
        <v>127.3707347993329</v>
      </c>
      <c r="D15459" t="n">
        <v>0.9941867797279296</v>
      </c>
      <c r="E15459" s="11">
        <f>MIN(B15459,((1-$J$5)*$J$4*E15458+(1-$J$4)*$J$5*B15459)/(1-$J$4*$J$5))</f>
        <v/>
      </c>
      <c r="F15459" s="11">
        <f>B15459*C15459*3.6/1000</f>
        <v/>
      </c>
    </row>
    <row r="15460">
      <c r="A15460" s="10" t="n">
        <v>44062.66666666666</v>
      </c>
      <c r="B15460" t="n">
        <v>1.591</v>
      </c>
      <c r="C15460" t="n">
        <v>120.1363861252673</v>
      </c>
      <c r="D15460" t="n">
        <v>0.9960972425367262</v>
      </c>
      <c r="E15460" s="11">
        <f>MIN(B15460,((1-$J$5)*$J$4*E15459+(1-$J$4)*$J$5*B15460)/(1-$J$4*$J$5))</f>
        <v/>
      </c>
      <c r="F15460" s="11">
        <f>B15460*C15460*3.6/1000</f>
        <v/>
      </c>
    </row>
    <row r="15461">
      <c r="A15461" s="10" t="n">
        <v>44062.70833333334</v>
      </c>
      <c r="B15461" t="n">
        <v>1.571</v>
      </c>
      <c r="C15461" t="n">
        <v>112.7895337694465</v>
      </c>
      <c r="D15461" t="n">
        <v>0.9977477163054136</v>
      </c>
      <c r="E15461" s="11">
        <f>MIN(B15461,((1-$J$5)*$J$4*E15460+(1-$J$4)*$J$5*B15461)/(1-$J$4*$J$5))</f>
        <v/>
      </c>
      <c r="F15461" s="11">
        <f>B15461*C15461*3.6/1000</f>
        <v/>
      </c>
    </row>
    <row r="15462">
      <c r="A15462" s="10" t="n">
        <v>44062.75</v>
      </c>
      <c r="B15462" t="n">
        <v>1.564</v>
      </c>
      <c r="C15462" t="n">
        <v>98.80685652826621</v>
      </c>
      <c r="D15462" t="n">
        <v>0.999291113976727</v>
      </c>
      <c r="E15462" s="11">
        <f>MIN(B15462,((1-$J$5)*$J$4*E15461+(1-$J$4)*$J$5*B15462)/(1-$J$4*$J$5))</f>
        <v/>
      </c>
      <c r="F15462" s="11">
        <f>B15462*C15462*3.6/1000</f>
        <v/>
      </c>
    </row>
    <row r="15463">
      <c r="A15463" s="10" t="n">
        <v>44062.79166666666</v>
      </c>
      <c r="B15463" t="n">
        <v>1.558</v>
      </c>
      <c r="C15463" t="n">
        <v>98.80685652826621</v>
      </c>
      <c r="D15463" t="n">
        <v>1.000740624214881</v>
      </c>
      <c r="E15463" s="11">
        <f>MIN(B15463,((1-$J$5)*$J$4*E15462+(1-$J$4)*$J$5*B15463)/(1-$J$4*$J$5))</f>
        <v/>
      </c>
      <c r="F15463" s="11">
        <f>B15463*C15463*3.6/1000</f>
        <v/>
      </c>
    </row>
    <row r="15464">
      <c r="A15464" s="10" t="n">
        <v>44062.83333333334</v>
      </c>
      <c r="B15464" t="n">
        <v>1.524</v>
      </c>
      <c r="C15464" t="n">
        <v>96.61205661524525</v>
      </c>
      <c r="D15464" t="n">
        <v>1.001777604928121</v>
      </c>
      <c r="E15464" s="11">
        <f>MIN(B15464,((1-$J$5)*$J$4*E15463+(1-$J$4)*$J$5*B15464)/(1-$J$4*$J$5))</f>
        <v/>
      </c>
      <c r="F15464" s="11">
        <f>B15464*C15464*3.6/1000</f>
        <v/>
      </c>
    </row>
    <row r="15465">
      <c r="A15465" s="10" t="n">
        <v>44062.875</v>
      </c>
      <c r="B15465" t="n">
        <v>1.504</v>
      </c>
      <c r="C15465" t="n">
        <v>155.3542852342605</v>
      </c>
      <c r="D15465" t="n">
        <v>1.002568902330794</v>
      </c>
      <c r="E15465" s="11">
        <f>MIN(B15465,((1-$J$5)*$J$4*E15464+(1-$J$4)*$J$5*B15465)/(1-$J$4*$J$5))</f>
        <v/>
      </c>
      <c r="F15465" s="11">
        <f>B15465*C15465*3.6/1000</f>
        <v/>
      </c>
    </row>
    <row r="15466">
      <c r="A15466" s="10" t="n">
        <v>44062.91666666666</v>
      </c>
      <c r="B15466" t="n">
        <v>1.458</v>
      </c>
      <c r="C15466" t="n">
        <v>138.5340966856569</v>
      </c>
      <c r="D15466" t="n">
        <v>1.002821230399247</v>
      </c>
      <c r="E15466" s="11">
        <f>MIN(B15466,((1-$J$5)*$J$4*E15465+(1-$J$4)*$J$5*B15466)/(1-$J$4*$J$5))</f>
        <v/>
      </c>
      <c r="F15466" s="11">
        <f>B15466*C15466*3.6/1000</f>
        <v/>
      </c>
    </row>
    <row r="15467">
      <c r="A15467" s="10" t="n">
        <v>44062.95833333334</v>
      </c>
      <c r="B15467" t="n">
        <v>1.419</v>
      </c>
      <c r="C15467" t="n">
        <v>124.2834302316946</v>
      </c>
      <c r="D15467" t="n">
        <v>1.002623461215103</v>
      </c>
      <c r="E15467" s="11">
        <f>MIN(B15467,((1-$J$5)*$J$4*E15466+(1-$J$4)*$J$5*B15467)/(1-$J$4*$J$5))</f>
        <v/>
      </c>
      <c r="F15467" s="11">
        <f>B15467*C15467*3.6/1000</f>
        <v/>
      </c>
    </row>
    <row r="15468">
      <c r="A15468" s="10" t="n">
        <v>44063</v>
      </c>
      <c r="B15468" t="n">
        <v>1.367</v>
      </c>
      <c r="C15468" t="n">
        <v>134.5020944106197</v>
      </c>
      <c r="D15468" t="n">
        <v>1.001834311498684</v>
      </c>
      <c r="E15468" s="11">
        <f>MIN(B15468,((1-$J$5)*$J$4*E15467+(1-$J$4)*$J$5*B15468)/(1-$J$4*$J$5))</f>
        <v/>
      </c>
      <c r="F15468" s="11">
        <f>B15468*C15468*3.6/1000</f>
        <v/>
      </c>
    </row>
    <row r="15469">
      <c r="A15469" s="10" t="n">
        <v>44063.04166666666</v>
      </c>
      <c r="B15469" t="n">
        <v>1.335</v>
      </c>
      <c r="C15469" t="n">
        <v>137.528922218026</v>
      </c>
      <c r="D15469" t="n">
        <v>1.000692166602524</v>
      </c>
      <c r="E15469" s="11">
        <f>MIN(B15469,((1-$J$5)*$J$4*E15468+(1-$J$4)*$J$5*B15469)/(1-$J$4*$J$5))</f>
        <v/>
      </c>
      <c r="F15469" s="11">
        <f>B15469*C15469*3.6/1000</f>
        <v/>
      </c>
    </row>
    <row r="15470">
      <c r="A15470" s="10" t="n">
        <v>44063.08333333334</v>
      </c>
      <c r="B15470" t="n">
        <v>1.29</v>
      </c>
      <c r="C15470" t="n">
        <v>145.5196214301723</v>
      </c>
      <c r="D15470" t="n">
        <v>0.9990541529270059</v>
      </c>
      <c r="E15470" s="11">
        <f>MIN(B15470,((1-$J$5)*$J$4*E15469+(1-$J$4)*$J$5*B15470)/(1-$J$4*$J$5))</f>
        <v/>
      </c>
      <c r="F15470" s="11">
        <f>B15470*C15470*3.6/1000</f>
        <v/>
      </c>
    </row>
    <row r="15471">
      <c r="A15471" s="10" t="n">
        <v>44063.125</v>
      </c>
      <c r="B15471" t="n">
        <v>1.265</v>
      </c>
      <c r="C15471" t="n">
        <v>111.7301682588333</v>
      </c>
      <c r="D15471" t="n">
        <v>0.9971570915506961</v>
      </c>
      <c r="E15471" s="11">
        <f>MIN(B15471,((1-$J$5)*$J$4*E15470+(1-$J$4)*$J$5*B15471)/(1-$J$4*$J$5))</f>
        <v/>
      </c>
      <c r="F15471" s="11">
        <f>B15471*C15471*3.6/1000</f>
        <v/>
      </c>
    </row>
    <row r="15472">
      <c r="A15472" s="10" t="n">
        <v>44063.16666666666</v>
      </c>
      <c r="B15472" t="n">
        <v>1.24</v>
      </c>
      <c r="C15472" t="n">
        <v>106.3942096303256</v>
      </c>
      <c r="D15472" t="n">
        <v>0.9950052251093222</v>
      </c>
      <c r="E15472" s="11">
        <f>MIN(B15472,((1-$J$5)*$J$4*E15471+(1-$J$4)*$J$5*B15472)/(1-$J$4*$J$5))</f>
        <v/>
      </c>
      <c r="F15472" s="11">
        <f>B15472*C15472*3.6/1000</f>
        <v/>
      </c>
    </row>
    <row r="15473">
      <c r="A15473" s="10" t="n">
        <v>44063.20833333334</v>
      </c>
      <c r="B15473" t="n">
        <v>1.234</v>
      </c>
      <c r="C15473" t="n">
        <v>89.94935662380092</v>
      </c>
      <c r="D15473" t="n">
        <v>0.9928199915926229</v>
      </c>
      <c r="E15473" s="11">
        <f>MIN(B15473,((1-$J$5)*$J$4*E15472+(1-$J$4)*$J$5*B15473)/(1-$J$4*$J$5))</f>
        <v/>
      </c>
      <c r="F15473" s="11">
        <f>B15473*C15473*3.6/1000</f>
        <v/>
      </c>
    </row>
    <row r="15474">
      <c r="A15474" s="10" t="n">
        <v>44063.25</v>
      </c>
      <c r="B15474" t="n">
        <v>1.203</v>
      </c>
      <c r="C15474" t="n">
        <v>88.82685877311954</v>
      </c>
      <c r="D15474" t="n">
        <v>0.9903160626921211</v>
      </c>
      <c r="E15474" s="11">
        <f>MIN(B15474,((1-$J$5)*$J$4*E15473+(1-$J$4)*$J$5*B15474)/(1-$J$4*$J$5))</f>
        <v/>
      </c>
      <c r="F15474" s="11">
        <f>B15474*C15474*3.6/1000</f>
        <v/>
      </c>
    </row>
    <row r="15475">
      <c r="A15475" s="10" t="n">
        <v>44063.29166666666</v>
      </c>
      <c r="B15475" t="n">
        <v>1.178</v>
      </c>
      <c r="C15475" t="n">
        <v>91.06830652692227</v>
      </c>
      <c r="D15475" t="n">
        <v>0.9875672678915519</v>
      </c>
      <c r="E15475" s="11">
        <f>MIN(B15475,((1-$J$5)*$J$4*E15474+(1-$J$4)*$J$5*B15475)/(1-$J$4*$J$5))</f>
        <v/>
      </c>
      <c r="F15475" s="11">
        <f>B15475*C15475*3.6/1000</f>
        <v/>
      </c>
    </row>
    <row r="15476">
      <c r="A15476" s="10" t="n">
        <v>44063.33333333334</v>
      </c>
      <c r="B15476" t="n">
        <v>1.148</v>
      </c>
      <c r="C15476" t="n">
        <v>86.57094545050128</v>
      </c>
      <c r="D15476" t="n">
        <v>0.9845204426020486</v>
      </c>
      <c r="E15476" s="11">
        <f>MIN(B15476,((1-$J$5)*$J$4*E15475+(1-$J$4)*$J$5*B15476)/(1-$J$4*$J$5))</f>
        <v/>
      </c>
      <c r="F15476" s="11">
        <f>B15476*C15476*3.6/1000</f>
        <v/>
      </c>
    </row>
    <row r="15477">
      <c r="A15477" s="10" t="n">
        <v>44063.375</v>
      </c>
      <c r="B15477" t="n">
        <v>1.141</v>
      </c>
      <c r="C15477" t="n">
        <v>94.40451318854197</v>
      </c>
      <c r="D15477" t="n">
        <v>0.9814434727175442</v>
      </c>
      <c r="E15477" s="11">
        <f>MIN(B15477,((1-$J$5)*$J$4*E15476+(1-$J$4)*$J$5*B15477)/(1-$J$4*$J$5))</f>
        <v/>
      </c>
      <c r="F15477" s="11">
        <f>B15477*C15477*3.6/1000</f>
        <v/>
      </c>
    </row>
    <row r="15478">
      <c r="A15478" s="10" t="n">
        <v>44063.41666666666</v>
      </c>
      <c r="B15478" t="n">
        <v>1.117</v>
      </c>
      <c r="C15478" t="n">
        <v>85.43738692641384</v>
      </c>
      <c r="D15478" t="n">
        <v>0.9781424570846309</v>
      </c>
      <c r="E15478" s="11">
        <f>MIN(B15478,((1-$J$5)*$J$4*E15477+(1-$J$4)*$J$5*B15478)/(1-$J$4*$J$5))</f>
        <v/>
      </c>
      <c r="F15478" s="11">
        <f>B15478*C15478*3.6/1000</f>
        <v/>
      </c>
    </row>
    <row r="15479">
      <c r="A15479" s="10" t="n">
        <v>44063.45833333334</v>
      </c>
      <c r="B15479" t="n">
        <v>1.087</v>
      </c>
      <c r="C15479" t="n">
        <v>83.15868863716145</v>
      </c>
      <c r="D15479" t="n">
        <v>0.9745524551342847</v>
      </c>
      <c r="E15479" s="11">
        <f>MIN(B15479,((1-$J$5)*$J$4*E15478+(1-$J$4)*$J$5*B15479)/(1-$J$4*$J$5))</f>
        <v/>
      </c>
      <c r="F15479" s="11">
        <f>B15479*C15479*3.6/1000</f>
        <v/>
      </c>
    </row>
    <row r="15480">
      <c r="A15480" s="10" t="n">
        <v>44063.5</v>
      </c>
      <c r="B15480" t="n">
        <v>1.099</v>
      </c>
      <c r="C15480" t="n">
        <v>80.86401165155591</v>
      </c>
      <c r="D15480" t="n">
        <v>0.9711584694757772</v>
      </c>
      <c r="E15480" s="11">
        <f>MIN(B15480,((1-$J$5)*$J$4*E15479+(1-$J$4)*$J$5*B15480)/(1-$J$4*$J$5))</f>
        <v/>
      </c>
      <c r="F15480" s="11">
        <f>B15480*C15480*3.6/1000</f>
        <v/>
      </c>
    </row>
    <row r="15481">
      <c r="A15481" s="10" t="n">
        <v>44063.54166666666</v>
      </c>
      <c r="B15481" t="n">
        <v>1.087</v>
      </c>
      <c r="C15481" t="n">
        <v>77.39051353743989</v>
      </c>
      <c r="D15481" t="n">
        <v>0.9676828499934509</v>
      </c>
      <c r="E15481" s="11">
        <f>MIN(B15481,((1-$J$5)*$J$4*E15480+(1-$J$4)*$J$5*B15481)/(1-$J$4*$J$5))</f>
        <v/>
      </c>
      <c r="F15481" s="11">
        <f>B15481*C15481*3.6/1000</f>
        <v/>
      </c>
    </row>
    <row r="15482">
      <c r="A15482" s="10" t="n">
        <v>44063.58333333334</v>
      </c>
      <c r="B15482" t="n">
        <v>1.069</v>
      </c>
      <c r="C15482" t="n">
        <v>75.27209349966037</v>
      </c>
      <c r="D15482" t="n">
        <v>0.9640583237219025</v>
      </c>
      <c r="E15482" s="11">
        <f>MIN(B15482,((1-$J$5)*$J$4*E15481+(1-$J$4)*$J$5*B15482)/(1-$J$4*$J$5))</f>
        <v/>
      </c>
      <c r="F15482" s="11">
        <f>B15482*C15482*3.6/1000</f>
        <v/>
      </c>
    </row>
    <row r="15483">
      <c r="A15483" s="10" t="n">
        <v>44063.625</v>
      </c>
      <c r="B15483" t="n">
        <v>1.069</v>
      </c>
      <c r="C15483" t="n">
        <v>73.15367346188084</v>
      </c>
      <c r="D15483" t="n">
        <v>0.9604931592768008</v>
      </c>
      <c r="E15483" s="11">
        <f>MIN(B15483,((1-$J$5)*$J$4*E15482+(1-$J$4)*$J$5*B15483)/(1-$J$4*$J$5))</f>
        <v/>
      </c>
      <c r="F15483" s="11">
        <f>B15483*C15483*3.6/1000</f>
        <v/>
      </c>
    </row>
    <row r="15484">
      <c r="A15484" s="10" t="n">
        <v>44063.66666666666</v>
      </c>
      <c r="B15484" t="n">
        <v>1.063</v>
      </c>
      <c r="C15484" t="n">
        <v>71.03525342410133</v>
      </c>
      <c r="D15484" t="n">
        <v>0.9569177744918449</v>
      </c>
      <c r="E15484" s="11">
        <f>MIN(B15484,((1-$J$5)*$J$4*E15483+(1-$J$4)*$J$5*B15484)/(1-$J$4*$J$5))</f>
        <v/>
      </c>
      <c r="F15484" s="11">
        <f>B15484*C15484*3.6/1000</f>
        <v/>
      </c>
    </row>
    <row r="15485">
      <c r="A15485" s="10" t="n">
        <v>44063.70833333334</v>
      </c>
      <c r="B15485" t="n">
        <v>1.034</v>
      </c>
      <c r="C15485" t="n">
        <v>69.48393931527838</v>
      </c>
      <c r="D15485" t="n">
        <v>0.9530693319486345</v>
      </c>
      <c r="E15485" s="11">
        <f>MIN(B15485,((1-$J$5)*$J$4*E15484+(1-$J$4)*$J$5*B15485)/(1-$J$4*$J$5))</f>
        <v/>
      </c>
      <c r="F15485" s="11">
        <f>B15485*C15485*3.6/1000</f>
        <v/>
      </c>
    </row>
    <row r="15486">
      <c r="A15486" s="10" t="n">
        <v>44063.75</v>
      </c>
      <c r="B15486" t="n">
        <v>1.01</v>
      </c>
      <c r="C15486" t="n">
        <v>64.65378564645899</v>
      </c>
      <c r="D15486" t="n">
        <v>0.9490094786947124</v>
      </c>
      <c r="E15486" s="11">
        <f>MIN(B15486,((1-$J$5)*$J$4*E15485+(1-$J$4)*$J$5*B15486)/(1-$J$4*$J$5))</f>
        <v/>
      </c>
      <c r="F15486" s="11">
        <f>B15486*C15486*3.6/1000</f>
        <v/>
      </c>
    </row>
    <row r="15487">
      <c r="A15487" s="10" t="n">
        <v>44063.79166666666</v>
      </c>
      <c r="B15487" t="n">
        <v>0.987</v>
      </c>
      <c r="C15487" t="n">
        <v>63.67686921437321</v>
      </c>
      <c r="D15487" t="n">
        <v>0.9447531121674531</v>
      </c>
      <c r="E15487" s="11">
        <f>MIN(B15487,((1-$J$5)*$J$4*E15486+(1-$J$4)*$J$5*B15487)/(1-$J$4*$J$5))</f>
        <v/>
      </c>
      <c r="F15487" s="11">
        <f>B15487*C15487*3.6/1000</f>
        <v/>
      </c>
    </row>
    <row r="15488">
      <c r="A15488" s="10" t="n">
        <v>44063.83333333334</v>
      </c>
      <c r="B15488" t="n">
        <v>0.981</v>
      </c>
      <c r="C15488" t="n">
        <v>59.73004644468275</v>
      </c>
      <c r="D15488" t="n">
        <v>0.940497845681257</v>
      </c>
      <c r="E15488" s="11">
        <f>MIN(B15488,((1-$J$5)*$J$4*E15487+(1-$J$4)*$J$5*B15488)/(1-$J$4*$J$5))</f>
        <v/>
      </c>
      <c r="F15488" s="11">
        <f>B15488*C15488*3.6/1000</f>
        <v/>
      </c>
    </row>
    <row r="15489">
      <c r="A15489" s="10" t="n">
        <v>44063.875</v>
      </c>
      <c r="B15489" t="n">
        <v>0.981</v>
      </c>
      <c r="C15489" t="n">
        <v>62.57326394935181</v>
      </c>
      <c r="D15489" t="n">
        <v>0.9363122711690498</v>
      </c>
      <c r="E15489" s="11">
        <f>MIN(B15489,((1-$J$5)*$J$4*E15488+(1-$J$4)*$J$5*B15489)/(1-$J$4*$J$5))</f>
        <v/>
      </c>
      <c r="F15489" s="11">
        <f>B15489*C15489*3.6/1000</f>
        <v/>
      </c>
    </row>
    <row r="15490">
      <c r="A15490" s="10" t="n">
        <v>44063.91666666666</v>
      </c>
      <c r="B15490" t="n">
        <v>0.969</v>
      </c>
      <c r="C15490" t="n">
        <v>64.28788441596903</v>
      </c>
      <c r="D15490" t="n">
        <v>0.9320580273300724</v>
      </c>
      <c r="E15490" s="11">
        <f>MIN(B15490,((1-$J$5)*$J$4*E15489+(1-$J$4)*$J$5*B15490)/(1-$J$4*$J$5))</f>
        <v/>
      </c>
      <c r="F15490" s="11">
        <f>B15490*C15490*3.6/1000</f>
        <v/>
      </c>
    </row>
    <row r="15491">
      <c r="A15491" s="10" t="n">
        <v>44063.95833333334</v>
      </c>
      <c r="B15491" t="n">
        <v>0.946</v>
      </c>
      <c r="C15491" t="n">
        <v>63.06436068512776</v>
      </c>
      <c r="D15491" t="n">
        <v>0.9276104539111037</v>
      </c>
      <c r="E15491" s="11">
        <f>MIN(B15491,((1-$J$5)*$J$4*E15490+(1-$J$4)*$J$5*B15491)/(1-$J$4*$J$5))</f>
        <v/>
      </c>
      <c r="F15491" s="11">
        <f>B15491*C15491*3.6/1000</f>
        <v/>
      </c>
    </row>
    <row r="15492">
      <c r="A15492" s="10" t="n">
        <v>44064</v>
      </c>
      <c r="B15492" t="n">
        <v>0.9409999999999999</v>
      </c>
      <c r="C15492" t="n">
        <v>63.06436068512776</v>
      </c>
      <c r="D15492" t="n">
        <v>0.9231785470761315</v>
      </c>
      <c r="E15492" s="11">
        <f>MIN(B15492,((1-$J$5)*$J$4*E15491+(1-$J$4)*$J$5*B15492)/(1-$J$4*$J$5))</f>
        <v/>
      </c>
      <c r="F15492" s="11">
        <f>B15492*C15492*3.6/1000</f>
        <v/>
      </c>
    </row>
    <row r="15493">
      <c r="A15493" s="10" t="n">
        <v>44064.04166666666</v>
      </c>
      <c r="B15493" t="n">
        <v>0.912</v>
      </c>
      <c r="C15493" t="n">
        <v>61.8347753302503</v>
      </c>
      <c r="D15493" t="n">
        <v>0.912</v>
      </c>
      <c r="E15493" s="11">
        <f>MIN(B15493,((1-$J$5)*$J$4*E15492+(1-$J$4)*$J$5*B15493)/(1-$J$4*$J$5))</f>
        <v/>
      </c>
      <c r="F15493" s="11">
        <f>B15493*C15493*3.6/1000</f>
        <v/>
      </c>
    </row>
    <row r="15494">
      <c r="A15494" s="10" t="n">
        <v>44064.08333333334</v>
      </c>
      <c r="B15494" t="n">
        <v>0.901</v>
      </c>
      <c r="C15494" t="n">
        <v>63.06436068512776</v>
      </c>
      <c r="D15494" t="n">
        <v>0.901</v>
      </c>
      <c r="E15494" s="11">
        <f>MIN(B15494,((1-$J$5)*$J$4*E15493+(1-$J$4)*$J$5*B15494)/(1-$J$4*$J$5))</f>
        <v/>
      </c>
      <c r="F15494" s="11">
        <f>B15494*C15494*3.6/1000</f>
        <v/>
      </c>
    </row>
    <row r="15495">
      <c r="A15495" s="10" t="n">
        <v>44064.125</v>
      </c>
      <c r="B15495" t="n">
        <v>0.895</v>
      </c>
      <c r="C15495" t="n">
        <v>59.35667842656299</v>
      </c>
      <c r="D15495" t="n">
        <v>0.895</v>
      </c>
      <c r="E15495" s="11">
        <f>MIN(B15495,((1-$J$5)*$J$4*E15494+(1-$J$4)*$J$5*B15495)/(1-$J$4*$J$5))</f>
        <v/>
      </c>
      <c r="F15495" s="11">
        <f>B15495*C15495*3.6/1000</f>
        <v/>
      </c>
    </row>
    <row r="15496">
      <c r="A15496" s="10" t="n">
        <v>44064.16666666666</v>
      </c>
      <c r="B15496" t="n">
        <v>0.906</v>
      </c>
      <c r="C15496" t="n">
        <v>59.35667842656299</v>
      </c>
      <c r="D15496" t="n">
        <v>0.890701956493968</v>
      </c>
      <c r="E15496" s="11">
        <f>MIN(B15496,((1-$J$5)*$J$4*E15495+(1-$J$4)*$J$5*B15496)/(1-$J$4*$J$5))</f>
        <v/>
      </c>
      <c r="F15496" s="11">
        <f>B15496*C15496*3.6/1000</f>
        <v/>
      </c>
    </row>
    <row r="15497">
      <c r="A15497" s="10" t="n">
        <v>44064.20833333334</v>
      </c>
      <c r="B15497" t="n">
        <v>0.878</v>
      </c>
      <c r="C15497" t="n">
        <v>55.58914683169202</v>
      </c>
      <c r="D15497" t="n">
        <v>0.878</v>
      </c>
      <c r="E15497" s="11">
        <f>MIN(B15497,((1-$J$5)*$J$4*E15496+(1-$J$4)*$J$5*B15497)/(1-$J$4*$J$5))</f>
        <v/>
      </c>
      <c r="F15497" s="11">
        <f>B15497*C15497*3.6/1000</f>
        <v/>
      </c>
    </row>
    <row r="15498">
      <c r="A15498" s="10" t="n">
        <v>44064.25</v>
      </c>
      <c r="B15498" t="n">
        <v>0.867</v>
      </c>
      <c r="C15498" t="n">
        <v>65.15942925031975</v>
      </c>
      <c r="D15498" t="n">
        <v>0.867</v>
      </c>
      <c r="E15498" s="11">
        <f>MIN(B15498,((1-$J$5)*$J$4*E15497+(1-$J$4)*$J$5*B15498)/(1-$J$4*$J$5))</f>
        <v/>
      </c>
      <c r="F15498" s="11">
        <f>B15498*C15498*3.6/1000</f>
        <v/>
      </c>
    </row>
    <row r="15499">
      <c r="A15499" s="10" t="n">
        <v>44064.29166666666</v>
      </c>
      <c r="B15499" t="n">
        <v>0.906</v>
      </c>
      <c r="C15499" t="n">
        <v>74.72971166894746</v>
      </c>
      <c r="D15499" t="n">
        <v>0.8631605353580681</v>
      </c>
      <c r="E15499" s="11">
        <f>MIN(B15499,((1-$J$5)*$J$4*E15498+(1-$J$4)*$J$5*B15499)/(1-$J$4*$J$5))</f>
        <v/>
      </c>
      <c r="F15499" s="11">
        <f>B15499*C15499*3.6/1000</f>
        <v/>
      </c>
    </row>
    <row r="15500">
      <c r="A15500" s="10" t="n">
        <v>44064.33333333334</v>
      </c>
      <c r="B15500" t="n">
        <v>0.987</v>
      </c>
      <c r="C15500" t="n">
        <v>84.29999408757519</v>
      </c>
      <c r="D15500" t="n">
        <v>0.8603101870779344</v>
      </c>
      <c r="E15500" s="11">
        <f>MIN(B15500,((1-$J$5)*$J$4*E15499+(1-$J$4)*$J$5*B15500)/(1-$J$4*$J$5))</f>
        <v/>
      </c>
      <c r="F15500" s="11">
        <f>B15500*C15500*3.6/1000</f>
        <v/>
      </c>
    </row>
    <row r="15501">
      <c r="A15501" s="10" t="n">
        <v>44064.375</v>
      </c>
      <c r="B15501" t="n">
        <v>1.141</v>
      </c>
      <c r="C15501" t="n">
        <v>77.39051353743989</v>
      </c>
      <c r="D15501" t="n">
        <v>0.8592675099751387</v>
      </c>
      <c r="E15501" s="11">
        <f>MIN(B15501,((1-$J$5)*$J$4*E15500+(1-$J$4)*$J$5*B15501)/(1-$J$4*$J$5))</f>
        <v/>
      </c>
      <c r="F15501" s="11">
        <f>B15501*C15501*3.6/1000</f>
        <v/>
      </c>
    </row>
    <row r="15502">
      <c r="A15502" s="10" t="n">
        <v>44064.41666666666</v>
      </c>
      <c r="B15502" t="n">
        <v>1.322</v>
      </c>
      <c r="C15502" t="n">
        <v>87.70074513382161</v>
      </c>
      <c r="D15502" t="n">
        <v>0.8603116431140923</v>
      </c>
      <c r="E15502" s="11">
        <f>MIN(B15502,((1-$J$5)*$J$4*E15501+(1-$J$4)*$J$5*B15502)/(1-$J$4*$J$5))</f>
        <v/>
      </c>
      <c r="F15502" s="11">
        <f>B15502*C15502*3.6/1000</f>
        <v/>
      </c>
    </row>
    <row r="15503">
      <c r="A15503" s="10" t="n">
        <v>44064.45833333334</v>
      </c>
      <c r="B15503" t="n">
        <v>1.309</v>
      </c>
      <c r="C15503" t="n">
        <v>89.94935662380092</v>
      </c>
      <c r="D15503" t="n">
        <v>0.8611900207420916</v>
      </c>
      <c r="E15503" s="11">
        <f>MIN(B15503,((1-$J$5)*$J$4*E15502+(1-$J$4)*$J$5*B15503)/(1-$J$4*$J$5))</f>
        <v/>
      </c>
      <c r="F15503" s="11">
        <f>B15503*C15503*3.6/1000</f>
        <v/>
      </c>
    </row>
    <row r="15504">
      <c r="A15504" s="10" t="n">
        <v>44064.5</v>
      </c>
      <c r="B15504" t="n">
        <v>1.228</v>
      </c>
      <c r="C15504" t="n">
        <v>88.82685877311954</v>
      </c>
      <c r="D15504" t="n">
        <v>0.8611277781482699</v>
      </c>
      <c r="E15504" s="11">
        <f>MIN(B15504,((1-$J$5)*$J$4*E15503+(1-$J$4)*$J$5*B15504)/(1-$J$4*$J$5))</f>
        <v/>
      </c>
      <c r="F15504" s="11">
        <f>B15504*C15504*3.6/1000</f>
        <v/>
      </c>
    </row>
    <row r="15505">
      <c r="A15505" s="10" t="n">
        <v>44064.54166666666</v>
      </c>
      <c r="B15505" t="n">
        <v>1.29</v>
      </c>
      <c r="C15505" t="n">
        <v>89.94935662380092</v>
      </c>
      <c r="D15505" t="n">
        <v>0.8617755244272582</v>
      </c>
      <c r="E15505" s="11">
        <f>MIN(B15505,((1-$J$5)*$J$4*E15504+(1-$J$4)*$J$5*B15505)/(1-$J$4*$J$5))</f>
        <v/>
      </c>
      <c r="F15505" s="11">
        <f>B15505*C15505*3.6/1000</f>
        <v/>
      </c>
    </row>
    <row r="15506">
      <c r="A15506" s="10" t="n">
        <v>44064.58333333334</v>
      </c>
      <c r="B15506" t="n">
        <v>1.458</v>
      </c>
      <c r="C15506" t="n">
        <v>81.66900815415066</v>
      </c>
      <c r="D15506" t="n">
        <v>0.8643337406139906</v>
      </c>
      <c r="E15506" s="11">
        <f>MIN(B15506,((1-$J$5)*$J$4*E15505+(1-$J$4)*$J$5*B15506)/(1-$J$4*$J$5))</f>
        <v/>
      </c>
      <c r="F15506" s="11">
        <f>B15506*C15506*3.6/1000</f>
        <v/>
      </c>
    </row>
    <row r="15507">
      <c r="A15507" s="10" t="n">
        <v>44064.625</v>
      </c>
      <c r="B15507" t="n">
        <v>1.354</v>
      </c>
      <c r="C15507" t="n">
        <v>83.61568546374218</v>
      </c>
      <c r="D15507" t="n">
        <v>0.8656608196858601</v>
      </c>
      <c r="E15507" s="11">
        <f>MIN(B15507,((1-$J$5)*$J$4*E15506+(1-$J$4)*$J$5*B15507)/(1-$J$4*$J$5))</f>
        <v/>
      </c>
      <c r="F15507" s="11">
        <f>B15507*C15507*3.6/1000</f>
        <v/>
      </c>
    </row>
    <row r="15508">
      <c r="A15508" s="10" t="n">
        <v>44064.66666666666</v>
      </c>
      <c r="B15508" t="n">
        <v>1.386</v>
      </c>
      <c r="C15508" t="n">
        <v>63.79919102942254</v>
      </c>
      <c r="D15508" t="n">
        <v>0.8673320838291553</v>
      </c>
      <c r="E15508" s="11">
        <f>MIN(B15508,((1-$J$5)*$J$4*E15507+(1-$J$4)*$J$5*B15508)/(1-$J$4*$J$5))</f>
        <v/>
      </c>
      <c r="F15508" s="11">
        <f>B15508*C15508*3.6/1000</f>
        <v/>
      </c>
    </row>
    <row r="15509">
      <c r="A15509" s="10" t="n">
        <v>44064.70833333334</v>
      </c>
      <c r="B15509" t="n">
        <v>1.432</v>
      </c>
      <c r="C15509" t="n">
        <v>70.67802800464743</v>
      </c>
      <c r="D15509" t="n">
        <v>0.869501985925366</v>
      </c>
      <c r="E15509" s="11">
        <f>MIN(B15509,((1-$J$5)*$J$4*E15508+(1-$J$4)*$J$5*B15509)/(1-$J$4*$J$5))</f>
        <v/>
      </c>
      <c r="F15509" s="11">
        <f>B15509*C15509*3.6/1000</f>
        <v/>
      </c>
    </row>
    <row r="15510">
      <c r="A15510" s="10" t="n">
        <v>44064.75</v>
      </c>
      <c r="B15510" t="n">
        <v>1.419</v>
      </c>
      <c r="C15510" t="n">
        <v>62.81893424938356</v>
      </c>
      <c r="D15510" t="n">
        <v>0.8714876948731344</v>
      </c>
      <c r="E15510" s="11">
        <f>MIN(B15510,((1-$J$5)*$J$4*E15509+(1-$J$4)*$J$5*B15510)/(1-$J$4*$J$5))</f>
        <v/>
      </c>
      <c r="F15510" s="11">
        <f>B15510*C15510*3.6/1000</f>
        <v/>
      </c>
    </row>
    <row r="15511">
      <c r="A15511" s="10" t="n">
        <v>44064.79166666666</v>
      </c>
      <c r="B15511" t="n">
        <v>1.393</v>
      </c>
      <c r="C15511" t="n">
        <v>65.26245571083736</v>
      </c>
      <c r="D15511" t="n">
        <v>0.8731435724641355</v>
      </c>
      <c r="E15511" s="11">
        <f>MIN(B15511,((1-$J$5)*$J$4*E15510+(1-$J$4)*$J$5*B15511)/(1-$J$4*$J$5))</f>
        <v/>
      </c>
      <c r="F15511" s="11">
        <f>B15511*C15511*3.6/1000</f>
        <v/>
      </c>
    </row>
    <row r="15512">
      <c r="A15512" s="10" t="n">
        <v>44064.83333333334</v>
      </c>
      <c r="B15512" t="n">
        <v>1.38</v>
      </c>
      <c r="C15512" t="n">
        <v>63.67686921437321</v>
      </c>
      <c r="D15512" t="n">
        <v>0.8746236755057558</v>
      </c>
      <c r="E15512" s="11">
        <f>MIN(B15512,((1-$J$5)*$J$4*E15511+(1-$J$4)*$J$5*B15512)/(1-$J$4*$J$5))</f>
        <v/>
      </c>
      <c r="F15512" s="11">
        <f>B15512*C15512*3.6/1000</f>
        <v/>
      </c>
    </row>
    <row r="15513">
      <c r="A15513" s="10" t="n">
        <v>44064.875</v>
      </c>
      <c r="B15513" t="n">
        <v>1.354</v>
      </c>
      <c r="C15513" t="n">
        <v>72.22273175852844</v>
      </c>
      <c r="D15513" t="n">
        <v>0.875782227911399</v>
      </c>
      <c r="E15513" s="11">
        <f>MIN(B15513,((1-$J$5)*$J$4*E15512+(1-$J$4)*$J$5*B15513)/(1-$J$4*$J$5))</f>
        <v/>
      </c>
      <c r="F15513" s="11">
        <f>B15513*C15513*3.6/1000</f>
        <v/>
      </c>
    </row>
    <row r="15514">
      <c r="A15514" s="10" t="n">
        <v>44064.91666666666</v>
      </c>
      <c r="B15514" t="n">
        <v>1.348</v>
      </c>
      <c r="C15514" t="n">
        <v>71.51084547770434</v>
      </c>
      <c r="D15514" t="n">
        <v>0.876853195809054</v>
      </c>
      <c r="E15514" s="11">
        <f>MIN(B15514,((1-$J$5)*$J$4*E15513+(1-$J$4)*$J$5*B15514)/(1-$J$4*$J$5))</f>
        <v/>
      </c>
      <c r="F15514" s="11">
        <f>B15514*C15514*3.6/1000</f>
        <v/>
      </c>
    </row>
    <row r="15515">
      <c r="A15515" s="10" t="n">
        <v>44064.95833333334</v>
      </c>
      <c r="B15515" t="n">
        <v>1.348</v>
      </c>
      <c r="C15515" t="n">
        <v>66.71743087161823</v>
      </c>
      <c r="D15515" t="n">
        <v>0.8779066235909235</v>
      </c>
      <c r="E15515" s="11">
        <f>MIN(B15515,((1-$J$5)*$J$4*E15514+(1-$J$4)*$J$5*B15515)/(1-$J$4*$J$5))</f>
        <v/>
      </c>
      <c r="F15515" s="11">
        <f>B15515*C15515*3.6/1000</f>
        <v/>
      </c>
    </row>
    <row r="15516">
      <c r="A15516" s="10" t="n">
        <v>44065</v>
      </c>
      <c r="B15516" t="n">
        <v>1.341</v>
      </c>
      <c r="C15516" t="n">
        <v>66.71743087161823</v>
      </c>
      <c r="D15516" t="n">
        <v>0.878862753585078</v>
      </c>
      <c r="E15516" s="11">
        <f>MIN(B15516,((1-$J$5)*$J$4*E15515+(1-$J$4)*$J$5*B15516)/(1-$J$4*$J$5))</f>
        <v/>
      </c>
      <c r="F15516" s="11">
        <f>B15516*C15516*3.6/1000</f>
        <v/>
      </c>
    </row>
    <row r="15517">
      <c r="A15517" s="10" t="n">
        <v>44065.04166666666</v>
      </c>
      <c r="B15517" t="n">
        <v>1.373</v>
      </c>
      <c r="C15517" t="n">
        <v>65.50551970237323</v>
      </c>
      <c r="D15517" t="n">
        <v>0.8801691439866117</v>
      </c>
      <c r="E15517" s="11">
        <f>MIN(B15517,((1-$J$5)*$J$4*E15516+(1-$J$4)*$J$5*B15517)/(1-$J$4*$J$5))</f>
        <v/>
      </c>
      <c r="F15517" s="11">
        <f>B15517*C15517*3.6/1000</f>
        <v/>
      </c>
    </row>
    <row r="15518">
      <c r="A15518" s="10" t="n">
        <v>44065.08333333334</v>
      </c>
      <c r="B15518" t="n">
        <v>1.659</v>
      </c>
      <c r="C15518" t="n">
        <v>64.28788441596903</v>
      </c>
      <c r="D15518" t="n">
        <v>0.884724546144117</v>
      </c>
      <c r="E15518" s="11">
        <f>MIN(B15518,((1-$J$5)*$J$4*E15517+(1-$J$4)*$J$5*B15518)/(1-$J$4*$J$5))</f>
        <v/>
      </c>
      <c r="F15518" s="11">
        <f>B15518*C15518*3.6/1000</f>
        <v/>
      </c>
    </row>
    <row r="15519">
      <c r="A15519" s="10" t="n">
        <v>44065.125</v>
      </c>
      <c r="B15519" t="n">
        <v>1.876</v>
      </c>
      <c r="C15519" t="n">
        <v>63.06436068512776</v>
      </c>
      <c r="D15519" t="n">
        <v>0.8916867339232504</v>
      </c>
      <c r="E15519" s="11">
        <f>MIN(B15519,((1-$J$5)*$J$4*E15518+(1-$J$4)*$J$5*B15519)/(1-$J$4*$J$5))</f>
        <v/>
      </c>
      <c r="F15519" s="11">
        <f>B15519*C15519*3.6/1000</f>
        <v/>
      </c>
    </row>
    <row r="15520">
      <c r="A15520" s="10" t="n">
        <v>44065.16666666666</v>
      </c>
      <c r="B15520" t="n">
        <v>1.969</v>
      </c>
      <c r="C15520" t="n">
        <v>64.28788441596903</v>
      </c>
      <c r="D15520" t="n">
        <v>0.8995983504805147</v>
      </c>
      <c r="E15520" s="11">
        <f>MIN(B15520,((1-$J$5)*$J$4*E15519+(1-$J$4)*$J$5*B15520)/(1-$J$4*$J$5))</f>
        <v/>
      </c>
      <c r="F15520" s="11">
        <f>B15520*C15520*3.6/1000</f>
        <v/>
      </c>
    </row>
    <row r="15521">
      <c r="A15521" s="10" t="n">
        <v>44065.20833333334</v>
      </c>
      <c r="B15521" t="n">
        <v>2.005</v>
      </c>
      <c r="C15521" t="n">
        <v>71.51084547770434</v>
      </c>
      <c r="D15521" t="n">
        <v>0.9077920517281683</v>
      </c>
      <c r="E15521" s="11">
        <f>MIN(B15521,((1-$J$5)*$J$4*E15520+(1-$J$4)*$J$5*B15521)/(1-$J$4*$J$5))</f>
        <v/>
      </c>
      <c r="F15521" s="11">
        <f>B15521*C15521*3.6/1000</f>
        <v/>
      </c>
    </row>
    <row r="15522">
      <c r="A15522" s="10" t="n">
        <v>44065.25</v>
      </c>
      <c r="B15522" t="n">
        <v>2.034</v>
      </c>
      <c r="C15522" t="n">
        <v>112.9444605084556</v>
      </c>
      <c r="D15522" t="n">
        <v>0.9161831727941649</v>
      </c>
      <c r="E15522" s="11">
        <f>MIN(B15522,((1-$J$5)*$J$4*E15521+(1-$J$4)*$J$5*B15522)/(1-$J$4*$J$5))</f>
        <v/>
      </c>
      <c r="F15522" s="11">
        <f>B15522*C15522*3.6/1000</f>
        <v/>
      </c>
    </row>
    <row r="15523">
      <c r="A15523" s="10" t="n">
        <v>44065.29166666666</v>
      </c>
      <c r="B15523" t="n">
        <v>1.983</v>
      </c>
      <c r="C15523" t="n">
        <v>154.3780755392069</v>
      </c>
      <c r="D15523" t="n">
        <v>0.9238536810503178</v>
      </c>
      <c r="E15523" s="11">
        <f>MIN(B15523,((1-$J$5)*$J$4*E15522+(1-$J$4)*$J$5*B15523)/(1-$J$4*$J$5))</f>
        <v/>
      </c>
      <c r="F15523" s="11">
        <f>B15523*C15523*3.6/1000</f>
        <v/>
      </c>
    </row>
    <row r="15524">
      <c r="A15524" s="10" t="n">
        <v>44065.33333333334</v>
      </c>
      <c r="B15524" t="n">
        <v>1.926</v>
      </c>
      <c r="C15524" t="n">
        <v>148.4872881353064</v>
      </c>
      <c r="D15524" t="n">
        <v>0.9307467686118522</v>
      </c>
      <c r="E15524" s="11">
        <f>MIN(B15524,((1-$J$5)*$J$4*E15523+(1-$J$4)*$J$5*B15524)/(1-$J$4*$J$5))</f>
        <v/>
      </c>
      <c r="F15524" s="11">
        <f>B15524*C15524*3.6/1000</f>
        <v/>
      </c>
    </row>
    <row r="15525">
      <c r="A15525" s="10" t="n">
        <v>44065.375</v>
      </c>
      <c r="B15525" t="n">
        <v>1.854</v>
      </c>
      <c r="C15525" t="n">
        <v>133.4893127485047</v>
      </c>
      <c r="D15525" t="n">
        <v>0.9367036430593162</v>
      </c>
      <c r="E15525" s="11">
        <f>MIN(B15525,((1-$J$5)*$J$4*E15524+(1-$J$4)*$J$5*B15525)/(1-$J$4*$J$5))</f>
        <v/>
      </c>
      <c r="F15525" s="11">
        <f>B15525*C15525*3.6/1000</f>
        <v/>
      </c>
    </row>
    <row r="15526">
      <c r="A15526" s="10" t="n">
        <v>44065.41666666666</v>
      </c>
      <c r="B15526" t="n">
        <v>1.784</v>
      </c>
      <c r="C15526" t="n">
        <v>131.4578584657817</v>
      </c>
      <c r="D15526" t="n">
        <v>0.9417625075024325</v>
      </c>
      <c r="E15526" s="11">
        <f>MIN(B15526,((1-$J$5)*$J$4*E15525+(1-$J$4)*$J$5*B15526)/(1-$J$4*$J$5))</f>
        <v/>
      </c>
      <c r="F15526" s="11">
        <f>B15526*C15526*3.6/1000</f>
        <v/>
      </c>
    </row>
    <row r="15527">
      <c r="A15527" s="10" t="n">
        <v>44065.45833333334</v>
      </c>
      <c r="B15527" t="n">
        <v>1.714</v>
      </c>
      <c r="C15527" t="n">
        <v>115.9526378073088</v>
      </c>
      <c r="D15527" t="n">
        <v>0.9459380693843348</v>
      </c>
      <c r="E15527" s="11">
        <f>MIN(B15527,((1-$J$5)*$J$4*E15526+(1-$J$4)*$J$5*B15527)/(1-$J$4*$J$5))</f>
        <v/>
      </c>
      <c r="F15527" s="11">
        <f>B15527*C15527*3.6/1000</f>
        <v/>
      </c>
    </row>
    <row r="15528">
      <c r="A15528" s="10" t="n">
        <v>44065.5</v>
      </c>
      <c r="B15528" t="n">
        <v>1.605</v>
      </c>
      <c r="C15528" t="n">
        <v>107.4667476564197</v>
      </c>
      <c r="D15528" t="n">
        <v>0.948798830602577</v>
      </c>
      <c r="E15528" s="11">
        <f>MIN(B15528,((1-$J$5)*$J$4*E15527+(1-$J$4)*$J$5*B15528)/(1-$J$4*$J$5))</f>
        <v/>
      </c>
      <c r="F15528" s="11">
        <f>B15528*C15528*3.6/1000</f>
        <v/>
      </c>
    </row>
    <row r="15529">
      <c r="A15529" s="10" t="n">
        <v>44065.54166666666</v>
      </c>
      <c r="B15529" t="n">
        <v>1.578</v>
      </c>
      <c r="C15529" t="n">
        <v>109.6037254063817</v>
      </c>
      <c r="D15529" t="n">
        <v>0.9513039940269397</v>
      </c>
      <c r="E15529" s="11">
        <f>MIN(B15529,((1-$J$5)*$J$4*E15528+(1-$J$4)*$J$5*B15529)/(1-$J$4*$J$5))</f>
        <v/>
      </c>
      <c r="F15529" s="11">
        <f>B15529*C15529*3.6/1000</f>
        <v/>
      </c>
    </row>
    <row r="15530">
      <c r="A15530" s="10" t="n">
        <v>44065.58333333334</v>
      </c>
      <c r="B15530" t="n">
        <v>1.511</v>
      </c>
      <c r="C15530" t="n">
        <v>65.01916149369249</v>
      </c>
      <c r="D15530" t="n">
        <v>0.9530019839115589</v>
      </c>
      <c r="E15530" s="11">
        <f>MIN(B15530,((1-$J$5)*$J$4*E15529+(1-$J$4)*$J$5*B15530)/(1-$J$4*$J$5))</f>
        <v/>
      </c>
      <c r="F15530" s="11">
        <f>B15530*C15530*3.6/1000</f>
        <v/>
      </c>
    </row>
    <row r="15531">
      <c r="A15531" s="10" t="n">
        <v>44065.625</v>
      </c>
      <c r="B15531" t="n">
        <v>1.465</v>
      </c>
      <c r="C15531" t="n">
        <v>68.28461362258845</v>
      </c>
      <c r="D15531" t="n">
        <v>0.9541461548187988</v>
      </c>
      <c r="E15531" s="11">
        <f>MIN(B15531,((1-$J$5)*$J$4*E15530+(1-$J$4)*$J$5*B15531)/(1-$J$4*$J$5))</f>
        <v/>
      </c>
      <c r="F15531" s="11">
        <f>B15531*C15531*3.6/1000</f>
        <v/>
      </c>
    </row>
    <row r="15532">
      <c r="A15532" s="10" t="n">
        <v>44065.66666666666</v>
      </c>
      <c r="B15532" t="n">
        <v>1.425</v>
      </c>
      <c r="C15532" t="n">
        <v>66.35444911169157</v>
      </c>
      <c r="D15532" t="n">
        <v>0.9548141870434828</v>
      </c>
      <c r="E15532" s="11">
        <f>MIN(B15532,((1-$J$5)*$J$4*E15531+(1-$J$4)*$J$5*B15532)/(1-$J$4*$J$5))</f>
        <v/>
      </c>
      <c r="F15532" s="11">
        <f>B15532*C15532*3.6/1000</f>
        <v/>
      </c>
    </row>
    <row r="15533">
      <c r="A15533" s="10" t="n">
        <v>44065.70833333334</v>
      </c>
      <c r="B15533" t="n">
        <v>1.38</v>
      </c>
      <c r="C15533" t="n">
        <v>71.03525342410133</v>
      </c>
      <c r="D15533" t="n">
        <v>0.9549567037399544</v>
      </c>
      <c r="E15533" s="11">
        <f>MIN(B15533,((1-$J$5)*$J$4*E15532+(1-$J$4)*$J$5*B15533)/(1-$J$4*$J$5))</f>
        <v/>
      </c>
      <c r="F15533" s="11">
        <f>B15533*C15533*3.6/1000</f>
        <v/>
      </c>
    </row>
    <row r="15534">
      <c r="A15534" s="10" t="n">
        <v>44065.75</v>
      </c>
      <c r="B15534" t="n">
        <v>1.335</v>
      </c>
      <c r="C15534" t="n">
        <v>72.5780063470125</v>
      </c>
      <c r="D15534" t="n">
        <v>0.9545823117051424</v>
      </c>
      <c r="E15534" s="11">
        <f>MIN(B15534,((1-$J$5)*$J$4*E15533+(1-$J$4)*$J$5*B15534)/(1-$J$4*$J$5))</f>
        <v/>
      </c>
      <c r="F15534" s="11">
        <f>B15534*C15534*3.6/1000</f>
        <v/>
      </c>
    </row>
    <row r="15535">
      <c r="A15535" s="10" t="n">
        <v>44065.79166666666</v>
      </c>
      <c r="B15535" t="n">
        <v>1.278</v>
      </c>
      <c r="C15535" t="n">
        <v>71.39202299349289</v>
      </c>
      <c r="D15535" t="n">
        <v>0.9535622568770417</v>
      </c>
      <c r="E15535" s="11">
        <f>MIN(B15535,((1-$J$5)*$J$4*E15534+(1-$J$4)*$J$5*B15535)/(1-$J$4*$J$5))</f>
        <v/>
      </c>
      <c r="F15535" s="11">
        <f>B15535*C15535*3.6/1000</f>
        <v/>
      </c>
    </row>
    <row r="15536">
      <c r="A15536" s="10" t="n">
        <v>44065.83333333334</v>
      </c>
      <c r="B15536" t="n">
        <v>1.228</v>
      </c>
      <c r="C15536" t="n">
        <v>73.4052697438635</v>
      </c>
      <c r="D15536" t="n">
        <v>0.9519871587431786</v>
      </c>
      <c r="E15536" s="11">
        <f>MIN(B15536,((1-$J$5)*$J$4*E15535+(1-$J$4)*$J$5*B15536)/(1-$J$4*$J$5))</f>
        <v/>
      </c>
      <c r="F15536" s="11">
        <f>B15536*C15536*3.6/1000</f>
        <v/>
      </c>
    </row>
    <row r="15537">
      <c r="A15537" s="10" t="n">
        <v>44065.875</v>
      </c>
      <c r="B15537" t="n">
        <v>1.221</v>
      </c>
      <c r="C15537" t="n">
        <v>71.74834014412573</v>
      </c>
      <c r="D15537" t="n">
        <v>0.950357812336911</v>
      </c>
      <c r="E15537" s="11">
        <f>MIN(B15537,((1-$J$5)*$J$4*E15536+(1-$J$4)*$J$5*B15537)/(1-$J$4*$J$5))</f>
        <v/>
      </c>
      <c r="F15537" s="11">
        <f>B15537*C15537*3.6/1000</f>
        <v/>
      </c>
    </row>
    <row r="15538">
      <c r="A15538" s="10" t="n">
        <v>44065.91666666666</v>
      </c>
      <c r="B15538" t="n">
        <v>1.178</v>
      </c>
      <c r="C15538" t="n">
        <v>72.6963329791369</v>
      </c>
      <c r="D15538" t="n">
        <v>0.9482634464313175</v>
      </c>
      <c r="E15538" s="11">
        <f>MIN(B15538,((1-$J$5)*$J$4*E15537+(1-$J$4)*$J$5*B15538)/(1-$J$4*$J$5))</f>
        <v/>
      </c>
      <c r="F15538" s="11">
        <f>B15538*C15538*3.6/1000</f>
        <v/>
      </c>
    </row>
    <row r="15539">
      <c r="A15539" s="10" t="n">
        <v>44065.95833333334</v>
      </c>
      <c r="B15539" t="n">
        <v>1.16</v>
      </c>
      <c r="C15539" t="n">
        <v>78.55266690657928</v>
      </c>
      <c r="D15539" t="n">
        <v>0.9459975518187788</v>
      </c>
      <c r="E15539" s="11">
        <f>MIN(B15539,((1-$J$5)*$J$4*E15538+(1-$J$4)*$J$5*B15539)/(1-$J$4*$J$5))</f>
        <v/>
      </c>
      <c r="F15539" s="11">
        <f>B15539*C15539*3.6/1000</f>
        <v/>
      </c>
    </row>
    <row r="15540">
      <c r="A15540" s="10" t="n">
        <v>44066</v>
      </c>
      <c r="B15540" t="n">
        <v>1.129</v>
      </c>
      <c r="C15540" t="n">
        <v>82.01338929933908</v>
      </c>
      <c r="D15540" t="n">
        <v>0.9434142828750696</v>
      </c>
      <c r="E15540" s="11">
        <f>MIN(B15540,((1-$J$5)*$J$4*E15539+(1-$J$4)*$J$5*B15540)/(1-$J$4*$J$5))</f>
        <v/>
      </c>
      <c r="F15540" s="11">
        <f>B15540*C15540*3.6/1000</f>
        <v/>
      </c>
    </row>
    <row r="15541">
      <c r="A15541" s="10" t="n">
        <v>44066.04166666666</v>
      </c>
      <c r="B15541" t="n">
        <v>1.105</v>
      </c>
      <c r="C15541" t="n">
        <v>84.29999408757519</v>
      </c>
      <c r="D15541" t="n">
        <v>0.9405988824395004</v>
      </c>
      <c r="E15541" s="11">
        <f>MIN(B15541,((1-$J$5)*$J$4*E15540+(1-$J$4)*$J$5*B15541)/(1-$J$4*$J$5))</f>
        <v/>
      </c>
      <c r="F15541" s="11">
        <f>B15541*C15541*3.6/1000</f>
        <v/>
      </c>
    </row>
    <row r="15542">
      <c r="A15542" s="10" t="n">
        <v>44066.08333333334</v>
      </c>
      <c r="B15542" t="n">
        <v>1.069</v>
      </c>
      <c r="C15542" t="n">
        <v>79.71046794422139</v>
      </c>
      <c r="D15542" t="n">
        <v>0.9374179324206739</v>
      </c>
      <c r="E15542" s="11">
        <f>MIN(B15542,((1-$J$5)*$J$4*E15541+(1-$J$4)*$J$5*B15542)/(1-$J$4*$J$5))</f>
        <v/>
      </c>
      <c r="F15542" s="11">
        <f>B15542*C15542*3.6/1000</f>
        <v/>
      </c>
    </row>
    <row r="15543">
      <c r="A15543" s="10" t="n">
        <v>44066.125</v>
      </c>
      <c r="B15543" t="n">
        <v>1.057</v>
      </c>
      <c r="C15543" t="n">
        <v>71.51084547770434</v>
      </c>
      <c r="D15543" t="n">
        <v>0.9341518595193982</v>
      </c>
      <c r="E15543" s="11">
        <f>MIN(B15543,((1-$J$5)*$J$4*E15542+(1-$J$4)*$J$5*B15543)/(1-$J$4*$J$5))</f>
        <v/>
      </c>
      <c r="F15543" s="11">
        <f>B15543*C15543*3.6/1000</f>
        <v/>
      </c>
    </row>
    <row r="15544">
      <c r="A15544" s="10" t="n">
        <v>44066.16666666666</v>
      </c>
      <c r="B15544" t="n">
        <v>1.039</v>
      </c>
      <c r="C15544" t="n">
        <v>75.05274977405891</v>
      </c>
      <c r="D15544" t="n">
        <v>0.9307334479134322</v>
      </c>
      <c r="E15544" s="11">
        <f>MIN(B15544,((1-$J$5)*$J$4*E15543+(1-$J$4)*$J$5*B15544)/(1-$J$4*$J$5))</f>
        <v/>
      </c>
      <c r="F15544" s="11">
        <f>B15544*C15544*3.6/1000</f>
        <v/>
      </c>
    </row>
    <row r="15545">
      <c r="A15545" s="10" t="n">
        <v>44066.20833333334</v>
      </c>
      <c r="B15545" t="n">
        <v>1.028</v>
      </c>
      <c r="C15545" t="n">
        <v>73.87692859883192</v>
      </c>
      <c r="D15545" t="n">
        <v>0.9272452375188671</v>
      </c>
      <c r="E15545" s="11">
        <f>MIN(B15545,((1-$J$5)*$J$4*E15544+(1-$J$4)*$J$5*B15545)/(1-$J$4*$J$5))</f>
        <v/>
      </c>
      <c r="F15545" s="11">
        <f>B15545*C15545*3.6/1000</f>
        <v/>
      </c>
    </row>
    <row r="15546">
      <c r="A15546" s="10" t="n">
        <v>44066.25</v>
      </c>
      <c r="B15546" t="n">
        <v>0.998</v>
      </c>
      <c r="C15546" t="n">
        <v>67.92377404172522</v>
      </c>
      <c r="D15546" t="n">
        <v>0.9234711066483391</v>
      </c>
      <c r="E15546" s="11">
        <f>MIN(B15546,((1-$J$5)*$J$4*E15545+(1-$J$4)*$J$5*B15546)/(1-$J$4*$J$5))</f>
        <v/>
      </c>
      <c r="F15546" s="11">
        <f>B15546*C15546*3.6/1000</f>
        <v/>
      </c>
    </row>
    <row r="15547">
      <c r="A15547" s="10" t="n">
        <v>44066.29166666666</v>
      </c>
      <c r="B15547" t="n">
        <v>0.964</v>
      </c>
      <c r="C15547" t="n">
        <v>64.28788441596903</v>
      </c>
      <c r="D15547" t="n">
        <v>0.919369998088828</v>
      </c>
      <c r="E15547" s="11">
        <f>MIN(B15547,((1-$J$5)*$J$4*E15546+(1-$J$4)*$J$5*B15547)/(1-$J$4*$J$5))</f>
        <v/>
      </c>
      <c r="F15547" s="11">
        <f>B15547*C15547*3.6/1000</f>
        <v/>
      </c>
    </row>
    <row r="15548">
      <c r="A15548" s="10" t="n">
        <v>44066.33333333334</v>
      </c>
      <c r="B15548" t="n">
        <v>0.946</v>
      </c>
      <c r="C15548" t="n">
        <v>58.10776946473797</v>
      </c>
      <c r="D15548" t="n">
        <v>0.9151302268854707</v>
      </c>
      <c r="E15548" s="11">
        <f>MIN(B15548,((1-$J$5)*$J$4*E15547+(1-$J$4)*$J$5*B15548)/(1-$J$4*$J$5))</f>
        <v/>
      </c>
      <c r="F15548" s="11">
        <f>B15548*C15548*3.6/1000</f>
        <v/>
      </c>
    </row>
    <row r="15549">
      <c r="A15549" s="10" t="n">
        <v>44066.375</v>
      </c>
      <c r="B15549" t="n">
        <v>0.952</v>
      </c>
      <c r="C15549" t="n">
        <v>55.58914683169202</v>
      </c>
      <c r="D15549" t="n">
        <v>0.911028503826398</v>
      </c>
      <c r="E15549" s="11">
        <f>MIN(B15549,((1-$J$5)*$J$4*E15548+(1-$J$4)*$J$5*B15549)/(1-$J$4*$J$5))</f>
        <v/>
      </c>
      <c r="F15549" s="11">
        <f>B15549*C15549*3.6/1000</f>
        <v/>
      </c>
    </row>
    <row r="15550">
      <c r="A15550" s="10" t="n">
        <v>44066.41666666666</v>
      </c>
      <c r="B15550" t="n">
        <v>0.929</v>
      </c>
      <c r="C15550" t="n">
        <v>51.75552791190327</v>
      </c>
      <c r="D15550" t="n">
        <v>0.9067309532299769</v>
      </c>
      <c r="E15550" s="11">
        <f>MIN(B15550,((1-$J$5)*$J$4*E15549+(1-$J$4)*$J$5*B15550)/(1-$J$4*$J$5))</f>
        <v/>
      </c>
      <c r="F15550" s="11">
        <f>B15550*C15550*3.6/1000</f>
        <v/>
      </c>
    </row>
    <row r="15551">
      <c r="A15551" s="10" t="n">
        <v>44066.45833333334</v>
      </c>
      <c r="B15551" t="n">
        <v>0.952</v>
      </c>
      <c r="C15551" t="n">
        <v>46.52795494251664</v>
      </c>
      <c r="D15551" t="n">
        <v>0.9027667919341973</v>
      </c>
      <c r="E15551" s="11">
        <f>MIN(B15551,((1-$J$5)*$J$4*E15550+(1-$J$4)*$J$5*B15551)/(1-$J$4*$J$5))</f>
        <v/>
      </c>
      <c r="F15551" s="11">
        <f>B15551*C15551*3.6/1000</f>
        <v/>
      </c>
    </row>
    <row r="15552">
      <c r="A15552" s="10" t="n">
        <v>44066.5</v>
      </c>
      <c r="B15552" t="n">
        <v>0.958</v>
      </c>
      <c r="C15552" t="n">
        <v>49.15940735722896</v>
      </c>
      <c r="D15552" t="n">
        <v>0.8989361648941896</v>
      </c>
      <c r="E15552" s="11">
        <f>MIN(B15552,((1-$J$5)*$J$4*E15551+(1-$J$4)*$J$5*B15552)/(1-$J$4*$J$5))</f>
        <v/>
      </c>
      <c r="F15552" s="11">
        <f>B15552*C15552*3.6/1000</f>
        <v/>
      </c>
    </row>
    <row r="15553">
      <c r="A15553" s="10" t="n">
        <v>44066.54166666666</v>
      </c>
      <c r="B15553" t="n">
        <v>0.993</v>
      </c>
      <c r="C15553" t="n">
        <v>50.46171015599218</v>
      </c>
      <c r="D15553" t="n">
        <v>0.8955684998648537</v>
      </c>
      <c r="E15553" s="11">
        <f>MIN(B15553,((1-$J$5)*$J$4*E15552+(1-$J$4)*$J$5*B15553)/(1-$J$4*$J$5))</f>
        <v/>
      </c>
      <c r="F15553" s="11">
        <f>B15553*C15553*3.6/1000</f>
        <v/>
      </c>
    </row>
    <row r="15554">
      <c r="A15554" s="10" t="n">
        <v>44066.58333333334</v>
      </c>
      <c r="B15554" t="n">
        <v>0.981</v>
      </c>
      <c r="C15554" t="n">
        <v>70.67802800464743</v>
      </c>
      <c r="D15554" t="n">
        <v>0.8921187699372624</v>
      </c>
      <c r="E15554" s="11">
        <f>MIN(B15554,((1-$J$5)*$J$4*E15553+(1-$J$4)*$J$5*B15554)/(1-$J$4*$J$5))</f>
        <v/>
      </c>
      <c r="F15554" s="11">
        <f>B15554*C15554*3.6/1000</f>
        <v/>
      </c>
    </row>
    <row r="15555">
      <c r="A15555" s="10" t="n">
        <v>44066.625</v>
      </c>
      <c r="B15555" t="n">
        <v>0.998</v>
      </c>
      <c r="C15555" t="n">
        <v>62.20429808760703</v>
      </c>
      <c r="D15555" t="n">
        <v>0.8889199339097137</v>
      </c>
      <c r="E15555" s="11">
        <f>MIN(B15555,((1-$J$5)*$J$4*E15554+(1-$J$4)*$J$5*B15555)/(1-$J$4*$J$5))</f>
        <v/>
      </c>
      <c r="F15555" s="11">
        <f>B15555*C15555*3.6/1000</f>
        <v/>
      </c>
    </row>
    <row r="15556">
      <c r="A15556" s="10" t="n">
        <v>44066.66666666666</v>
      </c>
      <c r="B15556" t="n">
        <v>1.01</v>
      </c>
      <c r="C15556" t="n">
        <v>58.85792369609929</v>
      </c>
      <c r="D15556" t="n">
        <v>0.88591070773027</v>
      </c>
      <c r="E15556" s="11">
        <f>MIN(B15556,((1-$J$5)*$J$4*E15555+(1-$J$4)*$J$5*B15556)/(1-$J$4*$J$5))</f>
        <v/>
      </c>
      <c r="F15556" s="11">
        <f>B15556*C15556*3.6/1000</f>
        <v/>
      </c>
    </row>
    <row r="15557">
      <c r="A15557" s="10" t="n">
        <v>44066.70833333334</v>
      </c>
      <c r="B15557" t="n">
        <v>1.004</v>
      </c>
      <c r="C15557" t="n">
        <v>63.30954468648019</v>
      </c>
      <c r="D15557" t="n">
        <v>0.8828821561560299</v>
      </c>
      <c r="E15557" s="11">
        <f>MIN(B15557,((1-$J$5)*$J$4*E15556+(1-$J$4)*$J$5*B15557)/(1-$J$4*$J$5))</f>
        <v/>
      </c>
      <c r="F15557" s="11">
        <f>B15557*C15557*3.6/1000</f>
        <v/>
      </c>
    </row>
    <row r="15558">
      <c r="A15558" s="10" t="n">
        <v>44066.75</v>
      </c>
      <c r="B15558" t="n">
        <v>0.981</v>
      </c>
      <c r="C15558" t="n">
        <v>61.34120333800491</v>
      </c>
      <c r="D15558" t="n">
        <v>0.8796402008387092</v>
      </c>
      <c r="E15558" s="11">
        <f>MIN(B15558,((1-$J$5)*$J$4*E15557+(1-$J$4)*$J$5*B15558)/(1-$J$4*$J$5))</f>
        <v/>
      </c>
      <c r="F15558" s="11">
        <f>B15558*C15558*3.6/1000</f>
        <v/>
      </c>
    </row>
    <row r="15559">
      <c r="A15559" s="10" t="n">
        <v>44066.79166666666</v>
      </c>
      <c r="B15559" t="n">
        <v>0.981</v>
      </c>
      <c r="C15559" t="n">
        <v>60.22695045852419</v>
      </c>
      <c r="D15559" t="n">
        <v>0.8764513416709199</v>
      </c>
      <c r="E15559" s="11">
        <f>MIN(B15559,((1-$J$5)*$J$4*E15558+(1-$J$4)*$J$5*B15559)/(1-$J$4*$J$5))</f>
        <v/>
      </c>
      <c r="F15559" s="11">
        <f>B15559*C15559*3.6/1000</f>
        <v/>
      </c>
    </row>
    <row r="15560">
      <c r="A15560" s="10" t="n">
        <v>44066.83333333334</v>
      </c>
      <c r="B15560" t="n">
        <v>0.964</v>
      </c>
      <c r="C15560" t="n">
        <v>58.60814363492162</v>
      </c>
      <c r="D15560" t="n">
        <v>0.8731203141976089</v>
      </c>
      <c r="E15560" s="11">
        <f>MIN(B15560,((1-$J$5)*$J$4*E15559+(1-$J$4)*$J$5*B15560)/(1-$J$4*$J$5))</f>
        <v/>
      </c>
      <c r="F15560" s="11">
        <f>B15560*C15560*3.6/1000</f>
        <v/>
      </c>
    </row>
    <row r="15561">
      <c r="A15561" s="10" t="n">
        <v>44066.875</v>
      </c>
      <c r="B15561" t="n">
        <v>0.952</v>
      </c>
      <c r="C15561" t="n">
        <v>56.47390066752675</v>
      </c>
      <c r="D15561" t="n">
        <v>0.8697066217828702</v>
      </c>
      <c r="E15561" s="11">
        <f>MIN(B15561,((1-$J$5)*$J$4*E15560+(1-$J$4)*$J$5*B15561)/(1-$J$4*$J$5))</f>
        <v/>
      </c>
      <c r="F15561" s="11">
        <f>B15561*C15561*3.6/1000</f>
        <v/>
      </c>
    </row>
    <row r="15562">
      <c r="A15562" s="10" t="n">
        <v>44066.91666666666</v>
      </c>
      <c r="B15562" t="n">
        <v>0.9409999999999999</v>
      </c>
      <c r="C15562" t="n">
        <v>47.84827810251451</v>
      </c>
      <c r="D15562" t="n">
        <v>0.8662230532894839</v>
      </c>
      <c r="E15562" s="11">
        <f>MIN(B15562,((1-$J$5)*$J$4*E15561+(1-$J$4)*$J$5*B15562)/(1-$J$4*$J$5))</f>
        <v/>
      </c>
      <c r="F15562" s="11">
        <f>B15562*C15562*3.6/1000</f>
        <v/>
      </c>
    </row>
    <row r="15563">
      <c r="A15563" s="10" t="n">
        <v>44066.95833333334</v>
      </c>
      <c r="B15563" t="n">
        <v>0.923</v>
      </c>
      <c r="C15563" t="n">
        <v>50.46171015599218</v>
      </c>
      <c r="D15563" t="n">
        <v>0.8625907081943208</v>
      </c>
      <c r="E15563" s="11">
        <f>MIN(B15563,((1-$J$5)*$J$4*E15562+(1-$J$4)*$J$5*B15563)/(1-$J$4*$J$5))</f>
        <v/>
      </c>
      <c r="F15563" s="11">
        <f>B15563*C15563*3.6/1000</f>
        <v/>
      </c>
    </row>
    <row r="15564">
      <c r="A15564" s="10" t="n">
        <v>44067</v>
      </c>
      <c r="B15564" t="n">
        <v>0.89</v>
      </c>
      <c r="C15564" t="n">
        <v>51.75552791190327</v>
      </c>
      <c r="D15564" t="n">
        <v>0.8586404982602853</v>
      </c>
      <c r="E15564" s="11">
        <f>MIN(B15564,((1-$J$5)*$J$4*E15563+(1-$J$4)*$J$5*B15564)/(1-$J$4*$J$5))</f>
        <v/>
      </c>
      <c r="F15564" s="11">
        <f>B15564*C15564*3.6/1000</f>
        <v/>
      </c>
    </row>
    <row r="15565">
      <c r="A15565" s="10" t="n">
        <v>44067.04166666666</v>
      </c>
      <c r="B15565" t="n">
        <v>0.862</v>
      </c>
      <c r="C15565" t="n">
        <v>53.04117860101827</v>
      </c>
      <c r="D15565" t="n">
        <v>0.8544348043770676</v>
      </c>
      <c r="E15565" s="11">
        <f>MIN(B15565,((1-$J$5)*$J$4*E15564+(1-$J$4)*$J$5*B15565)/(1-$J$4*$J$5))</f>
        <v/>
      </c>
      <c r="F15565" s="11">
        <f>B15565*C15565*3.6/1000</f>
        <v/>
      </c>
    </row>
    <row r="15566">
      <c r="A15566" s="10" t="n">
        <v>44067.08333333334</v>
      </c>
      <c r="B15566" t="n">
        <v>0.834</v>
      </c>
      <c r="C15566" t="n">
        <v>46.52795494251664</v>
      </c>
      <c r="D15566" t="n">
        <v>0.834</v>
      </c>
      <c r="E15566" s="11">
        <f>MIN(B15566,((1-$J$5)*$J$4*E15565+(1-$J$4)*$J$5*B15566)/(1-$J$4*$J$5))</f>
        <v/>
      </c>
      <c r="F15566" s="11">
        <f>B15566*C15566*3.6/1000</f>
        <v/>
      </c>
    </row>
    <row r="15567">
      <c r="A15567" s="10" t="n">
        <v>44067.125</v>
      </c>
      <c r="B15567" t="n">
        <v>0.806</v>
      </c>
      <c r="C15567" t="n">
        <v>35.57881413110881</v>
      </c>
      <c r="D15567" t="n">
        <v>0.806</v>
      </c>
      <c r="E15567" s="11">
        <f>MIN(B15567,((1-$J$5)*$J$4*E15566+(1-$J$4)*$J$5*B15567)/(1-$J$4*$J$5))</f>
        <v/>
      </c>
      <c r="F15567" s="11">
        <f>B15567*C15567*3.6/1000</f>
        <v/>
      </c>
    </row>
    <row r="15568">
      <c r="A15568" s="10" t="n">
        <v>44067.16666666666</v>
      </c>
      <c r="B15568" t="n">
        <v>0.79</v>
      </c>
      <c r="C15568" t="n">
        <v>34.15295386616445</v>
      </c>
      <c r="D15568" t="n">
        <v>0.79</v>
      </c>
      <c r="E15568" s="11">
        <f>MIN(B15568,((1-$J$5)*$J$4*E15567+(1-$J$4)*$J$5*B15568)/(1-$J$4*$J$5))</f>
        <v/>
      </c>
      <c r="F15568" s="11">
        <f>B15568*C15568*3.6/1000</f>
        <v/>
      </c>
    </row>
    <row r="15569">
      <c r="A15569" s="10" t="n">
        <v>44067.20833333334</v>
      </c>
      <c r="B15569" t="n">
        <v>0.785</v>
      </c>
      <c r="C15569" t="n">
        <v>32.71180025413489</v>
      </c>
      <c r="D15569" t="n">
        <v>0.785</v>
      </c>
      <c r="E15569" s="11">
        <f>MIN(B15569,((1-$J$5)*$J$4*E15568+(1-$J$4)*$J$5*B15569)/(1-$J$4*$J$5))</f>
        <v/>
      </c>
      <c r="F15569" s="11">
        <f>B15569*C15569*3.6/1000</f>
        <v/>
      </c>
    </row>
    <row r="15570">
      <c r="A15570" s="10" t="n">
        <v>44067.25</v>
      </c>
      <c r="B15570" t="n">
        <v>0.774</v>
      </c>
      <c r="C15570" t="n">
        <v>38.38822183162607</v>
      </c>
      <c r="D15570" t="n">
        <v>0.774</v>
      </c>
      <c r="E15570" s="11">
        <f>MIN(B15570,((1-$J$5)*$J$4*E15569+(1-$J$4)*$J$5*B15570)/(1-$J$4*$J$5))</f>
        <v/>
      </c>
      <c r="F15570" s="11">
        <f>B15570*C15570*3.6/1000</f>
        <v/>
      </c>
    </row>
    <row r="15571">
      <c r="A15571" s="10" t="n">
        <v>44067.29166666666</v>
      </c>
      <c r="B15571" t="n">
        <v>0.758</v>
      </c>
      <c r="C15571" t="n">
        <v>38.38822183162607</v>
      </c>
      <c r="D15571" t="n">
        <v>0.758</v>
      </c>
      <c r="E15571" s="11">
        <f>MIN(B15571,((1-$J$5)*$J$4*E15570+(1-$J$4)*$J$5*B15571)/(1-$J$4*$J$5))</f>
        <v/>
      </c>
      <c r="F15571" s="11">
        <f>B15571*C15571*3.6/1000</f>
        <v/>
      </c>
    </row>
    <row r="15572">
      <c r="A15572" s="10" t="n">
        <v>44067.33333333334</v>
      </c>
      <c r="B15572" t="n">
        <v>0.736</v>
      </c>
      <c r="C15572" t="n">
        <v>36.9902967755913</v>
      </c>
      <c r="D15572" t="n">
        <v>0.736</v>
      </c>
      <c r="E15572" s="11">
        <f>MIN(B15572,((1-$J$5)*$J$4*E15571+(1-$J$4)*$J$5*B15572)/(1-$J$4*$J$5))</f>
        <v/>
      </c>
      <c r="F15572" s="11">
        <f>B15572*C15572*3.6/1000</f>
        <v/>
      </c>
    </row>
    <row r="15573">
      <c r="A15573" s="10" t="n">
        <v>44067.375</v>
      </c>
      <c r="B15573" t="n">
        <v>0.752</v>
      </c>
      <c r="C15573" t="n">
        <v>36.9902967755913</v>
      </c>
      <c r="D15573" t="n">
        <v>0.7325450406333629</v>
      </c>
      <c r="E15573" s="11">
        <f>MIN(B15573,((1-$J$5)*$J$4*E15572+(1-$J$4)*$J$5*B15573)/(1-$J$4*$J$5))</f>
        <v/>
      </c>
      <c r="F15573" s="11">
        <f>B15573*C15573*3.6/1000</f>
        <v/>
      </c>
    </row>
    <row r="15574">
      <c r="A15574" s="10" t="n">
        <v>44067.41666666666</v>
      </c>
      <c r="B15574" t="n">
        <v>0.752</v>
      </c>
      <c r="C15574" t="n">
        <v>35.57881413110881</v>
      </c>
      <c r="D15574" t="n">
        <v>0.7291466659575068</v>
      </c>
      <c r="E15574" s="11">
        <f>MIN(B15574,((1-$J$5)*$J$4*E15573+(1-$J$4)*$J$5*B15574)/(1-$J$4*$J$5))</f>
        <v/>
      </c>
      <c r="F15574" s="11">
        <f>B15574*C15574*3.6/1000</f>
        <v/>
      </c>
    </row>
    <row r="15575">
      <c r="A15575" s="10" t="n">
        <v>44067.45833333334</v>
      </c>
      <c r="B15575" t="n">
        <v>0.763</v>
      </c>
      <c r="C15575" t="n">
        <v>35.57881413110881</v>
      </c>
      <c r="D15575" t="n">
        <v>0.7259297341456042</v>
      </c>
      <c r="E15575" s="11">
        <f>MIN(B15575,((1-$J$5)*$J$4*E15574+(1-$J$4)*$J$5*B15575)/(1-$J$4*$J$5))</f>
        <v/>
      </c>
      <c r="F15575" s="11">
        <f>B15575*C15575*3.6/1000</f>
        <v/>
      </c>
    </row>
    <row r="15576">
      <c r="A15576" s="10" t="n">
        <v>44067.5</v>
      </c>
      <c r="B15576" t="n">
        <v>0.79</v>
      </c>
      <c r="C15576" t="n">
        <v>34.15295386616445</v>
      </c>
      <c r="D15576" t="n">
        <v>0.7230742334242335</v>
      </c>
      <c r="E15576" s="11">
        <f>MIN(B15576,((1-$J$5)*$J$4*E15575+(1-$J$4)*$J$5*B15576)/(1-$J$4*$J$5))</f>
        <v/>
      </c>
      <c r="F15576" s="11">
        <f>B15576*C15576*3.6/1000</f>
        <v/>
      </c>
    </row>
    <row r="15577">
      <c r="A15577" s="10" t="n">
        <v>44067.54166666666</v>
      </c>
      <c r="B15577" t="n">
        <v>0.823</v>
      </c>
      <c r="C15577" t="n">
        <v>34.15295386616445</v>
      </c>
      <c r="D15577" t="n">
        <v>0.7206428542904851</v>
      </c>
      <c r="E15577" s="11">
        <f>MIN(B15577,((1-$J$5)*$J$4*E15576+(1-$J$4)*$J$5*B15577)/(1-$J$4*$J$5))</f>
        <v/>
      </c>
      <c r="F15577" s="11">
        <f>B15577*C15577*3.6/1000</f>
        <v/>
      </c>
    </row>
    <row r="15578">
      <c r="A15578" s="10" t="n">
        <v>44067.58333333334</v>
      </c>
      <c r="B15578" t="n">
        <v>0.834</v>
      </c>
      <c r="C15578" t="n">
        <v>42.50769081244108</v>
      </c>
      <c r="D15578" t="n">
        <v>0.718377080745073</v>
      </c>
      <c r="E15578" s="11">
        <f>MIN(B15578,((1-$J$5)*$J$4*E15577+(1-$J$4)*$J$5*B15578)/(1-$J$4*$J$5))</f>
        <v/>
      </c>
      <c r="F15578" s="11">
        <f>B15578*C15578*3.6/1000</f>
        <v/>
      </c>
    </row>
    <row r="15579">
      <c r="A15579" s="10" t="n">
        <v>44067.625</v>
      </c>
      <c r="B15579" t="n">
        <v>0.828</v>
      </c>
      <c r="C15579" t="n">
        <v>39.08233382925746</v>
      </c>
      <c r="D15579" t="n">
        <v>0.716079805673992</v>
      </c>
      <c r="E15579" s="11">
        <f>MIN(B15579,((1-$J$5)*$J$4*E15578+(1-$J$4)*$J$5*B15579)/(1-$J$4*$J$5))</f>
        <v/>
      </c>
      <c r="F15579" s="11">
        <f>B15579*C15579*3.6/1000</f>
        <v/>
      </c>
    </row>
    <row r="15580">
      <c r="A15580" s="10" t="n">
        <v>44067.66666666666</v>
      </c>
      <c r="B15580" t="n">
        <v>0.839</v>
      </c>
      <c r="C15580" t="n">
        <v>35.57881413110881</v>
      </c>
      <c r="D15580" t="n">
        <v>0.7139459398595071</v>
      </c>
      <c r="E15580" s="11">
        <f>MIN(B15580,((1-$J$5)*$J$4*E15579+(1-$J$4)*$J$5*B15580)/(1-$J$4*$J$5))</f>
        <v/>
      </c>
      <c r="F15580" s="11">
        <f>B15580*C15580*3.6/1000</f>
        <v/>
      </c>
    </row>
    <row r="15581">
      <c r="A15581" s="10" t="n">
        <v>44067.70833333334</v>
      </c>
      <c r="B15581" t="n">
        <v>0.834</v>
      </c>
      <c r="C15581" t="n">
        <v>34.15295386616445</v>
      </c>
      <c r="D15581" t="n">
        <v>0.7117898471502639</v>
      </c>
      <c r="E15581" s="11">
        <f>MIN(B15581,((1-$J$5)*$J$4*E15580+(1-$J$4)*$J$5*B15581)/(1-$J$4*$J$5))</f>
        <v/>
      </c>
      <c r="F15581" s="11">
        <f>B15581*C15581*3.6/1000</f>
        <v/>
      </c>
    </row>
    <row r="15582">
      <c r="A15582" s="10" t="n">
        <v>44067.75</v>
      </c>
      <c r="B15582" t="n">
        <v>0.8169999999999999</v>
      </c>
      <c r="C15582" t="n">
        <v>31.25432472015731</v>
      </c>
      <c r="D15582" t="n">
        <v>0.7094746716758761</v>
      </c>
      <c r="E15582" s="11">
        <f>MIN(B15582,((1-$J$5)*$J$4*E15581+(1-$J$4)*$J$5*B15582)/(1-$J$4*$J$5))</f>
        <v/>
      </c>
      <c r="F15582" s="11">
        <f>B15582*C15582*3.6/1000</f>
        <v/>
      </c>
    </row>
    <row r="15583">
      <c r="A15583" s="10" t="n">
        <v>44067.79166666666</v>
      </c>
      <c r="B15583" t="n">
        <v>0.8120000000000001</v>
      </c>
      <c r="C15583" t="n">
        <v>29.77936441105149</v>
      </c>
      <c r="D15583" t="n">
        <v>0.7071402387630834</v>
      </c>
      <c r="E15583" s="11">
        <f>MIN(B15583,((1-$J$5)*$J$4*E15582+(1-$J$4)*$J$5*B15583)/(1-$J$4*$J$5))</f>
        <v/>
      </c>
      <c r="F15583" s="11">
        <f>B15583*C15583*3.6/1000</f>
        <v/>
      </c>
    </row>
    <row r="15584">
      <c r="A15584" s="10" t="n">
        <v>44067.83333333334</v>
      </c>
      <c r="B15584" t="n">
        <v>0.796</v>
      </c>
      <c r="C15584" t="n">
        <v>28.28559508491761</v>
      </c>
      <c r="D15584" t="n">
        <v>0.7046610788998204</v>
      </c>
      <c r="E15584" s="11">
        <f>MIN(B15584,((1-$J$5)*$J$4*E15583+(1-$J$4)*$J$5*B15584)/(1-$J$4*$J$5))</f>
        <v/>
      </c>
      <c r="F15584" s="11">
        <f>B15584*C15584*3.6/1000</f>
        <v/>
      </c>
    </row>
    <row r="15585">
      <c r="A15585" s="10" t="n">
        <v>44067.875</v>
      </c>
      <c r="B15585" t="n">
        <v>0.79</v>
      </c>
      <c r="C15585" t="n">
        <v>28.28559508491761</v>
      </c>
      <c r="D15585" t="n">
        <v>0.7021539123128622</v>
      </c>
      <c r="E15585" s="11">
        <f>MIN(B15585,((1-$J$5)*$J$4*E15584+(1-$J$4)*$J$5*B15585)/(1-$J$4*$J$5))</f>
        <v/>
      </c>
      <c r="F15585" s="11">
        <f>B15585*C15585*3.6/1000</f>
        <v/>
      </c>
    </row>
    <row r="15586">
      <c r="A15586" s="10" t="n">
        <v>44067.91666666666</v>
      </c>
      <c r="B15586" t="n">
        <v>0.774</v>
      </c>
      <c r="C15586" t="n">
        <v>62.57326394935181</v>
      </c>
      <c r="D15586" t="n">
        <v>0.6995048477758652</v>
      </c>
      <c r="E15586" s="11">
        <f>MIN(B15586,((1-$J$5)*$J$4*E15585+(1-$J$4)*$J$5*B15586)/(1-$J$4*$J$5))</f>
        <v/>
      </c>
      <c r="F15586" s="11">
        <f>B15586*C15586*3.6/1000</f>
        <v/>
      </c>
    </row>
    <row r="15587">
      <c r="A15587" s="10" t="n">
        <v>44067.95833333334</v>
      </c>
      <c r="B15587" t="n">
        <v>0.758</v>
      </c>
      <c r="C15587" t="n">
        <v>58.85792369609929</v>
      </c>
      <c r="D15587" t="n">
        <v>0.6967162092674279</v>
      </c>
      <c r="E15587" s="11">
        <f>MIN(B15587,((1-$J$5)*$J$4*E15586+(1-$J$4)*$J$5*B15587)/(1-$J$4*$J$5))</f>
        <v/>
      </c>
      <c r="F15587" s="11">
        <f>B15587*C15587*3.6/1000</f>
        <v/>
      </c>
    </row>
    <row r="15588">
      <c r="A15588" s="10" t="n">
        <v>44068</v>
      </c>
      <c r="B15588" t="n">
        <v>0.742</v>
      </c>
      <c r="C15588" t="n">
        <v>55.84229646254199</v>
      </c>
      <c r="D15588" t="n">
        <v>0.6937902827044531</v>
      </c>
      <c r="E15588" s="11">
        <f>MIN(B15588,((1-$J$5)*$J$4*E15587+(1-$J$4)*$J$5*B15588)/(1-$J$4*$J$5))</f>
        <v/>
      </c>
      <c r="F15588" s="11">
        <f>B15588*C15588*3.6/1000</f>
        <v/>
      </c>
    </row>
    <row r="15589">
      <c r="A15589" s="10" t="n">
        <v>44068.04166666666</v>
      </c>
      <c r="B15589" t="n">
        <v>0.731</v>
      </c>
      <c r="C15589" t="n">
        <v>52.52787892787875</v>
      </c>
      <c r="D15589" t="n">
        <v>0.6907864915231793</v>
      </c>
      <c r="E15589" s="11">
        <f>MIN(B15589,((1-$J$5)*$J$4*E15588+(1-$J$4)*$J$5*B15589)/(1-$J$4*$J$5))</f>
        <v/>
      </c>
      <c r="F15589" s="11">
        <f>B15589*C15589*3.6/1000</f>
        <v/>
      </c>
    </row>
    <row r="15590">
      <c r="A15590" s="10" t="n">
        <v>44068.08333333334</v>
      </c>
      <c r="B15590" t="n">
        <v>0.726</v>
      </c>
      <c r="C15590" t="n">
        <v>59.85437060874246</v>
      </c>
      <c r="D15590" t="n">
        <v>0.6877747209252387</v>
      </c>
      <c r="E15590" s="11">
        <f>MIN(B15590,((1-$J$5)*$J$4*E15589+(1-$J$4)*$J$5*B15590)/(1-$J$4*$J$5))</f>
        <v/>
      </c>
      <c r="F15590" s="11">
        <f>B15590*C15590*3.6/1000</f>
        <v/>
      </c>
    </row>
    <row r="15591">
      <c r="A15591" s="10" t="n">
        <v>44068.125</v>
      </c>
      <c r="B15591" t="n">
        <v>0.721</v>
      </c>
      <c r="C15591" t="n">
        <v>53.42901642309796</v>
      </c>
      <c r="D15591" t="n">
        <v>0.6847551015960538</v>
      </c>
      <c r="E15591" s="11">
        <f>MIN(B15591,((1-$J$5)*$J$4*E15590+(1-$J$4)*$J$5*B15591)/(1-$J$4*$J$5))</f>
        <v/>
      </c>
      <c r="F15591" s="11">
        <f>B15591*C15591*3.6/1000</f>
        <v/>
      </c>
    </row>
    <row r="15592">
      <c r="A15592" s="10" t="n">
        <v>44068.16666666666</v>
      </c>
      <c r="B15592" t="n">
        <v>0.705</v>
      </c>
      <c r="C15592" t="n">
        <v>47.00366223745345</v>
      </c>
      <c r="D15592" t="n">
        <v>0.6816019771738459</v>
      </c>
      <c r="E15592" s="11">
        <f>MIN(B15592,((1-$J$5)*$J$4*E15591+(1-$J$4)*$J$5*B15592)/(1-$J$4*$J$5))</f>
        <v/>
      </c>
      <c r="F15592" s="11">
        <f>B15592*C15592*3.6/1000</f>
        <v/>
      </c>
    </row>
    <row r="15593">
      <c r="A15593" s="10" t="n">
        <v>44068.20833333334</v>
      </c>
      <c r="B15593" t="n">
        <v>0.679</v>
      </c>
      <c r="C15593" t="n">
        <v>40.57830805180895</v>
      </c>
      <c r="D15593" t="n">
        <v>0.6782031842652136</v>
      </c>
      <c r="E15593" s="11">
        <f>MIN(B15593,((1-$J$5)*$J$4*E15592+(1-$J$4)*$J$5*B15593)/(1-$J$4*$J$5))</f>
        <v/>
      </c>
      <c r="F15593" s="11">
        <f>B15593*C15593*3.6/1000</f>
        <v/>
      </c>
    </row>
    <row r="15594">
      <c r="A15594" s="10" t="n">
        <v>44068.25</v>
      </c>
      <c r="B15594" t="n">
        <v>0.674</v>
      </c>
      <c r="C15594" t="n">
        <v>34.15295386616445</v>
      </c>
      <c r="D15594" t="n">
        <v>0.674</v>
      </c>
      <c r="E15594" s="11">
        <f>MIN(B15594,((1-$J$5)*$J$4*E15593+(1-$J$4)*$J$5*B15594)/(1-$J$4*$J$5))</f>
        <v/>
      </c>
      <c r="F15594" s="11">
        <f>B15594*C15594*3.6/1000</f>
        <v/>
      </c>
    </row>
    <row r="15595">
      <c r="A15595" s="10" t="n">
        <v>44068.29166666666</v>
      </c>
      <c r="B15595" t="n">
        <v>0.663</v>
      </c>
      <c r="C15595" t="n">
        <v>32.71180025413489</v>
      </c>
      <c r="D15595" t="n">
        <v>0.663</v>
      </c>
      <c r="E15595" s="11">
        <f>MIN(B15595,((1-$J$5)*$J$4*E15594+(1-$J$4)*$J$5*B15595)/(1-$J$4*$J$5))</f>
        <v/>
      </c>
      <c r="F15595" s="11">
        <f>B15595*C15595*3.6/1000</f>
        <v/>
      </c>
    </row>
    <row r="15596">
      <c r="A15596" s="10" t="n">
        <v>44068.33333333334</v>
      </c>
      <c r="B15596" t="n">
        <v>0.663</v>
      </c>
      <c r="C15596" t="n">
        <v>31.25432472015731</v>
      </c>
      <c r="D15596" t="n">
        <v>0.6597229069969308</v>
      </c>
      <c r="E15596" s="11">
        <f>MIN(B15596,((1-$J$5)*$J$4*E15595+(1-$J$4)*$J$5*B15596)/(1-$J$4*$J$5))</f>
        <v/>
      </c>
      <c r="F15596" s="11">
        <f>B15596*C15596*3.6/1000</f>
        <v/>
      </c>
    </row>
    <row r="15597">
      <c r="A15597" s="10" t="n">
        <v>44068.375</v>
      </c>
      <c r="B15597" t="n">
        <v>0.674</v>
      </c>
      <c r="C15597" t="n">
        <v>31.25432472015731</v>
      </c>
      <c r="D15597" t="n">
        <v>0.6566252705288245</v>
      </c>
      <c r="E15597" s="11">
        <f>MIN(B15597,((1-$J$5)*$J$4*E15596+(1-$J$4)*$J$5*B15597)/(1-$J$4*$J$5))</f>
        <v/>
      </c>
      <c r="F15597" s="11">
        <f>B15597*C15597*3.6/1000</f>
        <v/>
      </c>
    </row>
    <row r="15598">
      <c r="A15598" s="10" t="n">
        <v>44068.41666666666</v>
      </c>
      <c r="B15598" t="n">
        <v>0.6889999999999999</v>
      </c>
      <c r="C15598" t="n">
        <v>31.25432472015731</v>
      </c>
      <c r="D15598" t="n">
        <v>0.6537498914555988</v>
      </c>
      <c r="E15598" s="11">
        <f>MIN(B15598,((1-$J$5)*$J$4*E15597+(1-$J$4)*$J$5*B15598)/(1-$J$4*$J$5))</f>
        <v/>
      </c>
      <c r="F15598" s="11">
        <f>B15598*C15598*3.6/1000</f>
        <v/>
      </c>
    </row>
    <row r="15599">
      <c r="A15599" s="10" t="n">
        <v>44068.45833333334</v>
      </c>
      <c r="B15599" t="n">
        <v>0.71</v>
      </c>
      <c r="C15599" t="n">
        <v>31.25432472015731</v>
      </c>
      <c r="D15599" t="n">
        <v>0.6511617396356041</v>
      </c>
      <c r="E15599" s="11">
        <f>MIN(B15599,((1-$J$5)*$J$4*E15598+(1-$J$4)*$J$5*B15599)/(1-$J$4*$J$5))</f>
        <v/>
      </c>
      <c r="F15599" s="11">
        <f>B15599*C15599*3.6/1000</f>
        <v/>
      </c>
    </row>
    <row r="15600">
      <c r="A15600" s="10" t="n">
        <v>44068.5</v>
      </c>
      <c r="B15600" t="n">
        <v>0.71</v>
      </c>
      <c r="C15600" t="n">
        <v>32.71180025413489</v>
      </c>
      <c r="D15600" t="n">
        <v>0.6486159760913855</v>
      </c>
      <c r="E15600" s="11">
        <f>MIN(B15600,((1-$J$5)*$J$4*E15599+(1-$J$4)*$J$5*B15600)/(1-$J$4*$J$5))</f>
        <v/>
      </c>
      <c r="F15600" s="11">
        <f>B15600*C15600*3.6/1000</f>
        <v/>
      </c>
    </row>
    <row r="15601">
      <c r="A15601" s="10" t="n">
        <v>44068.54166666666</v>
      </c>
      <c r="B15601" t="n">
        <v>0.736</v>
      </c>
      <c r="C15601" t="n">
        <v>32.71180025413489</v>
      </c>
      <c r="D15601" t="n">
        <v>0.6464092163753871</v>
      </c>
      <c r="E15601" s="11">
        <f>MIN(B15601,((1-$J$5)*$J$4*E15600+(1-$J$4)*$J$5*B15601)/(1-$J$4*$J$5))</f>
        <v/>
      </c>
      <c r="F15601" s="11">
        <f>B15601*C15601*3.6/1000</f>
        <v/>
      </c>
    </row>
    <row r="15602">
      <c r="A15602" s="10" t="n">
        <v>44068.58333333334</v>
      </c>
      <c r="B15602" t="n">
        <v>0.758</v>
      </c>
      <c r="C15602" t="n">
        <v>28.28559508491761</v>
      </c>
      <c r="D15602" t="n">
        <v>0.6444901683789609</v>
      </c>
      <c r="E15602" s="11">
        <f>MIN(B15602,((1-$J$5)*$J$4*E15601+(1-$J$4)*$J$5*B15602)/(1-$J$4*$J$5))</f>
        <v/>
      </c>
      <c r="F15602" s="11">
        <f>B15602*C15602*3.6/1000</f>
        <v/>
      </c>
    </row>
    <row r="15603">
      <c r="A15603" s="10" t="n">
        <v>44068.625</v>
      </c>
      <c r="B15603" t="n">
        <v>0.774</v>
      </c>
      <c r="C15603" t="n">
        <v>26.77149632968036</v>
      </c>
      <c r="D15603" t="n">
        <v>0.6427855100631416</v>
      </c>
      <c r="E15603" s="11">
        <f>MIN(B15603,((1-$J$5)*$J$4*E15602+(1-$J$4)*$J$5*B15603)/(1-$J$4*$J$5))</f>
        <v/>
      </c>
      <c r="F15603" s="11">
        <f>B15603*C15603*3.6/1000</f>
        <v/>
      </c>
    </row>
    <row r="15604">
      <c r="A15604" s="10" t="n">
        <v>44068.66666666666</v>
      </c>
      <c r="B15604" t="n">
        <v>0.769</v>
      </c>
      <c r="C15604" t="n">
        <v>26.77149632968036</v>
      </c>
      <c r="D15604" t="n">
        <v>0.6410515953708783</v>
      </c>
      <c r="E15604" s="11">
        <f>MIN(B15604,((1-$J$5)*$J$4*E15603+(1-$J$4)*$J$5*B15604)/(1-$J$4*$J$5))</f>
        <v/>
      </c>
      <c r="F15604" s="11">
        <f>B15604*C15604*3.6/1000</f>
        <v/>
      </c>
    </row>
    <row r="15605">
      <c r="A15605" s="10" t="n">
        <v>44068.70833333334</v>
      </c>
      <c r="B15605" t="n">
        <v>0.763</v>
      </c>
      <c r="C15605" t="n">
        <v>29.77936441105149</v>
      </c>
      <c r="D15605" t="n">
        <v>0.6392774684662058</v>
      </c>
      <c r="E15605" s="11">
        <f>MIN(B15605,((1-$J$5)*$J$4*E15604+(1-$J$4)*$J$5*B15605)/(1-$J$4*$J$5))</f>
        <v/>
      </c>
      <c r="F15605" s="11">
        <f>B15605*C15605*3.6/1000</f>
        <v/>
      </c>
    </row>
    <row r="15606">
      <c r="A15606" s="10" t="n">
        <v>44068.75</v>
      </c>
      <c r="B15606" t="n">
        <v>0.742</v>
      </c>
      <c r="C15606" t="n">
        <v>25.23530622730776</v>
      </c>
      <c r="D15606" t="n">
        <v>0.6372922630643727</v>
      </c>
      <c r="E15606" s="11">
        <f>MIN(B15606,((1-$J$5)*$J$4*E15605+(1-$J$4)*$J$5*B15606)/(1-$J$4*$J$5))</f>
        <v/>
      </c>
      <c r="F15606" s="11">
        <f>B15606*C15606*3.6/1000</f>
        <v/>
      </c>
    </row>
    <row r="15607">
      <c r="A15607" s="10" t="n">
        <v>44068.79166666666</v>
      </c>
      <c r="B15607" t="n">
        <v>0.736</v>
      </c>
      <c r="C15607" t="n">
        <v>26.77149632968036</v>
      </c>
      <c r="D15607" t="n">
        <v>0.6352709610432785</v>
      </c>
      <c r="E15607" s="11">
        <f>MIN(B15607,((1-$J$5)*$J$4*E15606+(1-$J$4)*$J$5*B15607)/(1-$J$4*$J$5))</f>
        <v/>
      </c>
      <c r="F15607" s="11">
        <f>B15607*C15607*3.6/1000</f>
        <v/>
      </c>
    </row>
    <row r="15608">
      <c r="A15608" s="10" t="n">
        <v>44068.83333333334</v>
      </c>
      <c r="B15608" t="n">
        <v>0.726</v>
      </c>
      <c r="C15608" t="n">
        <v>25.23530622730776</v>
      </c>
      <c r="D15608" t="n">
        <v>0.6331684136206018</v>
      </c>
      <c r="E15608" s="11">
        <f>MIN(B15608,((1-$J$5)*$J$4*E15607+(1-$J$4)*$J$5*B15608)/(1-$J$4*$J$5))</f>
        <v/>
      </c>
      <c r="F15608" s="11">
        <f>B15608*C15608*3.6/1000</f>
        <v/>
      </c>
    </row>
    <row r="15609">
      <c r="A15609" s="10" t="n">
        <v>44068.875</v>
      </c>
      <c r="B15609" t="n">
        <v>0.705</v>
      </c>
      <c r="C15609" t="n">
        <v>26.77149632968036</v>
      </c>
      <c r="D15609" t="n">
        <v>0.6308601665117679</v>
      </c>
      <c r="E15609" s="11">
        <f>MIN(B15609,((1-$J$5)*$J$4*E15608+(1-$J$4)*$J$5*B15609)/(1-$J$4*$J$5))</f>
        <v/>
      </c>
      <c r="F15609" s="11">
        <f>B15609*C15609*3.6/1000</f>
        <v/>
      </c>
    </row>
    <row r="15610">
      <c r="A15610" s="10" t="n">
        <v>44068.91666666666</v>
      </c>
      <c r="B15610" t="n">
        <v>0.6840000000000001</v>
      </c>
      <c r="C15610" t="n">
        <v>47.71666581603347</v>
      </c>
      <c r="D15610" t="n">
        <v>0.6283495886285062</v>
      </c>
      <c r="E15610" s="11">
        <f>MIN(B15610,((1-$J$5)*$J$4*E15609+(1-$J$4)*$J$5*B15610)/(1-$J$4*$J$5))</f>
        <v/>
      </c>
      <c r="F15610" s="11">
        <f>B15610*C15610*3.6/1000</f>
        <v/>
      </c>
    </row>
    <row r="15611">
      <c r="A15611" s="10" t="n">
        <v>44068.95833333334</v>
      </c>
      <c r="B15611" t="n">
        <v>0.674</v>
      </c>
      <c r="C15611" t="n">
        <v>47.32127362481182</v>
      </c>
      <c r="D15611" t="n">
        <v>0.6257657786139871</v>
      </c>
      <c r="E15611" s="11">
        <f>MIN(B15611,((1-$J$5)*$J$4*E15610+(1-$J$4)*$J$5*B15611)/(1-$J$4*$J$5))</f>
        <v/>
      </c>
      <c r="F15611" s="11">
        <f>B15611*C15611*3.6/1000</f>
        <v/>
      </c>
    </row>
    <row r="15612">
      <c r="A15612" s="10" t="n">
        <v>44069</v>
      </c>
      <c r="B15612" t="n">
        <v>0.674</v>
      </c>
      <c r="C15612" t="n">
        <v>43.85810851383231</v>
      </c>
      <c r="D15612" t="n">
        <v>0.6232242857659505</v>
      </c>
      <c r="E15612" s="11">
        <f>MIN(B15612,((1-$J$5)*$J$4*E15611+(1-$J$4)*$J$5*B15612)/(1-$J$4*$J$5))</f>
        <v/>
      </c>
      <c r="F15612" s="11">
        <f>B15612*C15612*3.6/1000</f>
        <v/>
      </c>
    </row>
    <row r="15613">
      <c r="A15613" s="10" t="n">
        <v>44069.04166666666</v>
      </c>
      <c r="B15613" t="n">
        <v>0.674</v>
      </c>
      <c r="C15613" t="n">
        <v>47.05721216153876</v>
      </c>
      <c r="D15613" t="n">
        <v>0.6207244170216056</v>
      </c>
      <c r="E15613" s="11">
        <f>MIN(B15613,((1-$J$5)*$J$4*E15612+(1-$J$4)*$J$5*B15613)/(1-$J$4*$J$5))</f>
        <v/>
      </c>
      <c r="F15613" s="11">
        <f>B15613*C15613*3.6/1000</f>
        <v/>
      </c>
    </row>
    <row r="15614">
      <c r="A15614" s="10" t="n">
        <v>44069.08333333334</v>
      </c>
      <c r="B15614" t="n">
        <v>0.663</v>
      </c>
      <c r="C15614" t="n">
        <v>40.73563411555813</v>
      </c>
      <c r="D15614" t="n">
        <v>0.618139705762158</v>
      </c>
      <c r="E15614" s="11">
        <f>MIN(B15614,((1-$J$5)*$J$4*E15613+(1-$J$4)*$J$5*B15614)/(1-$J$4*$J$5))</f>
        <v/>
      </c>
      <c r="F15614" s="11">
        <f>B15614*C15614*3.6/1000</f>
        <v/>
      </c>
    </row>
    <row r="15615">
      <c r="A15615" s="10" t="n">
        <v>44069.125</v>
      </c>
      <c r="B15615" t="n">
        <v>0.633</v>
      </c>
      <c r="C15615" t="n">
        <v>35.2948201151424</v>
      </c>
      <c r="D15615" t="n">
        <v>0.615254276683637</v>
      </c>
      <c r="E15615" s="11">
        <f>MIN(B15615,((1-$J$5)*$J$4*E15614+(1-$J$4)*$J$5*B15615)/(1-$J$4*$J$5))</f>
        <v/>
      </c>
      <c r="F15615" s="11">
        <f>B15615*C15615*3.6/1000</f>
        <v/>
      </c>
    </row>
    <row r="15616">
      <c r="A15616" s="10" t="n">
        <v>44069.16666666666</v>
      </c>
      <c r="B15616" t="n">
        <v>0.628</v>
      </c>
      <c r="C15616" t="n">
        <v>43.5888793466553</v>
      </c>
      <c r="D15616" t="n">
        <v>0.6123589296756408</v>
      </c>
      <c r="E15616" s="11">
        <f>MIN(B15616,((1-$J$5)*$J$4*E15615+(1-$J$4)*$J$5*B15616)/(1-$J$4*$J$5))</f>
        <v/>
      </c>
      <c r="F15616" s="11">
        <f>B15616*C15616*3.6/1000</f>
        <v/>
      </c>
    </row>
    <row r="15617">
      <c r="A15617" s="10" t="n">
        <v>44069.20833333334</v>
      </c>
      <c r="B15617" t="n">
        <v>0.598</v>
      </c>
      <c r="C15617" t="n">
        <v>45.59804730884053</v>
      </c>
      <c r="D15617" t="n">
        <v>0.598</v>
      </c>
      <c r="E15617" s="11">
        <f>MIN(B15617,((1-$J$5)*$J$4*E15616+(1-$J$4)*$J$5*B15617)/(1-$J$4*$J$5))</f>
        <v/>
      </c>
      <c r="F15617" s="11">
        <f>B15617*C15617*3.6/1000</f>
        <v/>
      </c>
    </row>
    <row r="15618">
      <c r="A15618" s="10" t="n">
        <v>44069.25</v>
      </c>
      <c r="B15618" t="n">
        <v>0.578</v>
      </c>
      <c r="C15618" t="n">
        <v>45.70137037924899</v>
      </c>
      <c r="D15618" t="n">
        <v>0.578</v>
      </c>
      <c r="E15618" s="11">
        <f>MIN(B15618,((1-$J$5)*$J$4*E15617+(1-$J$4)*$J$5*B15618)/(1-$J$4*$J$5))</f>
        <v/>
      </c>
      <c r="F15618" s="11">
        <f>B15618*C15618*3.6/1000</f>
        <v/>
      </c>
    </row>
    <row r="15619">
      <c r="A15619" s="10" t="n">
        <v>44069.29166666666</v>
      </c>
      <c r="B15619" t="n">
        <v>0.5629999999999999</v>
      </c>
      <c r="C15619" t="n">
        <v>45.80469344965745</v>
      </c>
      <c r="D15619" t="n">
        <v>0.5629999999999999</v>
      </c>
      <c r="E15619" s="11">
        <f>MIN(B15619,((1-$J$5)*$J$4*E15618+(1-$J$4)*$J$5*B15619)/(1-$J$4*$J$5))</f>
        <v/>
      </c>
      <c r="F15619" s="11">
        <f>B15619*C15619*3.6/1000</f>
        <v/>
      </c>
    </row>
    <row r="15620">
      <c r="A15620" s="10" t="n">
        <v>44069.33333333334</v>
      </c>
      <c r="B15620" t="n">
        <v>0.549</v>
      </c>
      <c r="C15620" t="n">
        <v>45.9080165200659</v>
      </c>
      <c r="D15620" t="n">
        <v>0.549</v>
      </c>
      <c r="E15620" s="11">
        <f>MIN(B15620,((1-$J$5)*$J$4*E15619+(1-$J$4)*$J$5*B15620)/(1-$J$4*$J$5))</f>
        <v/>
      </c>
      <c r="F15620" s="11">
        <f>B15620*C15620*3.6/1000</f>
        <v/>
      </c>
    </row>
    <row r="15621">
      <c r="A15621" s="10" t="n">
        <v>44069.375</v>
      </c>
      <c r="B15621" t="n">
        <v>0.554</v>
      </c>
      <c r="C15621" t="n">
        <v>46.01133959047436</v>
      </c>
      <c r="D15621" t="n">
        <v>0.5463435640094205</v>
      </c>
      <c r="E15621" s="11">
        <f>MIN(B15621,((1-$J$5)*$J$4*E15620+(1-$J$4)*$J$5*B15621)/(1-$J$4*$J$5))</f>
        <v/>
      </c>
      <c r="F15621" s="11">
        <f>B15621*C15621*3.6/1000</f>
        <v/>
      </c>
    </row>
    <row r="15622">
      <c r="A15622" s="10" t="n">
        <v>44069.41666666666</v>
      </c>
      <c r="B15622" t="n">
        <v>0.573</v>
      </c>
      <c r="C15622" t="n">
        <v>46.11466266088281</v>
      </c>
      <c r="D15622" t="n">
        <v>0.5439478994793587</v>
      </c>
      <c r="E15622" s="11">
        <f>MIN(B15622,((1-$J$5)*$J$4*E15621+(1-$J$4)*$J$5*B15622)/(1-$J$4*$J$5))</f>
        <v/>
      </c>
      <c r="F15622" s="11">
        <f>B15622*C15622*3.6/1000</f>
        <v/>
      </c>
    </row>
    <row r="15623">
      <c r="A15623" s="10" t="n">
        <v>44069.45833333334</v>
      </c>
      <c r="B15623" t="n">
        <v>0.603</v>
      </c>
      <c r="C15623" t="n">
        <v>46.21798573129127</v>
      </c>
      <c r="D15623" t="n">
        <v>0.5419345204495256</v>
      </c>
      <c r="E15623" s="11">
        <f>MIN(B15623,((1-$J$5)*$J$4*E15622+(1-$J$4)*$J$5*B15623)/(1-$J$4*$J$5))</f>
        <v/>
      </c>
      <c r="F15623" s="11">
        <f>B15623*C15623*3.6/1000</f>
        <v/>
      </c>
    </row>
    <row r="15624">
      <c r="A15624" s="10" t="n">
        <v>44069.5</v>
      </c>
      <c r="B15624" t="n">
        <v>0.633</v>
      </c>
      <c r="C15624" t="n">
        <v>46.32130880169972</v>
      </c>
      <c r="D15624" t="n">
        <v>0.540297165918119</v>
      </c>
      <c r="E15624" s="11">
        <f>MIN(B15624,((1-$J$5)*$J$4*E15623+(1-$J$4)*$J$5*B15624)/(1-$J$4*$J$5))</f>
        <v/>
      </c>
      <c r="F15624" s="11">
        <f>B15624*C15624*3.6/1000</f>
        <v/>
      </c>
    </row>
    <row r="15625">
      <c r="A15625" s="10" t="n">
        <v>44069.54166666666</v>
      </c>
      <c r="B15625" t="n">
        <v>0.669</v>
      </c>
      <c r="C15625" t="n">
        <v>46.42463187210818</v>
      </c>
      <c r="D15625" t="n">
        <v>0.5390982873740722</v>
      </c>
      <c r="E15625" s="11">
        <f>MIN(B15625,((1-$J$5)*$J$4*E15624+(1-$J$4)*$J$5*B15625)/(1-$J$4*$J$5))</f>
        <v/>
      </c>
      <c r="F15625" s="11">
        <f>B15625*C15625*3.6/1000</f>
        <v/>
      </c>
    </row>
    <row r="15626">
      <c r="A15626" s="10" t="n">
        <v>44069.58333333334</v>
      </c>
      <c r="B15626" t="n">
        <v>0.6840000000000001</v>
      </c>
      <c r="C15626" t="n">
        <v>46.52795494251664</v>
      </c>
      <c r="D15626" t="n">
        <v>0.5380905687159055</v>
      </c>
      <c r="E15626" s="11">
        <f>MIN(B15626,((1-$J$5)*$J$4*E15625+(1-$J$4)*$J$5*B15626)/(1-$J$4*$J$5))</f>
        <v/>
      </c>
      <c r="F15626" s="11">
        <f>B15626*C15626*3.6/1000</f>
        <v/>
      </c>
    </row>
    <row r="15627">
      <c r="A15627" s="10" t="n">
        <v>44069.625</v>
      </c>
      <c r="B15627" t="n">
        <v>0.71</v>
      </c>
      <c r="C15627" t="n">
        <v>38.38822183162607</v>
      </c>
      <c r="D15627" t="n">
        <v>0.5373966640689308</v>
      </c>
      <c r="E15627" s="11">
        <f>MIN(B15627,((1-$J$5)*$J$4*E15626+(1-$J$4)*$J$5*B15627)/(1-$J$4*$J$5))</f>
        <v/>
      </c>
      <c r="F15627" s="11">
        <f>B15627*C15627*3.6/1000</f>
        <v/>
      </c>
    </row>
    <row r="15628">
      <c r="A15628" s="10" t="n">
        <v>44069.66666666666</v>
      </c>
      <c r="B15628" t="n">
        <v>0.715</v>
      </c>
      <c r="C15628" t="n">
        <v>35.57881413110881</v>
      </c>
      <c r="D15628" t="n">
        <v>0.5367712990226482</v>
      </c>
      <c r="E15628" s="11">
        <f>MIN(B15628,((1-$J$5)*$J$4*E15627+(1-$J$4)*$J$5*B15628)/(1-$J$4*$J$5))</f>
        <v/>
      </c>
      <c r="F15628" s="11">
        <f>B15628*C15628*3.6/1000</f>
        <v/>
      </c>
    </row>
    <row r="15629">
      <c r="A15629" s="10" t="n">
        <v>44069.70833333334</v>
      </c>
      <c r="B15629" t="n">
        <v>0.715</v>
      </c>
      <c r="C15629" t="n">
        <v>35.57881413110881</v>
      </c>
      <c r="D15629" t="n">
        <v>0.536156176090386</v>
      </c>
      <c r="E15629" s="11">
        <f>MIN(B15629,((1-$J$5)*$J$4*E15628+(1-$J$4)*$J$5*B15629)/(1-$J$4*$J$5))</f>
        <v/>
      </c>
      <c r="F15629" s="11">
        <f>B15629*C15629*3.6/1000</f>
        <v/>
      </c>
    </row>
    <row r="15630">
      <c r="A15630" s="10" t="n">
        <v>44069.75</v>
      </c>
      <c r="B15630" t="n">
        <v>0.721</v>
      </c>
      <c r="C15630" t="n">
        <v>35.57881413110881</v>
      </c>
      <c r="D15630" t="n">
        <v>0.5356197374778756</v>
      </c>
      <c r="E15630" s="11">
        <f>MIN(B15630,((1-$J$5)*$J$4*E15629+(1-$J$4)*$J$5*B15630)/(1-$J$4*$J$5))</f>
        <v/>
      </c>
      <c r="F15630" s="11">
        <f>B15630*C15630*3.6/1000</f>
        <v/>
      </c>
    </row>
    <row r="15631">
      <c r="A15631" s="10" t="n">
        <v>44069.79166666666</v>
      </c>
      <c r="B15631" t="n">
        <v>0.705</v>
      </c>
      <c r="C15631" t="n">
        <v>34.15295386616445</v>
      </c>
      <c r="D15631" t="n">
        <v>0.5349091246940418</v>
      </c>
      <c r="E15631" s="11">
        <f>MIN(B15631,((1-$J$5)*$J$4*E15630+(1-$J$4)*$J$5*B15631)/(1-$J$4*$J$5))</f>
        <v/>
      </c>
      <c r="F15631" s="11">
        <f>B15631*C15631*3.6/1000</f>
        <v/>
      </c>
    </row>
    <row r="15632">
      <c r="A15632" s="10" t="n">
        <v>44069.83333333334</v>
      </c>
      <c r="B15632" t="n">
        <v>0.694</v>
      </c>
      <c r="C15632" t="n">
        <v>32.71180025413489</v>
      </c>
      <c r="D15632" t="n">
        <v>0.5340843652891782</v>
      </c>
      <c r="E15632" s="11">
        <f>MIN(B15632,((1-$J$5)*$J$4*E15631+(1-$J$4)*$J$5*B15632)/(1-$J$4*$J$5))</f>
        <v/>
      </c>
      <c r="F15632" s="11">
        <f>B15632*C15632*3.6/1000</f>
        <v/>
      </c>
    </row>
    <row r="15633">
      <c r="A15633" s="10" t="n">
        <v>44069.875</v>
      </c>
      <c r="B15633" t="n">
        <v>0.7</v>
      </c>
      <c r="C15633" t="n">
        <v>32.71180025413489</v>
      </c>
      <c r="D15633" t="n">
        <v>0.533341723591762</v>
      </c>
      <c r="E15633" s="11">
        <f>MIN(B15633,((1-$J$5)*$J$4*E15632+(1-$J$4)*$J$5*B15633)/(1-$J$4*$J$5))</f>
        <v/>
      </c>
      <c r="F15633" s="11">
        <f>B15633*C15633*3.6/1000</f>
        <v/>
      </c>
    </row>
    <row r="15634">
      <c r="A15634" s="10" t="n">
        <v>44069.91666666666</v>
      </c>
      <c r="B15634" t="n">
        <v>0.679</v>
      </c>
      <c r="C15634" t="n">
        <v>23.67496118654243</v>
      </c>
      <c r="D15634" t="n">
        <v>0.532371109921661</v>
      </c>
      <c r="E15634" s="11">
        <f>MIN(B15634,((1-$J$5)*$J$4*E15633+(1-$J$4)*$J$5*B15634)/(1-$J$4*$J$5))</f>
        <v/>
      </c>
      <c r="F15634" s="11">
        <f>B15634*C15634*3.6/1000</f>
        <v/>
      </c>
    </row>
    <row r="15635">
      <c r="A15635" s="10" t="n">
        <v>44069.95833333334</v>
      </c>
      <c r="B15635" t="n">
        <v>0.653</v>
      </c>
      <c r="C15635" t="n">
        <v>22.08801442354443</v>
      </c>
      <c r="D15635" t="n">
        <v>0.5311190830043647</v>
      </c>
      <c r="E15635" s="11">
        <f>MIN(B15635,((1-$J$5)*$J$4*E15634+(1-$J$4)*$J$5*B15635)/(1-$J$4*$J$5))</f>
        <v/>
      </c>
      <c r="F15635" s="11">
        <f>B15635*C15635*3.6/1000</f>
        <v/>
      </c>
    </row>
    <row r="15636">
      <c r="A15636" s="10" t="n">
        <v>44070</v>
      </c>
      <c r="B15636" t="n">
        <v>0.638</v>
      </c>
      <c r="C15636" t="n">
        <v>23.67496118654243</v>
      </c>
      <c r="D15636" t="n">
        <v>0.5297160366812769</v>
      </c>
      <c r="E15636" s="11">
        <f>MIN(B15636,((1-$J$5)*$J$4*E15635+(1-$J$4)*$J$5*B15636)/(1-$J$4*$J$5))</f>
        <v/>
      </c>
      <c r="F15636" s="11">
        <f>B15636*C15636*3.6/1000</f>
        <v/>
      </c>
    </row>
    <row r="15637">
      <c r="A15637" s="10" t="n">
        <v>44070.04166666666</v>
      </c>
      <c r="B15637" t="n">
        <v>0.618</v>
      </c>
      <c r="C15637" t="n">
        <v>22.08801442354443</v>
      </c>
      <c r="D15637" t="n">
        <v>0.5281072693628615</v>
      </c>
      <c r="E15637" s="11">
        <f>MIN(B15637,((1-$J$5)*$J$4*E15636+(1-$J$4)*$J$5*B15637)/(1-$J$4*$J$5))</f>
        <v/>
      </c>
      <c r="F15637" s="11">
        <f>B15637*C15637*3.6/1000</f>
        <v/>
      </c>
    </row>
    <row r="15638">
      <c r="A15638" s="10" t="n">
        <v>44070.08333333334</v>
      </c>
      <c r="B15638" t="n">
        <v>0.613</v>
      </c>
      <c r="C15638" t="n">
        <v>22.08801442354443</v>
      </c>
      <c r="D15638" t="n">
        <v>0.5264676751828355</v>
      </c>
      <c r="E15638" s="11">
        <f>MIN(B15638,((1-$J$5)*$J$4*E15637+(1-$J$4)*$J$5*B15638)/(1-$J$4*$J$5))</f>
        <v/>
      </c>
      <c r="F15638" s="11">
        <f>B15638*C15638*3.6/1000</f>
        <v/>
      </c>
    </row>
    <row r="15639">
      <c r="A15639" s="10" t="n">
        <v>44070.125</v>
      </c>
      <c r="B15639" t="n">
        <v>0.603</v>
      </c>
      <c r="C15639" t="n">
        <v>23.67496118654243</v>
      </c>
      <c r="D15639" t="n">
        <v>0.5247405840602208</v>
      </c>
      <c r="E15639" s="11">
        <f>MIN(B15639,((1-$J$5)*$J$4*E15638+(1-$J$4)*$J$5*B15639)/(1-$J$4*$J$5))</f>
        <v/>
      </c>
      <c r="F15639" s="11">
        <f>B15639*C15639*3.6/1000</f>
        <v/>
      </c>
    </row>
    <row r="15640">
      <c r="A15640" s="10" t="n">
        <v>44070.16666666666</v>
      </c>
      <c r="B15640" t="n">
        <v>0.593</v>
      </c>
      <c r="C15640" t="n">
        <v>22.88498372876297</v>
      </c>
      <c r="D15640" t="n">
        <v>0.5229274290038939</v>
      </c>
      <c r="E15640" s="11">
        <f>MIN(B15640,((1-$J$5)*$J$4*E15639+(1-$J$4)*$J$5*B15640)/(1-$J$4*$J$5))</f>
        <v/>
      </c>
      <c r="F15640" s="11">
        <f>B15640*C15640*3.6/1000</f>
        <v/>
      </c>
    </row>
    <row r="15641">
      <c r="A15641" s="10" t="n">
        <v>44070.20833333334</v>
      </c>
      <c r="B15641" t="n">
        <v>0.593</v>
      </c>
      <c r="C15641" t="n">
        <v>22.08801442354443</v>
      </c>
      <c r="D15641" t="n">
        <v>0.5211439694685016</v>
      </c>
      <c r="E15641" s="11">
        <f>MIN(B15641,((1-$J$5)*$J$4*E15640+(1-$J$4)*$J$5*B15641)/(1-$J$4*$J$5))</f>
        <v/>
      </c>
      <c r="F15641" s="11">
        <f>B15641*C15641*3.6/1000</f>
        <v/>
      </c>
    </row>
    <row r="15642">
      <c r="A15642" s="10" t="n">
        <v>44070.25</v>
      </c>
      <c r="B15642" t="n">
        <v>0.5679999999999999</v>
      </c>
      <c r="C15642" t="n">
        <v>26.77149632968036</v>
      </c>
      <c r="D15642" t="n">
        <v>0.5191038443179321</v>
      </c>
      <c r="E15642" s="11">
        <f>MIN(B15642,((1-$J$5)*$J$4*E15641+(1-$J$4)*$J$5*B15642)/(1-$J$4*$J$5))</f>
        <v/>
      </c>
      <c r="F15642" s="11">
        <f>B15642*C15642*3.6/1000</f>
        <v/>
      </c>
    </row>
    <row r="15643">
      <c r="A15643" s="10" t="n">
        <v>44070.29166666666</v>
      </c>
      <c r="B15643" t="n">
        <v>0.5590000000000001</v>
      </c>
      <c r="C15643" t="n">
        <v>26.77149632968036</v>
      </c>
      <c r="D15643" t="n">
        <v>0.5169942170390747</v>
      </c>
      <c r="E15643" s="11">
        <f>MIN(B15643,((1-$J$5)*$J$4*E15642+(1-$J$4)*$J$5*B15643)/(1-$J$4*$J$5))</f>
        <v/>
      </c>
      <c r="F15643" s="11">
        <f>B15643*C15643*3.6/1000</f>
        <v/>
      </c>
    </row>
    <row r="15644">
      <c r="A15644" s="10" t="n">
        <v>44070.33333333334</v>
      </c>
      <c r="B15644" t="n">
        <v>0.549</v>
      </c>
      <c r="C15644" t="n">
        <v>23.67496118654243</v>
      </c>
      <c r="D15644" t="n">
        <v>0.5148047909335053</v>
      </c>
      <c r="E15644" s="11">
        <f>MIN(B15644,((1-$J$5)*$J$4*E15643+(1-$J$4)*$J$5*B15644)/(1-$J$4*$J$5))</f>
        <v/>
      </c>
      <c r="F15644" s="11">
        <f>B15644*C15644*3.6/1000</f>
        <v/>
      </c>
    </row>
    <row r="15645">
      <c r="A15645" s="10" t="n">
        <v>44070.375</v>
      </c>
      <c r="B15645" t="n">
        <v>0.549</v>
      </c>
      <c r="C15645" t="n">
        <v>25.23530622730776</v>
      </c>
      <c r="D15645" t="n">
        <v>0.5126512228470975</v>
      </c>
      <c r="E15645" s="11">
        <f>MIN(B15645,((1-$J$5)*$J$4*E15644+(1-$J$4)*$J$5*B15645)/(1-$J$4*$J$5))</f>
        <v/>
      </c>
      <c r="F15645" s="11">
        <f>B15645*C15645*3.6/1000</f>
        <v/>
      </c>
    </row>
    <row r="15646">
      <c r="A15646" s="10" t="n">
        <v>44070.41666666666</v>
      </c>
      <c r="B15646" t="n">
        <v>0.573</v>
      </c>
      <c r="C15646" t="n">
        <v>26.77149632968036</v>
      </c>
      <c r="D15646" t="n">
        <v>0.5108073653005747</v>
      </c>
      <c r="E15646" s="11">
        <f>MIN(B15646,((1-$J$5)*$J$4*E15645+(1-$J$4)*$J$5*B15646)/(1-$J$4*$J$5))</f>
        <v/>
      </c>
      <c r="F15646" s="11">
        <f>B15646*C15646*3.6/1000</f>
        <v/>
      </c>
    </row>
    <row r="15647">
      <c r="A15647" s="10" t="n">
        <v>44070.45833333334</v>
      </c>
      <c r="B15647" t="n">
        <v>0.588</v>
      </c>
      <c r="C15647" t="n">
        <v>26.77149632968036</v>
      </c>
      <c r="D15647" t="n">
        <v>0.5091652309877294</v>
      </c>
      <c r="E15647" s="11">
        <f>MIN(B15647,((1-$J$5)*$J$4*E15646+(1-$J$4)*$J$5*B15647)/(1-$J$4*$J$5))</f>
        <v/>
      </c>
      <c r="F15647" s="11">
        <f>B15647*C15647*3.6/1000</f>
        <v/>
      </c>
    </row>
    <row r="15648">
      <c r="A15648" s="10" t="n">
        <v>44070.5</v>
      </c>
      <c r="B15648" t="n">
        <v>0.643</v>
      </c>
      <c r="C15648" t="n">
        <v>22.08801442354443</v>
      </c>
      <c r="D15648" t="n">
        <v>0.5081789157837482</v>
      </c>
      <c r="E15648" s="11">
        <f>MIN(B15648,((1-$J$5)*$J$4*E15647+(1-$J$4)*$J$5*B15648)/(1-$J$4*$J$5))</f>
        <v/>
      </c>
      <c r="F15648" s="11">
        <f>B15648*C15648*3.6/1000</f>
        <v/>
      </c>
    </row>
    <row r="15649">
      <c r="A15649" s="10" t="n">
        <v>44070.54166666666</v>
      </c>
      <c r="B15649" t="n">
        <v>0.669</v>
      </c>
      <c r="C15649" t="n">
        <v>22.08801442354443</v>
      </c>
      <c r="D15649" t="n">
        <v>0.5075060640491122</v>
      </c>
      <c r="E15649" s="11">
        <f>MIN(B15649,((1-$J$5)*$J$4*E15648+(1-$J$4)*$J$5*B15649)/(1-$J$4*$J$5))</f>
        <v/>
      </c>
      <c r="F15649" s="11">
        <f>B15649*C15649*3.6/1000</f>
        <v/>
      </c>
    </row>
    <row r="15650">
      <c r="A15650" s="10" t="n">
        <v>44070.58333333334</v>
      </c>
      <c r="B15650" t="n">
        <v>0.6889999999999999</v>
      </c>
      <c r="C15650" t="n">
        <v>23.67496118654243</v>
      </c>
      <c r="D15650" t="n">
        <v>0.5070729319874218</v>
      </c>
      <c r="E15650" s="11">
        <f>MIN(B15650,((1-$J$5)*$J$4*E15649+(1-$J$4)*$J$5*B15650)/(1-$J$4*$J$5))</f>
        <v/>
      </c>
      <c r="F15650" s="11">
        <f>B15650*C15650*3.6/1000</f>
        <v/>
      </c>
    </row>
    <row r="15651">
      <c r="A15651" s="10" t="n">
        <v>44070.625</v>
      </c>
      <c r="B15651" t="n">
        <v>0.705</v>
      </c>
      <c r="C15651" t="n">
        <v>22.08801442354443</v>
      </c>
      <c r="D15651" t="n">
        <v>0.506829853547713</v>
      </c>
      <c r="E15651" s="11">
        <f>MIN(B15651,((1-$J$5)*$J$4*E15650+(1-$J$4)*$J$5*B15651)/(1-$J$4*$J$5))</f>
        <v/>
      </c>
      <c r="F15651" s="11">
        <f>B15651*C15651*3.6/1000</f>
        <v/>
      </c>
    </row>
    <row r="15652">
      <c r="A15652" s="10" t="n">
        <v>44070.66666666666</v>
      </c>
      <c r="B15652" t="n">
        <v>0.71</v>
      </c>
      <c r="C15652" t="n">
        <v>22.08801442354443</v>
      </c>
      <c r="D15652" t="n">
        <v>0.5066479311597666</v>
      </c>
      <c r="E15652" s="11">
        <f>MIN(B15652,((1-$J$5)*$J$4*E15651+(1-$J$4)*$J$5*B15652)/(1-$J$4*$J$5))</f>
        <v/>
      </c>
      <c r="F15652" s="11">
        <f>B15652*C15652*3.6/1000</f>
        <v/>
      </c>
    </row>
    <row r="15653">
      <c r="A15653" s="10" t="n">
        <v>44070.70833333334</v>
      </c>
      <c r="B15653" t="n">
        <v>0.705</v>
      </c>
      <c r="C15653" t="n">
        <v>22.08801442354443</v>
      </c>
      <c r="D15653" t="n">
        <v>0.5064118133056574</v>
      </c>
      <c r="E15653" s="11">
        <f>MIN(B15653,((1-$J$5)*$J$4*E15652+(1-$J$4)*$J$5*B15653)/(1-$J$4*$J$5))</f>
        <v/>
      </c>
      <c r="F15653" s="11">
        <f>B15653*C15653*3.6/1000</f>
        <v/>
      </c>
    </row>
    <row r="15654">
      <c r="A15654" s="10" t="n">
        <v>44070.75</v>
      </c>
      <c r="B15654" t="n">
        <v>0.71</v>
      </c>
      <c r="C15654" t="n">
        <v>22.08801442354443</v>
      </c>
      <c r="D15654" t="n">
        <v>0.5062367375041162</v>
      </c>
      <c r="E15654" s="11">
        <f>MIN(B15654,((1-$J$5)*$J$4*E15653+(1-$J$4)*$J$5*B15654)/(1-$J$4*$J$5))</f>
        <v/>
      </c>
      <c r="F15654" s="11">
        <f>B15654*C15654*3.6/1000</f>
        <v/>
      </c>
    </row>
    <row r="15655">
      <c r="A15655" s="10" t="n">
        <v>44070.79166666666</v>
      </c>
      <c r="B15655" t="n">
        <v>0.7</v>
      </c>
      <c r="C15655" t="n">
        <v>23.67496118654243</v>
      </c>
      <c r="D15655" t="n">
        <v>0.5059501791466128</v>
      </c>
      <c r="E15655" s="11">
        <f>MIN(B15655,((1-$J$5)*$J$4*E15654+(1-$J$4)*$J$5*B15655)/(1-$J$4*$J$5))</f>
        <v/>
      </c>
      <c r="F15655" s="11">
        <f>B15655*C15655*3.6/1000</f>
        <v/>
      </c>
    </row>
    <row r="15656">
      <c r="A15656" s="10" t="n">
        <v>44070.83333333334</v>
      </c>
      <c r="B15656" t="n">
        <v>0.6840000000000001</v>
      </c>
      <c r="C15656" t="n">
        <v>23.67496118654243</v>
      </c>
      <c r="D15656" t="n">
        <v>0.5054853541248039</v>
      </c>
      <c r="E15656" s="11">
        <f>MIN(B15656,((1-$J$5)*$J$4*E15655+(1-$J$4)*$J$5*B15656)/(1-$J$4*$J$5))</f>
        <v/>
      </c>
      <c r="F15656" s="11">
        <f>B15656*C15656*3.6/1000</f>
        <v/>
      </c>
    </row>
    <row r="15657">
      <c r="A15657" s="10" t="n">
        <v>44070.875</v>
      </c>
      <c r="B15657" t="n">
        <v>0.674</v>
      </c>
      <c r="C15657" t="n">
        <v>22.08801442354443</v>
      </c>
      <c r="D15657" t="n">
        <v>0.504913792006615</v>
      </c>
      <c r="E15657" s="11">
        <f>MIN(B15657,((1-$J$5)*$J$4*E15656+(1-$J$4)*$J$5*B15657)/(1-$J$4*$J$5))</f>
        <v/>
      </c>
      <c r="F15657" s="11">
        <f>B15657*C15657*3.6/1000</f>
        <v/>
      </c>
    </row>
    <row r="15658">
      <c r="A15658" s="10" t="n">
        <v>44070.91666666666</v>
      </c>
      <c r="B15658" t="n">
        <v>0.663</v>
      </c>
      <c r="C15658" t="n">
        <v>22.08801442354443</v>
      </c>
      <c r="D15658" t="n">
        <v>0.5042258059210997</v>
      </c>
      <c r="E15658" s="11">
        <f>MIN(B15658,((1-$J$5)*$J$4*E15657+(1-$J$4)*$J$5*B15658)/(1-$J$4*$J$5))</f>
        <v/>
      </c>
      <c r="F15658" s="11">
        <f>B15658*C15658*3.6/1000</f>
        <v/>
      </c>
    </row>
    <row r="15659">
      <c r="A15659" s="10" t="n">
        <v>44070.95833333334</v>
      </c>
      <c r="B15659" t="n">
        <v>0.648</v>
      </c>
      <c r="C15659" t="n">
        <v>23.67496118654243</v>
      </c>
      <c r="D15659" t="n">
        <v>0.503377562672509</v>
      </c>
      <c r="E15659" s="11">
        <f>MIN(B15659,((1-$J$5)*$J$4*E15658+(1-$J$4)*$J$5*B15659)/(1-$J$4*$J$5))</f>
        <v/>
      </c>
      <c r="F15659" s="11">
        <f>B15659*C15659*3.6/1000</f>
        <v/>
      </c>
    </row>
    <row r="15660">
      <c r="A15660" s="10" t="n">
        <v>44071</v>
      </c>
      <c r="B15660" t="n">
        <v>0.643</v>
      </c>
      <c r="C15660" t="n">
        <v>20.47152283185736</v>
      </c>
      <c r="D15660" t="n">
        <v>0.5024860368385914</v>
      </c>
      <c r="E15660" s="11">
        <f>MIN(B15660,((1-$J$5)*$J$4*E15659+(1-$J$4)*$J$5*B15660)/(1-$J$4*$J$5))</f>
        <v/>
      </c>
      <c r="F15660" s="11">
        <f>B15660*C15660*3.6/1000</f>
        <v/>
      </c>
    </row>
    <row r="15661">
      <c r="A15661" s="10" t="n">
        <v>44071.04166666666</v>
      </c>
      <c r="B15661" t="n">
        <v>0.648</v>
      </c>
      <c r="C15661" t="n">
        <v>22.08801442354443</v>
      </c>
      <c r="D15661" t="n">
        <v>0.5016662872089169</v>
      </c>
      <c r="E15661" s="11">
        <f>MIN(B15661,((1-$J$5)*$J$4*E15660+(1-$J$4)*$J$5*B15661)/(1-$J$4*$J$5))</f>
        <v/>
      </c>
      <c r="F15661" s="11">
        <f>B15661*C15661*3.6/1000</f>
        <v/>
      </c>
    </row>
    <row r="15662">
      <c r="A15662" s="10" t="n">
        <v>44071.08333333334</v>
      </c>
      <c r="B15662" t="n">
        <v>0.633</v>
      </c>
      <c r="C15662" t="n">
        <v>20.47152283185736</v>
      </c>
      <c r="D15662" t="n">
        <v>0.5006884384153246</v>
      </c>
      <c r="E15662" s="11">
        <f>MIN(B15662,((1-$J$5)*$J$4*E15661+(1-$J$4)*$J$5*B15662)/(1-$J$4*$J$5))</f>
        <v/>
      </c>
      <c r="F15662" s="11">
        <f>B15662*C15662*3.6/1000</f>
        <v/>
      </c>
    </row>
    <row r="15663">
      <c r="A15663" s="10" t="n">
        <v>44071.125</v>
      </c>
      <c r="B15663" t="n">
        <v>0.623</v>
      </c>
      <c r="C15663" t="n">
        <v>23.67496118654243</v>
      </c>
      <c r="D15663" t="n">
        <v>0.4996122547345853</v>
      </c>
      <c r="E15663" s="11">
        <f>MIN(B15663,((1-$J$5)*$J$4*E15662+(1-$J$4)*$J$5*B15663)/(1-$J$4*$J$5))</f>
        <v/>
      </c>
      <c r="F15663" s="11">
        <f>B15663*C15663*3.6/1000</f>
        <v/>
      </c>
    </row>
    <row r="15664">
      <c r="A15664" s="10" t="n">
        <v>44071.16666666666</v>
      </c>
      <c r="B15664" t="n">
        <v>0.608</v>
      </c>
      <c r="C15664" t="n">
        <v>20.47152283185736</v>
      </c>
      <c r="D15664" t="n">
        <v>0.49838217171978</v>
      </c>
      <c r="E15664" s="11">
        <f>MIN(B15664,((1-$J$5)*$J$4*E15663+(1-$J$4)*$J$5*B15664)/(1-$J$4*$J$5))</f>
        <v/>
      </c>
      <c r="F15664" s="11">
        <f>B15664*C15664*3.6/1000</f>
        <v/>
      </c>
    </row>
    <row r="15665">
      <c r="A15665" s="10" t="n">
        <v>44071.20833333334</v>
      </c>
      <c r="B15665" t="n">
        <v>0.603</v>
      </c>
      <c r="C15665" t="n">
        <v>20.47152283185736</v>
      </c>
      <c r="D15665" t="n">
        <v>0.4971150598212999</v>
      </c>
      <c r="E15665" s="11">
        <f>MIN(B15665,((1-$J$5)*$J$4*E15664+(1-$J$4)*$J$5*B15665)/(1-$J$4*$J$5))</f>
        <v/>
      </c>
      <c r="F15665" s="11">
        <f>B15665*C15665*3.6/1000</f>
        <v/>
      </c>
    </row>
    <row r="15666">
      <c r="A15666" s="10" t="n">
        <v>44071.25</v>
      </c>
      <c r="B15666" t="n">
        <v>0.593</v>
      </c>
      <c r="C15666" t="n">
        <v>22.40766491240648</v>
      </c>
      <c r="D15666" t="n">
        <v>0.4957543505337464</v>
      </c>
      <c r="E15666" s="11">
        <f>MIN(B15666,((1-$J$5)*$J$4*E15665+(1-$J$4)*$J$5*B15666)/(1-$J$4*$J$5))</f>
        <v/>
      </c>
      <c r="F15666" s="11">
        <f>B15666*C15666*3.6/1000</f>
        <v/>
      </c>
    </row>
    <row r="15667">
      <c r="A15667" s="10" t="n">
        <v>44071.29166666666</v>
      </c>
      <c r="B15667" t="n">
        <v>0.578</v>
      </c>
      <c r="C15667" t="n">
        <v>22.08801442354443</v>
      </c>
      <c r="D15667" t="n">
        <v>0.4942444018203264</v>
      </c>
      <c r="E15667" s="11">
        <f>MIN(B15667,((1-$J$5)*$J$4*E15666+(1-$J$4)*$J$5*B15667)/(1-$J$4*$J$5))</f>
        <v/>
      </c>
      <c r="F15667" s="11">
        <f>B15667*C15667*3.6/1000</f>
        <v/>
      </c>
    </row>
    <row r="15668">
      <c r="A15668" s="10" t="n">
        <v>44071.33333333334</v>
      </c>
      <c r="B15668" t="n">
        <v>0.5679999999999999</v>
      </c>
      <c r="C15668" t="n">
        <v>21.60631853212037</v>
      </c>
      <c r="D15668" t="n">
        <v>0.4926448328546457</v>
      </c>
      <c r="E15668" s="11">
        <f>MIN(B15668,((1-$J$5)*$J$4*E15667+(1-$J$4)*$J$5*B15668)/(1-$J$4*$J$5))</f>
        <v/>
      </c>
      <c r="F15668" s="11">
        <f>B15668*C15668*3.6/1000</f>
        <v/>
      </c>
    </row>
    <row r="15669">
      <c r="A15669" s="10" t="n">
        <v>44071.375</v>
      </c>
      <c r="B15669" t="n">
        <v>0.573</v>
      </c>
      <c r="C15669" t="n">
        <v>23.04352692228577</v>
      </c>
      <c r="D15669" t="n">
        <v>0.4911286362937474</v>
      </c>
      <c r="E15669" s="11">
        <f>MIN(B15669,((1-$J$5)*$J$4*E15668+(1-$J$4)*$J$5*B15669)/(1-$J$4*$J$5))</f>
        <v/>
      </c>
      <c r="F15669" s="11">
        <f>B15669*C15669*3.6/1000</f>
        <v/>
      </c>
    </row>
    <row r="15670">
      <c r="A15670" s="10" t="n">
        <v>44071.41666666666</v>
      </c>
      <c r="B15670" t="n">
        <v>0.593</v>
      </c>
      <c r="C15670" t="n">
        <v>21.92774840477802</v>
      </c>
      <c r="D15670" t="n">
        <v>0.4898659715526684</v>
      </c>
      <c r="E15670" s="11">
        <f>MIN(B15670,((1-$J$5)*$J$4*E15669+(1-$J$4)*$J$5*B15670)/(1-$J$4*$J$5))</f>
        <v/>
      </c>
      <c r="F15670" s="11">
        <f>B15670*C15670*3.6/1000</f>
        <v/>
      </c>
    </row>
    <row r="15671">
      <c r="A15671" s="10" t="n">
        <v>44071.45833333334</v>
      </c>
      <c r="B15671" t="n">
        <v>0.618</v>
      </c>
      <c r="C15671" t="n">
        <v>21.92774840477802</v>
      </c>
      <c r="D15671" t="n">
        <v>0.4889098612914313</v>
      </c>
      <c r="E15671" s="11">
        <f>MIN(B15671,((1-$J$5)*$J$4*E15670+(1-$J$4)*$J$5*B15671)/(1-$J$4*$J$5))</f>
        <v/>
      </c>
      <c r="F15671" s="11">
        <f>B15671*C15671*3.6/1000</f>
        <v/>
      </c>
    </row>
    <row r="15672">
      <c r="A15672" s="10" t="n">
        <v>44071.5</v>
      </c>
      <c r="B15672" t="n">
        <v>0.653</v>
      </c>
      <c r="C15672" t="n">
        <v>21.92774840477802</v>
      </c>
      <c r="D15672" t="n">
        <v>0.4883696347323216</v>
      </c>
      <c r="E15672" s="11">
        <f>MIN(B15672,((1-$J$5)*$J$4*E15671+(1-$J$4)*$J$5*B15672)/(1-$J$4*$J$5))</f>
        <v/>
      </c>
      <c r="F15672" s="11">
        <f>B15672*C15672*3.6/1000</f>
        <v/>
      </c>
    </row>
    <row r="15673">
      <c r="A15673" s="10" t="n">
        <v>44071.54166666666</v>
      </c>
      <c r="B15673" t="n">
        <v>0.694</v>
      </c>
      <c r="C15673" t="n">
        <v>21.92774840477802</v>
      </c>
      <c r="D15673" t="n">
        <v>0.4883070905575454</v>
      </c>
      <c r="E15673" s="11">
        <f>MIN(B15673,((1-$J$5)*$J$4*E15672+(1-$J$4)*$J$5*B15673)/(1-$J$4*$J$5))</f>
        <v/>
      </c>
      <c r="F15673" s="11">
        <f>B15673*C15673*3.6/1000</f>
        <v/>
      </c>
    </row>
    <row r="15674">
      <c r="A15674" s="10" t="n">
        <v>44071.58333333334</v>
      </c>
      <c r="B15674" t="n">
        <v>0.705</v>
      </c>
      <c r="C15674" t="n">
        <v>20.47152283185736</v>
      </c>
      <c r="D15674" t="n">
        <v>0.4883713556266508</v>
      </c>
      <c r="E15674" s="11">
        <f>MIN(B15674,((1-$J$5)*$J$4*E15673+(1-$J$4)*$J$5*B15674)/(1-$J$4*$J$5))</f>
        <v/>
      </c>
      <c r="F15674" s="11">
        <f>B15674*C15674*3.6/1000</f>
        <v/>
      </c>
    </row>
    <row r="15675">
      <c r="A15675" s="10" t="n">
        <v>44071.625</v>
      </c>
      <c r="B15675" t="n">
        <v>0.715</v>
      </c>
      <c r="C15675" t="n">
        <v>20.47152283185736</v>
      </c>
      <c r="D15675" t="n">
        <v>0.4885489180895689</v>
      </c>
      <c r="E15675" s="11">
        <f>MIN(B15675,((1-$J$5)*$J$4*E15674+(1-$J$4)*$J$5*B15675)/(1-$J$4*$J$5))</f>
        <v/>
      </c>
      <c r="F15675" s="11">
        <f>B15675*C15675*3.6/1000</f>
        <v/>
      </c>
    </row>
    <row r="15676">
      <c r="A15676" s="10" t="n">
        <v>44071.66666666666</v>
      </c>
      <c r="B15676" t="n">
        <v>0.721</v>
      </c>
      <c r="C15676" t="n">
        <v>22.08801442354443</v>
      </c>
      <c r="D15676" t="n">
        <v>0.4887921824162348</v>
      </c>
      <c r="E15676" s="11">
        <f>MIN(B15676,((1-$J$5)*$J$4*E15675+(1-$J$4)*$J$5*B15676)/(1-$J$4*$J$5))</f>
        <v/>
      </c>
      <c r="F15676" s="11">
        <f>B15676*C15676*3.6/1000</f>
        <v/>
      </c>
    </row>
    <row r="15677">
      <c r="A15677" s="10" t="n">
        <v>44071.70833333334</v>
      </c>
      <c r="B15677" t="n">
        <v>0.721</v>
      </c>
      <c r="C15677" t="n">
        <v>22.08801442354443</v>
      </c>
      <c r="D15677" t="n">
        <v>0.4890314626043794</v>
      </c>
      <c r="E15677" s="11">
        <f>MIN(B15677,((1-$J$5)*$J$4*E15676+(1-$J$4)*$J$5*B15677)/(1-$J$4*$J$5))</f>
        <v/>
      </c>
      <c r="F15677" s="11">
        <f>B15677*C15677*3.6/1000</f>
        <v/>
      </c>
    </row>
    <row r="15678">
      <c r="A15678" s="10" t="n">
        <v>44071.75</v>
      </c>
      <c r="B15678" t="n">
        <v>0.726</v>
      </c>
      <c r="C15678" t="n">
        <v>22.08801442354443</v>
      </c>
      <c r="D15678" t="n">
        <v>0.4893239988631558</v>
      </c>
      <c r="E15678" s="11">
        <f>MIN(B15678,((1-$J$5)*$J$4*E15677+(1-$J$4)*$J$5*B15678)/(1-$J$4*$J$5))</f>
        <v/>
      </c>
      <c r="F15678" s="11">
        <f>B15678*C15678*3.6/1000</f>
        <v/>
      </c>
    </row>
    <row r="15679">
      <c r="A15679" s="10" t="n">
        <v>44071.79166666666</v>
      </c>
      <c r="B15679" t="n">
        <v>0.726</v>
      </c>
      <c r="C15679" t="n">
        <v>20.47152283185736</v>
      </c>
      <c r="D15679" t="n">
        <v>0.4896117440167445</v>
      </c>
      <c r="E15679" s="11">
        <f>MIN(B15679,((1-$J$5)*$J$4*E15678+(1-$J$4)*$J$5*B15679)/(1-$J$4*$J$5))</f>
        <v/>
      </c>
      <c r="F15679" s="11">
        <f>B15679*C15679*3.6/1000</f>
        <v/>
      </c>
    </row>
    <row r="15680">
      <c r="A15680" s="10" t="n">
        <v>44071.83333333334</v>
      </c>
      <c r="B15680" t="n">
        <v>0.721</v>
      </c>
      <c r="C15680" t="n">
        <v>22.08801442354443</v>
      </c>
      <c r="D15680" t="n">
        <v>0.489837601575324</v>
      </c>
      <c r="E15680" s="11">
        <f>MIN(B15680,((1-$J$5)*$J$4*E15679+(1-$J$4)*$J$5*B15680)/(1-$J$4*$J$5))</f>
        <v/>
      </c>
      <c r="F15680" s="11">
        <f>B15680*C15680*3.6/1000</f>
        <v/>
      </c>
    </row>
    <row r="15681">
      <c r="A15681" s="10" t="n">
        <v>44071.875</v>
      </c>
      <c r="B15681" t="n">
        <v>0.7</v>
      </c>
      <c r="C15681" t="n">
        <v>20.47152283185736</v>
      </c>
      <c r="D15681" t="n">
        <v>0.4898196252580508</v>
      </c>
      <c r="E15681" s="11">
        <f>MIN(B15681,((1-$J$5)*$J$4*E15680+(1-$J$4)*$J$5*B15681)/(1-$J$4*$J$5))</f>
        <v/>
      </c>
      <c r="F15681" s="11">
        <f>B15681*C15681*3.6/1000</f>
        <v/>
      </c>
    </row>
    <row r="15682">
      <c r="A15682" s="10" t="n">
        <v>44071.91666666666</v>
      </c>
      <c r="B15682" t="n">
        <v>0.7</v>
      </c>
      <c r="C15682" t="n">
        <v>22.08801442354443</v>
      </c>
      <c r="D15682" t="n">
        <v>0.4898019433536047</v>
      </c>
      <c r="E15682" s="11">
        <f>MIN(B15682,((1-$J$5)*$J$4*E15681+(1-$J$4)*$J$5*B15682)/(1-$J$4*$J$5))</f>
        <v/>
      </c>
      <c r="F15682" s="11">
        <f>B15682*C15682*3.6/1000</f>
        <v/>
      </c>
    </row>
    <row r="15683">
      <c r="A15683" s="10" t="n">
        <v>44071.95833333334</v>
      </c>
      <c r="B15683" t="n">
        <v>0.674</v>
      </c>
      <c r="C15683" t="n">
        <v>22.08801442354443</v>
      </c>
      <c r="D15683" t="n">
        <v>0.4894872412602969</v>
      </c>
      <c r="E15683" s="11">
        <f>MIN(B15683,((1-$J$5)*$J$4*E15682+(1-$J$4)*$J$5*B15683)/(1-$J$4*$J$5))</f>
        <v/>
      </c>
      <c r="F15683" s="11">
        <f>B15683*C15683*3.6/1000</f>
        <v/>
      </c>
    </row>
    <row r="15684">
      <c r="A15684" s="10" t="n">
        <v>44072</v>
      </c>
      <c r="B15684" t="n">
        <v>0.663</v>
      </c>
      <c r="C15684" t="n">
        <v>22.08801442354443</v>
      </c>
      <c r="D15684" t="n">
        <v>0.4890519083932897</v>
      </c>
      <c r="E15684" s="11">
        <f>MIN(B15684,((1-$J$5)*$J$4*E15683+(1-$J$4)*$J$5*B15684)/(1-$J$4*$J$5))</f>
        <v/>
      </c>
      <c r="F15684" s="11">
        <f>B15684*C15684*3.6/1000</f>
        <v/>
      </c>
    </row>
    <row r="15685">
      <c r="A15685" s="10" t="n">
        <v>44072.04166666666</v>
      </c>
      <c r="B15685" t="n">
        <v>0.643</v>
      </c>
      <c r="C15685" t="n">
        <v>22.08801442354443</v>
      </c>
      <c r="D15685" t="n">
        <v>0.4883950054974741</v>
      </c>
      <c r="E15685" s="11">
        <f>MIN(B15685,((1-$J$5)*$J$4*E15684+(1-$J$4)*$J$5*B15685)/(1-$J$4*$J$5))</f>
        <v/>
      </c>
      <c r="F15685" s="11">
        <f>B15685*C15685*3.6/1000</f>
        <v/>
      </c>
    </row>
    <row r="15686">
      <c r="A15686" s="10" t="n">
        <v>44072.08333333334</v>
      </c>
      <c r="B15686" t="n">
        <v>0.623</v>
      </c>
      <c r="C15686" t="n">
        <v>22.08801442354443</v>
      </c>
      <c r="D15686" t="n">
        <v>0.4875201614061404</v>
      </c>
      <c r="E15686" s="11">
        <f>MIN(B15686,((1-$J$5)*$J$4*E15685+(1-$J$4)*$J$5*B15686)/(1-$J$4*$J$5))</f>
        <v/>
      </c>
      <c r="F15686" s="11">
        <f>B15686*C15686*3.6/1000</f>
        <v/>
      </c>
    </row>
    <row r="15687">
      <c r="A15687" s="10" t="n">
        <v>44072.125</v>
      </c>
      <c r="B15687" t="n">
        <v>0.613</v>
      </c>
      <c r="C15687" t="n">
        <v>22.08801442354443</v>
      </c>
      <c r="D15687" t="n">
        <v>0.4865452954355395</v>
      </c>
      <c r="E15687" s="11">
        <f>MIN(B15687,((1-$J$5)*$J$4*E15686+(1-$J$4)*$J$5*B15687)/(1-$J$4*$J$5))</f>
        <v/>
      </c>
      <c r="F15687" s="11">
        <f>B15687*C15687*3.6/1000</f>
        <v/>
      </c>
    </row>
    <row r="15688">
      <c r="A15688" s="10" t="n">
        <v>44072.16666666666</v>
      </c>
      <c r="B15688" t="n">
        <v>0.613</v>
      </c>
      <c r="C15688" t="n">
        <v>22.08801442354443</v>
      </c>
      <c r="D15688" t="n">
        <v>0.4855863956409904</v>
      </c>
      <c r="E15688" s="11">
        <f>MIN(B15688,((1-$J$5)*$J$4*E15687+(1-$J$4)*$J$5*B15688)/(1-$J$4*$J$5))</f>
        <v/>
      </c>
      <c r="F15688" s="11">
        <f>B15688*C15688*3.6/1000</f>
        <v/>
      </c>
    </row>
    <row r="15689">
      <c r="A15689" s="10" t="n">
        <v>44072.20833333334</v>
      </c>
      <c r="B15689" t="n">
        <v>0.603</v>
      </c>
      <c r="C15689" t="n">
        <v>22.08801442354443</v>
      </c>
      <c r="D15689" t="n">
        <v>0.4845288506160636</v>
      </c>
      <c r="E15689" s="11">
        <f>MIN(B15689,((1-$J$5)*$J$4*E15688+(1-$J$4)*$J$5*B15689)/(1-$J$4*$J$5))</f>
        <v/>
      </c>
      <c r="F15689" s="11">
        <f>B15689*C15689*3.6/1000</f>
        <v/>
      </c>
    </row>
    <row r="15690">
      <c r="A15690" s="10" t="n">
        <v>44072.25</v>
      </c>
      <c r="B15690" t="n">
        <v>0.583</v>
      </c>
      <c r="C15690" t="n">
        <v>21.76718421543513</v>
      </c>
      <c r="D15690" t="n">
        <v>0.4832599260389215</v>
      </c>
      <c r="E15690" s="11">
        <f>MIN(B15690,((1-$J$5)*$J$4*E15689+(1-$J$4)*$J$5*B15690)/(1-$J$4*$J$5))</f>
        <v/>
      </c>
      <c r="F15690" s="11">
        <f>B15690*C15690*3.6/1000</f>
        <v/>
      </c>
    </row>
    <row r="15691">
      <c r="A15691" s="10" t="n">
        <v>44072.29166666666</v>
      </c>
      <c r="B15691" t="n">
        <v>0.583</v>
      </c>
      <c r="C15691" t="n">
        <v>21.92774840477802</v>
      </c>
      <c r="D15691" t="n">
        <v>0.4820117836757513</v>
      </c>
      <c r="E15691" s="11">
        <f>MIN(B15691,((1-$J$5)*$J$4*E15690+(1-$J$4)*$J$5*B15691)/(1-$J$4*$J$5))</f>
        <v/>
      </c>
      <c r="F15691" s="11">
        <f>B15691*C15691*3.6/1000</f>
        <v/>
      </c>
    </row>
    <row r="15692">
      <c r="A15692" s="10" t="n">
        <v>44072.33333333334</v>
      </c>
      <c r="B15692" t="n">
        <v>0.573</v>
      </c>
      <c r="C15692" t="n">
        <v>21.60631853212037</v>
      </c>
      <c r="D15692" t="n">
        <v>0.4806697332439378</v>
      </c>
      <c r="E15692" s="11">
        <f>MIN(B15692,((1-$J$5)*$J$4*E15691+(1-$J$4)*$J$5*B15692)/(1-$J$4*$J$5))</f>
        <v/>
      </c>
      <c r="F15692" s="11">
        <f>B15692*C15692*3.6/1000</f>
        <v/>
      </c>
    </row>
    <row r="15693">
      <c r="A15693" s="10" t="n">
        <v>44072.375</v>
      </c>
      <c r="B15693" t="n">
        <v>0.583</v>
      </c>
      <c r="C15693" t="n">
        <v>21.92774840477802</v>
      </c>
      <c r="D15693" t="n">
        <v>0.4794640125832578</v>
      </c>
      <c r="E15693" s="11">
        <f>MIN(B15693,((1-$J$5)*$J$4*E15692+(1-$J$4)*$J$5*B15693)/(1-$J$4*$J$5))</f>
        <v/>
      </c>
      <c r="F15693" s="11">
        <f>B15693*C15693*3.6/1000</f>
        <v/>
      </c>
    </row>
    <row r="15694">
      <c r="A15694" s="10" t="n">
        <v>44072.41666666666</v>
      </c>
      <c r="B15694" t="n">
        <v>0.588</v>
      </c>
      <c r="C15694" t="n">
        <v>21.76718421543513</v>
      </c>
      <c r="D15694" t="n">
        <v>0.4783352139520624</v>
      </c>
      <c r="E15694" s="11">
        <f>MIN(B15694,((1-$J$5)*$J$4*E15693+(1-$J$4)*$J$5*B15694)/(1-$J$4*$J$5))</f>
        <v/>
      </c>
      <c r="F15694" s="11">
        <f>B15694*C15694*3.6/1000</f>
        <v/>
      </c>
    </row>
    <row r="15695">
      <c r="A15695" s="10" t="n">
        <v>44072.45833333334</v>
      </c>
      <c r="B15695" t="n">
        <v>0.623</v>
      </c>
      <c r="C15695" t="n">
        <v>22.24798552864182</v>
      </c>
      <c r="D15695" t="n">
        <v>0.4776251272814421</v>
      </c>
      <c r="E15695" s="11">
        <f>MIN(B15695,((1-$J$5)*$J$4*E15694+(1-$J$4)*$J$5*B15695)/(1-$J$4*$J$5))</f>
        <v/>
      </c>
      <c r="F15695" s="11">
        <f>B15695*C15695*3.6/1000</f>
        <v/>
      </c>
    </row>
    <row r="15696">
      <c r="A15696" s="10" t="n">
        <v>44072.5</v>
      </c>
      <c r="B15696" t="n">
        <v>0.669</v>
      </c>
      <c r="C15696" t="n">
        <v>21.76718421543513</v>
      </c>
      <c r="D15696" t="n">
        <v>0.4774526798905684</v>
      </c>
      <c r="E15696" s="11">
        <f>MIN(B15696,((1-$J$5)*$J$4*E15695+(1-$J$4)*$J$5*B15696)/(1-$J$4*$J$5))</f>
        <v/>
      </c>
      <c r="F15696" s="11">
        <f>B15696*C15696*3.6/1000</f>
        <v/>
      </c>
    </row>
    <row r="15697">
      <c r="A15697" s="10" t="n">
        <v>44072.54166666666</v>
      </c>
      <c r="B15697" t="n">
        <v>0.694</v>
      </c>
      <c r="C15697" t="n">
        <v>22.08801442354443</v>
      </c>
      <c r="D15697" t="n">
        <v>0.477568931599748</v>
      </c>
      <c r="E15697" s="11">
        <f>MIN(B15697,((1-$J$5)*$J$4*E15696+(1-$J$4)*$J$5*B15697)/(1-$J$4*$J$5))</f>
        <v/>
      </c>
      <c r="F15697" s="11">
        <f>B15697*C15697*3.6/1000</f>
        <v/>
      </c>
    </row>
    <row r="15698">
      <c r="A15698" s="10" t="n">
        <v>44072.58333333334</v>
      </c>
      <c r="B15698" t="n">
        <v>0.715</v>
      </c>
      <c r="C15698" t="n">
        <v>20.47152283185736</v>
      </c>
      <c r="D15698" t="n">
        <v>0.4779234141819442</v>
      </c>
      <c r="E15698" s="11">
        <f>MIN(B15698,((1-$J$5)*$J$4*E15697+(1-$J$4)*$J$5*B15698)/(1-$J$4*$J$5))</f>
        <v/>
      </c>
      <c r="F15698" s="11">
        <f>B15698*C15698*3.6/1000</f>
        <v/>
      </c>
    </row>
    <row r="15699">
      <c r="A15699" s="10" t="n">
        <v>44072.625</v>
      </c>
      <c r="B15699" t="n">
        <v>0.736</v>
      </c>
      <c r="C15699" t="n">
        <v>20.47152283185736</v>
      </c>
      <c r="D15699" t="n">
        <v>0.4785122259356162</v>
      </c>
      <c r="E15699" s="11">
        <f>MIN(B15699,((1-$J$5)*$J$4*E15698+(1-$J$4)*$J$5*B15699)/(1-$J$4*$J$5))</f>
        <v/>
      </c>
      <c r="F15699" s="11">
        <f>B15699*C15699*3.6/1000</f>
        <v/>
      </c>
    </row>
    <row r="15700">
      <c r="A15700" s="10" t="n">
        <v>44072.66666666666</v>
      </c>
      <c r="B15700" t="n">
        <v>0.747</v>
      </c>
      <c r="C15700" t="n">
        <v>20.47152283185736</v>
      </c>
      <c r="D15700" t="n">
        <v>0.4792171791452487</v>
      </c>
      <c r="E15700" s="11">
        <f>MIN(B15700,((1-$J$5)*$J$4*E15699+(1-$J$4)*$J$5*B15700)/(1-$J$4*$J$5))</f>
        <v/>
      </c>
      <c r="F15700" s="11">
        <f>B15700*C15700*3.6/1000</f>
        <v/>
      </c>
    </row>
    <row r="15701">
      <c r="A15701" s="10" t="n">
        <v>44072.70833333334</v>
      </c>
      <c r="B15701" t="n">
        <v>0.742</v>
      </c>
      <c r="C15701" t="n">
        <v>22.08801442354443</v>
      </c>
      <c r="D15701" t="n">
        <v>0.4798534118028566</v>
      </c>
      <c r="E15701" s="11">
        <f>MIN(B15701,((1-$J$5)*$J$4*E15700+(1-$J$4)*$J$5*B15701)/(1-$J$4*$J$5))</f>
        <v/>
      </c>
      <c r="F15701" s="11">
        <f>B15701*C15701*3.6/1000</f>
        <v/>
      </c>
    </row>
    <row r="15702">
      <c r="A15702" s="10" t="n">
        <v>44072.75</v>
      </c>
      <c r="B15702" t="n">
        <v>0.747</v>
      </c>
      <c r="C15702" t="n">
        <v>22.08801442354443</v>
      </c>
      <c r="D15702" t="n">
        <v>0.4805363993163625</v>
      </c>
      <c r="E15702" s="11">
        <f>MIN(B15702,((1-$J$5)*$J$4*E15701+(1-$J$4)*$J$5*B15702)/(1-$J$4*$J$5))</f>
        <v/>
      </c>
      <c r="F15702" s="11">
        <f>B15702*C15702*3.6/1000</f>
        <v/>
      </c>
    </row>
    <row r="15703">
      <c r="A15703" s="10" t="n">
        <v>44072.79166666666</v>
      </c>
      <c r="B15703" t="n">
        <v>0.715</v>
      </c>
      <c r="C15703" t="n">
        <v>20.47152283185736</v>
      </c>
      <c r="D15703" t="n">
        <v>0.4808422812566037</v>
      </c>
      <c r="E15703" s="11">
        <f>MIN(B15703,((1-$J$5)*$J$4*E15702+(1-$J$4)*$J$5*B15703)/(1-$J$4*$J$5))</f>
        <v/>
      </c>
      <c r="F15703" s="11">
        <f>B15703*C15703*3.6/1000</f>
        <v/>
      </c>
    </row>
    <row r="15704">
      <c r="A15704" s="10" t="n">
        <v>44072.83333333334</v>
      </c>
      <c r="B15704" t="n">
        <v>0.71</v>
      </c>
      <c r="C15704" t="n">
        <v>20.47152283185736</v>
      </c>
      <c r="D15704" t="n">
        <v>0.4810859785608707</v>
      </c>
      <c r="E15704" s="11">
        <f>MIN(B15704,((1-$J$5)*$J$4*E15703+(1-$J$4)*$J$5*B15704)/(1-$J$4*$J$5))</f>
        <v/>
      </c>
      <c r="F15704" s="11">
        <f>B15704*C15704*3.6/1000</f>
        <v/>
      </c>
    </row>
    <row r="15705">
      <c r="A15705" s="10" t="n">
        <v>44072.875</v>
      </c>
      <c r="B15705" t="n">
        <v>0.6889999999999999</v>
      </c>
      <c r="C15705" t="n">
        <v>20.47152283185736</v>
      </c>
      <c r="D15705" t="n">
        <v>0.4810855498132026</v>
      </c>
      <c r="E15705" s="11">
        <f>MIN(B15705,((1-$J$5)*$J$4*E15704+(1-$J$4)*$J$5*B15705)/(1-$J$4*$J$5))</f>
        <v/>
      </c>
      <c r="F15705" s="11">
        <f>B15705*C15705*3.6/1000</f>
        <v/>
      </c>
    </row>
    <row r="15706">
      <c r="A15706" s="10" t="n">
        <v>44072.91666666666</v>
      </c>
      <c r="B15706" t="n">
        <v>0.674</v>
      </c>
      <c r="C15706" t="n">
        <v>22.08801442354443</v>
      </c>
      <c r="D15706" t="n">
        <v>0.4809136032144951</v>
      </c>
      <c r="E15706" s="11">
        <f>MIN(B15706,((1-$J$5)*$J$4*E15705+(1-$J$4)*$J$5*B15706)/(1-$J$4*$J$5))</f>
        <v/>
      </c>
      <c r="F15706" s="11">
        <f>B15706*C15706*3.6/1000</f>
        <v/>
      </c>
    </row>
    <row r="15707">
      <c r="A15707" s="10" t="n">
        <v>44072.95833333334</v>
      </c>
      <c r="B15707" t="n">
        <v>0.648</v>
      </c>
      <c r="C15707" t="n">
        <v>20.47152283185736</v>
      </c>
      <c r="D15707" t="n">
        <v>0.4804471629457925</v>
      </c>
      <c r="E15707" s="11">
        <f>MIN(B15707,((1-$J$5)*$J$4*E15706+(1-$J$4)*$J$5*B15707)/(1-$J$4*$J$5))</f>
        <v/>
      </c>
      <c r="F15707" s="11">
        <f>B15707*C15707*3.6/1000</f>
        <v/>
      </c>
    </row>
    <row r="15708">
      <c r="A15708" s="10" t="n">
        <v>44073</v>
      </c>
      <c r="B15708" t="n">
        <v>0.633</v>
      </c>
      <c r="C15708" t="n">
        <v>20.47152283185736</v>
      </c>
      <c r="D15708" t="n">
        <v>0.479816837077264</v>
      </c>
      <c r="E15708" s="11">
        <f>MIN(B15708,((1-$J$5)*$J$4*E15707+(1-$J$4)*$J$5*B15708)/(1-$J$4*$J$5))</f>
        <v/>
      </c>
      <c r="F15708" s="11">
        <f>B15708*C15708*3.6/1000</f>
        <v/>
      </c>
    </row>
    <row r="15709">
      <c r="A15709" s="10" t="n">
        <v>44073.04166666666</v>
      </c>
      <c r="B15709" t="n">
        <v>0.623</v>
      </c>
      <c r="C15709" t="n">
        <v>22.08801442354443</v>
      </c>
      <c r="D15709" t="n">
        <v>0.479082484654866</v>
      </c>
      <c r="E15709" s="11">
        <f>MIN(B15709,((1-$J$5)*$J$4*E15708+(1-$J$4)*$J$5*B15709)/(1-$J$4*$J$5))</f>
        <v/>
      </c>
      <c r="F15709" s="11">
        <f>B15709*C15709*3.6/1000</f>
        <v/>
      </c>
    </row>
    <row r="15710">
      <c r="A15710" s="10" t="n">
        <v>44073.08333333334</v>
      </c>
      <c r="B15710" t="n">
        <v>0.603</v>
      </c>
      <c r="C15710" t="n">
        <v>22.08801442354443</v>
      </c>
      <c r="D15710" t="n">
        <v>0.4781314594910901</v>
      </c>
      <c r="E15710" s="11">
        <f>MIN(B15710,((1-$J$5)*$J$4*E15709+(1-$J$4)*$J$5*B15710)/(1-$J$4*$J$5))</f>
        <v/>
      </c>
      <c r="F15710" s="11">
        <f>B15710*C15710*3.6/1000</f>
        <v/>
      </c>
    </row>
    <row r="15711">
      <c r="A15711" s="10" t="n">
        <v>44073.125</v>
      </c>
      <c r="B15711" t="n">
        <v>0.598</v>
      </c>
      <c r="C15711" t="n">
        <v>22.08801442354443</v>
      </c>
      <c r="D15711" t="n">
        <v>0.4771388350853414</v>
      </c>
      <c r="E15711" s="11">
        <f>MIN(B15711,((1-$J$5)*$J$4*E15710+(1-$J$4)*$J$5*B15711)/(1-$J$4*$J$5))</f>
        <v/>
      </c>
      <c r="F15711" s="11">
        <f>B15711*C15711*3.6/1000</f>
        <v/>
      </c>
    </row>
    <row r="15712">
      <c r="A15712" s="10" t="n">
        <v>44073.16666666666</v>
      </c>
      <c r="B15712" t="n">
        <v>0.583</v>
      </c>
      <c r="C15712" t="n">
        <v>20.47152283185736</v>
      </c>
      <c r="D15712" t="n">
        <v>0.475990942827048</v>
      </c>
      <c r="E15712" s="11">
        <f>MIN(B15712,((1-$J$5)*$J$4*E15711+(1-$J$4)*$J$5*B15712)/(1-$J$4*$J$5))</f>
        <v/>
      </c>
      <c r="F15712" s="11">
        <f>B15712*C15712*3.6/1000</f>
        <v/>
      </c>
    </row>
    <row r="15713">
      <c r="A15713" s="10" t="n">
        <v>44073.20833333334</v>
      </c>
      <c r="B15713" t="n">
        <v>0.573</v>
      </c>
      <c r="C15713" t="n">
        <v>20.47152283185736</v>
      </c>
      <c r="D15713" t="n">
        <v>0.4747475006222819</v>
      </c>
      <c r="E15713" s="11">
        <f>MIN(B15713,((1-$J$5)*$J$4*E15712+(1-$J$4)*$J$5*B15713)/(1-$J$4*$J$5))</f>
        <v/>
      </c>
      <c r="F15713" s="11">
        <f>B15713*C15713*3.6/1000</f>
        <v/>
      </c>
    </row>
    <row r="15714">
      <c r="A15714" s="10" t="n">
        <v>44073.25</v>
      </c>
      <c r="B15714" t="n">
        <v>0.5679999999999999</v>
      </c>
      <c r="C15714" t="n">
        <v>22.08801442354443</v>
      </c>
      <c r="D15714" t="n">
        <v>0.4734672483282036</v>
      </c>
      <c r="E15714" s="11">
        <f>MIN(B15714,((1-$J$5)*$J$4*E15713+(1-$J$4)*$J$5*B15714)/(1-$J$4*$J$5))</f>
        <v/>
      </c>
      <c r="F15714" s="11">
        <f>B15714*C15714*3.6/1000</f>
        <v/>
      </c>
    </row>
    <row r="15715">
      <c r="A15715" s="10" t="n">
        <v>44073.29166666666</v>
      </c>
      <c r="B15715" t="n">
        <v>0.5629999999999999</v>
      </c>
      <c r="C15715" t="n">
        <v>21.76718421543513</v>
      </c>
      <c r="D15715" t="n">
        <v>0.4721507888137042</v>
      </c>
      <c r="E15715" s="11">
        <f>MIN(B15715,((1-$J$5)*$J$4*E15714+(1-$J$4)*$J$5*B15715)/(1-$J$4*$J$5))</f>
        <v/>
      </c>
      <c r="F15715" s="11">
        <f>B15715*C15715*3.6/1000</f>
        <v/>
      </c>
    </row>
    <row r="15716">
      <c r="A15716" s="10" t="n">
        <v>44073.33333333334</v>
      </c>
      <c r="B15716" t="n">
        <v>0.5590000000000001</v>
      </c>
      <c r="C15716" t="n">
        <v>20.47152283185736</v>
      </c>
      <c r="D15716" t="n">
        <v>0.4708101500655311</v>
      </c>
      <c r="E15716" s="11">
        <f>MIN(B15716,((1-$J$5)*$J$4*E15715+(1-$J$4)*$J$5*B15716)/(1-$J$4*$J$5))</f>
        <v/>
      </c>
      <c r="F15716" s="11">
        <f>B15716*C15716*3.6/1000</f>
        <v/>
      </c>
    </row>
    <row r="15717">
      <c r="A15717" s="10" t="n">
        <v>44073.375</v>
      </c>
      <c r="B15717" t="n">
        <v>0.5590000000000001</v>
      </c>
      <c r="C15717" t="n">
        <v>20.47152283185736</v>
      </c>
      <c r="D15717" t="n">
        <v>0.4694914680528689</v>
      </c>
      <c r="E15717" s="11">
        <f>MIN(B15717,((1-$J$5)*$J$4*E15716+(1-$J$4)*$J$5*B15717)/(1-$J$4*$J$5))</f>
        <v/>
      </c>
      <c r="F15717" s="11">
        <f>B15717*C15717*3.6/1000</f>
        <v/>
      </c>
    </row>
    <row r="15718">
      <c r="A15718" s="10" t="n">
        <v>44073.41666666666</v>
      </c>
      <c r="B15718" t="n">
        <v>0.598</v>
      </c>
      <c r="C15718" t="n">
        <v>22.08801442354443</v>
      </c>
      <c r="D15718" t="n">
        <v>0.468640347842105</v>
      </c>
      <c r="E15718" s="11">
        <f>MIN(B15718,((1-$J$5)*$J$4*E15717+(1-$J$4)*$J$5*B15718)/(1-$J$4*$J$5))</f>
        <v/>
      </c>
      <c r="F15718" s="11">
        <f>B15718*C15718*3.6/1000</f>
        <v/>
      </c>
    </row>
    <row r="15719">
      <c r="A15719" s="10" t="n">
        <v>44073.45833333334</v>
      </c>
      <c r="B15719" t="n">
        <v>0.613</v>
      </c>
      <c r="C15719" t="n">
        <v>22.08801442354443</v>
      </c>
      <c r="D15719" t="n">
        <v>0.4679746919950263</v>
      </c>
      <c r="E15719" s="11">
        <f>MIN(B15719,((1-$J$5)*$J$4*E15718+(1-$J$4)*$J$5*B15719)/(1-$J$4*$J$5))</f>
        <v/>
      </c>
      <c r="F15719" s="11">
        <f>B15719*C15719*3.6/1000</f>
        <v/>
      </c>
    </row>
    <row r="15720">
      <c r="A15720" s="10" t="n">
        <v>44073.5</v>
      </c>
      <c r="B15720" t="n">
        <v>0.643</v>
      </c>
      <c r="C15720" t="n">
        <v>22.08801442354443</v>
      </c>
      <c r="D15720" t="n">
        <v>0.4676629878832931</v>
      </c>
      <c r="E15720" s="11">
        <f>MIN(B15720,((1-$J$5)*$J$4*E15719+(1-$J$4)*$J$5*B15720)/(1-$J$4*$J$5))</f>
        <v/>
      </c>
      <c r="F15720" s="11">
        <f>B15720*C15720*3.6/1000</f>
        <v/>
      </c>
    </row>
    <row r="15721">
      <c r="A15721" s="10" t="n">
        <v>44073.54166666666</v>
      </c>
      <c r="B15721" t="n">
        <v>0.694</v>
      </c>
      <c r="C15721" t="n">
        <v>22.08801442354443</v>
      </c>
      <c r="D15721" t="n">
        <v>0.4679395733724937</v>
      </c>
      <c r="E15721" s="11">
        <f>MIN(B15721,((1-$J$5)*$J$4*E15720+(1-$J$4)*$J$5*B15721)/(1-$J$4*$J$5))</f>
        <v/>
      </c>
      <c r="F15721" s="11">
        <f>B15721*C15721*3.6/1000</f>
        <v/>
      </c>
    </row>
    <row r="15722">
      <c r="A15722" s="10" t="n">
        <v>44073.58333333334</v>
      </c>
      <c r="B15722" t="n">
        <v>0.715</v>
      </c>
      <c r="C15722" t="n">
        <v>21.44514796295843</v>
      </c>
      <c r="D15722" t="n">
        <v>0.4684517638174708</v>
      </c>
      <c r="E15722" s="11">
        <f>MIN(B15722,((1-$J$5)*$J$4*E15721+(1-$J$4)*$J$5*B15722)/(1-$J$4*$J$5))</f>
        <v/>
      </c>
      <c r="F15722" s="11">
        <f>B15722*C15722*3.6/1000</f>
        <v/>
      </c>
    </row>
    <row r="15723">
      <c r="A15723" s="10" t="n">
        <v>44073.625</v>
      </c>
      <c r="B15723" t="n">
        <v>0.721</v>
      </c>
      <c r="C15723" t="n">
        <v>21.60631853212037</v>
      </c>
      <c r="D15723" t="n">
        <v>0.4690241756504848</v>
      </c>
      <c r="E15723" s="11">
        <f>MIN(B15723,((1-$J$5)*$J$4*E15722+(1-$J$4)*$J$5*B15723)/(1-$J$4*$J$5))</f>
        <v/>
      </c>
      <c r="F15723" s="11">
        <f>B15723*C15723*3.6/1000</f>
        <v/>
      </c>
    </row>
    <row r="15724">
      <c r="A15724" s="10" t="n">
        <v>44073.66666666666</v>
      </c>
      <c r="B15724" t="n">
        <v>0.731</v>
      </c>
      <c r="C15724" t="n">
        <v>22.11202881132204</v>
      </c>
      <c r="D15724" t="n">
        <v>0.4697015625428189</v>
      </c>
      <c r="E15724" s="11">
        <f>MIN(B15724,((1-$J$5)*$J$4*E15723+(1-$J$4)*$J$5*B15724)/(1-$J$4*$J$5))</f>
        <v/>
      </c>
      <c r="F15724" s="11">
        <f>B15724*C15724*3.6/1000</f>
        <v/>
      </c>
    </row>
    <row r="15725">
      <c r="A15725" s="10" t="n">
        <v>44073.70833333334</v>
      </c>
      <c r="B15725" t="n">
        <v>0.731</v>
      </c>
      <c r="C15725" t="n">
        <v>22.61481712700427</v>
      </c>
      <c r="D15725" t="n">
        <v>0.4703678553168801</v>
      </c>
      <c r="E15725" s="11">
        <f>MIN(B15725,((1-$J$5)*$J$4*E15724+(1-$J$4)*$J$5*B15725)/(1-$J$4*$J$5))</f>
        <v/>
      </c>
      <c r="F15725" s="11">
        <f>B15725*C15725*3.6/1000</f>
        <v/>
      </c>
    </row>
    <row r="15726">
      <c r="A15726" s="10" t="n">
        <v>44073.75</v>
      </c>
      <c r="B15726" t="n">
        <v>0.726</v>
      </c>
      <c r="C15726" t="n">
        <v>21.44514796295843</v>
      </c>
      <c r="D15726" t="n">
        <v>0.4709660607124391</v>
      </c>
      <c r="E15726" s="11">
        <f>MIN(B15726,((1-$J$5)*$J$4*E15725+(1-$J$4)*$J$5*B15726)/(1-$J$4*$J$5))</f>
        <v/>
      </c>
      <c r="F15726" s="11">
        <f>B15726*C15726*3.6/1000</f>
        <v/>
      </c>
    </row>
    <row r="15727">
      <c r="A15727" s="10" t="n">
        <v>44073.79166666666</v>
      </c>
      <c r="B15727" t="n">
        <v>0.823</v>
      </c>
      <c r="C15727" t="n">
        <v>20.79734647519735</v>
      </c>
      <c r="D15727" t="n">
        <v>0.4726636629884243</v>
      </c>
      <c r="E15727" s="11">
        <f>MIN(B15727,((1-$J$5)*$J$4*E15726+(1-$J$4)*$J$5*B15727)/(1-$J$4*$J$5))</f>
        <v/>
      </c>
      <c r="F15727" s="11">
        <f>B15727*C15727*3.6/1000</f>
        <v/>
      </c>
    </row>
    <row r="15728">
      <c r="A15728" s="10" t="n">
        <v>44073.83333333334</v>
      </c>
      <c r="B15728" t="n">
        <v>0.923</v>
      </c>
      <c r="C15728" t="n">
        <v>21.60631853212037</v>
      </c>
      <c r="D15728" t="n">
        <v>0.475476961398983</v>
      </c>
      <c r="E15728" s="11">
        <f>MIN(B15728,((1-$J$5)*$J$4*E15727+(1-$J$4)*$J$5*B15728)/(1-$J$4*$J$5))</f>
        <v/>
      </c>
      <c r="F15728" s="11">
        <f>B15728*C15728*3.6/1000</f>
        <v/>
      </c>
    </row>
    <row r="15729">
      <c r="A15729" s="10" t="n">
        <v>44073.875</v>
      </c>
      <c r="B15729" t="n">
        <v>0.923</v>
      </c>
      <c r="C15729" t="n">
        <v>23.67496118654243</v>
      </c>
      <c r="D15729" t="n">
        <v>0.4782441841242028</v>
      </c>
      <c r="E15729" s="11">
        <f>MIN(B15729,((1-$J$5)*$J$4*E15728+(1-$J$4)*$J$5*B15729)/(1-$J$4*$J$5))</f>
        <v/>
      </c>
      <c r="F15729" s="11">
        <f>B15729*C15729*3.6/1000</f>
        <v/>
      </c>
    </row>
    <row r="15730">
      <c r="A15730" s="10" t="n">
        <v>44073.91666666666</v>
      </c>
      <c r="B15730" t="n">
        <v>0.993</v>
      </c>
      <c r="C15730" t="n">
        <v>22.08801442354443</v>
      </c>
      <c r="D15730" t="n">
        <v>0.4817665351904936</v>
      </c>
      <c r="E15730" s="11">
        <f>MIN(B15730,((1-$J$5)*$J$4*E15729+(1-$J$4)*$J$5*B15730)/(1-$J$4*$J$5))</f>
        <v/>
      </c>
      <c r="F15730" s="11">
        <f>B15730*C15730*3.6/1000</f>
        <v/>
      </c>
    </row>
    <row r="15731">
      <c r="A15731" s="10" t="n">
        <v>44073.95833333334</v>
      </c>
      <c r="B15731" t="n">
        <v>0.981</v>
      </c>
      <c r="C15731" t="n">
        <v>22.08801442354443</v>
      </c>
      <c r="D15731" t="n">
        <v>0.4850939779387159</v>
      </c>
      <c r="E15731" s="11">
        <f>MIN(B15731,((1-$J$5)*$J$4*E15730+(1-$J$4)*$J$5*B15731)/(1-$J$4*$J$5))</f>
        <v/>
      </c>
      <c r="F15731" s="11">
        <f>B15731*C15731*3.6/1000</f>
        <v/>
      </c>
    </row>
    <row r="15732">
      <c r="A15732" s="10" t="n">
        <v>44074</v>
      </c>
      <c r="B15732" t="n">
        <v>0.906</v>
      </c>
      <c r="C15732" t="n">
        <v>23.67496118654243</v>
      </c>
      <c r="D15732" t="n">
        <v>0.4875093000749938</v>
      </c>
      <c r="E15732" s="11">
        <f>MIN(B15732,((1-$J$5)*$J$4*E15731+(1-$J$4)*$J$5*B15732)/(1-$J$4*$J$5))</f>
        <v/>
      </c>
      <c r="F15732" s="11">
        <f>B15732*C15732*3.6/1000</f>
        <v/>
      </c>
    </row>
    <row r="15733">
      <c r="A15733" s="10" t="n">
        <v>44074.04166666666</v>
      </c>
      <c r="B15733" t="n">
        <v>0.839</v>
      </c>
      <c r="C15733" t="n">
        <v>22.08801442354443</v>
      </c>
      <c r="D15733" t="n">
        <v>0.4891189200756654</v>
      </c>
      <c r="E15733" s="11">
        <f>MIN(B15733,((1-$J$5)*$J$4*E15732+(1-$J$4)*$J$5*B15733)/(1-$J$4*$J$5))</f>
        <v/>
      </c>
      <c r="F15733" s="11">
        <f>B15733*C15733*3.6/1000</f>
        <v/>
      </c>
    </row>
    <row r="15734">
      <c r="A15734" s="10" t="n">
        <v>44074.08333333334</v>
      </c>
      <c r="B15734" t="n">
        <v>0.79</v>
      </c>
      <c r="C15734" t="n">
        <v>20.47152283185736</v>
      </c>
      <c r="D15734" t="n">
        <v>0.4901418634301098</v>
      </c>
      <c r="E15734" s="11">
        <f>MIN(B15734,((1-$J$5)*$J$4*E15733+(1-$J$4)*$J$5*B15734)/(1-$J$4*$J$5))</f>
        <v/>
      </c>
      <c r="F15734" s="11">
        <f>B15734*C15734*3.6/1000</f>
        <v/>
      </c>
    </row>
    <row r="15735">
      <c r="A15735" s="10" t="n">
        <v>44074.125</v>
      </c>
      <c r="B15735" t="n">
        <v>0.752</v>
      </c>
      <c r="C15735" t="n">
        <v>22.08801442354443</v>
      </c>
      <c r="D15735" t="n">
        <v>0.490713523527687</v>
      </c>
      <c r="E15735" s="11">
        <f>MIN(B15735,((1-$J$5)*$J$4*E15734+(1-$J$4)*$J$5*B15735)/(1-$J$4*$J$5))</f>
        <v/>
      </c>
      <c r="F15735" s="11">
        <f>B15735*C15735*3.6/1000</f>
        <v/>
      </c>
    </row>
    <row r="15736">
      <c r="A15736" s="10" t="n">
        <v>44074.16666666666</v>
      </c>
      <c r="B15736" t="n">
        <v>0.726</v>
      </c>
      <c r="C15736" t="n">
        <v>22.08801442354443</v>
      </c>
      <c r="D15736" t="n">
        <v>0.4909785113011935</v>
      </c>
      <c r="E15736" s="11">
        <f>MIN(B15736,((1-$J$5)*$J$4*E15735+(1-$J$4)*$J$5*B15736)/(1-$J$4*$J$5))</f>
        <v/>
      </c>
      <c r="F15736" s="11">
        <f>B15736*C15736*3.6/1000</f>
        <v/>
      </c>
    </row>
    <row r="15737">
      <c r="A15737" s="10" t="n">
        <v>44074.20833333334</v>
      </c>
      <c r="B15737" t="n">
        <v>0.705</v>
      </c>
      <c r="C15737" t="n">
        <v>20.47152283185736</v>
      </c>
      <c r="D15737" t="n">
        <v>0.4909990243313648</v>
      </c>
      <c r="E15737" s="11">
        <f>MIN(B15737,((1-$J$5)*$J$4*E15736+(1-$J$4)*$J$5*B15737)/(1-$J$4*$J$5))</f>
        <v/>
      </c>
      <c r="F15737" s="11">
        <f>B15737*C15737*3.6/1000</f>
        <v/>
      </c>
    </row>
    <row r="15738">
      <c r="A15738" s="10" t="n">
        <v>44074.25</v>
      </c>
      <c r="B15738" t="n">
        <v>0.7</v>
      </c>
      <c r="C15738" t="n">
        <v>22.08801442354443</v>
      </c>
      <c r="D15738" t="n">
        <v>0.4909620264452272</v>
      </c>
      <c r="E15738" s="11">
        <f>MIN(B15738,((1-$J$5)*$J$4*E15737+(1-$J$4)*$J$5*B15738)/(1-$J$4*$J$5))</f>
        <v/>
      </c>
      <c r="F15738" s="11">
        <f>B15738*C15738*3.6/1000</f>
        <v/>
      </c>
    </row>
    <row r="15739">
      <c r="A15739" s="10" t="n">
        <v>44074.29166666666</v>
      </c>
      <c r="B15739" t="n">
        <v>0.7</v>
      </c>
      <c r="C15739" t="n">
        <v>22.08801442354443</v>
      </c>
      <c r="D15739" t="n">
        <v>0.4909256345036824</v>
      </c>
      <c r="E15739" s="11">
        <f>MIN(B15739,((1-$J$5)*$J$4*E15738+(1-$J$4)*$J$5*B15739)/(1-$J$4*$J$5))</f>
        <v/>
      </c>
      <c r="F15739" s="11">
        <f>B15739*C15739*3.6/1000</f>
        <v/>
      </c>
    </row>
    <row r="15740">
      <c r="A15740" s="10" t="n">
        <v>44074.33333333334</v>
      </c>
      <c r="B15740" t="n">
        <v>0.6840000000000001</v>
      </c>
      <c r="C15740" t="n">
        <v>21.76718421543513</v>
      </c>
      <c r="D15740" t="n">
        <v>0.4907068787181584</v>
      </c>
      <c r="E15740" s="11">
        <f>MIN(B15740,((1-$J$5)*$J$4*E15739+(1-$J$4)*$J$5*B15740)/(1-$J$4*$J$5))</f>
        <v/>
      </c>
      <c r="F15740" s="11">
        <f>B15740*C15740*3.6/1000</f>
        <v/>
      </c>
    </row>
    <row r="15741">
      <c r="A15741" s="10" t="n">
        <v>44074.375</v>
      </c>
      <c r="B15741" t="n">
        <v>0.6889999999999999</v>
      </c>
      <c r="C15741" t="n">
        <v>21.44514796295843</v>
      </c>
      <c r="D15741" t="n">
        <v>0.4905488806324277</v>
      </c>
      <c r="E15741" s="11">
        <f>MIN(B15741,((1-$J$5)*$J$4*E15740+(1-$J$4)*$J$5*B15741)/(1-$J$4*$J$5))</f>
        <v/>
      </c>
      <c r="F15741" s="11">
        <f>B15741*C15741*3.6/1000</f>
        <v/>
      </c>
    </row>
    <row r="15742">
      <c r="A15742" s="10" t="n">
        <v>44074.41666666666</v>
      </c>
      <c r="B15742" t="n">
        <v>0.705</v>
      </c>
      <c r="C15742" t="n">
        <v>22.08801442354443</v>
      </c>
      <c r="D15742" t="n">
        <v>0.490576430074887</v>
      </c>
      <c r="E15742" s="11">
        <f>MIN(B15742,((1-$J$5)*$J$4*E15741+(1-$J$4)*$J$5*B15742)/(1-$J$4*$J$5))</f>
        <v/>
      </c>
      <c r="F15742" s="11">
        <f>B15742*C15742*3.6/1000</f>
        <v/>
      </c>
    </row>
    <row r="15743">
      <c r="A15743" s="10" t="n">
        <v>44074.45833333334</v>
      </c>
      <c r="B15743" t="n">
        <v>0.715</v>
      </c>
      <c r="C15743" t="n">
        <v>21.60631853212037</v>
      </c>
      <c r="D15743" t="n">
        <v>0.4907178782329576</v>
      </c>
      <c r="E15743" s="11">
        <f>MIN(B15743,((1-$J$5)*$J$4*E15742+(1-$J$4)*$J$5*B15743)/(1-$J$4*$J$5))</f>
        <v/>
      </c>
      <c r="F15743" s="11">
        <f>B15743*C15743*3.6/1000</f>
        <v/>
      </c>
    </row>
    <row r="15744">
      <c r="A15744" s="10" t="n">
        <v>44074.5</v>
      </c>
      <c r="B15744" t="n">
        <v>0.736</v>
      </c>
      <c r="C15744" t="n">
        <v>21.84750378755957</v>
      </c>
      <c r="D15744" t="n">
        <v>0.4910971446012267</v>
      </c>
      <c r="E15744" s="11">
        <f>MIN(B15744,((1-$J$5)*$J$4*E15743+(1-$J$4)*$J$5*B15744)/(1-$J$4*$J$5))</f>
        <v/>
      </c>
      <c r="F15744" s="11">
        <f>B15744*C15744*3.6/1000</f>
        <v/>
      </c>
    </row>
    <row r="15745">
      <c r="A15745" s="10" t="n">
        <v>44074.54166666666</v>
      </c>
      <c r="B15745" t="n">
        <v>0.758</v>
      </c>
      <c r="C15745" t="n">
        <v>22.08801442354443</v>
      </c>
      <c r="D15745" t="n">
        <v>0.4917217692282018</v>
      </c>
      <c r="E15745" s="11">
        <f>MIN(B15745,((1-$J$5)*$J$4*E15744+(1-$J$4)*$J$5*B15745)/(1-$J$4*$J$5))</f>
        <v/>
      </c>
      <c r="F15745" s="11">
        <f>B15745*C15745*3.6/1000</f>
        <v/>
      </c>
    </row>
    <row r="15746">
      <c r="A15746" s="10" t="n">
        <v>44074.58333333334</v>
      </c>
      <c r="B15746" t="n">
        <v>0.779</v>
      </c>
      <c r="C15746" t="n">
        <v>21.60631853212037</v>
      </c>
      <c r="D15746" t="n">
        <v>0.4925762986897941</v>
      </c>
      <c r="E15746" s="11">
        <f>MIN(B15746,((1-$J$5)*$J$4*E15745+(1-$J$4)*$J$5*B15746)/(1-$J$4*$J$5))</f>
        <v/>
      </c>
      <c r="F15746" s="11">
        <f>B15746*C15746*3.6/1000</f>
        <v/>
      </c>
    </row>
    <row r="15747">
      <c r="A15747" s="10" t="n">
        <v>44074.625</v>
      </c>
      <c r="B15747" t="n">
        <v>0.785</v>
      </c>
      <c r="C15747" t="n">
        <v>21.28366904552299</v>
      </c>
      <c r="D15747" t="n">
        <v>0.4934854427738026</v>
      </c>
      <c r="E15747" s="11">
        <f>MIN(B15747,((1-$J$5)*$J$4*E15746+(1-$J$4)*$J$5*B15747)/(1-$J$4*$J$5))</f>
        <v/>
      </c>
      <c r="F15747" s="11">
        <f>B15747*C15747*3.6/1000</f>
        <v/>
      </c>
    </row>
    <row r="15748">
      <c r="A15748" s="10" t="n">
        <v>44074.66666666666</v>
      </c>
      <c r="B15748" t="n">
        <v>0.785</v>
      </c>
      <c r="C15748" t="n">
        <v>22.40766491240648</v>
      </c>
      <c r="D15748" t="n">
        <v>0.494379697062763</v>
      </c>
      <c r="E15748" s="11">
        <f>MIN(B15748,((1-$J$5)*$J$4*E15747+(1-$J$4)*$J$5*B15748)/(1-$J$4*$J$5))</f>
        <v/>
      </c>
      <c r="F15748" s="11">
        <f>B15748*C15748*3.6/1000</f>
        <v/>
      </c>
    </row>
    <row r="15749">
      <c r="A15749" s="10" t="n">
        <v>44074.70833333334</v>
      </c>
      <c r="B15749" t="n">
        <v>0.774</v>
      </c>
      <c r="C15749" t="n">
        <v>22.72616097342698</v>
      </c>
      <c r="D15749" t="n">
        <v>0.4951335205121479</v>
      </c>
      <c r="E15749" s="11">
        <f>MIN(B15749,((1-$J$5)*$J$4*E15748+(1-$J$4)*$J$5*B15749)/(1-$J$4*$J$5))</f>
        <v/>
      </c>
      <c r="F15749" s="11">
        <f>B15749*C15749*3.6/1000</f>
        <v/>
      </c>
    </row>
    <row r="15750">
      <c r="A15750" s="10" t="n">
        <v>44074.75</v>
      </c>
      <c r="B15750" t="n">
        <v>0.758</v>
      </c>
      <c r="C15750" t="n">
        <v>22.56705570444829</v>
      </c>
      <c r="D15750" t="n">
        <v>0.4956920381148262</v>
      </c>
      <c r="E15750" s="11">
        <f>MIN(B15750,((1-$J$5)*$J$4*E15749+(1-$J$4)*$J$5*B15750)/(1-$J$4*$J$5))</f>
        <v/>
      </c>
      <c r="F15750" s="11">
        <f>B15750*C15750*3.6/1000</f>
        <v/>
      </c>
    </row>
    <row r="15751">
      <c r="A15751" s="10" t="n">
        <v>44074.79166666666</v>
      </c>
      <c r="B15751" t="n">
        <v>0.758</v>
      </c>
      <c r="C15751" t="n">
        <v>21.92774840477802</v>
      </c>
      <c r="D15751" t="n">
        <v>0.4962414084186539</v>
      </c>
      <c r="E15751" s="11">
        <f>MIN(B15751,((1-$J$5)*$J$4*E15750+(1-$J$4)*$J$5*B15751)/(1-$J$4*$J$5))</f>
        <v/>
      </c>
      <c r="F15751" s="11">
        <f>B15751*C15751*3.6/1000</f>
        <v/>
      </c>
    </row>
    <row r="15752">
      <c r="A15752" s="10" t="n">
        <v>44074.83333333334</v>
      </c>
      <c r="B15752" t="n">
        <v>0.862</v>
      </c>
      <c r="C15752" t="n">
        <v>21.76718421543513</v>
      </c>
      <c r="D15752" t="n">
        <v>0.4979710203558114</v>
      </c>
      <c r="E15752" s="11">
        <f>MIN(B15752,((1-$J$5)*$J$4*E15751+(1-$J$4)*$J$5*B15752)/(1-$J$4*$J$5))</f>
        <v/>
      </c>
      <c r="F15752" s="11">
        <f>B15752*C15752*3.6/1000</f>
        <v/>
      </c>
    </row>
    <row r="15753">
      <c r="A15753" s="10" t="n">
        <v>44074.875</v>
      </c>
      <c r="B15753" t="n">
        <v>0.923</v>
      </c>
      <c r="C15753" t="n">
        <v>21.44514796295843</v>
      </c>
      <c r="D15753" t="n">
        <v>0.5003698395094089</v>
      </c>
      <c r="E15753" s="11">
        <f>MIN(B15753,((1-$J$5)*$J$4*E15752+(1-$J$4)*$J$5*B15753)/(1-$J$4*$J$5))</f>
        <v/>
      </c>
      <c r="F15753" s="11">
        <f>B15753*C15753*3.6/1000</f>
        <v/>
      </c>
    </row>
    <row r="15754">
      <c r="A15754" s="10" t="n">
        <v>44074.91666666666</v>
      </c>
      <c r="B15754" t="n">
        <v>0.884</v>
      </c>
      <c r="C15754" t="n">
        <v>22.08801442354443</v>
      </c>
      <c r="D15754" t="n">
        <v>0.5022834065731382</v>
      </c>
      <c r="E15754" s="11">
        <f>MIN(B15754,((1-$J$5)*$J$4*E15753+(1-$J$4)*$J$5*B15754)/(1-$J$4*$J$5))</f>
        <v/>
      </c>
      <c r="F15754" s="11">
        <f>B15754*C15754*3.6/1000</f>
        <v/>
      </c>
    </row>
    <row r="15755">
      <c r="A15755" s="10" t="n">
        <v>44074.95833333334</v>
      </c>
      <c r="B15755" t="n">
        <v>0.895</v>
      </c>
      <c r="C15755" t="n">
        <v>20.47152283185736</v>
      </c>
      <c r="D15755" t="n">
        <v>0.504291418493353</v>
      </c>
      <c r="E15755" s="11">
        <f>MIN(B15755,((1-$J$5)*$J$4*E15754+(1-$J$4)*$J$5*B15755)/(1-$J$4*$J$5))</f>
        <v/>
      </c>
      <c r="F15755" s="11">
        <f>B15755*C15755*3.6/1000</f>
        <v/>
      </c>
    </row>
    <row r="15756">
      <c r="A15756" s="10" t="n">
        <v>44075</v>
      </c>
      <c r="B15756" t="n">
        <v>0.946</v>
      </c>
      <c r="C15756" t="n">
        <v>21.27976862770089</v>
      </c>
      <c r="D15756" t="n">
        <v>0.5068497281308243</v>
      </c>
      <c r="E15756" s="11">
        <f>MIN(B15756,((1-$J$5)*$J$4*E15755+(1-$J$4)*$J$5*B15756)/(1-$J$4*$J$5))</f>
        <v/>
      </c>
      <c r="F15756" s="11">
        <f>B15756*C15756*3.6/1000</f>
        <v/>
      </c>
    </row>
    <row r="15757">
      <c r="A15757" s="10" t="n">
        <v>44075.04166666666</v>
      </c>
      <c r="B15757" t="n">
        <v>0.987</v>
      </c>
      <c r="C15757" t="n">
        <v>22.08801442354443</v>
      </c>
      <c r="D15757" t="n">
        <v>0.5098349728951505</v>
      </c>
      <c r="E15757" s="11">
        <f>MIN(B15757,((1-$J$5)*$J$4*E15756+(1-$J$4)*$J$5*B15757)/(1-$J$4*$J$5))</f>
        <v/>
      </c>
      <c r="F15757" s="11">
        <f>B15757*C15757*3.6/1000</f>
        <v/>
      </c>
    </row>
    <row r="15758">
      <c r="A15758" s="10" t="n">
        <v>44075.08333333334</v>
      </c>
      <c r="B15758" t="n">
        <v>0.9350000000000001</v>
      </c>
      <c r="C15758" t="n">
        <v>20.47152283185736</v>
      </c>
      <c r="D15758" t="n">
        <v>0.5121767063085961</v>
      </c>
      <c r="E15758" s="11">
        <f>MIN(B15758,((1-$J$5)*$J$4*E15757+(1-$J$4)*$J$5*B15758)/(1-$J$4*$J$5))</f>
        <v/>
      </c>
      <c r="F15758" s="11">
        <f>B15758*C15758*3.6/1000</f>
        <v/>
      </c>
    </row>
    <row r="15759">
      <c r="A15759" s="10" t="n">
        <v>44075.125</v>
      </c>
      <c r="B15759" t="n">
        <v>0.845</v>
      </c>
      <c r="C15759" t="n">
        <v>23.67496118654243</v>
      </c>
      <c r="D15759" t="n">
        <v>0.5134509380037886</v>
      </c>
      <c r="E15759" s="11">
        <f>MIN(B15759,((1-$J$5)*$J$4*E15758+(1-$J$4)*$J$5*B15759)/(1-$J$4*$J$5))</f>
        <v/>
      </c>
      <c r="F15759" s="11">
        <f>B15759*C15759*3.6/1000</f>
        <v/>
      </c>
    </row>
    <row r="15760">
      <c r="A15760" s="10" t="n">
        <v>44075.16666666666</v>
      </c>
      <c r="B15760" t="n">
        <v>0.796</v>
      </c>
      <c r="C15760" t="n">
        <v>23.67496118654243</v>
      </c>
      <c r="D15760" t="n">
        <v>0.5141439859809025</v>
      </c>
      <c r="E15760" s="11">
        <f>MIN(B15760,((1-$J$5)*$J$4*E15759+(1-$J$4)*$J$5*B15760)/(1-$J$4*$J$5))</f>
        <v/>
      </c>
      <c r="F15760" s="11">
        <f>B15760*C15760*3.6/1000</f>
        <v/>
      </c>
    </row>
    <row r="15761">
      <c r="A15761" s="10" t="n">
        <v>44075.20833333334</v>
      </c>
      <c r="B15761" t="n">
        <v>0.752</v>
      </c>
      <c r="C15761" t="n">
        <v>22.08801442354443</v>
      </c>
      <c r="D15761" t="n">
        <v>0.5143225437179321</v>
      </c>
      <c r="E15761" s="11">
        <f>MIN(B15761,((1-$J$5)*$J$4*E15760+(1-$J$4)*$J$5*B15761)/(1-$J$4*$J$5))</f>
        <v/>
      </c>
      <c r="F15761" s="11">
        <f>B15761*C15761*3.6/1000</f>
        <v/>
      </c>
    </row>
    <row r="15762">
      <c r="A15762" s="10" t="n">
        <v>44075.25</v>
      </c>
      <c r="B15762" t="n">
        <v>0.752</v>
      </c>
      <c r="C15762" t="n">
        <v>22.08801442354443</v>
      </c>
      <c r="D15762" t="n">
        <v>0.5144981770690965</v>
      </c>
      <c r="E15762" s="11">
        <f>MIN(B15762,((1-$J$5)*$J$4*E15761+(1-$J$4)*$J$5*B15762)/(1-$J$4*$J$5))</f>
        <v/>
      </c>
      <c r="F15762" s="11">
        <f>B15762*C15762*3.6/1000</f>
        <v/>
      </c>
    </row>
    <row r="15763">
      <c r="A15763" s="10" t="n">
        <v>44075.29166666666</v>
      </c>
      <c r="B15763" t="n">
        <v>0.731</v>
      </c>
      <c r="C15763" t="n">
        <v>20.47152283185736</v>
      </c>
      <c r="D15763" t="n">
        <v>0.5144307991072651</v>
      </c>
      <c r="E15763" s="11">
        <f>MIN(B15763,((1-$J$5)*$J$4*E15762+(1-$J$4)*$J$5*B15763)/(1-$J$4*$J$5))</f>
        <v/>
      </c>
      <c r="F15763" s="11">
        <f>B15763*C15763*3.6/1000</f>
        <v/>
      </c>
    </row>
    <row r="15764">
      <c r="A15764" s="10" t="n">
        <v>44075.33333333334</v>
      </c>
      <c r="B15764" t="n">
        <v>0.721</v>
      </c>
      <c r="C15764" t="n">
        <v>22.08801442354443</v>
      </c>
      <c r="D15764" t="n">
        <v>0.514250174734007</v>
      </c>
      <c r="E15764" s="11">
        <f>MIN(B15764,((1-$J$5)*$J$4*E15763+(1-$J$4)*$J$5*B15764)/(1-$J$4*$J$5))</f>
        <v/>
      </c>
      <c r="F15764" s="11">
        <f>B15764*C15764*3.6/1000</f>
        <v/>
      </c>
    </row>
    <row r="15765">
      <c r="A15765" s="10" t="n">
        <v>44075.375</v>
      </c>
      <c r="B15765" t="n">
        <v>0.705</v>
      </c>
      <c r="C15765" t="n">
        <v>20.47152283185736</v>
      </c>
      <c r="D15765" t="n">
        <v>0.5138895487290804</v>
      </c>
      <c r="E15765" s="11">
        <f>MIN(B15765,((1-$J$5)*$J$4*E15764+(1-$J$4)*$J$5*B15765)/(1-$J$4*$J$5))</f>
        <v/>
      </c>
      <c r="F15765" s="11">
        <f>B15765*C15765*3.6/1000</f>
        <v/>
      </c>
    </row>
    <row r="15766">
      <c r="A15766" s="10" t="n">
        <v>44075.41666666666</v>
      </c>
      <c r="B15766" t="n">
        <v>0.715</v>
      </c>
      <c r="C15766" t="n">
        <v>20.47152283185736</v>
      </c>
      <c r="D15766" t="n">
        <v>0.5136491789060413</v>
      </c>
      <c r="E15766" s="11">
        <f>MIN(B15766,((1-$J$5)*$J$4*E15765+(1-$J$4)*$J$5*B15766)/(1-$J$4*$J$5))</f>
        <v/>
      </c>
      <c r="F15766" s="11">
        <f>B15766*C15766*3.6/1000</f>
        <v/>
      </c>
    </row>
    <row r="15767">
      <c r="A15767" s="10" t="n">
        <v>44075.45833333334</v>
      </c>
      <c r="B15767" t="n">
        <v>0.726</v>
      </c>
      <c r="C15767" t="n">
        <v>22.08801442354443</v>
      </c>
      <c r="D15767" t="n">
        <v>0.5135385307227336</v>
      </c>
      <c r="E15767" s="11">
        <f>MIN(B15767,((1-$J$5)*$J$4*E15766+(1-$J$4)*$J$5*B15767)/(1-$J$4*$J$5))</f>
        <v/>
      </c>
      <c r="F15767" s="11">
        <f>B15767*C15767*3.6/1000</f>
        <v/>
      </c>
    </row>
    <row r="15768">
      <c r="A15768" s="10" t="n">
        <v>44075.5</v>
      </c>
      <c r="B15768" t="n">
        <v>0.747</v>
      </c>
      <c r="C15768" t="n">
        <v>22.08801442354443</v>
      </c>
      <c r="D15768" t="n">
        <v>0.5136698295372625</v>
      </c>
      <c r="E15768" s="11">
        <f>MIN(B15768,((1-$J$5)*$J$4*E15767+(1-$J$4)*$J$5*B15768)/(1-$J$4*$J$5))</f>
        <v/>
      </c>
      <c r="F15768" s="11">
        <f>B15768*C15768*3.6/1000</f>
        <v/>
      </c>
    </row>
    <row r="15769">
      <c r="A15769" s="10" t="n">
        <v>44075.54166666666</v>
      </c>
      <c r="B15769" t="n">
        <v>0.758</v>
      </c>
      <c r="C15769" t="n">
        <v>20.47152283185736</v>
      </c>
      <c r="D15769" t="n">
        <v>0.5139247628707498</v>
      </c>
      <c r="E15769" s="11">
        <f>MIN(B15769,((1-$J$5)*$J$4*E15768+(1-$J$4)*$J$5*B15769)/(1-$J$4*$J$5))</f>
        <v/>
      </c>
      <c r="F15769" s="11">
        <f>B15769*C15769*3.6/1000</f>
        <v/>
      </c>
    </row>
    <row r="15770">
      <c r="A15770" s="10" t="n">
        <v>44075.58333333334</v>
      </c>
      <c r="B15770" t="n">
        <v>0.763</v>
      </c>
      <c r="C15770" t="n">
        <v>21.76718421543513</v>
      </c>
      <c r="D15770" t="n">
        <v>0.5142326959105258</v>
      </c>
      <c r="E15770" s="11">
        <f>MIN(B15770,((1-$J$5)*$J$4*E15769+(1-$J$4)*$J$5*B15770)/(1-$J$4*$J$5))</f>
        <v/>
      </c>
      <c r="F15770" s="11">
        <f>B15770*C15770*3.6/1000</f>
        <v/>
      </c>
    </row>
    <row r="15771">
      <c r="A15771" s="10" t="n">
        <v>44075.625</v>
      </c>
      <c r="B15771" t="n">
        <v>0.79</v>
      </c>
      <c r="C15771" t="n">
        <v>21.60631853212037</v>
      </c>
      <c r="D15771" t="n">
        <v>0.5148443304508411</v>
      </c>
      <c r="E15771" s="11">
        <f>MIN(B15771,((1-$J$5)*$J$4*E15770+(1-$J$4)*$J$5*B15771)/(1-$J$4*$J$5))</f>
        <v/>
      </c>
      <c r="F15771" s="11">
        <f>B15771*C15771*3.6/1000</f>
        <v/>
      </c>
    </row>
    <row r="15772">
      <c r="A15772" s="10" t="n">
        <v>44075.66666666666</v>
      </c>
      <c r="B15772" t="n">
        <v>0.774</v>
      </c>
      <c r="C15772" t="n">
        <v>21.92774840477802</v>
      </c>
      <c r="D15772" t="n">
        <v>0.5152629878883214</v>
      </c>
      <c r="E15772" s="11">
        <f>MIN(B15772,((1-$J$5)*$J$4*E15771+(1-$J$4)*$J$5*B15772)/(1-$J$4*$J$5))</f>
        <v/>
      </c>
      <c r="F15772" s="11">
        <f>B15772*C15772*3.6/1000</f>
        <v/>
      </c>
    </row>
    <row r="15773">
      <c r="A15773" s="10" t="n">
        <v>44075.70833333334</v>
      </c>
      <c r="B15773" t="n">
        <v>0.763</v>
      </c>
      <c r="C15773" t="n">
        <v>22.88498372876297</v>
      </c>
      <c r="D15773" t="n">
        <v>0.5155490037242234</v>
      </c>
      <c r="E15773" s="11">
        <f>MIN(B15773,((1-$J$5)*$J$4*E15772+(1-$J$4)*$J$5*B15773)/(1-$J$4*$J$5))</f>
        <v/>
      </c>
      <c r="F15773" s="11">
        <f>B15773*C15773*3.6/1000</f>
        <v/>
      </c>
    </row>
    <row r="15774">
      <c r="A15774" s="10" t="n">
        <v>44075.75</v>
      </c>
      <c r="B15774" t="n">
        <v>0.758</v>
      </c>
      <c r="C15774" t="n">
        <v>22.40766491240648</v>
      </c>
      <c r="D15774" t="n">
        <v>0.5157731602875643</v>
      </c>
      <c r="E15774" s="11">
        <f>MIN(B15774,((1-$J$5)*$J$4*E15773+(1-$J$4)*$J$5*B15774)/(1-$J$4*$J$5))</f>
        <v/>
      </c>
      <c r="F15774" s="11">
        <f>B15774*C15774*3.6/1000</f>
        <v/>
      </c>
    </row>
    <row r="15775">
      <c r="A15775" s="10" t="n">
        <v>44075.79166666666</v>
      </c>
      <c r="B15775" t="n">
        <v>0.774</v>
      </c>
      <c r="C15775" t="n">
        <v>21.92774840477802</v>
      </c>
      <c r="D15775" t="n">
        <v>0.5161766055203493</v>
      </c>
      <c r="E15775" s="11">
        <f>MIN(B15775,((1-$J$5)*$J$4*E15774+(1-$J$4)*$J$5*B15775)/(1-$J$4*$J$5))</f>
        <v/>
      </c>
      <c r="F15775" s="11">
        <f>B15775*C15775*3.6/1000</f>
        <v/>
      </c>
    </row>
    <row r="15776">
      <c r="A15776" s="10" t="n">
        <v>44075.83333333334</v>
      </c>
      <c r="B15776" t="n">
        <v>0.774</v>
      </c>
      <c r="C15776" t="n">
        <v>21.60631853212037</v>
      </c>
      <c r="D15776" t="n">
        <v>0.5165734432011138</v>
      </c>
      <c r="E15776" s="11">
        <f>MIN(B15776,((1-$J$5)*$J$4*E15775+(1-$J$4)*$J$5*B15776)/(1-$J$4*$J$5))</f>
        <v/>
      </c>
      <c r="F15776" s="11">
        <f>B15776*C15776*3.6/1000</f>
        <v/>
      </c>
    </row>
    <row r="15777">
      <c r="A15777" s="10" t="n">
        <v>44075.875</v>
      </c>
      <c r="B15777" t="n">
        <v>0.758</v>
      </c>
      <c r="C15777" t="n">
        <v>22.56705570444829</v>
      </c>
      <c r="D15777" t="n">
        <v>0.5167808216826099</v>
      </c>
      <c r="E15777" s="11">
        <f>MIN(B15777,((1-$J$5)*$J$4*E15776+(1-$J$4)*$J$5*B15777)/(1-$J$4*$J$5))</f>
        <v/>
      </c>
      <c r="F15777" s="11">
        <f>B15777*C15777*3.6/1000</f>
        <v/>
      </c>
    </row>
    <row r="15778">
      <c r="A15778" s="10" t="n">
        <v>44075.91666666666</v>
      </c>
      <c r="B15778" t="n">
        <v>0.742</v>
      </c>
      <c r="C15778" t="n">
        <v>22.08801442354443</v>
      </c>
      <c r="D15778" t="n">
        <v>0.5168018438928517</v>
      </c>
      <c r="E15778" s="11">
        <f>MIN(B15778,((1-$J$5)*$J$4*E15777+(1-$J$4)*$J$5*B15778)/(1-$J$4*$J$5))</f>
        <v/>
      </c>
      <c r="F15778" s="11">
        <f>B15778*C15778*3.6/1000</f>
        <v/>
      </c>
    </row>
    <row r="15779">
      <c r="A15779" s="10" t="n">
        <v>44075.95833333334</v>
      </c>
      <c r="B15779" t="n">
        <v>0.731</v>
      </c>
      <c r="C15779" t="n">
        <v>21.60631853212037</v>
      </c>
      <c r="D15779" t="n">
        <v>0.5166967368983308</v>
      </c>
      <c r="E15779" s="11">
        <f>MIN(B15779,((1-$J$5)*$J$4*E15778+(1-$J$4)*$J$5*B15779)/(1-$J$4*$J$5))</f>
        <v/>
      </c>
      <c r="F15779" s="11">
        <f>B15779*C15779*3.6/1000</f>
        <v/>
      </c>
    </row>
    <row r="15780">
      <c r="A15780" s="10" t="n">
        <v>44076</v>
      </c>
      <c r="B15780" t="n">
        <v>0.71</v>
      </c>
      <c r="C15780" t="n">
        <v>21.60631853212037</v>
      </c>
      <c r="D15780" t="n">
        <v>0.516353216504701</v>
      </c>
      <c r="E15780" s="11">
        <f>MIN(B15780,((1-$J$5)*$J$4*E15779+(1-$J$4)*$J$5*B15780)/(1-$J$4*$J$5))</f>
        <v/>
      </c>
      <c r="F15780" s="11">
        <f>B15780*C15780*3.6/1000</f>
        <v/>
      </c>
    </row>
    <row r="15781">
      <c r="A15781" s="10" t="n">
        <v>44076.04166666666</v>
      </c>
      <c r="B15781" t="n">
        <v>0.7</v>
      </c>
      <c r="C15781" t="n">
        <v>21.44514796295843</v>
      </c>
      <c r="D15781" t="n">
        <v>0.5159009723097411</v>
      </c>
      <c r="E15781" s="11">
        <f>MIN(B15781,((1-$J$5)*$J$4*E15780+(1-$J$4)*$J$5*B15781)/(1-$J$4*$J$5))</f>
        <v/>
      </c>
      <c r="F15781" s="11">
        <f>B15781*C15781*3.6/1000</f>
        <v/>
      </c>
    </row>
    <row r="15782">
      <c r="A15782" s="10" t="n">
        <v>44076.08333333334</v>
      </c>
      <c r="B15782" t="n">
        <v>0.6889999999999999</v>
      </c>
      <c r="C15782" t="n">
        <v>22.08801442354443</v>
      </c>
      <c r="D15782" t="n">
        <v>0.515330349980394</v>
      </c>
      <c r="E15782" s="11">
        <f>MIN(B15782,((1-$J$5)*$J$4*E15781+(1-$J$4)*$J$5*B15782)/(1-$J$4*$J$5))</f>
        <v/>
      </c>
      <c r="F15782" s="11">
        <f>B15782*C15782*3.6/1000</f>
        <v/>
      </c>
    </row>
    <row r="15783">
      <c r="A15783" s="10" t="n">
        <v>44076.125</v>
      </c>
      <c r="B15783" t="n">
        <v>0.6840000000000001</v>
      </c>
      <c r="C15783" t="n">
        <v>21.60631853212037</v>
      </c>
      <c r="D15783" t="n">
        <v>0.5147118982412272</v>
      </c>
      <c r="E15783" s="11">
        <f>MIN(B15783,((1-$J$5)*$J$4*E15782+(1-$J$4)*$J$5*B15783)/(1-$J$4*$J$5))</f>
        <v/>
      </c>
      <c r="F15783" s="11">
        <f>B15783*C15783*3.6/1000</f>
        <v/>
      </c>
    </row>
    <row r="15784">
      <c r="A15784" s="10" t="n">
        <v>44076.16666666666</v>
      </c>
      <c r="B15784" t="n">
        <v>0.679</v>
      </c>
      <c r="C15784" t="n">
        <v>22.08801442354443</v>
      </c>
      <c r="D15784" t="n">
        <v>0.5140464004335417</v>
      </c>
      <c r="E15784" s="11">
        <f>MIN(B15784,((1-$J$5)*$J$4*E15783+(1-$J$4)*$J$5*B15784)/(1-$J$4*$J$5))</f>
        <v/>
      </c>
      <c r="F15784" s="11">
        <f>B15784*C15784*3.6/1000</f>
        <v/>
      </c>
    </row>
    <row r="15785">
      <c r="A15785" s="10" t="n">
        <v>44076.20833333334</v>
      </c>
      <c r="B15785" t="n">
        <v>0.663</v>
      </c>
      <c r="C15785" t="n">
        <v>21.12187824468264</v>
      </c>
      <c r="D15785" t="n">
        <v>0.5132088421623587</v>
      </c>
      <c r="E15785" s="11">
        <f>MIN(B15785,((1-$J$5)*$J$4*E15784+(1-$J$4)*$J$5*B15785)/(1-$J$4*$J$5))</f>
        <v/>
      </c>
      <c r="F15785" s="11">
        <f>B15785*C15785*3.6/1000</f>
        <v/>
      </c>
    </row>
    <row r="15786">
      <c r="A15786" s="10" t="n">
        <v>44076.25</v>
      </c>
      <c r="B15786" t="n">
        <v>0.669</v>
      </c>
      <c r="C15786" t="n">
        <v>22.08801442354443</v>
      </c>
      <c r="D15786" t="n">
        <v>0.5124536112161081</v>
      </c>
      <c r="E15786" s="11">
        <f>MIN(B15786,((1-$J$5)*$J$4*E15785+(1-$J$4)*$J$5*B15786)/(1-$J$4*$J$5))</f>
        <v/>
      </c>
      <c r="F15786" s="11">
        <f>B15786*C15786*3.6/1000</f>
        <v/>
      </c>
    </row>
    <row r="15787">
      <c r="A15787" s="10" t="n">
        <v>44076.29166666666</v>
      </c>
      <c r="B15787" t="n">
        <v>0.669</v>
      </c>
      <c r="C15787" t="n">
        <v>22.08801442354443</v>
      </c>
      <c r="D15787" t="n">
        <v>0.5117107493037669</v>
      </c>
      <c r="E15787" s="11">
        <f>MIN(B15787,((1-$J$5)*$J$4*E15786+(1-$J$4)*$J$5*B15787)/(1-$J$4*$J$5))</f>
        <v/>
      </c>
      <c r="F15787" s="11">
        <f>B15787*C15787*3.6/1000</f>
        <v/>
      </c>
    </row>
    <row r="15788">
      <c r="A15788" s="10" t="n">
        <v>44076.33333333334</v>
      </c>
      <c r="B15788" t="n">
        <v>0.663</v>
      </c>
      <c r="C15788" t="n">
        <v>22.08801442354443</v>
      </c>
      <c r="D15788" t="n">
        <v>0.5109114438983707</v>
      </c>
      <c r="E15788" s="11">
        <f>MIN(B15788,((1-$J$5)*$J$4*E15787+(1-$J$4)*$J$5*B15788)/(1-$J$4*$J$5))</f>
        <v/>
      </c>
      <c r="F15788" s="11">
        <f>B15788*C15788*3.6/1000</f>
        <v/>
      </c>
    </row>
    <row r="15789">
      <c r="A15789" s="10" t="n">
        <v>44076.375</v>
      </c>
      <c r="B15789" t="n">
        <v>0.674</v>
      </c>
      <c r="C15789" t="n">
        <v>22.08801442354443</v>
      </c>
      <c r="D15789" t="n">
        <v>0.5102510142771508</v>
      </c>
      <c r="E15789" s="11">
        <f>MIN(B15789,((1-$J$5)*$J$4*E15788+(1-$J$4)*$J$5*B15789)/(1-$J$4*$J$5))</f>
        <v/>
      </c>
      <c r="F15789" s="11">
        <f>B15789*C15789*3.6/1000</f>
        <v/>
      </c>
    </row>
    <row r="15790">
      <c r="A15790" s="10" t="n">
        <v>44076.41666666666</v>
      </c>
      <c r="B15790" t="n">
        <v>0.694</v>
      </c>
      <c r="C15790" t="n">
        <v>20.47152283185736</v>
      </c>
      <c r="D15790" t="n">
        <v>0.5098301008817813</v>
      </c>
      <c r="E15790" s="11">
        <f>MIN(B15790,((1-$J$5)*$J$4*E15789+(1-$J$4)*$J$5*B15790)/(1-$J$4*$J$5))</f>
        <v/>
      </c>
      <c r="F15790" s="11">
        <f>B15790*C15790*3.6/1000</f>
        <v/>
      </c>
    </row>
    <row r="15791">
      <c r="A15791" s="10" t="n">
        <v>44076.45833333334</v>
      </c>
      <c r="B15791" t="n">
        <v>0.715</v>
      </c>
      <c r="C15791" t="n">
        <v>20.47152283185736</v>
      </c>
      <c r="D15791" t="n">
        <v>0.5096562159509811</v>
      </c>
      <c r="E15791" s="11">
        <f>MIN(B15791,((1-$J$5)*$J$4*E15790+(1-$J$4)*$J$5*B15791)/(1-$J$4*$J$5))</f>
        <v/>
      </c>
      <c r="F15791" s="11">
        <f>B15791*C15791*3.6/1000</f>
        <v/>
      </c>
    </row>
    <row r="15792">
      <c r="A15792" s="10" t="n">
        <v>44076.5</v>
      </c>
      <c r="B15792" t="n">
        <v>0.747</v>
      </c>
      <c r="C15792" t="n">
        <v>22.08801442354443</v>
      </c>
      <c r="D15792" t="n">
        <v>0.5098510986047282</v>
      </c>
      <c r="E15792" s="11">
        <f>MIN(B15792,((1-$J$5)*$J$4*E15791+(1-$J$4)*$J$5*B15792)/(1-$J$4*$J$5))</f>
        <v/>
      </c>
      <c r="F15792" s="11">
        <f>B15792*C15792*3.6/1000</f>
        <v/>
      </c>
    </row>
    <row r="15793">
      <c r="A15793" s="10" t="n">
        <v>44076.54166666666</v>
      </c>
      <c r="B15793" t="n">
        <v>0.769</v>
      </c>
      <c r="C15793" t="n">
        <v>22.08801442354443</v>
      </c>
      <c r="D15793" t="n">
        <v>0.5102943593198372</v>
      </c>
      <c r="E15793" s="11">
        <f>MIN(B15793,((1-$J$5)*$J$4*E15792+(1-$J$4)*$J$5*B15793)/(1-$J$4*$J$5))</f>
        <v/>
      </c>
      <c r="F15793" s="11">
        <f>B15793*C15793*3.6/1000</f>
        <v/>
      </c>
    </row>
    <row r="15794">
      <c r="A15794" s="10" t="n">
        <v>44076.58333333334</v>
      </c>
      <c r="B15794" t="n">
        <v>0.779</v>
      </c>
      <c r="C15794" t="n">
        <v>21.12187824468264</v>
      </c>
      <c r="D15794" t="n">
        <v>0.510844710307586</v>
      </c>
      <c r="E15794" s="11">
        <f>MIN(B15794,((1-$J$5)*$J$4*E15793+(1-$J$4)*$J$5*B15794)/(1-$J$4*$J$5))</f>
        <v/>
      </c>
      <c r="F15794" s="11">
        <f>B15794*C15794*3.6/1000</f>
        <v/>
      </c>
    </row>
    <row r="15795">
      <c r="A15795" s="10" t="n">
        <v>44076.625</v>
      </c>
      <c r="B15795" t="n">
        <v>0.779</v>
      </c>
      <c r="C15795" t="n">
        <v>21.76718421543513</v>
      </c>
      <c r="D15795" t="n">
        <v>0.5113860477478056</v>
      </c>
      <c r="E15795" s="11">
        <f>MIN(B15795,((1-$J$5)*$J$4*E15794+(1-$J$4)*$J$5*B15795)/(1-$J$4*$J$5))</f>
        <v/>
      </c>
      <c r="F15795" s="11">
        <f>B15795*C15795*3.6/1000</f>
        <v/>
      </c>
    </row>
    <row r="15796">
      <c r="A15796" s="10" t="n">
        <v>44076.66666666666</v>
      </c>
      <c r="B15796" t="n">
        <v>0.758</v>
      </c>
      <c r="C15796" t="n">
        <v>22.56705570444829</v>
      </c>
      <c r="D15796" t="n">
        <v>0.511678384440538</v>
      </c>
      <c r="E15796" s="11">
        <f>MIN(B15796,((1-$J$5)*$J$4*E15795+(1-$J$4)*$J$5*B15796)/(1-$J$4*$J$5))</f>
        <v/>
      </c>
      <c r="F15796" s="11">
        <f>B15796*C15796*3.6/1000</f>
        <v/>
      </c>
    </row>
    <row r="15797">
      <c r="A15797" s="10" t="n">
        <v>44076.70833333334</v>
      </c>
      <c r="B15797" t="n">
        <v>0.758</v>
      </c>
      <c r="C15797" t="n">
        <v>22.72616097342698</v>
      </c>
      <c r="D15797" t="n">
        <v>0.5119659332965387</v>
      </c>
      <c r="E15797" s="11">
        <f>MIN(B15797,((1-$J$5)*$J$4*E15796+(1-$J$4)*$J$5*B15797)/(1-$J$4*$J$5))</f>
        <v/>
      </c>
      <c r="F15797" s="11">
        <f>B15797*C15797*3.6/1000</f>
        <v/>
      </c>
    </row>
    <row r="15798">
      <c r="A15798" s="10" t="n">
        <v>44076.75</v>
      </c>
      <c r="B15798" t="n">
        <v>0.758</v>
      </c>
      <c r="C15798" t="n">
        <v>22.88498372876297</v>
      </c>
      <c r="D15798" t="n">
        <v>0.5122487727301195</v>
      </c>
      <c r="E15798" s="11">
        <f>MIN(B15798,((1-$J$5)*$J$4*E15797+(1-$J$4)*$J$5*B15798)/(1-$J$4*$J$5))</f>
        <v/>
      </c>
      <c r="F15798" s="11">
        <f>B15798*C15798*3.6/1000</f>
        <v/>
      </c>
    </row>
    <row r="15799">
      <c r="A15799" s="10" t="n">
        <v>44076.79166666666</v>
      </c>
      <c r="B15799" t="n">
        <v>0.736</v>
      </c>
      <c r="C15799" t="n">
        <v>21.44514796295843</v>
      </c>
      <c r="D15799" t="n">
        <v>0.5122754100576181</v>
      </c>
      <c r="E15799" s="11">
        <f>MIN(B15799,((1-$J$5)*$J$4*E15798+(1-$J$4)*$J$5*B15799)/(1-$J$4*$J$5))</f>
        <v/>
      </c>
      <c r="F15799" s="11">
        <f>B15799*C15799*3.6/1000</f>
        <v/>
      </c>
    </row>
    <row r="15800">
      <c r="A15800" s="10" t="n">
        <v>44076.83333333334</v>
      </c>
      <c r="B15800" t="n">
        <v>0.71</v>
      </c>
      <c r="C15800" t="n">
        <v>22.40766491240648</v>
      </c>
      <c r="D15800" t="n">
        <v>0.5120043013440035</v>
      </c>
      <c r="E15800" s="11">
        <f>MIN(B15800,((1-$J$5)*$J$4*E15799+(1-$J$4)*$J$5*B15800)/(1-$J$4*$J$5))</f>
        <v/>
      </c>
      <c r="F15800" s="11">
        <f>B15800*C15800*3.6/1000</f>
        <v/>
      </c>
    </row>
    <row r="15801">
      <c r="A15801" s="10" t="n">
        <v>44076.875</v>
      </c>
      <c r="B15801" t="n">
        <v>0.71</v>
      </c>
      <c r="C15801" t="n">
        <v>21.44514796295843</v>
      </c>
      <c r="D15801" t="n">
        <v>0.5117376327991725</v>
      </c>
      <c r="E15801" s="11">
        <f>MIN(B15801,((1-$J$5)*$J$4*E15800+(1-$J$4)*$J$5*B15801)/(1-$J$4*$J$5))</f>
        <v/>
      </c>
      <c r="F15801" s="11">
        <f>B15801*C15801*3.6/1000</f>
        <v/>
      </c>
    </row>
    <row r="15802">
      <c r="A15802" s="10" t="n">
        <v>44076.91666666666</v>
      </c>
      <c r="B15802" t="n">
        <v>0.7</v>
      </c>
      <c r="C15802" t="n">
        <v>21.76718421543513</v>
      </c>
      <c r="D15802" t="n">
        <v>0.5113609817875283</v>
      </c>
      <c r="E15802" s="11">
        <f>MIN(B15802,((1-$J$5)*$J$4*E15801+(1-$J$4)*$J$5*B15802)/(1-$J$4*$J$5))</f>
        <v/>
      </c>
      <c r="F15802" s="11">
        <f>B15802*C15802*3.6/1000</f>
        <v/>
      </c>
    </row>
    <row r="15803">
      <c r="A15803" s="10" t="n">
        <v>44076.95833333334</v>
      </c>
      <c r="B15803" t="n">
        <v>0.7</v>
      </c>
      <c r="C15803" t="n">
        <v>21.92774840477802</v>
      </c>
      <c r="D15803" t="n">
        <v>0.5109904994970657</v>
      </c>
      <c r="E15803" s="11">
        <f>MIN(B15803,((1-$J$5)*$J$4*E15802+(1-$J$4)*$J$5*B15803)/(1-$J$4*$J$5))</f>
        <v/>
      </c>
      <c r="F15803" s="11">
        <f>B15803*C15803*3.6/1000</f>
        <v/>
      </c>
    </row>
    <row r="15804">
      <c r="A15804" s="10" t="n">
        <v>44077</v>
      </c>
      <c r="B15804" t="n">
        <v>0.694</v>
      </c>
      <c r="C15804" t="n">
        <v>21.44514796295843</v>
      </c>
      <c r="D15804" t="n">
        <v>0.5105574749484044</v>
      </c>
      <c r="E15804" s="11">
        <f>MIN(B15804,((1-$J$5)*$J$4*E15803+(1-$J$4)*$J$5*B15804)/(1-$J$4*$J$5))</f>
        <v/>
      </c>
      <c r="F15804" s="11">
        <f>B15804*C15804*3.6/1000</f>
        <v/>
      </c>
    </row>
    <row r="15805">
      <c r="A15805" s="10" t="n">
        <v>44077.04166666666</v>
      </c>
      <c r="B15805" t="n">
        <v>0.747</v>
      </c>
      <c r="C15805" t="n">
        <v>21.92774840477802</v>
      </c>
      <c r="D15805" t="n">
        <v>0.5107375969476051</v>
      </c>
      <c r="E15805" s="11">
        <f>MIN(B15805,((1-$J$5)*$J$4*E15804+(1-$J$4)*$J$5*B15805)/(1-$J$4*$J$5))</f>
        <v/>
      </c>
      <c r="F15805" s="11">
        <f>B15805*C15805*3.6/1000</f>
        <v/>
      </c>
    </row>
    <row r="15806">
      <c r="A15806" s="10" t="n">
        <v>44077.08333333334</v>
      </c>
      <c r="B15806" t="n">
        <v>0.747</v>
      </c>
      <c r="C15806" t="n">
        <v>21.76718421543513</v>
      </c>
      <c r="D15806" t="n">
        <v>0.5109147689417418</v>
      </c>
      <c r="E15806" s="11">
        <f>MIN(B15806,((1-$J$5)*$J$4*E15805+(1-$J$4)*$J$5*B15806)/(1-$J$4*$J$5))</f>
        <v/>
      </c>
      <c r="F15806" s="11">
        <f>B15806*C15806*3.6/1000</f>
        <v/>
      </c>
    </row>
    <row r="15807">
      <c r="A15807" s="10" t="n">
        <v>44077.125</v>
      </c>
      <c r="B15807" t="n">
        <v>0.653</v>
      </c>
      <c r="C15807" t="n">
        <v>125.3146746743968</v>
      </c>
      <c r="D15807" t="n">
        <v>0.5100141500413854</v>
      </c>
      <c r="E15807" s="11">
        <f>MIN(B15807,((1-$J$5)*$J$4*E15806+(1-$J$4)*$J$5*B15807)/(1-$J$4*$J$5))</f>
        <v/>
      </c>
      <c r="F15807" s="11">
        <f>B15807*C15807*3.6/1000</f>
        <v/>
      </c>
    </row>
    <row r="15808">
      <c r="A15808" s="10" t="n">
        <v>44077.16666666666</v>
      </c>
      <c r="B15808" t="n">
        <v>0.638</v>
      </c>
      <c r="C15808" t="n">
        <v>150.4573745019385</v>
      </c>
      <c r="D15808" t="n">
        <v>0.5089567564391929</v>
      </c>
      <c r="E15808" s="11">
        <f>MIN(B15808,((1-$J$5)*$J$4*E15807+(1-$J$4)*$J$5*B15808)/(1-$J$4*$J$5))</f>
        <v/>
      </c>
      <c r="F15808" s="11">
        <f>B15808*C15808*3.6/1000</f>
        <v/>
      </c>
    </row>
    <row r="15809">
      <c r="A15809" s="10" t="n">
        <v>44077.20833333334</v>
      </c>
      <c r="B15809" t="n">
        <v>0.633</v>
      </c>
      <c r="C15809" t="n">
        <v>70.32034325586069</v>
      </c>
      <c r="D15809" t="n">
        <v>0.5078595056778015</v>
      </c>
      <c r="E15809" s="11">
        <f>MIN(B15809,((1-$J$5)*$J$4*E15808+(1-$J$4)*$J$5*B15809)/(1-$J$4*$J$5))</f>
        <v/>
      </c>
      <c r="F15809" s="11">
        <f>B15809*C15809*3.6/1000</f>
        <v/>
      </c>
    </row>
    <row r="15810">
      <c r="A15810" s="10" t="n">
        <v>44077.25</v>
      </c>
      <c r="B15810" t="n">
        <v>0.618</v>
      </c>
      <c r="C15810" t="n">
        <v>59.35667842656299</v>
      </c>
      <c r="D15810" t="n">
        <v>0.5066087006151269</v>
      </c>
      <c r="E15810" s="11">
        <f>MIN(B15810,((1-$J$5)*$J$4*E15809+(1-$J$4)*$J$5*B15810)/(1-$J$4*$J$5))</f>
        <v/>
      </c>
      <c r="F15810" s="11">
        <f>B15810*C15810*3.6/1000</f>
        <v/>
      </c>
    </row>
    <row r="15811">
      <c r="A15811" s="10" t="n">
        <v>44077.29166666666</v>
      </c>
      <c r="B15811" t="n">
        <v>0.638</v>
      </c>
      <c r="C15811" t="n">
        <v>23.04352692228577</v>
      </c>
      <c r="D15811" t="n">
        <v>0.5056070808389932</v>
      </c>
      <c r="E15811" s="11">
        <f>MIN(B15811,((1-$J$5)*$J$4*E15810+(1-$J$4)*$J$5*B15811)/(1-$J$4*$J$5))</f>
        <v/>
      </c>
      <c r="F15811" s="11">
        <f>B15811*C15811*3.6/1000</f>
        <v/>
      </c>
    </row>
    <row r="15812">
      <c r="A15812" s="10" t="n">
        <v>44077.33333333334</v>
      </c>
      <c r="B15812" t="n">
        <v>0.643</v>
      </c>
      <c r="C15812" t="n">
        <v>21.92774840477802</v>
      </c>
      <c r="D15812" t="n">
        <v>0.5046790403654943</v>
      </c>
      <c r="E15812" s="11">
        <f>MIN(B15812,((1-$J$5)*$J$4*E15811+(1-$J$4)*$J$5*B15812)/(1-$J$4*$J$5))</f>
        <v/>
      </c>
      <c r="F15812" s="11">
        <f>B15812*C15812*3.6/1000</f>
        <v/>
      </c>
    </row>
    <row r="15813">
      <c r="A15813" s="10" t="n">
        <v>44077.375</v>
      </c>
      <c r="B15813" t="n">
        <v>0.648</v>
      </c>
      <c r="C15813" t="n">
        <v>21.92774840477802</v>
      </c>
      <c r="D15813" t="n">
        <v>0.5038233741263078</v>
      </c>
      <c r="E15813" s="11">
        <f>MIN(B15813,((1-$J$5)*$J$4*E15812+(1-$J$4)*$J$5*B15813)/(1-$J$4*$J$5))</f>
        <v/>
      </c>
      <c r="F15813" s="11">
        <f>B15813*C15813*3.6/1000</f>
        <v/>
      </c>
    </row>
    <row r="15814">
      <c r="A15814" s="10" t="n">
        <v>44077.41666666666</v>
      </c>
      <c r="B15814" t="n">
        <v>0.648</v>
      </c>
      <c r="C15814" t="n">
        <v>21.94377500665466</v>
      </c>
      <c r="D15814" t="n">
        <v>0.5029817218318363</v>
      </c>
      <c r="E15814" s="11">
        <f>MIN(B15814,((1-$J$5)*$J$4*E15813+(1-$J$4)*$J$5*B15814)/(1-$J$4*$J$5))</f>
        <v/>
      </c>
      <c r="F15814" s="11">
        <f>B15814*C15814*3.6/1000</f>
        <v/>
      </c>
    </row>
    <row r="15815">
      <c r="A15815" s="10" t="n">
        <v>44077.45833333334</v>
      </c>
      <c r="B15815" t="n">
        <v>0.669</v>
      </c>
      <c r="C15815" t="n">
        <v>21.9598016085313</v>
      </c>
      <c r="D15815" t="n">
        <v>0.5023939887864495</v>
      </c>
      <c r="E15815" s="11">
        <f>MIN(B15815,((1-$J$5)*$J$4*E15814+(1-$J$4)*$J$5*B15815)/(1-$J$4*$J$5))</f>
        <v/>
      </c>
      <c r="F15815" s="11">
        <f>B15815*C15815*3.6/1000</f>
        <v/>
      </c>
    </row>
    <row r="15816">
      <c r="A15816" s="10" t="n">
        <v>44077.5</v>
      </c>
      <c r="B15816" t="n">
        <v>0.7</v>
      </c>
      <c r="C15816" t="n">
        <v>21.97582821040794</v>
      </c>
      <c r="D15816" t="n">
        <v>0.5021703662625878</v>
      </c>
      <c r="E15816" s="11">
        <f>MIN(B15816,((1-$J$5)*$J$4*E15815+(1-$J$4)*$J$5*B15816)/(1-$J$4*$J$5))</f>
        <v/>
      </c>
      <c r="F15816" s="11">
        <f>B15816*C15816*3.6/1000</f>
        <v/>
      </c>
    </row>
    <row r="15817">
      <c r="A15817" s="10" t="n">
        <v>44077.54166666666</v>
      </c>
      <c r="B15817" t="n">
        <v>0.726</v>
      </c>
      <c r="C15817" t="n">
        <v>21.99185481228458</v>
      </c>
      <c r="D15817" t="n">
        <v>0.5022477159672535</v>
      </c>
      <c r="E15817" s="11">
        <f>MIN(B15817,((1-$J$5)*$J$4*E15816+(1-$J$4)*$J$5*B15817)/(1-$J$4*$J$5))</f>
        <v/>
      </c>
      <c r="F15817" s="11">
        <f>B15817*C15817*3.6/1000</f>
        <v/>
      </c>
    </row>
    <row r="15818">
      <c r="A15818" s="10" t="n">
        <v>44077.58333333334</v>
      </c>
      <c r="B15818" t="n">
        <v>0.747</v>
      </c>
      <c r="C15818" t="n">
        <v>22.00788141416123</v>
      </c>
      <c r="D15818" t="n">
        <v>0.50256393367483</v>
      </c>
      <c r="E15818" s="11">
        <f>MIN(B15818,((1-$J$5)*$J$4*E15817+(1-$J$4)*$J$5*B15818)/(1-$J$4*$J$5))</f>
        <v/>
      </c>
      <c r="F15818" s="11">
        <f>B15818*C15818*3.6/1000</f>
        <v/>
      </c>
    </row>
    <row r="15819">
      <c r="A15819" s="10" t="n">
        <v>44077.625</v>
      </c>
      <c r="B15819" t="n">
        <v>0.769</v>
      </c>
      <c r="C15819" t="n">
        <v>22.02390801603786</v>
      </c>
      <c r="D15819" t="n">
        <v>0.5031265422405127</v>
      </c>
      <c r="E15819" s="11">
        <f>MIN(B15819,((1-$J$5)*$J$4*E15818+(1-$J$4)*$J$5*B15819)/(1-$J$4*$J$5))</f>
        <v/>
      </c>
      <c r="F15819" s="11">
        <f>B15819*C15819*3.6/1000</f>
        <v/>
      </c>
    </row>
    <row r="15820">
      <c r="A15820" s="10" t="n">
        <v>44077.66666666666</v>
      </c>
      <c r="B15820" t="n">
        <v>0.769</v>
      </c>
      <c r="C15820" t="n">
        <v>22.0399346179145</v>
      </c>
      <c r="D15820" t="n">
        <v>0.5036799365063032</v>
      </c>
      <c r="E15820" s="11">
        <f>MIN(B15820,((1-$J$5)*$J$4*E15819+(1-$J$4)*$J$5*B15820)/(1-$J$4*$J$5))</f>
        <v/>
      </c>
      <c r="F15820" s="11">
        <f>B15820*C15820*3.6/1000</f>
        <v/>
      </c>
    </row>
    <row r="15821">
      <c r="A15821" s="10" t="n">
        <v>44077.70833333334</v>
      </c>
      <c r="B15821" t="n">
        <v>0.763</v>
      </c>
      <c r="C15821" t="n">
        <v>22.05596121979114</v>
      </c>
      <c r="D15821" t="n">
        <v>0.5041556574331189</v>
      </c>
      <c r="E15821" s="11">
        <f>MIN(B15821,((1-$J$5)*$J$4*E15820+(1-$J$4)*$J$5*B15821)/(1-$J$4*$J$5))</f>
        <v/>
      </c>
      <c r="F15821" s="11">
        <f>B15821*C15821*3.6/1000</f>
        <v/>
      </c>
    </row>
    <row r="15822">
      <c r="A15822" s="10" t="n">
        <v>44077.75</v>
      </c>
      <c r="B15822" t="n">
        <v>0.758</v>
      </c>
      <c r="C15822" t="n">
        <v>22.07198782166779</v>
      </c>
      <c r="D15822" t="n">
        <v>0.5045664121321909</v>
      </c>
      <c r="E15822" s="11">
        <f>MIN(B15822,((1-$J$5)*$J$4*E15821+(1-$J$4)*$J$5*B15822)/(1-$J$4*$J$5))</f>
        <v/>
      </c>
      <c r="F15822" s="11">
        <f>B15822*C15822*3.6/1000</f>
        <v/>
      </c>
    </row>
    <row r="15823">
      <c r="A15823" s="10" t="n">
        <v>44077.79166666666</v>
      </c>
      <c r="B15823" t="n">
        <v>0.747</v>
      </c>
      <c r="C15823" t="n">
        <v>22.08801442354443</v>
      </c>
      <c r="D15823" t="n">
        <v>0.5048446546592849</v>
      </c>
      <c r="E15823" s="11">
        <f>MIN(B15823,((1-$J$5)*$J$4*E15822+(1-$J$4)*$J$5*B15823)/(1-$J$4*$J$5))</f>
        <v/>
      </c>
      <c r="F15823" s="11">
        <f>B15823*C15823*3.6/1000</f>
        <v/>
      </c>
    </row>
    <row r="15824">
      <c r="A15824" s="10" t="n">
        <v>44077.83333333334</v>
      </c>
      <c r="B15824" t="n">
        <v>0.736</v>
      </c>
      <c r="C15824" t="n">
        <v>22.08801442354443</v>
      </c>
      <c r="D15824" t="n">
        <v>0.5049925552744473</v>
      </c>
      <c r="E15824" s="11">
        <f>MIN(B15824,((1-$J$5)*$J$4*E15823+(1-$J$4)*$J$5*B15824)/(1-$J$4*$J$5))</f>
        <v/>
      </c>
      <c r="F15824" s="11">
        <f>B15824*C15824*3.6/1000</f>
        <v/>
      </c>
    </row>
    <row r="15825">
      <c r="A15825" s="10" t="n">
        <v>44077.875</v>
      </c>
      <c r="B15825" t="n">
        <v>0.71</v>
      </c>
      <c r="C15825" t="n">
        <v>23.67496118654243</v>
      </c>
      <c r="D15825" t="n">
        <v>0.5048407238206138</v>
      </c>
      <c r="E15825" s="11">
        <f>MIN(B15825,((1-$J$5)*$J$4*E15824+(1-$J$4)*$J$5*B15825)/(1-$J$4*$J$5))</f>
        <v/>
      </c>
      <c r="F15825" s="11">
        <f>B15825*C15825*3.6/1000</f>
        <v/>
      </c>
    </row>
    <row r="15826">
      <c r="A15826" s="10" t="n">
        <v>44077.91666666666</v>
      </c>
      <c r="B15826" t="n">
        <v>0.705</v>
      </c>
      <c r="C15826" t="n">
        <v>22.72616097342698</v>
      </c>
      <c r="D15826" t="n">
        <v>0.5046342040768184</v>
      </c>
      <c r="E15826" s="11">
        <f>MIN(B15826,((1-$J$5)*$J$4*E15825+(1-$J$4)*$J$5*B15826)/(1-$J$4*$J$5))</f>
        <v/>
      </c>
      <c r="F15826" s="11">
        <f>B15826*C15826*3.6/1000</f>
        <v/>
      </c>
    </row>
    <row r="15827">
      <c r="A15827" s="10" t="n">
        <v>44077.95833333334</v>
      </c>
      <c r="B15827" t="n">
        <v>0.6889999999999999</v>
      </c>
      <c r="C15827" t="n">
        <v>22.56705570444829</v>
      </c>
      <c r="D15827" t="n">
        <v>0.5042481068109831</v>
      </c>
      <c r="E15827" s="11">
        <f>MIN(B15827,((1-$J$5)*$J$4*E15826+(1-$J$4)*$J$5*B15827)/(1-$J$4*$J$5))</f>
        <v/>
      </c>
      <c r="F15827" s="11">
        <f>B15827*C15827*3.6/1000</f>
        <v/>
      </c>
    </row>
    <row r="15828">
      <c r="A15828" s="10" t="n">
        <v>44078</v>
      </c>
      <c r="B15828" t="n">
        <v>0.674</v>
      </c>
      <c r="C15828" t="n">
        <v>21.92774840477802</v>
      </c>
      <c r="D15828" t="n">
        <v>0.5036968081023578</v>
      </c>
      <c r="E15828" s="11">
        <f>MIN(B15828,((1-$J$5)*$J$4*E15827+(1-$J$4)*$J$5*B15828)/(1-$J$4*$J$5))</f>
        <v/>
      </c>
      <c r="F15828" s="11">
        <f>B15828*C15828*3.6/1000</f>
        <v/>
      </c>
    </row>
    <row r="15829">
      <c r="A15829" s="10" t="n">
        <v>44078.04166666666</v>
      </c>
      <c r="B15829" t="n">
        <v>0.648</v>
      </c>
      <c r="C15829" t="n">
        <v>22.56705570444829</v>
      </c>
      <c r="D15829" t="n">
        <v>0.5028572286830111</v>
      </c>
      <c r="E15829" s="11">
        <f>MIN(B15829,((1-$J$5)*$J$4*E15828+(1-$J$4)*$J$5*B15829)/(1-$J$4*$J$5))</f>
        <v/>
      </c>
      <c r="F15829" s="11">
        <f>B15829*C15829*3.6/1000</f>
        <v/>
      </c>
    </row>
    <row r="15830">
      <c r="A15830" s="10" t="n">
        <v>44078.08333333334</v>
      </c>
      <c r="B15830" t="n">
        <v>0.613</v>
      </c>
      <c r="C15830" t="n">
        <v>21.76718421543513</v>
      </c>
      <c r="D15830" t="n">
        <v>0.5016311750377511</v>
      </c>
      <c r="E15830" s="11">
        <f>MIN(B15830,((1-$J$5)*$J$4*E15829+(1-$J$4)*$J$5*B15830)/(1-$J$4*$J$5))</f>
        <v/>
      </c>
      <c r="F15830" s="11">
        <f>B15830*C15830*3.6/1000</f>
        <v/>
      </c>
    </row>
    <row r="15831">
      <c r="A15831" s="10" t="n">
        <v>44078.125</v>
      </c>
      <c r="B15831" t="n">
        <v>0.608</v>
      </c>
      <c r="C15831" t="n">
        <v>21.60631853212037</v>
      </c>
      <c r="D15831" t="n">
        <v>0.500368026516541</v>
      </c>
      <c r="E15831" s="11">
        <f>MIN(B15831,((1-$J$5)*$J$4*E15830+(1-$J$4)*$J$5*B15831)/(1-$J$4*$J$5))</f>
        <v/>
      </c>
      <c r="F15831" s="11">
        <f>B15831*C15831*3.6/1000</f>
        <v/>
      </c>
    </row>
    <row r="15832">
      <c r="A15832" s="10" t="n">
        <v>44078.16666666666</v>
      </c>
      <c r="B15832" t="n">
        <v>0.593</v>
      </c>
      <c r="C15832" t="n">
        <v>21.76718421543513</v>
      </c>
      <c r="D15832" t="n">
        <v>0.4989540407371282</v>
      </c>
      <c r="E15832" s="11">
        <f>MIN(B15832,((1-$J$5)*$J$4*E15831+(1-$J$4)*$J$5*B15832)/(1-$J$4*$J$5))</f>
        <v/>
      </c>
      <c r="F15832" s="11">
        <f>B15832*C15832*3.6/1000</f>
        <v/>
      </c>
    </row>
    <row r="15833">
      <c r="A15833" s="10" t="n">
        <v>44078.20833333334</v>
      </c>
      <c r="B15833" t="n">
        <v>0.593</v>
      </c>
      <c r="C15833" t="n">
        <v>22.56705570444829</v>
      </c>
      <c r="D15833" t="n">
        <v>0.4975632129574504</v>
      </c>
      <c r="E15833" s="11">
        <f>MIN(B15833,((1-$J$5)*$J$4*E15832+(1-$J$4)*$J$5*B15833)/(1-$J$4*$J$5))</f>
        <v/>
      </c>
      <c r="F15833" s="11">
        <f>B15833*C15833*3.6/1000</f>
        <v/>
      </c>
    </row>
    <row r="15834">
      <c r="A15834" s="10" t="n">
        <v>44078.25</v>
      </c>
      <c r="B15834" t="n">
        <v>0.583</v>
      </c>
      <c r="C15834" t="n">
        <v>22.08801442354443</v>
      </c>
      <c r="D15834" t="n">
        <v>0.4960808139847089</v>
      </c>
      <c r="E15834" s="11">
        <f>MIN(B15834,((1-$J$5)*$J$4*E15833+(1-$J$4)*$J$5*B15834)/(1-$J$4*$J$5))</f>
        <v/>
      </c>
      <c r="F15834" s="11">
        <f>B15834*C15834*3.6/1000</f>
        <v/>
      </c>
    </row>
    <row r="15835">
      <c r="A15835" s="10" t="n">
        <v>44078.29166666666</v>
      </c>
      <c r="B15835" t="n">
        <v>0.578</v>
      </c>
      <c r="C15835" t="n">
        <v>22.08801442354443</v>
      </c>
      <c r="D15835" t="n">
        <v>0.4945655185127705</v>
      </c>
      <c r="E15835" s="11">
        <f>MIN(B15835,((1-$J$5)*$J$4*E15834+(1-$J$4)*$J$5*B15835)/(1-$J$4*$J$5))</f>
        <v/>
      </c>
      <c r="F15835" s="11">
        <f>B15835*C15835*3.6/1000</f>
        <v/>
      </c>
    </row>
    <row r="15836">
      <c r="A15836" s="10" t="n">
        <v>44078.33333333334</v>
      </c>
      <c r="B15836" t="n">
        <v>0.573</v>
      </c>
      <c r="C15836" t="n">
        <v>22.08801442354443</v>
      </c>
      <c r="D15836" t="n">
        <v>0.4930178653144651</v>
      </c>
      <c r="E15836" s="11">
        <f>MIN(B15836,((1-$J$5)*$J$4*E15835+(1-$J$4)*$J$5*B15836)/(1-$J$4*$J$5))</f>
        <v/>
      </c>
      <c r="F15836" s="11">
        <f>B15836*C15836*3.6/1000</f>
        <v/>
      </c>
    </row>
    <row r="15837">
      <c r="A15837" s="10" t="n">
        <v>44078.375</v>
      </c>
      <c r="B15837" t="n">
        <v>0.578</v>
      </c>
      <c r="C15837" t="n">
        <v>22.08801442354443</v>
      </c>
      <c r="D15837" t="n">
        <v>0.4915527342540266</v>
      </c>
      <c r="E15837" s="11">
        <f>MIN(B15837,((1-$J$5)*$J$4*E15836+(1-$J$4)*$J$5*B15837)/(1-$J$4*$J$5))</f>
        <v/>
      </c>
      <c r="F15837" s="11">
        <f>B15837*C15837*3.6/1000</f>
        <v/>
      </c>
    </row>
    <row r="15838">
      <c r="A15838" s="10" t="n">
        <v>44078.41666666666</v>
      </c>
      <c r="B15838" t="n">
        <v>0.593</v>
      </c>
      <c r="C15838" t="n">
        <v>22.08801442354443</v>
      </c>
      <c r="D15838" t="n">
        <v>0.4902831237143445</v>
      </c>
      <c r="E15838" s="11">
        <f>MIN(B15838,((1-$J$5)*$J$4*E15837+(1-$J$4)*$J$5*B15838)/(1-$J$4*$J$5))</f>
        <v/>
      </c>
      <c r="F15838" s="11">
        <f>B15838*C15838*3.6/1000</f>
        <v/>
      </c>
    </row>
    <row r="15839">
      <c r="A15839" s="10" t="n">
        <v>44078.45833333334</v>
      </c>
      <c r="B15839" t="n">
        <v>0.613</v>
      </c>
      <c r="C15839" t="n">
        <v>20.47152283185736</v>
      </c>
      <c r="D15839" t="n">
        <v>0.4892630064538563</v>
      </c>
      <c r="E15839" s="11">
        <f>MIN(B15839,((1-$J$5)*$J$4*E15838+(1-$J$4)*$J$5*B15839)/(1-$J$4*$J$5))</f>
        <v/>
      </c>
      <c r="F15839" s="11">
        <f>B15839*C15839*3.6/1000</f>
        <v/>
      </c>
    </row>
    <row r="15840">
      <c r="A15840" s="10" t="n">
        <v>44078.5</v>
      </c>
      <c r="B15840" t="n">
        <v>0.653</v>
      </c>
      <c r="C15840" t="n">
        <v>20.47152283185736</v>
      </c>
      <c r="D15840" t="n">
        <v>0.4887169961480521</v>
      </c>
      <c r="E15840" s="11">
        <f>MIN(B15840,((1-$J$5)*$J$4*E15839+(1-$J$4)*$J$5*B15840)/(1-$J$4*$J$5))</f>
        <v/>
      </c>
      <c r="F15840" s="11">
        <f>B15840*C15840*3.6/1000</f>
        <v/>
      </c>
    </row>
    <row r="15841">
      <c r="A15841" s="10" t="n">
        <v>44078.54166666666</v>
      </c>
      <c r="B15841" t="n">
        <v>0.669</v>
      </c>
      <c r="C15841" t="n">
        <v>20.47152283185736</v>
      </c>
      <c r="D15841" t="n">
        <v>0.4883628881634071</v>
      </c>
      <c r="E15841" s="11">
        <f>MIN(B15841,((1-$J$5)*$J$4*E15840+(1-$J$4)*$J$5*B15841)/(1-$J$4*$J$5))</f>
        <v/>
      </c>
      <c r="F15841" s="11">
        <f>B15841*C15841*3.6/1000</f>
        <v/>
      </c>
    </row>
    <row r="15842">
      <c r="A15842" s="10" t="n">
        <v>44078.58333333334</v>
      </c>
      <c r="B15842" t="n">
        <v>0.6889999999999999</v>
      </c>
      <c r="C15842" t="n">
        <v>20.47152283185736</v>
      </c>
      <c r="D15842" t="n">
        <v>0.4882432795250357</v>
      </c>
      <c r="E15842" s="11">
        <f>MIN(B15842,((1-$J$5)*$J$4*E15841+(1-$J$4)*$J$5*B15842)/(1-$J$4*$J$5))</f>
        <v/>
      </c>
      <c r="F15842" s="11">
        <f>B15842*C15842*3.6/1000</f>
        <v/>
      </c>
    </row>
    <row r="15843">
      <c r="A15843" s="10" t="n">
        <v>44078.625</v>
      </c>
      <c r="B15843" t="n">
        <v>0.679</v>
      </c>
      <c r="C15843" t="n">
        <v>20.47152283185736</v>
      </c>
      <c r="D15843" t="n">
        <v>0.4880112798996776</v>
      </c>
      <c r="E15843" s="11">
        <f>MIN(B15843,((1-$J$5)*$J$4*E15842+(1-$J$4)*$J$5*B15843)/(1-$J$4*$J$5))</f>
        <v/>
      </c>
      <c r="F15843" s="11">
        <f>B15843*C15843*3.6/1000</f>
        <v/>
      </c>
    </row>
    <row r="15844">
      <c r="A15844" s="10" t="n">
        <v>44078.66666666666</v>
      </c>
      <c r="B15844" t="n">
        <v>0.6840000000000001</v>
      </c>
      <c r="C15844" t="n">
        <v>22.08801442354443</v>
      </c>
      <c r="D15844" t="n">
        <v>0.4878402548792925</v>
      </c>
      <c r="E15844" s="11">
        <f>MIN(B15844,((1-$J$5)*$J$4*E15843+(1-$J$4)*$J$5*B15844)/(1-$J$4*$J$5))</f>
        <v/>
      </c>
      <c r="F15844" s="11">
        <f>B15844*C15844*3.6/1000</f>
        <v/>
      </c>
    </row>
    <row r="15845">
      <c r="A15845" s="10" t="n">
        <v>44078.70833333334</v>
      </c>
      <c r="B15845" t="n">
        <v>0.6840000000000001</v>
      </c>
      <c r="C15845" t="n">
        <v>22.08801442354443</v>
      </c>
      <c r="D15845" t="n">
        <v>0.487672030875321</v>
      </c>
      <c r="E15845" s="11">
        <f>MIN(B15845,((1-$J$5)*$J$4*E15844+(1-$J$4)*$J$5*B15845)/(1-$J$4*$J$5))</f>
        <v/>
      </c>
      <c r="F15845" s="11">
        <f>B15845*C15845*3.6/1000</f>
        <v/>
      </c>
    </row>
    <row r="15846">
      <c r="A15846" s="10" t="n">
        <v>44078.75</v>
      </c>
      <c r="B15846" t="n">
        <v>0.669</v>
      </c>
      <c r="C15846" t="n">
        <v>22.08801442354443</v>
      </c>
      <c r="D15846" t="n">
        <v>0.48733503714024</v>
      </c>
      <c r="E15846" s="11">
        <f>MIN(B15846,((1-$J$5)*$J$4*E15845+(1-$J$4)*$J$5*B15846)/(1-$J$4*$J$5))</f>
        <v/>
      </c>
      <c r="F15846" s="11">
        <f>B15846*C15846*3.6/1000</f>
        <v/>
      </c>
    </row>
    <row r="15847">
      <c r="A15847" s="10" t="n">
        <v>44078.79166666666</v>
      </c>
      <c r="B15847" t="n">
        <v>0.674</v>
      </c>
      <c r="C15847" t="n">
        <v>22.08801442354443</v>
      </c>
      <c r="D15847" t="n">
        <v>0.4870607375844024</v>
      </c>
      <c r="E15847" s="11">
        <f>MIN(B15847,((1-$J$5)*$J$4*E15846+(1-$J$4)*$J$5*B15847)/(1-$J$4*$J$5))</f>
        <v/>
      </c>
      <c r="F15847" s="11">
        <f>B15847*C15847*3.6/1000</f>
        <v/>
      </c>
    </row>
    <row r="15848">
      <c r="A15848" s="10" t="n">
        <v>44078.83333333334</v>
      </c>
      <c r="B15848" t="n">
        <v>0.674</v>
      </c>
      <c r="C15848" t="n">
        <v>22.08801442354443</v>
      </c>
      <c r="D15848" t="n">
        <v>0.486790930456377</v>
      </c>
      <c r="E15848" s="11">
        <f>MIN(B15848,((1-$J$5)*$J$4*E15847+(1-$J$4)*$J$5*B15848)/(1-$J$4*$J$5))</f>
        <v/>
      </c>
      <c r="F15848" s="11">
        <f>B15848*C15848*3.6/1000</f>
        <v/>
      </c>
    </row>
    <row r="15849">
      <c r="A15849" s="10" t="n">
        <v>44078.875</v>
      </c>
      <c r="B15849" t="n">
        <v>0.669</v>
      </c>
      <c r="C15849" t="n">
        <v>22.08801442354443</v>
      </c>
      <c r="D15849" t="n">
        <v>0.4864683672223417</v>
      </c>
      <c r="E15849" s="11">
        <f>MIN(B15849,((1-$J$5)*$J$4*E15848+(1-$J$4)*$J$5*B15849)/(1-$J$4*$J$5))</f>
        <v/>
      </c>
      <c r="F15849" s="11">
        <f>B15849*C15849*3.6/1000</f>
        <v/>
      </c>
    </row>
    <row r="15850">
      <c r="A15850" s="10" t="n">
        <v>44078.91666666666</v>
      </c>
      <c r="B15850" t="n">
        <v>0.653</v>
      </c>
      <c r="C15850" t="n">
        <v>22.08801442354443</v>
      </c>
      <c r="D15850" t="n">
        <v>0.4859681270052645</v>
      </c>
      <c r="E15850" s="11">
        <f>MIN(B15850,((1-$J$5)*$J$4*E15849+(1-$J$4)*$J$5*B15850)/(1-$J$4*$J$5))</f>
        <v/>
      </c>
      <c r="F15850" s="11">
        <f>B15850*C15850*3.6/1000</f>
        <v/>
      </c>
    </row>
    <row r="15851">
      <c r="A15851" s="10" t="n">
        <v>44078.95833333334</v>
      </c>
      <c r="B15851" t="n">
        <v>0.643</v>
      </c>
      <c r="C15851" t="n">
        <v>22.08801442354443</v>
      </c>
      <c r="D15851" t="n">
        <v>0.4853617297153794</v>
      </c>
      <c r="E15851" s="11">
        <f>MIN(B15851,((1-$J$5)*$J$4*E15850+(1-$J$4)*$J$5*B15851)/(1-$J$4*$J$5))</f>
        <v/>
      </c>
      <c r="F15851" s="11">
        <f>B15851*C15851*3.6/1000</f>
        <v/>
      </c>
    </row>
    <row r="15852">
      <c r="A15852" s="10" t="n">
        <v>44079</v>
      </c>
      <c r="B15852" t="n">
        <v>0.643</v>
      </c>
      <c r="C15852" t="n">
        <v>22.08801442354443</v>
      </c>
      <c r="D15852" t="n">
        <v>0.4847652638890796</v>
      </c>
      <c r="E15852" s="11">
        <f>MIN(B15852,((1-$J$5)*$J$4*E15851+(1-$J$4)*$J$5*B15852)/(1-$J$4*$J$5))</f>
        <v/>
      </c>
      <c r="F15852" s="11">
        <f>B15852*C15852*3.6/1000</f>
        <v/>
      </c>
    </row>
    <row r="15853">
      <c r="A15853" s="10" t="n">
        <v>44079.04166666666</v>
      </c>
      <c r="B15853" t="n">
        <v>0.633</v>
      </c>
      <c r="C15853" t="n">
        <v>22.08801442354443</v>
      </c>
      <c r="D15853" t="n">
        <v>0.4840642169553495</v>
      </c>
      <c r="E15853" s="11">
        <f>MIN(B15853,((1-$J$5)*$J$4*E15852+(1-$J$4)*$J$5*B15853)/(1-$J$4*$J$5))</f>
        <v/>
      </c>
      <c r="F15853" s="11">
        <f>B15853*C15853*3.6/1000</f>
        <v/>
      </c>
    </row>
    <row r="15854">
      <c r="A15854" s="10" t="n">
        <v>44079.08333333334</v>
      </c>
      <c r="B15854" t="n">
        <v>0.623</v>
      </c>
      <c r="C15854" t="n">
        <v>22.08801442354443</v>
      </c>
      <c r="D15854" t="n">
        <v>0.4832603017243839</v>
      </c>
      <c r="E15854" s="11">
        <f>MIN(B15854,((1-$J$5)*$J$4*E15853+(1-$J$4)*$J$5*B15854)/(1-$J$4*$J$5))</f>
        <v/>
      </c>
      <c r="F15854" s="11">
        <f>B15854*C15854*3.6/1000</f>
        <v/>
      </c>
    </row>
    <row r="15855">
      <c r="A15855" s="10" t="n">
        <v>44079.125</v>
      </c>
      <c r="B15855" t="n">
        <v>0.608</v>
      </c>
      <c r="C15855" t="n">
        <v>22.08801442354443</v>
      </c>
      <c r="D15855" t="n">
        <v>0.4822980279966229</v>
      </c>
      <c r="E15855" s="11">
        <f>MIN(B15855,((1-$J$5)*$J$4*E15854+(1-$J$4)*$J$5*B15855)/(1-$J$4*$J$5))</f>
        <v/>
      </c>
      <c r="F15855" s="11">
        <f>B15855*C15855*3.6/1000</f>
        <v/>
      </c>
    </row>
    <row r="15856">
      <c r="A15856" s="10" t="n">
        <v>44079.16666666666</v>
      </c>
      <c r="B15856" t="n">
        <v>0.608</v>
      </c>
      <c r="C15856" t="n">
        <v>22.08801442354443</v>
      </c>
      <c r="D15856" t="n">
        <v>0.4813515142114699</v>
      </c>
      <c r="E15856" s="11">
        <f>MIN(B15856,((1-$J$5)*$J$4*E15855+(1-$J$4)*$J$5*B15856)/(1-$J$4*$J$5))</f>
        <v/>
      </c>
      <c r="F15856" s="11">
        <f>B15856*C15856*3.6/1000</f>
        <v/>
      </c>
    </row>
    <row r="15857">
      <c r="A15857" s="10" t="n">
        <v>44079.20833333334</v>
      </c>
      <c r="B15857" t="n">
        <v>0.598</v>
      </c>
      <c r="C15857" t="n">
        <v>22.08801442354443</v>
      </c>
      <c r="D15857" t="n">
        <v>0.4803061523401493</v>
      </c>
      <c r="E15857" s="11">
        <f>MIN(B15857,((1-$J$5)*$J$4*E15856+(1-$J$4)*$J$5*B15857)/(1-$J$4*$J$5))</f>
        <v/>
      </c>
      <c r="F15857" s="11">
        <f>B15857*C15857*3.6/1000</f>
        <v/>
      </c>
    </row>
    <row r="15858">
      <c r="A15858" s="10" t="n">
        <v>44079.25</v>
      </c>
      <c r="B15858" t="n">
        <v>0.598</v>
      </c>
      <c r="C15858" t="n">
        <v>22.08801442354443</v>
      </c>
      <c r="D15858" t="n">
        <v>0.4792779112138117</v>
      </c>
      <c r="E15858" s="11">
        <f>MIN(B15858,((1-$J$5)*$J$4*E15857+(1-$J$4)*$J$5*B15858)/(1-$J$4*$J$5))</f>
        <v/>
      </c>
      <c r="F15858" s="11">
        <f>B15858*C15858*3.6/1000</f>
        <v/>
      </c>
    </row>
    <row r="15859">
      <c r="A15859" s="10" t="n">
        <v>44079.29166666666</v>
      </c>
      <c r="B15859" t="n">
        <v>0.588</v>
      </c>
      <c r="C15859" t="n">
        <v>22.08801442354443</v>
      </c>
      <c r="D15859" t="n">
        <v>0.4781521605167094</v>
      </c>
      <c r="E15859" s="11">
        <f>MIN(B15859,((1-$J$5)*$J$4*E15858+(1-$J$4)*$J$5*B15859)/(1-$J$4*$J$5))</f>
        <v/>
      </c>
      <c r="F15859" s="11">
        <f>B15859*C15859*3.6/1000</f>
        <v/>
      </c>
    </row>
    <row r="15860">
      <c r="A15860" s="10" t="n">
        <v>44079.33333333334</v>
      </c>
      <c r="B15860" t="n">
        <v>0.603</v>
      </c>
      <c r="C15860" t="n">
        <v>22.08801442354443</v>
      </c>
      <c r="D15860" t="n">
        <v>0.4772163720310236</v>
      </c>
      <c r="E15860" s="11">
        <f>MIN(B15860,((1-$J$5)*$J$4*E15859+(1-$J$4)*$J$5*B15860)/(1-$J$4*$J$5))</f>
        <v/>
      </c>
      <c r="F15860" s="11">
        <f>B15860*C15860*3.6/1000</f>
        <v/>
      </c>
    </row>
    <row r="15861">
      <c r="A15861" s="10" t="n">
        <v>44079.375</v>
      </c>
      <c r="B15861" t="n">
        <v>0.598</v>
      </c>
      <c r="C15861" t="n">
        <v>22.08801442354443</v>
      </c>
      <c r="D15861" t="n">
        <v>0.4762387347598459</v>
      </c>
      <c r="E15861" s="11">
        <f>MIN(B15861,((1-$J$5)*$J$4*E15860+(1-$J$4)*$J$5*B15861)/(1-$J$4*$J$5))</f>
        <v/>
      </c>
      <c r="F15861" s="11">
        <f>B15861*C15861*3.6/1000</f>
        <v/>
      </c>
    </row>
    <row r="15862">
      <c r="A15862" s="10" t="n">
        <v>44079.41666666666</v>
      </c>
      <c r="B15862" t="n">
        <v>0.618</v>
      </c>
      <c r="C15862" t="n">
        <v>22.08801442354443</v>
      </c>
      <c r="D15862" t="n">
        <v>0.4755058088832258</v>
      </c>
      <c r="E15862" s="11">
        <f>MIN(B15862,((1-$J$5)*$J$4*E15861+(1-$J$4)*$J$5*B15862)/(1-$J$4*$J$5))</f>
        <v/>
      </c>
      <c r="F15862" s="11">
        <f>B15862*C15862*3.6/1000</f>
        <v/>
      </c>
    </row>
    <row r="15863">
      <c r="A15863" s="10" t="n">
        <v>44079.45833333334</v>
      </c>
      <c r="B15863" t="n">
        <v>0.648</v>
      </c>
      <c r="C15863" t="n">
        <v>22.08801442354443</v>
      </c>
      <c r="D15863" t="n">
        <v>0.4751279364781562</v>
      </c>
      <c r="E15863" s="11">
        <f>MIN(B15863,((1-$J$5)*$J$4*E15862+(1-$J$4)*$J$5*B15863)/(1-$J$4*$J$5))</f>
        <v/>
      </c>
      <c r="F15863" s="11">
        <f>B15863*C15863*3.6/1000</f>
        <v/>
      </c>
    </row>
    <row r="15864">
      <c r="A15864" s="10" t="n">
        <v>44079.5</v>
      </c>
      <c r="B15864" t="n">
        <v>0.674</v>
      </c>
      <c r="C15864" t="n">
        <v>22.08801442354443</v>
      </c>
      <c r="D15864" t="n">
        <v>0.4750535625778748</v>
      </c>
      <c r="E15864" s="11">
        <f>MIN(B15864,((1-$J$5)*$J$4*E15863+(1-$J$4)*$J$5*B15864)/(1-$J$4*$J$5))</f>
        <v/>
      </c>
      <c r="F15864" s="11">
        <f>B15864*C15864*3.6/1000</f>
        <v/>
      </c>
    </row>
    <row r="15865">
      <c r="A15865" s="10" t="n">
        <v>44079.54166666666</v>
      </c>
      <c r="B15865" t="n">
        <v>0.6889999999999999</v>
      </c>
      <c r="C15865" t="n">
        <v>22.08801442354443</v>
      </c>
      <c r="D15865" t="n">
        <v>0.4751519316326803</v>
      </c>
      <c r="E15865" s="11">
        <f>MIN(B15865,((1-$J$5)*$J$4*E15864+(1-$J$4)*$J$5*B15865)/(1-$J$4*$J$5))</f>
        <v/>
      </c>
      <c r="F15865" s="11">
        <f>B15865*C15865*3.6/1000</f>
        <v/>
      </c>
    </row>
    <row r="15866">
      <c r="A15866" s="10" t="n">
        <v>44079.58333333334</v>
      </c>
      <c r="B15866" t="n">
        <v>0.6889999999999999</v>
      </c>
      <c r="C15866" t="n">
        <v>22.08801442354443</v>
      </c>
      <c r="D15866" t="n">
        <v>0.4752486896171495</v>
      </c>
      <c r="E15866" s="11">
        <f>MIN(B15866,((1-$J$5)*$J$4*E15865+(1-$J$4)*$J$5*B15866)/(1-$J$4*$J$5))</f>
        <v/>
      </c>
      <c r="F15866" s="11">
        <f>B15866*C15866*3.6/1000</f>
        <v/>
      </c>
    </row>
    <row r="15867">
      <c r="A15867" s="10" t="n">
        <v>44079.625</v>
      </c>
      <c r="B15867" t="n">
        <v>0.747</v>
      </c>
      <c r="C15867" t="n">
        <v>22.08801442354443</v>
      </c>
      <c r="D15867" t="n">
        <v>0.4760070924259918</v>
      </c>
      <c r="E15867" s="11">
        <f>MIN(B15867,((1-$J$5)*$J$4*E15866+(1-$J$4)*$J$5*B15867)/(1-$J$4*$J$5))</f>
        <v/>
      </c>
      <c r="F15867" s="11">
        <f>B15867*C15867*3.6/1000</f>
        <v/>
      </c>
    </row>
    <row r="15868">
      <c r="A15868" s="10" t="n">
        <v>44079.66666666666</v>
      </c>
      <c r="B15868" t="n">
        <v>0.705</v>
      </c>
      <c r="C15868" t="n">
        <v>22.08801442354443</v>
      </c>
      <c r="D15868" t="n">
        <v>0.4762728046083687</v>
      </c>
      <c r="E15868" s="11">
        <f>MIN(B15868,((1-$J$5)*$J$4*E15867+(1-$J$4)*$J$5*B15868)/(1-$J$4*$J$5))</f>
        <v/>
      </c>
      <c r="F15868" s="11">
        <f>B15868*C15868*3.6/1000</f>
        <v/>
      </c>
    </row>
    <row r="15869">
      <c r="A15869" s="10" t="n">
        <v>44079.70833333334</v>
      </c>
      <c r="B15869" t="n">
        <v>0.7</v>
      </c>
      <c r="C15869" t="n">
        <v>20.47152283185736</v>
      </c>
      <c r="D15869" t="n">
        <v>0.4764769900476976</v>
      </c>
      <c r="E15869" s="11">
        <f>MIN(B15869,((1-$J$5)*$J$4*E15868+(1-$J$4)*$J$5*B15869)/(1-$J$4*$J$5))</f>
        <v/>
      </c>
      <c r="F15869" s="11">
        <f>B15869*C15869*3.6/1000</f>
        <v/>
      </c>
    </row>
    <row r="15870">
      <c r="A15870" s="10" t="n">
        <v>44079.75</v>
      </c>
      <c r="B15870" t="n">
        <v>0.6840000000000001</v>
      </c>
      <c r="C15870" t="n">
        <v>22.08801442354443</v>
      </c>
      <c r="D15870" t="n">
        <v>0.4764948715108312</v>
      </c>
      <c r="E15870" s="11">
        <f>MIN(B15870,((1-$J$5)*$J$4*E15869+(1-$J$4)*$J$5*B15870)/(1-$J$4*$J$5))</f>
        <v/>
      </c>
      <c r="F15870" s="11">
        <f>B15870*C15870*3.6/1000</f>
        <v/>
      </c>
    </row>
    <row r="15871">
      <c r="A15871" s="10" t="n">
        <v>44079.79166666666</v>
      </c>
      <c r="B15871" t="n">
        <v>0.674</v>
      </c>
      <c r="C15871" t="n">
        <v>23.67496118654243</v>
      </c>
      <c r="D15871" t="n">
        <v>0.4763981101993148</v>
      </c>
      <c r="E15871" s="11">
        <f>MIN(B15871,((1-$J$5)*$J$4*E15870+(1-$J$4)*$J$5*B15871)/(1-$J$4*$J$5))</f>
        <v/>
      </c>
      <c r="F15871" s="11">
        <f>B15871*C15871*3.6/1000</f>
        <v/>
      </c>
    </row>
    <row r="15872">
      <c r="A15872" s="10" t="n">
        <v>44079.83333333334</v>
      </c>
      <c r="B15872" t="n">
        <v>0.663</v>
      </c>
      <c r="C15872" t="n">
        <v>22.08801442354443</v>
      </c>
      <c r="D15872" t="n">
        <v>0.4761771487199506</v>
      </c>
      <c r="E15872" s="11">
        <f>MIN(B15872,((1-$J$5)*$J$4*E15871+(1-$J$4)*$J$5*B15872)/(1-$J$4*$J$5))</f>
        <v/>
      </c>
      <c r="F15872" s="11">
        <f>B15872*C15872*3.6/1000</f>
        <v/>
      </c>
    </row>
    <row r="15873">
      <c r="A15873" s="10" t="n">
        <v>44079.875</v>
      </c>
      <c r="B15873" t="n">
        <v>0.638</v>
      </c>
      <c r="C15873" t="n">
        <v>23.67496118654243</v>
      </c>
      <c r="D15873" t="n">
        <v>0.4756739313188488</v>
      </c>
      <c r="E15873" s="11">
        <f>MIN(B15873,((1-$J$5)*$J$4*E15872+(1-$J$4)*$J$5*B15873)/(1-$J$4*$J$5))</f>
        <v/>
      </c>
      <c r="F15873" s="11">
        <f>B15873*C15873*3.6/1000</f>
        <v/>
      </c>
    </row>
    <row r="15874">
      <c r="A15874" s="10" t="n">
        <v>44079.91666666666</v>
      </c>
      <c r="B15874" t="n">
        <v>0.633</v>
      </c>
      <c r="C15874" t="n">
        <v>20.47152283185736</v>
      </c>
      <c r="D15874" t="n">
        <v>0.4751217805623764</v>
      </c>
      <c r="E15874" s="11">
        <f>MIN(B15874,((1-$J$5)*$J$4*E15873+(1-$J$4)*$J$5*B15874)/(1-$J$4*$J$5))</f>
        <v/>
      </c>
      <c r="F15874" s="11">
        <f>B15874*C15874*3.6/1000</f>
        <v/>
      </c>
    </row>
    <row r="15875">
      <c r="A15875" s="10" t="n">
        <v>44079.95833333334</v>
      </c>
      <c r="B15875" t="n">
        <v>0.628</v>
      </c>
      <c r="C15875" t="n">
        <v>22.08801442354443</v>
      </c>
      <c r="D15875" t="n">
        <v>0.4745214978720518</v>
      </c>
      <c r="E15875" s="11">
        <f>MIN(B15875,((1-$J$5)*$J$4*E15874+(1-$J$4)*$J$5*B15875)/(1-$J$4*$J$5))</f>
        <v/>
      </c>
      <c r="F15875" s="11">
        <f>B15875*C15875*3.6/1000</f>
        <v/>
      </c>
    </row>
    <row r="15876">
      <c r="A15876" s="10" t="n">
        <v>44080</v>
      </c>
      <c r="B15876" t="n">
        <v>0.608</v>
      </c>
      <c r="C15876" t="n">
        <v>20.47152283185736</v>
      </c>
      <c r="D15876" t="n">
        <v>0.4737023466708692</v>
      </c>
      <c r="E15876" s="11">
        <f>MIN(B15876,((1-$J$5)*$J$4*E15875+(1-$J$4)*$J$5*B15876)/(1-$J$4*$J$5))</f>
        <v/>
      </c>
      <c r="F15876" s="11">
        <f>B15876*C15876*3.6/1000</f>
        <v/>
      </c>
    </row>
    <row r="15877">
      <c r="A15877" s="10" t="n">
        <v>44080.04166666666</v>
      </c>
      <c r="B15877" t="n">
        <v>0.593</v>
      </c>
      <c r="C15877" t="n">
        <v>20.47152283185736</v>
      </c>
      <c r="D15877" t="n">
        <v>0.4727250865048167</v>
      </c>
      <c r="E15877" s="11">
        <f>MIN(B15877,((1-$J$5)*$J$4*E15876+(1-$J$4)*$J$5*B15877)/(1-$J$4*$J$5))</f>
        <v/>
      </c>
      <c r="F15877" s="11">
        <f>B15877*C15877*3.6/1000</f>
        <v/>
      </c>
    </row>
    <row r="15878">
      <c r="A15878" s="10" t="n">
        <v>44080.08333333334</v>
      </c>
      <c r="B15878" t="n">
        <v>0.573</v>
      </c>
      <c r="C15878" t="n">
        <v>20.47152283185736</v>
      </c>
      <c r="D15878" t="n">
        <v>0.4715351318958565</v>
      </c>
      <c r="E15878" s="11">
        <f>MIN(B15878,((1-$J$5)*$J$4*E15877+(1-$J$4)*$J$5*B15878)/(1-$J$4*$J$5))</f>
        <v/>
      </c>
      <c r="F15878" s="11">
        <f>B15878*C15878*3.6/1000</f>
        <v/>
      </c>
    </row>
    <row r="15879">
      <c r="A15879" s="10" t="n">
        <v>44080.125</v>
      </c>
      <c r="B15879" t="n">
        <v>0.5629999999999999</v>
      </c>
      <c r="C15879" t="n">
        <v>20.47152283185736</v>
      </c>
      <c r="D15879" t="n">
        <v>0.4702503162298877</v>
      </c>
      <c r="E15879" s="11">
        <f>MIN(B15879,((1-$J$5)*$J$4*E15878+(1-$J$4)*$J$5*B15879)/(1-$J$4*$J$5))</f>
        <v/>
      </c>
      <c r="F15879" s="11">
        <f>B15879*C15879*3.6/1000</f>
        <v/>
      </c>
    </row>
    <row r="15880">
      <c r="A15880" s="10" t="n">
        <v>44080.16666666666</v>
      </c>
      <c r="B15880" t="n">
        <v>0.5629999999999999</v>
      </c>
      <c r="C15880" t="n">
        <v>22.08801442354443</v>
      </c>
      <c r="D15880" t="n">
        <v>0.4689865430392288</v>
      </c>
      <c r="E15880" s="11">
        <f>MIN(B15880,((1-$J$5)*$J$4*E15879+(1-$J$4)*$J$5*B15880)/(1-$J$4*$J$5))</f>
        <v/>
      </c>
      <c r="F15880" s="11">
        <f>B15880*C15880*3.6/1000</f>
        <v/>
      </c>
    </row>
    <row r="15881">
      <c r="A15881" s="10" t="n">
        <v>44080.20833333334</v>
      </c>
      <c r="B15881" t="n">
        <v>0.5590000000000001</v>
      </c>
      <c r="C15881" t="n">
        <v>20.47152283185736</v>
      </c>
      <c r="D15881" t="n">
        <v>0.4676977277279483</v>
      </c>
      <c r="E15881" s="11">
        <f>MIN(B15881,((1-$J$5)*$J$4*E15880+(1-$J$4)*$J$5*B15881)/(1-$J$4*$J$5))</f>
        <v/>
      </c>
      <c r="F15881" s="11">
        <f>B15881*C15881*3.6/1000</f>
        <v/>
      </c>
    </row>
    <row r="15882">
      <c r="A15882" s="10" t="n">
        <v>44080.25</v>
      </c>
      <c r="B15882" t="n">
        <v>0.554</v>
      </c>
      <c r="C15882" t="n">
        <v>22.08801442354443</v>
      </c>
      <c r="D15882" t="n">
        <v>0.4663728454397716</v>
      </c>
      <c r="E15882" s="11">
        <f>MIN(B15882,((1-$J$5)*$J$4*E15881+(1-$J$4)*$J$5*B15882)/(1-$J$4*$J$5))</f>
        <v/>
      </c>
      <c r="F15882" s="11">
        <f>B15882*C15882*3.6/1000</f>
        <v/>
      </c>
    </row>
    <row r="15883">
      <c r="A15883" s="10" t="n">
        <v>44080.29166666666</v>
      </c>
      <c r="B15883" t="n">
        <v>0.539</v>
      </c>
      <c r="C15883" t="n">
        <v>22.08801442354443</v>
      </c>
      <c r="D15883" t="n">
        <v>0.4648981369577042</v>
      </c>
      <c r="E15883" s="11">
        <f>MIN(B15883,((1-$J$5)*$J$4*E15882+(1-$J$4)*$J$5*B15883)/(1-$J$4*$J$5))</f>
        <v/>
      </c>
      <c r="F15883" s="11">
        <f>B15883*C15883*3.6/1000</f>
        <v/>
      </c>
    </row>
    <row r="15884">
      <c r="A15884" s="10" t="n">
        <v>44080.33333333334</v>
      </c>
      <c r="B15884" t="n">
        <v>0.534</v>
      </c>
      <c r="C15884" t="n">
        <v>22.08801442354443</v>
      </c>
      <c r="D15884" t="n">
        <v>0.4633904060229944</v>
      </c>
      <c r="E15884" s="11">
        <f>MIN(B15884,((1-$J$5)*$J$4*E15883+(1-$J$4)*$J$5*B15884)/(1-$J$4*$J$5))</f>
        <v/>
      </c>
      <c r="F15884" s="11">
        <f>B15884*C15884*3.6/1000</f>
        <v/>
      </c>
    </row>
    <row r="15885">
      <c r="A15885" s="10" t="n">
        <v>44080.375</v>
      </c>
      <c r="B15885" t="n">
        <v>0.539</v>
      </c>
      <c r="C15885" t="n">
        <v>20.47152283185736</v>
      </c>
      <c r="D15885" t="n">
        <v>0.4619645433866409</v>
      </c>
      <c r="E15885" s="11">
        <f>MIN(B15885,((1-$J$5)*$J$4*E15884+(1-$J$4)*$J$5*B15885)/(1-$J$4*$J$5))</f>
        <v/>
      </c>
      <c r="F15885" s="11">
        <f>B15885*C15885*3.6/1000</f>
        <v/>
      </c>
    </row>
    <row r="15886">
      <c r="A15886" s="10" t="n">
        <v>44080.41666666666</v>
      </c>
      <c r="B15886" t="n">
        <v>0.5629999999999999</v>
      </c>
      <c r="C15886" t="n">
        <v>22.08801442354443</v>
      </c>
      <c r="D15886" t="n">
        <v>0.4608364730637909</v>
      </c>
      <c r="E15886" s="11">
        <f>MIN(B15886,((1-$J$5)*$J$4*E15885+(1-$J$4)*$J$5*B15886)/(1-$J$4*$J$5))</f>
        <v/>
      </c>
      <c r="F15886" s="11">
        <f>B15886*C15886*3.6/1000</f>
        <v/>
      </c>
    </row>
    <row r="15887">
      <c r="A15887" s="10" t="n">
        <v>44080.45833333334</v>
      </c>
      <c r="B15887" t="n">
        <v>0.598</v>
      </c>
      <c r="C15887" t="n">
        <v>22.08801442354443</v>
      </c>
      <c r="D15887" t="n">
        <v>0.4601271027734157</v>
      </c>
      <c r="E15887" s="11">
        <f>MIN(B15887,((1-$J$5)*$J$4*E15886+(1-$J$4)*$J$5*B15887)/(1-$J$4*$J$5))</f>
        <v/>
      </c>
      <c r="F15887" s="11">
        <f>B15887*C15887*3.6/1000</f>
        <v/>
      </c>
    </row>
    <row r="15888">
      <c r="A15888" s="10" t="n">
        <v>44080.5</v>
      </c>
      <c r="B15888" t="n">
        <v>0.623</v>
      </c>
      <c r="C15888" t="n">
        <v>22.08801442354443</v>
      </c>
      <c r="D15888" t="n">
        <v>0.4597152252078567</v>
      </c>
      <c r="E15888" s="11">
        <f>MIN(B15888,((1-$J$5)*$J$4*E15887+(1-$J$4)*$J$5*B15888)/(1-$J$4*$J$5))</f>
        <v/>
      </c>
      <c r="F15888" s="11">
        <f>B15888*C15888*3.6/1000</f>
        <v/>
      </c>
    </row>
    <row r="15889">
      <c r="A15889" s="10" t="n">
        <v>44080.54166666666</v>
      </c>
      <c r="B15889" t="n">
        <v>0.648</v>
      </c>
      <c r="C15889" t="n">
        <v>22.08801442354443</v>
      </c>
      <c r="D15889" t="n">
        <v>0.4595959680858345</v>
      </c>
      <c r="E15889" s="11">
        <f>MIN(B15889,((1-$J$5)*$J$4*E15888+(1-$J$4)*$J$5*B15889)/(1-$J$4*$J$5))</f>
        <v/>
      </c>
      <c r="F15889" s="11">
        <f>B15889*C15889*3.6/1000</f>
        <v/>
      </c>
    </row>
    <row r="15890">
      <c r="A15890" s="10" t="n">
        <v>44080.58333333334</v>
      </c>
      <c r="B15890" t="n">
        <v>0.679</v>
      </c>
      <c r="C15890" t="n">
        <v>20.45494996138108</v>
      </c>
      <c r="D15890" t="n">
        <v>0.4598331488725947</v>
      </c>
      <c r="E15890" s="11">
        <f>MIN(B15890,((1-$J$5)*$J$4*E15889+(1-$J$4)*$J$5*B15890)/(1-$J$4*$J$5))</f>
        <v/>
      </c>
      <c r="F15890" s="11">
        <f>B15890*C15890*3.6/1000</f>
        <v/>
      </c>
    </row>
    <row r="15891">
      <c r="A15891" s="10" t="n">
        <v>44080.625</v>
      </c>
      <c r="B15891" t="n">
        <v>0.6889999999999999</v>
      </c>
      <c r="C15891" t="n">
        <v>18.82188549921772</v>
      </c>
      <c r="D15891" t="n">
        <v>0.460180795071261</v>
      </c>
      <c r="E15891" s="11">
        <f>MIN(B15891,((1-$J$5)*$J$4*E15890+(1-$J$4)*$J$5*B15891)/(1-$J$4*$J$5))</f>
        <v/>
      </c>
      <c r="F15891" s="11">
        <f>B15891*C15891*3.6/1000</f>
        <v/>
      </c>
    </row>
    <row r="15892">
      <c r="A15892" s="10" t="n">
        <v>44080.66666666666</v>
      </c>
      <c r="B15892" t="n">
        <v>0.6889999999999999</v>
      </c>
      <c r="C15892" t="n">
        <v>20.47152283185736</v>
      </c>
      <c r="D15892" t="n">
        <v>0.4605227475842526</v>
      </c>
      <c r="E15892" s="11">
        <f>MIN(B15892,((1-$J$5)*$J$4*E15891+(1-$J$4)*$J$5*B15892)/(1-$J$4*$J$5))</f>
        <v/>
      </c>
      <c r="F15892" s="11">
        <f>B15892*C15892*3.6/1000</f>
        <v/>
      </c>
    </row>
    <row r="15893">
      <c r="A15893" s="10" t="n">
        <v>44080.70833333334</v>
      </c>
      <c r="B15893" t="n">
        <v>0.663</v>
      </c>
      <c r="C15893" t="n">
        <v>20.47152283185736</v>
      </c>
      <c r="D15893" t="n">
        <v>0.4605617898818596</v>
      </c>
      <c r="E15893" s="11">
        <f>MIN(B15893,((1-$J$5)*$J$4*E15892+(1-$J$4)*$J$5*B15893)/(1-$J$4*$J$5))</f>
        <v/>
      </c>
      <c r="F15893" s="11">
        <f>B15893*C15893*3.6/1000</f>
        <v/>
      </c>
    </row>
    <row r="15894">
      <c r="A15894" s="10" t="n">
        <v>44080.75</v>
      </c>
      <c r="B15894" t="n">
        <v>0.658</v>
      </c>
      <c r="C15894" t="n">
        <v>20.47152283185736</v>
      </c>
      <c r="D15894" t="n">
        <v>0.4605430177942144</v>
      </c>
      <c r="E15894" s="11">
        <f>MIN(B15894,((1-$J$5)*$J$4*E15893+(1-$J$4)*$J$5*B15894)/(1-$J$4*$J$5))</f>
        <v/>
      </c>
      <c r="F15894" s="11">
        <f>B15894*C15894*3.6/1000</f>
        <v/>
      </c>
    </row>
    <row r="15895">
      <c r="A15895" s="10" t="n">
        <v>44080.79166666666</v>
      </c>
      <c r="B15895" t="n">
        <v>0.638</v>
      </c>
      <c r="C15895" t="n">
        <v>18.82188549921772</v>
      </c>
      <c r="D15895" t="n">
        <v>0.460295853321724</v>
      </c>
      <c r="E15895" s="11">
        <f>MIN(B15895,((1-$J$5)*$J$4*E15894+(1-$J$4)*$J$5*B15895)/(1-$J$4*$J$5))</f>
        <v/>
      </c>
      <c r="F15895" s="11">
        <f>B15895*C15895*3.6/1000</f>
        <v/>
      </c>
    </row>
    <row r="15896">
      <c r="A15896" s="10" t="n">
        <v>44080.83333333334</v>
      </c>
      <c r="B15896" t="n">
        <v>0.623</v>
      </c>
      <c r="C15896" t="n">
        <v>18.82188549921772</v>
      </c>
      <c r="D15896" t="n">
        <v>0.4598812119906379</v>
      </c>
      <c r="E15896" s="11">
        <f>MIN(B15896,((1-$J$5)*$J$4*E15895+(1-$J$4)*$J$5*B15896)/(1-$J$4*$J$5))</f>
        <v/>
      </c>
      <c r="F15896" s="11">
        <f>B15896*C15896*3.6/1000</f>
        <v/>
      </c>
    </row>
    <row r="15897">
      <c r="A15897" s="10" t="n">
        <v>44080.875</v>
      </c>
      <c r="B15897" t="n">
        <v>0.618</v>
      </c>
      <c r="C15897" t="n">
        <v>18.82188549921772</v>
      </c>
      <c r="D15897" t="n">
        <v>0.4594161866215534</v>
      </c>
      <c r="E15897" s="11">
        <f>MIN(B15897,((1-$J$5)*$J$4*E15896+(1-$J$4)*$J$5*B15897)/(1-$J$4*$J$5))</f>
        <v/>
      </c>
      <c r="F15897" s="11">
        <f>B15897*C15897*3.6/1000</f>
        <v/>
      </c>
    </row>
    <row r="15898">
      <c r="A15898" s="10" t="n">
        <v>44080.91666666666</v>
      </c>
      <c r="B15898" t="n">
        <v>0.598</v>
      </c>
      <c r="C15898" t="n">
        <v>20.47152283185736</v>
      </c>
      <c r="D15898" t="n">
        <v>0.4587300775220131</v>
      </c>
      <c r="E15898" s="11">
        <f>MIN(B15898,((1-$J$5)*$J$4*E15897+(1-$J$4)*$J$5*B15898)/(1-$J$4*$J$5))</f>
        <v/>
      </c>
      <c r="F15898" s="11">
        <f>B15898*C15898*3.6/1000</f>
        <v/>
      </c>
    </row>
    <row r="15899">
      <c r="A15899" s="10" t="n">
        <v>44080.95833333334</v>
      </c>
      <c r="B15899" t="n">
        <v>0.603</v>
      </c>
      <c r="C15899" t="n">
        <v>20.47152283185736</v>
      </c>
      <c r="D15899" t="n">
        <v>0.4581123803491189</v>
      </c>
      <c r="E15899" s="11">
        <f>MIN(B15899,((1-$J$5)*$J$4*E15898+(1-$J$4)*$J$5*B15899)/(1-$J$4*$J$5))</f>
        <v/>
      </c>
      <c r="F15899" s="11">
        <f>B15899*C15899*3.6/1000</f>
        <v/>
      </c>
    </row>
    <row r="15900">
      <c r="A15900" s="10" t="n">
        <v>44081</v>
      </c>
      <c r="B15900" t="n">
        <v>0.588</v>
      </c>
      <c r="C15900" t="n">
        <v>20.47152283185736</v>
      </c>
      <c r="D15900" t="n">
        <v>0.4573332748342312</v>
      </c>
      <c r="E15900" s="11">
        <f>MIN(B15900,((1-$J$5)*$J$4*E15899+(1-$J$4)*$J$5*B15900)/(1-$J$4*$J$5))</f>
        <v/>
      </c>
      <c r="F15900" s="11">
        <f>B15900*C15900*3.6/1000</f>
        <v/>
      </c>
    </row>
    <row r="15901">
      <c r="A15901" s="10" t="n">
        <v>44081.04166666666</v>
      </c>
      <c r="B15901" t="n">
        <v>0.583</v>
      </c>
      <c r="C15901" t="n">
        <v>20.47152283185736</v>
      </c>
      <c r="D15901" t="n">
        <v>0.4565097544088956</v>
      </c>
      <c r="E15901" s="11">
        <f>MIN(B15901,((1-$J$5)*$J$4*E15900+(1-$J$4)*$J$5*B15901)/(1-$J$4*$J$5))</f>
        <v/>
      </c>
      <c r="F15901" s="11">
        <f>B15901*C15901*3.6/1000</f>
        <v/>
      </c>
    </row>
    <row r="15902">
      <c r="A15902" s="10" t="n">
        <v>44081.08333333334</v>
      </c>
      <c r="B15902" t="n">
        <v>0.583</v>
      </c>
      <c r="C15902" t="n">
        <v>18.82188549921772</v>
      </c>
      <c r="D15902" t="n">
        <v>0.4556997214500318</v>
      </c>
      <c r="E15902" s="11">
        <f>MIN(B15902,((1-$J$5)*$J$4*E15901+(1-$J$4)*$J$5*B15902)/(1-$J$4*$J$5))</f>
        <v/>
      </c>
      <c r="F15902" s="11">
        <f>B15902*C15902*3.6/1000</f>
        <v/>
      </c>
    </row>
    <row r="15903">
      <c r="A15903" s="10" t="n">
        <v>44081.125</v>
      </c>
      <c r="B15903" t="n">
        <v>0.5590000000000001</v>
      </c>
      <c r="C15903" t="n">
        <v>19.32050408478185</v>
      </c>
      <c r="D15903" t="n">
        <v>0.454628515265604</v>
      </c>
      <c r="E15903" s="11">
        <f>MIN(B15903,((1-$J$5)*$J$4*E15902+(1-$J$4)*$J$5*B15903)/(1-$J$4*$J$5))</f>
        <v/>
      </c>
      <c r="F15903" s="11">
        <f>B15903*C15903*3.6/1000</f>
        <v/>
      </c>
    </row>
    <row r="15904">
      <c r="A15904" s="10" t="n">
        <v>44081.16666666666</v>
      </c>
      <c r="B15904" t="n">
        <v>0.544</v>
      </c>
      <c r="C15904" t="n">
        <v>19.18786200844317</v>
      </c>
      <c r="D15904" t="n">
        <v>0.4534033282265888</v>
      </c>
      <c r="E15904" s="11">
        <f>MIN(B15904,((1-$J$5)*$J$4*E15903+(1-$J$4)*$J$5*B15904)/(1-$J$4*$J$5))</f>
        <v/>
      </c>
      <c r="F15904" s="11">
        <f>B15904*C15904*3.6/1000</f>
        <v/>
      </c>
    </row>
    <row r="15905">
      <c r="A15905" s="10" t="n">
        <v>44081.20833333334</v>
      </c>
      <c r="B15905" t="n">
        <v>0.544</v>
      </c>
      <c r="C15905" t="n">
        <v>18.82188549921772</v>
      </c>
      <c r="D15905" t="n">
        <v>0.4521982070761686</v>
      </c>
      <c r="E15905" s="11">
        <f>MIN(B15905,((1-$J$5)*$J$4*E15904+(1-$J$4)*$J$5*B15905)/(1-$J$4*$J$5))</f>
        <v/>
      </c>
      <c r="F15905" s="11">
        <f>B15905*C15905*3.6/1000</f>
        <v/>
      </c>
    </row>
    <row r="15906">
      <c r="A15906" s="10" t="n">
        <v>44081.25</v>
      </c>
      <c r="B15906" t="n">
        <v>0.534</v>
      </c>
      <c r="C15906" t="n">
        <v>20.79734647519735</v>
      </c>
      <c r="D15906" t="n">
        <v>0.450898473263574</v>
      </c>
      <c r="E15906" s="11">
        <f>MIN(B15906,((1-$J$5)*$J$4*E15905+(1-$J$4)*$J$5*B15906)/(1-$J$4*$J$5))</f>
        <v/>
      </c>
      <c r="F15906" s="11">
        <f>B15906*C15906*3.6/1000</f>
        <v/>
      </c>
    </row>
    <row r="15907">
      <c r="A15907" s="10" t="n">
        <v>44081.29166666666</v>
      </c>
      <c r="B15907" t="n">
        <v>0.534</v>
      </c>
      <c r="C15907" t="n">
        <v>20.47152283185736</v>
      </c>
      <c r="D15907" t="n">
        <v>0.4496200262529583</v>
      </c>
      <c r="E15907" s="11">
        <f>MIN(B15907,((1-$J$5)*$J$4*E15906+(1-$J$4)*$J$5*B15907)/(1-$J$4*$J$5))</f>
        <v/>
      </c>
      <c r="F15907" s="11">
        <f>B15907*C15907*3.6/1000</f>
        <v/>
      </c>
    </row>
    <row r="15908">
      <c r="A15908" s="10" t="n">
        <v>44081.33333333334</v>
      </c>
      <c r="B15908" t="n">
        <v>0.53</v>
      </c>
      <c r="C15908" t="n">
        <v>20.14437617535491</v>
      </c>
      <c r="D15908" t="n">
        <v>0.4483167774468527</v>
      </c>
      <c r="E15908" s="11">
        <f>MIN(B15908,((1-$J$5)*$J$4*E15907+(1-$J$4)*$J$5*B15908)/(1-$J$4*$J$5))</f>
        <v/>
      </c>
      <c r="F15908" s="11">
        <f>B15908*C15908*3.6/1000</f>
        <v/>
      </c>
    </row>
    <row r="15909">
      <c r="A15909" s="10" t="n">
        <v>44081.375</v>
      </c>
      <c r="B15909" t="n">
        <v>0.549</v>
      </c>
      <c r="C15909" t="n">
        <v>20.95977195035968</v>
      </c>
      <c r="D15909" t="n">
        <v>0.4472521378497658</v>
      </c>
      <c r="E15909" s="11">
        <f>MIN(B15909,((1-$J$5)*$J$4*E15908+(1-$J$4)*$J$5*B15909)/(1-$J$4*$J$5))</f>
        <v/>
      </c>
      <c r="F15909" s="11">
        <f>B15909*C15909*3.6/1000</f>
        <v/>
      </c>
    </row>
    <row r="15910">
      <c r="A15910" s="10" t="n">
        <v>44081.41666666666</v>
      </c>
      <c r="B15910" t="n">
        <v>0.5629999999999999</v>
      </c>
      <c r="C15910" t="n">
        <v>20.95977195035968</v>
      </c>
      <c r="D15910" t="n">
        <v>0.4463650246061757</v>
      </c>
      <c r="E15910" s="11">
        <f>MIN(B15910,((1-$J$5)*$J$4*E15909+(1-$J$4)*$J$5*B15910)/(1-$J$4*$J$5))</f>
        <v/>
      </c>
      <c r="F15910" s="11">
        <f>B15910*C15910*3.6/1000</f>
        <v/>
      </c>
    </row>
    <row r="15911">
      <c r="A15911" s="10" t="n">
        <v>44081.45833333334</v>
      </c>
      <c r="B15911" t="n">
        <v>0.598</v>
      </c>
      <c r="C15911" t="n">
        <v>20.79734647519735</v>
      </c>
      <c r="D15911" t="n">
        <v>0.4458926650442139</v>
      </c>
      <c r="E15911" s="11">
        <f>MIN(B15911,((1-$J$5)*$J$4*E15910+(1-$J$4)*$J$5*B15911)/(1-$J$4*$J$5))</f>
        <v/>
      </c>
      <c r="F15911" s="11">
        <f>B15911*C15911*3.6/1000</f>
        <v/>
      </c>
    </row>
    <row r="15912">
      <c r="A15912" s="10" t="n">
        <v>44081.5</v>
      </c>
      <c r="B15912" t="n">
        <v>0.628</v>
      </c>
      <c r="C15912" t="n">
        <v>20.47152283185736</v>
      </c>
      <c r="D15912" t="n">
        <v>0.4457710914464955</v>
      </c>
      <c r="E15912" s="11">
        <f>MIN(B15912,((1-$J$5)*$J$4*E15911+(1-$J$4)*$J$5*B15912)/(1-$J$4*$J$5))</f>
        <v/>
      </c>
      <c r="F15912" s="11">
        <f>B15912*C15912*3.6/1000</f>
        <v/>
      </c>
    </row>
    <row r="15913">
      <c r="A15913" s="10" t="n">
        <v>44081.54166666666</v>
      </c>
      <c r="B15913" t="n">
        <v>0.653</v>
      </c>
      <c r="C15913" t="n">
        <v>20.47152283185736</v>
      </c>
      <c r="D15913" t="n">
        <v>0.4459373837471776</v>
      </c>
      <c r="E15913" s="11">
        <f>MIN(B15913,((1-$J$5)*$J$4*E15912+(1-$J$4)*$J$5*B15913)/(1-$J$4*$J$5))</f>
        <v/>
      </c>
      <c r="F15913" s="11">
        <f>B15913*C15913*3.6/1000</f>
        <v/>
      </c>
    </row>
    <row r="15914">
      <c r="A15914" s="10" t="n">
        <v>44081.58333333334</v>
      </c>
      <c r="B15914" t="n">
        <v>0.663</v>
      </c>
      <c r="C15914" t="n">
        <v>20.47152283185736</v>
      </c>
      <c r="D15914" t="n">
        <v>0.446215302458388</v>
      </c>
      <c r="E15914" s="11">
        <f>MIN(B15914,((1-$J$5)*$J$4*E15913+(1-$J$4)*$J$5*B15914)/(1-$J$4*$J$5))</f>
        <v/>
      </c>
      <c r="F15914" s="11">
        <f>B15914*C15914*3.6/1000</f>
        <v/>
      </c>
    </row>
    <row r="15915">
      <c r="A15915" s="10" t="n">
        <v>44081.625</v>
      </c>
      <c r="B15915" t="n">
        <v>0.663</v>
      </c>
      <c r="C15915" t="n">
        <v>22.08801442354443</v>
      </c>
      <c r="D15915" t="n">
        <v>0.4464886694679234</v>
      </c>
      <c r="E15915" s="11">
        <f>MIN(B15915,((1-$J$5)*$J$4*E15914+(1-$J$4)*$J$5*B15915)/(1-$J$4*$J$5))</f>
        <v/>
      </c>
      <c r="F15915" s="11">
        <f>B15915*C15915*3.6/1000</f>
        <v/>
      </c>
    </row>
    <row r="15916">
      <c r="A15916" s="10" t="n">
        <v>44081.66666666666</v>
      </c>
      <c r="B15916" t="n">
        <v>0.663</v>
      </c>
      <c r="C15916" t="n">
        <v>20.47152283185736</v>
      </c>
      <c r="D15916" t="n">
        <v>0.4467575593227189</v>
      </c>
      <c r="E15916" s="11">
        <f>MIN(B15916,((1-$J$5)*$J$4*E15915+(1-$J$4)*$J$5*B15916)/(1-$J$4*$J$5))</f>
        <v/>
      </c>
      <c r="F15916" s="11">
        <f>B15916*C15916*3.6/1000</f>
        <v/>
      </c>
    </row>
    <row r="15917">
      <c r="A15917" s="10" t="n">
        <v>44081.70833333334</v>
      </c>
      <c r="B15917" t="n">
        <v>0.658</v>
      </c>
      <c r="C15917" t="n">
        <v>22.08801442354443</v>
      </c>
      <c r="D15917" t="n">
        <v>0.4469648703911304</v>
      </c>
      <c r="E15917" s="11">
        <f>MIN(B15917,((1-$J$5)*$J$4*E15916+(1-$J$4)*$J$5*B15917)/(1-$J$4*$J$5))</f>
        <v/>
      </c>
      <c r="F15917" s="11">
        <f>B15917*C15917*3.6/1000</f>
        <v/>
      </c>
    </row>
    <row r="15918">
      <c r="A15918" s="10" t="n">
        <v>44081.75</v>
      </c>
      <c r="B15918" t="n">
        <v>0.658</v>
      </c>
      <c r="C15918" t="n">
        <v>22.08801442354443</v>
      </c>
      <c r="D15918" t="n">
        <v>0.4471687861568895</v>
      </c>
      <c r="E15918" s="11">
        <f>MIN(B15918,((1-$J$5)*$J$4*E15917+(1-$J$4)*$J$5*B15918)/(1-$J$4*$J$5))</f>
        <v/>
      </c>
      <c r="F15918" s="11">
        <f>B15918*C15918*3.6/1000</f>
        <v/>
      </c>
    </row>
    <row r="15919">
      <c r="A15919" s="10" t="n">
        <v>44081.79166666666</v>
      </c>
      <c r="B15919" t="n">
        <v>0.638</v>
      </c>
      <c r="C15919" t="n">
        <v>23.67496118654243</v>
      </c>
      <c r="D15919" t="n">
        <v>0.4471406623969868</v>
      </c>
      <c r="E15919" s="11">
        <f>MIN(B15919,((1-$J$5)*$J$4*E15918+(1-$J$4)*$J$5*B15919)/(1-$J$4*$J$5))</f>
        <v/>
      </c>
      <c r="F15919" s="11">
        <f>B15919*C15919*3.6/1000</f>
        <v/>
      </c>
    </row>
    <row r="15920">
      <c r="A15920" s="10" t="n">
        <v>44081.83333333334</v>
      </c>
      <c r="B15920" t="n">
        <v>0.638</v>
      </c>
      <c r="C15920" t="n">
        <v>20.47152283185736</v>
      </c>
      <c r="D15920" t="n">
        <v>0.4471129992428652</v>
      </c>
      <c r="E15920" s="11">
        <f>MIN(B15920,((1-$J$5)*$J$4*E15919+(1-$J$4)*$J$5*B15920)/(1-$J$4*$J$5))</f>
        <v/>
      </c>
      <c r="F15920" s="11">
        <f>B15920*C15920*3.6/1000</f>
        <v/>
      </c>
    </row>
    <row r="15921">
      <c r="A15921" s="10" t="n">
        <v>44081.875</v>
      </c>
      <c r="B15921" t="n">
        <v>0.618</v>
      </c>
      <c r="C15921" t="n">
        <v>20.47152283185736</v>
      </c>
      <c r="D15921" t="n">
        <v>0.4468570893201544</v>
      </c>
      <c r="E15921" s="11">
        <f>MIN(B15921,((1-$J$5)*$J$4*E15920+(1-$J$4)*$J$5*B15921)/(1-$J$4*$J$5))</f>
        <v/>
      </c>
      <c r="F15921" s="11">
        <f>B15921*C15921*3.6/1000</f>
        <v/>
      </c>
    </row>
    <row r="15922">
      <c r="A15922" s="10" t="n">
        <v>44081.91666666666</v>
      </c>
      <c r="B15922" t="n">
        <v>0.608</v>
      </c>
      <c r="C15922" t="n">
        <v>22.08801442354443</v>
      </c>
      <c r="D15922" t="n">
        <v>0.4464910207278908</v>
      </c>
      <c r="E15922" s="11">
        <f>MIN(B15922,((1-$J$5)*$J$4*E15921+(1-$J$4)*$J$5*B15922)/(1-$J$4*$J$5))</f>
        <v/>
      </c>
      <c r="F15922" s="11">
        <f>B15922*C15922*3.6/1000</f>
        <v/>
      </c>
    </row>
    <row r="15923">
      <c r="A15923" s="10" t="n">
        <v>44081.95833333334</v>
      </c>
      <c r="B15923" t="n">
        <v>0.608</v>
      </c>
      <c r="C15923" t="n">
        <v>22.08801442354443</v>
      </c>
      <c r="D15923" t="n">
        <v>0.4461309475398851</v>
      </c>
      <c r="E15923" s="11">
        <f>MIN(B15923,((1-$J$5)*$J$4*E15922+(1-$J$4)*$J$5*B15923)/(1-$J$4*$J$5))</f>
        <v/>
      </c>
      <c r="F15923" s="11">
        <f>B15923*C15923*3.6/1000</f>
        <v/>
      </c>
    </row>
    <row r="15924">
      <c r="A15924" s="10" t="n">
        <v>44082</v>
      </c>
      <c r="B15924" t="n">
        <v>0.598</v>
      </c>
      <c r="C15924" t="n">
        <v>22.08801442354443</v>
      </c>
      <c r="D15924" t="n">
        <v>0.4456624216491795</v>
      </c>
      <c r="E15924" s="11">
        <f>MIN(B15924,((1-$J$5)*$J$4*E15923+(1-$J$4)*$J$5*B15924)/(1-$J$4*$J$5))</f>
        <v/>
      </c>
      <c r="F15924" s="11">
        <f>B15924*C15924*3.6/1000</f>
        <v/>
      </c>
    </row>
    <row r="15925">
      <c r="A15925" s="10" t="n">
        <v>44082.04166666666</v>
      </c>
      <c r="B15925" t="n">
        <v>0.593</v>
      </c>
      <c r="C15925" t="n">
        <v>22.08801442354443</v>
      </c>
      <c r="D15925" t="n">
        <v>0.4451443942319091</v>
      </c>
      <c r="E15925" s="11">
        <f>MIN(B15925,((1-$J$5)*$J$4*E15924+(1-$J$4)*$J$5*B15925)/(1-$J$4*$J$5))</f>
        <v/>
      </c>
      <c r="F15925" s="11">
        <f>B15925*C15925*3.6/1000</f>
        <v/>
      </c>
    </row>
    <row r="15926">
      <c r="A15926" s="10" t="n">
        <v>44082.08333333334</v>
      </c>
      <c r="B15926" t="n">
        <v>0.583</v>
      </c>
      <c r="C15926" t="n">
        <v>22.08801442354443</v>
      </c>
      <c r="D15926" t="n">
        <v>0.4445205010573329</v>
      </c>
      <c r="E15926" s="11">
        <f>MIN(B15926,((1-$J$5)*$J$4*E15925+(1-$J$4)*$J$5*B15926)/(1-$J$4*$J$5))</f>
        <v/>
      </c>
      <c r="F15926" s="11">
        <f>B15926*C15926*3.6/1000</f>
        <v/>
      </c>
    </row>
    <row r="15927">
      <c r="A15927" s="10" t="n">
        <v>44082.125</v>
      </c>
      <c r="B15927" t="n">
        <v>0.588</v>
      </c>
      <c r="C15927" t="n">
        <v>22.08801442354443</v>
      </c>
      <c r="D15927" t="n">
        <v>0.4439640008483957</v>
      </c>
      <c r="E15927" s="11">
        <f>MIN(B15927,((1-$J$5)*$J$4*E15926+(1-$J$4)*$J$5*B15927)/(1-$J$4*$J$5))</f>
        <v/>
      </c>
      <c r="F15927" s="11">
        <f>B15927*C15927*3.6/1000</f>
        <v/>
      </c>
    </row>
    <row r="15928">
      <c r="A15928" s="10" t="n">
        <v>44082.16666666666</v>
      </c>
      <c r="B15928" t="n">
        <v>0.648</v>
      </c>
      <c r="C15928" t="n">
        <v>22.08801442354443</v>
      </c>
      <c r="D15928" t="n">
        <v>0.4441027143897646</v>
      </c>
      <c r="E15928" s="11">
        <f>MIN(B15928,((1-$J$5)*$J$4*E15927+(1-$J$4)*$J$5*B15928)/(1-$J$4*$J$5))</f>
        <v/>
      </c>
      <c r="F15928" s="11">
        <f>B15928*C15928*3.6/1000</f>
        <v/>
      </c>
    </row>
    <row r="15929">
      <c r="A15929" s="10" t="n">
        <v>44082.20833333334</v>
      </c>
      <c r="B15929" t="n">
        <v>0.633</v>
      </c>
      <c r="C15929" t="n">
        <v>22.08801442354443</v>
      </c>
      <c r="D15929" t="n">
        <v>0.4440676312332063</v>
      </c>
      <c r="E15929" s="11">
        <f>MIN(B15929,((1-$J$5)*$J$4*E15928+(1-$J$4)*$J$5*B15929)/(1-$J$4*$J$5))</f>
        <v/>
      </c>
      <c r="F15929" s="11">
        <f>B15929*C15929*3.6/1000</f>
        <v/>
      </c>
    </row>
    <row r="15930">
      <c r="A15930" s="10" t="n">
        <v>44082.25</v>
      </c>
      <c r="B15930" t="n">
        <v>0.628</v>
      </c>
      <c r="C15930" t="n">
        <v>20.47152283185736</v>
      </c>
      <c r="D15930" t="n">
        <v>0.4439759477044877</v>
      </c>
      <c r="E15930" s="11">
        <f>MIN(B15930,((1-$J$5)*$J$4*E15929+(1-$J$4)*$J$5*B15930)/(1-$J$4*$J$5))</f>
        <v/>
      </c>
      <c r="F15930" s="11">
        <f>B15930*C15930*3.6/1000</f>
        <v/>
      </c>
    </row>
    <row r="15931">
      <c r="A15931" s="10" t="n">
        <v>44082.29166666666</v>
      </c>
      <c r="B15931" t="n">
        <v>0.623</v>
      </c>
      <c r="C15931" t="n">
        <v>20.47152283185736</v>
      </c>
      <c r="D15931" t="n">
        <v>0.4438285907941221</v>
      </c>
      <c r="E15931" s="11">
        <f>MIN(B15931,((1-$J$5)*$J$4*E15930+(1-$J$4)*$J$5*B15931)/(1-$J$4*$J$5))</f>
        <v/>
      </c>
      <c r="F15931" s="11">
        <f>B15931*C15931*3.6/1000</f>
        <v/>
      </c>
    </row>
    <row r="15932">
      <c r="A15932" s="10" t="n">
        <v>44082.33333333334</v>
      </c>
      <c r="B15932" t="n">
        <v>0.588</v>
      </c>
      <c r="C15932" t="n">
        <v>19.2210443120876</v>
      </c>
      <c r="D15932" t="n">
        <v>0.4432834225645621</v>
      </c>
      <c r="E15932" s="11">
        <f>MIN(B15932,((1-$J$5)*$J$4*E15931+(1-$J$4)*$J$5*B15932)/(1-$J$4*$J$5))</f>
        <v/>
      </c>
      <c r="F15932" s="11">
        <f>B15932*C15932*3.6/1000</f>
        <v/>
      </c>
    </row>
    <row r="15933">
      <c r="A15933" s="10" t="n">
        <v>44082.375</v>
      </c>
      <c r="B15933" t="n">
        <v>0.573</v>
      </c>
      <c r="C15933" t="n">
        <v>20.14437617535491</v>
      </c>
      <c r="D15933" t="n">
        <v>0.4425756581272784</v>
      </c>
      <c r="E15933" s="11">
        <f>MIN(B15933,((1-$J$5)*$J$4*E15932+(1-$J$4)*$J$5*B15933)/(1-$J$4*$J$5))</f>
        <v/>
      </c>
      <c r="F15933" s="11">
        <f>B15933*C15933*3.6/1000</f>
        <v/>
      </c>
    </row>
    <row r="15934">
      <c r="A15934" s="10" t="n">
        <v>44082.41666666666</v>
      </c>
      <c r="B15934" t="n">
        <v>0.598</v>
      </c>
      <c r="C15934" t="n">
        <v>19.65110394826886</v>
      </c>
      <c r="D15934" t="n">
        <v>0.4421653601144435</v>
      </c>
      <c r="E15934" s="11">
        <f>MIN(B15934,((1-$J$5)*$J$4*E15933+(1-$J$4)*$J$5*B15934)/(1-$J$4*$J$5))</f>
        <v/>
      </c>
      <c r="F15934" s="11">
        <f>B15934*C15934*3.6/1000</f>
        <v/>
      </c>
    </row>
    <row r="15935">
      <c r="A15935" s="10" t="n">
        <v>44082.45833333334</v>
      </c>
      <c r="B15935" t="n">
        <v>0.618</v>
      </c>
      <c r="C15935" t="n">
        <v>19.81587396346352</v>
      </c>
      <c r="D15935" t="n">
        <v>0.4419904817178573</v>
      </c>
      <c r="E15935" s="11">
        <f>MIN(B15935,((1-$J$5)*$J$4*E15934+(1-$J$4)*$J$5*B15935)/(1-$J$4*$J$5))</f>
        <v/>
      </c>
      <c r="F15935" s="11">
        <f>B15935*C15935*3.6/1000</f>
        <v/>
      </c>
    </row>
    <row r="15936">
      <c r="A15936" s="10" t="n">
        <v>44082.5</v>
      </c>
      <c r="B15936" t="n">
        <v>0.638</v>
      </c>
      <c r="C15936" t="n">
        <v>19.15466511864255</v>
      </c>
      <c r="D15936" t="n">
        <v>0.4420471672782266</v>
      </c>
      <c r="E15936" s="11">
        <f>MIN(B15936,((1-$J$5)*$J$4*E15935+(1-$J$4)*$J$5*B15936)/(1-$J$4*$J$5))</f>
        <v/>
      </c>
      <c r="F15936" s="11">
        <f>B15936*C15936*3.6/1000</f>
        <v/>
      </c>
    </row>
    <row r="15937">
      <c r="A15937" s="10" t="n">
        <v>44082.54166666666</v>
      </c>
      <c r="B15937" t="n">
        <v>0.674</v>
      </c>
      <c r="C15937" t="n">
        <v>19.32050408478185</v>
      </c>
      <c r="D15937" t="n">
        <v>0.4425145841480618</v>
      </c>
      <c r="E15937" s="11">
        <f>MIN(B15937,((1-$J$5)*$J$4*E15936+(1-$J$4)*$J$5*B15937)/(1-$J$4*$J$5))</f>
        <v/>
      </c>
      <c r="F15937" s="11">
        <f>B15937*C15937*3.6/1000</f>
        <v/>
      </c>
    </row>
    <row r="15938">
      <c r="A15938" s="10" t="n">
        <v>44082.58333333334</v>
      </c>
      <c r="B15938" t="n">
        <v>0.7</v>
      </c>
      <c r="C15938" t="n">
        <v>18.82188549921772</v>
      </c>
      <c r="D15938" t="n">
        <v>0.4432716555299882</v>
      </c>
      <c r="E15938" s="11">
        <f>MIN(B15938,((1-$J$5)*$J$4*E15937+(1-$J$4)*$J$5*B15938)/(1-$J$4*$J$5))</f>
        <v/>
      </c>
      <c r="F15938" s="11">
        <f>B15938*C15938*3.6/1000</f>
        <v/>
      </c>
    </row>
    <row r="15939">
      <c r="A15939" s="10" t="n">
        <v>44082.625</v>
      </c>
      <c r="B15939" t="n">
        <v>0.721</v>
      </c>
      <c r="C15939" t="n">
        <v>18.82188549921772</v>
      </c>
      <c r="D15939" t="n">
        <v>0.4442564625578732</v>
      </c>
      <c r="E15939" s="11">
        <f>MIN(B15939,((1-$J$5)*$J$4*E15938+(1-$J$4)*$J$5*B15939)/(1-$J$4*$J$5))</f>
        <v/>
      </c>
      <c r="F15939" s="11">
        <f>B15939*C15939*3.6/1000</f>
        <v/>
      </c>
    </row>
    <row r="15940">
      <c r="A15940" s="10" t="n">
        <v>44082.66666666666</v>
      </c>
      <c r="B15940" t="n">
        <v>0.742</v>
      </c>
      <c r="C15940" t="n">
        <v>20.47152283185736</v>
      </c>
      <c r="D15940" t="n">
        <v>0.4454652754190799</v>
      </c>
      <c r="E15940" s="11">
        <f>MIN(B15940,((1-$J$5)*$J$4*E15939+(1-$J$4)*$J$5*B15940)/(1-$J$4*$J$5))</f>
        <v/>
      </c>
      <c r="F15940" s="11">
        <f>B15940*C15940*3.6/1000</f>
        <v/>
      </c>
    </row>
    <row r="15941">
      <c r="A15941" s="10" t="n">
        <v>44082.70833333334</v>
      </c>
      <c r="B15941" t="n">
        <v>0.752</v>
      </c>
      <c r="C15941" t="n">
        <v>20.47152283185736</v>
      </c>
      <c r="D15941" t="n">
        <v>0.4467686404802989</v>
      </c>
      <c r="E15941" s="11">
        <f>MIN(B15941,((1-$J$5)*$J$4*E15940+(1-$J$4)*$J$5*B15941)/(1-$J$4*$J$5))</f>
        <v/>
      </c>
      <c r="F15941" s="11">
        <f>B15941*C15941*3.6/1000</f>
        <v/>
      </c>
    </row>
    <row r="15942">
      <c r="A15942" s="10" t="n">
        <v>44082.75</v>
      </c>
      <c r="B15942" t="n">
        <v>0.758</v>
      </c>
      <c r="C15942" t="n">
        <v>22.08801442354443</v>
      </c>
      <c r="D15942" t="n">
        <v>0.4481192692168109</v>
      </c>
      <c r="E15942" s="11">
        <f>MIN(B15942,((1-$J$5)*$J$4*E15941+(1-$J$4)*$J$5*B15942)/(1-$J$4*$J$5))</f>
        <v/>
      </c>
      <c r="F15942" s="11">
        <f>B15942*C15942*3.6/1000</f>
        <v/>
      </c>
    </row>
    <row r="15943">
      <c r="A15943" s="10" t="n">
        <v>44082.79166666666</v>
      </c>
      <c r="B15943" t="n">
        <v>0.742</v>
      </c>
      <c r="C15943" t="n">
        <v>20.47152283185736</v>
      </c>
      <c r="D15943" t="n">
        <v>0.4492648177390928</v>
      </c>
      <c r="E15943" s="11">
        <f>MIN(B15943,((1-$J$5)*$J$4*E15942+(1-$J$4)*$J$5*B15943)/(1-$J$4*$J$5))</f>
        <v/>
      </c>
      <c r="F15943" s="11">
        <f>B15943*C15943*3.6/1000</f>
        <v/>
      </c>
    </row>
    <row r="15944">
      <c r="A15944" s="10" t="n">
        <v>44082.83333333334</v>
      </c>
      <c r="B15944" t="n">
        <v>0.705</v>
      </c>
      <c r="C15944" t="n">
        <v>23.67496118654243</v>
      </c>
      <c r="D15944" t="n">
        <v>0.4499685099910902</v>
      </c>
      <c r="E15944" s="11">
        <f>MIN(B15944,((1-$J$5)*$J$4*E15943+(1-$J$4)*$J$5*B15944)/(1-$J$4*$J$5))</f>
        <v/>
      </c>
      <c r="F15944" s="11">
        <f>B15944*C15944*3.6/1000</f>
        <v/>
      </c>
    </row>
    <row r="15945">
      <c r="A15945" s="10" t="n">
        <v>44082.875</v>
      </c>
      <c r="B15945" t="n">
        <v>0.6889999999999999</v>
      </c>
      <c r="C15945" t="n">
        <v>20.47152283185736</v>
      </c>
      <c r="D15945" t="n">
        <v>0.4504777174359364</v>
      </c>
      <c r="E15945" s="11">
        <f>MIN(B15945,((1-$J$5)*$J$4*E15944+(1-$J$4)*$J$5*B15945)/(1-$J$4*$J$5))</f>
        <v/>
      </c>
      <c r="F15945" s="11">
        <f>B15945*C15945*3.6/1000</f>
        <v/>
      </c>
    </row>
    <row r="15946">
      <c r="A15946" s="10" t="n">
        <v>44082.91666666666</v>
      </c>
      <c r="B15946" t="n">
        <v>0.663</v>
      </c>
      <c r="C15946" t="n">
        <v>20.47152283185736</v>
      </c>
      <c r="D15946" t="n">
        <v>0.4506812753948029</v>
      </c>
      <c r="E15946" s="11">
        <f>MIN(B15946,((1-$J$5)*$J$4*E15945+(1-$J$4)*$J$5*B15946)/(1-$J$4*$J$5))</f>
        <v/>
      </c>
      <c r="F15946" s="11">
        <f>B15946*C15946*3.6/1000</f>
        <v/>
      </c>
    </row>
    <row r="15947">
      <c r="A15947" s="10" t="n">
        <v>44082.95833333334</v>
      </c>
      <c r="B15947" t="n">
        <v>0.633</v>
      </c>
      <c r="C15947" t="n">
        <v>22.08801442354443</v>
      </c>
      <c r="D15947" t="n">
        <v>0.4505384497727767</v>
      </c>
      <c r="E15947" s="11">
        <f>MIN(B15947,((1-$J$5)*$J$4*E15946+(1-$J$4)*$J$5*B15947)/(1-$J$4*$J$5))</f>
        <v/>
      </c>
      <c r="F15947" s="11">
        <f>B15947*C15947*3.6/1000</f>
        <v/>
      </c>
    </row>
    <row r="15948">
      <c r="A15948" s="10" t="n">
        <v>44083</v>
      </c>
      <c r="B15948" t="n">
        <v>0.628</v>
      </c>
      <c r="C15948" t="n">
        <v>22.08801442354443</v>
      </c>
      <c r="D15948" t="n">
        <v>0.4503407883649269</v>
      </c>
      <c r="E15948" s="11">
        <f>MIN(B15948,((1-$J$5)*$J$4*E15947+(1-$J$4)*$J$5*B15948)/(1-$J$4*$J$5))</f>
        <v/>
      </c>
      <c r="F15948" s="11">
        <f>B15948*C15948*3.6/1000</f>
        <v/>
      </c>
    </row>
    <row r="15949">
      <c r="A15949" s="10" t="n">
        <v>44083.04166666666</v>
      </c>
      <c r="B15949" t="n">
        <v>0.603</v>
      </c>
      <c r="C15949" t="n">
        <v>20.47152283185736</v>
      </c>
      <c r="D15949" t="n">
        <v>0.449860489431042</v>
      </c>
      <c r="E15949" s="11">
        <f>MIN(B15949,((1-$J$5)*$J$4*E15948+(1-$J$4)*$J$5*B15949)/(1-$J$4*$J$5))</f>
        <v/>
      </c>
      <c r="F15949" s="11">
        <f>B15949*C15949*3.6/1000</f>
        <v/>
      </c>
    </row>
    <row r="15950">
      <c r="A15950" s="10" t="n">
        <v>44083.08333333334</v>
      </c>
      <c r="B15950" t="n">
        <v>0.603</v>
      </c>
      <c r="C15950" t="n">
        <v>20.47152283185736</v>
      </c>
      <c r="D15950" t="n">
        <v>0.4493880567449976</v>
      </c>
      <c r="E15950" s="11">
        <f>MIN(B15950,((1-$J$5)*$J$4*E15949+(1-$J$4)*$J$5*B15950)/(1-$J$4*$J$5))</f>
        <v/>
      </c>
      <c r="F15950" s="11">
        <f>B15950*C15950*3.6/1000</f>
        <v/>
      </c>
    </row>
    <row r="15951">
      <c r="A15951" s="10" t="n">
        <v>44083.125</v>
      </c>
      <c r="B15951" t="n">
        <v>0.583</v>
      </c>
      <c r="C15951" t="n">
        <v>22.08801442354443</v>
      </c>
      <c r="D15951" t="n">
        <v>0.4486946616441758</v>
      </c>
      <c r="E15951" s="11">
        <f>MIN(B15951,((1-$J$5)*$J$4*E15950+(1-$J$4)*$J$5*B15951)/(1-$J$4*$J$5))</f>
        <v/>
      </c>
      <c r="F15951" s="11">
        <f>B15951*C15951*3.6/1000</f>
        <v/>
      </c>
    </row>
    <row r="15952">
      <c r="A15952" s="10" t="n">
        <v>44083.16666666666</v>
      </c>
      <c r="B15952" t="n">
        <v>0.578</v>
      </c>
      <c r="C15952" t="n">
        <v>20.47152283185736</v>
      </c>
      <c r="D15952" t="n">
        <v>0.447955447883466</v>
      </c>
      <c r="E15952" s="11">
        <f>MIN(B15952,((1-$J$5)*$J$4*E15951+(1-$J$4)*$J$5*B15952)/(1-$J$4*$J$5))</f>
        <v/>
      </c>
      <c r="F15952" s="11">
        <f>B15952*C15952*3.6/1000</f>
        <v/>
      </c>
    </row>
    <row r="15953">
      <c r="A15953" s="10" t="n">
        <v>44083.20833333334</v>
      </c>
      <c r="B15953" t="n">
        <v>0.623</v>
      </c>
      <c r="C15953" t="n">
        <v>20.3898198560282</v>
      </c>
      <c r="D15953" t="n">
        <v>0.4477429154491089</v>
      </c>
      <c r="E15953" s="11">
        <f>MIN(B15953,((1-$J$5)*$J$4*E15952+(1-$J$4)*$J$5*B15953)/(1-$J$4*$J$5))</f>
        <v/>
      </c>
      <c r="F15953" s="11">
        <f>B15953*C15953*3.6/1000</f>
        <v/>
      </c>
    </row>
    <row r="15954">
      <c r="A15954" s="10" t="n">
        <v>44083.25</v>
      </c>
      <c r="B15954" t="n">
        <v>0.623</v>
      </c>
      <c r="C15954" t="n">
        <v>20.30811688019906</v>
      </c>
      <c r="D15954" t="n">
        <v>0.447533863831978</v>
      </c>
      <c r="E15954" s="11">
        <f>MIN(B15954,((1-$J$5)*$J$4*E15953+(1-$J$4)*$J$5*B15954)/(1-$J$4*$J$5))</f>
        <v/>
      </c>
      <c r="F15954" s="11">
        <f>B15954*C15954*3.6/1000</f>
        <v/>
      </c>
    </row>
    <row r="15955">
      <c r="A15955" s="10" t="n">
        <v>44083.29166666666</v>
      </c>
      <c r="B15955" t="n">
        <v>0.628</v>
      </c>
      <c r="C15955" t="n">
        <v>20.14437617535491</v>
      </c>
      <c r="D15955" t="n">
        <v>0.4473854109815504</v>
      </c>
      <c r="E15955" s="11">
        <f>MIN(B15955,((1-$J$5)*$J$4*E15954+(1-$J$4)*$J$5*B15955)/(1-$J$4*$J$5))</f>
        <v/>
      </c>
      <c r="F15955" s="11">
        <f>B15955*C15955*3.6/1000</f>
        <v/>
      </c>
    </row>
    <row r="15956">
      <c r="A15956" s="10" t="n">
        <v>44083.33333333334</v>
      </c>
      <c r="B15956" t="n">
        <v>0.588</v>
      </c>
      <c r="C15956" t="n">
        <v>20.63459805213089</v>
      </c>
      <c r="D15956" t="n">
        <v>0.4467819898033704</v>
      </c>
      <c r="E15956" s="11">
        <f>MIN(B15956,((1-$J$5)*$J$4*E15955+(1-$J$4)*$J$5*B15956)/(1-$J$4*$J$5))</f>
        <v/>
      </c>
      <c r="F15956" s="11">
        <f>B15956*C15956*3.6/1000</f>
        <v/>
      </c>
    </row>
    <row r="15957">
      <c r="A15957" s="10" t="n">
        <v>44083.375</v>
      </c>
      <c r="B15957" t="n">
        <v>0.583</v>
      </c>
      <c r="C15957" t="n">
        <v>19.98029660503378</v>
      </c>
      <c r="D15957" t="n">
        <v>0.4461312763889008</v>
      </c>
      <c r="E15957" s="11">
        <f>MIN(B15957,((1-$J$5)*$J$4*E15956+(1-$J$4)*$J$5*B15957)/(1-$J$4*$J$5))</f>
        <v/>
      </c>
      <c r="F15957" s="11">
        <f>B15957*C15957*3.6/1000</f>
        <v/>
      </c>
    </row>
    <row r="15958">
      <c r="A15958" s="10" t="n">
        <v>44083.41666666666</v>
      </c>
      <c r="B15958" t="n">
        <v>0.588</v>
      </c>
      <c r="C15958" t="n">
        <v>20.30811688019906</v>
      </c>
      <c r="D15958" t="n">
        <v>0.4455483951970396</v>
      </c>
      <c r="E15958" s="11">
        <f>MIN(B15958,((1-$J$5)*$J$4*E15957+(1-$J$4)*$J$5*B15958)/(1-$J$4*$J$5))</f>
        <v/>
      </c>
      <c r="F15958" s="11">
        <f>B15958*C15958*3.6/1000</f>
        <v/>
      </c>
    </row>
    <row r="15959">
      <c r="A15959" s="10" t="n">
        <v>44083.45833333334</v>
      </c>
      <c r="B15959" t="n">
        <v>0.6205000000000001</v>
      </c>
      <c r="C15959" t="n">
        <v>19.89704951870508</v>
      </c>
      <c r="D15959" t="n">
        <v>0.4453466975512355</v>
      </c>
      <c r="E15959" s="11">
        <f>MIN(B15959,((1-$J$5)*$J$4*E15958+(1-$J$4)*$J$5*B15959)/(1-$J$4*$J$5))</f>
        <v/>
      </c>
      <c r="F15959" s="11">
        <f>B15959*C15959*3.6/1000</f>
        <v/>
      </c>
    </row>
    <row r="15960">
      <c r="A15960" s="10" t="n">
        <v>44083.5</v>
      </c>
      <c r="B15960" t="n">
        <v>0.653</v>
      </c>
      <c r="C15960" t="n">
        <v>19.48598215721111</v>
      </c>
      <c r="D15960" t="n">
        <v>0.4455199404972897</v>
      </c>
      <c r="E15960" s="11">
        <f>MIN(B15960,((1-$J$5)*$J$4*E15959+(1-$J$4)*$J$5*B15960)/(1-$J$4*$J$5))</f>
        <v/>
      </c>
      <c r="F15960" s="11">
        <f>B15960*C15960*3.6/1000</f>
        <v/>
      </c>
    </row>
    <row r="15961">
      <c r="A15961" s="10" t="n">
        <v>44083.54166666666</v>
      </c>
      <c r="B15961" t="n">
        <v>0.705</v>
      </c>
      <c r="C15961" t="n">
        <v>19.98029660503378</v>
      </c>
      <c r="D15961" t="n">
        <v>0.4462849656618492</v>
      </c>
      <c r="E15961" s="11">
        <f>MIN(B15961,((1-$J$5)*$J$4*E15960+(1-$J$4)*$J$5*B15961)/(1-$J$4*$J$5))</f>
        <v/>
      </c>
      <c r="F15961" s="11">
        <f>B15961*C15961*3.6/1000</f>
        <v/>
      </c>
    </row>
    <row r="15962">
      <c r="A15962" s="10" t="n">
        <v>44083.58333333334</v>
      </c>
      <c r="B15962" t="n">
        <v>0.726</v>
      </c>
      <c r="C15962" t="n">
        <v>22.56705570444829</v>
      </c>
      <c r="D15962" t="n">
        <v>0.4472775962067744</v>
      </c>
      <c r="E15962" s="11">
        <f>MIN(B15962,((1-$J$5)*$J$4*E15961+(1-$J$4)*$J$5*B15962)/(1-$J$4*$J$5))</f>
        <v/>
      </c>
      <c r="F15962" s="11">
        <f>B15962*C15962*3.6/1000</f>
        <v/>
      </c>
    </row>
    <row r="15963">
      <c r="A15963" s="10" t="n">
        <v>44083.625</v>
      </c>
      <c r="B15963" t="n">
        <v>0.726</v>
      </c>
      <c r="C15963" t="n">
        <v>22.72616097342698</v>
      </c>
      <c r="D15963" t="n">
        <v>0.4482539696307081</v>
      </c>
      <c r="E15963" s="11">
        <f>MIN(B15963,((1-$J$5)*$J$4*E15962+(1-$J$4)*$J$5*B15963)/(1-$J$4*$J$5))</f>
        <v/>
      </c>
      <c r="F15963" s="11">
        <f>B15963*C15963*3.6/1000</f>
        <v/>
      </c>
    </row>
    <row r="15964">
      <c r="A15964" s="10" t="n">
        <v>44083.66666666666</v>
      </c>
      <c r="B15964" t="n">
        <v>0.71</v>
      </c>
      <c r="C15964" t="n">
        <v>22.40766491240648</v>
      </c>
      <c r="D15964" t="n">
        <v>0.4490313923252731</v>
      </c>
      <c r="E15964" s="11">
        <f>MIN(B15964,((1-$J$5)*$J$4*E15963+(1-$J$4)*$J$5*B15964)/(1-$J$4*$J$5))</f>
        <v/>
      </c>
      <c r="F15964" s="11">
        <f>B15964*C15964*3.6/1000</f>
        <v/>
      </c>
    </row>
    <row r="15965">
      <c r="A15965" s="10" t="n">
        <v>44083.70833333334</v>
      </c>
      <c r="B15965" t="n">
        <v>0.7</v>
      </c>
      <c r="C15965" t="n">
        <v>23.04352692228577</v>
      </c>
      <c r="D15965" t="n">
        <v>0.4496817326182186</v>
      </c>
      <c r="E15965" s="11">
        <f>MIN(B15965,((1-$J$5)*$J$4*E15964+(1-$J$4)*$J$5*B15965)/(1-$J$4*$J$5))</f>
        <v/>
      </c>
      <c r="F15965" s="11">
        <f>B15965*C15965*3.6/1000</f>
        <v/>
      </c>
    </row>
    <row r="15966">
      <c r="A15966" s="10" t="n">
        <v>44083.75</v>
      </c>
      <c r="B15966" t="n">
        <v>0.7</v>
      </c>
      <c r="C15966" t="n">
        <v>21.92774840477802</v>
      </c>
      <c r="D15966" t="n">
        <v>0.450321421757135</v>
      </c>
      <c r="E15966" s="11">
        <f>MIN(B15966,((1-$J$5)*$J$4*E15965+(1-$J$4)*$J$5*B15966)/(1-$J$4*$J$5))</f>
        <v/>
      </c>
      <c r="F15966" s="11">
        <f>B15966*C15966*3.6/1000</f>
        <v/>
      </c>
    </row>
    <row r="15967">
      <c r="A15967" s="10" t="n">
        <v>44083.79166666666</v>
      </c>
      <c r="B15967" t="n">
        <v>0.758</v>
      </c>
      <c r="C15967" t="n">
        <v>21.60631853212037</v>
      </c>
      <c r="D15967" t="n">
        <v>0.4516138636935639</v>
      </c>
      <c r="E15967" s="11">
        <f>MIN(B15967,((1-$J$5)*$J$4*E15966+(1-$J$4)*$J$5*B15967)/(1-$J$4*$J$5))</f>
        <v/>
      </c>
      <c r="F15967" s="11">
        <f>B15967*C15967*3.6/1000</f>
        <v/>
      </c>
    </row>
    <row r="15968">
      <c r="A15968" s="10" t="n">
        <v>44083.83333333334</v>
      </c>
      <c r="B15968" t="n">
        <v>0.747</v>
      </c>
      <c r="C15968" t="n">
        <v>21.44514796295843</v>
      </c>
      <c r="D15968" t="n">
        <v>0.4527593533461648</v>
      </c>
      <c r="E15968" s="11">
        <f>MIN(B15968,((1-$J$5)*$J$4*E15967+(1-$J$4)*$J$5*B15968)/(1-$J$4*$J$5))</f>
        <v/>
      </c>
      <c r="F15968" s="11">
        <f>B15968*C15968*3.6/1000</f>
        <v/>
      </c>
    </row>
    <row r="15969">
      <c r="A15969" s="10" t="n">
        <v>44083.875</v>
      </c>
      <c r="B15969" t="n">
        <v>0.726</v>
      </c>
      <c r="C15969" t="n">
        <v>22.56705570444829</v>
      </c>
      <c r="D15969" t="n">
        <v>0.4536459475571608</v>
      </c>
      <c r="E15969" s="11">
        <f>MIN(B15969,((1-$J$5)*$J$4*E15968+(1-$J$4)*$J$5*B15969)/(1-$J$4*$J$5))</f>
        <v/>
      </c>
      <c r="F15969" s="11">
        <f>B15969*C15969*3.6/1000</f>
        <v/>
      </c>
    </row>
    <row r="15970">
      <c r="A15970" s="10" t="n">
        <v>44083.91666666666</v>
      </c>
      <c r="B15970" t="n">
        <v>0.705</v>
      </c>
      <c r="C15970" t="n">
        <v>20.47152283185736</v>
      </c>
      <c r="D15970" t="n">
        <v>0.4542778864686066</v>
      </c>
      <c r="E15970" s="11">
        <f>MIN(B15970,((1-$J$5)*$J$4*E15969+(1-$J$4)*$J$5*B15970)/(1-$J$4*$J$5))</f>
        <v/>
      </c>
      <c r="F15970" s="11">
        <f>B15970*C15970*3.6/1000</f>
        <v/>
      </c>
    </row>
    <row r="15971">
      <c r="A15971" s="10" t="n">
        <v>44083.95833333334</v>
      </c>
      <c r="B15971" t="n">
        <v>0.669</v>
      </c>
      <c r="C15971" t="n">
        <v>23.67496118654243</v>
      </c>
      <c r="D15971" t="n">
        <v>0.454487815905298</v>
      </c>
      <c r="E15971" s="11">
        <f>MIN(B15971,((1-$J$5)*$J$4*E15970+(1-$J$4)*$J$5*B15971)/(1-$J$4*$J$5))</f>
        <v/>
      </c>
      <c r="F15971" s="11">
        <f>B15971*C15971*3.6/1000</f>
        <v/>
      </c>
    </row>
    <row r="15972">
      <c r="A15972" s="10" t="n">
        <v>44084</v>
      </c>
      <c r="B15972" t="n">
        <v>0.648</v>
      </c>
      <c r="C15972" t="n">
        <v>20.47152283185736</v>
      </c>
      <c r="D15972" t="n">
        <v>0.4544541723339955</v>
      </c>
      <c r="E15972" s="11">
        <f>MIN(B15972,((1-$J$5)*$J$4*E15971+(1-$J$4)*$J$5*B15972)/(1-$J$4*$J$5))</f>
        <v/>
      </c>
      <c r="F15972" s="11">
        <f>B15972*C15972*3.6/1000</f>
        <v/>
      </c>
    </row>
    <row r="15973">
      <c r="A15973" s="10" t="n">
        <v>44084.04166666666</v>
      </c>
      <c r="B15973" t="n">
        <v>0.623</v>
      </c>
      <c r="C15973" t="n">
        <v>20.47152283185736</v>
      </c>
      <c r="D15973" t="n">
        <v>0.4541352049826161</v>
      </c>
      <c r="E15973" s="11">
        <f>MIN(B15973,((1-$J$5)*$J$4*E15972+(1-$J$4)*$J$5*B15973)/(1-$J$4*$J$5))</f>
        <v/>
      </c>
      <c r="F15973" s="11">
        <f>B15973*C15973*3.6/1000</f>
        <v/>
      </c>
    </row>
    <row r="15974">
      <c r="A15974" s="10" t="n">
        <v>44084.08333333334</v>
      </c>
      <c r="B15974" t="n">
        <v>0.603</v>
      </c>
      <c r="C15974" t="n">
        <v>22.08801442354443</v>
      </c>
      <c r="D15974" t="n">
        <v>0.4535927617893577</v>
      </c>
      <c r="E15974" s="11">
        <f>MIN(B15974,((1-$J$5)*$J$4*E15973+(1-$J$4)*$J$5*B15974)/(1-$J$4*$J$5))</f>
        <v/>
      </c>
      <c r="F15974" s="11">
        <f>B15974*C15974*3.6/1000</f>
        <v/>
      </c>
    </row>
    <row r="15975">
      <c r="A15975" s="10" t="n">
        <v>44084.125</v>
      </c>
      <c r="B15975" t="n">
        <v>0.588</v>
      </c>
      <c r="C15975" t="n">
        <v>25.23530622730776</v>
      </c>
      <c r="D15975" t="n">
        <v>0.4528876777582308</v>
      </c>
      <c r="E15975" s="11">
        <f>MIN(B15975,((1-$J$5)*$J$4*E15974+(1-$J$4)*$J$5*B15975)/(1-$J$4*$J$5))</f>
        <v/>
      </c>
      <c r="F15975" s="11">
        <f>B15975*C15975*3.6/1000</f>
        <v/>
      </c>
    </row>
    <row r="15976">
      <c r="A15976" s="10" t="n">
        <v>44084.16666666666</v>
      </c>
      <c r="B15976" t="n">
        <v>0.578</v>
      </c>
      <c r="C15976" t="n">
        <v>22.08801442354443</v>
      </c>
      <c r="D15976" t="n">
        <v>0.4520797915487089</v>
      </c>
      <c r="E15976" s="11">
        <f>MIN(B15976,((1-$J$5)*$J$4*E15975+(1-$J$4)*$J$5*B15976)/(1-$J$4*$J$5))</f>
        <v/>
      </c>
      <c r="F15976" s="11">
        <f>B15976*C15976*3.6/1000</f>
        <v/>
      </c>
    </row>
    <row r="15977">
      <c r="A15977" s="10" t="n">
        <v>44084.20833333334</v>
      </c>
      <c r="B15977" t="n">
        <v>0.5629999999999999</v>
      </c>
      <c r="C15977" t="n">
        <v>22.08801442354443</v>
      </c>
      <c r="D15977" t="n">
        <v>0.45111361187835</v>
      </c>
      <c r="E15977" s="11">
        <f>MIN(B15977,((1-$J$5)*$J$4*E15976+(1-$J$4)*$J$5*B15977)/(1-$J$4*$J$5))</f>
        <v/>
      </c>
      <c r="F15977" s="11">
        <f>B15977*C15977*3.6/1000</f>
        <v/>
      </c>
    </row>
    <row r="15978">
      <c r="A15978" s="10" t="n">
        <v>44084.25</v>
      </c>
      <c r="B15978" t="n">
        <v>0.5590000000000001</v>
      </c>
      <c r="C15978" t="n">
        <v>20.63459805213089</v>
      </c>
      <c r="D15978" t="n">
        <v>0.4501175161552801</v>
      </c>
      <c r="E15978" s="11">
        <f>MIN(B15978,((1-$J$5)*$J$4*E15977+(1-$J$4)*$J$5*B15978)/(1-$J$4*$J$5))</f>
        <v/>
      </c>
      <c r="F15978" s="11">
        <f>B15978*C15978*3.6/1000</f>
        <v/>
      </c>
    </row>
    <row r="15979">
      <c r="A15979" s="10" t="n">
        <v>44084.29166666666</v>
      </c>
      <c r="B15979" t="n">
        <v>0.554</v>
      </c>
      <c r="C15979" t="n">
        <v>20.47152283185736</v>
      </c>
      <c r="D15979" t="n">
        <v>0.4490805593475904</v>
      </c>
      <c r="E15979" s="11">
        <f>MIN(B15979,((1-$J$5)*$J$4*E15978+(1-$J$4)*$J$5*B15979)/(1-$J$4*$J$5))</f>
        <v/>
      </c>
      <c r="F15979" s="11">
        <f>B15979*C15979*3.6/1000</f>
        <v/>
      </c>
    </row>
    <row r="15980">
      <c r="A15980" s="10" t="n">
        <v>44084.33333333334</v>
      </c>
      <c r="B15980" t="n">
        <v>0.554</v>
      </c>
      <c r="C15980" t="n">
        <v>19.81587396346352</v>
      </c>
      <c r="D15980" t="n">
        <v>0.4480605856282932</v>
      </c>
      <c r="E15980" s="11">
        <f>MIN(B15980,((1-$J$5)*$J$4*E15979+(1-$J$4)*$J$5*B15980)/(1-$J$4*$J$5))</f>
        <v/>
      </c>
      <c r="F15980" s="11">
        <f>B15980*C15980*3.6/1000</f>
        <v/>
      </c>
    </row>
    <row r="15981">
      <c r="A15981" s="10" t="n">
        <v>44084.375</v>
      </c>
      <c r="B15981" t="n">
        <v>0.573</v>
      </c>
      <c r="C15981" t="n">
        <v>18.82188549921772</v>
      </c>
      <c r="D15981" t="n">
        <v>0.4472745816906026</v>
      </c>
      <c r="E15981" s="11">
        <f>MIN(B15981,((1-$J$5)*$J$4*E15980+(1-$J$4)*$J$5*B15981)/(1-$J$4*$J$5))</f>
        <v/>
      </c>
      <c r="F15981" s="11">
        <f>B15981*C15981*3.6/1000</f>
        <v/>
      </c>
    </row>
    <row r="15982">
      <c r="A15982" s="10" t="n">
        <v>44084.41666666666</v>
      </c>
      <c r="B15982" t="n">
        <v>0.613</v>
      </c>
      <c r="C15982" t="n">
        <v>20.30811688019906</v>
      </c>
      <c r="D15982" t="n">
        <v>0.4469588504425376</v>
      </c>
      <c r="E15982" s="11">
        <f>MIN(B15982,((1-$J$5)*$J$4*E15981+(1-$J$4)*$J$5*B15982)/(1-$J$4*$J$5))</f>
        <v/>
      </c>
      <c r="F15982" s="11">
        <f>B15982*C15982*3.6/1000</f>
        <v/>
      </c>
    </row>
    <row r="15983">
      <c r="A15983" s="10" t="n">
        <v>44084.45833333334</v>
      </c>
      <c r="B15983" t="n">
        <v>0.648</v>
      </c>
      <c r="C15983" t="n">
        <v>19.15466511864255</v>
      </c>
      <c r="D15983" t="n">
        <v>0.4470485148865838</v>
      </c>
      <c r="E15983" s="11">
        <f>MIN(B15983,((1-$J$5)*$J$4*E15982+(1-$J$4)*$J$5*B15983)/(1-$J$4*$J$5))</f>
        <v/>
      </c>
      <c r="F15983" s="11">
        <f>B15983*C15983*3.6/1000</f>
        <v/>
      </c>
    </row>
    <row r="15984">
      <c r="A15984" s="10" t="n">
        <v>44084.5</v>
      </c>
      <c r="B15984" t="n">
        <v>0.679</v>
      </c>
      <c r="C15984" t="n">
        <v>20.79734647519735</v>
      </c>
      <c r="D15984" t="n">
        <v>0.4474911955603249</v>
      </c>
      <c r="E15984" s="11">
        <f>MIN(B15984,((1-$J$5)*$J$4*E15983+(1-$J$4)*$J$5*B15984)/(1-$J$4*$J$5))</f>
        <v/>
      </c>
      <c r="F15984" s="11">
        <f>B15984*C15984*3.6/1000</f>
        <v/>
      </c>
    </row>
    <row r="15985">
      <c r="A15985" s="10" t="n">
        <v>44084.54166666666</v>
      </c>
      <c r="B15985" t="n">
        <v>0.7</v>
      </c>
      <c r="C15985" t="n">
        <v>20.30811688019906</v>
      </c>
      <c r="D15985" t="n">
        <v>0.4481667609133761</v>
      </c>
      <c r="E15985" s="11">
        <f>MIN(B15985,((1-$J$5)*$J$4*E15984+(1-$J$4)*$J$5*B15985)/(1-$J$4*$J$5))</f>
        <v/>
      </c>
      <c r="F15985" s="11">
        <f>B15985*C15985*3.6/1000</f>
        <v/>
      </c>
    </row>
    <row r="15986">
      <c r="A15986" s="10" t="n">
        <v>44084.58333333334</v>
      </c>
      <c r="B15986" t="n">
        <v>0.705</v>
      </c>
      <c r="C15986" t="n">
        <v>21.60631853212037</v>
      </c>
      <c r="D15986" t="n">
        <v>0.448888436938654</v>
      </c>
      <c r="E15986" s="11">
        <f>MIN(B15986,((1-$J$5)*$J$4*E15985+(1-$J$4)*$J$5*B15986)/(1-$J$4*$J$5))</f>
        <v/>
      </c>
      <c r="F15986" s="11">
        <f>B15986*C15986*3.6/1000</f>
        <v/>
      </c>
    </row>
    <row r="15987">
      <c r="A15987" s="10" t="n">
        <v>44084.625</v>
      </c>
      <c r="B15987" t="n">
        <v>0.715</v>
      </c>
      <c r="C15987" t="n">
        <v>21.76718421543513</v>
      </c>
      <c r="D15987" t="n">
        <v>0.44971264340169</v>
      </c>
      <c r="E15987" s="11">
        <f>MIN(B15987,((1-$J$5)*$J$4*E15986+(1-$J$4)*$J$5*B15987)/(1-$J$4*$J$5))</f>
        <v/>
      </c>
      <c r="F15987" s="11">
        <f>B15987*C15987*3.6/1000</f>
        <v/>
      </c>
    </row>
    <row r="15988">
      <c r="A15988" s="10" t="n">
        <v>44084.66666666666</v>
      </c>
      <c r="B15988" t="n">
        <v>0.726</v>
      </c>
      <c r="C15988" t="n">
        <v>22.88498372876297</v>
      </c>
      <c r="D15988" t="n">
        <v>0.4506491360693139</v>
      </c>
      <c r="E15988" s="11">
        <f>MIN(B15988,((1-$J$5)*$J$4*E15987+(1-$J$4)*$J$5*B15988)/(1-$J$4*$J$5))</f>
        <v/>
      </c>
      <c r="F15988" s="11">
        <f>B15988*C15988*3.6/1000</f>
        <v/>
      </c>
    </row>
    <row r="15989">
      <c r="A15989" s="10" t="n">
        <v>44084.70833333334</v>
      </c>
      <c r="B15989" t="n">
        <v>0.721</v>
      </c>
      <c r="C15989" t="n">
        <v>22.56705570444829</v>
      </c>
      <c r="D15989" t="n">
        <v>0.4515131160741403</v>
      </c>
      <c r="E15989" s="11">
        <f>MIN(B15989,((1-$J$5)*$J$4*E15988+(1-$J$4)*$J$5*B15989)/(1-$J$4*$J$5))</f>
        <v/>
      </c>
      <c r="F15989" s="11">
        <f>B15989*C15989*3.6/1000</f>
        <v/>
      </c>
    </row>
    <row r="15990">
      <c r="A15990" s="10" t="n">
        <v>44084.75</v>
      </c>
      <c r="B15990" t="n">
        <v>0.705</v>
      </c>
      <c r="C15990" t="n">
        <v>21.76718421543513</v>
      </c>
      <c r="D15990" t="n">
        <v>0.4521799861084004</v>
      </c>
      <c r="E15990" s="11">
        <f>MIN(B15990,((1-$J$5)*$J$4*E15989+(1-$J$4)*$J$5*B15990)/(1-$J$4*$J$5))</f>
        <v/>
      </c>
      <c r="F15990" s="11">
        <f>B15990*C15990*3.6/1000</f>
        <v/>
      </c>
    </row>
    <row r="15991">
      <c r="A15991" s="10" t="n">
        <v>44084.79166666666</v>
      </c>
      <c r="B15991" t="n">
        <v>0.6889999999999999</v>
      </c>
      <c r="C15991" t="n">
        <v>21.60631853212037</v>
      </c>
      <c r="D15991" t="n">
        <v>0.4526529744030373</v>
      </c>
      <c r="E15991" s="11">
        <f>MIN(B15991,((1-$J$5)*$J$4*E15990+(1-$J$4)*$J$5*B15991)/(1-$J$4*$J$5))</f>
        <v/>
      </c>
      <c r="F15991" s="11">
        <f>B15991*C15991*3.6/1000</f>
        <v/>
      </c>
    </row>
    <row r="15992">
      <c r="A15992" s="10" t="n">
        <v>44084.83333333334</v>
      </c>
      <c r="B15992" t="n">
        <v>0.669</v>
      </c>
      <c r="C15992" t="n">
        <v>22.56705570444829</v>
      </c>
      <c r="D15992" t="n">
        <v>0.4528895163514891</v>
      </c>
      <c r="E15992" s="11">
        <f>MIN(B15992,((1-$J$5)*$J$4*E15991+(1-$J$4)*$J$5*B15992)/(1-$J$4*$J$5))</f>
        <v/>
      </c>
      <c r="F15992" s="11">
        <f>B15992*C15992*3.6/1000</f>
        <v/>
      </c>
    </row>
    <row r="15993">
      <c r="A15993" s="10" t="n">
        <v>44084.875</v>
      </c>
      <c r="B15993" t="n">
        <v>0.658</v>
      </c>
      <c r="C15993" t="n">
        <v>21.12187824468264</v>
      </c>
      <c r="D15993" t="n">
        <v>0.4529963993524376</v>
      </c>
      <c r="E15993" s="11">
        <f>MIN(B15993,((1-$J$5)*$J$4*E15992+(1-$J$4)*$J$5*B15993)/(1-$J$4*$J$5))</f>
        <v/>
      </c>
      <c r="F15993" s="11">
        <f>B15993*C15993*3.6/1000</f>
        <v/>
      </c>
    </row>
    <row r="15994">
      <c r="A15994" s="10" t="n">
        <v>44084.91666666666</v>
      </c>
      <c r="B15994" t="n">
        <v>0.648</v>
      </c>
      <c r="C15994" t="n">
        <v>22.08801442354443</v>
      </c>
      <c r="D15994" t="n">
        <v>0.4529871819278748</v>
      </c>
      <c r="E15994" s="11">
        <f>MIN(B15994,((1-$J$5)*$J$4*E15993+(1-$J$4)*$J$5*B15994)/(1-$J$4*$J$5))</f>
        <v/>
      </c>
      <c r="F15994" s="11">
        <f>B15994*C15994*3.6/1000</f>
        <v/>
      </c>
    </row>
    <row r="15995">
      <c r="A15995" s="10" t="n">
        <v>44084.95833333334</v>
      </c>
      <c r="B15995" t="n">
        <v>0.628</v>
      </c>
      <c r="C15995" t="n">
        <v>23.67496118654243</v>
      </c>
      <c r="D15995" t="n">
        <v>0.4527494156339475</v>
      </c>
      <c r="E15995" s="11">
        <f>MIN(B15995,((1-$J$5)*$J$4*E15994+(1-$J$4)*$J$5*B15995)/(1-$J$4*$J$5))</f>
        <v/>
      </c>
      <c r="F15995" s="11">
        <f>B15995*C15995*3.6/1000</f>
        <v/>
      </c>
    </row>
    <row r="15996">
      <c r="A15996" s="10" t="n">
        <v>44085</v>
      </c>
      <c r="B15996" t="n">
        <v>0.613</v>
      </c>
      <c r="C15996" t="n">
        <v>23.67496118654243</v>
      </c>
      <c r="D15996" t="n">
        <v>0.4523440185597798</v>
      </c>
      <c r="E15996" s="11">
        <f>MIN(B15996,((1-$J$5)*$J$4*E15995+(1-$J$4)*$J$5*B15996)/(1-$J$4*$J$5))</f>
        <v/>
      </c>
      <c r="F15996" s="11">
        <f>B15996*C15996*3.6/1000</f>
        <v/>
      </c>
    </row>
    <row r="15997">
      <c r="A15997" s="10" t="n">
        <v>44085.04166666666</v>
      </c>
      <c r="B15997" t="n">
        <v>0.603</v>
      </c>
      <c r="C15997" t="n">
        <v>22.08801442354443</v>
      </c>
      <c r="D15997" t="n">
        <v>0.4518309110892061</v>
      </c>
      <c r="E15997" s="11">
        <f>MIN(B15997,((1-$J$5)*$J$4*E15996+(1-$J$4)*$J$5*B15997)/(1-$J$4*$J$5))</f>
        <v/>
      </c>
      <c r="F15997" s="11">
        <f>B15997*C15997*3.6/1000</f>
        <v/>
      </c>
    </row>
    <row r="15998">
      <c r="A15998" s="10" t="n">
        <v>44085.08333333334</v>
      </c>
      <c r="B15998" t="n">
        <v>0.593</v>
      </c>
      <c r="C15998" t="n">
        <v>21.44514796295843</v>
      </c>
      <c r="D15998" t="n">
        <v>0.4512118572833422</v>
      </c>
      <c r="E15998" s="11">
        <f>MIN(B15998,((1-$J$5)*$J$4*E15997+(1-$J$4)*$J$5*B15998)/(1-$J$4*$J$5))</f>
        <v/>
      </c>
      <c r="F15998" s="11">
        <f>B15998*C15998*3.6/1000</f>
        <v/>
      </c>
    </row>
    <row r="15999">
      <c r="A15999" s="10" t="n">
        <v>44085.125</v>
      </c>
      <c r="B15999" t="n">
        <v>0.588</v>
      </c>
      <c r="C15999" t="n">
        <v>22.08801442354443</v>
      </c>
      <c r="D15999" t="n">
        <v>0.4505457672694974</v>
      </c>
      <c r="E15999" s="11">
        <f>MIN(B15999,((1-$J$5)*$J$4*E15998+(1-$J$4)*$J$5*B15999)/(1-$J$4*$J$5))</f>
        <v/>
      </c>
      <c r="F15999" s="11">
        <f>B15999*C15999*3.6/1000</f>
        <v/>
      </c>
    </row>
    <row r="16000">
      <c r="A16000" s="10" t="n">
        <v>44085.16666666666</v>
      </c>
      <c r="B16000" t="n">
        <v>0.608</v>
      </c>
      <c r="C16000" t="n">
        <v>22.08801442354443</v>
      </c>
      <c r="D16000" t="n">
        <v>0.4501192861863752</v>
      </c>
      <c r="E16000" s="11">
        <f>MIN(B16000,((1-$J$5)*$J$4*E15999+(1-$J$4)*$J$5*B16000)/(1-$J$4*$J$5))</f>
        <v/>
      </c>
      <c r="F16000" s="11">
        <f>B16000*C16000*3.6/1000</f>
        <v/>
      </c>
    </row>
    <row r="16001">
      <c r="A16001" s="10" t="n">
        <v>44085.20833333334</v>
      </c>
      <c r="B16001" t="n">
        <v>0.618</v>
      </c>
      <c r="C16001" t="n">
        <v>21.76718421543513</v>
      </c>
      <c r="D16001" t="n">
        <v>0.4498141398475317</v>
      </c>
      <c r="E16001" s="11">
        <f>MIN(B16001,((1-$J$5)*$J$4*E16000+(1-$J$4)*$J$5*B16001)/(1-$J$4*$J$5))</f>
        <v/>
      </c>
      <c r="F16001" s="11">
        <f>B16001*C16001*3.6/1000</f>
        <v/>
      </c>
    </row>
    <row r="16002">
      <c r="A16002" s="10" t="n">
        <v>44085.25</v>
      </c>
      <c r="B16002" t="n">
        <v>0.603</v>
      </c>
      <c r="C16002" t="n">
        <v>20.47152283185736</v>
      </c>
      <c r="D16002" t="n">
        <v>0.4493424662664643</v>
      </c>
      <c r="E16002" s="11">
        <f>MIN(B16002,((1-$J$5)*$J$4*E16001+(1-$J$4)*$J$5*B16002)/(1-$J$4*$J$5))</f>
        <v/>
      </c>
      <c r="F16002" s="11">
        <f>B16002*C16002*3.6/1000</f>
        <v/>
      </c>
    </row>
    <row r="16003">
      <c r="A16003" s="10" t="n">
        <v>44085.29166666666</v>
      </c>
      <c r="B16003" t="n">
        <v>0.593</v>
      </c>
      <c r="C16003" t="n">
        <v>19.32050408478185</v>
      </c>
      <c r="D16003" t="n">
        <v>0.4487641677534642</v>
      </c>
      <c r="E16003" s="11">
        <f>MIN(B16003,((1-$J$5)*$J$4*E16002+(1-$J$4)*$J$5*B16003)/(1-$J$4*$J$5))</f>
        <v/>
      </c>
      <c r="F16003" s="11">
        <f>B16003*C16003*3.6/1000</f>
        <v/>
      </c>
    </row>
    <row r="16004">
      <c r="A16004" s="10" t="n">
        <v>44085.33333333334</v>
      </c>
      <c r="B16004" t="n">
        <v>0.5679999999999999</v>
      </c>
      <c r="C16004" t="n">
        <v>20.0123816694725</v>
      </c>
      <c r="D16004" t="n">
        <v>0.4479094657191189</v>
      </c>
      <c r="E16004" s="11">
        <f>MIN(B16004,((1-$J$5)*$J$4*E16003+(1-$J$4)*$J$5*B16004)/(1-$J$4*$J$5))</f>
        <v/>
      </c>
      <c r="F16004" s="11">
        <f>B16004*C16004*3.6/1000</f>
        <v/>
      </c>
    </row>
    <row r="16005">
      <c r="A16005" s="10" t="n">
        <v>44085.375</v>
      </c>
      <c r="B16005" t="n">
        <v>0.573</v>
      </c>
      <c r="C16005" t="n">
        <v>20.70425925416314</v>
      </c>
      <c r="D16005" t="n">
        <v>0.4471259367955817</v>
      </c>
      <c r="E16005" s="11">
        <f>MIN(B16005,((1-$J$5)*$J$4*E16004+(1-$J$4)*$J$5*B16005)/(1-$J$4*$J$5))</f>
        <v/>
      </c>
      <c r="F16005" s="11">
        <f>B16005*C16005*3.6/1000</f>
        <v/>
      </c>
    </row>
    <row r="16006">
      <c r="A16006" s="10" t="n">
        <v>44085.41666666666</v>
      </c>
      <c r="B16006" t="n">
        <v>0.603</v>
      </c>
      <c r="C16006" t="n">
        <v>21.39613683885378</v>
      </c>
      <c r="D16006" t="n">
        <v>0.4466982901110156</v>
      </c>
      <c r="E16006" s="11">
        <f>MIN(B16006,((1-$J$5)*$J$4*E16005+(1-$J$4)*$J$5*B16006)/(1-$J$4*$J$5))</f>
        <v/>
      </c>
      <c r="F16006" s="11">
        <f>B16006*C16006*3.6/1000</f>
        <v/>
      </c>
    </row>
    <row r="16007">
      <c r="A16007" s="10" t="n">
        <v>44085.45833333334</v>
      </c>
      <c r="B16007" t="n">
        <v>0.608</v>
      </c>
      <c r="C16007" t="n">
        <v>22.08801442354443</v>
      </c>
      <c r="D16007" t="n">
        <v>0.4463348223030715</v>
      </c>
      <c r="E16007" s="11">
        <f>MIN(B16007,((1-$J$5)*$J$4*E16006+(1-$J$4)*$J$5*B16007)/(1-$J$4*$J$5))</f>
        <v/>
      </c>
      <c r="F16007" s="11">
        <f>B16007*C16007*3.6/1000</f>
        <v/>
      </c>
    </row>
    <row r="16008">
      <c r="A16008" s="10" t="n">
        <v>44085.5</v>
      </c>
      <c r="B16008" t="n">
        <v>0.623</v>
      </c>
      <c r="C16008" t="n">
        <v>20.47152283185736</v>
      </c>
      <c r="D16008" t="n">
        <v>0.4461488321772068</v>
      </c>
      <c r="E16008" s="11">
        <f>MIN(B16008,((1-$J$5)*$J$4*E16007+(1-$J$4)*$J$5*B16008)/(1-$J$4*$J$5))</f>
        <v/>
      </c>
      <c r="F16008" s="11">
        <f>B16008*C16008*3.6/1000</f>
        <v/>
      </c>
    </row>
    <row r="16009">
      <c r="A16009" s="10" t="n">
        <v>44085.54166666666</v>
      </c>
      <c r="B16009" t="n">
        <v>0.663</v>
      </c>
      <c r="C16009" t="n">
        <v>20.47152283185736</v>
      </c>
      <c r="D16009" t="n">
        <v>0.4464232878248151</v>
      </c>
      <c r="E16009" s="11">
        <f>MIN(B16009,((1-$J$5)*$J$4*E16008+(1-$J$4)*$J$5*B16009)/(1-$J$4*$J$5))</f>
        <v/>
      </c>
      <c r="F16009" s="11">
        <f>B16009*C16009*3.6/1000</f>
        <v/>
      </c>
    </row>
    <row r="16010">
      <c r="A16010" s="10" t="n">
        <v>44085.58333333334</v>
      </c>
      <c r="B16010" t="n">
        <v>0.669</v>
      </c>
      <c r="C16010" t="n">
        <v>21.76718421543513</v>
      </c>
      <c r="D16010" t="n">
        <v>0.4467618584373648</v>
      </c>
      <c r="E16010" s="11">
        <f>MIN(B16010,((1-$J$5)*$J$4*E16009+(1-$J$4)*$J$5*B16010)/(1-$J$4*$J$5))</f>
        <v/>
      </c>
      <c r="F16010" s="11">
        <f>B16010*C16010*3.6/1000</f>
        <v/>
      </c>
    </row>
    <row r="16011">
      <c r="A16011" s="10" t="n">
        <v>44085.625</v>
      </c>
      <c r="B16011" t="n">
        <v>0.674</v>
      </c>
      <c r="C16011" t="n">
        <v>22.40766491240648</v>
      </c>
      <c r="D16011" t="n">
        <v>0.4471520589601878</v>
      </c>
      <c r="E16011" s="11">
        <f>MIN(B16011,((1-$J$5)*$J$4*E16010+(1-$J$4)*$J$5*B16011)/(1-$J$4*$J$5))</f>
        <v/>
      </c>
      <c r="F16011" s="11">
        <f>B16011*C16011*3.6/1000</f>
        <v/>
      </c>
    </row>
    <row r="16012">
      <c r="A16012" s="10" t="n">
        <v>44085.66666666666</v>
      </c>
      <c r="B16012" t="n">
        <v>0.679</v>
      </c>
      <c r="C16012" t="n">
        <v>22.56705570444829</v>
      </c>
      <c r="D16012" t="n">
        <v>0.447593043808084</v>
      </c>
      <c r="E16012" s="11">
        <f>MIN(B16012,((1-$J$5)*$J$4*E16011+(1-$J$4)*$J$5*B16012)/(1-$J$4*$J$5))</f>
        <v/>
      </c>
      <c r="F16012" s="11">
        <f>B16012*C16012*3.6/1000</f>
        <v/>
      </c>
    </row>
    <row r="16013">
      <c r="A16013" s="10" t="n">
        <v>44085.70833333334</v>
      </c>
      <c r="B16013" t="n">
        <v>0.653</v>
      </c>
      <c r="C16013" t="n">
        <v>21.12187824468264</v>
      </c>
      <c r="D16013" t="n">
        <v>0.4477294965071795</v>
      </c>
      <c r="E16013" s="11">
        <f>MIN(B16013,((1-$J$5)*$J$4*E16012+(1-$J$4)*$J$5*B16013)/(1-$J$4*$J$5))</f>
        <v/>
      </c>
      <c r="F16013" s="11">
        <f>B16013*C16013*3.6/1000</f>
        <v/>
      </c>
    </row>
    <row r="16014">
      <c r="A16014" s="10" t="n">
        <v>44085.75</v>
      </c>
      <c r="B16014" t="n">
        <v>0.653</v>
      </c>
      <c r="C16014" t="n">
        <v>21.12187824468264</v>
      </c>
      <c r="D16014" t="n">
        <v>0.4478637144089981</v>
      </c>
      <c r="E16014" s="11">
        <f>MIN(B16014,((1-$J$5)*$J$4*E16013+(1-$J$4)*$J$5*B16014)/(1-$J$4*$J$5))</f>
        <v/>
      </c>
      <c r="F16014" s="11">
        <f>B16014*C16014*3.6/1000</f>
        <v/>
      </c>
    </row>
    <row r="16015">
      <c r="A16015" s="10" t="n">
        <v>44085.79166666666</v>
      </c>
      <c r="B16015" t="n">
        <v>0.653</v>
      </c>
      <c r="C16015" t="n">
        <v>21.60631853212037</v>
      </c>
      <c r="D16015" t="n">
        <v>0.4479957341146396</v>
      </c>
      <c r="E16015" s="11">
        <f>MIN(B16015,((1-$J$5)*$J$4*E16014+(1-$J$4)*$J$5*B16015)/(1-$J$4*$J$5))</f>
        <v/>
      </c>
      <c r="F16015" s="11">
        <f>B16015*C16015*3.6/1000</f>
        <v/>
      </c>
    </row>
    <row r="16016">
      <c r="A16016" s="10" t="n">
        <v>44085.83333333334</v>
      </c>
      <c r="B16016" t="n">
        <v>0.643</v>
      </c>
      <c r="C16016" t="n">
        <v>21.76718421543513</v>
      </c>
      <c r="D16016" t="n">
        <v>0.4480112417104312</v>
      </c>
      <c r="E16016" s="11">
        <f>MIN(B16016,((1-$J$5)*$J$4*E16015+(1-$J$4)*$J$5*B16016)/(1-$J$4*$J$5))</f>
        <v/>
      </c>
      <c r="F16016" s="11">
        <f>B16016*C16016*3.6/1000</f>
        <v/>
      </c>
    </row>
    <row r="16017">
      <c r="A16017" s="10" t="n">
        <v>44085.875</v>
      </c>
      <c r="B16017" t="n">
        <v>0.633</v>
      </c>
      <c r="C16017" t="n">
        <v>21.92774840477802</v>
      </c>
      <c r="D16017" t="n">
        <v>0.4479121454103367</v>
      </c>
      <c r="E16017" s="11">
        <f>MIN(B16017,((1-$J$5)*$J$4*E16016+(1-$J$4)*$J$5*B16017)/(1-$J$4*$J$5))</f>
        <v/>
      </c>
      <c r="F16017" s="11">
        <f>B16017*C16017*3.6/1000</f>
        <v/>
      </c>
    </row>
    <row r="16018">
      <c r="A16018" s="10" t="n">
        <v>44085.91666666666</v>
      </c>
      <c r="B16018" t="n">
        <v>0.613</v>
      </c>
      <c r="C16018" t="n">
        <v>19.81587396346352</v>
      </c>
      <c r="D16018" t="n">
        <v>0.447585972260615</v>
      </c>
      <c r="E16018" s="11">
        <f>MIN(B16018,((1-$J$5)*$J$4*E16017+(1-$J$4)*$J$5*B16018)/(1-$J$4*$J$5))</f>
        <v/>
      </c>
      <c r="F16018" s="11">
        <f>B16018*C16018*3.6/1000</f>
        <v/>
      </c>
    </row>
    <row r="16019">
      <c r="A16019" s="10" t="n">
        <v>44085.95833333334</v>
      </c>
      <c r="B16019" t="n">
        <v>0.598</v>
      </c>
      <c r="C16019" t="n">
        <v>19.81587396346352</v>
      </c>
      <c r="D16019" t="n">
        <v>0.4470936162419211</v>
      </c>
      <c r="E16019" s="11">
        <f>MIN(B16019,((1-$J$5)*$J$4*E16018+(1-$J$4)*$J$5*B16019)/(1-$J$4*$J$5))</f>
        <v/>
      </c>
      <c r="F16019" s="11">
        <f>B16019*C16019*3.6/1000</f>
        <v/>
      </c>
    </row>
    <row r="16020">
      <c r="A16020" s="10" t="n">
        <v>44086</v>
      </c>
      <c r="B16020" t="n">
        <v>0.583</v>
      </c>
      <c r="C16020" t="n">
        <v>20.14437617535491</v>
      </c>
      <c r="D16020" t="n">
        <v>0.446437799066801</v>
      </c>
      <c r="E16020" s="11">
        <f>MIN(B16020,((1-$J$5)*$J$4*E16019+(1-$J$4)*$J$5*B16020)/(1-$J$4*$J$5))</f>
        <v/>
      </c>
      <c r="F16020" s="11">
        <f>B16020*C16020*3.6/1000</f>
        <v/>
      </c>
    </row>
    <row r="16021">
      <c r="A16021" s="10" t="n">
        <v>44086.04166666666</v>
      </c>
      <c r="B16021" t="n">
        <v>0.5679999999999999</v>
      </c>
      <c r="C16021" t="n">
        <v>19.65110394826886</v>
      </c>
      <c r="D16021" t="n">
        <v>0.4456211978720916</v>
      </c>
      <c r="E16021" s="11">
        <f>MIN(B16021,((1-$J$5)*$J$4*E16020+(1-$J$4)*$J$5*B16021)/(1-$J$4*$J$5))</f>
        <v/>
      </c>
      <c r="F16021" s="11">
        <f>B16021*C16021*3.6/1000</f>
        <v/>
      </c>
    </row>
    <row r="16022">
      <c r="A16022" s="10" t="n">
        <v>44086.08333333334</v>
      </c>
      <c r="B16022" t="n">
        <v>0.554</v>
      </c>
      <c r="C16022" t="n">
        <v>20.47152283185736</v>
      </c>
      <c r="D16022" t="n">
        <v>0.4446578809405068</v>
      </c>
      <c r="E16022" s="11">
        <f>MIN(B16022,((1-$J$5)*$J$4*E16021+(1-$J$4)*$J$5*B16022)/(1-$J$4*$J$5))</f>
        <v/>
      </c>
      <c r="F16022" s="11">
        <f>B16022*C16022*3.6/1000</f>
        <v/>
      </c>
    </row>
    <row r="16023">
      <c r="A16023" s="10" t="n">
        <v>44086.125</v>
      </c>
      <c r="B16023" t="n">
        <v>0.544</v>
      </c>
      <c r="C16023" t="n">
        <v>19.65110394826886</v>
      </c>
      <c r="D16023" t="n">
        <v>0.4435959911216045</v>
      </c>
      <c r="E16023" s="11">
        <f>MIN(B16023,((1-$J$5)*$J$4*E16022+(1-$J$4)*$J$5*B16023)/(1-$J$4*$J$5))</f>
        <v/>
      </c>
      <c r="F16023" s="11">
        <f>B16023*C16023*3.6/1000</f>
        <v/>
      </c>
    </row>
    <row r="16024">
      <c r="A16024" s="10" t="n">
        <v>44086.16666666666</v>
      </c>
      <c r="B16024" t="n">
        <v>0.53</v>
      </c>
      <c r="C16024" t="n">
        <v>19.48598215721111</v>
      </c>
      <c r="D16024" t="n">
        <v>0.4423914028579216</v>
      </c>
      <c r="E16024" s="11">
        <f>MIN(B16024,((1-$J$5)*$J$4*E16023+(1-$J$4)*$J$5*B16024)/(1-$J$4*$J$5))</f>
        <v/>
      </c>
      <c r="F16024" s="11">
        <f>B16024*C16024*3.6/1000</f>
        <v/>
      </c>
    </row>
    <row r="16025">
      <c r="A16025" s="10" t="n">
        <v>44086.20833333334</v>
      </c>
      <c r="B16025" t="n">
        <v>0.534</v>
      </c>
      <c r="C16025" t="n">
        <v>19.98029660503378</v>
      </c>
      <c r="D16025" t="n">
        <v>0.4412522830860004</v>
      </c>
      <c r="E16025" s="11">
        <f>MIN(B16025,((1-$J$5)*$J$4*E16024+(1-$J$4)*$J$5*B16025)/(1-$J$4*$J$5))</f>
        <v/>
      </c>
      <c r="F16025" s="11">
        <f>B16025*C16025*3.6/1000</f>
        <v/>
      </c>
    </row>
    <row r="16026">
      <c r="A16026" s="10" t="n">
        <v>44086.25</v>
      </c>
      <c r="B16026" t="n">
        <v>0.525</v>
      </c>
      <c r="C16026" t="n">
        <v>18.82188549921772</v>
      </c>
      <c r="D16026" t="n">
        <v>0.4400289046849666</v>
      </c>
      <c r="E16026" s="11">
        <f>MIN(B16026,((1-$J$5)*$J$4*E16025+(1-$J$4)*$J$5*B16026)/(1-$J$4*$J$5))</f>
        <v/>
      </c>
      <c r="F16026" s="11">
        <f>B16026*C16026*3.6/1000</f>
        <v/>
      </c>
    </row>
    <row r="16027">
      <c r="A16027" s="10" t="n">
        <v>44086.29166666666</v>
      </c>
      <c r="B16027" t="n">
        <v>0.539</v>
      </c>
      <c r="C16027" t="n">
        <v>19.65110394826886</v>
      </c>
      <c r="D16027" t="n">
        <v>0.4389856524324443</v>
      </c>
      <c r="E16027" s="11">
        <f>MIN(B16027,((1-$J$5)*$J$4*E16026+(1-$J$4)*$J$5*B16027)/(1-$J$4*$J$5))</f>
        <v/>
      </c>
      <c r="F16027" s="11">
        <f>B16027*C16027*3.6/1000</f>
        <v/>
      </c>
    </row>
    <row r="16028">
      <c r="A16028" s="10" t="n">
        <v>44086.33333333334</v>
      </c>
      <c r="B16028" t="n">
        <v>0.534</v>
      </c>
      <c r="C16028" t="n">
        <v>20.47152283185736</v>
      </c>
      <c r="D16028" t="n">
        <v>0.4379023114162918</v>
      </c>
      <c r="E16028" s="11">
        <f>MIN(B16028,((1-$J$5)*$J$4*E16027+(1-$J$4)*$J$5*B16028)/(1-$J$4*$J$5))</f>
        <v/>
      </c>
      <c r="F16028" s="11">
        <f>B16028*C16028*3.6/1000</f>
        <v/>
      </c>
    </row>
    <row r="16029">
      <c r="A16029" s="10" t="n">
        <v>44086.375</v>
      </c>
      <c r="B16029" t="n">
        <v>0.539</v>
      </c>
      <c r="C16029" t="n">
        <v>20.47152283185736</v>
      </c>
      <c r="D16029" t="n">
        <v>0.4368938881182533</v>
      </c>
      <c r="E16029" s="11">
        <f>MIN(B16029,((1-$J$5)*$J$4*E16028+(1-$J$4)*$J$5*B16029)/(1-$J$4*$J$5))</f>
        <v/>
      </c>
      <c r="F16029" s="11">
        <f>B16029*C16029*3.6/1000</f>
        <v/>
      </c>
    </row>
    <row r="16030">
      <c r="A16030" s="10" t="n">
        <v>44086.41666666666</v>
      </c>
      <c r="B16030" t="n">
        <v>0.5629999999999999</v>
      </c>
      <c r="C16030" t="n">
        <v>20.47152283185736</v>
      </c>
      <c r="D16030" t="n">
        <v>0.4361764203888041</v>
      </c>
      <c r="E16030" s="11">
        <f>MIN(B16030,((1-$J$5)*$J$4*E16029+(1-$J$4)*$J$5*B16030)/(1-$J$4*$J$5))</f>
        <v/>
      </c>
      <c r="F16030" s="11">
        <f>B16030*C16030*3.6/1000</f>
        <v/>
      </c>
    </row>
    <row r="16031">
      <c r="A16031" s="10" t="n">
        <v>44086.45833333334</v>
      </c>
      <c r="B16031" t="n">
        <v>0.593</v>
      </c>
      <c r="C16031" t="n">
        <v>20.47152283185736</v>
      </c>
      <c r="D16031" t="n">
        <v>0.4358137529602064</v>
      </c>
      <c r="E16031" s="11">
        <f>MIN(B16031,((1-$J$5)*$J$4*E16030+(1-$J$4)*$J$5*B16031)/(1-$J$4*$J$5))</f>
        <v/>
      </c>
      <c r="F16031" s="11">
        <f>B16031*C16031*3.6/1000</f>
        <v/>
      </c>
    </row>
    <row r="16032">
      <c r="A16032" s="10" t="n">
        <v>44086.5</v>
      </c>
      <c r="B16032" t="n">
        <v>0.613</v>
      </c>
      <c r="C16032" t="n">
        <v>20.47152283185736</v>
      </c>
      <c r="D16032" t="n">
        <v>0.4356857250628854</v>
      </c>
      <c r="E16032" s="11">
        <f>MIN(B16032,((1-$J$5)*$J$4*E16031+(1-$J$4)*$J$5*B16032)/(1-$J$4*$J$5))</f>
        <v/>
      </c>
      <c r="F16032" s="11">
        <f>B16032*C16032*3.6/1000</f>
        <v/>
      </c>
    </row>
    <row r="16033">
      <c r="A16033" s="10" t="n">
        <v>44086.54166666666</v>
      </c>
      <c r="B16033" t="n">
        <v>0.643</v>
      </c>
      <c r="C16033" t="n">
        <v>20.47152283185736</v>
      </c>
      <c r="D16033" t="n">
        <v>0.4359028437289633</v>
      </c>
      <c r="E16033" s="11">
        <f>MIN(B16033,((1-$J$5)*$J$4*E16032+(1-$J$4)*$J$5*B16033)/(1-$J$4*$J$5))</f>
        <v/>
      </c>
      <c r="F16033" s="11">
        <f>B16033*C16033*3.6/1000</f>
        <v/>
      </c>
    </row>
    <row r="16034">
      <c r="A16034" s="10" t="n">
        <v>44086.58333333334</v>
      </c>
      <c r="B16034" t="n">
        <v>0.653</v>
      </c>
      <c r="C16034" t="n">
        <v>23.20179344982263</v>
      </c>
      <c r="D16034" t="n">
        <v>0.4362307563806798</v>
      </c>
      <c r="E16034" s="11">
        <f>MIN(B16034,((1-$J$5)*$J$4*E16033+(1-$J$4)*$J$5*B16034)/(1-$J$4*$J$5))</f>
        <v/>
      </c>
      <c r="F16034" s="11">
        <f>B16034*C16034*3.6/1000</f>
        <v/>
      </c>
    </row>
    <row r="16035">
      <c r="A16035" s="10" t="n">
        <v>44086.625</v>
      </c>
      <c r="B16035" t="n">
        <v>0.643</v>
      </c>
      <c r="C16035" t="n">
        <v>23.04352692228577</v>
      </c>
      <c r="D16035" t="n">
        <v>0.4364389486238072</v>
      </c>
      <c r="E16035" s="11">
        <f>MIN(B16035,((1-$J$5)*$J$4*E16034+(1-$J$4)*$J$5*B16035)/(1-$J$4*$J$5))</f>
        <v/>
      </c>
      <c r="F16035" s="11">
        <f>B16035*C16035*3.6/1000</f>
        <v/>
      </c>
    </row>
    <row r="16036">
      <c r="A16036" s="10" t="n">
        <v>44086.66666666666</v>
      </c>
      <c r="B16036" t="n">
        <v>0.643</v>
      </c>
      <c r="C16036" t="n">
        <v>23.20179344982263</v>
      </c>
      <c r="D16036" t="n">
        <v>0.4366437311325644</v>
      </c>
      <c r="E16036" s="11">
        <f>MIN(B16036,((1-$J$5)*$J$4*E16035+(1-$J$4)*$J$5*B16036)/(1-$J$4*$J$5))</f>
        <v/>
      </c>
      <c r="F16036" s="11">
        <f>B16036*C16036*3.6/1000</f>
        <v/>
      </c>
    </row>
    <row r="16037">
      <c r="A16037" s="10" t="n">
        <v>44086.70833333334</v>
      </c>
      <c r="B16037" t="n">
        <v>0.679</v>
      </c>
      <c r="C16037" t="n">
        <v>23.35978615273024</v>
      </c>
      <c r="D16037" t="n">
        <v>0.4372568194461314</v>
      </c>
      <c r="E16037" s="11">
        <f>MIN(B16037,((1-$J$5)*$J$4*E16036+(1-$J$4)*$J$5*B16037)/(1-$J$4*$J$5))</f>
        <v/>
      </c>
      <c r="F16037" s="11">
        <f>B16037*C16037*3.6/1000</f>
        <v/>
      </c>
    </row>
    <row r="16038">
      <c r="A16038" s="10" t="n">
        <v>44086.75</v>
      </c>
      <c r="B16038" t="n">
        <v>0.679</v>
      </c>
      <c r="C16038" t="n">
        <v>23.35978615273024</v>
      </c>
      <c r="D16038" t="n">
        <v>0.4378598667117545</v>
      </c>
      <c r="E16038" s="11">
        <f>MIN(B16038,((1-$J$5)*$J$4*E16037+(1-$J$4)*$J$5*B16038)/(1-$J$4*$J$5))</f>
        <v/>
      </c>
      <c r="F16038" s="11">
        <f>B16038*C16038*3.6/1000</f>
        <v/>
      </c>
    </row>
    <row r="16039">
      <c r="A16039" s="10" t="n">
        <v>44086.79166666666</v>
      </c>
      <c r="B16039" t="n">
        <v>0.648</v>
      </c>
      <c r="C16039" t="n">
        <v>22.40766491240648</v>
      </c>
      <c r="D16039" t="n">
        <v>0.4380985526423625</v>
      </c>
      <c r="E16039" s="11">
        <f>MIN(B16039,((1-$J$5)*$J$4*E16038+(1-$J$4)*$J$5*B16039)/(1-$J$4*$J$5))</f>
        <v/>
      </c>
      <c r="F16039" s="11">
        <f>B16039*C16039*3.6/1000</f>
        <v/>
      </c>
    </row>
    <row r="16040">
      <c r="A16040" s="10" t="n">
        <v>44086.83333333334</v>
      </c>
      <c r="B16040" t="n">
        <v>0.638</v>
      </c>
      <c r="C16040" t="n">
        <v>22.72616097342698</v>
      </c>
      <c r="D16040" t="n">
        <v>0.4382189795032532</v>
      </c>
      <c r="E16040" s="11">
        <f>MIN(B16040,((1-$J$5)*$J$4*E16039+(1-$J$4)*$J$5*B16040)/(1-$J$4*$J$5))</f>
        <v/>
      </c>
      <c r="F16040" s="11">
        <f>B16040*C16040*3.6/1000</f>
        <v/>
      </c>
    </row>
    <row r="16041">
      <c r="A16041" s="10" t="n">
        <v>44086.875</v>
      </c>
      <c r="B16041" t="n">
        <v>0.628</v>
      </c>
      <c r="C16041" t="n">
        <v>21.92774840477802</v>
      </c>
      <c r="D16041" t="n">
        <v>0.4382230841197789</v>
      </c>
      <c r="E16041" s="11">
        <f>MIN(B16041,((1-$J$5)*$J$4*E16040+(1-$J$4)*$J$5*B16041)/(1-$J$4*$J$5))</f>
        <v/>
      </c>
      <c r="F16041" s="11">
        <f>B16041*C16041*3.6/1000</f>
        <v/>
      </c>
    </row>
    <row r="16042">
      <c r="A16042" s="10" t="n">
        <v>44086.91666666666</v>
      </c>
      <c r="B16042" t="n">
        <v>0.628</v>
      </c>
      <c r="C16042" t="n">
        <v>19.15466511864255</v>
      </c>
      <c r="D16042" t="n">
        <v>0.4382271215116481</v>
      </c>
      <c r="E16042" s="11">
        <f>MIN(B16042,((1-$J$5)*$J$4*E16041+(1-$J$4)*$J$5*B16042)/(1-$J$4*$J$5))</f>
        <v/>
      </c>
      <c r="F16042" s="11">
        <f>B16042*C16042*3.6/1000</f>
        <v/>
      </c>
    </row>
    <row r="16043">
      <c r="A16043" s="10" t="n">
        <v>44086.95833333334</v>
      </c>
      <c r="B16043" t="n">
        <v>0.613</v>
      </c>
      <c r="C16043" t="n">
        <v>19.98029660503378</v>
      </c>
      <c r="D16043" t="n">
        <v>0.4380595679068637</v>
      </c>
      <c r="E16043" s="11">
        <f>MIN(B16043,((1-$J$5)*$J$4*E16042+(1-$J$4)*$J$5*B16043)/(1-$J$4*$J$5))</f>
        <v/>
      </c>
      <c r="F16043" s="11">
        <f>B16043*C16043*3.6/1000</f>
        <v/>
      </c>
    </row>
    <row r="16044">
      <c r="A16044" s="10" t="n">
        <v>44087</v>
      </c>
      <c r="B16044" t="n">
        <v>0.613</v>
      </c>
      <c r="C16044" t="n">
        <v>19.81587396346352</v>
      </c>
      <c r="D16044" t="n">
        <v>0.437894758464285</v>
      </c>
      <c r="E16044" s="11">
        <f>MIN(B16044,((1-$J$5)*$J$4*E16043+(1-$J$4)*$J$5*B16044)/(1-$J$4*$J$5))</f>
        <v/>
      </c>
      <c r="F16044" s="11">
        <f>B16044*C16044*3.6/1000</f>
        <v/>
      </c>
    </row>
    <row r="16045">
      <c r="A16045" s="10" t="n">
        <v>44087.04166666666</v>
      </c>
      <c r="B16045" t="n">
        <v>0.593</v>
      </c>
      <c r="C16045" t="n">
        <v>20.95977195035968</v>
      </c>
      <c r="D16045" t="n">
        <v>0.4375039484098733</v>
      </c>
      <c r="E16045" s="11">
        <f>MIN(B16045,((1-$J$5)*$J$4*E16044+(1-$J$4)*$J$5*B16045)/(1-$J$4*$J$5))</f>
        <v/>
      </c>
      <c r="F16045" s="11">
        <f>B16045*C16045*3.6/1000</f>
        <v/>
      </c>
    </row>
    <row r="16046">
      <c r="A16046" s="10" t="n">
        <v>44087.08333333334</v>
      </c>
      <c r="B16046" t="n">
        <v>0.573</v>
      </c>
      <c r="C16046" t="n">
        <v>19.81587396346352</v>
      </c>
      <c r="D16046" t="n">
        <v>0.436890839140195</v>
      </c>
      <c r="E16046" s="11">
        <f>MIN(B16046,((1-$J$5)*$J$4*E16045+(1-$J$4)*$J$5*B16046)/(1-$J$4*$J$5))</f>
        <v/>
      </c>
      <c r="F16046" s="11">
        <f>B16046*C16046*3.6/1000</f>
        <v/>
      </c>
    </row>
    <row r="16047">
      <c r="A16047" s="10" t="n">
        <v>44087.125</v>
      </c>
      <c r="B16047" t="n">
        <v>0.5590000000000001</v>
      </c>
      <c r="C16047" t="n">
        <v>20.14437617535491</v>
      </c>
      <c r="D16047" t="n">
        <v>0.4361276813802185</v>
      </c>
      <c r="E16047" s="11">
        <f>MIN(B16047,((1-$J$5)*$J$4*E16046+(1-$J$4)*$J$5*B16047)/(1-$J$4*$J$5))</f>
        <v/>
      </c>
      <c r="F16047" s="11">
        <f>B16047*C16047*3.6/1000</f>
        <v/>
      </c>
    </row>
    <row r="16048">
      <c r="A16048" s="10" t="n">
        <v>44087.16666666666</v>
      </c>
      <c r="B16048" t="n">
        <v>0.549</v>
      </c>
      <c r="C16048" t="n">
        <v>19.48598215721111</v>
      </c>
      <c r="D16048" t="n">
        <v>0.435262672562726</v>
      </c>
      <c r="E16048" s="11">
        <f>MIN(B16048,((1-$J$5)*$J$4*E16047+(1-$J$4)*$J$5*B16048)/(1-$J$4*$J$5))</f>
        <v/>
      </c>
      <c r="F16048" s="11">
        <f>B16048*C16048*3.6/1000</f>
        <v/>
      </c>
    </row>
    <row r="16049">
      <c r="A16049" s="10" t="n">
        <v>44087.20833333334</v>
      </c>
      <c r="B16049" t="n">
        <v>0.544</v>
      </c>
      <c r="C16049" t="n">
        <v>19.65110394826886</v>
      </c>
      <c r="D16049" t="n">
        <v>0.4343546557433189</v>
      </c>
      <c r="E16049" s="11">
        <f>MIN(B16049,((1-$J$5)*$J$4*E16048+(1-$J$4)*$J$5*B16049)/(1-$J$4*$J$5))</f>
        <v/>
      </c>
      <c r="F16049" s="11">
        <f>B16049*C16049*3.6/1000</f>
        <v/>
      </c>
    </row>
    <row r="16050">
      <c r="A16050" s="10" t="n">
        <v>44087.25</v>
      </c>
      <c r="B16050" t="n">
        <v>0.539</v>
      </c>
      <c r="C16050" t="n">
        <v>20.47152283185736</v>
      </c>
      <c r="D16050" t="n">
        <v>0.4334043352991638</v>
      </c>
      <c r="E16050" s="11">
        <f>MIN(B16050,((1-$J$5)*$J$4*E16049+(1-$J$4)*$J$5*B16050)/(1-$J$4*$J$5))</f>
        <v/>
      </c>
      <c r="F16050" s="11">
        <f>B16050*C16050*3.6/1000</f>
        <v/>
      </c>
    </row>
    <row r="16051">
      <c r="A16051" s="10" t="n">
        <v>44087.29166666666</v>
      </c>
      <c r="B16051" t="n">
        <v>0.525</v>
      </c>
      <c r="C16051" t="n">
        <v>20.47152283185736</v>
      </c>
      <c r="D16051" t="n">
        <v>0.432309489147473</v>
      </c>
      <c r="E16051" s="11">
        <f>MIN(B16051,((1-$J$5)*$J$4*E16050+(1-$J$4)*$J$5*B16051)/(1-$J$4*$J$5))</f>
        <v/>
      </c>
      <c r="F16051" s="11">
        <f>B16051*C16051*3.6/1000</f>
        <v/>
      </c>
    </row>
    <row r="16052">
      <c r="A16052" s="10" t="n">
        <v>44087.33333333334</v>
      </c>
      <c r="B16052" t="n">
        <v>0.525</v>
      </c>
      <c r="C16052" t="n">
        <v>20.47152283185736</v>
      </c>
      <c r="D16052" t="n">
        <v>0.4312325741852325</v>
      </c>
      <c r="E16052" s="11">
        <f>MIN(B16052,((1-$J$5)*$J$4*E16051+(1-$J$4)*$J$5*B16052)/(1-$J$4*$J$5))</f>
        <v/>
      </c>
      <c r="F16052" s="11">
        <f>B16052*C16052*3.6/1000</f>
        <v/>
      </c>
    </row>
    <row r="16053">
      <c r="A16053" s="10" t="n">
        <v>44087.375</v>
      </c>
      <c r="B16053" t="n">
        <v>0.53</v>
      </c>
      <c r="C16053" t="n">
        <v>20.47152283185736</v>
      </c>
      <c r="D16053" t="n">
        <v>0.4302304716963739</v>
      </c>
      <c r="E16053" s="11">
        <f>MIN(B16053,((1-$J$5)*$J$4*E16052+(1-$J$4)*$J$5*B16053)/(1-$J$4*$J$5))</f>
        <v/>
      </c>
      <c r="F16053" s="11">
        <f>B16053*C16053*3.6/1000</f>
        <v/>
      </c>
    </row>
    <row r="16054">
      <c r="A16054" s="10" t="n">
        <v>44087.41666666666</v>
      </c>
      <c r="B16054" t="n">
        <v>0.549</v>
      </c>
      <c r="C16054" t="n">
        <v>22.08801442354443</v>
      </c>
      <c r="D16054" t="n">
        <v>0.4294620462973878</v>
      </c>
      <c r="E16054" s="11">
        <f>MIN(B16054,((1-$J$5)*$J$4*E16053+(1-$J$4)*$J$5*B16054)/(1-$J$4*$J$5))</f>
        <v/>
      </c>
      <c r="F16054" s="11">
        <f>B16054*C16054*3.6/1000</f>
        <v/>
      </c>
    </row>
    <row r="16055">
      <c r="A16055" s="10" t="n">
        <v>44087.45833333334</v>
      </c>
      <c r="B16055" t="n">
        <v>0.5679999999999999</v>
      </c>
      <c r="C16055" t="n">
        <v>20.47152283185736</v>
      </c>
      <c r="D16055" t="n">
        <v>0.4289234708677584</v>
      </c>
      <c r="E16055" s="11">
        <f>MIN(B16055,((1-$J$5)*$J$4*E16054+(1-$J$4)*$J$5*B16055)/(1-$J$4*$J$5))</f>
        <v/>
      </c>
      <c r="F16055" s="11">
        <f>B16055*C16055*3.6/1000</f>
        <v/>
      </c>
    </row>
    <row r="16056">
      <c r="A16056" s="10" t="n">
        <v>44087.5</v>
      </c>
      <c r="B16056" t="n">
        <v>0.603</v>
      </c>
      <c r="C16056" t="n">
        <v>20.47152283185736</v>
      </c>
      <c r="D16056" t="n">
        <v>0.428793940831371</v>
      </c>
      <c r="E16056" s="11">
        <f>MIN(B16056,((1-$J$5)*$J$4*E16055+(1-$J$4)*$J$5*B16056)/(1-$J$4*$J$5))</f>
        <v/>
      </c>
      <c r="F16056" s="11">
        <f>B16056*C16056*3.6/1000</f>
        <v/>
      </c>
    </row>
    <row r="16057">
      <c r="A16057" s="10" t="n">
        <v>44087.54166666666</v>
      </c>
      <c r="B16057" t="n">
        <v>0.618</v>
      </c>
      <c r="C16057" t="n">
        <v>20.47152283185736</v>
      </c>
      <c r="D16057" t="n">
        <v>0.4288380570871504</v>
      </c>
      <c r="E16057" s="11">
        <f>MIN(B16057,((1-$J$5)*$J$4*E16056+(1-$J$4)*$J$5*B16057)/(1-$J$4*$J$5))</f>
        <v/>
      </c>
      <c r="F16057" s="11">
        <f>B16057*C16057*3.6/1000</f>
        <v/>
      </c>
    </row>
    <row r="16058">
      <c r="A16058" s="10" t="n">
        <v>44087.58333333334</v>
      </c>
      <c r="B16058" t="n">
        <v>0.628</v>
      </c>
      <c r="C16058" t="n">
        <v>20.47152283185736</v>
      </c>
      <c r="D16058" t="n">
        <v>0.4289958007303114</v>
      </c>
      <c r="E16058" s="11">
        <f>MIN(B16058,((1-$J$5)*$J$4*E16057+(1-$J$4)*$J$5*B16058)/(1-$J$4*$J$5))</f>
        <v/>
      </c>
      <c r="F16058" s="11">
        <f>B16058*C16058*3.6/1000</f>
        <v/>
      </c>
    </row>
    <row r="16059">
      <c r="A16059" s="10" t="n">
        <v>44087.625</v>
      </c>
      <c r="B16059" t="n">
        <v>0.633</v>
      </c>
      <c r="C16059" t="n">
        <v>20.47152283185736</v>
      </c>
      <c r="D16059" t="n">
        <v>0.4292081358346821</v>
      </c>
      <c r="E16059" s="11">
        <f>MIN(B16059,((1-$J$5)*$J$4*E16058+(1-$J$4)*$J$5*B16059)/(1-$J$4*$J$5))</f>
        <v/>
      </c>
      <c r="F16059" s="11">
        <f>B16059*C16059*3.6/1000</f>
        <v/>
      </c>
    </row>
    <row r="16060">
      <c r="A16060" s="10" t="n">
        <v>44087.66666666666</v>
      </c>
      <c r="B16060" t="n">
        <v>0.623</v>
      </c>
      <c r="C16060" t="n">
        <v>20.47152283185736</v>
      </c>
      <c r="D16060" t="n">
        <v>0.4293026434383344</v>
      </c>
      <c r="E16060" s="11">
        <f>MIN(B16060,((1-$J$5)*$J$4*E16059+(1-$J$4)*$J$5*B16060)/(1-$J$4*$J$5))</f>
        <v/>
      </c>
      <c r="F16060" s="11">
        <f>B16060*C16060*3.6/1000</f>
        <v/>
      </c>
    </row>
    <row r="16061">
      <c r="A16061" s="10" t="n">
        <v>44087.70833333334</v>
      </c>
      <c r="B16061" t="n">
        <v>0.603</v>
      </c>
      <c r="C16061" t="n">
        <v>18.82188549921772</v>
      </c>
      <c r="D16061" t="n">
        <v>0.4291669033831357</v>
      </c>
      <c r="E16061" s="11">
        <f>MIN(B16061,((1-$J$5)*$J$4*E16060+(1-$J$4)*$J$5*B16061)/(1-$J$4*$J$5))</f>
        <v/>
      </c>
      <c r="F16061" s="11">
        <f>B16061*C16061*3.6/1000</f>
        <v/>
      </c>
    </row>
    <row r="16062">
      <c r="A16062" s="10" t="n">
        <v>44087.75</v>
      </c>
      <c r="B16062" t="n">
        <v>0.613</v>
      </c>
      <c r="C16062" t="n">
        <v>20.47152283185736</v>
      </c>
      <c r="D16062" t="n">
        <v>0.4291477363689896</v>
      </c>
      <c r="E16062" s="11">
        <f>MIN(B16062,((1-$J$5)*$J$4*E16061+(1-$J$4)*$J$5*B16062)/(1-$J$4*$J$5))</f>
        <v/>
      </c>
      <c r="F16062" s="11">
        <f>B16062*C16062*3.6/1000</f>
        <v/>
      </c>
    </row>
    <row r="16063">
      <c r="A16063" s="10" t="n">
        <v>44087.79166666666</v>
      </c>
      <c r="B16063" t="n">
        <v>0.598</v>
      </c>
      <c r="C16063" t="n">
        <v>20.47152283185736</v>
      </c>
      <c r="D16063" t="n">
        <v>0.4289573583956955</v>
      </c>
      <c r="E16063" s="11">
        <f>MIN(B16063,((1-$J$5)*$J$4*E16062+(1-$J$4)*$J$5*B16063)/(1-$J$4*$J$5))</f>
        <v/>
      </c>
      <c r="F16063" s="11">
        <f>B16063*C16063*3.6/1000</f>
        <v/>
      </c>
    </row>
    <row r="16064">
      <c r="A16064" s="10" t="n">
        <v>44087.83333333334</v>
      </c>
      <c r="B16064" t="n">
        <v>0.5679999999999999</v>
      </c>
      <c r="C16064" t="n">
        <v>22.08801442354443</v>
      </c>
      <c r="D16064" t="n">
        <v>0.4284270486519478</v>
      </c>
      <c r="E16064" s="11">
        <f>MIN(B16064,((1-$J$5)*$J$4*E16063+(1-$J$4)*$J$5*B16064)/(1-$J$4*$J$5))</f>
        <v/>
      </c>
      <c r="F16064" s="11">
        <f>B16064*C16064*3.6/1000</f>
        <v/>
      </c>
    </row>
    <row r="16065">
      <c r="A16065" s="10" t="n">
        <v>44087.875</v>
      </c>
      <c r="B16065" t="n">
        <v>0.5629999999999999</v>
      </c>
      <c r="C16065" t="n">
        <v>22.08801442354443</v>
      </c>
      <c r="D16065" t="n">
        <v>0.4278482492662477</v>
      </c>
      <c r="E16065" s="11">
        <f>MIN(B16065,((1-$J$5)*$J$4*E16064+(1-$J$4)*$J$5*B16065)/(1-$J$4*$J$5))</f>
        <v/>
      </c>
      <c r="F16065" s="11">
        <f>B16065*C16065*3.6/1000</f>
        <v/>
      </c>
    </row>
    <row r="16066">
      <c r="A16066" s="10" t="n">
        <v>44087.91666666666</v>
      </c>
      <c r="B16066" t="n">
        <v>0.5590000000000001</v>
      </c>
      <c r="C16066" t="n">
        <v>22.40766491240648</v>
      </c>
      <c r="D16066" t="n">
        <v>0.4272331893845898</v>
      </c>
      <c r="E16066" s="11">
        <f>MIN(B16066,((1-$J$5)*$J$4*E16065+(1-$J$4)*$J$5*B16066)/(1-$J$4*$J$5))</f>
        <v/>
      </c>
      <c r="F16066" s="11">
        <f>B16066*C16066*3.6/1000</f>
        <v/>
      </c>
    </row>
    <row r="16067">
      <c r="A16067" s="10" t="n">
        <v>44087.95833333334</v>
      </c>
      <c r="B16067" t="n">
        <v>0.534</v>
      </c>
      <c r="C16067" t="n">
        <v>22.40766491240648</v>
      </c>
      <c r="D16067" t="n">
        <v>0.4263423280525396</v>
      </c>
      <c r="E16067" s="11">
        <f>MIN(B16067,((1-$J$5)*$J$4*E16066+(1-$J$4)*$J$5*B16067)/(1-$J$4*$J$5))</f>
        <v/>
      </c>
      <c r="F16067" s="11">
        <f>B16067*C16067*3.6/1000</f>
        <v/>
      </c>
    </row>
    <row r="16068">
      <c r="A16068" s="10" t="n">
        <v>44088</v>
      </c>
      <c r="B16068" t="n">
        <v>0.525</v>
      </c>
      <c r="C16068" t="n">
        <v>23.04352692228577</v>
      </c>
      <c r="D16068" t="n">
        <v>0.4253631421601854</v>
      </c>
      <c r="E16068" s="11">
        <f>MIN(B16068,((1-$J$5)*$J$4*E16067+(1-$J$4)*$J$5*B16068)/(1-$J$4*$J$5))</f>
        <v/>
      </c>
      <c r="F16068" s="11">
        <f>B16068*C16068*3.6/1000</f>
        <v/>
      </c>
    </row>
    <row r="16069">
      <c r="A16069" s="10" t="n">
        <v>44088.04166666666</v>
      </c>
      <c r="B16069" t="n">
        <v>0.506</v>
      </c>
      <c r="C16069" t="n">
        <v>22.88498372876297</v>
      </c>
      <c r="D16069" t="n">
        <v>0.4241827283556484</v>
      </c>
      <c r="E16069" s="11">
        <f>MIN(B16069,((1-$J$5)*$J$4*E16068+(1-$J$4)*$J$5*B16069)/(1-$J$4*$J$5))</f>
        <v/>
      </c>
      <c r="F16069" s="11">
        <f>B16069*C16069*3.6/1000</f>
        <v/>
      </c>
    </row>
    <row r="16070">
      <c r="A16070" s="10" t="n">
        <v>44088.08333333334</v>
      </c>
      <c r="B16070" t="n">
        <v>0.506</v>
      </c>
      <c r="C16070" t="n">
        <v>23.51750781937186</v>
      </c>
      <c r="D16070" t="n">
        <v>0.4230216471518847</v>
      </c>
      <c r="E16070" s="11">
        <f>MIN(B16070,((1-$J$5)*$J$4*E16069+(1-$J$4)*$J$5*B16070)/(1-$J$4*$J$5))</f>
        <v/>
      </c>
      <c r="F16070" s="11">
        <f>B16070*C16070*3.6/1000</f>
        <v/>
      </c>
    </row>
    <row r="16071">
      <c r="A16071" s="10" t="n">
        <v>44088.125</v>
      </c>
      <c r="B16071" t="n">
        <v>0.492</v>
      </c>
      <c r="C16071" t="n">
        <v>21.76718421543513</v>
      </c>
      <c r="D16071" t="n">
        <v>0.4217194920416475</v>
      </c>
      <c r="E16071" s="11">
        <f>MIN(B16071,((1-$J$5)*$J$4*E16070+(1-$J$4)*$J$5*B16071)/(1-$J$4*$J$5))</f>
        <v/>
      </c>
      <c r="F16071" s="11">
        <f>B16071*C16071*3.6/1000</f>
        <v/>
      </c>
    </row>
    <row r="16072">
      <c r="A16072" s="10" t="n">
        <v>44088.16666666666</v>
      </c>
      <c r="B16072" t="n">
        <v>0.497</v>
      </c>
      <c r="C16072" t="n">
        <v>21.44514796295843</v>
      </c>
      <c r="D16072" t="n">
        <v>0.4204958383466213</v>
      </c>
      <c r="E16072" s="11">
        <f>MIN(B16072,((1-$J$5)*$J$4*E16071+(1-$J$4)*$J$5*B16072)/(1-$J$4*$J$5))</f>
        <v/>
      </c>
      <c r="F16072" s="11">
        <f>B16072*C16072*3.6/1000</f>
        <v/>
      </c>
    </row>
    <row r="16073">
      <c r="A16073" s="10" t="n">
        <v>44088.20833333334</v>
      </c>
      <c r="B16073" t="n">
        <v>0.478</v>
      </c>
      <c r="C16073" t="n">
        <v>22.40766491240648</v>
      </c>
      <c r="D16073" t="n">
        <v>0.4190749605882429</v>
      </c>
      <c r="E16073" s="11">
        <f>MIN(B16073,((1-$J$5)*$J$4*E16072+(1-$J$4)*$J$5*B16073)/(1-$J$4*$J$5))</f>
        <v/>
      </c>
      <c r="F16073" s="11">
        <f>B16073*C16073*3.6/1000</f>
        <v/>
      </c>
    </row>
    <row r="16074">
      <c r="A16074" s="10" t="n">
        <v>44088.25</v>
      </c>
      <c r="B16074" t="n">
        <v>0.473</v>
      </c>
      <c r="C16074" t="n">
        <v>20.47152283185736</v>
      </c>
      <c r="D16074" t="n">
        <v>0.4176201787475033</v>
      </c>
      <c r="E16074" s="11">
        <f>MIN(B16074,((1-$J$5)*$J$4*E16073+(1-$J$4)*$J$5*B16074)/(1-$J$4*$J$5))</f>
        <v/>
      </c>
      <c r="F16074" s="11">
        <f>B16074*C16074*3.6/1000</f>
        <v/>
      </c>
    </row>
    <row r="16075">
      <c r="A16075" s="10" t="n">
        <v>44088.29166666666</v>
      </c>
      <c r="B16075" t="n">
        <v>0.464</v>
      </c>
      <c r="C16075" t="n">
        <v>20.47152283185736</v>
      </c>
      <c r="D16075" t="n">
        <v>0.416086308133114</v>
      </c>
      <c r="E16075" s="11">
        <f>MIN(B16075,((1-$J$5)*$J$4*E16074+(1-$J$4)*$J$5*B16075)/(1-$J$4*$J$5))</f>
        <v/>
      </c>
      <c r="F16075" s="11">
        <f>B16075*C16075*3.6/1000</f>
        <v/>
      </c>
    </row>
    <row r="16076">
      <c r="A16076" s="10" t="n">
        <v>44088.33333333334</v>
      </c>
      <c r="B16076" t="n">
        <v>0.455</v>
      </c>
      <c r="C16076" t="n">
        <v>20.47152283185736</v>
      </c>
      <c r="D16076" t="n">
        <v>0.4144746440465031</v>
      </c>
      <c r="E16076" s="11">
        <f>MIN(B16076,((1-$J$5)*$J$4*E16075+(1-$J$4)*$J$5*B16076)/(1-$J$4*$J$5))</f>
        <v/>
      </c>
      <c r="F16076" s="11">
        <f>B16076*C16076*3.6/1000</f>
        <v/>
      </c>
    </row>
    <row r="16077">
      <c r="A16077" s="10" t="n">
        <v>44088.375</v>
      </c>
      <c r="B16077" t="n">
        <v>0.46</v>
      </c>
      <c r="C16077" t="n">
        <v>20.47152283185736</v>
      </c>
      <c r="D16077" t="n">
        <v>0.4129465504563465</v>
      </c>
      <c r="E16077" s="11">
        <f>MIN(B16077,((1-$J$5)*$J$4*E16076+(1-$J$4)*$J$5*B16077)/(1-$J$4*$J$5))</f>
        <v/>
      </c>
      <c r="F16077" s="11">
        <f>B16077*C16077*3.6/1000</f>
        <v/>
      </c>
    </row>
    <row r="16078">
      <c r="A16078" s="10" t="n">
        <v>44088.41666666666</v>
      </c>
      <c r="B16078" t="n">
        <v>0.487</v>
      </c>
      <c r="C16078" t="n">
        <v>20.47152283185736</v>
      </c>
      <c r="D16078" t="n">
        <v>0.4117522284741009</v>
      </c>
      <c r="E16078" s="11">
        <f>MIN(B16078,((1-$J$5)*$J$4*E16077+(1-$J$4)*$J$5*B16078)/(1-$J$4*$J$5))</f>
        <v/>
      </c>
      <c r="F16078" s="11">
        <f>B16078*C16078*3.6/1000</f>
        <v/>
      </c>
    </row>
    <row r="16079">
      <c r="A16079" s="10" t="n">
        <v>44088.45833333334</v>
      </c>
      <c r="B16079" t="n">
        <v>0.52</v>
      </c>
      <c r="C16079" t="n">
        <v>20.47152283185736</v>
      </c>
      <c r="D16079" t="n">
        <v>0.4109548215987901</v>
      </c>
      <c r="E16079" s="11">
        <f>MIN(B16079,((1-$J$5)*$J$4*E16078+(1-$J$4)*$J$5*B16079)/(1-$J$4*$J$5))</f>
        <v/>
      </c>
      <c r="F16079" s="11">
        <f>B16079*C16079*3.6/1000</f>
        <v/>
      </c>
    </row>
    <row r="16080">
      <c r="A16080" s="10" t="n">
        <v>44088.5</v>
      </c>
      <c r="B16080" t="n">
        <v>0.534</v>
      </c>
      <c r="C16080" t="n">
        <v>20.47152283185736</v>
      </c>
      <c r="D16080" t="n">
        <v>0.4103305643884762</v>
      </c>
      <c r="E16080" s="11">
        <f>MIN(B16080,((1-$J$5)*$J$4*E16079+(1-$J$4)*$J$5*B16080)/(1-$J$4*$J$5))</f>
        <v/>
      </c>
      <c r="F16080" s="11">
        <f>B16080*C16080*3.6/1000</f>
        <v/>
      </c>
    </row>
    <row r="16081">
      <c r="A16081" s="10" t="n">
        <v>44088.54166666666</v>
      </c>
      <c r="B16081" t="n">
        <v>0.5629999999999999</v>
      </c>
      <c r="C16081" t="n">
        <v>20.47152283185736</v>
      </c>
      <c r="D16081" t="n">
        <v>0.4100481459026958</v>
      </c>
      <c r="E16081" s="11">
        <f>MIN(B16081,((1-$J$5)*$J$4*E16080+(1-$J$4)*$J$5*B16081)/(1-$J$4*$J$5))</f>
        <v/>
      </c>
      <c r="F16081" s="11">
        <f>B16081*C16081*3.6/1000</f>
        <v/>
      </c>
    </row>
    <row r="16082">
      <c r="A16082" s="10" t="n">
        <v>44088.58333333334</v>
      </c>
      <c r="B16082" t="n">
        <v>0.588</v>
      </c>
      <c r="C16082" t="n">
        <v>20.47152283185736</v>
      </c>
      <c r="D16082" t="n">
        <v>0.4100562276033897</v>
      </c>
      <c r="E16082" s="11">
        <f>MIN(B16082,((1-$J$5)*$J$4*E16081+(1-$J$4)*$J$5*B16082)/(1-$J$4*$J$5))</f>
        <v/>
      </c>
      <c r="F16082" s="11">
        <f>B16082*C16082*3.6/1000</f>
        <v/>
      </c>
    </row>
    <row r="16083">
      <c r="A16083" s="10" t="n">
        <v>44088.625</v>
      </c>
      <c r="B16083" t="n">
        <v>0.588</v>
      </c>
      <c r="C16083" t="n">
        <v>20.47152283185736</v>
      </c>
      <c r="D16083" t="n">
        <v>0.4100641769434719</v>
      </c>
      <c r="E16083" s="11">
        <f>MIN(B16083,((1-$J$5)*$J$4*E16082+(1-$J$4)*$J$5*B16083)/(1-$J$4*$J$5))</f>
        <v/>
      </c>
      <c r="F16083" s="11">
        <f>B16083*C16083*3.6/1000</f>
        <v/>
      </c>
    </row>
    <row r="16084">
      <c r="A16084" s="10" t="n">
        <v>44088.66666666666</v>
      </c>
      <c r="B16084" t="n">
        <v>0.588</v>
      </c>
      <c r="C16084" t="n">
        <v>20.47152283185736</v>
      </c>
      <c r="D16084" t="n">
        <v>0.4100719960907204</v>
      </c>
      <c r="E16084" s="11">
        <f>MIN(B16084,((1-$J$5)*$J$4*E16083+(1-$J$4)*$J$5*B16084)/(1-$J$4*$J$5))</f>
        <v/>
      </c>
      <c r="F16084" s="11">
        <f>B16084*C16084*3.6/1000</f>
        <v/>
      </c>
    </row>
    <row r="16085">
      <c r="A16085" s="10" t="n">
        <v>44088.70833333334</v>
      </c>
      <c r="B16085" t="n">
        <v>0.583</v>
      </c>
      <c r="C16085" t="n">
        <v>22.08801442354443</v>
      </c>
      <c r="D16085" t="n">
        <v>0.4100225122197462</v>
      </c>
      <c r="E16085" s="11">
        <f>MIN(B16085,((1-$J$5)*$J$4*E16084+(1-$J$4)*$J$5*B16085)/(1-$J$4*$J$5))</f>
        <v/>
      </c>
      <c r="F16085" s="11">
        <f>B16085*C16085*3.6/1000</f>
        <v/>
      </c>
    </row>
    <row r="16086">
      <c r="A16086" s="10" t="n">
        <v>44088.75</v>
      </c>
      <c r="B16086" t="n">
        <v>0.573</v>
      </c>
      <c r="C16086" t="n">
        <v>20.47152283185736</v>
      </c>
      <c r="D16086" t="n">
        <v>0.4098594888712074</v>
      </c>
      <c r="E16086" s="11">
        <f>MIN(B16086,((1-$J$5)*$J$4*E16085+(1-$J$4)*$J$5*B16086)/(1-$J$4*$J$5))</f>
        <v/>
      </c>
      <c r="F16086" s="11">
        <f>B16086*C16086*3.6/1000</f>
        <v/>
      </c>
    </row>
    <row r="16087">
      <c r="A16087" s="10" t="n">
        <v>44088.79166666666</v>
      </c>
      <c r="B16087" t="n">
        <v>0.578</v>
      </c>
      <c r="C16087" t="n">
        <v>20.47152283185736</v>
      </c>
      <c r="D16087" t="n">
        <v>0.4097563104468319</v>
      </c>
      <c r="E16087" s="11">
        <f>MIN(B16087,((1-$J$5)*$J$4*E16086+(1-$J$4)*$J$5*B16087)/(1-$J$4*$J$5))</f>
        <v/>
      </c>
      <c r="F16087" s="11">
        <f>B16087*C16087*3.6/1000</f>
        <v/>
      </c>
    </row>
    <row r="16088">
      <c r="A16088" s="10" t="n">
        <v>44088.83333333334</v>
      </c>
      <c r="B16088" t="n">
        <v>0.5629999999999999</v>
      </c>
      <c r="C16088" t="n">
        <v>22.08801442354443</v>
      </c>
      <c r="D16088" t="n">
        <v>0.4094832969867752</v>
      </c>
      <c r="E16088" s="11">
        <f>MIN(B16088,((1-$J$5)*$J$4*E16087+(1-$J$4)*$J$5*B16088)/(1-$J$4*$J$5))</f>
        <v/>
      </c>
      <c r="F16088" s="11">
        <f>B16088*C16088*3.6/1000</f>
        <v/>
      </c>
    </row>
    <row r="16089">
      <c r="A16089" s="10" t="n">
        <v>44088.875</v>
      </c>
      <c r="B16089" t="n">
        <v>0.5590000000000001</v>
      </c>
      <c r="C16089" t="n">
        <v>20.47152283185736</v>
      </c>
      <c r="D16089" t="n">
        <v>0.4091690149249591</v>
      </c>
      <c r="E16089" s="11">
        <f>MIN(B16089,((1-$J$5)*$J$4*E16088+(1-$J$4)*$J$5*B16089)/(1-$J$4*$J$5))</f>
        <v/>
      </c>
      <c r="F16089" s="11">
        <f>B16089*C16089*3.6/1000</f>
        <v/>
      </c>
    </row>
    <row r="16090">
      <c r="A16090" s="10" t="n">
        <v>44088.91666666666</v>
      </c>
      <c r="B16090" t="n">
        <v>0.554</v>
      </c>
      <c r="C16090" t="n">
        <v>24.4582958777019</v>
      </c>
      <c r="D16090" t="n">
        <v>0.4088027051594409</v>
      </c>
      <c r="E16090" s="11">
        <f>MIN(B16090,((1-$J$5)*$J$4*E16089+(1-$J$4)*$J$5*B16090)/(1-$J$4*$J$5))</f>
        <v/>
      </c>
      <c r="F16090" s="11">
        <f>B16090*C16090*3.6/1000</f>
        <v/>
      </c>
    </row>
    <row r="16091">
      <c r="A16091" s="10" t="n">
        <v>44088.95833333334</v>
      </c>
      <c r="B16091" t="n">
        <v>0.539</v>
      </c>
      <c r="C16091" t="n">
        <v>24.92524178738171</v>
      </c>
      <c r="D16091" t="n">
        <v>0.408270869875082</v>
      </c>
      <c r="E16091" s="11">
        <f>MIN(B16091,((1-$J$5)*$J$4*E16090+(1-$J$4)*$J$5*B16091)/(1-$J$4*$J$5))</f>
        <v/>
      </c>
      <c r="F16091" s="11">
        <f>B16091*C16091*3.6/1000</f>
        <v/>
      </c>
    </row>
    <row r="16092">
      <c r="A16092" s="10" t="n">
        <v>44089</v>
      </c>
      <c r="B16092" t="n">
        <v>0.534</v>
      </c>
      <c r="C16092" t="n">
        <v>23.04352692228577</v>
      </c>
      <c r="D16092" t="n">
        <v>0.4076905699337952</v>
      </c>
      <c r="E16092" s="11">
        <f>MIN(B16092,((1-$J$5)*$J$4*E16091+(1-$J$4)*$J$5*B16092)/(1-$J$4*$J$5))</f>
        <v/>
      </c>
      <c r="F16092" s="11">
        <f>B16092*C16092*3.6/1000</f>
        <v/>
      </c>
    </row>
    <row r="16093">
      <c r="A16093" s="10" t="n">
        <v>44089.04166666666</v>
      </c>
      <c r="B16093" t="n">
        <v>0.525</v>
      </c>
      <c r="C16093" t="n">
        <v>24.30214466720965</v>
      </c>
      <c r="D16093" t="n">
        <v>0.4070168591147111</v>
      </c>
      <c r="E16093" s="11">
        <f>MIN(B16093,((1-$J$5)*$J$4*E16092+(1-$J$4)*$J$5*B16093)/(1-$J$4*$J$5))</f>
        <v/>
      </c>
      <c r="F16093" s="11">
        <f>B16093*C16093*3.6/1000</f>
        <v/>
      </c>
    </row>
    <row r="16094">
      <c r="A16094" s="10" t="n">
        <v>44089.08333333334</v>
      </c>
      <c r="B16094" t="n">
        <v>0.511</v>
      </c>
      <c r="C16094" t="n">
        <v>24.14573811419828</v>
      </c>
      <c r="D16094" t="n">
        <v>0.4061940923263893</v>
      </c>
      <c r="E16094" s="11">
        <f>MIN(B16094,((1-$J$5)*$J$4*E16093+(1-$J$4)*$J$5*B16094)/(1-$J$4*$J$5))</f>
        <v/>
      </c>
      <c r="F16094" s="11">
        <f>B16094*C16094*3.6/1000</f>
        <v/>
      </c>
    </row>
    <row r="16095">
      <c r="A16095" s="10" t="n">
        <v>44089.125</v>
      </c>
      <c r="B16095" t="n">
        <v>0.497</v>
      </c>
      <c r="C16095" t="n">
        <v>24.92524178738171</v>
      </c>
      <c r="D16095" t="n">
        <v>0.4052247107801533</v>
      </c>
      <c r="E16095" s="11">
        <f>MIN(B16095,((1-$J$5)*$J$4*E16094+(1-$J$4)*$J$5*B16095)/(1-$J$4*$J$5))</f>
        <v/>
      </c>
      <c r="F16095" s="11">
        <f>B16095*C16095*3.6/1000</f>
        <v/>
      </c>
    </row>
    <row r="16096">
      <c r="A16096" s="10" t="n">
        <v>44089.16666666666</v>
      </c>
      <c r="B16096" t="n">
        <v>0.487</v>
      </c>
      <c r="C16096" t="n">
        <v>26.07660097005145</v>
      </c>
      <c r="D16096" t="n">
        <v>0.404156855671746</v>
      </c>
      <c r="E16096" s="11">
        <f>MIN(B16096,((1-$J$5)*$J$4*E16095+(1-$J$4)*$J$5*B16096)/(1-$J$4*$J$5))</f>
        <v/>
      </c>
      <c r="F16096" s="11">
        <f>B16096*C16096*3.6/1000</f>
        <v/>
      </c>
    </row>
    <row r="16097">
      <c r="A16097" s="10" t="n">
        <v>44089.20833333334</v>
      </c>
      <c r="B16097" t="n">
        <v>0.487</v>
      </c>
      <c r="C16097" t="n">
        <v>27.2279601527212</v>
      </c>
      <c r="D16097" t="n">
        <v>0.4031064896984329</v>
      </c>
      <c r="E16097" s="11">
        <f>MIN(B16097,((1-$J$5)*$J$4*E16096+(1-$J$4)*$J$5*B16097)/(1-$J$4*$J$5))</f>
        <v/>
      </c>
      <c r="F16097" s="11">
        <f>B16097*C16097*3.6/1000</f>
        <v/>
      </c>
    </row>
    <row r="16098">
      <c r="A16098" s="10" t="n">
        <v>44089.25</v>
      </c>
      <c r="B16098" t="n">
        <v>0.501</v>
      </c>
      <c r="C16098" t="n">
        <v>25.23530622730776</v>
      </c>
      <c r="D16098" t="n">
        <v>0.4022334163078248</v>
      </c>
      <c r="E16098" s="11">
        <f>MIN(B16098,((1-$J$5)*$J$4*E16097+(1-$J$4)*$J$5*B16098)/(1-$J$4*$J$5))</f>
        <v/>
      </c>
      <c r="F16098" s="11">
        <f>B16098*C16098*3.6/1000</f>
        <v/>
      </c>
    </row>
    <row r="16099">
      <c r="A16099" s="10" t="n">
        <v>44089.29166666666</v>
      </c>
      <c r="B16099" t="n">
        <v>0.492</v>
      </c>
      <c r="C16099" t="n">
        <v>25.23530622730776</v>
      </c>
      <c r="D16099" t="n">
        <v>0.4012717270292705</v>
      </c>
      <c r="E16099" s="11">
        <f>MIN(B16099,((1-$J$5)*$J$4*E16098+(1-$J$4)*$J$5*B16099)/(1-$J$4*$J$5))</f>
        <v/>
      </c>
      <c r="F16099" s="11">
        <f>B16099*C16099*3.6/1000</f>
        <v/>
      </c>
    </row>
    <row r="16100">
      <c r="A16100" s="10" t="n">
        <v>44089.33333333334</v>
      </c>
      <c r="B16100" t="n">
        <v>0.492</v>
      </c>
      <c r="C16100" t="n">
        <v>25.23530622730776</v>
      </c>
      <c r="D16100" t="n">
        <v>0.4003257881213225</v>
      </c>
      <c r="E16100" s="11">
        <f>MIN(B16100,((1-$J$5)*$J$4*E16099+(1-$J$4)*$J$5*B16100)/(1-$J$4*$J$5))</f>
        <v/>
      </c>
      <c r="F16100" s="11">
        <f>B16100*C16100*3.6/1000</f>
        <v/>
      </c>
    </row>
    <row r="16101">
      <c r="A16101" s="10" t="n">
        <v>44089.375</v>
      </c>
      <c r="B16101" t="n">
        <v>0.487</v>
      </c>
      <c r="C16101" t="n">
        <v>28.28559508491761</v>
      </c>
      <c r="D16101" t="n">
        <v>0.3993381666696366</v>
      </c>
      <c r="E16101" s="11">
        <f>MIN(B16101,((1-$J$5)*$J$4*E16100+(1-$J$4)*$J$5*B16101)/(1-$J$4*$J$5))</f>
        <v/>
      </c>
      <c r="F16101" s="11">
        <f>B16101*C16101*3.6/1000</f>
        <v/>
      </c>
    </row>
    <row r="16102">
      <c r="A16102" s="10" t="n">
        <v>44089.41666666666</v>
      </c>
      <c r="B16102" t="n">
        <v>0.492</v>
      </c>
      <c r="C16102" t="n">
        <v>28.28559508491761</v>
      </c>
      <c r="D16102" t="n">
        <v>0.3984238952585954</v>
      </c>
      <c r="E16102" s="11">
        <f>MIN(B16102,((1-$J$5)*$J$4*E16101+(1-$J$4)*$J$5*B16102)/(1-$J$4*$J$5))</f>
        <v/>
      </c>
      <c r="F16102" s="11">
        <f>B16102*C16102*3.6/1000</f>
        <v/>
      </c>
    </row>
    <row r="16103">
      <c r="A16103" s="10" t="n">
        <v>44089.45833333334</v>
      </c>
      <c r="B16103" t="n">
        <v>0.277</v>
      </c>
      <c r="C16103" t="n">
        <v>26.77149632968036</v>
      </c>
      <c r="D16103" t="n">
        <v>0.277</v>
      </c>
      <c r="E16103" s="11">
        <f>MIN(B16103,((1-$J$5)*$J$4*E16102+(1-$J$4)*$J$5*B16103)/(1-$J$4*$J$5))</f>
        <v/>
      </c>
      <c r="F16103" s="11">
        <f>B16103*C16103*3.6/1000</f>
        <v/>
      </c>
    </row>
    <row r="16104">
      <c r="A16104" s="10" t="n">
        <v>44089.5</v>
      </c>
      <c r="B16104" t="n">
        <v>0.285</v>
      </c>
      <c r="C16104" t="n">
        <v>26.77149632968036</v>
      </c>
      <c r="D16104" t="n">
        <v>0.2757223173955342</v>
      </c>
      <c r="E16104" s="11">
        <f>MIN(B16104,((1-$J$5)*$J$4*E16103+(1-$J$4)*$J$5*B16104)/(1-$J$4*$J$5))</f>
        <v/>
      </c>
      <c r="F16104" s="11">
        <f>B16104*C16104*3.6/1000</f>
        <v/>
      </c>
    </row>
    <row r="16105">
      <c r="A16105" s="10" t="n">
        <v>44089.54166666666</v>
      </c>
      <c r="B16105" t="n">
        <v>0.305</v>
      </c>
      <c r="C16105" t="n">
        <v>26.77149632968036</v>
      </c>
      <c r="D16105" t="n">
        <v>0.2746942602730587</v>
      </c>
      <c r="E16105" s="11">
        <f>MIN(B16105,((1-$J$5)*$J$4*E16104+(1-$J$4)*$J$5*B16105)/(1-$J$4*$J$5))</f>
        <v/>
      </c>
      <c r="F16105" s="11">
        <f>B16105*C16105*3.6/1000</f>
        <v/>
      </c>
    </row>
    <row r="16106">
      <c r="A16106" s="10" t="n">
        <v>44089.58333333334</v>
      </c>
      <c r="B16106" t="n">
        <v>0.307</v>
      </c>
      <c r="C16106" t="n">
        <v>26.00340127849406</v>
      </c>
      <c r="D16106" t="n">
        <v>0.273705910464629</v>
      </c>
      <c r="E16106" s="11">
        <f>MIN(B16106,((1-$J$5)*$J$4*E16105+(1-$J$4)*$J$5*B16106)/(1-$J$4*$J$5))</f>
        <v/>
      </c>
      <c r="F16106" s="11">
        <f>B16106*C16106*3.6/1000</f>
        <v/>
      </c>
    </row>
    <row r="16107">
      <c r="A16107" s="10" t="n">
        <v>44089.625</v>
      </c>
      <c r="B16107" t="n">
        <v>0.309</v>
      </c>
      <c r="C16107" t="n">
        <v>25.23530622730776</v>
      </c>
      <c r="D16107" t="n">
        <v>0.2727566176511391</v>
      </c>
      <c r="E16107" s="11">
        <f>MIN(B16107,((1-$J$5)*$J$4*E16106+(1-$J$4)*$J$5*B16107)/(1-$J$4*$J$5))</f>
        <v/>
      </c>
      <c r="F16107" s="11">
        <f>B16107*C16107*3.6/1000</f>
        <v/>
      </c>
    </row>
    <row r="16108">
      <c r="A16108" s="10" t="n">
        <v>44089.66666666666</v>
      </c>
      <c r="B16108" t="n">
        <v>0.309</v>
      </c>
      <c r="C16108" t="n">
        <v>25.23530622730776</v>
      </c>
      <c r="D16108" t="n">
        <v>0.2718228721812246</v>
      </c>
      <c r="E16108" s="11">
        <f>MIN(B16108,((1-$J$5)*$J$4*E16107+(1-$J$4)*$J$5*B16108)/(1-$J$4*$J$5))</f>
        <v/>
      </c>
      <c r="F16108" s="11">
        <f>B16108*C16108*3.6/1000</f>
        <v/>
      </c>
    </row>
    <row r="16109">
      <c r="A16109" s="10" t="n">
        <v>44089.70833333334</v>
      </c>
      <c r="B16109" t="n">
        <v>0.309</v>
      </c>
      <c r="C16109" t="n">
        <v>23.67496118654243</v>
      </c>
      <c r="D16109" t="n">
        <v>0.270904419423344</v>
      </c>
      <c r="E16109" s="11">
        <f>MIN(B16109,((1-$J$5)*$J$4*E16108+(1-$J$4)*$J$5*B16109)/(1-$J$4*$J$5))</f>
        <v/>
      </c>
      <c r="F16109" s="11">
        <f>B16109*C16109*3.6/1000</f>
        <v/>
      </c>
    </row>
    <row r="16110">
      <c r="A16110" s="10" t="n">
        <v>44089.75</v>
      </c>
      <c r="B16110" t="n">
        <v>0.297</v>
      </c>
      <c r="C16110" t="n">
        <v>25.23530622730776</v>
      </c>
      <c r="D16110" t="n">
        <v>0.2698637890178728</v>
      </c>
      <c r="E16110" s="11">
        <f>MIN(B16110,((1-$J$5)*$J$4*E16109+(1-$J$4)*$J$5*B16110)/(1-$J$4*$J$5))</f>
        <v/>
      </c>
      <c r="F16110" s="11">
        <f>B16110*C16110*3.6/1000</f>
        <v/>
      </c>
    </row>
    <row r="16111">
      <c r="A16111" s="10" t="n">
        <v>44089.79166666666</v>
      </c>
      <c r="B16111" t="n">
        <v>0.301</v>
      </c>
      <c r="C16111" t="n">
        <v>25.23530622730776</v>
      </c>
      <c r="D16111" t="n">
        <v>0.2688859418324354</v>
      </c>
      <c r="E16111" s="11">
        <f>MIN(B16111,((1-$J$5)*$J$4*E16110+(1-$J$4)*$J$5*B16111)/(1-$J$4*$J$5))</f>
        <v/>
      </c>
      <c r="F16111" s="11">
        <f>B16111*C16111*3.6/1000</f>
        <v/>
      </c>
    </row>
    <row r="16112">
      <c r="A16112" s="10" t="n">
        <v>44089.83333333334</v>
      </c>
      <c r="B16112" t="n">
        <v>0.297</v>
      </c>
      <c r="C16112" t="n">
        <v>25.23530622730776</v>
      </c>
      <c r="D16112" t="n">
        <v>0.2678783696827088</v>
      </c>
      <c r="E16112" s="11">
        <f>MIN(B16112,((1-$J$5)*$J$4*E16111+(1-$J$4)*$J$5*B16112)/(1-$J$4*$J$5))</f>
        <v/>
      </c>
      <c r="F16112" s="11">
        <f>B16112*C16112*3.6/1000</f>
        <v/>
      </c>
    </row>
    <row r="16113">
      <c r="A16113" s="10" t="n">
        <v>44089.875</v>
      </c>
      <c r="B16113" t="n">
        <v>0.305</v>
      </c>
      <c r="C16113" t="n">
        <v>25.23530622730776</v>
      </c>
      <c r="D16113" t="n">
        <v>0.2669787792970978</v>
      </c>
      <c r="E16113" s="11">
        <f>MIN(B16113,((1-$J$5)*$J$4*E16112+(1-$J$4)*$J$5*B16113)/(1-$J$4*$J$5))</f>
        <v/>
      </c>
      <c r="F16113" s="11">
        <f>B16113*C16113*3.6/1000</f>
        <v/>
      </c>
    </row>
    <row r="16114">
      <c r="A16114" s="10" t="n">
        <v>44089.91666666666</v>
      </c>
      <c r="B16114" t="n">
        <v>0.301</v>
      </c>
      <c r="C16114" t="n">
        <v>23.67496118654243</v>
      </c>
      <c r="D16114" t="n">
        <v>0.2660481822716844</v>
      </c>
      <c r="E16114" s="11">
        <f>MIN(B16114,((1-$J$5)*$J$4*E16113+(1-$J$4)*$J$5*B16114)/(1-$J$4*$J$5))</f>
        <v/>
      </c>
      <c r="F16114" s="11">
        <f>B16114*C16114*3.6/1000</f>
        <v/>
      </c>
    </row>
    <row r="16115">
      <c r="A16115" s="10" t="n">
        <v>44089.95833333334</v>
      </c>
      <c r="B16115" t="n">
        <v>0.293</v>
      </c>
      <c r="C16115" t="n">
        <v>22.08801442354443</v>
      </c>
      <c r="D16115" t="n">
        <v>0.2650413464613971</v>
      </c>
      <c r="E16115" s="11">
        <f>MIN(B16115,((1-$J$5)*$J$4*E16114+(1-$J$4)*$J$5*B16115)/(1-$J$4*$J$5))</f>
        <v/>
      </c>
      <c r="F16115" s="11">
        <f>B16115*C16115*3.6/1000</f>
        <v/>
      </c>
    </row>
    <row r="16116">
      <c r="A16116" s="10" t="n">
        <v>44090</v>
      </c>
      <c r="B16116" t="n">
        <v>0.289</v>
      </c>
      <c r="C16116" t="n">
        <v>20.47152283185736</v>
      </c>
      <c r="D16116" t="n">
        <v>0.2640052604572012</v>
      </c>
      <c r="E16116" s="11">
        <f>MIN(B16116,((1-$J$5)*$J$4*E16115+(1-$J$4)*$J$5*B16116)/(1-$J$4*$J$5))</f>
        <v/>
      </c>
      <c r="F16116" s="11">
        <f>B16116*C16116*3.6/1000</f>
        <v/>
      </c>
    </row>
    <row r="16117">
      <c r="A16117" s="10" t="n">
        <v>44090.04166666666</v>
      </c>
      <c r="B16117" t="n">
        <v>0.285</v>
      </c>
      <c r="C16117" t="n">
        <v>22.08801442354443</v>
      </c>
      <c r="D16117" t="n">
        <v>0.2629404033134072</v>
      </c>
      <c r="E16117" s="11">
        <f>MIN(B16117,((1-$J$5)*$J$4*E16116+(1-$J$4)*$J$5*B16117)/(1-$J$4*$J$5))</f>
        <v/>
      </c>
      <c r="F16117" s="11">
        <f>B16117*C16117*3.6/1000</f>
        <v/>
      </c>
    </row>
    <row r="16118">
      <c r="A16118" s="10" t="n">
        <v>44090.08333333334</v>
      </c>
      <c r="B16118" t="n">
        <v>0.277</v>
      </c>
      <c r="C16118" t="n">
        <v>22.08801442354443</v>
      </c>
      <c r="D16118" t="n">
        <v>0.2618015062723316</v>
      </c>
      <c r="E16118" s="11">
        <f>MIN(B16118,((1-$J$5)*$J$4*E16117+(1-$J$4)*$J$5*B16118)/(1-$J$4*$J$5))</f>
        <v/>
      </c>
      <c r="F16118" s="11">
        <f>B16118*C16118*3.6/1000</f>
        <v/>
      </c>
    </row>
    <row r="16119">
      <c r="A16119" s="10" t="n">
        <v>44090.125</v>
      </c>
      <c r="B16119" t="n">
        <v>0.265</v>
      </c>
      <c r="C16119" t="n">
        <v>23.67496118654243</v>
      </c>
      <c r="D16119" t="n">
        <v>0.2605440419797004</v>
      </c>
      <c r="E16119" s="11">
        <f>MIN(B16119,((1-$J$5)*$J$4*E16118+(1-$J$4)*$J$5*B16119)/(1-$J$4*$J$5))</f>
        <v/>
      </c>
      <c r="F16119" s="11">
        <f>B16119*C16119*3.6/1000</f>
        <v/>
      </c>
    </row>
    <row r="16120">
      <c r="A16120" s="10" t="n">
        <v>44090.16666666666</v>
      </c>
      <c r="B16120" t="n">
        <v>0.254</v>
      </c>
      <c r="C16120" t="n">
        <v>23.67496118654243</v>
      </c>
      <c r="D16120" t="n">
        <v>0.254</v>
      </c>
      <c r="E16120" s="11">
        <f>MIN(B16120,((1-$J$5)*$J$4*E16119+(1-$J$4)*$J$5*B16120)/(1-$J$4*$J$5))</f>
        <v/>
      </c>
      <c r="F16120" s="11">
        <f>B16120*C16120*3.6/1000</f>
        <v/>
      </c>
    </row>
    <row r="16121">
      <c r="A16121" s="10" t="n">
        <v>44090.20833333334</v>
      </c>
      <c r="B16121" t="n">
        <v>0.25</v>
      </c>
      <c r="C16121" t="n">
        <v>22.08801442354443</v>
      </c>
      <c r="D16121" t="n">
        <v>0.25</v>
      </c>
      <c r="E16121" s="11">
        <f>MIN(B16121,((1-$J$5)*$J$4*E16120+(1-$J$4)*$J$5*B16121)/(1-$J$4*$J$5))</f>
        <v/>
      </c>
      <c r="F16121" s="11">
        <f>B16121*C16121*3.6/1000</f>
        <v/>
      </c>
    </row>
    <row r="16122">
      <c r="A16122" s="10" t="n">
        <v>44090.25</v>
      </c>
      <c r="B16122" t="n">
        <v>0.246</v>
      </c>
      <c r="C16122" t="n">
        <v>26.77149632968036</v>
      </c>
      <c r="D16122" t="n">
        <v>0.246</v>
      </c>
      <c r="E16122" s="11">
        <f>MIN(B16122,((1-$J$5)*$J$4*E16121+(1-$J$4)*$J$5*B16122)/(1-$J$4*$J$5))</f>
        <v/>
      </c>
      <c r="F16122" s="11">
        <f>B16122*C16122*3.6/1000</f>
        <v/>
      </c>
    </row>
    <row r="16123">
      <c r="A16123" s="10" t="n">
        <v>44090.29166666666</v>
      </c>
      <c r="B16123" t="n">
        <v>0.246</v>
      </c>
      <c r="C16123" t="n">
        <v>26.77149632968036</v>
      </c>
      <c r="D16123" t="n">
        <v>0.2447840650395852</v>
      </c>
      <c r="E16123" s="11">
        <f>MIN(B16123,((1-$J$5)*$J$4*E16122+(1-$J$4)*$J$5*B16123)/(1-$J$4*$J$5))</f>
        <v/>
      </c>
      <c r="F16123" s="11">
        <f>B16123*C16123*3.6/1000</f>
        <v/>
      </c>
    </row>
    <row r="16124">
      <c r="A16124" s="10" t="n">
        <v>44090.33333333334</v>
      </c>
      <c r="B16124" t="n">
        <v>0.243</v>
      </c>
      <c r="C16124" t="n">
        <v>25.23530622730776</v>
      </c>
      <c r="D16124" t="n">
        <v>0.243</v>
      </c>
      <c r="E16124" s="11">
        <f>MIN(B16124,((1-$J$5)*$J$4*E16123+(1-$J$4)*$J$5*B16124)/(1-$J$4*$J$5))</f>
        <v/>
      </c>
      <c r="F16124" s="11">
        <f>B16124*C16124*3.6/1000</f>
        <v/>
      </c>
    </row>
    <row r="16125">
      <c r="A16125" s="10" t="n">
        <v>44090.375</v>
      </c>
      <c r="B16125" t="n">
        <v>0.246</v>
      </c>
      <c r="C16125" t="n">
        <v>25.23530622730776</v>
      </c>
      <c r="D16125" t="n">
        <v>0.2418331984893102</v>
      </c>
      <c r="E16125" s="11">
        <f>MIN(B16125,((1-$J$5)*$J$4*E16124+(1-$J$4)*$J$5*B16125)/(1-$J$4*$J$5))</f>
        <v/>
      </c>
      <c r="F16125" s="11">
        <f>B16125*C16125*3.6/1000</f>
        <v/>
      </c>
    </row>
    <row r="16126">
      <c r="A16126" s="10" t="n">
        <v>44090.41666666666</v>
      </c>
      <c r="B16126" t="n">
        <v>0.258</v>
      </c>
      <c r="C16126" t="n">
        <v>26.77149632968036</v>
      </c>
      <c r="D16126" t="n">
        <v>0.2408227265381339</v>
      </c>
      <c r="E16126" s="11">
        <f>MIN(B16126,((1-$J$5)*$J$4*E16125+(1-$J$4)*$J$5*B16126)/(1-$J$4*$J$5))</f>
        <v/>
      </c>
      <c r="F16126" s="11">
        <f>B16126*C16126*3.6/1000</f>
        <v/>
      </c>
    </row>
    <row r="16127">
      <c r="A16127" s="10" t="n">
        <v>44090.45833333334</v>
      </c>
      <c r="B16127" t="n">
        <v>0.281</v>
      </c>
      <c r="C16127" t="n">
        <v>26.77149632968036</v>
      </c>
      <c r="D16127" t="n">
        <v>0.2400918087164796</v>
      </c>
      <c r="E16127" s="11">
        <f>MIN(B16127,((1-$J$5)*$J$4*E16126+(1-$J$4)*$J$5*B16127)/(1-$J$4*$J$5))</f>
        <v/>
      </c>
      <c r="F16127" s="11">
        <f>B16127*C16127*3.6/1000</f>
        <v/>
      </c>
    </row>
    <row r="16128">
      <c r="A16128" s="10" t="n">
        <v>44090.5</v>
      </c>
      <c r="B16128" t="n">
        <v>0.305</v>
      </c>
      <c r="C16128" t="n">
        <v>26.77149632968036</v>
      </c>
      <c r="D16128" t="n">
        <v>0.2396473015296238</v>
      </c>
      <c r="E16128" s="11">
        <f>MIN(B16128,((1-$J$5)*$J$4*E16127+(1-$J$4)*$J$5*B16128)/(1-$J$4*$J$5))</f>
        <v/>
      </c>
      <c r="F16128" s="11">
        <f>B16128*C16128*3.6/1000</f>
        <v/>
      </c>
    </row>
    <row r="16129">
      <c r="A16129" s="10" t="n">
        <v>44090.54166666666</v>
      </c>
      <c r="B16129" t="n">
        <v>0.325</v>
      </c>
      <c r="C16129" t="n">
        <v>25.23530622730776</v>
      </c>
      <c r="D16129" t="n">
        <v>0.2394387742305939</v>
      </c>
      <c r="E16129" s="11">
        <f>MIN(B16129,((1-$J$5)*$J$4*E16128+(1-$J$4)*$J$5*B16129)/(1-$J$4*$J$5))</f>
        <v/>
      </c>
      <c r="F16129" s="11">
        <f>B16129*C16129*3.6/1000</f>
        <v/>
      </c>
    </row>
    <row r="16130">
      <c r="A16130" s="10" t="n">
        <v>44090.58333333334</v>
      </c>
      <c r="B16130" t="n">
        <v>0.329</v>
      </c>
      <c r="C16130" t="n">
        <v>26.77149632968036</v>
      </c>
      <c r="D16130" t="n">
        <v>0.2392794021195492</v>
      </c>
      <c r="E16130" s="11">
        <f>MIN(B16130,((1-$J$5)*$J$4*E16129+(1-$J$4)*$J$5*B16130)/(1-$J$4*$J$5))</f>
        <v/>
      </c>
      <c r="F16130" s="11">
        <f>B16130*C16130*3.6/1000</f>
        <v/>
      </c>
    </row>
    <row r="16131">
      <c r="A16131" s="10" t="n">
        <v>44090.625</v>
      </c>
      <c r="B16131" t="n">
        <v>0.333</v>
      </c>
      <c r="C16131" t="n">
        <v>26.77149632968036</v>
      </c>
      <c r="D16131" t="n">
        <v>0.2391683801418369</v>
      </c>
      <c r="E16131" s="11">
        <f>MIN(B16131,((1-$J$5)*$J$4*E16130+(1-$J$4)*$J$5*B16131)/(1-$J$4*$J$5))</f>
        <v/>
      </c>
      <c r="F16131" s="11">
        <f>B16131*C16131*3.6/1000</f>
        <v/>
      </c>
    </row>
    <row r="16132">
      <c r="A16132" s="10" t="n">
        <v>44090.66666666666</v>
      </c>
      <c r="B16132" t="n">
        <v>0.325</v>
      </c>
      <c r="C16132" t="n">
        <v>23.67496118654243</v>
      </c>
      <c r="D16132" t="n">
        <v>0.2389676965294501</v>
      </c>
      <c r="E16132" s="11">
        <f>MIN(B16132,((1-$J$5)*$J$4*E16131+(1-$J$4)*$J$5*B16132)/(1-$J$4*$J$5))</f>
        <v/>
      </c>
      <c r="F16132" s="11">
        <f>B16132*C16132*3.6/1000</f>
        <v/>
      </c>
    </row>
    <row r="16133">
      <c r="A16133" s="10" t="n">
        <v>44090.70833333334</v>
      </c>
      <c r="B16133" t="n">
        <v>0.337</v>
      </c>
      <c r="C16133" t="n">
        <v>26.77149632968036</v>
      </c>
      <c r="D16133" t="n">
        <v>0.2389075195748486</v>
      </c>
      <c r="E16133" s="11">
        <f>MIN(B16133,((1-$J$5)*$J$4*E16132+(1-$J$4)*$J$5*B16133)/(1-$J$4*$J$5))</f>
        <v/>
      </c>
      <c r="F16133" s="11">
        <f>B16133*C16133*3.6/1000</f>
        <v/>
      </c>
    </row>
    <row r="16134">
      <c r="A16134" s="10" t="n">
        <v>44090.75</v>
      </c>
      <c r="B16134" t="n">
        <v>0.329</v>
      </c>
      <c r="C16134" t="n">
        <v>23.67496118654243</v>
      </c>
      <c r="D16134" t="n">
        <v>0.2387568482551102</v>
      </c>
      <c r="E16134" s="11">
        <f>MIN(B16134,((1-$J$5)*$J$4*E16133+(1-$J$4)*$J$5*B16134)/(1-$J$4*$J$5))</f>
        <v/>
      </c>
      <c r="F16134" s="11">
        <f>B16134*C16134*3.6/1000</f>
        <v/>
      </c>
    </row>
    <row r="16135">
      <c r="A16135" s="10" t="n">
        <v>44090.79166666666</v>
      </c>
      <c r="B16135" t="n">
        <v>0.329</v>
      </c>
      <c r="C16135" t="n">
        <v>26.77149632968036</v>
      </c>
      <c r="D16135" t="n">
        <v>0.2386086446026096</v>
      </c>
      <c r="E16135" s="11">
        <f>MIN(B16135,((1-$J$5)*$J$4*E16134+(1-$J$4)*$J$5*B16135)/(1-$J$4*$J$5))</f>
        <v/>
      </c>
      <c r="F16135" s="11">
        <f>B16135*C16135*3.6/1000</f>
        <v/>
      </c>
    </row>
    <row r="16136">
      <c r="A16136" s="10" t="n">
        <v>44090.83333333334</v>
      </c>
      <c r="B16136" t="n">
        <v>0.321</v>
      </c>
      <c r="C16136" t="n">
        <v>23.67496118654243</v>
      </c>
      <c r="D16136" t="n">
        <v>0.2383713882700842</v>
      </c>
      <c r="E16136" s="11">
        <f>MIN(B16136,((1-$J$5)*$J$4*E16135+(1-$J$4)*$J$5*B16136)/(1-$J$4*$J$5))</f>
        <v/>
      </c>
      <c r="F16136" s="11">
        <f>B16136*C16136*3.6/1000</f>
        <v/>
      </c>
    </row>
    <row r="16137">
      <c r="A16137" s="10" t="n">
        <v>44090.875</v>
      </c>
      <c r="B16137" t="n">
        <v>0.305</v>
      </c>
      <c r="C16137" t="n">
        <v>26.77149632968036</v>
      </c>
      <c r="D16137" t="n">
        <v>0.2379550578137313</v>
      </c>
      <c r="E16137" s="11">
        <f>MIN(B16137,((1-$J$5)*$J$4*E16136+(1-$J$4)*$J$5*B16137)/(1-$J$4*$J$5))</f>
        <v/>
      </c>
      <c r="F16137" s="11">
        <f>B16137*C16137*3.6/1000</f>
        <v/>
      </c>
    </row>
    <row r="16138">
      <c r="A16138" s="10" t="n">
        <v>44090.91666666666</v>
      </c>
      <c r="B16138" t="n">
        <v>0.297</v>
      </c>
      <c r="C16138" t="n">
        <v>23.67496118654243</v>
      </c>
      <c r="D16138" t="n">
        <v>0.2374540660089658</v>
      </c>
      <c r="E16138" s="11">
        <f>MIN(B16138,((1-$J$5)*$J$4*E16137+(1-$J$4)*$J$5*B16138)/(1-$J$4*$J$5))</f>
        <v/>
      </c>
      <c r="F16138" s="11">
        <f>B16138*C16138*3.6/1000</f>
        <v/>
      </c>
    </row>
    <row r="16139">
      <c r="A16139" s="10" t="n">
        <v>44090.95833333334</v>
      </c>
      <c r="B16139" t="n">
        <v>0.285</v>
      </c>
      <c r="C16139" t="n">
        <v>23.67496118654243</v>
      </c>
      <c r="D16139" t="n">
        <v>0.2368240594576924</v>
      </c>
      <c r="E16139" s="11">
        <f>MIN(B16139,((1-$J$5)*$J$4*E16138+(1-$J$4)*$J$5*B16139)/(1-$J$4*$J$5))</f>
        <v/>
      </c>
      <c r="F16139" s="11">
        <f>B16139*C16139*3.6/1000</f>
        <v/>
      </c>
    </row>
    <row r="16140">
      <c r="A16140" s="10" t="n">
        <v>44091</v>
      </c>
      <c r="B16140" t="n">
        <v>0.289</v>
      </c>
      <c r="C16140" t="n">
        <v>23.67496118654243</v>
      </c>
      <c r="D16140" t="n">
        <v>0.2362501110042874</v>
      </c>
      <c r="E16140" s="11">
        <f>MIN(B16140,((1-$J$5)*$J$4*E16139+(1-$J$4)*$J$5*B16140)/(1-$J$4*$J$5))</f>
        <v/>
      </c>
      <c r="F16140" s="11">
        <f>B16140*C16140*3.6/1000</f>
        <v/>
      </c>
    </row>
    <row r="16141">
      <c r="A16141" s="10" t="n">
        <v>44091.04166666666</v>
      </c>
      <c r="B16141" t="n">
        <v>0.281</v>
      </c>
      <c r="C16141" t="n">
        <v>23.67496118654243</v>
      </c>
      <c r="D16141" t="n">
        <v>0.2355940826411144</v>
      </c>
      <c r="E16141" s="11">
        <f>MIN(B16141,((1-$J$5)*$J$4*E16140+(1-$J$4)*$J$5*B16141)/(1-$J$4*$J$5))</f>
        <v/>
      </c>
      <c r="F16141" s="11">
        <f>B16141*C16141*3.6/1000</f>
        <v/>
      </c>
    </row>
    <row r="16142">
      <c r="A16142" s="10" t="n">
        <v>44091.08333333334</v>
      </c>
      <c r="B16142" t="n">
        <v>0.273</v>
      </c>
      <c r="C16142" t="n">
        <v>23.67496118654243</v>
      </c>
      <c r="D16142" t="n">
        <v>0.2348573186578801</v>
      </c>
      <c r="E16142" s="11">
        <f>MIN(B16142,((1-$J$5)*$J$4*E16141+(1-$J$4)*$J$5*B16142)/(1-$J$4*$J$5))</f>
        <v/>
      </c>
      <c r="F16142" s="11">
        <f>B16142*C16142*3.6/1000</f>
        <v/>
      </c>
    </row>
    <row r="16143">
      <c r="A16143" s="10" t="n">
        <v>44091.125</v>
      </c>
      <c r="B16143" t="n">
        <v>0.265</v>
      </c>
      <c r="C16143" t="n">
        <v>25.23530622730776</v>
      </c>
      <c r="D16143" t="n">
        <v>0.234041141327761</v>
      </c>
      <c r="E16143" s="11">
        <f>MIN(B16143,((1-$J$5)*$J$4*E16142+(1-$J$4)*$J$5*B16143)/(1-$J$4*$J$5))</f>
        <v/>
      </c>
      <c r="F16143" s="11">
        <f>B16143*C16143*3.6/1000</f>
        <v/>
      </c>
    </row>
    <row r="16144">
      <c r="A16144" s="10" t="n">
        <v>44091.16666666666</v>
      </c>
      <c r="B16144" t="n">
        <v>0.269</v>
      </c>
      <c r="C16144" t="n">
        <v>23.67496118654243</v>
      </c>
      <c r="D16144" t="n">
        <v>0.2332840711663779</v>
      </c>
      <c r="E16144" s="11">
        <f>MIN(B16144,((1-$J$5)*$J$4*E16143+(1-$J$4)*$J$5*B16144)/(1-$J$4*$J$5))</f>
        <v/>
      </c>
      <c r="F16144" s="11">
        <f>B16144*C16144*3.6/1000</f>
        <v/>
      </c>
    </row>
    <row r="16145">
      <c r="A16145" s="10" t="n">
        <v>44091.20833333334</v>
      </c>
      <c r="B16145" t="n">
        <v>0.269</v>
      </c>
      <c r="C16145" t="n">
        <v>23.67496118654243</v>
      </c>
      <c r="D16145" t="n">
        <v>0.2325394001612323</v>
      </c>
      <c r="E16145" s="11">
        <f>MIN(B16145,((1-$J$5)*$J$4*E16144+(1-$J$4)*$J$5*B16145)/(1-$J$4*$J$5))</f>
        <v/>
      </c>
      <c r="F16145" s="11">
        <f>B16145*C16145*3.6/1000</f>
        <v/>
      </c>
    </row>
    <row r="16146">
      <c r="A16146" s="10" t="n">
        <v>44091.25</v>
      </c>
      <c r="B16146" t="n">
        <v>0.262</v>
      </c>
      <c r="C16146" t="n">
        <v>19.15466511864255</v>
      </c>
      <c r="D16146" t="n">
        <v>0.2317268803004891</v>
      </c>
      <c r="E16146" s="11">
        <f>MIN(B16146,((1-$J$5)*$J$4*E16145+(1-$J$4)*$J$5*B16146)/(1-$J$4*$J$5))</f>
        <v/>
      </c>
      <c r="F16146" s="11">
        <f>B16146*C16146*3.6/1000</f>
        <v/>
      </c>
    </row>
    <row r="16147">
      <c r="A16147" s="10" t="n">
        <v>44091.29166666666</v>
      </c>
      <c r="B16147" t="n">
        <v>0.265</v>
      </c>
      <c r="C16147" t="n">
        <v>19.81587396346352</v>
      </c>
      <c r="D16147" t="n">
        <v>0.2309619727155867</v>
      </c>
      <c r="E16147" s="11">
        <f>MIN(B16147,((1-$J$5)*$J$4*E16146+(1-$J$4)*$J$5*B16147)/(1-$J$4*$J$5))</f>
        <v/>
      </c>
      <c r="F16147" s="11">
        <f>B16147*C16147*3.6/1000</f>
        <v/>
      </c>
    </row>
    <row r="16148">
      <c r="A16148" s="10" t="n">
        <v>44091.33333333334</v>
      </c>
      <c r="B16148" t="n">
        <v>0.265</v>
      </c>
      <c r="C16148" t="n">
        <v>20.14437617535491</v>
      </c>
      <c r="D16148" t="n">
        <v>0.2302095926468066</v>
      </c>
      <c r="E16148" s="11">
        <f>MIN(B16148,((1-$J$5)*$J$4*E16147+(1-$J$4)*$J$5*B16148)/(1-$J$4*$J$5))</f>
        <v/>
      </c>
      <c r="F16148" s="11">
        <f>B16148*C16148*3.6/1000</f>
        <v/>
      </c>
    </row>
    <row r="16149">
      <c r="A16149" s="10" t="n">
        <v>44091.375</v>
      </c>
      <c r="B16149" t="n">
        <v>0.265</v>
      </c>
      <c r="C16149" t="n">
        <v>19.48598215721111</v>
      </c>
      <c r="D16149" t="n">
        <v>0.2294695349207878</v>
      </c>
      <c r="E16149" s="11">
        <f>MIN(B16149,((1-$J$5)*$J$4*E16148+(1-$J$4)*$J$5*B16149)/(1-$J$4*$J$5))</f>
        <v/>
      </c>
      <c r="F16149" s="11">
        <f>B16149*C16149*3.6/1000</f>
        <v/>
      </c>
    </row>
    <row r="16150">
      <c r="A16150" s="10" t="n">
        <v>44091.41666666666</v>
      </c>
      <c r="B16150" t="n">
        <v>0.289</v>
      </c>
      <c r="C16150" t="n">
        <v>19.48598215721111</v>
      </c>
      <c r="D16150" t="n">
        <v>0.2290160375212446</v>
      </c>
      <c r="E16150" s="11">
        <f>MIN(B16150,((1-$J$5)*$J$4*E16149+(1-$J$4)*$J$5*B16150)/(1-$J$4*$J$5))</f>
        <v/>
      </c>
      <c r="F16150" s="11">
        <f>B16150*C16150*3.6/1000</f>
        <v/>
      </c>
    </row>
    <row r="16151">
      <c r="A16151" s="10" t="n">
        <v>44091.45833333334</v>
      </c>
      <c r="B16151" t="n">
        <v>0.309</v>
      </c>
      <c r="C16151" t="n">
        <v>20.30811688019906</v>
      </c>
      <c r="D16151" t="n">
        <v>0.2287986672495818</v>
      </c>
      <c r="E16151" s="11">
        <f>MIN(B16151,((1-$J$5)*$J$4*E16150+(1-$J$4)*$J$5*B16151)/(1-$J$4*$J$5))</f>
        <v/>
      </c>
      <c r="F16151" s="11">
        <f>B16151*C16151*3.6/1000</f>
        <v/>
      </c>
    </row>
    <row r="16152">
      <c r="A16152" s="10" t="n">
        <v>44091.5</v>
      </c>
      <c r="B16152" t="n">
        <v>0.329</v>
      </c>
      <c r="C16152" t="n">
        <v>19.65110394826886</v>
      </c>
      <c r="D16152" t="n">
        <v>0.2288135568590105</v>
      </c>
      <c r="E16152" s="11">
        <f>MIN(B16152,((1-$J$5)*$J$4*E16151+(1-$J$4)*$J$5*B16152)/(1-$J$4*$J$5))</f>
        <v/>
      </c>
      <c r="F16152" s="11">
        <f>B16152*C16152*3.6/1000</f>
        <v/>
      </c>
    </row>
    <row r="16153">
      <c r="A16153" s="10" t="n">
        <v>44091.54166666666</v>
      </c>
      <c r="B16153" t="n">
        <v>0.35</v>
      </c>
      <c r="C16153" t="n">
        <v>19.48598215721111</v>
      </c>
      <c r="D16153" t="n">
        <v>0.2290683374313331</v>
      </c>
      <c r="E16153" s="11">
        <f>MIN(B16153,((1-$J$5)*$J$4*E16152+(1-$J$4)*$J$5*B16153)/(1-$J$4*$J$5))</f>
        <v/>
      </c>
      <c r="F16153" s="11">
        <f>B16153*C16153*3.6/1000</f>
        <v/>
      </c>
    </row>
    <row r="16154">
      <c r="A16154" s="10" t="n">
        <v>44091.58333333334</v>
      </c>
      <c r="B16154" t="n">
        <v>0.354</v>
      </c>
      <c r="C16154" t="n">
        <v>25.23530622730776</v>
      </c>
      <c r="D16154" t="n">
        <v>0.2293646852203061</v>
      </c>
      <c r="E16154" s="11">
        <f>MIN(B16154,((1-$J$5)*$J$4*E16153+(1-$J$4)*$J$5*B16154)/(1-$J$4*$J$5))</f>
        <v/>
      </c>
      <c r="F16154" s="11">
        <f>B16154*C16154*3.6/1000</f>
        <v/>
      </c>
    </row>
    <row r="16155">
      <c r="A16155" s="10" t="n">
        <v>44091.625</v>
      </c>
      <c r="B16155" t="n">
        <v>0.358</v>
      </c>
      <c r="C16155" t="n">
        <v>26.77149632968036</v>
      </c>
      <c r="D16155" t="n">
        <v>0.2297019194456795</v>
      </c>
      <c r="E16155" s="11">
        <f>MIN(B16155,((1-$J$5)*$J$4*E16154+(1-$J$4)*$J$5*B16155)/(1-$J$4*$J$5))</f>
        <v/>
      </c>
      <c r="F16155" s="11">
        <f>B16155*C16155*3.6/1000</f>
        <v/>
      </c>
    </row>
    <row r="16156">
      <c r="A16156" s="10" t="n">
        <v>44091.66666666666</v>
      </c>
      <c r="B16156" t="n">
        <v>0.354</v>
      </c>
      <c r="C16156" t="n">
        <v>23.67496118654243</v>
      </c>
      <c r="D16156" t="n">
        <v>0.2299878905446362</v>
      </c>
      <c r="E16156" s="11">
        <f>MIN(B16156,((1-$J$5)*$J$4*E16155+(1-$J$4)*$J$5*B16156)/(1-$J$4*$J$5))</f>
        <v/>
      </c>
      <c r="F16156" s="11">
        <f>B16156*C16156*3.6/1000</f>
        <v/>
      </c>
    </row>
    <row r="16157">
      <c r="A16157" s="10" t="n">
        <v>44091.70833333334</v>
      </c>
      <c r="B16157" t="n">
        <v>0.354</v>
      </c>
      <c r="C16157" t="n">
        <v>27.37968209732039</v>
      </c>
      <c r="D16157" t="n">
        <v>0.2302691780613885</v>
      </c>
      <c r="E16157" s="11">
        <f>MIN(B16157,((1-$J$5)*$J$4*E16156+(1-$J$4)*$J$5*B16157)/(1-$J$4*$J$5))</f>
        <v/>
      </c>
      <c r="F16157" s="11">
        <f>B16157*C16157*3.6/1000</f>
        <v/>
      </c>
    </row>
    <row r="16158">
      <c r="A16158" s="10" t="n">
        <v>44091.75</v>
      </c>
      <c r="B16158" t="n">
        <v>0.346</v>
      </c>
      <c r="C16158" t="n">
        <v>26.77149632968036</v>
      </c>
      <c r="D16158" t="n">
        <v>0.2304543787705252</v>
      </c>
      <c r="E16158" s="11">
        <f>MIN(B16158,((1-$J$5)*$J$4*E16157+(1-$J$4)*$J$5*B16158)/(1-$J$4*$J$5))</f>
        <v/>
      </c>
      <c r="F16158" s="11">
        <f>B16158*C16158*3.6/1000</f>
        <v/>
      </c>
    </row>
    <row r="16159">
      <c r="A16159" s="10" t="n">
        <v>44091.79166666666</v>
      </c>
      <c r="B16159" t="n">
        <v>0.346</v>
      </c>
      <c r="C16159" t="n">
        <v>26.77149632968036</v>
      </c>
      <c r="D16159" t="n">
        <v>0.2306365462964181</v>
      </c>
      <c r="E16159" s="11">
        <f>MIN(B16159,((1-$J$5)*$J$4*E16158+(1-$J$4)*$J$5*B16159)/(1-$J$4*$J$5))</f>
        <v/>
      </c>
      <c r="F16159" s="11">
        <f>B16159*C16159*3.6/1000</f>
        <v/>
      </c>
    </row>
    <row r="16160">
      <c r="A16160" s="10" t="n">
        <v>44091.83333333334</v>
      </c>
      <c r="B16160" t="n">
        <v>0.329</v>
      </c>
      <c r="C16160" t="n">
        <v>26.77149632968036</v>
      </c>
      <c r="D16160" t="n">
        <v>0.2306213354599307</v>
      </c>
      <c r="E16160" s="11">
        <f>MIN(B16160,((1-$J$5)*$J$4*E16159+(1-$J$4)*$J$5*B16160)/(1-$J$4*$J$5))</f>
        <v/>
      </c>
      <c r="F16160" s="11">
        <f>B16160*C16160*3.6/1000</f>
        <v/>
      </c>
    </row>
    <row r="16161">
      <c r="A16161" s="10" t="n">
        <v>44091.875</v>
      </c>
      <c r="B16161" t="n">
        <v>0.321</v>
      </c>
      <c r="C16161" t="n">
        <v>25.23530622730776</v>
      </c>
      <c r="D16161" t="n">
        <v>0.2305148938114719</v>
      </c>
      <c r="E16161" s="11">
        <f>MIN(B16161,((1-$J$5)*$J$4*E16160+(1-$J$4)*$J$5*B16161)/(1-$J$4*$J$5))</f>
        <v/>
      </c>
      <c r="F16161" s="11">
        <f>B16161*C16161*3.6/1000</f>
        <v/>
      </c>
    </row>
    <row r="16162">
      <c r="A16162" s="10" t="n">
        <v>44091.91666666666</v>
      </c>
      <c r="B16162" t="n">
        <v>0.313</v>
      </c>
      <c r="C16162" t="n">
        <v>26.77149632968036</v>
      </c>
      <c r="D16162" t="n">
        <v>0.230318715512546</v>
      </c>
      <c r="E16162" s="11">
        <f>MIN(B16162,((1-$J$5)*$J$4*E16161+(1-$J$4)*$J$5*B16162)/(1-$J$4*$J$5))</f>
        <v/>
      </c>
      <c r="F16162" s="11">
        <f>B16162*C16162*3.6/1000</f>
        <v/>
      </c>
    </row>
    <row r="16163">
      <c r="A16163" s="10" t="n">
        <v>44091.95833333334</v>
      </c>
      <c r="B16163" t="n">
        <v>0.309</v>
      </c>
      <c r="C16163" t="n">
        <v>26.77149632968036</v>
      </c>
      <c r="D16163" t="n">
        <v>0.2300800102196854</v>
      </c>
      <c r="E16163" s="11">
        <f>MIN(B16163,((1-$J$5)*$J$4*E16162+(1-$J$4)*$J$5*B16163)/(1-$J$4*$J$5))</f>
        <v/>
      </c>
      <c r="F16163" s="11">
        <f>B16163*C16163*3.6/1000</f>
        <v/>
      </c>
    </row>
    <row r="16164">
      <c r="A16164" s="10" t="n">
        <v>44092</v>
      </c>
      <c r="B16164" t="n">
        <v>0.293</v>
      </c>
      <c r="C16164" t="n">
        <v>26.77149632968036</v>
      </c>
      <c r="D16164" t="n">
        <v>0.2296622545338039</v>
      </c>
      <c r="E16164" s="11">
        <f>MIN(B16164,((1-$J$5)*$J$4*E16163+(1-$J$4)*$J$5*B16164)/(1-$J$4*$J$5))</f>
        <v/>
      </c>
      <c r="F16164" s="11">
        <f>B16164*C16164*3.6/1000</f>
        <v/>
      </c>
    </row>
    <row r="16165">
      <c r="A16165" s="10" t="n">
        <v>44092.04166666666</v>
      </c>
      <c r="B16165" t="n">
        <v>0.289</v>
      </c>
      <c r="C16165" t="n">
        <v>26.77149632968036</v>
      </c>
      <c r="D16165" t="n">
        <v>0.2292056008077884</v>
      </c>
      <c r="E16165" s="11">
        <f>MIN(B16165,((1-$J$5)*$J$4*E16164+(1-$J$4)*$J$5*B16165)/(1-$J$4*$J$5))</f>
        <v/>
      </c>
      <c r="F16165" s="11">
        <f>B16165*C16165*3.6/1000</f>
        <v/>
      </c>
    </row>
    <row r="16166">
      <c r="A16166" s="10" t="n">
        <v>44092.08333333334</v>
      </c>
      <c r="B16166" t="n">
        <v>0.281</v>
      </c>
      <c r="C16166" t="n">
        <v>26.77149632968036</v>
      </c>
      <c r="D16166" t="n">
        <v>0.2286649461404744</v>
      </c>
      <c r="E16166" s="11">
        <f>MIN(B16166,((1-$J$5)*$J$4*E16165+(1-$J$4)*$J$5*B16166)/(1-$J$4*$J$5))</f>
        <v/>
      </c>
      <c r="F16166" s="11">
        <f>B16166*C16166*3.6/1000</f>
        <v/>
      </c>
    </row>
    <row r="16167">
      <c r="A16167" s="10" t="n">
        <v>44092.125</v>
      </c>
      <c r="B16167" t="n">
        <v>0.277</v>
      </c>
      <c r="C16167" t="n">
        <v>26.77149632968036</v>
      </c>
      <c r="D16167" t="n">
        <v>0.2280874062500015</v>
      </c>
      <c r="E16167" s="11">
        <f>MIN(B16167,((1-$J$5)*$J$4*E16166+(1-$J$4)*$J$5*B16167)/(1-$J$4*$J$5))</f>
        <v/>
      </c>
      <c r="F16167" s="11">
        <f>B16167*C16167*3.6/1000</f>
        <v/>
      </c>
    </row>
    <row r="16168">
      <c r="A16168" s="10" t="n">
        <v>44092.16666666666</v>
      </c>
      <c r="B16168" t="n">
        <v>0.269</v>
      </c>
      <c r="C16168" t="n">
        <v>26.77149632968036</v>
      </c>
      <c r="D16168" t="n">
        <v>0.2274278452696581</v>
      </c>
      <c r="E16168" s="11">
        <f>MIN(B16168,((1-$J$5)*$J$4*E16167+(1-$J$4)*$J$5*B16168)/(1-$J$4*$J$5))</f>
        <v/>
      </c>
      <c r="F16168" s="11">
        <f>B16168*C16168*3.6/1000</f>
        <v/>
      </c>
    </row>
    <row r="16169">
      <c r="A16169" s="10" t="n">
        <v>44092.20833333334</v>
      </c>
      <c r="B16169" t="n">
        <v>0.265</v>
      </c>
      <c r="C16169" t="n">
        <v>20.47152283185736</v>
      </c>
      <c r="D16169" t="n">
        <v>0.2267333464919401</v>
      </c>
      <c r="E16169" s="11">
        <f>MIN(B16169,((1-$J$5)*$J$4*E16168+(1-$J$4)*$J$5*B16169)/(1-$J$4*$J$5))</f>
        <v/>
      </c>
      <c r="F16169" s="11">
        <f>B16169*C16169*3.6/1000</f>
        <v/>
      </c>
    </row>
    <row r="16170">
      <c r="A16170" s="10" t="n">
        <v>44092.25</v>
      </c>
      <c r="B16170" t="n">
        <v>0.25</v>
      </c>
      <c r="C16170" t="n">
        <v>19.65110394826886</v>
      </c>
      <c r="D16170" t="n">
        <v>0.2258786972148252</v>
      </c>
      <c r="E16170" s="11">
        <f>MIN(B16170,((1-$J$5)*$J$4*E16169+(1-$J$4)*$J$5*B16170)/(1-$J$4*$J$5))</f>
        <v/>
      </c>
      <c r="F16170" s="11">
        <f>B16170*C16170*3.6/1000</f>
        <v/>
      </c>
    </row>
    <row r="16171">
      <c r="A16171" s="10" t="n">
        <v>44092.29166666666</v>
      </c>
      <c r="B16171" t="n">
        <v>0.25</v>
      </c>
      <c r="C16171" t="n">
        <v>19.98029660503378</v>
      </c>
      <c r="D16171" t="n">
        <v>0.2250380452268068</v>
      </c>
      <c r="E16171" s="11">
        <f>MIN(B16171,((1-$J$5)*$J$4*E16170+(1-$J$4)*$J$5*B16171)/(1-$J$4*$J$5))</f>
        <v/>
      </c>
      <c r="F16171" s="11">
        <f>B16171*C16171*3.6/1000</f>
        <v/>
      </c>
    </row>
    <row r="16172">
      <c r="A16172" s="10" t="n">
        <v>44092.33333333334</v>
      </c>
      <c r="B16172" t="n">
        <v>0.265</v>
      </c>
      <c r="C16172" t="n">
        <v>19.32050408478185</v>
      </c>
      <c r="D16172" t="n">
        <v>0.2243826861558416</v>
      </c>
      <c r="E16172" s="11">
        <f>MIN(B16172,((1-$J$5)*$J$4*E16171+(1-$J$4)*$J$5*B16172)/(1-$J$4*$J$5))</f>
        <v/>
      </c>
      <c r="F16172" s="11">
        <f>B16172*C16172*3.6/1000</f>
        <v/>
      </c>
    </row>
    <row r="16173">
      <c r="A16173" s="10" t="n">
        <v>44092.375</v>
      </c>
      <c r="B16173" t="n">
        <v>0.273</v>
      </c>
      <c r="C16173" t="n">
        <v>19.48598215721111</v>
      </c>
      <c r="D16173" t="n">
        <v>0.2238295403677928</v>
      </c>
      <c r="E16173" s="11">
        <f>MIN(B16173,((1-$J$5)*$J$4*E16172+(1-$J$4)*$J$5*B16173)/(1-$J$4*$J$5))</f>
        <v/>
      </c>
      <c r="F16173" s="11">
        <f>B16173*C16173*3.6/1000</f>
        <v/>
      </c>
    </row>
    <row r="16174">
      <c r="A16174" s="10" t="n">
        <v>44092.41666666666</v>
      </c>
      <c r="B16174" t="n">
        <v>0.277</v>
      </c>
      <c r="C16174" t="n">
        <v>19.32050408478185</v>
      </c>
      <c r="D16174" t="n">
        <v>0.2233311938661306</v>
      </c>
      <c r="E16174" s="11">
        <f>MIN(B16174,((1-$J$5)*$J$4*E16173+(1-$J$4)*$J$5*B16174)/(1-$J$4*$J$5))</f>
        <v/>
      </c>
      <c r="F16174" s="11">
        <f>B16174*C16174*3.6/1000</f>
        <v/>
      </c>
    </row>
    <row r="16175">
      <c r="A16175" s="10" t="n">
        <v>44092.45833333334</v>
      </c>
      <c r="B16175" t="n">
        <v>0.281</v>
      </c>
      <c r="C16175" t="n">
        <v>19.98029660503378</v>
      </c>
      <c r="D16175" t="n">
        <v>0.2228867491581941</v>
      </c>
      <c r="E16175" s="11">
        <f>MIN(B16175,((1-$J$5)*$J$4*E16174+(1-$J$4)*$J$5*B16175)/(1-$J$4*$J$5))</f>
        <v/>
      </c>
      <c r="F16175" s="11">
        <f>B16175*C16175*3.6/1000</f>
        <v/>
      </c>
    </row>
    <row r="16176">
      <c r="A16176" s="10" t="n">
        <v>44092.5</v>
      </c>
      <c r="B16176" t="n">
        <v>0.293</v>
      </c>
      <c r="C16176" t="n">
        <v>19.48598215721111</v>
      </c>
      <c r="D16176" t="n">
        <v>0.2225868033825539</v>
      </c>
      <c r="E16176" s="11">
        <f>MIN(B16176,((1-$J$5)*$J$4*E16175+(1-$J$4)*$J$5*B16176)/(1-$J$4*$J$5))</f>
        <v/>
      </c>
      <c r="F16176" s="11">
        <f>B16176*C16176*3.6/1000</f>
        <v/>
      </c>
    </row>
    <row r="16177">
      <c r="A16177" s="10" t="n">
        <v>44092.54166666666</v>
      </c>
      <c r="B16177" t="n">
        <v>0.285</v>
      </c>
      <c r="C16177" t="n">
        <v>19.32050408478185</v>
      </c>
      <c r="D16177" t="n">
        <v>0.2222002901315482</v>
      </c>
      <c r="E16177" s="11">
        <f>MIN(B16177,((1-$J$5)*$J$4*E16176+(1-$J$4)*$J$5*B16177)/(1-$J$4*$J$5))</f>
        <v/>
      </c>
      <c r="F16177" s="11">
        <f>B16177*C16177*3.6/1000</f>
        <v/>
      </c>
    </row>
    <row r="16178">
      <c r="A16178" s="10" t="n">
        <v>44092.58333333334</v>
      </c>
      <c r="B16178" t="n">
        <v>0.289</v>
      </c>
      <c r="C16178" t="n">
        <v>25.23530622730776</v>
      </c>
      <c r="D16178" t="n">
        <v>0.221865847089802</v>
      </c>
      <c r="E16178" s="11">
        <f>MIN(B16178,((1-$J$5)*$J$4*E16177+(1-$J$4)*$J$5*B16178)/(1-$J$4*$J$5))</f>
        <v/>
      </c>
      <c r="F16178" s="11">
        <f>B16178*C16178*3.6/1000</f>
        <v/>
      </c>
    </row>
    <row r="16179">
      <c r="A16179" s="10" t="n">
        <v>44092.625</v>
      </c>
      <c r="B16179" t="n">
        <v>0.293</v>
      </c>
      <c r="C16179" t="n">
        <v>25.23530622730776</v>
      </c>
      <c r="D16179" t="n">
        <v>0.221582621460979</v>
      </c>
      <c r="E16179" s="11">
        <f>MIN(B16179,((1-$J$5)*$J$4*E16178+(1-$J$4)*$J$5*B16179)/(1-$J$4*$J$5))</f>
        <v/>
      </c>
      <c r="F16179" s="11">
        <f>B16179*C16179*3.6/1000</f>
        <v/>
      </c>
    </row>
    <row r="16180">
      <c r="A16180" s="10" t="n">
        <v>44092.66666666666</v>
      </c>
      <c r="B16180" t="n">
        <v>0.301</v>
      </c>
      <c r="C16180" t="n">
        <v>26.77149632968036</v>
      </c>
      <c r="D16180" t="n">
        <v>0.2213955143818155</v>
      </c>
      <c r="E16180" s="11">
        <f>MIN(B16180,((1-$J$5)*$J$4*E16179+(1-$J$4)*$J$5*B16180)/(1-$J$4*$J$5))</f>
        <v/>
      </c>
      <c r="F16180" s="11">
        <f>B16180*C16180*3.6/1000</f>
        <v/>
      </c>
    </row>
    <row r="16181">
      <c r="A16181" s="10" t="n">
        <v>44092.70833333334</v>
      </c>
      <c r="B16181" t="n">
        <v>0.305</v>
      </c>
      <c r="C16181" t="n">
        <v>25.23530622730776</v>
      </c>
      <c r="D16181" t="n">
        <v>0.2212572116742051</v>
      </c>
      <c r="E16181" s="11">
        <f>MIN(B16181,((1-$J$5)*$J$4*E16180+(1-$J$4)*$J$5*B16181)/(1-$J$4*$J$5))</f>
        <v/>
      </c>
      <c r="F16181" s="11">
        <f>B16181*C16181*3.6/1000</f>
        <v/>
      </c>
    </row>
    <row r="16182">
      <c r="A16182" s="10" t="n">
        <v>44092.75</v>
      </c>
      <c r="B16182" t="n">
        <v>0.309</v>
      </c>
      <c r="C16182" t="n">
        <v>26.77149632968036</v>
      </c>
      <c r="D16182" t="n">
        <v>0.2211669140291025</v>
      </c>
      <c r="E16182" s="11">
        <f>MIN(B16182,((1-$J$5)*$J$4*E16181+(1-$J$4)*$J$5*B16182)/(1-$J$4*$J$5))</f>
        <v/>
      </c>
      <c r="F16182" s="11">
        <f>B16182*C16182*3.6/1000</f>
        <v/>
      </c>
    </row>
    <row r="16183">
      <c r="A16183" s="10" t="n">
        <v>44092.79166666666</v>
      </c>
      <c r="B16183" t="n">
        <v>0.313</v>
      </c>
      <c r="C16183" t="n">
        <v>26.77149632968036</v>
      </c>
      <c r="D16183" t="n">
        <v>0.2211238352283991</v>
      </c>
      <c r="E16183" s="11">
        <f>MIN(B16183,((1-$J$5)*$J$4*E16182+(1-$J$4)*$J$5*B16183)/(1-$J$4*$J$5))</f>
        <v/>
      </c>
      <c r="F16183" s="11">
        <f>B16183*C16183*3.6/1000</f>
        <v/>
      </c>
    </row>
    <row r="16184">
      <c r="A16184" s="10" t="n">
        <v>44092.83333333334</v>
      </c>
      <c r="B16184" t="n">
        <v>0.305</v>
      </c>
      <c r="C16184" t="n">
        <v>26.77149632968036</v>
      </c>
      <c r="D16184" t="n">
        <v>0.2209899820321307</v>
      </c>
      <c r="E16184" s="11">
        <f>MIN(B16184,((1-$J$5)*$J$4*E16183+(1-$J$4)*$J$5*B16184)/(1-$J$4*$J$5))</f>
        <v/>
      </c>
      <c r="F16184" s="11">
        <f>B16184*C16184*3.6/1000</f>
        <v/>
      </c>
    </row>
    <row r="16185">
      <c r="A16185" s="10" t="n">
        <v>44092.875</v>
      </c>
      <c r="B16185" t="n">
        <v>0.309</v>
      </c>
      <c r="C16185" t="n">
        <v>26.77149632968036</v>
      </c>
      <c r="D16185" t="n">
        <v>0.2209040610250894</v>
      </c>
      <c r="E16185" s="11">
        <f>MIN(B16185,((1-$J$5)*$J$4*E16184+(1-$J$4)*$J$5*B16185)/(1-$J$4*$J$5))</f>
        <v/>
      </c>
      <c r="F16185" s="11">
        <f>B16185*C16185*3.6/1000</f>
        <v/>
      </c>
    </row>
    <row r="16186">
      <c r="A16186" s="10" t="n">
        <v>44092.91666666666</v>
      </c>
      <c r="B16186" t="n">
        <v>0.317</v>
      </c>
      <c r="C16186" t="n">
        <v>25.96199475496156</v>
      </c>
      <c r="D16186" t="n">
        <v>0.2209110271488027</v>
      </c>
      <c r="E16186" s="11">
        <f>MIN(B16186,((1-$J$5)*$J$4*E16185+(1-$J$4)*$J$5*B16186)/(1-$J$4*$J$5))</f>
        <v/>
      </c>
      <c r="F16186" s="11">
        <f>B16186*C16186*3.6/1000</f>
        <v/>
      </c>
    </row>
    <row r="16187">
      <c r="A16187" s="10" t="n">
        <v>44092.95833333334</v>
      </c>
      <c r="B16187" t="n">
        <v>0.317</v>
      </c>
      <c r="C16187" t="n">
        <v>25.15249318024275</v>
      </c>
      <c r="D16187" t="n">
        <v>0.2209178791826196</v>
      </c>
      <c r="E16187" s="11">
        <f>MIN(B16187,((1-$J$5)*$J$4*E16186+(1-$J$4)*$J$5*B16187)/(1-$J$4*$J$5))</f>
        <v/>
      </c>
      <c r="F16187" s="11">
        <f>B16187*C16187*3.6/1000</f>
        <v/>
      </c>
    </row>
    <row r="16188">
      <c r="A16188" s="10" t="n">
        <v>44093</v>
      </c>
      <c r="B16188" t="n">
        <v>0.333</v>
      </c>
      <c r="C16188" t="n">
        <v>24.34299160552394</v>
      </c>
      <c r="D16188" t="n">
        <v>0.2211075788596061</v>
      </c>
      <c r="E16188" s="11">
        <f>MIN(B16188,((1-$J$5)*$J$4*E16187+(1-$J$4)*$J$5*B16188)/(1-$J$4*$J$5))</f>
        <v/>
      </c>
      <c r="F16188" s="11">
        <f>B16188*C16188*3.6/1000</f>
        <v/>
      </c>
    </row>
    <row r="16189">
      <c r="A16189" s="10" t="n">
        <v>44093.04166666666</v>
      </c>
      <c r="B16189" t="n">
        <v>0.317</v>
      </c>
      <c r="C16189" t="n">
        <v>23.53349003080514</v>
      </c>
      <c r="D16189" t="n">
        <v>0.221111211805556</v>
      </c>
      <c r="E16189" s="11">
        <f>MIN(B16189,((1-$J$5)*$J$4*E16188+(1-$J$4)*$J$5*B16189)/(1-$J$4*$J$5))</f>
        <v/>
      </c>
      <c r="F16189" s="11">
        <f>B16189*C16189*3.6/1000</f>
        <v/>
      </c>
    </row>
    <row r="16190">
      <c r="A16190" s="10" t="n">
        <v>44093.08333333334</v>
      </c>
      <c r="B16190" t="n">
        <v>0.301</v>
      </c>
      <c r="C16190" t="n">
        <v>22.72398845608633</v>
      </c>
      <c r="D16190" t="n">
        <v>0.2209318253872607</v>
      </c>
      <c r="E16190" s="11">
        <f>MIN(B16190,((1-$J$5)*$J$4*E16189+(1-$J$4)*$J$5*B16190)/(1-$J$4*$J$5))</f>
        <v/>
      </c>
      <c r="F16190" s="11">
        <f>B16190*C16190*3.6/1000</f>
        <v/>
      </c>
    </row>
    <row r="16191">
      <c r="A16191" s="10" t="n">
        <v>44093.125</v>
      </c>
      <c r="B16191" t="n">
        <v>0.301</v>
      </c>
      <c r="C16191" t="n">
        <v>21.91448688136753</v>
      </c>
      <c r="D16191" t="n">
        <v>0.2207553769268203</v>
      </c>
      <c r="E16191" s="11">
        <f>MIN(B16191,((1-$J$5)*$J$4*E16190+(1-$J$4)*$J$5*B16191)/(1-$J$4*$J$5))</f>
        <v/>
      </c>
      <c r="F16191" s="11">
        <f>B16191*C16191*3.6/1000</f>
        <v/>
      </c>
    </row>
    <row r="16192">
      <c r="A16192" s="10" t="n">
        <v>44093.16666666666</v>
      </c>
      <c r="B16192" t="n">
        <v>0.293</v>
      </c>
      <c r="C16192" t="n">
        <v>21.10498530664872</v>
      </c>
      <c r="D16192" t="n">
        <v>0.2204903383746386</v>
      </c>
      <c r="E16192" s="11">
        <f>MIN(B16192,((1-$J$5)*$J$4*E16191+(1-$J$4)*$J$5*B16192)/(1-$J$4*$J$5))</f>
        <v/>
      </c>
      <c r="F16192" s="11">
        <f>B16192*C16192*3.6/1000</f>
        <v/>
      </c>
    </row>
    <row r="16193">
      <c r="A16193" s="10" t="n">
        <v>44093.20833333334</v>
      </c>
      <c r="B16193" t="n">
        <v>0.297</v>
      </c>
      <c r="C16193" t="n">
        <v>20.29548373192991</v>
      </c>
      <c r="D16193" t="n">
        <v>0.2202753805413805</v>
      </c>
      <c r="E16193" s="11">
        <f>MIN(B16193,((1-$J$5)*$J$4*E16192+(1-$J$4)*$J$5*B16193)/(1-$J$4*$J$5))</f>
        <v/>
      </c>
      <c r="F16193" s="11">
        <f>B16193*C16193*3.6/1000</f>
        <v/>
      </c>
    </row>
    <row r="16194">
      <c r="A16194" s="10" t="n">
        <v>44093.25</v>
      </c>
      <c r="B16194" t="n">
        <v>0.289</v>
      </c>
      <c r="C16194" t="n">
        <v>19.48598215721111</v>
      </c>
      <c r="D16194" t="n">
        <v>0.2199724633158256</v>
      </c>
      <c r="E16194" s="11">
        <f>MIN(B16194,((1-$J$5)*$J$4*E16193+(1-$J$4)*$J$5*B16194)/(1-$J$4*$J$5))</f>
        <v/>
      </c>
      <c r="F16194" s="11">
        <f>B16194*C16194*3.6/1000</f>
        <v/>
      </c>
    </row>
    <row r="16195">
      <c r="A16195" s="10" t="n">
        <v>44093.29166666666</v>
      </c>
      <c r="B16195" t="n">
        <v>0.285</v>
      </c>
      <c r="C16195" t="n">
        <v>20.30811688019906</v>
      </c>
      <c r="D16195" t="n">
        <v>0.2196287672468975</v>
      </c>
      <c r="E16195" s="11">
        <f>MIN(B16195,((1-$J$5)*$J$4*E16194+(1-$J$4)*$J$5*B16195)/(1-$J$4*$J$5))</f>
        <v/>
      </c>
      <c r="F16195" s="11">
        <f>B16195*C16195*3.6/1000</f>
        <v/>
      </c>
    </row>
    <row r="16196">
      <c r="A16196" s="10" t="n">
        <v>44093.33333333334</v>
      </c>
      <c r="B16196" t="n">
        <v>0.285</v>
      </c>
      <c r="C16196" t="n">
        <v>20.14437617535491</v>
      </c>
      <c r="D16196" t="n">
        <v>0.2192907001691439</v>
      </c>
      <c r="E16196" s="11">
        <f>MIN(B16196,((1-$J$5)*$J$4*E16195+(1-$J$4)*$J$5*B16196)/(1-$J$4*$J$5))</f>
        <v/>
      </c>
      <c r="F16196" s="11">
        <f>B16196*C16196*3.6/1000</f>
        <v/>
      </c>
    </row>
    <row r="16197">
      <c r="A16197" s="10" t="n">
        <v>44093.375</v>
      </c>
      <c r="B16197" t="n">
        <v>0.285</v>
      </c>
      <c r="C16197" t="n">
        <v>19.32050408478185</v>
      </c>
      <c r="D16197" t="n">
        <v>0.2189581698919797</v>
      </c>
      <c r="E16197" s="11">
        <f>MIN(B16197,((1-$J$5)*$J$4*E16196+(1-$J$4)*$J$5*B16197)/(1-$J$4*$J$5))</f>
        <v/>
      </c>
      <c r="F16197" s="11">
        <f>B16197*C16197*3.6/1000</f>
        <v/>
      </c>
    </row>
    <row r="16198">
      <c r="A16198" s="10" t="n">
        <v>44093.41666666666</v>
      </c>
      <c r="B16198" t="n">
        <v>0.297</v>
      </c>
      <c r="C16198" t="n">
        <v>20.47152283185736</v>
      </c>
      <c r="D16198" t="n">
        <v>0.2187683056330927</v>
      </c>
      <c r="E16198" s="11">
        <f>MIN(B16198,((1-$J$5)*$J$4*E16197+(1-$J$4)*$J$5*B16198)/(1-$J$4*$J$5))</f>
        <v/>
      </c>
      <c r="F16198" s="11">
        <f>B16198*C16198*3.6/1000</f>
        <v/>
      </c>
    </row>
    <row r="16199">
      <c r="A16199" s="10" t="n">
        <v>44093.45833333334</v>
      </c>
      <c r="B16199" t="n">
        <v>0.317</v>
      </c>
      <c r="C16199" t="n">
        <v>19.98029660503378</v>
      </c>
      <c r="D16199" t="n">
        <v>0.2188102507668651</v>
      </c>
      <c r="E16199" s="11">
        <f>MIN(B16199,((1-$J$5)*$J$4*E16198+(1-$J$4)*$J$5*B16199)/(1-$J$4*$J$5))</f>
        <v/>
      </c>
      <c r="F16199" s="11">
        <f>B16199*C16199*3.6/1000</f>
        <v/>
      </c>
    </row>
    <row r="16200">
      <c r="A16200" s="10" t="n">
        <v>44093.5</v>
      </c>
      <c r="B16200" t="n">
        <v>0.333</v>
      </c>
      <c r="C16200" t="n">
        <v>20.14437617535491</v>
      </c>
      <c r="D16200" t="n">
        <v>0.2190344687954532</v>
      </c>
      <c r="E16200" s="11">
        <f>MIN(B16200,((1-$J$5)*$J$4*E16199+(1-$J$4)*$J$5*B16200)/(1-$J$4*$J$5))</f>
        <v/>
      </c>
      <c r="F16200" s="11">
        <f>B16200*C16200*3.6/1000</f>
        <v/>
      </c>
    </row>
    <row r="16201">
      <c r="A16201" s="10" t="n">
        <v>44093.54166666666</v>
      </c>
      <c r="B16201" t="n">
        <v>0.346</v>
      </c>
      <c r="C16201" t="n">
        <v>20.47152283185736</v>
      </c>
      <c r="D16201" t="n">
        <v>0.2194036695122209</v>
      </c>
      <c r="E16201" s="11">
        <f>MIN(B16201,((1-$J$5)*$J$4*E16200+(1-$J$4)*$J$5*B16201)/(1-$J$4*$J$5))</f>
        <v/>
      </c>
      <c r="F16201" s="11">
        <f>B16201*C16201*3.6/1000</f>
        <v/>
      </c>
    </row>
    <row r="16202">
      <c r="A16202" s="10" t="n">
        <v>44093.58333333334</v>
      </c>
      <c r="B16202" t="n">
        <v>0.346</v>
      </c>
      <c r="C16202" t="n">
        <v>22.56705570444829</v>
      </c>
      <c r="D16202" t="n">
        <v>0.21976682352737</v>
      </c>
      <c r="E16202" s="11">
        <f>MIN(B16202,((1-$J$5)*$J$4*E16201+(1-$J$4)*$J$5*B16202)/(1-$J$4*$J$5))</f>
        <v/>
      </c>
      <c r="F16202" s="11">
        <f>B16202*C16202*3.6/1000</f>
        <v/>
      </c>
    </row>
    <row r="16203">
      <c r="A16203" s="10" t="n">
        <v>44093.625</v>
      </c>
      <c r="B16203" t="n">
        <v>0.342</v>
      </c>
      <c r="C16203" t="n">
        <v>21.60631853212037</v>
      </c>
      <c r="D16203" t="n">
        <v>0.2200782899065399</v>
      </c>
      <c r="E16203" s="11">
        <f>MIN(B16203,((1-$J$5)*$J$4*E16202+(1-$J$4)*$J$5*B16203)/(1-$J$4*$J$5))</f>
        <v/>
      </c>
      <c r="F16203" s="11">
        <f>B16203*C16203*3.6/1000</f>
        <v/>
      </c>
    </row>
    <row r="16204">
      <c r="A16204" s="10" t="n">
        <v>44093.66666666666</v>
      </c>
      <c r="B16204" t="n">
        <v>0.346</v>
      </c>
      <c r="C16204" t="n">
        <v>21.12187824468264</v>
      </c>
      <c r="D16204" t="n">
        <v>0.2204303951126132</v>
      </c>
      <c r="E16204" s="11">
        <f>MIN(B16204,((1-$J$5)*$J$4*E16203+(1-$J$4)*$J$5*B16204)/(1-$J$4*$J$5))</f>
        <v/>
      </c>
      <c r="F16204" s="11">
        <f>B16204*C16204*3.6/1000</f>
        <v/>
      </c>
    </row>
    <row r="16205">
      <c r="A16205" s="10" t="n">
        <v>44093.70833333334</v>
      </c>
      <c r="B16205" t="n">
        <v>0.346</v>
      </c>
      <c r="C16205" t="n">
        <v>21.92774840477802</v>
      </c>
      <c r="D16205" t="n">
        <v>0.2207767336042062</v>
      </c>
      <c r="E16205" s="11">
        <f>MIN(B16205,((1-$J$5)*$J$4*E16204+(1-$J$4)*$J$5*B16205)/(1-$J$4*$J$5))</f>
        <v/>
      </c>
      <c r="F16205" s="11">
        <f>B16205*C16205*3.6/1000</f>
        <v/>
      </c>
    </row>
    <row r="16206">
      <c r="A16206" s="10" t="n">
        <v>44093.75</v>
      </c>
      <c r="B16206" t="n">
        <v>0.342</v>
      </c>
      <c r="C16206" t="n">
        <v>21.12187824468264</v>
      </c>
      <c r="D16206" t="n">
        <v>0.2210716598613804</v>
      </c>
      <c r="E16206" s="11">
        <f>MIN(B16206,((1-$J$5)*$J$4*E16205+(1-$J$4)*$J$5*B16206)/(1-$J$4*$J$5))</f>
        <v/>
      </c>
      <c r="F16206" s="11">
        <f>B16206*C16206*3.6/1000</f>
        <v/>
      </c>
    </row>
    <row r="16207">
      <c r="A16207" s="10" t="n">
        <v>44093.79166666666</v>
      </c>
      <c r="B16207" t="n">
        <v>0.325</v>
      </c>
      <c r="C16207" t="n">
        <v>22.40766491240648</v>
      </c>
      <c r="D16207" t="n">
        <v>0.2211673610143561</v>
      </c>
      <c r="E16207" s="11">
        <f>MIN(B16207,((1-$J$5)*$J$4*E16206+(1-$J$4)*$J$5*B16207)/(1-$J$4*$J$5))</f>
        <v/>
      </c>
      <c r="F16207" s="11">
        <f>B16207*C16207*3.6/1000</f>
        <v/>
      </c>
    </row>
    <row r="16208">
      <c r="A16208" s="10" t="n">
        <v>44093.83333333334</v>
      </c>
      <c r="B16208" t="n">
        <v>0.321</v>
      </c>
      <c r="C16208" t="n">
        <v>21.76718421543513</v>
      </c>
      <c r="D16208" t="n">
        <v>0.2212157548252717</v>
      </c>
      <c r="E16208" s="11">
        <f>MIN(B16208,((1-$J$5)*$J$4*E16207+(1-$J$4)*$J$5*B16208)/(1-$J$4*$J$5))</f>
        <v/>
      </c>
      <c r="F16208" s="11">
        <f>B16208*C16208*3.6/1000</f>
        <v/>
      </c>
    </row>
    <row r="16209">
      <c r="A16209" s="10" t="n">
        <v>44093.875</v>
      </c>
      <c r="B16209" t="n">
        <v>0.317</v>
      </c>
      <c r="C16209" t="n">
        <v>21.76718421543513</v>
      </c>
      <c r="D16209" t="n">
        <v>0.221217616085098</v>
      </c>
      <c r="E16209" s="11">
        <f>MIN(B16209,((1-$J$5)*$J$4*E16208+(1-$J$4)*$J$5*B16209)/(1-$J$4*$J$5))</f>
        <v/>
      </c>
      <c r="F16209" s="11">
        <f>B16209*C16209*3.6/1000</f>
        <v/>
      </c>
    </row>
    <row r="16210">
      <c r="A16210" s="10" t="n">
        <v>44093.91666666666</v>
      </c>
      <c r="B16210" t="n">
        <v>0.346</v>
      </c>
      <c r="C16210" t="n">
        <v>20.47152283185736</v>
      </c>
      <c r="D16210" t="n">
        <v>0.2215510616159997</v>
      </c>
      <c r="E16210" s="11">
        <f>MIN(B16210,((1-$J$5)*$J$4*E16209+(1-$J$4)*$J$5*B16210)/(1-$J$4*$J$5))</f>
        <v/>
      </c>
      <c r="F16210" s="11">
        <f>B16210*C16210*3.6/1000</f>
        <v/>
      </c>
    </row>
    <row r="16211">
      <c r="A16211" s="10" t="n">
        <v>44093.95833333334</v>
      </c>
      <c r="B16211" t="n">
        <v>0.346</v>
      </c>
      <c r="C16211" t="n">
        <v>22.08801442354443</v>
      </c>
      <c r="D16211" t="n">
        <v>0.2218790460371586</v>
      </c>
      <c r="E16211" s="11">
        <f>MIN(B16211,((1-$J$5)*$J$4*E16210+(1-$J$4)*$J$5*B16211)/(1-$J$4*$J$5))</f>
        <v/>
      </c>
      <c r="F16211" s="11">
        <f>B16211*C16211*3.6/1000</f>
        <v/>
      </c>
    </row>
    <row r="16212">
      <c r="A16212" s="10" t="n">
        <v>44094</v>
      </c>
      <c r="B16212" t="n">
        <v>0.346</v>
      </c>
      <c r="C16212" t="n">
        <v>25.23530622730776</v>
      </c>
      <c r="D16212" t="n">
        <v>0.2222016587896282</v>
      </c>
      <c r="E16212" s="11">
        <f>MIN(B16212,((1-$J$5)*$J$4*E16211+(1-$J$4)*$J$5*B16212)/(1-$J$4*$J$5))</f>
        <v/>
      </c>
      <c r="F16212" s="11">
        <f>B16212*C16212*3.6/1000</f>
        <v/>
      </c>
    </row>
    <row r="16213">
      <c r="A16213" s="10" t="n">
        <v>44094.04166666666</v>
      </c>
      <c r="B16213" t="n">
        <v>0.333</v>
      </c>
      <c r="C16213" t="n">
        <v>26.77149632968036</v>
      </c>
      <c r="D16213" t="n">
        <v>0.2223703329596884</v>
      </c>
      <c r="E16213" s="11">
        <f>MIN(B16213,((1-$J$5)*$J$4*E16212+(1-$J$4)*$J$5*B16213)/(1-$J$4*$J$5))</f>
        <v/>
      </c>
      <c r="F16213" s="11">
        <f>B16213*C16213*3.6/1000</f>
        <v/>
      </c>
    </row>
    <row r="16214">
      <c r="A16214" s="10" t="n">
        <v>44094.08333333334</v>
      </c>
      <c r="B16214" t="n">
        <v>0.321</v>
      </c>
      <c r="C16214" t="n">
        <v>25.23530622730776</v>
      </c>
      <c r="D16214" t="n">
        <v>0.2223990247167384</v>
      </c>
      <c r="E16214" s="11">
        <f>MIN(B16214,((1-$J$5)*$J$4*E16213+(1-$J$4)*$J$5*B16214)/(1-$J$4*$J$5))</f>
        <v/>
      </c>
      <c r="F16214" s="11">
        <f>B16214*C16214*3.6/1000</f>
        <v/>
      </c>
    </row>
    <row r="16215">
      <c r="A16215" s="10" t="n">
        <v>44094.125</v>
      </c>
      <c r="B16215" t="n">
        <v>0.301</v>
      </c>
      <c r="C16215" t="n">
        <v>26.77149632968036</v>
      </c>
      <c r="D16215" t="n">
        <v>0.2221985467348009</v>
      </c>
      <c r="E16215" s="11">
        <f>MIN(B16215,((1-$J$5)*$J$4*E16214+(1-$J$4)*$J$5*B16215)/(1-$J$4*$J$5))</f>
        <v/>
      </c>
      <c r="F16215" s="11">
        <f>B16215*C16215*3.6/1000</f>
        <v/>
      </c>
    </row>
    <row r="16216">
      <c r="A16216" s="10" t="n">
        <v>44094.16666666666</v>
      </c>
      <c r="B16216" t="n">
        <v>0.289</v>
      </c>
      <c r="C16216" t="n">
        <v>25.23530622730776</v>
      </c>
      <c r="D16216" t="n">
        <v>0.2218641322460869</v>
      </c>
      <c r="E16216" s="11">
        <f>MIN(B16216,((1-$J$5)*$J$4*E16215+(1-$J$4)*$J$5*B16216)/(1-$J$4*$J$5))</f>
        <v/>
      </c>
      <c r="F16216" s="11">
        <f>B16216*C16216*3.6/1000</f>
        <v/>
      </c>
    </row>
    <row r="16217">
      <c r="A16217" s="10" t="n">
        <v>44094.20833333334</v>
      </c>
      <c r="B16217" t="n">
        <v>0.285</v>
      </c>
      <c r="C16217" t="n">
        <v>26.77149632968036</v>
      </c>
      <c r="D16217" t="n">
        <v>0.2214894547703983</v>
      </c>
      <c r="E16217" s="11">
        <f>MIN(B16217,((1-$J$5)*$J$4*E16216+(1-$J$4)*$J$5*B16217)/(1-$J$4*$J$5))</f>
        <v/>
      </c>
      <c r="F16217" s="11">
        <f>B16217*C16217*3.6/1000</f>
        <v/>
      </c>
    </row>
    <row r="16218">
      <c r="A16218" s="10" t="n">
        <v>44094.25</v>
      </c>
      <c r="B16218" t="n">
        <v>0.273</v>
      </c>
      <c r="C16218" t="n">
        <v>19.65110394826886</v>
      </c>
      <c r="D16218" t="n">
        <v>0.2209836937952893</v>
      </c>
      <c r="E16218" s="11">
        <f>MIN(B16218,((1-$J$5)*$J$4*E16217+(1-$J$4)*$J$5*B16218)/(1-$J$4*$J$5))</f>
        <v/>
      </c>
      <c r="F16218" s="11">
        <f>B16218*C16218*3.6/1000</f>
        <v/>
      </c>
    </row>
    <row r="16219">
      <c r="A16219" s="10" t="n">
        <v>44094.29166666666</v>
      </c>
      <c r="B16219" t="n">
        <v>0.269</v>
      </c>
      <c r="C16219" t="n">
        <v>20.14437617535491</v>
      </c>
      <c r="D16219" t="n">
        <v>0.2204404761145308</v>
      </c>
      <c r="E16219" s="11">
        <f>MIN(B16219,((1-$J$5)*$J$4*E16218+(1-$J$4)*$J$5*B16219)/(1-$J$4*$J$5))</f>
        <v/>
      </c>
      <c r="F16219" s="11">
        <f>B16219*C16219*3.6/1000</f>
        <v/>
      </c>
    </row>
    <row r="16220">
      <c r="A16220" s="10" t="n">
        <v>44094.33333333334</v>
      </c>
      <c r="B16220" t="n">
        <v>0.273</v>
      </c>
      <c r="C16220" t="n">
        <v>19.81587396346352</v>
      </c>
      <c r="D16220" t="n">
        <v>0.2199518951194387</v>
      </c>
      <c r="E16220" s="11">
        <f>MIN(B16220,((1-$J$5)*$J$4*E16219+(1-$J$4)*$J$5*B16220)/(1-$J$4*$J$5))</f>
        <v/>
      </c>
      <c r="F16220" s="11">
        <f>B16220*C16220*3.6/1000</f>
        <v/>
      </c>
    </row>
    <row r="16221">
      <c r="A16221" s="10" t="n">
        <v>44094.375</v>
      </c>
      <c r="B16221" t="n">
        <v>0.281</v>
      </c>
      <c r="C16221" t="n">
        <v>19.81587396346352</v>
      </c>
      <c r="D16221" t="n">
        <v>0.2195627959465277</v>
      </c>
      <c r="E16221" s="11">
        <f>MIN(B16221,((1-$J$5)*$J$4*E16220+(1-$J$4)*$J$5*B16221)/(1-$J$4*$J$5))</f>
        <v/>
      </c>
      <c r="F16221" s="11">
        <f>B16221*C16221*3.6/1000</f>
        <v/>
      </c>
    </row>
    <row r="16222">
      <c r="A16222" s="10" t="n">
        <v>44094.41666666666</v>
      </c>
      <c r="B16222" t="n">
        <v>0.293</v>
      </c>
      <c r="C16222" t="n">
        <v>19.98029660503378</v>
      </c>
      <c r="D16222" t="n">
        <v>0.219317289266892</v>
      </c>
      <c r="E16222" s="11">
        <f>MIN(B16222,((1-$J$5)*$J$4*E16221+(1-$J$4)*$J$5*B16222)/(1-$J$4*$J$5))</f>
        <v/>
      </c>
      <c r="F16222" s="11">
        <f>B16222*C16222*3.6/1000</f>
        <v/>
      </c>
    </row>
    <row r="16223">
      <c r="A16223" s="10" t="n">
        <v>44094.45833333334</v>
      </c>
      <c r="B16223" t="n">
        <v>0.293</v>
      </c>
      <c r="C16223" t="n">
        <v>19.48598215721111</v>
      </c>
      <c r="D16223" t="n">
        <v>0.2190758034506234</v>
      </c>
      <c r="E16223" s="11">
        <f>MIN(B16223,((1-$J$5)*$J$4*E16222+(1-$J$4)*$J$5*B16223)/(1-$J$4*$J$5))</f>
        <v/>
      </c>
      <c r="F16223" s="11">
        <f>B16223*C16223*3.6/1000</f>
        <v/>
      </c>
    </row>
    <row r="16224">
      <c r="A16224" s="10" t="n">
        <v>44094.5</v>
      </c>
      <c r="B16224" t="n">
        <v>0.297</v>
      </c>
      <c r="C16224" t="n">
        <v>20.47152283185736</v>
      </c>
      <c r="D16224" t="n">
        <v>0.2188840126108897</v>
      </c>
      <c r="E16224" s="11">
        <f>MIN(B16224,((1-$J$5)*$J$4*E16223+(1-$J$4)*$J$5*B16224)/(1-$J$4*$J$5))</f>
        <v/>
      </c>
      <c r="F16224" s="11">
        <f>B16224*C16224*3.6/1000</f>
        <v/>
      </c>
    </row>
    <row r="16225">
      <c r="A16225" s="10" t="n">
        <v>44094.54166666666</v>
      </c>
      <c r="B16225" t="n">
        <v>0.301</v>
      </c>
      <c r="C16225" t="n">
        <v>20.47152283185736</v>
      </c>
      <c r="D16225" t="n">
        <v>0.2187411028524807</v>
      </c>
      <c r="E16225" s="11">
        <f>MIN(B16225,((1-$J$5)*$J$4*E16224+(1-$J$4)*$J$5*B16225)/(1-$J$4*$J$5))</f>
        <v/>
      </c>
      <c r="F16225" s="11">
        <f>B16225*C16225*3.6/1000</f>
        <v/>
      </c>
    </row>
    <row r="16226">
      <c r="A16226" s="10" t="n">
        <v>44094.58333333334</v>
      </c>
      <c r="B16226" t="n">
        <v>0.289</v>
      </c>
      <c r="C16226" t="n">
        <v>23.04352692228577</v>
      </c>
      <c r="D16226" t="n">
        <v>0.2184633137454897</v>
      </c>
      <c r="E16226" s="11">
        <f>MIN(B16226,((1-$J$5)*$J$4*E16225+(1-$J$4)*$J$5*B16226)/(1-$J$4*$J$5))</f>
        <v/>
      </c>
      <c r="F16226" s="11">
        <f>B16226*C16226*3.6/1000</f>
        <v/>
      </c>
    </row>
    <row r="16227">
      <c r="A16227" s="10" t="n">
        <v>44094.625</v>
      </c>
      <c r="B16227" t="n">
        <v>0.297</v>
      </c>
      <c r="C16227" t="n">
        <v>21.44514796295843</v>
      </c>
      <c r="D16227" t="n">
        <v>0.2182815541498008</v>
      </c>
      <c r="E16227" s="11">
        <f>MIN(B16227,((1-$J$5)*$J$4*E16226+(1-$J$4)*$J$5*B16227)/(1-$J$4*$J$5))</f>
        <v/>
      </c>
      <c r="F16227" s="11">
        <f>B16227*C16227*3.6/1000</f>
        <v/>
      </c>
    </row>
    <row r="16228">
      <c r="A16228" s="10" t="n">
        <v>44094.66666666666</v>
      </c>
      <c r="B16228" t="n">
        <v>0.285</v>
      </c>
      <c r="C16228" t="n">
        <v>20.47152283185736</v>
      </c>
      <c r="D16228" t="n">
        <v>0.2179655514810389</v>
      </c>
      <c r="E16228" s="11">
        <f>MIN(B16228,((1-$J$5)*$J$4*E16227+(1-$J$4)*$J$5*B16228)/(1-$J$4*$J$5))</f>
        <v/>
      </c>
      <c r="F16228" s="11">
        <f>B16228*C16228*3.6/1000</f>
        <v/>
      </c>
    </row>
    <row r="16229">
      <c r="A16229" s="10" t="n">
        <v>44094.70833333334</v>
      </c>
      <c r="B16229" t="n">
        <v>0.293</v>
      </c>
      <c r="C16229" t="n">
        <v>21.76718421543513</v>
      </c>
      <c r="D16229" t="n">
        <v>0.2177462041782844</v>
      </c>
      <c r="E16229" s="11">
        <f>MIN(B16229,((1-$J$5)*$J$4*E16228+(1-$J$4)*$J$5*B16229)/(1-$J$4*$J$5))</f>
        <v/>
      </c>
      <c r="F16229" s="11">
        <f>B16229*C16229*3.6/1000</f>
        <v/>
      </c>
    </row>
    <row r="16230">
      <c r="A16230" s="10" t="n">
        <v>44094.75</v>
      </c>
      <c r="B16230" t="n">
        <v>0.297</v>
      </c>
      <c r="C16230" t="n">
        <v>22.40766491240648</v>
      </c>
      <c r="D16230" t="n">
        <v>0.2175761892715515</v>
      </c>
      <c r="E16230" s="11">
        <f>MIN(B16230,((1-$J$5)*$J$4*E16229+(1-$J$4)*$J$5*B16230)/(1-$J$4*$J$5))</f>
        <v/>
      </c>
      <c r="F16230" s="11">
        <f>B16230*C16230*3.6/1000</f>
        <v/>
      </c>
    </row>
    <row r="16231">
      <c r="A16231" s="10" t="n">
        <v>44094.79166666666</v>
      </c>
      <c r="B16231" t="n">
        <v>0.289</v>
      </c>
      <c r="C16231" t="n">
        <v>21.76718421543513</v>
      </c>
      <c r="D16231" t="n">
        <v>0.2173174789055146</v>
      </c>
      <c r="E16231" s="11">
        <f>MIN(B16231,((1-$J$5)*$J$4*E16230+(1-$J$4)*$J$5*B16231)/(1-$J$4*$J$5))</f>
        <v/>
      </c>
      <c r="F16231" s="11">
        <f>B16231*C16231*3.6/1000</f>
        <v/>
      </c>
    </row>
    <row r="16232">
      <c r="A16232" s="10" t="n">
        <v>44094.83333333334</v>
      </c>
      <c r="B16232" t="n">
        <v>0.285</v>
      </c>
      <c r="C16232" t="n">
        <v>21.60631853212037</v>
      </c>
      <c r="D16232" t="n">
        <v>0.2170172656842681</v>
      </c>
      <c r="E16232" s="11">
        <f>MIN(B16232,((1-$J$5)*$J$4*E16231+(1-$J$4)*$J$5*B16232)/(1-$J$4*$J$5))</f>
        <v/>
      </c>
      <c r="F16232" s="11">
        <f>B16232*C16232*3.6/1000</f>
        <v/>
      </c>
    </row>
    <row r="16233">
      <c r="A16233" s="10" t="n">
        <v>44094.875</v>
      </c>
      <c r="B16233" t="n">
        <v>0.277</v>
      </c>
      <c r="C16233" t="n">
        <v>21.60631853212037</v>
      </c>
      <c r="D16233" t="n">
        <v>0.2166304893678312</v>
      </c>
      <c r="E16233" s="11">
        <f>MIN(B16233,((1-$J$5)*$J$4*E16232+(1-$J$4)*$J$5*B16233)/(1-$J$4*$J$5))</f>
        <v/>
      </c>
      <c r="F16233" s="11">
        <f>B16233*C16233*3.6/1000</f>
        <v/>
      </c>
    </row>
    <row r="16234">
      <c r="A16234" s="10" t="n">
        <v>44094.91666666666</v>
      </c>
      <c r="B16234" t="n">
        <v>0.254</v>
      </c>
      <c r="C16234" t="n">
        <v>26.77149632968036</v>
      </c>
      <c r="D16234" t="n">
        <v>0.2159870427977091</v>
      </c>
      <c r="E16234" s="11">
        <f>MIN(B16234,((1-$J$5)*$J$4*E16233+(1-$J$4)*$J$5*B16234)/(1-$J$4*$J$5))</f>
        <v/>
      </c>
      <c r="F16234" s="11">
        <f>B16234*C16234*3.6/1000</f>
        <v/>
      </c>
    </row>
    <row r="16235">
      <c r="A16235" s="10" t="n">
        <v>44094.95833333334</v>
      </c>
      <c r="B16235" t="n">
        <v>0.262</v>
      </c>
      <c r="C16235" t="n">
        <v>28.28559508491761</v>
      </c>
      <c r="D16235" t="n">
        <v>0.2154456144097496</v>
      </c>
      <c r="E16235" s="11">
        <f>MIN(B16235,((1-$J$5)*$J$4*E16234+(1-$J$4)*$J$5*B16235)/(1-$J$4*$J$5))</f>
        <v/>
      </c>
      <c r="F16235" s="11">
        <f>B16235*C16235*3.6/1000</f>
        <v/>
      </c>
    </row>
    <row r="16236">
      <c r="A16236" s="10" t="n">
        <v>44095</v>
      </c>
      <c r="B16236" t="n">
        <v>0.254</v>
      </c>
      <c r="C16236" t="n">
        <v>25.23530622730776</v>
      </c>
      <c r="D16236" t="n">
        <v>0.2148215735043552</v>
      </c>
      <c r="E16236" s="11">
        <f>MIN(B16236,((1-$J$5)*$J$4*E16235+(1-$J$4)*$J$5*B16236)/(1-$J$4*$J$5))</f>
        <v/>
      </c>
      <c r="F16236" s="11">
        <f>B16236*C16236*3.6/1000</f>
        <v/>
      </c>
    </row>
    <row r="16237">
      <c r="A16237" s="10" t="n">
        <v>44095.04166666666</v>
      </c>
      <c r="B16237" t="n">
        <v>0.25</v>
      </c>
      <c r="C16237" t="n">
        <v>26.77149632968036</v>
      </c>
      <c r="D16237" t="n">
        <v>0.214162013060314</v>
      </c>
      <c r="E16237" s="11">
        <f>MIN(B16237,((1-$J$5)*$J$4*E16236+(1-$J$4)*$J$5*B16237)/(1-$J$4*$J$5))</f>
        <v/>
      </c>
      <c r="F16237" s="11">
        <f>B16237*C16237*3.6/1000</f>
        <v/>
      </c>
    </row>
    <row r="16238">
      <c r="A16238" s="10" t="n">
        <v>44095.08333333334</v>
      </c>
      <c r="B16238" t="n">
        <v>0.25</v>
      </c>
      <c r="C16238" t="n">
        <v>25.23530622730776</v>
      </c>
      <c r="D16238" t="n">
        <v>0.2135132547762455</v>
      </c>
      <c r="E16238" s="11">
        <f>MIN(B16238,((1-$J$5)*$J$4*E16237+(1-$J$4)*$J$5*B16238)/(1-$J$4*$J$5))</f>
        <v/>
      </c>
      <c r="F16238" s="11">
        <f>B16238*C16238*3.6/1000</f>
        <v/>
      </c>
    </row>
    <row r="16239">
      <c r="A16239" s="10" t="n">
        <v>44095.125</v>
      </c>
      <c r="B16239" t="n">
        <v>0.254</v>
      </c>
      <c r="C16239" t="n">
        <v>26.77149632968036</v>
      </c>
      <c r="D16239" t="n">
        <v>0.2129208617024856</v>
      </c>
      <c r="E16239" s="11">
        <f>MIN(B16239,((1-$J$5)*$J$4*E16238+(1-$J$4)*$J$5*B16239)/(1-$J$4*$J$5))</f>
        <v/>
      </c>
      <c r="F16239" s="11">
        <f>B16239*C16239*3.6/1000</f>
        <v/>
      </c>
    </row>
    <row r="16240">
      <c r="A16240" s="10" t="n">
        <v>44095.16666666666</v>
      </c>
      <c r="B16240" t="n">
        <v>0.254</v>
      </c>
      <c r="C16240" t="n">
        <v>25.23530622730776</v>
      </c>
      <c r="D16240" t="n">
        <v>0.2123381707338281</v>
      </c>
      <c r="E16240" s="11">
        <f>MIN(B16240,((1-$J$5)*$J$4*E16239+(1-$J$4)*$J$5*B16240)/(1-$J$4*$J$5))</f>
        <v/>
      </c>
      <c r="F16240" s="11">
        <f>B16240*C16240*3.6/1000</f>
        <v/>
      </c>
    </row>
    <row r="16241">
      <c r="A16241" s="10" t="n">
        <v>44095.20833333334</v>
      </c>
      <c r="B16241" t="n">
        <v>0.25</v>
      </c>
      <c r="C16241" t="n">
        <v>23.67496118654243</v>
      </c>
      <c r="D16241" t="n">
        <v>0.2117192830048445</v>
      </c>
      <c r="E16241" s="11">
        <f>MIN(B16241,((1-$J$5)*$J$4*E16240+(1-$J$4)*$J$5*B16241)/(1-$J$4*$J$5))</f>
        <v/>
      </c>
      <c r="F16241" s="11">
        <f>B16241*C16241*3.6/1000</f>
        <v/>
      </c>
    </row>
    <row r="16242">
      <c r="A16242" s="10" t="n">
        <v>44095.25</v>
      </c>
      <c r="B16242" t="n">
        <v>0.246</v>
      </c>
      <c r="C16242" t="n">
        <v>22.08801442354443</v>
      </c>
      <c r="D16242" t="n">
        <v>0.211064791339436</v>
      </c>
      <c r="E16242" s="11">
        <f>MIN(B16242,((1-$J$5)*$J$4*E16241+(1-$J$4)*$J$5*B16242)/(1-$J$4*$J$5))</f>
        <v/>
      </c>
      <c r="F16242" s="11">
        <f>B16242*C16242*3.6/1000</f>
        <v/>
      </c>
    </row>
    <row r="16243">
      <c r="A16243" s="10" t="n">
        <v>44095.29166666666</v>
      </c>
      <c r="B16243" t="n">
        <v>0.243</v>
      </c>
      <c r="C16243" t="n">
        <v>22.08801442354443</v>
      </c>
      <c r="D16243" t="n">
        <v>0.2103867138438754</v>
      </c>
      <c r="E16243" s="11">
        <f>MIN(B16243,((1-$J$5)*$J$4*E16242+(1-$J$4)*$J$5*B16243)/(1-$J$4*$J$5))</f>
        <v/>
      </c>
      <c r="F16243" s="11">
        <f>B16243*C16243*3.6/1000</f>
        <v/>
      </c>
    </row>
    <row r="16244">
      <c r="A16244" s="10" t="n">
        <v>44095.33333333334</v>
      </c>
      <c r="B16244" t="n">
        <v>0.25</v>
      </c>
      <c r="C16244" t="n">
        <v>23.67496118654243</v>
      </c>
      <c r="D16244" t="n">
        <v>0.2097997867178895</v>
      </c>
      <c r="E16244" s="11">
        <f>MIN(B16244,((1-$J$5)*$J$4*E16243+(1-$J$4)*$J$5*B16244)/(1-$J$4*$J$5))</f>
        <v/>
      </c>
      <c r="F16244" s="11">
        <f>B16244*C16244*3.6/1000</f>
        <v/>
      </c>
    </row>
    <row r="16245">
      <c r="A16245" s="10" t="n">
        <v>44095.375</v>
      </c>
      <c r="B16245" t="n">
        <v>0.258</v>
      </c>
      <c r="C16245" t="n">
        <v>22.08801442354443</v>
      </c>
      <c r="D16245" t="n">
        <v>0.2093139521089772</v>
      </c>
      <c r="E16245" s="11">
        <f>MIN(B16245,((1-$J$5)*$J$4*E16244+(1-$J$4)*$J$5*B16245)/(1-$J$4*$J$5))</f>
        <v/>
      </c>
      <c r="F16245" s="11">
        <f>B16245*C16245*3.6/1000</f>
        <v/>
      </c>
    </row>
    <row r="16246">
      <c r="A16246" s="10" t="n">
        <v>44095.41666666666</v>
      </c>
      <c r="B16246" t="n">
        <v>0.265</v>
      </c>
      <c r="C16246" t="n">
        <v>23.67496118654243</v>
      </c>
      <c r="D16246" t="n">
        <v>0.2089161193509041</v>
      </c>
      <c r="E16246" s="11">
        <f>MIN(B16246,((1-$J$5)*$J$4*E16245+(1-$J$4)*$J$5*B16246)/(1-$J$4*$J$5))</f>
        <v/>
      </c>
      <c r="F16246" s="11">
        <f>B16246*C16246*3.6/1000</f>
        <v/>
      </c>
    </row>
    <row r="16247">
      <c r="A16247" s="10" t="n">
        <v>44095.45833333334</v>
      </c>
      <c r="B16247" t="n">
        <v>0.262</v>
      </c>
      <c r="C16247" t="n">
        <v>23.67496118654243</v>
      </c>
      <c r="D16247" t="n">
        <v>0.2084904972501723</v>
      </c>
      <c r="E16247" s="11">
        <f>MIN(B16247,((1-$J$5)*$J$4*E16246+(1-$J$4)*$J$5*B16247)/(1-$J$4*$J$5))</f>
        <v/>
      </c>
      <c r="F16247" s="11">
        <f>B16247*C16247*3.6/1000</f>
        <v/>
      </c>
    </row>
    <row r="16248">
      <c r="A16248" s="10" t="n">
        <v>44095.5</v>
      </c>
      <c r="B16248" t="n">
        <v>0.265</v>
      </c>
      <c r="C16248" t="n">
        <v>23.67496118654243</v>
      </c>
      <c r="D16248" t="n">
        <v>0.2081061508847345</v>
      </c>
      <c r="E16248" s="11">
        <f>MIN(B16248,((1-$J$5)*$J$4*E16247+(1-$J$4)*$J$5*B16248)/(1-$J$4*$J$5))</f>
        <v/>
      </c>
      <c r="F16248" s="11">
        <f>B16248*C16248*3.6/1000</f>
        <v/>
      </c>
    </row>
    <row r="16249">
      <c r="A16249" s="10" t="n">
        <v>44095.54166666666</v>
      </c>
      <c r="B16249" t="n">
        <v>0.277</v>
      </c>
      <c r="C16249" t="n">
        <v>23.67496118654243</v>
      </c>
      <c r="D16249" t="n">
        <v>0.2078653191719632</v>
      </c>
      <c r="E16249" s="11">
        <f>MIN(B16249,((1-$J$5)*$J$4*E16248+(1-$J$4)*$J$5*B16249)/(1-$J$4*$J$5))</f>
        <v/>
      </c>
      <c r="F16249" s="11">
        <f>B16249*C16249*3.6/1000</f>
        <v/>
      </c>
    </row>
    <row r="16250">
      <c r="A16250" s="10" t="n">
        <v>44095.58333333334</v>
      </c>
      <c r="B16250" t="n">
        <v>0.285</v>
      </c>
      <c r="C16250" t="n">
        <v>21.76718421543513</v>
      </c>
      <c r="D16250" t="n">
        <v>0.2077199116890704</v>
      </c>
      <c r="E16250" s="11">
        <f>MIN(B16250,((1-$J$5)*$J$4*E16249+(1-$J$4)*$J$5*B16250)/(1-$J$4*$J$5))</f>
        <v/>
      </c>
      <c r="F16250" s="11">
        <f>B16250*C16250*3.6/1000</f>
        <v/>
      </c>
    </row>
    <row r="16251">
      <c r="A16251" s="10" t="n">
        <v>44095.625</v>
      </c>
      <c r="B16251" t="n">
        <v>0.293</v>
      </c>
      <c r="C16251" t="n">
        <v>22.56705570444829</v>
      </c>
      <c r="D16251" t="n">
        <v>0.2076683655955225</v>
      </c>
      <c r="E16251" s="11">
        <f>MIN(B16251,((1-$J$5)*$J$4*E16250+(1-$J$4)*$J$5*B16251)/(1-$J$4*$J$5))</f>
        <v/>
      </c>
      <c r="F16251" s="11">
        <f>B16251*C16251*3.6/1000</f>
        <v/>
      </c>
    </row>
    <row r="16252">
      <c r="A16252" s="10" t="n">
        <v>44095.66666666666</v>
      </c>
      <c r="B16252" t="n">
        <v>0.506</v>
      </c>
      <c r="C16252" t="n">
        <v>24.89750792858474</v>
      </c>
      <c r="D16252" t="n">
        <v>0.2100533169108983</v>
      </c>
      <c r="E16252" s="11">
        <f>MIN(B16252,((1-$J$5)*$J$4*E16251+(1-$J$4)*$J$5*B16252)/(1-$J$4*$J$5))</f>
        <v/>
      </c>
      <c r="F16252" s="11">
        <f>B16252*C16252*3.6/1000</f>
        <v/>
      </c>
    </row>
    <row r="16253">
      <c r="A16253" s="10" t="n">
        <v>44095.70833333334</v>
      </c>
      <c r="B16253" t="n">
        <v>0.415</v>
      </c>
      <c r="C16253" t="n">
        <v>27.2279601527212</v>
      </c>
      <c r="D16253" t="n">
        <v>0.2113586237016176</v>
      </c>
      <c r="E16253" s="11">
        <f>MIN(B16253,((1-$J$5)*$J$4*E16252+(1-$J$4)*$J$5*B16253)/(1-$J$4*$J$5))</f>
        <v/>
      </c>
      <c r="F16253" s="11">
        <f>B16253*C16253*3.6/1000</f>
        <v/>
      </c>
    </row>
    <row r="16254">
      <c r="A16254" s="10" t="n">
        <v>44095.75</v>
      </c>
      <c r="B16254" t="n">
        <v>0.346</v>
      </c>
      <c r="C16254" t="n">
        <v>28.88545233917002</v>
      </c>
      <c r="D16254" t="n">
        <v>0.2118535380013904</v>
      </c>
      <c r="E16254" s="11">
        <f>MIN(B16254,((1-$J$5)*$J$4*E16253+(1-$J$4)*$J$5*B16254)/(1-$J$4*$J$5))</f>
        <v/>
      </c>
      <c r="F16254" s="11">
        <f>B16254*C16254*3.6/1000</f>
        <v/>
      </c>
    </row>
    <row r="16255">
      <c r="A16255" s="10" t="n">
        <v>44095.79166666666</v>
      </c>
      <c r="B16255" t="n">
        <v>0.329</v>
      </c>
      <c r="C16255" t="n">
        <v>28.98503291983661</v>
      </c>
      <c r="D16255" t="n">
        <v>0.2121459518294857</v>
      </c>
      <c r="E16255" s="11">
        <f>MIN(B16255,((1-$J$5)*$J$4*E16254+(1-$J$4)*$J$5*B16255)/(1-$J$4*$J$5))</f>
        <v/>
      </c>
      <c r="F16255" s="11">
        <f>B16255*C16255*3.6/1000</f>
        <v/>
      </c>
    </row>
    <row r="16256">
      <c r="A16256" s="10" t="n">
        <v>44095.83333333334</v>
      </c>
      <c r="B16256" t="n">
        <v>0.325</v>
      </c>
      <c r="C16256" t="n">
        <v>29.0846135005032</v>
      </c>
      <c r="D16256" t="n">
        <v>0.2123878365914098</v>
      </c>
      <c r="E16256" s="11">
        <f>MIN(B16256,((1-$J$5)*$J$4*E16255+(1-$J$4)*$J$5*B16256)/(1-$J$4*$J$5))</f>
        <v/>
      </c>
      <c r="F16256" s="11">
        <f>B16256*C16256*3.6/1000</f>
        <v/>
      </c>
    </row>
    <row r="16257">
      <c r="A16257" s="10" t="n">
        <v>44095.875</v>
      </c>
      <c r="B16257" t="n">
        <v>0.325</v>
      </c>
      <c r="C16257" t="n">
        <v>29.18419408116978</v>
      </c>
      <c r="D16257" t="n">
        <v>0.2126257598090708</v>
      </c>
      <c r="E16257" s="11">
        <f>MIN(B16257,((1-$J$5)*$J$4*E16256+(1-$J$4)*$J$5*B16257)/(1-$J$4*$J$5))</f>
        <v/>
      </c>
      <c r="F16257" s="11">
        <f>B16257*C16257*3.6/1000</f>
        <v/>
      </c>
    </row>
    <row r="16258">
      <c r="A16258" s="10" t="n">
        <v>44095.91666666666</v>
      </c>
      <c r="B16258" t="n">
        <v>0.321</v>
      </c>
      <c r="C16258" t="n">
        <v>18.65493505272488</v>
      </c>
      <c r="D16258" t="n">
        <v>0.2128140463977834</v>
      </c>
      <c r="E16258" s="11">
        <f>MIN(B16258,((1-$J$5)*$J$4*E16257+(1-$J$4)*$J$5*B16258)/(1-$J$4*$J$5))</f>
        <v/>
      </c>
      <c r="F16258" s="11">
        <f>B16258*C16258*3.6/1000</f>
        <v/>
      </c>
    </row>
    <row r="16259">
      <c r="A16259" s="10" t="n">
        <v>44095.95833333334</v>
      </c>
      <c r="B16259" t="n">
        <v>0.317</v>
      </c>
      <c r="C16259" t="n">
        <v>19.32050408478185</v>
      </c>
      <c r="D16259" t="n">
        <v>0.2129535092971518</v>
      </c>
      <c r="E16259" s="11">
        <f>MIN(B16259,((1-$J$5)*$J$4*E16258+(1-$J$4)*$J$5*B16259)/(1-$J$4*$J$5))</f>
        <v/>
      </c>
      <c r="F16259" s="11">
        <f>B16259*C16259*3.6/1000</f>
        <v/>
      </c>
    </row>
    <row r="16260">
      <c r="A16260" s="10" t="n">
        <v>44096</v>
      </c>
      <c r="B16260" t="n">
        <v>0.301</v>
      </c>
      <c r="C16260" t="n">
        <v>19.48598215721111</v>
      </c>
      <c r="D16260" t="n">
        <v>0.2129077282342127</v>
      </c>
      <c r="E16260" s="11">
        <f>MIN(B16260,((1-$J$5)*$J$4*E16259+(1-$J$4)*$J$5*B16260)/(1-$J$4*$J$5))</f>
        <v/>
      </c>
      <c r="F16260" s="11">
        <f>B16260*C16260*3.6/1000</f>
        <v/>
      </c>
    </row>
    <row r="16261">
      <c r="A16261" s="10" t="n">
        <v>44096.04166666666</v>
      </c>
      <c r="B16261" t="n">
        <v>0.309</v>
      </c>
      <c r="C16261" t="n">
        <v>19.48598215721111</v>
      </c>
      <c r="D16261" t="n">
        <v>0.2129541768973863</v>
      </c>
      <c r="E16261" s="11">
        <f>MIN(B16261,((1-$J$5)*$J$4*E16260+(1-$J$4)*$J$5*B16261)/(1-$J$4*$J$5))</f>
        <v/>
      </c>
      <c r="F16261" s="11">
        <f>B16261*C16261*3.6/1000</f>
        <v/>
      </c>
    </row>
    <row r="16262">
      <c r="A16262" s="10" t="n">
        <v>44096.08333333334</v>
      </c>
      <c r="B16262" t="n">
        <v>0.305</v>
      </c>
      <c r="C16262" t="n">
        <v>19.48598215721111</v>
      </c>
      <c r="D16262" t="n">
        <v>0.2129541248667436</v>
      </c>
      <c r="E16262" s="11">
        <f>MIN(B16262,((1-$J$5)*$J$4*E16261+(1-$J$4)*$J$5*B16262)/(1-$J$4*$J$5))</f>
        <v/>
      </c>
      <c r="F16262" s="11">
        <f>B16262*C16262*3.6/1000</f>
        <v/>
      </c>
    </row>
    <row r="16263">
      <c r="A16263" s="10" t="n">
        <v>44096.125</v>
      </c>
      <c r="B16263" t="n">
        <v>0.397</v>
      </c>
      <c r="C16263" t="n">
        <v>20.47152283185736</v>
      </c>
      <c r="D16263" t="n">
        <v>0.2140060929092548</v>
      </c>
      <c r="E16263" s="11">
        <f>MIN(B16263,((1-$J$5)*$J$4*E16262+(1-$J$4)*$J$5*B16263)/(1-$J$4*$J$5))</f>
        <v/>
      </c>
      <c r="F16263" s="11">
        <f>B16263*C16263*3.6/1000</f>
        <v/>
      </c>
    </row>
    <row r="16264">
      <c r="A16264" s="10" t="n">
        <v>44096.16666666666</v>
      </c>
      <c r="B16264" t="n">
        <v>0.501</v>
      </c>
      <c r="C16264" t="n">
        <v>20.95977195035968</v>
      </c>
      <c r="D16264" t="n">
        <v>0.2162300711315205</v>
      </c>
      <c r="E16264" s="11">
        <f>MIN(B16264,((1-$J$5)*$J$4*E16263+(1-$J$4)*$J$5*B16264)/(1-$J$4*$J$5))</f>
        <v/>
      </c>
      <c r="F16264" s="11">
        <f>B16264*C16264*3.6/1000</f>
        <v/>
      </c>
    </row>
    <row r="16265">
      <c r="A16265" s="10" t="n">
        <v>44096.20833333334</v>
      </c>
      <c r="B16265" t="n">
        <v>0.8120000000000001</v>
      </c>
      <c r="C16265" t="n">
        <v>49.15940735722896</v>
      </c>
      <c r="D16265" t="n">
        <v>0.2219739078130552</v>
      </c>
      <c r="E16265" s="11">
        <f>MIN(B16265,((1-$J$5)*$J$4*E16264+(1-$J$4)*$J$5*B16265)/(1-$J$4*$J$5))</f>
        <v/>
      </c>
      <c r="F16265" s="11">
        <f>B16265*C16265*3.6/1000</f>
        <v/>
      </c>
    </row>
    <row r="16266">
      <c r="A16266" s="10" t="n">
        <v>44096.25</v>
      </c>
      <c r="B16266" t="n">
        <v>1.38</v>
      </c>
      <c r="C16266" t="n">
        <v>66.71743087161823</v>
      </c>
      <c r="D16266" t="n">
        <v>0.2341187481815388</v>
      </c>
      <c r="E16266" s="11">
        <f>MIN(B16266,((1-$J$5)*$J$4*E16265+(1-$J$4)*$J$5*B16266)/(1-$J$4*$J$5))</f>
        <v/>
      </c>
      <c r="F16266" s="11">
        <f>B16266*C16266*3.6/1000</f>
        <v/>
      </c>
    </row>
    <row r="16267">
      <c r="A16267" s="10" t="n">
        <v>44096.29166666666</v>
      </c>
      <c r="B16267" t="n">
        <v>0.987</v>
      </c>
      <c r="C16267" t="n">
        <v>79.71046794422139</v>
      </c>
      <c r="D16267" t="n">
        <v>0.2415707309097958</v>
      </c>
      <c r="E16267" s="11">
        <f>MIN(B16267,((1-$J$5)*$J$4*E16266+(1-$J$4)*$J$5*B16267)/(1-$J$4*$J$5))</f>
        <v/>
      </c>
      <c r="F16267" s="11">
        <f>B16267*C16267*3.6/1000</f>
        <v/>
      </c>
    </row>
    <row r="16268">
      <c r="A16268" s="10" t="n">
        <v>44096.33333333334</v>
      </c>
      <c r="B16268" t="n">
        <v>0.7</v>
      </c>
      <c r="C16268" t="n">
        <v>79.71046794422139</v>
      </c>
      <c r="D16268" t="n">
        <v>0.2456188238619333</v>
      </c>
      <c r="E16268" s="11">
        <f>MIN(B16268,((1-$J$5)*$J$4*E16267+(1-$J$4)*$J$5*B16268)/(1-$J$4*$J$5))</f>
        <v/>
      </c>
      <c r="F16268" s="11">
        <f>B16268*C16268*3.6/1000</f>
        <v/>
      </c>
    </row>
    <row r="16269">
      <c r="A16269" s="10" t="n">
        <v>44096.375</v>
      </c>
      <c r="B16269" t="n">
        <v>0.6889999999999999</v>
      </c>
      <c r="C16269" t="n">
        <v>77.96718841175183</v>
      </c>
      <c r="D16269" t="n">
        <v>0.2494748329833628</v>
      </c>
      <c r="E16269" s="11">
        <f>MIN(B16269,((1-$J$5)*$J$4*E16268+(1-$J$4)*$J$5*B16269)/(1-$J$4*$J$5))</f>
        <v/>
      </c>
      <c r="F16269" s="11">
        <f>B16269*C16269*3.6/1000</f>
        <v/>
      </c>
    </row>
    <row r="16270">
      <c r="A16270" s="10" t="n">
        <v>44096.41666666666</v>
      </c>
      <c r="B16270" t="n">
        <v>0.742</v>
      </c>
      <c r="C16270" t="n">
        <v>76.22390887928228</v>
      </c>
      <c r="D16270" t="n">
        <v>0.2538737436459214</v>
      </c>
      <c r="E16270" s="11">
        <f>MIN(B16270,((1-$J$5)*$J$4*E16269+(1-$J$4)*$J$5*B16270)/(1-$J$4*$J$5))</f>
        <v/>
      </c>
      <c r="F16270" s="11">
        <f>B16270*C16270*3.6/1000</f>
        <v/>
      </c>
    </row>
    <row r="16271">
      <c r="A16271" s="10" t="n">
        <v>44096.45833333334</v>
      </c>
      <c r="B16271" t="n">
        <v>0.731</v>
      </c>
      <c r="C16271" t="n">
        <v>73.87692859883192</v>
      </c>
      <c r="D16271" t="n">
        <v>0.2580748248496594</v>
      </c>
      <c r="E16271" s="11">
        <f>MIN(B16271,((1-$J$5)*$J$4*E16270+(1-$J$4)*$J$5*B16271)/(1-$J$4*$J$5))</f>
        <v/>
      </c>
      <c r="F16271" s="11">
        <f>B16271*C16271*3.6/1000</f>
        <v/>
      </c>
    </row>
    <row r="16272">
      <c r="A16272" s="10" t="n">
        <v>44096.5</v>
      </c>
      <c r="B16272" t="n">
        <v>0.71</v>
      </c>
      <c r="C16272" t="n">
        <v>76.22390887928228</v>
      </c>
      <c r="D16272" t="n">
        <v>0.2619669666938399</v>
      </c>
      <c r="E16272" s="11">
        <f>MIN(B16272,((1-$J$5)*$J$4*E16271+(1-$J$4)*$J$5*B16272)/(1-$J$4*$J$5))</f>
        <v/>
      </c>
      <c r="F16272" s="11">
        <f>B16272*C16272*3.6/1000</f>
        <v/>
      </c>
    </row>
    <row r="16273">
      <c r="A16273" s="10" t="n">
        <v>44096.54166666666</v>
      </c>
      <c r="B16273" t="n">
        <v>0.7</v>
      </c>
      <c r="C16273" t="n">
        <v>83.15868863716145</v>
      </c>
      <c r="D16273" t="n">
        <v>0.2656810138374858</v>
      </c>
      <c r="E16273" s="11">
        <f>MIN(B16273,((1-$J$5)*$J$4*E16272+(1-$J$4)*$J$5*B16273)/(1-$J$4*$J$5))</f>
        <v/>
      </c>
      <c r="F16273" s="11">
        <f>B16273*C16273*3.6/1000</f>
        <v/>
      </c>
    </row>
    <row r="16274">
      <c r="A16274" s="10" t="n">
        <v>44096.58333333334</v>
      </c>
      <c r="B16274" t="n">
        <v>0.674</v>
      </c>
      <c r="C16274" t="n">
        <v>112.3660922190034</v>
      </c>
      <c r="D16274" t="n">
        <v>0.2690369232184128</v>
      </c>
      <c r="E16274" s="11">
        <f>MIN(B16274,((1-$J$5)*$J$4*E16273+(1-$J$4)*$J$5*B16274)/(1-$J$4*$J$5))</f>
        <v/>
      </c>
      <c r="F16274" s="11">
        <f>B16274*C16274*3.6/1000</f>
        <v/>
      </c>
    </row>
    <row r="16275">
      <c r="A16275" s="10" t="n">
        <v>44096.625</v>
      </c>
      <c r="B16275" t="n">
        <v>0.694</v>
      </c>
      <c r="C16275" t="n">
        <v>113.5295868721019</v>
      </c>
      <c r="D16275" t="n">
        <v>0.27256656996171</v>
      </c>
      <c r="E16275" s="11">
        <f>MIN(B16275,((1-$J$5)*$J$4*E16274+(1-$J$4)*$J$5*B16275)/(1-$J$4*$J$5))</f>
        <v/>
      </c>
      <c r="F16275" s="11">
        <f>B16275*C16275*3.6/1000</f>
        <v/>
      </c>
    </row>
    <row r="16276">
      <c r="A16276" s="10" t="n">
        <v>44096.66666666666</v>
      </c>
      <c r="B16276" t="n">
        <v>0.742</v>
      </c>
      <c r="C16276" t="n">
        <v>63.43204621691699</v>
      </c>
      <c r="D16276" t="n">
        <v>0.2765872883916389</v>
      </c>
      <c r="E16276" s="11">
        <f>MIN(B16276,((1-$J$5)*$J$4*E16275+(1-$J$4)*$J$5*B16276)/(1-$J$4*$J$5))</f>
        <v/>
      </c>
      <c r="F16276" s="11">
        <f>B16276*C16276*3.6/1000</f>
        <v/>
      </c>
    </row>
    <row r="16277">
      <c r="A16277" s="10" t="n">
        <v>44096.70833333334</v>
      </c>
      <c r="B16277" t="n">
        <v>0.752</v>
      </c>
      <c r="C16277" t="n">
        <v>60.22695045852419</v>
      </c>
      <c r="D16277" t="n">
        <v>0.2806565061479495</v>
      </c>
      <c r="E16277" s="11">
        <f>MIN(B16277,((1-$J$5)*$J$4*E16276+(1-$J$4)*$J$5*B16277)/(1-$J$4*$J$5))</f>
        <v/>
      </c>
      <c r="F16277" s="11">
        <f>B16277*C16277*3.6/1000</f>
        <v/>
      </c>
    </row>
    <row r="16278">
      <c r="A16278" s="10" t="n">
        <v>44096.75</v>
      </c>
      <c r="B16278" t="n">
        <v>0.752</v>
      </c>
      <c r="C16278" t="n">
        <v>58.85792369609929</v>
      </c>
      <c r="D16278" t="n">
        <v>0.2846590790022435</v>
      </c>
      <c r="E16278" s="11">
        <f>MIN(B16278,((1-$J$5)*$J$4*E16277+(1-$J$4)*$J$5*B16278)/(1-$J$4*$J$5))</f>
        <v/>
      </c>
      <c r="F16278" s="11">
        <f>B16278*C16278*3.6/1000</f>
        <v/>
      </c>
    </row>
    <row r="16279">
      <c r="A16279" s="10" t="n">
        <v>44096.79166666666</v>
      </c>
      <c r="B16279" t="n">
        <v>0.71</v>
      </c>
      <c r="C16279" t="n">
        <v>62.81893424938356</v>
      </c>
      <c r="D16279" t="n">
        <v>0.2881158288081296</v>
      </c>
      <c r="E16279" s="11">
        <f>MIN(B16279,((1-$J$5)*$J$4*E16278+(1-$J$4)*$J$5*B16279)/(1-$J$4*$J$5))</f>
        <v/>
      </c>
      <c r="F16279" s="11">
        <f>B16279*C16279*3.6/1000</f>
        <v/>
      </c>
    </row>
    <row r="16280">
      <c r="A16280" s="10" t="n">
        <v>44096.83333333334</v>
      </c>
      <c r="B16280" t="n">
        <v>0.7</v>
      </c>
      <c r="C16280" t="n">
        <v>60.47501185634663</v>
      </c>
      <c r="D16280" t="n">
        <v>0.2914016146844226</v>
      </c>
      <c r="E16280" s="11">
        <f>MIN(B16280,((1-$J$5)*$J$4*E16279+(1-$J$4)*$J$5*B16280)/(1-$J$4*$J$5))</f>
        <v/>
      </c>
      <c r="F16280" s="11">
        <f>B16280*C16280*3.6/1000</f>
        <v/>
      </c>
    </row>
    <row r="16281">
      <c r="A16281" s="10" t="n">
        <v>44096.875</v>
      </c>
      <c r="B16281" t="n">
        <v>0.873</v>
      </c>
      <c r="C16281" t="n">
        <v>58.85792369609929</v>
      </c>
      <c r="D16281" t="n">
        <v>0.2966118400974806</v>
      </c>
      <c r="E16281" s="11">
        <f>MIN(B16281,((1-$J$5)*$J$4*E16280+(1-$J$4)*$J$5*B16281)/(1-$J$4*$J$5))</f>
        <v/>
      </c>
      <c r="F16281" s="11">
        <f>B16281*C16281*3.6/1000</f>
        <v/>
      </c>
    </row>
    <row r="16282">
      <c r="A16282" s="10" t="n">
        <v>44096.91666666666</v>
      </c>
      <c r="B16282" t="n">
        <v>1.618</v>
      </c>
      <c r="C16282" t="n">
        <v>56.72603954410713</v>
      </c>
      <c r="D16282" t="n">
        <v>0.3102558020862474</v>
      </c>
      <c r="E16282" s="11">
        <f>MIN(B16282,((1-$J$5)*$J$4*E16281+(1-$J$4)*$J$5*B16282)/(1-$J$4*$J$5))</f>
        <v/>
      </c>
      <c r="F16282" s="11">
        <f>B16282*C16282*3.6/1000</f>
        <v/>
      </c>
    </row>
    <row r="16283">
      <c r="A16283" s="10" t="n">
        <v>44096.95833333334</v>
      </c>
      <c r="B16283" t="n">
        <v>1.869</v>
      </c>
      <c r="C16283" t="n">
        <v>60.10282241146287</v>
      </c>
      <c r="D16283" t="n">
        <v>0.3265464886429057</v>
      </c>
      <c r="E16283" s="11">
        <f>MIN(B16283,((1-$J$5)*$J$4*E16282+(1-$J$4)*$J$5*B16283)/(1-$J$4*$J$5))</f>
        <v/>
      </c>
      <c r="F16283" s="11">
        <f>B16283*C16283*3.6/1000</f>
        <v/>
      </c>
    </row>
    <row r="16284">
      <c r="A16284" s="10" t="n">
        <v>44097</v>
      </c>
      <c r="B16284" t="n">
        <v>1.883</v>
      </c>
      <c r="C16284" t="n">
        <v>79.71046794422139</v>
      </c>
      <c r="D16284" t="n">
        <v>0.3427304592047155</v>
      </c>
      <c r="E16284" s="11">
        <f>MIN(B16284,((1-$J$5)*$J$4*E16283+(1-$J$4)*$J$5*B16284)/(1-$J$4*$J$5))</f>
        <v/>
      </c>
      <c r="F16284" s="11">
        <f>B16284*C16284*3.6/1000</f>
        <v/>
      </c>
    </row>
    <row r="16285">
      <c r="A16285" s="10" t="n">
        <v>44097.04166666666</v>
      </c>
      <c r="B16285" t="n">
        <v>1.777</v>
      </c>
      <c r="C16285" t="n">
        <v>180.2283459675768</v>
      </c>
      <c r="D16285" t="n">
        <v>0.3574372625627458</v>
      </c>
      <c r="E16285" s="11">
        <f>MIN(B16285,((1-$J$5)*$J$4*E16284+(1-$J$4)*$J$5*B16285)/(1-$J$4*$J$5))</f>
        <v/>
      </c>
      <c r="F16285" s="11">
        <f>B16285*C16285*3.6/1000</f>
        <v/>
      </c>
    </row>
    <row r="16286">
      <c r="A16286" s="10" t="n">
        <v>44097.08333333334</v>
      </c>
      <c r="B16286" t="n">
        <v>1.564</v>
      </c>
      <c r="C16286" t="n">
        <v>182.1044867442796</v>
      </c>
      <c r="D16286" t="n">
        <v>0.3694675473965152</v>
      </c>
      <c r="E16286" s="11">
        <f>MIN(B16286,((1-$J$5)*$J$4*E16285+(1-$J$4)*$J$5*B16286)/(1-$J$4*$J$5))</f>
        <v/>
      </c>
      <c r="F16286" s="11">
        <f>B16286*C16286*3.6/1000</f>
        <v/>
      </c>
    </row>
    <row r="16287">
      <c r="A16287" s="10" t="n">
        <v>44097.125</v>
      </c>
      <c r="B16287" t="n">
        <v>1.406</v>
      </c>
      <c r="C16287" t="n">
        <v>175.5160521914165</v>
      </c>
      <c r="D16287" t="n">
        <v>0.3794940737697703</v>
      </c>
      <c r="E16287" s="11">
        <f>MIN(B16287,((1-$J$5)*$J$4*E16286+(1-$J$4)*$J$5*B16287)/(1-$J$4*$J$5))</f>
        <v/>
      </c>
      <c r="F16287" s="11">
        <f>B16287*C16287*3.6/1000</f>
        <v/>
      </c>
    </row>
    <row r="16288">
      <c r="A16288" s="10" t="n">
        <v>44097.16666666666</v>
      </c>
      <c r="B16288" t="n">
        <v>1.297</v>
      </c>
      <c r="C16288" t="n">
        <v>131.4578584657817</v>
      </c>
      <c r="D16288" t="n">
        <v>0.3881099734561388</v>
      </c>
      <c r="E16288" s="11">
        <f>MIN(B16288,((1-$J$5)*$J$4*E16287+(1-$J$4)*$J$5*B16288)/(1-$J$4*$J$5))</f>
        <v/>
      </c>
      <c r="F16288" s="11">
        <f>B16288*C16288*3.6/1000</f>
        <v/>
      </c>
    </row>
    <row r="16289">
      <c r="A16289" s="10" t="n">
        <v>44097.20833333334</v>
      </c>
      <c r="B16289" t="n">
        <v>1.184</v>
      </c>
      <c r="C16289" t="n">
        <v>86.57094545050128</v>
      </c>
      <c r="D16289" t="n">
        <v>0.3952926094746239</v>
      </c>
      <c r="E16289" s="11">
        <f>MIN(B16289,((1-$J$5)*$J$4*E16288+(1-$J$4)*$J$5*B16289)/(1-$J$4*$J$5))</f>
        <v/>
      </c>
      <c r="F16289" s="11">
        <f>B16289*C16289*3.6/1000</f>
        <v/>
      </c>
    </row>
    <row r="16290">
      <c r="A16290" s="10" t="n">
        <v>44097.25</v>
      </c>
      <c r="B16290" t="n">
        <v>1.105</v>
      </c>
      <c r="C16290" t="n">
        <v>88.82685877311954</v>
      </c>
      <c r="D16290" t="n">
        <v>0.4014542452667922</v>
      </c>
      <c r="E16290" s="11">
        <f>MIN(B16290,((1-$J$5)*$J$4*E16289+(1-$J$4)*$J$5*B16290)/(1-$J$4*$J$5))</f>
        <v/>
      </c>
      <c r="F16290" s="11">
        <f>B16290*C16290*3.6/1000</f>
        <v/>
      </c>
    </row>
    <row r="16291">
      <c r="A16291" s="10" t="n">
        <v>44097.29166666666</v>
      </c>
      <c r="B16291" t="n">
        <v>1.004</v>
      </c>
      <c r="C16291" t="n">
        <v>83.68976283984941</v>
      </c>
      <c r="D16291" t="n">
        <v>0.406360032773355</v>
      </c>
      <c r="E16291" s="11">
        <f>MIN(B16291,((1-$J$5)*$J$4*E16290+(1-$J$4)*$J$5*B16291)/(1-$J$4*$J$5))</f>
        <v/>
      </c>
      <c r="F16291" s="11">
        <f>B16291*C16291*3.6/1000</f>
        <v/>
      </c>
    </row>
    <row r="16292">
      <c r="A16292" s="10" t="n">
        <v>44097.33333333334</v>
      </c>
      <c r="B16292" t="n">
        <v>0.958</v>
      </c>
      <c r="C16292" t="n">
        <v>78.55266690657928</v>
      </c>
      <c r="D16292" t="n">
        <v>0.4106594645814765</v>
      </c>
      <c r="E16292" s="11">
        <f>MIN(B16292,((1-$J$5)*$J$4*E16291+(1-$J$4)*$J$5*B16292)/(1-$J$4*$J$5))</f>
        <v/>
      </c>
      <c r="F16292" s="11">
        <f>B16292*C16292*3.6/1000</f>
        <v/>
      </c>
    </row>
    <row r="16293">
      <c r="A16293" s="10" t="n">
        <v>44097.375</v>
      </c>
      <c r="B16293" t="n">
        <v>0.9409999999999999</v>
      </c>
      <c r="C16293" t="n">
        <v>69.12469770457733</v>
      </c>
      <c r="D16293" t="n">
        <v>0.4146940862280125</v>
      </c>
      <c r="E16293" s="11">
        <f>MIN(B16293,((1-$J$5)*$J$4*E16292+(1-$J$4)*$J$5*B16293)/(1-$J$4*$J$5))</f>
        <v/>
      </c>
      <c r="F16293" s="11">
        <f>B16293*C16293*3.6/1000</f>
        <v/>
      </c>
    </row>
    <row r="16294">
      <c r="A16294" s="10" t="n">
        <v>44097.41666666666</v>
      </c>
      <c r="B16294" t="n">
        <v>0.9409999999999999</v>
      </c>
      <c r="C16294" t="n">
        <v>54.31895903129096</v>
      </c>
      <c r="D16294" t="n">
        <v>0.418662629581272</v>
      </c>
      <c r="E16294" s="11">
        <f>MIN(B16294,((1-$J$5)*$J$4*E16293+(1-$J$4)*$J$5*B16294)/(1-$J$4*$J$5))</f>
        <v/>
      </c>
      <c r="F16294" s="11">
        <f>B16294*C16294*3.6/1000</f>
        <v/>
      </c>
    </row>
    <row r="16295">
      <c r="A16295" s="10" t="n">
        <v>44097.45833333334</v>
      </c>
      <c r="B16295" t="n">
        <v>0.929</v>
      </c>
      <c r="C16295" t="n">
        <v>46.52795494251664</v>
      </c>
      <c r="D16295" t="n">
        <v>0.4224289569610298</v>
      </c>
      <c r="E16295" s="11">
        <f>MIN(B16295,((1-$J$5)*$J$4*E16294+(1-$J$4)*$J$5*B16295)/(1-$J$4*$J$5))</f>
        <v/>
      </c>
      <c r="F16295" s="11">
        <f>B16295*C16295*3.6/1000</f>
        <v/>
      </c>
    </row>
    <row r="16296">
      <c r="A16296" s="10" t="n">
        <v>44097.5</v>
      </c>
      <c r="B16296" t="n">
        <v>0.912</v>
      </c>
      <c r="C16296" t="n">
        <v>38.38822183162607</v>
      </c>
      <c r="D16296" t="n">
        <v>0.4259392052657451</v>
      </c>
      <c r="E16296" s="11">
        <f>MIN(B16296,((1-$J$5)*$J$4*E16295+(1-$J$4)*$J$5*B16296)/(1-$J$4*$J$5))</f>
        <v/>
      </c>
      <c r="F16296" s="11">
        <f>B16296*C16296*3.6/1000</f>
        <v/>
      </c>
    </row>
    <row r="16297">
      <c r="A16297" s="10" t="n">
        <v>44097.54166666666</v>
      </c>
      <c r="B16297" t="n">
        <v>0.901</v>
      </c>
      <c r="C16297" t="n">
        <v>35.57881413110881</v>
      </c>
      <c r="D16297" t="n">
        <v>0.4292661784607337</v>
      </c>
      <c r="E16297" s="11">
        <f>MIN(B16297,((1-$J$5)*$J$4*E16296+(1-$J$4)*$J$5*B16297)/(1-$J$4*$J$5))</f>
        <v/>
      </c>
      <c r="F16297" s="11">
        <f>B16297*C16297*3.6/1000</f>
        <v/>
      </c>
    </row>
    <row r="16298">
      <c r="A16298" s="10" t="n">
        <v>44097.58333333334</v>
      </c>
      <c r="B16298" t="n">
        <v>0.884</v>
      </c>
      <c r="C16298" t="n">
        <v>38.38822183162607</v>
      </c>
      <c r="D16298" t="n">
        <v>0.4323442682429295</v>
      </c>
      <c r="E16298" s="11">
        <f>MIN(B16298,((1-$J$5)*$J$4*E16297+(1-$J$4)*$J$5*B16298)/(1-$J$4*$J$5))</f>
        <v/>
      </c>
      <c r="F16298" s="11">
        <f>B16298*C16298*3.6/1000</f>
        <v/>
      </c>
    </row>
    <row r="16299">
      <c r="A16299" s="10" t="n">
        <v>44097.625</v>
      </c>
      <c r="B16299" t="n">
        <v>0.867</v>
      </c>
      <c r="C16299" t="n">
        <v>35.57881413110881</v>
      </c>
      <c r="D16299" t="n">
        <v>0.4351775507792157</v>
      </c>
      <c r="E16299" s="11">
        <f>MIN(B16299,((1-$J$5)*$J$4*E16298+(1-$J$4)*$J$5*B16299)/(1-$J$4*$J$5))</f>
        <v/>
      </c>
      <c r="F16299" s="11">
        <f>B16299*C16299*3.6/1000</f>
        <v/>
      </c>
    </row>
    <row r="16300">
      <c r="A16300" s="10" t="n">
        <v>44097.66666666666</v>
      </c>
      <c r="B16300" t="n">
        <v>0.845</v>
      </c>
      <c r="C16300" t="n">
        <v>35.57881413110881</v>
      </c>
      <c r="D16300" t="n">
        <v>0.4377128605200988</v>
      </c>
      <c r="E16300" s="11">
        <f>MIN(B16300,((1-$J$5)*$J$4*E16299+(1-$J$4)*$J$5*B16300)/(1-$J$4*$J$5))</f>
        <v/>
      </c>
      <c r="F16300" s="11">
        <f>B16300*C16300*3.6/1000</f>
        <v/>
      </c>
    </row>
    <row r="16301">
      <c r="A16301" s="10" t="n">
        <v>44097.70833333334</v>
      </c>
      <c r="B16301" t="n">
        <v>0.839</v>
      </c>
      <c r="C16301" t="n">
        <v>34.15295386616445</v>
      </c>
      <c r="D16301" t="n">
        <v>0.4401380374738889</v>
      </c>
      <c r="E16301" s="11">
        <f>MIN(B16301,((1-$J$5)*$J$4*E16300+(1-$J$4)*$J$5*B16301)/(1-$J$4*$J$5))</f>
        <v/>
      </c>
      <c r="F16301" s="11">
        <f>B16301*C16301*3.6/1000</f>
        <v/>
      </c>
    </row>
    <row r="16302">
      <c r="A16302" s="10" t="n">
        <v>44097.75</v>
      </c>
      <c r="B16302" t="n">
        <v>0.8169999999999999</v>
      </c>
      <c r="C16302" t="n">
        <v>34.15295386616445</v>
      </c>
      <c r="D16302" t="n">
        <v>0.442271925510649</v>
      </c>
      <c r="E16302" s="11">
        <f>MIN(B16302,((1-$J$5)*$J$4*E16301+(1-$J$4)*$J$5*B16302)/(1-$J$4*$J$5))</f>
        <v/>
      </c>
      <c r="F16302" s="11">
        <f>B16302*C16302*3.6/1000</f>
        <v/>
      </c>
    </row>
    <row r="16303">
      <c r="A16303" s="10" t="n">
        <v>44097.79166666666</v>
      </c>
      <c r="B16303" t="n">
        <v>0.8120000000000001</v>
      </c>
      <c r="C16303" t="n">
        <v>35.57881413110881</v>
      </c>
      <c r="D16303" t="n">
        <v>0.4443136901628882</v>
      </c>
      <c r="E16303" s="11">
        <f>MIN(B16303,((1-$J$5)*$J$4*E16302+(1-$J$4)*$J$5*B16303)/(1-$J$4*$J$5))</f>
        <v/>
      </c>
      <c r="F16303" s="11">
        <f>B16303*C16303*3.6/1000</f>
        <v/>
      </c>
    </row>
    <row r="16304">
      <c r="A16304" s="10" t="n">
        <v>44097.83333333334</v>
      </c>
      <c r="B16304" t="n">
        <v>0.774</v>
      </c>
      <c r="C16304" t="n">
        <v>35.57881413110881</v>
      </c>
      <c r="D16304" t="n">
        <v>0.4458874854899223</v>
      </c>
      <c r="E16304" s="11">
        <f>MIN(B16304,((1-$J$5)*$J$4*E16303+(1-$J$4)*$J$5*B16304)/(1-$J$4*$J$5))</f>
        <v/>
      </c>
      <c r="F16304" s="11">
        <f>B16304*C16304*3.6/1000</f>
        <v/>
      </c>
    </row>
    <row r="16305">
      <c r="A16305" s="10" t="n">
        <v>44097.875</v>
      </c>
      <c r="B16305" t="n">
        <v>0.769</v>
      </c>
      <c r="C16305" t="n">
        <v>38.38822183162607</v>
      </c>
      <c r="D16305" t="n">
        <v>0.4473783305281002</v>
      </c>
      <c r="E16305" s="11">
        <f>MIN(B16305,((1-$J$5)*$J$4*E16304+(1-$J$4)*$J$5*B16305)/(1-$J$4*$J$5))</f>
        <v/>
      </c>
      <c r="F16305" s="11">
        <f>B16305*C16305*3.6/1000</f>
        <v/>
      </c>
    </row>
    <row r="16306">
      <c r="A16306" s="10" t="n">
        <v>44097.91666666666</v>
      </c>
      <c r="B16306" t="n">
        <v>0.752</v>
      </c>
      <c r="C16306" t="n">
        <v>35.57881413110881</v>
      </c>
      <c r="D16306" t="n">
        <v>0.4486503639236458</v>
      </c>
      <c r="E16306" s="11">
        <f>MIN(B16306,((1-$J$5)*$J$4*E16305+(1-$J$4)*$J$5*B16306)/(1-$J$4*$J$5))</f>
        <v/>
      </c>
      <c r="F16306" s="11">
        <f>B16306*C16306*3.6/1000</f>
        <v/>
      </c>
    </row>
    <row r="16307">
      <c r="A16307" s="10" t="n">
        <v>44097.95833333334</v>
      </c>
      <c r="B16307" t="n">
        <v>0.758</v>
      </c>
      <c r="C16307" t="n">
        <v>35.57881413110881</v>
      </c>
      <c r="D16307" t="n">
        <v>0.4499701741387578</v>
      </c>
      <c r="E16307" s="11">
        <f>MIN(B16307,((1-$J$5)*$J$4*E16306+(1-$J$4)*$J$5*B16307)/(1-$J$4*$J$5))</f>
        <v/>
      </c>
      <c r="F16307" s="11">
        <f>B16307*C16307*3.6/1000</f>
        <v/>
      </c>
    </row>
    <row r="16308">
      <c r="A16308" s="10" t="n">
        <v>44098</v>
      </c>
      <c r="B16308" t="n">
        <v>0.774</v>
      </c>
      <c r="C16308" t="n">
        <v>35.57881413110881</v>
      </c>
      <c r="D16308" t="n">
        <v>0.4514513286087756</v>
      </c>
      <c r="E16308" s="11">
        <f>MIN(B16308,((1-$J$5)*$J$4*E16307+(1-$J$4)*$J$5*B16308)/(1-$J$4*$J$5))</f>
        <v/>
      </c>
      <c r="F16308" s="11">
        <f>B16308*C16308*3.6/1000</f>
        <v/>
      </c>
    </row>
    <row r="16309">
      <c r="A16309" s="10" t="n">
        <v>44098.04166666666</v>
      </c>
      <c r="B16309" t="n">
        <v>0.779</v>
      </c>
      <c r="C16309" t="n">
        <v>35.57881413110881</v>
      </c>
      <c r="D16309" t="n">
        <v>0.4529653999602275</v>
      </c>
      <c r="E16309" s="11">
        <f>MIN(B16309,((1-$J$5)*$J$4*E16308+(1-$J$4)*$J$5*B16309)/(1-$J$4*$J$5))</f>
        <v/>
      </c>
      <c r="F16309" s="11">
        <f>B16309*C16309*3.6/1000</f>
        <v/>
      </c>
    </row>
    <row r="16310">
      <c r="A16310" s="10" t="n">
        <v>44098.08333333334</v>
      </c>
      <c r="B16310" t="n">
        <v>0.779</v>
      </c>
      <c r="C16310" t="n">
        <v>35.57881413110881</v>
      </c>
      <c r="D16310" t="n">
        <v>0.4544546741288039</v>
      </c>
      <c r="E16310" s="11">
        <f>MIN(B16310,((1-$J$5)*$J$4*E16309+(1-$J$4)*$J$5*B16310)/(1-$J$4*$J$5))</f>
        <v/>
      </c>
      <c r="F16310" s="11">
        <f>B16310*C16310*3.6/1000</f>
        <v/>
      </c>
    </row>
    <row r="16311">
      <c r="A16311" s="10" t="n">
        <v>44098.125</v>
      </c>
      <c r="B16311" t="n">
        <v>0.694</v>
      </c>
      <c r="C16311" t="n">
        <v>34.12895170109449</v>
      </c>
      <c r="D16311" t="n">
        <v>0.4549475829579406</v>
      </c>
      <c r="E16311" s="11">
        <f>MIN(B16311,((1-$J$5)*$J$4*E16310+(1-$J$4)*$J$5*B16311)/(1-$J$4*$J$5))</f>
        <v/>
      </c>
      <c r="F16311" s="11">
        <f>B16311*C16311*3.6/1000</f>
        <v/>
      </c>
    </row>
    <row r="16312">
      <c r="A16312" s="10" t="n">
        <v>44098.16666666666</v>
      </c>
      <c r="B16312" t="n">
        <v>0.643</v>
      </c>
      <c r="C16312" t="n">
        <v>32.67908927108015</v>
      </c>
      <c r="D16312" t="n">
        <v>0.4548492344485194</v>
      </c>
      <c r="E16312" s="11">
        <f>MIN(B16312,((1-$J$5)*$J$4*E16311+(1-$J$4)*$J$5*B16312)/(1-$J$4*$J$5))</f>
        <v/>
      </c>
      <c r="F16312" s="11">
        <f>B16312*C16312*3.6/1000</f>
        <v/>
      </c>
    </row>
    <row r="16313">
      <c r="A16313" s="10" t="n">
        <v>44098.20833333334</v>
      </c>
      <c r="B16313" t="n">
        <v>0.608</v>
      </c>
      <c r="C16313" t="n">
        <v>31.22922684106582</v>
      </c>
      <c r="D16313" t="n">
        <v>0.4543522719693025</v>
      </c>
      <c r="E16313" s="11">
        <f>MIN(B16313,((1-$J$5)*$J$4*E16312+(1-$J$4)*$J$5*B16313)/(1-$J$4*$J$5))</f>
        <v/>
      </c>
      <c r="F16313" s="11">
        <f>B16313*C16313*3.6/1000</f>
        <v/>
      </c>
    </row>
    <row r="16314">
      <c r="A16314" s="10" t="n">
        <v>44098.25</v>
      </c>
      <c r="B16314" t="n">
        <v>0.588</v>
      </c>
      <c r="C16314" t="n">
        <v>29.77936441105149</v>
      </c>
      <c r="D16314" t="n">
        <v>0.4536347488197615</v>
      </c>
      <c r="E16314" s="11">
        <f>MIN(B16314,((1-$J$5)*$J$4*E16313+(1-$J$4)*$J$5*B16314)/(1-$J$4*$J$5))</f>
        <v/>
      </c>
      <c r="F16314" s="11">
        <f>B16314*C16314*3.6/1000</f>
        <v/>
      </c>
    </row>
    <row r="16315">
      <c r="A16315" s="10" t="n">
        <v>44098.29166666666</v>
      </c>
      <c r="B16315" t="n">
        <v>0.554</v>
      </c>
      <c r="C16315" t="n">
        <v>29.77936441105149</v>
      </c>
      <c r="D16315" t="n">
        <v>0.4525401874206413</v>
      </c>
      <c r="E16315" s="11">
        <f>MIN(B16315,((1-$J$5)*$J$4*E16314+(1-$J$4)*$J$5*B16315)/(1-$J$4*$J$5))</f>
        <v/>
      </c>
      <c r="F16315" s="11">
        <f>B16315*C16315*3.6/1000</f>
        <v/>
      </c>
    </row>
    <row r="16316">
      <c r="A16316" s="10" t="n">
        <v>44098.33333333334</v>
      </c>
      <c r="B16316" t="n">
        <v>0.549</v>
      </c>
      <c r="C16316" t="n">
        <v>29.77936441105149</v>
      </c>
      <c r="D16316" t="n">
        <v>0.4514063775896827</v>
      </c>
      <c r="E16316" s="11">
        <f>MIN(B16316,((1-$J$5)*$J$4*E16315+(1-$J$4)*$J$5*B16316)/(1-$J$4*$J$5))</f>
        <v/>
      </c>
      <c r="F16316" s="11">
        <f>B16316*C16316*3.6/1000</f>
        <v/>
      </c>
    </row>
    <row r="16317">
      <c r="A16317" s="10" t="n">
        <v>44098.375</v>
      </c>
      <c r="B16317" t="n">
        <v>0.539</v>
      </c>
      <c r="C16317" t="n">
        <v>28.28559508491761</v>
      </c>
      <c r="D16317" t="n">
        <v>0.4501767871728397</v>
      </c>
      <c r="E16317" s="11">
        <f>MIN(B16317,((1-$J$5)*$J$4*E16316+(1-$J$4)*$J$5*B16317)/(1-$J$4*$J$5))</f>
        <v/>
      </c>
      <c r="F16317" s="11">
        <f>B16317*C16317*3.6/1000</f>
        <v/>
      </c>
    </row>
    <row r="16318">
      <c r="A16318" s="10" t="n">
        <v>44098.41666666666</v>
      </c>
      <c r="B16318" t="n">
        <v>0.539</v>
      </c>
      <c r="C16318" t="n">
        <v>29.77936441105149</v>
      </c>
      <c r="D16318" t="n">
        <v>0.4489673347623062</v>
      </c>
      <c r="E16318" s="11">
        <f>MIN(B16318,((1-$J$5)*$J$4*E16317+(1-$J$4)*$J$5*B16318)/(1-$J$4*$J$5))</f>
        <v/>
      </c>
      <c r="F16318" s="11">
        <f>B16318*C16318*3.6/1000</f>
        <v/>
      </c>
    </row>
    <row r="16319">
      <c r="A16319" s="10" t="n">
        <v>44098.45833333334</v>
      </c>
      <c r="B16319" t="n">
        <v>0.5629999999999999</v>
      </c>
      <c r="C16319" t="n">
        <v>26.77149632968036</v>
      </c>
      <c r="D16319" t="n">
        <v>0.4480521303382926</v>
      </c>
      <c r="E16319" s="11">
        <f>MIN(B16319,((1-$J$5)*$J$4*E16318+(1-$J$4)*$J$5*B16319)/(1-$J$4*$J$5))</f>
        <v/>
      </c>
      <c r="F16319" s="11">
        <f>B16319*C16319*3.6/1000</f>
        <v/>
      </c>
    </row>
    <row r="16320">
      <c r="A16320" s="10" t="n">
        <v>44098.5</v>
      </c>
      <c r="B16320" t="n">
        <v>0.578</v>
      </c>
      <c r="C16320" t="n">
        <v>28.28559508491761</v>
      </c>
      <c r="D16320" t="n">
        <v>0.4473234398374542</v>
      </c>
      <c r="E16320" s="11">
        <f>MIN(B16320,((1-$J$5)*$J$4*E16319+(1-$J$4)*$J$5*B16320)/(1-$J$4*$J$5))</f>
        <v/>
      </c>
      <c r="F16320" s="11">
        <f>B16320*C16320*3.6/1000</f>
        <v/>
      </c>
    </row>
    <row r="16321">
      <c r="A16321" s="10" t="n">
        <v>44098.54166666666</v>
      </c>
      <c r="B16321" t="n">
        <v>0.588</v>
      </c>
      <c r="C16321" t="n">
        <v>29.77936441105149</v>
      </c>
      <c r="D16321" t="n">
        <v>0.4467210336113052</v>
      </c>
      <c r="E16321" s="11">
        <f>MIN(B16321,((1-$J$5)*$J$4*E16320+(1-$J$4)*$J$5*B16321)/(1-$J$4*$J$5))</f>
        <v/>
      </c>
      <c r="F16321" s="11">
        <f>B16321*C16321*3.6/1000</f>
        <v/>
      </c>
    </row>
    <row r="16322">
      <c r="A16322" s="10" t="n">
        <v>44098.58333333334</v>
      </c>
      <c r="B16322" t="n">
        <v>0.613</v>
      </c>
      <c r="C16322" t="n">
        <v>28.28559508491761</v>
      </c>
      <c r="D16322" t="n">
        <v>0.4464143682721485</v>
      </c>
      <c r="E16322" s="11">
        <f>MIN(B16322,((1-$J$5)*$J$4*E16321+(1-$J$4)*$J$5*B16322)/(1-$J$4*$J$5))</f>
        <v/>
      </c>
      <c r="F16322" s="11">
        <f>B16322*C16322*3.6/1000</f>
        <v/>
      </c>
    </row>
    <row r="16323">
      <c r="A16323" s="10" t="n">
        <v>44098.625</v>
      </c>
      <c r="B16323" t="n">
        <v>0.618</v>
      </c>
      <c r="C16323" t="n">
        <v>29.77936441105149</v>
      </c>
      <c r="D16323" t="n">
        <v>0.4461699003993297</v>
      </c>
      <c r="E16323" s="11">
        <f>MIN(B16323,((1-$J$5)*$J$4*E16322+(1-$J$4)*$J$5*B16323)/(1-$J$4*$J$5))</f>
        <v/>
      </c>
      <c r="F16323" s="11">
        <f>B16323*C16323*3.6/1000</f>
        <v/>
      </c>
    </row>
    <row r="16324">
      <c r="A16324" s="10" t="n">
        <v>44098.66666666666</v>
      </c>
      <c r="B16324" t="n">
        <v>0.593</v>
      </c>
      <c r="C16324" t="n">
        <v>28.28559508491761</v>
      </c>
      <c r="D16324" t="n">
        <v>0.4456435615881736</v>
      </c>
      <c r="E16324" s="11">
        <f>MIN(B16324,((1-$J$5)*$J$4*E16323+(1-$J$4)*$J$5*B16324)/(1-$J$4*$J$5))</f>
        <v/>
      </c>
      <c r="F16324" s="11">
        <f>B16324*C16324*3.6/1000</f>
        <v/>
      </c>
    </row>
    <row r="16325">
      <c r="A16325" s="10" t="n">
        <v>44098.70833333334</v>
      </c>
      <c r="B16325" t="n">
        <v>0.598</v>
      </c>
      <c r="C16325" t="n">
        <v>28.28559508491761</v>
      </c>
      <c r="D16325" t="n">
        <v>0.4451830180151864</v>
      </c>
      <c r="E16325" s="11">
        <f>MIN(B16325,((1-$J$5)*$J$4*E16324+(1-$J$4)*$J$5*B16325)/(1-$J$4*$J$5))</f>
        <v/>
      </c>
      <c r="F16325" s="11">
        <f>B16325*C16325*3.6/1000</f>
        <v/>
      </c>
    </row>
    <row r="16326">
      <c r="A16326" s="10" t="n">
        <v>44098.75</v>
      </c>
      <c r="B16326" t="n">
        <v>0.603</v>
      </c>
      <c r="C16326" t="n">
        <v>28.28559508491761</v>
      </c>
      <c r="D16326" t="n">
        <v>0.4447871920980256</v>
      </c>
      <c r="E16326" s="11">
        <f>MIN(B16326,((1-$J$5)*$J$4*E16325+(1-$J$4)*$J$5*B16326)/(1-$J$4*$J$5))</f>
        <v/>
      </c>
      <c r="F16326" s="11">
        <f>B16326*C16326*3.6/1000</f>
        <v/>
      </c>
    </row>
    <row r="16327">
      <c r="A16327" s="10" t="n">
        <v>44098.79166666666</v>
      </c>
      <c r="B16327" t="n">
        <v>0.5590000000000001</v>
      </c>
      <c r="C16327" t="n">
        <v>29.77936441105149</v>
      </c>
      <c r="D16327" t="n">
        <v>0.4438947093176943</v>
      </c>
      <c r="E16327" s="11">
        <f>MIN(B16327,((1-$J$5)*$J$4*E16326+(1-$J$4)*$J$5*B16327)/(1-$J$4*$J$5))</f>
        <v/>
      </c>
      <c r="F16327" s="11">
        <f>B16327*C16327*3.6/1000</f>
        <v/>
      </c>
    </row>
    <row r="16328">
      <c r="A16328" s="10" t="n">
        <v>44098.83333333334</v>
      </c>
      <c r="B16328" t="n">
        <v>0.534</v>
      </c>
      <c r="C16328" t="n">
        <v>28.28559508491761</v>
      </c>
      <c r="D16328" t="n">
        <v>0.442730968668319</v>
      </c>
      <c r="E16328" s="11">
        <f>MIN(B16328,((1-$J$5)*$J$4*E16327+(1-$J$4)*$J$5*B16328)/(1-$J$4*$J$5))</f>
        <v/>
      </c>
      <c r="F16328" s="11">
        <f>B16328*C16328*3.6/1000</f>
        <v/>
      </c>
    </row>
    <row r="16329">
      <c r="A16329" s="10" t="n">
        <v>44098.875</v>
      </c>
      <c r="B16329" t="n">
        <v>0.52</v>
      </c>
      <c r="C16329" t="n">
        <v>28.28559508491761</v>
      </c>
      <c r="D16329" t="n">
        <v>0.4414261976683825</v>
      </c>
      <c r="E16329" s="11">
        <f>MIN(B16329,((1-$J$5)*$J$4*E16328+(1-$J$4)*$J$5*B16329)/(1-$J$4*$J$5))</f>
        <v/>
      </c>
      <c r="F16329" s="11">
        <f>B16329*C16329*3.6/1000</f>
        <v/>
      </c>
    </row>
    <row r="16330">
      <c r="A16330" s="10" t="n">
        <v>44098.91666666666</v>
      </c>
      <c r="B16330" t="n">
        <v>0.53</v>
      </c>
      <c r="C16330" t="n">
        <v>27.07602309673928</v>
      </c>
      <c r="D16330" t="n">
        <v>0.4402571458838822</v>
      </c>
      <c r="E16330" s="11">
        <f>MIN(B16330,((1-$J$5)*$J$4*E16329+(1-$J$4)*$J$5*B16330)/(1-$J$4*$J$5))</f>
        <v/>
      </c>
      <c r="F16330" s="11">
        <f>B16330*C16330*3.6/1000</f>
        <v/>
      </c>
    </row>
    <row r="16331">
      <c r="A16331" s="10" t="n">
        <v>44098.95833333334</v>
      </c>
      <c r="B16331" t="n">
        <v>0.52</v>
      </c>
      <c r="C16331" t="n">
        <v>22.88498372876297</v>
      </c>
      <c r="D16331" t="n">
        <v>0.4389928906997483</v>
      </c>
      <c r="E16331" s="11">
        <f>MIN(B16331,((1-$J$5)*$J$4*E16330+(1-$J$4)*$J$5*B16331)/(1-$J$4*$J$5))</f>
        <v/>
      </c>
      <c r="F16331" s="11">
        <f>B16331*C16331*3.6/1000</f>
        <v/>
      </c>
    </row>
    <row r="16332">
      <c r="A16332" s="10" t="n">
        <v>44099</v>
      </c>
      <c r="B16332" t="n">
        <v>0.501</v>
      </c>
      <c r="C16332" t="n">
        <v>22.72616097342698</v>
      </c>
      <c r="D16332" t="n">
        <v>0.4375320764160036</v>
      </c>
      <c r="E16332" s="11">
        <f>MIN(B16332,((1-$J$5)*$J$4*E16331+(1-$J$4)*$J$5*B16332)/(1-$J$4*$J$5))</f>
        <v/>
      </c>
      <c r="F16332" s="11">
        <f>B16332*C16332*3.6/1000</f>
        <v/>
      </c>
    </row>
    <row r="16333">
      <c r="A16333" s="10" t="n">
        <v>44099.04166666666</v>
      </c>
      <c r="B16333" t="n">
        <v>0.473</v>
      </c>
      <c r="C16333" t="n">
        <v>22.40766491240648</v>
      </c>
      <c r="D16333" t="n">
        <v>0.4357750073177333</v>
      </c>
      <c r="E16333" s="11">
        <f>MIN(B16333,((1-$J$5)*$J$4*E16332+(1-$J$4)*$J$5*B16333)/(1-$J$4*$J$5))</f>
        <v/>
      </c>
      <c r="F16333" s="11">
        <f>B16333*C16333*3.6/1000</f>
        <v/>
      </c>
    </row>
    <row r="16334">
      <c r="A16334" s="10" t="n">
        <v>44099.08333333334</v>
      </c>
      <c r="B16334" t="n">
        <v>0.46</v>
      </c>
      <c r="C16334" t="n">
        <v>22.72616097342698</v>
      </c>
      <c r="D16334" t="n">
        <v>0.4338980602849395</v>
      </c>
      <c r="E16334" s="11">
        <f>MIN(B16334,((1-$J$5)*$J$4*E16333+(1-$J$4)*$J$5*B16334)/(1-$J$4*$J$5))</f>
        <v/>
      </c>
      <c r="F16334" s="11">
        <f>B16334*C16334*3.6/1000</f>
        <v/>
      </c>
    </row>
    <row r="16335">
      <c r="A16335" s="10" t="n">
        <v>44099.125</v>
      </c>
      <c r="B16335" t="n">
        <v>0.441</v>
      </c>
      <c r="C16335" t="n">
        <v>23.04352692228577</v>
      </c>
      <c r="D16335" t="n">
        <v>0.4318345887072491</v>
      </c>
      <c r="E16335" s="11">
        <f>MIN(B16335,((1-$J$5)*$J$4*E16334+(1-$J$4)*$J$5*B16335)/(1-$J$4*$J$5))</f>
        <v/>
      </c>
      <c r="F16335" s="11">
        <f>B16335*C16335*3.6/1000</f>
        <v/>
      </c>
    </row>
    <row r="16336">
      <c r="A16336" s="10" t="n">
        <v>44099.16666666666</v>
      </c>
      <c r="B16336" t="n">
        <v>0.441</v>
      </c>
      <c r="C16336" t="n">
        <v>23.20179344982263</v>
      </c>
      <c r="D16336" t="n">
        <v>0.4298049122885659</v>
      </c>
      <c r="E16336" s="11">
        <f>MIN(B16336,((1-$J$5)*$J$4*E16335+(1-$J$4)*$J$5*B16336)/(1-$J$4*$J$5))</f>
        <v/>
      </c>
      <c r="F16336" s="11">
        <f>B16336*C16336*3.6/1000</f>
        <v/>
      </c>
    </row>
    <row r="16337">
      <c r="A16337" s="10" t="n">
        <v>44099.20833333334</v>
      </c>
      <c r="B16337" t="n">
        <v>0.415</v>
      </c>
      <c r="C16337" t="n">
        <v>21.76718421543513</v>
      </c>
      <c r="D16337" t="n">
        <v>0.415</v>
      </c>
      <c r="E16337" s="11">
        <f>MIN(B16337,((1-$J$5)*$J$4*E16336+(1-$J$4)*$J$5*B16337)/(1-$J$4*$J$5))</f>
        <v/>
      </c>
      <c r="F16337" s="11">
        <f>B16337*C16337*3.6/1000</f>
        <v/>
      </c>
    </row>
    <row r="16338">
      <c r="A16338" s="10" t="n">
        <v>44099.25</v>
      </c>
      <c r="B16338" t="n">
        <v>0.41</v>
      </c>
      <c r="C16338" t="n">
        <v>26.77149632968036</v>
      </c>
      <c r="D16338" t="n">
        <v>0.41</v>
      </c>
      <c r="E16338" s="11">
        <f>MIN(B16338,((1-$J$5)*$J$4*E16337+(1-$J$4)*$J$5*B16338)/(1-$J$4*$J$5))</f>
        <v/>
      </c>
      <c r="F16338" s="11">
        <f>B16338*C16338*3.6/1000</f>
        <v/>
      </c>
    </row>
    <row r="16339">
      <c r="A16339" s="10" t="n">
        <v>44099.29166666666</v>
      </c>
      <c r="B16339" t="n">
        <v>0.393</v>
      </c>
      <c r="C16339" t="n">
        <v>26.77149632968036</v>
      </c>
      <c r="D16339" t="n">
        <v>0.393</v>
      </c>
      <c r="E16339" s="11">
        <f>MIN(B16339,((1-$J$5)*$J$4*E16338+(1-$J$4)*$J$5*B16339)/(1-$J$4*$J$5))</f>
        <v/>
      </c>
      <c r="F16339" s="11">
        <f>B16339*C16339*3.6/1000</f>
        <v/>
      </c>
    </row>
    <row r="16340">
      <c r="A16340" s="10" t="n">
        <v>44099.33333333334</v>
      </c>
      <c r="B16340" t="n">
        <v>0.38</v>
      </c>
      <c r="C16340" t="n">
        <v>25.23530622730776</v>
      </c>
      <c r="D16340" t="n">
        <v>0.38</v>
      </c>
      <c r="E16340" s="11">
        <f>MIN(B16340,((1-$J$5)*$J$4*E16339+(1-$J$4)*$J$5*B16340)/(1-$J$4*$J$5))</f>
        <v/>
      </c>
      <c r="F16340" s="11">
        <f>B16340*C16340*3.6/1000</f>
        <v/>
      </c>
    </row>
    <row r="16341">
      <c r="A16341" s="10" t="n">
        <v>44099.375</v>
      </c>
      <c r="B16341" t="n">
        <v>0.393</v>
      </c>
      <c r="C16341" t="n">
        <v>28.28559508491761</v>
      </c>
      <c r="D16341" t="n">
        <v>0.3782703813738368</v>
      </c>
      <c r="E16341" s="11">
        <f>MIN(B16341,((1-$J$5)*$J$4*E16340+(1-$J$4)*$J$5*B16341)/(1-$J$4*$J$5))</f>
        <v/>
      </c>
      <c r="F16341" s="11">
        <f>B16341*C16341*3.6/1000</f>
        <v/>
      </c>
    </row>
    <row r="16342">
      <c r="A16342" s="10" t="n">
        <v>44099.41666666666</v>
      </c>
      <c r="B16342" t="n">
        <v>0.397</v>
      </c>
      <c r="C16342" t="n">
        <v>28.28559508491761</v>
      </c>
      <c r="D16342" t="n">
        <v>0.3766148300904082</v>
      </c>
      <c r="E16342" s="11">
        <f>MIN(B16342,((1-$J$5)*$J$4*E16341+(1-$J$4)*$J$5*B16342)/(1-$J$4*$J$5))</f>
        <v/>
      </c>
      <c r="F16342" s="11">
        <f>B16342*C16342*3.6/1000</f>
        <v/>
      </c>
    </row>
    <row r="16343">
      <c r="A16343" s="10" t="n">
        <v>44099.45833333334</v>
      </c>
      <c r="B16343" t="n">
        <v>0.428</v>
      </c>
      <c r="C16343" t="n">
        <v>26.77149632968036</v>
      </c>
      <c r="D16343" t="n">
        <v>0.375340877859743</v>
      </c>
      <c r="E16343" s="11">
        <f>MIN(B16343,((1-$J$5)*$J$4*E16342+(1-$J$4)*$J$5*B16343)/(1-$J$4*$J$5))</f>
        <v/>
      </c>
      <c r="F16343" s="11">
        <f>B16343*C16343*3.6/1000</f>
        <v/>
      </c>
    </row>
    <row r="16344">
      <c r="A16344" s="10" t="n">
        <v>44099.5</v>
      </c>
      <c r="B16344" t="n">
        <v>0.446</v>
      </c>
      <c r="C16344" t="n">
        <v>29.77936441105149</v>
      </c>
      <c r="D16344" t="n">
        <v>0.3742936200326248</v>
      </c>
      <c r="E16344" s="11">
        <f>MIN(B16344,((1-$J$5)*$J$4*E16343+(1-$J$4)*$J$5*B16344)/(1-$J$4*$J$5))</f>
        <v/>
      </c>
      <c r="F16344" s="11">
        <f>B16344*C16344*3.6/1000</f>
        <v/>
      </c>
    </row>
    <row r="16345">
      <c r="A16345" s="10" t="n">
        <v>44099.54166666666</v>
      </c>
      <c r="B16345" t="n">
        <v>0.473</v>
      </c>
      <c r="C16345" t="n">
        <v>29.77936441105149</v>
      </c>
      <c r="D16345" t="n">
        <v>0.373572258773488</v>
      </c>
      <c r="E16345" s="11">
        <f>MIN(B16345,((1-$J$5)*$J$4*E16344+(1-$J$4)*$J$5*B16345)/(1-$J$4*$J$5))</f>
        <v/>
      </c>
      <c r="F16345" s="11">
        <f>B16345*C16345*3.6/1000</f>
        <v/>
      </c>
    </row>
    <row r="16346">
      <c r="A16346" s="10" t="n">
        <v>44099.58333333334</v>
      </c>
      <c r="B16346" t="n">
        <v>0.483</v>
      </c>
      <c r="C16346" t="n">
        <v>26.77149632968036</v>
      </c>
      <c r="D16346" t="n">
        <v>0.3729770617520644</v>
      </c>
      <c r="E16346" s="11">
        <f>MIN(B16346,((1-$J$5)*$J$4*E16345+(1-$J$4)*$J$5*B16346)/(1-$J$4*$J$5))</f>
        <v/>
      </c>
      <c r="F16346" s="11">
        <f>B16346*C16346*3.6/1000</f>
        <v/>
      </c>
    </row>
    <row r="16347">
      <c r="A16347" s="10" t="n">
        <v>44099.625</v>
      </c>
      <c r="B16347" t="n">
        <v>0.487</v>
      </c>
      <c r="C16347" t="n">
        <v>28.28559508491761</v>
      </c>
      <c r="D16347" t="n">
        <v>0.3724373527244143</v>
      </c>
      <c r="E16347" s="11">
        <f>MIN(B16347,((1-$J$5)*$J$4*E16346+(1-$J$4)*$J$5*B16347)/(1-$J$4*$J$5))</f>
        <v/>
      </c>
      <c r="F16347" s="11">
        <f>B16347*C16347*3.6/1000</f>
        <v/>
      </c>
    </row>
    <row r="16348">
      <c r="A16348" s="10" t="n">
        <v>44099.66666666666</v>
      </c>
      <c r="B16348" t="n">
        <v>0.492</v>
      </c>
      <c r="C16348" t="n">
        <v>28.28559508491761</v>
      </c>
      <c r="D16348" t="n">
        <v>0.3719636579098863</v>
      </c>
      <c r="E16348" s="11">
        <f>MIN(B16348,((1-$J$5)*$J$4*E16347+(1-$J$4)*$J$5*B16348)/(1-$J$4*$J$5))</f>
        <v/>
      </c>
      <c r="F16348" s="11">
        <f>B16348*C16348*3.6/1000</f>
        <v/>
      </c>
    </row>
    <row r="16349">
      <c r="A16349" s="10" t="n">
        <v>44099.70833333334</v>
      </c>
      <c r="B16349" t="n">
        <v>0.497</v>
      </c>
      <c r="C16349" t="n">
        <v>28.28559508491761</v>
      </c>
      <c r="D16349" t="n">
        <v>0.3715548961398065</v>
      </c>
      <c r="E16349" s="11">
        <f>MIN(B16349,((1-$J$5)*$J$4*E16348+(1-$J$4)*$J$5*B16349)/(1-$J$4*$J$5))</f>
        <v/>
      </c>
      <c r="F16349" s="11">
        <f>B16349*C16349*3.6/1000</f>
        <v/>
      </c>
    </row>
    <row r="16350">
      <c r="A16350" s="10" t="n">
        <v>44099.75</v>
      </c>
      <c r="B16350" t="n">
        <v>0.492</v>
      </c>
      <c r="C16350" t="n">
        <v>28.28559508491761</v>
      </c>
      <c r="D16350" t="n">
        <v>0.3710956540373566</v>
      </c>
      <c r="E16350" s="11">
        <f>MIN(B16350,((1-$J$5)*$J$4*E16349+(1-$J$4)*$J$5*B16350)/(1-$J$4*$J$5))</f>
        <v/>
      </c>
      <c r="F16350" s="11">
        <f>B16350*C16350*3.6/1000</f>
        <v/>
      </c>
    </row>
    <row r="16351">
      <c r="A16351" s="10" t="n">
        <v>44099.79166666666</v>
      </c>
      <c r="B16351" t="n">
        <v>0.487</v>
      </c>
      <c r="C16351" t="n">
        <v>26.77149632968036</v>
      </c>
      <c r="D16351" t="n">
        <v>0.3705867583601608</v>
      </c>
      <c r="E16351" s="11">
        <f>MIN(B16351,((1-$J$5)*$J$4*E16350+(1-$J$4)*$J$5*B16351)/(1-$J$4*$J$5))</f>
        <v/>
      </c>
      <c r="F16351" s="11">
        <f>B16351*C16351*3.6/1000</f>
        <v/>
      </c>
    </row>
    <row r="16352">
      <c r="A16352" s="10" t="n">
        <v>44099.83333333334</v>
      </c>
      <c r="B16352" t="n">
        <v>0.473</v>
      </c>
      <c r="C16352" t="n">
        <v>26.77149632968036</v>
      </c>
      <c r="D16352" t="n">
        <v>0.3699261074015645</v>
      </c>
      <c r="E16352" s="11">
        <f>MIN(B16352,((1-$J$5)*$J$4*E16351+(1-$J$4)*$J$5*B16352)/(1-$J$4*$J$5))</f>
        <v/>
      </c>
      <c r="F16352" s="11">
        <f>B16352*C16352*3.6/1000</f>
        <v/>
      </c>
    </row>
    <row r="16353">
      <c r="A16353" s="10" t="n">
        <v>44099.875</v>
      </c>
      <c r="B16353" t="n">
        <v>0.46</v>
      </c>
      <c r="C16353" t="n">
        <v>23.67496118654243</v>
      </c>
      <c r="D16353" t="n">
        <v>0.3691276215732636</v>
      </c>
      <c r="E16353" s="11">
        <f>MIN(B16353,((1-$J$5)*$J$4*E16352+(1-$J$4)*$J$5*B16353)/(1-$J$4*$J$5))</f>
        <v/>
      </c>
      <c r="F16353" s="11">
        <f>B16353*C16353*3.6/1000</f>
        <v/>
      </c>
    </row>
    <row r="16354">
      <c r="A16354" s="10" t="n">
        <v>44099.91666666666</v>
      </c>
      <c r="B16354" t="n">
        <v>0.441</v>
      </c>
      <c r="C16354" t="n">
        <v>28.28559508491761</v>
      </c>
      <c r="D16354" t="n">
        <v>0.3681249483602755</v>
      </c>
      <c r="E16354" s="11">
        <f>MIN(B16354,((1-$J$5)*$J$4*E16353+(1-$J$4)*$J$5*B16354)/(1-$J$4*$J$5))</f>
        <v/>
      </c>
      <c r="F16354" s="11">
        <f>B16354*C16354*3.6/1000</f>
        <v/>
      </c>
    </row>
    <row r="16355">
      <c r="A16355" s="10" t="n">
        <v>44099.95833333334</v>
      </c>
      <c r="B16355" t="n">
        <v>0.423</v>
      </c>
      <c r="C16355" t="n">
        <v>26.77149632968036</v>
      </c>
      <c r="D16355" t="n">
        <v>0.3669328668976665</v>
      </c>
      <c r="E16355" s="11">
        <f>MIN(B16355,((1-$J$5)*$J$4*E16354+(1-$J$4)*$J$5*B16355)/(1-$J$4*$J$5))</f>
        <v/>
      </c>
      <c r="F16355" s="11">
        <f>B16355*C16355*3.6/1000</f>
        <v/>
      </c>
    </row>
    <row r="16356">
      <c r="A16356" s="10" t="n">
        <v>44100</v>
      </c>
      <c r="B16356" t="n">
        <v>0.406</v>
      </c>
      <c r="C16356" t="n">
        <v>25.23530622730776</v>
      </c>
      <c r="D16356" t="n">
        <v>0.3655659142705391</v>
      </c>
      <c r="E16356" s="11">
        <f>MIN(B16356,((1-$J$5)*$J$4*E16355+(1-$J$4)*$J$5*B16356)/(1-$J$4*$J$5))</f>
        <v/>
      </c>
      <c r="F16356" s="11">
        <f>B16356*C16356*3.6/1000</f>
        <v/>
      </c>
    </row>
    <row r="16357">
      <c r="A16357" s="10" t="n">
        <v>44100.04166666666</v>
      </c>
      <c r="B16357" t="n">
        <v>0.397</v>
      </c>
      <c r="C16357" t="n">
        <v>23.67496118654243</v>
      </c>
      <c r="D16357" t="n">
        <v>0.3641184344190116</v>
      </c>
      <c r="E16357" s="11">
        <f>MIN(B16357,((1-$J$5)*$J$4*E16356+(1-$J$4)*$J$5*B16357)/(1-$J$4*$J$5))</f>
        <v/>
      </c>
      <c r="F16357" s="11">
        <f>B16357*C16357*3.6/1000</f>
        <v/>
      </c>
    </row>
    <row r="16358">
      <c r="A16358" s="10" t="n">
        <v>44100.08333333334</v>
      </c>
      <c r="B16358" t="n">
        <v>0.388</v>
      </c>
      <c r="C16358" t="n">
        <v>25.23530622730776</v>
      </c>
      <c r="D16358" t="n">
        <v>0.3625917462031944</v>
      </c>
      <c r="E16358" s="11">
        <f>MIN(B16358,((1-$J$5)*$J$4*E16357+(1-$J$4)*$J$5*B16358)/(1-$J$4*$J$5))</f>
        <v/>
      </c>
      <c r="F16358" s="11">
        <f>B16358*C16358*3.6/1000</f>
        <v/>
      </c>
    </row>
    <row r="16359">
      <c r="A16359" s="10" t="n">
        <v>44100.125</v>
      </c>
      <c r="B16359" t="n">
        <v>0.375</v>
      </c>
      <c r="C16359" t="n">
        <v>23.67496118654243</v>
      </c>
      <c r="D16359" t="n">
        <v>0.3609414069170184</v>
      </c>
      <c r="E16359" s="11">
        <f>MIN(B16359,((1-$J$5)*$J$4*E16358+(1-$J$4)*$J$5*B16359)/(1-$J$4*$J$5))</f>
        <v/>
      </c>
      <c r="F16359" s="11">
        <f>B16359*C16359*3.6/1000</f>
        <v/>
      </c>
    </row>
    <row r="16360">
      <c r="A16360" s="10" t="n">
        <v>44100.16666666666</v>
      </c>
      <c r="B16360" t="n">
        <v>0.367</v>
      </c>
      <c r="C16360" t="n">
        <v>23.67496118654243</v>
      </c>
      <c r="D16360" t="n">
        <v>0.3592266166526965</v>
      </c>
      <c r="E16360" s="11">
        <f>MIN(B16360,((1-$J$5)*$J$4*E16359+(1-$J$4)*$J$5*B16360)/(1-$J$4*$J$5))</f>
        <v/>
      </c>
      <c r="F16360" s="11">
        <f>B16360*C16360*3.6/1000</f>
        <v/>
      </c>
    </row>
    <row r="16361">
      <c r="A16361" s="10" t="n">
        <v>44100.20833333334</v>
      </c>
      <c r="B16361" t="n">
        <v>0.363</v>
      </c>
      <c r="C16361" t="n">
        <v>22.08801442354443</v>
      </c>
      <c r="D16361" t="n">
        <v>0.3574941709426576</v>
      </c>
      <c r="E16361" s="11">
        <f>MIN(B16361,((1-$J$5)*$J$4*E16360+(1-$J$4)*$J$5*B16361)/(1-$J$4*$J$5))</f>
        <v/>
      </c>
      <c r="F16361" s="11">
        <f>B16361*C16361*3.6/1000</f>
        <v/>
      </c>
    </row>
    <row r="16362">
      <c r="A16362" s="10" t="n">
        <v>44100.25</v>
      </c>
      <c r="B16362" t="n">
        <v>0.371</v>
      </c>
      <c r="C16362" t="n">
        <v>29.77936441105149</v>
      </c>
      <c r="D16362" t="n">
        <v>0.3558815788429452</v>
      </c>
      <c r="E16362" s="11">
        <f>MIN(B16362,((1-$J$5)*$J$4*E16361+(1-$J$4)*$J$5*B16362)/(1-$J$4*$J$5))</f>
        <v/>
      </c>
      <c r="F16362" s="11">
        <f>B16362*C16362*3.6/1000</f>
        <v/>
      </c>
    </row>
    <row r="16363">
      <c r="A16363" s="10" t="n">
        <v>44100.29166666666</v>
      </c>
      <c r="B16363" t="n">
        <v>0.363</v>
      </c>
      <c r="C16363" t="n">
        <v>26.77149632968036</v>
      </c>
      <c r="D16363" t="n">
        <v>0.3542039175485909</v>
      </c>
      <c r="E16363" s="11">
        <f>MIN(B16363,((1-$J$5)*$J$4*E16362+(1-$J$4)*$J$5*B16363)/(1-$J$4*$J$5))</f>
        <v/>
      </c>
      <c r="F16363" s="11">
        <f>B16363*C16363*3.6/1000</f>
        <v/>
      </c>
    </row>
    <row r="16364">
      <c r="A16364" s="10" t="n">
        <v>44100.33333333334</v>
      </c>
      <c r="B16364" t="n">
        <v>0.354</v>
      </c>
      <c r="C16364" t="n">
        <v>28.28559508491761</v>
      </c>
      <c r="D16364" t="n">
        <v>0.3524508177593965</v>
      </c>
      <c r="E16364" s="11">
        <f>MIN(B16364,((1-$J$5)*$J$4*E16363+(1-$J$4)*$J$5*B16364)/(1-$J$4*$J$5))</f>
        <v/>
      </c>
      <c r="F16364" s="11">
        <f>B16364*C16364*3.6/1000</f>
        <v/>
      </c>
    </row>
    <row r="16365">
      <c r="A16365" s="10" t="n">
        <v>44100.375</v>
      </c>
      <c r="B16365" t="n">
        <v>0.363</v>
      </c>
      <c r="C16365" t="n">
        <v>25.23530622730776</v>
      </c>
      <c r="D16365" t="n">
        <v>0.3508293448407813</v>
      </c>
      <c r="E16365" s="11">
        <f>MIN(B16365,((1-$J$5)*$J$4*E16364+(1-$J$4)*$J$5*B16365)/(1-$J$4*$J$5))</f>
        <v/>
      </c>
      <c r="F16365" s="11">
        <f>B16365*C16365*3.6/1000</f>
        <v/>
      </c>
    </row>
    <row r="16366">
      <c r="A16366" s="10" t="n">
        <v>44100.41666666666</v>
      </c>
      <c r="B16366" t="n">
        <v>0.371</v>
      </c>
      <c r="C16366" t="n">
        <v>23.67496118654243</v>
      </c>
      <c r="D16366" t="n">
        <v>0.3493259080404698</v>
      </c>
      <c r="E16366" s="11">
        <f>MIN(B16366,((1-$J$5)*$J$4*E16365+(1-$J$4)*$J$5*B16366)/(1-$J$4*$J$5))</f>
        <v/>
      </c>
      <c r="F16366" s="11">
        <f>B16366*C16366*3.6/1000</f>
        <v/>
      </c>
    </row>
    <row r="16367">
      <c r="A16367" s="10" t="n">
        <v>44100.45833333334</v>
      </c>
      <c r="B16367" t="n">
        <v>0.41</v>
      </c>
      <c r="C16367" t="n">
        <v>28.28559508491761</v>
      </c>
      <c r="D16367" t="n">
        <v>0.34829305892208</v>
      </c>
      <c r="E16367" s="11">
        <f>MIN(B16367,((1-$J$5)*$J$4*E16366+(1-$J$4)*$J$5*B16367)/(1-$J$4*$J$5))</f>
        <v/>
      </c>
      <c r="F16367" s="11">
        <f>B16367*C16367*3.6/1000</f>
        <v/>
      </c>
    </row>
    <row r="16368">
      <c r="A16368" s="10" t="n">
        <v>44100.5</v>
      </c>
      <c r="B16368" t="n">
        <v>0.432</v>
      </c>
      <c r="C16368" t="n">
        <v>29.77936441105149</v>
      </c>
      <c r="D16368" t="n">
        <v>0.3475286954308195</v>
      </c>
      <c r="E16368" s="11">
        <f>MIN(B16368,((1-$J$5)*$J$4*E16367+(1-$J$4)*$J$5*B16368)/(1-$J$4*$J$5))</f>
        <v/>
      </c>
      <c r="F16368" s="11">
        <f>B16368*C16368*3.6/1000</f>
        <v/>
      </c>
    </row>
    <row r="16369">
      <c r="A16369" s="10" t="n">
        <v>44100.54166666666</v>
      </c>
      <c r="B16369" t="n">
        <v>0.446</v>
      </c>
      <c r="C16369" t="n">
        <v>29.77936441105149</v>
      </c>
      <c r="D16369" t="n">
        <v>0.3469369404260729</v>
      </c>
      <c r="E16369" s="11">
        <f>MIN(B16369,((1-$J$5)*$J$4*E16368+(1-$J$4)*$J$5*B16369)/(1-$J$4*$J$5))</f>
        <v/>
      </c>
      <c r="F16369" s="11">
        <f>B16369*C16369*3.6/1000</f>
        <v/>
      </c>
    </row>
    <row r="16370">
      <c r="A16370" s="10" t="n">
        <v>44100.58333333334</v>
      </c>
      <c r="B16370" t="n">
        <v>0.45</v>
      </c>
      <c r="C16370" t="n">
        <v>25.23530622730776</v>
      </c>
      <c r="D16370" t="n">
        <v>0.346400617042382</v>
      </c>
      <c r="E16370" s="11">
        <f>MIN(B16370,((1-$J$5)*$J$4*E16369+(1-$J$4)*$J$5*B16370)/(1-$J$4*$J$5))</f>
        <v/>
      </c>
      <c r="F16370" s="11">
        <f>B16370*C16370*3.6/1000</f>
        <v/>
      </c>
    </row>
    <row r="16371">
      <c r="A16371" s="10" t="n">
        <v>44100.625</v>
      </c>
      <c r="B16371" t="n">
        <v>0.469</v>
      </c>
      <c r="C16371" t="n">
        <v>26.77149632968036</v>
      </c>
      <c r="D16371" t="n">
        <v>0.3460903423038149</v>
      </c>
      <c r="E16371" s="11">
        <f>MIN(B16371,((1-$J$5)*$J$4*E16370+(1-$J$4)*$J$5*B16371)/(1-$J$4*$J$5))</f>
        <v/>
      </c>
      <c r="F16371" s="11">
        <f>B16371*C16371*3.6/1000</f>
        <v/>
      </c>
    </row>
    <row r="16372">
      <c r="A16372" s="10" t="n">
        <v>44100.66666666666</v>
      </c>
      <c r="B16372" t="n">
        <v>0.478</v>
      </c>
      <c r="C16372" t="n">
        <v>25.23530622730776</v>
      </c>
      <c r="D16372" t="n">
        <v>0.3458880641117978</v>
      </c>
      <c r="E16372" s="11">
        <f>MIN(B16372,((1-$J$5)*$J$4*E16371+(1-$J$4)*$J$5*B16372)/(1-$J$4*$J$5))</f>
        <v/>
      </c>
      <c r="F16372" s="11">
        <f>B16372*C16372*3.6/1000</f>
        <v/>
      </c>
    </row>
    <row r="16373">
      <c r="A16373" s="10" t="n">
        <v>44100.70833333334</v>
      </c>
      <c r="B16373" t="n">
        <v>0.455</v>
      </c>
      <c r="C16373" t="n">
        <v>25.23530622730776</v>
      </c>
      <c r="D16373" t="n">
        <v>0.3454260939896553</v>
      </c>
      <c r="E16373" s="11">
        <f>MIN(B16373,((1-$J$5)*$J$4*E16372+(1-$J$4)*$J$5*B16373)/(1-$J$4*$J$5))</f>
        <v/>
      </c>
      <c r="F16373" s="11">
        <f>B16373*C16373*3.6/1000</f>
        <v/>
      </c>
    </row>
    <row r="16374">
      <c r="A16374" s="10" t="n">
        <v>44100.75</v>
      </c>
      <c r="B16374" t="n">
        <v>0.446</v>
      </c>
      <c r="C16374" t="n">
        <v>25.23530622730776</v>
      </c>
      <c r="D16374" t="n">
        <v>0.3448687750056424</v>
      </c>
      <c r="E16374" s="11">
        <f>MIN(B16374,((1-$J$5)*$J$4*E16373+(1-$J$4)*$J$5*B16374)/(1-$J$4*$J$5))</f>
        <v/>
      </c>
      <c r="F16374" s="11">
        <f>B16374*C16374*3.6/1000</f>
        <v/>
      </c>
    </row>
    <row r="16375">
      <c r="A16375" s="10" t="n">
        <v>44100.79166666666</v>
      </c>
      <c r="B16375" t="n">
        <v>0.432</v>
      </c>
      <c r="C16375" t="n">
        <v>29.77936441105149</v>
      </c>
      <c r="D16375" t="n">
        <v>0.3441604938082661</v>
      </c>
      <c r="E16375" s="11">
        <f>MIN(B16375,((1-$J$5)*$J$4*E16374+(1-$J$4)*$J$5*B16375)/(1-$J$4*$J$5))</f>
        <v/>
      </c>
      <c r="F16375" s="11">
        <f>B16375*C16375*3.6/1000</f>
        <v/>
      </c>
    </row>
    <row r="16376">
      <c r="A16376" s="10" t="n">
        <v>44100.83333333334</v>
      </c>
      <c r="B16376" t="n">
        <v>0.423</v>
      </c>
      <c r="C16376" t="n">
        <v>28.28559508491761</v>
      </c>
      <c r="D16376" t="n">
        <v>0.3433608977866299</v>
      </c>
      <c r="E16376" s="11">
        <f>MIN(B16376,((1-$J$5)*$J$4*E16375+(1-$J$4)*$J$5*B16376)/(1-$J$4*$J$5))</f>
        <v/>
      </c>
      <c r="F16376" s="11">
        <f>B16376*C16376*3.6/1000</f>
        <v/>
      </c>
    </row>
    <row r="16377">
      <c r="A16377" s="10" t="n">
        <v>44100.875</v>
      </c>
      <c r="B16377" t="n">
        <v>0.397</v>
      </c>
      <c r="C16377" t="n">
        <v>26.77149632968036</v>
      </c>
      <c r="D16377" t="n">
        <v>0.3422770876221208</v>
      </c>
      <c r="E16377" s="11">
        <f>MIN(B16377,((1-$J$5)*$J$4*E16376+(1-$J$4)*$J$5*B16377)/(1-$J$4*$J$5))</f>
        <v/>
      </c>
      <c r="F16377" s="11">
        <f>B16377*C16377*3.6/1000</f>
        <v/>
      </c>
    </row>
    <row r="16378">
      <c r="A16378" s="10" t="n">
        <v>44100.91666666666</v>
      </c>
      <c r="B16378" t="n">
        <v>0.38</v>
      </c>
      <c r="C16378" t="n">
        <v>23.67496118654243</v>
      </c>
      <c r="D16378" t="n">
        <v>0.3410166330456328</v>
      </c>
      <c r="E16378" s="11">
        <f>MIN(B16378,((1-$J$5)*$J$4*E16377+(1-$J$4)*$J$5*B16378)/(1-$J$4*$J$5))</f>
        <v/>
      </c>
      <c r="F16378" s="11">
        <f>B16378*C16378*3.6/1000</f>
        <v/>
      </c>
    </row>
    <row r="16379">
      <c r="A16379" s="10" t="n">
        <v>44100.95833333334</v>
      </c>
      <c r="B16379" t="n">
        <v>0.358</v>
      </c>
      <c r="C16379" t="n">
        <v>23.67496118654243</v>
      </c>
      <c r="D16379" t="n">
        <v>0.3395252521492809</v>
      </c>
      <c r="E16379" s="11">
        <f>MIN(B16379,((1-$J$5)*$J$4*E16378+(1-$J$4)*$J$5*B16379)/(1-$J$4*$J$5))</f>
        <v/>
      </c>
      <c r="F16379" s="11">
        <f>B16379*C16379*3.6/1000</f>
        <v/>
      </c>
    </row>
    <row r="16380">
      <c r="A16380" s="10" t="n">
        <v>44101</v>
      </c>
      <c r="B16380" t="n">
        <v>0.35</v>
      </c>
      <c r="C16380" t="n">
        <v>23.67496118654243</v>
      </c>
      <c r="D16380" t="n">
        <v>0.3379668168834316</v>
      </c>
      <c r="E16380" s="11">
        <f>MIN(B16380,((1-$J$5)*$J$4*E16379+(1-$J$4)*$J$5*B16380)/(1-$J$4*$J$5))</f>
        <v/>
      </c>
      <c r="F16380" s="11">
        <f>B16380*C16380*3.6/1000</f>
        <v/>
      </c>
    </row>
    <row r="16381">
      <c r="A16381" s="10" t="n">
        <v>44101.04166666666</v>
      </c>
      <c r="B16381" t="n">
        <v>0.333</v>
      </c>
      <c r="C16381" t="n">
        <v>23.67496118654243</v>
      </c>
      <c r="D16381" t="n">
        <v>0.333</v>
      </c>
      <c r="E16381" s="11">
        <f>MIN(B16381,((1-$J$5)*$J$4*E16380+(1-$J$4)*$J$5*B16381)/(1-$J$4*$J$5))</f>
        <v/>
      </c>
      <c r="F16381" s="11">
        <f>B16381*C16381*3.6/1000</f>
        <v/>
      </c>
    </row>
    <row r="16382">
      <c r="A16382" s="10" t="n">
        <v>44101.08333333334</v>
      </c>
      <c r="B16382" t="n">
        <v>0.333</v>
      </c>
      <c r="C16382" t="n">
        <v>22.08801442354443</v>
      </c>
      <c r="D16382" t="n">
        <v>0.3313540392609019</v>
      </c>
      <c r="E16382" s="11">
        <f>MIN(B16382,((1-$J$5)*$J$4*E16381+(1-$J$4)*$J$5*B16382)/(1-$J$4*$J$5))</f>
        <v/>
      </c>
      <c r="F16382" s="11">
        <f>B16382*C16382*3.6/1000</f>
        <v/>
      </c>
    </row>
    <row r="16383">
      <c r="A16383" s="10" t="n">
        <v>44101.125</v>
      </c>
      <c r="B16383" t="n">
        <v>0.325</v>
      </c>
      <c r="C16383" t="n">
        <v>23.67496118654243</v>
      </c>
      <c r="D16383" t="n">
        <v>0.325</v>
      </c>
      <c r="E16383" s="11">
        <f>MIN(B16383,((1-$J$5)*$J$4*E16382+(1-$J$4)*$J$5*B16383)/(1-$J$4*$J$5))</f>
        <v/>
      </c>
      <c r="F16383" s="11">
        <f>B16383*C16383*3.6/1000</f>
        <v/>
      </c>
    </row>
    <row r="16384">
      <c r="A16384" s="10" t="n">
        <v>44101.16666666666</v>
      </c>
      <c r="B16384" t="n">
        <v>0.317</v>
      </c>
      <c r="C16384" t="n">
        <v>25.23530622730776</v>
      </c>
      <c r="D16384" t="n">
        <v>0.317</v>
      </c>
      <c r="E16384" s="11">
        <f>MIN(B16384,((1-$J$5)*$J$4*E16383+(1-$J$4)*$J$5*B16384)/(1-$J$4*$J$5))</f>
        <v/>
      </c>
      <c r="F16384" s="11">
        <f>B16384*C16384*3.6/1000</f>
        <v/>
      </c>
    </row>
    <row r="16385">
      <c r="A16385" s="10" t="n">
        <v>44101.20833333334</v>
      </c>
      <c r="B16385" t="n">
        <v>0.321</v>
      </c>
      <c r="C16385" t="n">
        <v>23.67496118654243</v>
      </c>
      <c r="D16385" t="n">
        <v>0.31547886442771</v>
      </c>
      <c r="E16385" s="11">
        <f>MIN(B16385,((1-$J$5)*$J$4*E16384+(1-$J$4)*$J$5*B16385)/(1-$J$4*$J$5))</f>
        <v/>
      </c>
      <c r="F16385" s="11">
        <f>B16385*C16385*3.6/1000</f>
        <v/>
      </c>
    </row>
    <row r="16386">
      <c r="A16386" s="10" t="n">
        <v>44101.25</v>
      </c>
      <c r="B16386" t="n">
        <v>0.321</v>
      </c>
      <c r="C16386" t="n">
        <v>23.67496118654243</v>
      </c>
      <c r="D16386" t="n">
        <v>0.3139826417348087</v>
      </c>
      <c r="E16386" s="11">
        <f>MIN(B16386,((1-$J$5)*$J$4*E16385+(1-$J$4)*$J$5*B16386)/(1-$J$4*$J$5))</f>
        <v/>
      </c>
      <c r="F16386" s="11">
        <f>B16386*C16386*3.6/1000</f>
        <v/>
      </c>
    </row>
    <row r="16387">
      <c r="A16387" s="10" t="n">
        <v>44101.29166666666</v>
      </c>
      <c r="B16387" t="n">
        <v>0.317</v>
      </c>
      <c r="C16387" t="n">
        <v>23.35978615273024</v>
      </c>
      <c r="D16387" t="n">
        <v>0.3124651839365963</v>
      </c>
      <c r="E16387" s="11">
        <f>MIN(B16387,((1-$J$5)*$J$4*E16386+(1-$J$4)*$J$5*B16387)/(1-$J$4*$J$5))</f>
        <v/>
      </c>
      <c r="F16387" s="11">
        <f>B16387*C16387*3.6/1000</f>
        <v/>
      </c>
    </row>
    <row r="16388">
      <c r="A16388" s="10" t="n">
        <v>44101.33333333334</v>
      </c>
      <c r="B16388" t="n">
        <v>0.325</v>
      </c>
      <c r="C16388" t="n">
        <v>22.88498372876297</v>
      </c>
      <c r="D16388" t="n">
        <v>0.3110640587161248</v>
      </c>
      <c r="E16388" s="11">
        <f>MIN(B16388,((1-$J$5)*$J$4*E16387+(1-$J$4)*$J$5*B16388)/(1-$J$4*$J$5))</f>
        <v/>
      </c>
      <c r="F16388" s="11">
        <f>B16388*C16388*3.6/1000</f>
        <v/>
      </c>
    </row>
    <row r="16389">
      <c r="A16389" s="10" t="n">
        <v>44101.375</v>
      </c>
      <c r="B16389" t="n">
        <v>0.337</v>
      </c>
      <c r="C16389" t="n">
        <v>22.56705570444829</v>
      </c>
      <c r="D16389" t="n">
        <v>0.3098231007659048</v>
      </c>
      <c r="E16389" s="11">
        <f>MIN(B16389,((1-$J$5)*$J$4*E16388+(1-$J$4)*$J$5*B16389)/(1-$J$4*$J$5))</f>
        <v/>
      </c>
      <c r="F16389" s="11">
        <f>B16389*C16389*3.6/1000</f>
        <v/>
      </c>
    </row>
    <row r="16390">
      <c r="A16390" s="10" t="n">
        <v>44101.41666666666</v>
      </c>
      <c r="B16390" t="n">
        <v>0.35</v>
      </c>
      <c r="C16390" t="n">
        <v>20.95977195035968</v>
      </c>
      <c r="D16390" t="n">
        <v>0.3087511218872954</v>
      </c>
      <c r="E16390" s="11">
        <f>MIN(B16390,((1-$J$5)*$J$4*E16389+(1-$J$4)*$J$5*B16390)/(1-$J$4*$J$5))</f>
        <v/>
      </c>
      <c r="F16390" s="11">
        <f>B16390*C16390*3.6/1000</f>
        <v/>
      </c>
    </row>
    <row r="16391">
      <c r="A16391" s="10" t="n">
        <v>44101.45833333334</v>
      </c>
      <c r="B16391" t="n">
        <v>0.371</v>
      </c>
      <c r="C16391" t="n">
        <v>22.08801442354443</v>
      </c>
      <c r="D16391" t="n">
        <v>0.3079368345043183</v>
      </c>
      <c r="E16391" s="11">
        <f>MIN(B16391,((1-$J$5)*$J$4*E16390+(1-$J$4)*$J$5*B16391)/(1-$J$4*$J$5))</f>
        <v/>
      </c>
      <c r="F16391" s="11">
        <f>B16391*C16391*3.6/1000</f>
        <v/>
      </c>
    </row>
    <row r="16392">
      <c r="A16392" s="10" t="n">
        <v>44101.5</v>
      </c>
      <c r="B16392" t="n">
        <v>0.401</v>
      </c>
      <c r="C16392" t="n">
        <v>22.08801442354443</v>
      </c>
      <c r="D16392" t="n">
        <v>0.307478933116719</v>
      </c>
      <c r="E16392" s="11">
        <f>MIN(B16392,((1-$J$5)*$J$4*E16391+(1-$J$4)*$J$5*B16392)/(1-$J$4*$J$5))</f>
        <v/>
      </c>
      <c r="F16392" s="11">
        <f>B16392*C16392*3.6/1000</f>
        <v/>
      </c>
    </row>
    <row r="16393">
      <c r="A16393" s="10" t="n">
        <v>44101.54166666666</v>
      </c>
      <c r="B16393" t="n">
        <v>0.423</v>
      </c>
      <c r="C16393" t="n">
        <v>22.08801442354443</v>
      </c>
      <c r="D16393" t="n">
        <v>0.3072801009677739</v>
      </c>
      <c r="E16393" s="11">
        <f>MIN(B16393,((1-$J$5)*$J$4*E16392+(1-$J$4)*$J$5*B16393)/(1-$J$4*$J$5))</f>
        <v/>
      </c>
      <c r="F16393" s="11">
        <f>B16393*C16393*3.6/1000</f>
        <v/>
      </c>
    </row>
    <row r="16394">
      <c r="A16394" s="10" t="n">
        <v>44101.58333333334</v>
      </c>
      <c r="B16394" t="n">
        <v>0.437</v>
      </c>
      <c r="C16394" t="n">
        <v>26.77149632968036</v>
      </c>
      <c r="D16394" t="n">
        <v>0.3072446151367508</v>
      </c>
      <c r="E16394" s="11">
        <f>MIN(B16394,((1-$J$5)*$J$4*E16393+(1-$J$4)*$J$5*B16394)/(1-$J$4*$J$5))</f>
        <v/>
      </c>
      <c r="F16394" s="11">
        <f>B16394*C16394*3.6/1000</f>
        <v/>
      </c>
    </row>
    <row r="16395">
      <c r="A16395" s="10" t="n">
        <v>44101.625</v>
      </c>
      <c r="B16395" t="n">
        <v>0.432</v>
      </c>
      <c r="C16395" t="n">
        <v>26.77149632968036</v>
      </c>
      <c r="D16395" t="n">
        <v>0.3071525355284959</v>
      </c>
      <c r="E16395" s="11">
        <f>MIN(B16395,((1-$J$5)*$J$4*E16394+(1-$J$4)*$J$5*B16395)/(1-$J$4*$J$5))</f>
        <v/>
      </c>
      <c r="F16395" s="11">
        <f>B16395*C16395*3.6/1000</f>
        <v/>
      </c>
    </row>
    <row r="16396">
      <c r="A16396" s="10" t="n">
        <v>44101.66666666666</v>
      </c>
      <c r="B16396" t="n">
        <v>0.428</v>
      </c>
      <c r="C16396" t="n">
        <v>26.77149632968036</v>
      </c>
      <c r="D16396" t="n">
        <v>0.3070162240170445</v>
      </c>
      <c r="E16396" s="11">
        <f>MIN(B16396,((1-$J$5)*$J$4*E16395+(1-$J$4)*$J$5*B16396)/(1-$J$4*$J$5))</f>
        <v/>
      </c>
      <c r="F16396" s="11">
        <f>B16396*C16396*3.6/1000</f>
        <v/>
      </c>
    </row>
    <row r="16397">
      <c r="A16397" s="10" t="n">
        <v>44101.70833333334</v>
      </c>
      <c r="B16397" t="n">
        <v>0.437</v>
      </c>
      <c r="C16397" t="n">
        <v>26.77149632968036</v>
      </c>
      <c r="D16397" t="n">
        <v>0.3069850599143189</v>
      </c>
      <c r="E16397" s="11">
        <f>MIN(B16397,((1-$J$5)*$J$4*E16396+(1-$J$4)*$J$5*B16397)/(1-$J$4*$J$5))</f>
        <v/>
      </c>
      <c r="F16397" s="11">
        <f>B16397*C16397*3.6/1000</f>
        <v/>
      </c>
    </row>
    <row r="16398">
      <c r="A16398" s="10" t="n">
        <v>44101.75</v>
      </c>
      <c r="B16398" t="n">
        <v>0.419</v>
      </c>
      <c r="C16398" t="n">
        <v>26.77149632968036</v>
      </c>
      <c r="D16398" t="n">
        <v>0.3067485763639634</v>
      </c>
      <c r="E16398" s="11">
        <f>MIN(B16398,((1-$J$5)*$J$4*E16397+(1-$J$4)*$J$5*B16398)/(1-$J$4*$J$5))</f>
        <v/>
      </c>
      <c r="F16398" s="11">
        <f>B16398*C16398*3.6/1000</f>
        <v/>
      </c>
    </row>
    <row r="16399">
      <c r="A16399" s="10" t="n">
        <v>44101.79166666666</v>
      </c>
      <c r="B16399" t="n">
        <v>0.401</v>
      </c>
      <c r="C16399" t="n">
        <v>26.77149632968036</v>
      </c>
      <c r="D16399" t="n">
        <v>0.3063101360502305</v>
      </c>
      <c r="E16399" s="11">
        <f>MIN(B16399,((1-$J$5)*$J$4*E16398+(1-$J$4)*$J$5*B16399)/(1-$J$4*$J$5))</f>
        <v/>
      </c>
      <c r="F16399" s="11">
        <f>B16399*C16399*3.6/1000</f>
        <v/>
      </c>
    </row>
    <row r="16400">
      <c r="A16400" s="10" t="n">
        <v>44101.83333333334</v>
      </c>
      <c r="B16400" t="n">
        <v>0.388</v>
      </c>
      <c r="C16400" t="n">
        <v>25.23530622730776</v>
      </c>
      <c r="D16400" t="n">
        <v>0.3057302215416104</v>
      </c>
      <c r="E16400" s="11">
        <f>MIN(B16400,((1-$J$5)*$J$4*E16399+(1-$J$4)*$J$5*B16400)/(1-$J$4*$J$5))</f>
        <v/>
      </c>
      <c r="F16400" s="11">
        <f>B16400*C16400*3.6/1000</f>
        <v/>
      </c>
    </row>
    <row r="16401">
      <c r="A16401" s="10" t="n">
        <v>44101.875</v>
      </c>
      <c r="B16401" t="n">
        <v>0.388</v>
      </c>
      <c r="C16401" t="n">
        <v>25.23530622730776</v>
      </c>
      <c r="D16401" t="n">
        <v>0.3051598047664416</v>
      </c>
      <c r="E16401" s="11">
        <f>MIN(B16401,((1-$J$5)*$J$4*E16400+(1-$J$4)*$J$5*B16401)/(1-$J$4*$J$5))</f>
        <v/>
      </c>
      <c r="F16401" s="11">
        <f>B16401*C16401*3.6/1000</f>
        <v/>
      </c>
    </row>
    <row r="16402">
      <c r="A16402" s="10" t="n">
        <v>44101.91666666666</v>
      </c>
      <c r="B16402" t="n">
        <v>0.371</v>
      </c>
      <c r="C16402" t="n">
        <v>28.28559508491761</v>
      </c>
      <c r="D16402" t="n">
        <v>0.3044043353165325</v>
      </c>
      <c r="E16402" s="11">
        <f>MIN(B16402,((1-$J$5)*$J$4*E16401+(1-$J$4)*$J$5*B16402)/(1-$J$4*$J$5))</f>
        <v/>
      </c>
      <c r="F16402" s="11">
        <f>B16402*C16402*3.6/1000</f>
        <v/>
      </c>
    </row>
    <row r="16403">
      <c r="A16403" s="10" t="n">
        <v>44101.95833333334</v>
      </c>
      <c r="B16403" t="n">
        <v>0.371</v>
      </c>
      <c r="C16403" t="n">
        <v>26.77149632968036</v>
      </c>
      <c r="D16403" t="n">
        <v>0.303661238806702</v>
      </c>
      <c r="E16403" s="11">
        <f>MIN(B16403,((1-$J$5)*$J$4*E16402+(1-$J$4)*$J$5*B16403)/(1-$J$4*$J$5))</f>
        <v/>
      </c>
      <c r="F16403" s="11">
        <f>B16403*C16403*3.6/1000</f>
        <v/>
      </c>
    </row>
    <row r="16404">
      <c r="A16404" s="10" t="n">
        <v>44102</v>
      </c>
      <c r="B16404" t="n">
        <v>0.358</v>
      </c>
      <c r="C16404" t="n">
        <v>28.28559508491761</v>
      </c>
      <c r="D16404" t="n">
        <v>0.3027816577052824</v>
      </c>
      <c r="E16404" s="11">
        <f>MIN(B16404,((1-$J$5)*$J$4*E16403+(1-$J$4)*$J$5*B16404)/(1-$J$4*$J$5))</f>
        <v/>
      </c>
      <c r="F16404" s="11">
        <f>B16404*C16404*3.6/1000</f>
        <v/>
      </c>
    </row>
    <row r="16405">
      <c r="A16405" s="10" t="n">
        <v>44102.04166666666</v>
      </c>
      <c r="B16405" t="n">
        <v>0.358</v>
      </c>
      <c r="C16405" t="n">
        <v>25.23530622730776</v>
      </c>
      <c r="D16405" t="n">
        <v>0.3019164822218046</v>
      </c>
      <c r="E16405" s="11">
        <f>MIN(B16405,((1-$J$5)*$J$4*E16404+(1-$J$4)*$J$5*B16405)/(1-$J$4*$J$5))</f>
        <v/>
      </c>
      <c r="F16405" s="11">
        <f>B16405*C16405*3.6/1000</f>
        <v/>
      </c>
    </row>
    <row r="16406">
      <c r="A16406" s="10" t="n">
        <v>44102.08333333334</v>
      </c>
      <c r="B16406" t="n">
        <v>0.358</v>
      </c>
      <c r="C16406" t="n">
        <v>26.77149632968036</v>
      </c>
      <c r="D16406" t="n">
        <v>0.3010654764237005</v>
      </c>
      <c r="E16406" s="11">
        <f>MIN(B16406,((1-$J$5)*$J$4*E16405+(1-$J$4)*$J$5*B16406)/(1-$J$4*$J$5))</f>
        <v/>
      </c>
      <c r="F16406" s="11">
        <f>B16406*C16406*3.6/1000</f>
        <v/>
      </c>
    </row>
    <row r="16407">
      <c r="A16407" s="10" t="n">
        <v>44102.125</v>
      </c>
      <c r="B16407" t="n">
        <v>0.354</v>
      </c>
      <c r="C16407" t="n">
        <v>26.77149632968036</v>
      </c>
      <c r="D16407" t="n">
        <v>0.3001826682763312</v>
      </c>
      <c r="E16407" s="11">
        <f>MIN(B16407,((1-$J$5)*$J$4*E16406+(1-$J$4)*$J$5*B16407)/(1-$J$4*$J$5))</f>
        <v/>
      </c>
      <c r="F16407" s="11">
        <f>B16407*C16407*3.6/1000</f>
        <v/>
      </c>
    </row>
    <row r="16408">
      <c r="A16408" s="10" t="n">
        <v>44102.16666666666</v>
      </c>
      <c r="B16408" t="n">
        <v>0.346</v>
      </c>
      <c r="C16408" t="n">
        <v>26.77149632968036</v>
      </c>
      <c r="D16408" t="n">
        <v>0.2992228386666091</v>
      </c>
      <c r="E16408" s="11">
        <f>MIN(B16408,((1-$J$5)*$J$4*E16407+(1-$J$4)*$J$5*B16408)/(1-$J$4*$J$5))</f>
        <v/>
      </c>
      <c r="F16408" s="11">
        <f>B16408*C16408*3.6/1000</f>
        <v/>
      </c>
    </row>
    <row r="16409">
      <c r="A16409" s="10" t="n">
        <v>44102.20833333334</v>
      </c>
      <c r="B16409" t="n">
        <v>0.333</v>
      </c>
      <c r="C16409" t="n">
        <v>23.67496118654243</v>
      </c>
      <c r="D16409" t="n">
        <v>0.2981300740802537</v>
      </c>
      <c r="E16409" s="11">
        <f>MIN(B16409,((1-$J$5)*$J$4*E16408+(1-$J$4)*$J$5*B16409)/(1-$J$4*$J$5))</f>
        <v/>
      </c>
      <c r="F16409" s="11">
        <f>B16409*C16409*3.6/1000</f>
        <v/>
      </c>
    </row>
    <row r="16410">
      <c r="A16410" s="10" t="n">
        <v>44102.25</v>
      </c>
      <c r="B16410" t="n">
        <v>0.337</v>
      </c>
      <c r="C16410" t="n">
        <v>23.35978615273024</v>
      </c>
      <c r="D16410" t="n">
        <v>0.2971009465579839</v>
      </c>
      <c r="E16410" s="11">
        <f>MIN(B16410,((1-$J$5)*$J$4*E16409+(1-$J$4)*$J$5*B16410)/(1-$J$4*$J$5))</f>
        <v/>
      </c>
      <c r="F16410" s="11">
        <f>B16410*C16410*3.6/1000</f>
        <v/>
      </c>
    </row>
    <row r="16411">
      <c r="A16411" s="10" t="n">
        <v>44102.29166666666</v>
      </c>
      <c r="B16411" t="n">
        <v>0.358</v>
      </c>
      <c r="C16411" t="n">
        <v>23.67496118654243</v>
      </c>
      <c r="D16411" t="n">
        <v>0.2963288087196921</v>
      </c>
      <c r="E16411" s="11">
        <f>MIN(B16411,((1-$J$5)*$J$4*E16410+(1-$J$4)*$J$5*B16411)/(1-$J$4*$J$5))</f>
        <v/>
      </c>
      <c r="F16411" s="11">
        <f>B16411*C16411*3.6/1000</f>
        <v/>
      </c>
    </row>
    <row r="16412">
      <c r="A16412" s="10" t="n">
        <v>44102.33333333334</v>
      </c>
      <c r="B16412" t="n">
        <v>0.375</v>
      </c>
      <c r="C16412" t="n">
        <v>23.67496118654243</v>
      </c>
      <c r="D16412" t="n">
        <v>0.2957637116693419</v>
      </c>
      <c r="E16412" s="11">
        <f>MIN(B16412,((1-$J$5)*$J$4*E16411+(1-$J$4)*$J$5*B16412)/(1-$J$4*$J$5))</f>
        <v/>
      </c>
      <c r="F16412" s="11">
        <f>B16412*C16412*3.6/1000</f>
        <v/>
      </c>
    </row>
    <row r="16413">
      <c r="A16413" s="10" t="n">
        <v>44102.375</v>
      </c>
      <c r="B16413" t="n">
        <v>0.38</v>
      </c>
      <c r="C16413" t="n">
        <v>23.67496118654243</v>
      </c>
      <c r="D16413" t="n">
        <v>0.2952650446324928</v>
      </c>
      <c r="E16413" s="11">
        <f>MIN(B16413,((1-$J$5)*$J$4*E16412+(1-$J$4)*$J$5*B16413)/(1-$J$4*$J$5))</f>
        <v/>
      </c>
      <c r="F16413" s="11">
        <f>B16413*C16413*3.6/1000</f>
        <v/>
      </c>
    </row>
    <row r="16414">
      <c r="A16414" s="10" t="n">
        <v>44102.41666666666</v>
      </c>
      <c r="B16414" t="n">
        <v>0.393</v>
      </c>
      <c r="C16414" t="n">
        <v>23.67496118654243</v>
      </c>
      <c r="D16414" t="n">
        <v>0.2949231995628298</v>
      </c>
      <c r="E16414" s="11">
        <f>MIN(B16414,((1-$J$5)*$J$4*E16413+(1-$J$4)*$J$5*B16414)/(1-$J$4*$J$5))</f>
        <v/>
      </c>
      <c r="F16414" s="11">
        <f>B16414*C16414*3.6/1000</f>
        <v/>
      </c>
    </row>
    <row r="16415">
      <c r="A16415" s="10" t="n">
        <v>44102.45833333334</v>
      </c>
      <c r="B16415" t="n">
        <v>0.397</v>
      </c>
      <c r="C16415" t="n">
        <v>23.67496118654243</v>
      </c>
      <c r="D16415" t="n">
        <v>0.2946326931351456</v>
      </c>
      <c r="E16415" s="11">
        <f>MIN(B16415,((1-$J$5)*$J$4*E16414+(1-$J$4)*$J$5*B16415)/(1-$J$4*$J$5))</f>
        <v/>
      </c>
      <c r="F16415" s="11">
        <f>B16415*C16415*3.6/1000</f>
        <v/>
      </c>
    </row>
    <row r="16416">
      <c r="A16416" s="10" t="n">
        <v>44102.5</v>
      </c>
      <c r="B16416" t="n">
        <v>0.415</v>
      </c>
      <c r="C16416" t="n">
        <v>22.72616097342698</v>
      </c>
      <c r="D16416" t="n">
        <v>0.2945527744160358</v>
      </c>
      <c r="E16416" s="11">
        <f>MIN(B16416,((1-$J$5)*$J$4*E16415+(1-$J$4)*$J$5*B16416)/(1-$J$4*$J$5))</f>
        <v/>
      </c>
      <c r="F16416" s="11">
        <f>B16416*C16416*3.6/1000</f>
        <v/>
      </c>
    </row>
    <row r="16417">
      <c r="A16417" s="10" t="n">
        <v>44102.54166666666</v>
      </c>
      <c r="B16417" t="n">
        <v>0.432</v>
      </c>
      <c r="C16417" t="n">
        <v>169.8184512931358</v>
      </c>
      <c r="D16417" t="n">
        <v>0.294668559447104</v>
      </c>
      <c r="E16417" s="11">
        <f>MIN(B16417,((1-$J$5)*$J$4*E16416+(1-$J$4)*$J$5*B16417)/(1-$J$4*$J$5))</f>
        <v/>
      </c>
      <c r="F16417" s="11">
        <f>B16417*C16417*3.6/1000</f>
        <v/>
      </c>
    </row>
    <row r="16418">
      <c r="A16418" s="10" t="n">
        <v>44102.58333333334</v>
      </c>
      <c r="B16418" t="n">
        <v>0.423</v>
      </c>
      <c r="C16418" t="n">
        <v>26.77149632968036</v>
      </c>
      <c r="D16418" t="n">
        <v>0.2946795332483771</v>
      </c>
      <c r="E16418" s="11">
        <f>MIN(B16418,((1-$J$5)*$J$4*E16417+(1-$J$4)*$J$5*B16418)/(1-$J$4*$J$5))</f>
        <v/>
      </c>
      <c r="F16418" s="11">
        <f>B16418*C16418*3.6/1000</f>
        <v/>
      </c>
    </row>
    <row r="16419">
      <c r="A16419" s="10" t="n">
        <v>44102.625</v>
      </c>
      <c r="B16419" t="n">
        <v>0.437</v>
      </c>
      <c r="C16419" t="n">
        <v>26.77149632968036</v>
      </c>
      <c r="D16419" t="n">
        <v>0.2948504172042033</v>
      </c>
      <c r="E16419" s="11">
        <f>MIN(B16419,((1-$J$5)*$J$4*E16418+(1-$J$4)*$J$5*B16419)/(1-$J$4*$J$5))</f>
        <v/>
      </c>
      <c r="F16419" s="11">
        <f>B16419*C16419*3.6/1000</f>
        <v/>
      </c>
    </row>
    <row r="16420">
      <c r="A16420" s="10" t="n">
        <v>44102.66666666666</v>
      </c>
      <c r="B16420" t="n">
        <v>0.423</v>
      </c>
      <c r="C16420" t="n">
        <v>26.77149632968036</v>
      </c>
      <c r="D16420" t="n">
        <v>0.294858412572488</v>
      </c>
      <c r="E16420" s="11">
        <f>MIN(B16420,((1-$J$5)*$J$4*E16419+(1-$J$4)*$J$5*B16420)/(1-$J$4*$J$5))</f>
        <v/>
      </c>
      <c r="F16420" s="11">
        <f>B16420*C16420*3.6/1000</f>
        <v/>
      </c>
    </row>
    <row r="16421">
      <c r="A16421" s="10" t="n">
        <v>44102.70833333334</v>
      </c>
      <c r="B16421" t="n">
        <v>0.406</v>
      </c>
      <c r="C16421" t="n">
        <v>28.28559508491761</v>
      </c>
      <c r="D16421" t="n">
        <v>0.294671882138042</v>
      </c>
      <c r="E16421" s="11">
        <f>MIN(B16421,((1-$J$5)*$J$4*E16420+(1-$J$4)*$J$5*B16421)/(1-$J$4*$J$5))</f>
        <v/>
      </c>
      <c r="F16421" s="11">
        <f>B16421*C16421*3.6/1000</f>
        <v/>
      </c>
    </row>
    <row r="16422">
      <c r="A16422" s="10" t="n">
        <v>44102.75</v>
      </c>
      <c r="B16422" t="n">
        <v>0.393</v>
      </c>
      <c r="C16422" t="n">
        <v>25.23530622730776</v>
      </c>
      <c r="D16422" t="n">
        <v>0.2943397517749124</v>
      </c>
      <c r="E16422" s="11">
        <f>MIN(B16422,((1-$J$5)*$J$4*E16421+(1-$J$4)*$J$5*B16422)/(1-$J$4*$J$5))</f>
        <v/>
      </c>
      <c r="F16422" s="11">
        <f>B16422*C16422*3.6/1000</f>
        <v/>
      </c>
    </row>
    <row r="16423">
      <c r="A16423" s="10" t="n">
        <v>44102.79166666666</v>
      </c>
      <c r="B16423" t="n">
        <v>0.388</v>
      </c>
      <c r="C16423" t="n">
        <v>26.77149632968036</v>
      </c>
      <c r="D16423" t="n">
        <v>0.2939558860242857</v>
      </c>
      <c r="E16423" s="11">
        <f>MIN(B16423,((1-$J$5)*$J$4*E16422+(1-$J$4)*$J$5*B16423)/(1-$J$4*$J$5))</f>
        <v/>
      </c>
      <c r="F16423" s="11">
        <f>B16423*C16423*3.6/1000</f>
        <v/>
      </c>
    </row>
    <row r="16424">
      <c r="A16424" s="10" t="n">
        <v>44102.83333333334</v>
      </c>
      <c r="B16424" t="n">
        <v>0.38</v>
      </c>
      <c r="C16424" t="n">
        <v>26.77149632968036</v>
      </c>
      <c r="D16424" t="n">
        <v>0.293486827224251</v>
      </c>
      <c r="E16424" s="11">
        <f>MIN(B16424,((1-$J$5)*$J$4*E16423+(1-$J$4)*$J$5*B16424)/(1-$J$4*$J$5))</f>
        <v/>
      </c>
      <c r="F16424" s="11">
        <f>B16424*C16424*3.6/1000</f>
        <v/>
      </c>
    </row>
    <row r="16425">
      <c r="A16425" s="10" t="n">
        <v>44102.875</v>
      </c>
      <c r="B16425" t="n">
        <v>0.358</v>
      </c>
      <c r="C16425" t="n">
        <v>26.77149632968036</v>
      </c>
      <c r="D16425" t="n">
        <v>0.2927738807694873</v>
      </c>
      <c r="E16425" s="11">
        <f>MIN(B16425,((1-$J$5)*$J$4*E16424+(1-$J$4)*$J$5*B16425)/(1-$J$4*$J$5))</f>
        <v/>
      </c>
      <c r="F16425" s="11">
        <f>B16425*C16425*3.6/1000</f>
        <v/>
      </c>
    </row>
    <row r="16426">
      <c r="A16426" s="10" t="n">
        <v>44102.91666666666</v>
      </c>
      <c r="B16426" t="n">
        <v>0.35</v>
      </c>
      <c r="C16426" t="n">
        <v>26.77149632968036</v>
      </c>
      <c r="D16426" t="n">
        <v>0.2919811308887262</v>
      </c>
      <c r="E16426" s="11">
        <f>MIN(B16426,((1-$J$5)*$J$4*E16425+(1-$J$4)*$J$5*B16426)/(1-$J$4*$J$5))</f>
        <v/>
      </c>
      <c r="F16426" s="11">
        <f>B16426*C16426*3.6/1000</f>
        <v/>
      </c>
    </row>
    <row r="16427">
      <c r="A16427" s="10" t="n">
        <v>44102.95833333334</v>
      </c>
      <c r="B16427" t="n">
        <v>0.342</v>
      </c>
      <c r="C16427" t="n">
        <v>26.77149632968036</v>
      </c>
      <c r="D16427" t="n">
        <v>0.2911098845878407</v>
      </c>
      <c r="E16427" s="11">
        <f>MIN(B16427,((1-$J$5)*$J$4*E16426+(1-$J$4)*$J$5*B16427)/(1-$J$4*$J$5))</f>
        <v/>
      </c>
      <c r="F16427" s="11">
        <f>B16427*C16427*3.6/1000</f>
        <v/>
      </c>
    </row>
    <row r="16428">
      <c r="A16428" s="10" t="n">
        <v>44103</v>
      </c>
      <c r="B16428" t="n">
        <v>0.333</v>
      </c>
      <c r="C16428" t="n">
        <v>26.77149632968036</v>
      </c>
      <c r="D16428" t="n">
        <v>0.2901499924752687</v>
      </c>
      <c r="E16428" s="11">
        <f>MIN(B16428,((1-$J$5)*$J$4*E16427+(1-$J$4)*$J$5*B16428)/(1-$J$4*$J$5))</f>
        <v/>
      </c>
      <c r="F16428" s="11">
        <f>B16428*C16428*3.6/1000</f>
        <v/>
      </c>
    </row>
    <row r="16429">
      <c r="A16429" s="10" t="n">
        <v>44103.04166666666</v>
      </c>
      <c r="B16429" t="n">
        <v>0.317</v>
      </c>
      <c r="C16429" t="n">
        <v>26.77149632968036</v>
      </c>
      <c r="D16429" t="n">
        <v>0.2890228614351256</v>
      </c>
      <c r="E16429" s="11">
        <f>MIN(B16429,((1-$J$5)*$J$4*E16428+(1-$J$4)*$J$5*B16429)/(1-$J$4*$J$5))</f>
        <v/>
      </c>
      <c r="F16429" s="11">
        <f>B16429*C16429*3.6/1000</f>
        <v/>
      </c>
    </row>
    <row r="16430">
      <c r="A16430" s="10" t="n">
        <v>44103.08333333334</v>
      </c>
      <c r="B16430" t="n">
        <v>0.313</v>
      </c>
      <c r="C16430" t="n">
        <v>26.77149632968036</v>
      </c>
      <c r="D16430" t="n">
        <v>0.2878684503742832</v>
      </c>
      <c r="E16430" s="11">
        <f>MIN(B16430,((1-$J$5)*$J$4*E16429+(1-$J$4)*$J$5*B16430)/(1-$J$4*$J$5))</f>
        <v/>
      </c>
      <c r="F16430" s="11">
        <f>B16430*C16430*3.6/1000</f>
        <v/>
      </c>
    </row>
    <row r="16431">
      <c r="A16431" s="10" t="n">
        <v>44103.125</v>
      </c>
      <c r="B16431" t="n">
        <v>0.305</v>
      </c>
      <c r="C16431" t="n">
        <v>25.23530622730776</v>
      </c>
      <c r="D16431" t="n">
        <v>0.2866414661137861</v>
      </c>
      <c r="E16431" s="11">
        <f>MIN(B16431,((1-$J$5)*$J$4*E16430+(1-$J$4)*$J$5*B16431)/(1-$J$4*$J$5))</f>
        <v/>
      </c>
      <c r="F16431" s="11">
        <f>B16431*C16431*3.6/1000</f>
        <v/>
      </c>
    </row>
    <row r="16432">
      <c r="A16432" s="10" t="n">
        <v>44103.16666666666</v>
      </c>
      <c r="B16432" t="n">
        <v>0.305</v>
      </c>
      <c r="C16432" t="n">
        <v>25.23530622730776</v>
      </c>
      <c r="D16432" t="n">
        <v>0.2854345771764478</v>
      </c>
      <c r="E16432" s="11">
        <f>MIN(B16432,((1-$J$5)*$J$4*E16431+(1-$J$4)*$J$5*B16432)/(1-$J$4*$J$5))</f>
        <v/>
      </c>
      <c r="F16432" s="11">
        <f>B16432*C16432*3.6/1000</f>
        <v/>
      </c>
    </row>
    <row r="16433">
      <c r="A16433" s="10" t="n">
        <v>44103.20833333334</v>
      </c>
      <c r="B16433" t="n">
        <v>0.297</v>
      </c>
      <c r="C16433" t="n">
        <v>25.23530622730776</v>
      </c>
      <c r="D16433" t="n">
        <v>0.2841559745124904</v>
      </c>
      <c r="E16433" s="11">
        <f>MIN(B16433,((1-$J$5)*$J$4*E16432+(1-$J$4)*$J$5*B16433)/(1-$J$4*$J$5))</f>
        <v/>
      </c>
      <c r="F16433" s="11">
        <f>B16433*C16433*3.6/1000</f>
        <v/>
      </c>
    </row>
    <row r="16434">
      <c r="A16434" s="10" t="n">
        <v>44103.25</v>
      </c>
      <c r="B16434" t="n">
        <v>0.342</v>
      </c>
      <c r="C16434" t="n">
        <v>24.61419420033707</v>
      </c>
      <c r="D16434" t="n">
        <v>0.2834128871874056</v>
      </c>
      <c r="E16434" s="11">
        <f>MIN(B16434,((1-$J$5)*$J$4*E16433+(1-$J$4)*$J$5*B16434)/(1-$J$4*$J$5))</f>
        <v/>
      </c>
      <c r="F16434" s="11">
        <f>B16434*C16434*3.6/1000</f>
        <v/>
      </c>
    </row>
    <row r="16435">
      <c r="A16435" s="10" t="n">
        <v>44103.29166666666</v>
      </c>
      <c r="B16435" t="n">
        <v>0.333</v>
      </c>
      <c r="C16435" t="n">
        <v>24.92524178738171</v>
      </c>
      <c r="D16435" t="n">
        <v>0.2825790550864362</v>
      </c>
      <c r="E16435" s="11">
        <f>MIN(B16435,((1-$J$5)*$J$4*E16434+(1-$J$4)*$J$5*B16435)/(1-$J$4*$J$5))</f>
        <v/>
      </c>
      <c r="F16435" s="11">
        <f>B16435*C16435*3.6/1000</f>
        <v/>
      </c>
    </row>
    <row r="16436">
      <c r="A16436" s="10" t="n">
        <v>44103.33333333334</v>
      </c>
      <c r="B16436" t="n">
        <v>0.329</v>
      </c>
      <c r="C16436" t="n">
        <v>25.08039575101823</v>
      </c>
      <c r="D16436" t="n">
        <v>0.2817131393685403</v>
      </c>
      <c r="E16436" s="11">
        <f>MIN(B16436,((1-$J$5)*$J$4*E16435+(1-$J$4)*$J$5*B16436)/(1-$J$4*$J$5))</f>
        <v/>
      </c>
      <c r="F16436" s="11">
        <f>B16436*C16436*3.6/1000</f>
        <v/>
      </c>
    </row>
    <row r="16437">
      <c r="A16437" s="10" t="n">
        <v>44103.375</v>
      </c>
      <c r="B16437" t="n">
        <v>0.313</v>
      </c>
      <c r="C16437" t="n">
        <v>23.83214894084368</v>
      </c>
      <c r="D16437" t="n">
        <v>0.2806784455949187</v>
      </c>
      <c r="E16437" s="11">
        <f>MIN(B16437,((1-$J$5)*$J$4*E16436+(1-$J$4)*$J$5*B16437)/(1-$J$4*$J$5))</f>
        <v/>
      </c>
      <c r="F16437" s="11">
        <f>B16437*C16437*3.6/1000</f>
        <v/>
      </c>
    </row>
    <row r="16438">
      <c r="A16438" s="10" t="n">
        <v>44103.41666666666</v>
      </c>
      <c r="B16438" t="n">
        <v>0.329</v>
      </c>
      <c r="C16438" t="n">
        <v>23.67496118654243</v>
      </c>
      <c r="D16438" t="n">
        <v>0.2798436577106556</v>
      </c>
      <c r="E16438" s="11">
        <f>MIN(B16438,((1-$J$5)*$J$4*E16437+(1-$J$4)*$J$5*B16438)/(1-$J$4*$J$5))</f>
        <v/>
      </c>
      <c r="F16438" s="11">
        <f>B16438*C16438*3.6/1000</f>
        <v/>
      </c>
    </row>
    <row r="16439">
      <c r="A16439" s="10" t="n">
        <v>44103.45833333334</v>
      </c>
      <c r="B16439" t="n">
        <v>0.346</v>
      </c>
      <c r="C16439" t="n">
        <v>23.20179344982263</v>
      </c>
      <c r="D16439" t="n">
        <v>0.2792169366852952</v>
      </c>
      <c r="E16439" s="11">
        <f>MIN(B16439,((1-$J$5)*$J$4*E16438+(1-$J$4)*$J$5*B16439)/(1-$J$4*$J$5))</f>
        <v/>
      </c>
      <c r="F16439" s="11">
        <f>B16439*C16439*3.6/1000</f>
        <v/>
      </c>
    </row>
    <row r="16440">
      <c r="A16440" s="10" t="n">
        <v>44103.5</v>
      </c>
      <c r="B16440" t="n">
        <v>0.358</v>
      </c>
      <c r="C16440" t="n">
        <v>23.20179344982263</v>
      </c>
      <c r="D16440" t="n">
        <v>0.278737699880324</v>
      </c>
      <c r="E16440" s="11">
        <f>MIN(B16440,((1-$J$5)*$J$4*E16439+(1-$J$4)*$J$5*B16440)/(1-$J$4*$J$5))</f>
        <v/>
      </c>
      <c r="F16440" s="11">
        <f>B16440*C16440*3.6/1000</f>
        <v/>
      </c>
    </row>
    <row r="16441">
      <c r="A16441" s="10" t="n">
        <v>44103.54166666666</v>
      </c>
      <c r="B16441" t="n">
        <v>0.38</v>
      </c>
      <c r="C16441" t="n">
        <v>23.67496118654243</v>
      </c>
      <c r="D16441" t="n">
        <v>0.2785178817415593</v>
      </c>
      <c r="E16441" s="11">
        <f>MIN(B16441,((1-$J$5)*$J$4*E16440+(1-$J$4)*$J$5*B16441)/(1-$J$4*$J$5))</f>
        <v/>
      </c>
      <c r="F16441" s="11">
        <f>B16441*C16441*3.6/1000</f>
        <v/>
      </c>
    </row>
    <row r="16442">
      <c r="A16442" s="10" t="n">
        <v>44103.58333333334</v>
      </c>
      <c r="B16442" t="n">
        <v>0.397</v>
      </c>
      <c r="C16442" t="n">
        <v>23.51750781937186</v>
      </c>
      <c r="D16442" t="n">
        <v>0.2784960586000065</v>
      </c>
      <c r="E16442" s="11">
        <f>MIN(B16442,((1-$J$5)*$J$4*E16441+(1-$J$4)*$J$5*B16442)/(1-$J$4*$J$5))</f>
        <v/>
      </c>
      <c r="F16442" s="11">
        <f>B16442*C16442*3.6/1000</f>
        <v/>
      </c>
    </row>
    <row r="16443">
      <c r="A16443" s="10" t="n">
        <v>44103.625</v>
      </c>
      <c r="B16443" t="n">
        <v>0.384</v>
      </c>
      <c r="C16443" t="n">
        <v>23.67496118654243</v>
      </c>
      <c r="D16443" t="n">
        <v>0.2783259379839384</v>
      </c>
      <c r="E16443" s="11">
        <f>MIN(B16443,((1-$J$5)*$J$4*E16442+(1-$J$4)*$J$5*B16443)/(1-$J$4*$J$5))</f>
        <v/>
      </c>
      <c r="F16443" s="11">
        <f>B16443*C16443*3.6/1000</f>
        <v/>
      </c>
    </row>
    <row r="16444">
      <c r="A16444" s="10" t="n">
        <v>44103.66666666666</v>
      </c>
      <c r="B16444" t="n">
        <v>0.38</v>
      </c>
      <c r="C16444" t="n">
        <v>23.67496118654243</v>
      </c>
      <c r="D16444" t="n">
        <v>0.2781128636059853</v>
      </c>
      <c r="E16444" s="11">
        <f>MIN(B16444,((1-$J$5)*$J$4*E16443+(1-$J$4)*$J$5*B16444)/(1-$J$4*$J$5))</f>
        <v/>
      </c>
      <c r="F16444" s="11">
        <f>B16444*C16444*3.6/1000</f>
        <v/>
      </c>
    </row>
    <row r="16445">
      <c r="A16445" s="10" t="n">
        <v>44103.70833333334</v>
      </c>
      <c r="B16445" t="n">
        <v>0.388</v>
      </c>
      <c r="C16445" t="n">
        <v>23.20179344982263</v>
      </c>
      <c r="D16445" t="n">
        <v>0.2779947588533725</v>
      </c>
      <c r="E16445" s="11">
        <f>MIN(B16445,((1-$J$5)*$J$4*E16444+(1-$J$4)*$J$5*B16445)/(1-$J$4*$J$5))</f>
        <v/>
      </c>
      <c r="F16445" s="11">
        <f>B16445*C16445*3.6/1000</f>
        <v/>
      </c>
    </row>
    <row r="16446">
      <c r="A16446" s="10" t="n">
        <v>44103.75</v>
      </c>
      <c r="B16446" t="n">
        <v>0.384</v>
      </c>
      <c r="C16446" t="n">
        <v>23.67496118654243</v>
      </c>
      <c r="D16446" t="n">
        <v>0.2778328484326039</v>
      </c>
      <c r="E16446" s="11">
        <f>MIN(B16446,((1-$J$5)*$J$4*E16445+(1-$J$4)*$J$5*B16446)/(1-$J$4*$J$5))</f>
        <v/>
      </c>
      <c r="F16446" s="11">
        <f>B16446*C16446*3.6/1000</f>
        <v/>
      </c>
    </row>
    <row r="16447">
      <c r="A16447" s="10" t="n">
        <v>44103.79166666666</v>
      </c>
      <c r="B16447" t="n">
        <v>0.371</v>
      </c>
      <c r="C16447" t="n">
        <v>23.67496118654243</v>
      </c>
      <c r="D16447" t="n">
        <v>0.2775249348610836</v>
      </c>
      <c r="E16447" s="11">
        <f>MIN(B16447,((1-$J$5)*$J$4*E16446+(1-$J$4)*$J$5*B16447)/(1-$J$4*$J$5))</f>
        <v/>
      </c>
      <c r="F16447" s="11">
        <f>B16447*C16447*3.6/1000</f>
        <v/>
      </c>
    </row>
    <row r="16448">
      <c r="A16448" s="10" t="n">
        <v>44103.83333333334</v>
      </c>
      <c r="B16448" t="n">
        <v>0.367</v>
      </c>
      <c r="C16448" t="n">
        <v>23.67496118654243</v>
      </c>
      <c r="D16448" t="n">
        <v>0.2771763242754279</v>
      </c>
      <c r="E16448" s="11">
        <f>MIN(B16448,((1-$J$5)*$J$4*E16447+(1-$J$4)*$J$5*B16448)/(1-$J$4*$J$5))</f>
        <v/>
      </c>
      <c r="F16448" s="11">
        <f>B16448*C16448*3.6/1000</f>
        <v/>
      </c>
    </row>
    <row r="16449">
      <c r="A16449" s="10" t="n">
        <v>44103.875</v>
      </c>
      <c r="B16449" t="n">
        <v>0.354</v>
      </c>
      <c r="C16449" t="n">
        <v>23.67496118654243</v>
      </c>
      <c r="D16449" t="n">
        <v>0.2766847682800754</v>
      </c>
      <c r="E16449" s="11">
        <f>MIN(B16449,((1-$J$5)*$J$4*E16448+(1-$J$4)*$J$5*B16449)/(1-$J$4*$J$5))</f>
        <v/>
      </c>
      <c r="F16449" s="11">
        <f>B16449*C16449*3.6/1000</f>
        <v/>
      </c>
    </row>
    <row r="16450">
      <c r="A16450" s="10" t="n">
        <v>44103.91666666666</v>
      </c>
      <c r="B16450" t="n">
        <v>0.342</v>
      </c>
      <c r="C16450" t="n">
        <v>26.77149632968036</v>
      </c>
      <c r="D16450" t="n">
        <v>0.2760640430002592</v>
      </c>
      <c r="E16450" s="11">
        <f>MIN(B16450,((1-$J$5)*$J$4*E16449+(1-$J$4)*$J$5*B16450)/(1-$J$4*$J$5))</f>
        <v/>
      </c>
      <c r="F16450" s="11">
        <f>B16450*C16450*3.6/1000</f>
        <v/>
      </c>
    </row>
    <row r="16451">
      <c r="A16451" s="10" t="n">
        <v>44103.95833333334</v>
      </c>
      <c r="B16451" t="n">
        <v>0.329</v>
      </c>
      <c r="C16451" t="n">
        <v>26.77149632968036</v>
      </c>
      <c r="D16451" t="n">
        <v>0.2753048289552946</v>
      </c>
      <c r="E16451" s="11">
        <f>MIN(B16451,((1-$J$5)*$J$4*E16450+(1-$J$4)*$J$5*B16451)/(1-$J$4*$J$5))</f>
        <v/>
      </c>
      <c r="F16451" s="11">
        <f>B16451*C16451*3.6/1000</f>
        <v/>
      </c>
    </row>
    <row r="16452">
      <c r="A16452" s="10" t="n">
        <v>44104</v>
      </c>
      <c r="B16452" t="n">
        <v>0.329</v>
      </c>
      <c r="C16452" t="n">
        <v>25.23530622730776</v>
      </c>
      <c r="D16452" t="n">
        <v>0.2745580491786995</v>
      </c>
      <c r="E16452" s="11">
        <f>MIN(B16452,((1-$J$5)*$J$4*E16451+(1-$J$4)*$J$5*B16452)/(1-$J$4*$J$5))</f>
        <v/>
      </c>
      <c r="F16452" s="11">
        <f>B16452*C16452*3.6/1000</f>
        <v/>
      </c>
    </row>
    <row r="16453">
      <c r="A16453" s="10" t="n">
        <v>44104.04166666666</v>
      </c>
      <c r="B16453" t="n">
        <v>0.313</v>
      </c>
      <c r="C16453" t="n">
        <v>23.67496118654243</v>
      </c>
      <c r="D16453" t="n">
        <v>0.2736405401597848</v>
      </c>
      <c r="E16453" s="11">
        <f>MIN(B16453,((1-$J$5)*$J$4*E16452+(1-$J$4)*$J$5*B16453)/(1-$J$4*$J$5))</f>
        <v/>
      </c>
      <c r="F16453" s="11">
        <f>B16453*C16453*3.6/1000</f>
        <v/>
      </c>
    </row>
    <row r="16454">
      <c r="A16454" s="10" t="n">
        <v>44104.08333333334</v>
      </c>
      <c r="B16454" t="n">
        <v>0.321</v>
      </c>
      <c r="C16454" t="n">
        <v>25.23530622730776</v>
      </c>
      <c r="D16454" t="n">
        <v>0.2728295378675491</v>
      </c>
      <c r="E16454" s="11">
        <f>MIN(B16454,((1-$J$5)*$J$4*E16453+(1-$J$4)*$J$5*B16454)/(1-$J$4*$J$5))</f>
        <v/>
      </c>
      <c r="F16454" s="11">
        <f>B16454*C16454*3.6/1000</f>
        <v/>
      </c>
    </row>
    <row r="16455">
      <c r="A16455" s="10" t="n">
        <v>44104.125</v>
      </c>
      <c r="B16455" t="n">
        <v>0.321</v>
      </c>
      <c r="C16455" t="n">
        <v>25.23530622730776</v>
      </c>
      <c r="D16455" t="n">
        <v>0.2720318180220976</v>
      </c>
      <c r="E16455" s="11">
        <f>MIN(B16455,((1-$J$5)*$J$4*E16454+(1-$J$4)*$J$5*B16455)/(1-$J$4*$J$5))</f>
        <v/>
      </c>
      <c r="F16455" s="11">
        <f>B16455*C16455*3.6/1000</f>
        <v/>
      </c>
    </row>
    <row r="16456">
      <c r="A16456" s="10" t="n">
        <v>44104.16666666666</v>
      </c>
      <c r="B16456" t="n">
        <v>0.313</v>
      </c>
      <c r="C16456" t="n">
        <v>25.23530622730776</v>
      </c>
      <c r="D16456" t="n">
        <v>0.2711556831536917</v>
      </c>
      <c r="E16456" s="11">
        <f>MIN(B16456,((1-$J$5)*$J$4*E16455+(1-$J$4)*$J$5*B16456)/(1-$J$4*$J$5))</f>
        <v/>
      </c>
      <c r="F16456" s="11">
        <f>B16456*C16456*3.6/1000</f>
        <v/>
      </c>
    </row>
    <row r="16457">
      <c r="A16457" s="10" t="n">
        <v>44104.20833333334</v>
      </c>
      <c r="B16457" t="n">
        <v>0.342</v>
      </c>
      <c r="C16457" t="n">
        <v>25.23530622730776</v>
      </c>
      <c r="D16457" t="n">
        <v>0.270625512215903</v>
      </c>
      <c r="E16457" s="11">
        <f>MIN(B16457,((1-$J$5)*$J$4*E16456+(1-$J$4)*$J$5*B16457)/(1-$J$4*$J$5))</f>
        <v/>
      </c>
      <c r="F16457" s="11">
        <f>B16457*C16457*3.6/1000</f>
        <v/>
      </c>
    </row>
    <row r="16458">
      <c r="A16458" s="10" t="n">
        <v>44104.25</v>
      </c>
      <c r="B16458" t="n">
        <v>0.325</v>
      </c>
      <c r="C16458" t="n">
        <v>23.67496118654243</v>
      </c>
      <c r="D16458" t="n">
        <v>0.2699096294644314</v>
      </c>
      <c r="E16458" s="11">
        <f>MIN(B16458,((1-$J$5)*$J$4*E16457+(1-$J$4)*$J$5*B16458)/(1-$J$4*$J$5))</f>
        <v/>
      </c>
      <c r="F16458" s="11">
        <f>B16458*C16458*3.6/1000</f>
        <v/>
      </c>
    </row>
    <row r="16459">
      <c r="A16459" s="10" t="n">
        <v>44104.29166666666</v>
      </c>
      <c r="B16459" t="n">
        <v>0.313</v>
      </c>
      <c r="C16459" t="n">
        <v>25.08039575101823</v>
      </c>
      <c r="D16459" t="n">
        <v>0.2690682514109606</v>
      </c>
      <c r="E16459" s="11">
        <f>MIN(B16459,((1-$J$5)*$J$4*E16458+(1-$J$4)*$J$5*B16459)/(1-$J$4*$J$5))</f>
        <v/>
      </c>
      <c r="F16459" s="11">
        <f>B16459*C16459*3.6/1000</f>
        <v/>
      </c>
    </row>
    <row r="16460">
      <c r="A16460" s="10" t="n">
        <v>44104.33333333334</v>
      </c>
      <c r="B16460" t="n">
        <v>0.329</v>
      </c>
      <c r="C16460" t="n">
        <v>24.30214466720965</v>
      </c>
      <c r="D16460" t="n">
        <v>0.2684236131574425</v>
      </c>
      <c r="E16460" s="11">
        <f>MIN(B16460,((1-$J$5)*$J$4*E16459+(1-$J$4)*$J$5*B16460)/(1-$J$4*$J$5))</f>
        <v/>
      </c>
      <c r="F16460" s="11">
        <f>B16460*C16460*3.6/1000</f>
        <v/>
      </c>
    </row>
    <row r="16461">
      <c r="A16461" s="10" t="n">
        <v>44104.375</v>
      </c>
      <c r="B16461" t="n">
        <v>0.346</v>
      </c>
      <c r="C16461" t="n">
        <v>25.23530622730776</v>
      </c>
      <c r="D16461" t="n">
        <v>0.2679839275270531</v>
      </c>
      <c r="E16461" s="11">
        <f>MIN(B16461,((1-$J$5)*$J$4*E16460+(1-$J$4)*$J$5*B16461)/(1-$J$4*$J$5))</f>
        <v/>
      </c>
      <c r="F16461" s="11">
        <f>B16461*C16461*3.6/1000</f>
        <v/>
      </c>
    </row>
    <row r="16462">
      <c r="A16462" s="10" t="n">
        <v>44104.41666666666</v>
      </c>
      <c r="B16462" t="n">
        <v>0.354</v>
      </c>
      <c r="C16462" t="n">
        <v>24.30214466720965</v>
      </c>
      <c r="D16462" t="n">
        <v>0.2676429229195302</v>
      </c>
      <c r="E16462" s="11">
        <f>MIN(B16462,((1-$J$5)*$J$4*E16461+(1-$J$4)*$J$5*B16462)/(1-$J$4*$J$5))</f>
        <v/>
      </c>
      <c r="F16462" s="11">
        <f>B16462*C16462*3.6/1000</f>
        <v/>
      </c>
    </row>
    <row r="16463">
      <c r="A16463" s="10" t="n">
        <v>44104.45833333334</v>
      </c>
      <c r="B16463" t="n">
        <v>0.375</v>
      </c>
      <c r="C16463" t="n">
        <v>23.51750781937186</v>
      </c>
      <c r="D16463" t="n">
        <v>0.2675476380451066</v>
      </c>
      <c r="E16463" s="11">
        <f>MIN(B16463,((1-$J$5)*$J$4*E16462+(1-$J$4)*$J$5*B16463)/(1-$J$4*$J$5))</f>
        <v/>
      </c>
      <c r="F16463" s="11">
        <f>B16463*C16463*3.6/1000</f>
        <v/>
      </c>
    </row>
    <row r="16464">
      <c r="A16464" s="10" t="n">
        <v>44104.5</v>
      </c>
      <c r="B16464" t="n">
        <v>0.388</v>
      </c>
      <c r="C16464" t="n">
        <v>25.23530622730776</v>
      </c>
      <c r="D16464" t="n">
        <v>0.2676025686188034</v>
      </c>
      <c r="E16464" s="11">
        <f>MIN(B16464,((1-$J$5)*$J$4*E16463+(1-$J$4)*$J$5*B16464)/(1-$J$4*$J$5))</f>
        <v/>
      </c>
      <c r="F16464" s="11">
        <f>B16464*C16464*3.6/1000</f>
        <v/>
      </c>
    </row>
    <row r="16465">
      <c r="A16465" s="10" t="n">
        <v>44104.54166666666</v>
      </c>
      <c r="B16465" t="n">
        <v>0.41</v>
      </c>
      <c r="C16465" t="n">
        <v>24.30214466720965</v>
      </c>
      <c r="D16465" t="n">
        <v>0.2679081693633586</v>
      </c>
      <c r="E16465" s="11">
        <f>MIN(B16465,((1-$J$5)*$J$4*E16464+(1-$J$4)*$J$5*B16465)/(1-$J$4*$J$5))</f>
        <v/>
      </c>
      <c r="F16465" s="11">
        <f>B16465*C16465*3.6/1000</f>
        <v/>
      </c>
    </row>
    <row r="16466">
      <c r="A16466" s="10" t="n">
        <v>44104.58333333334</v>
      </c>
      <c r="B16466" t="n">
        <v>0.423</v>
      </c>
      <c r="C16466" t="n">
        <v>25.23530622730776</v>
      </c>
      <c r="D16466" t="n">
        <v>0.2683574199248989</v>
      </c>
      <c r="E16466" s="11">
        <f>MIN(B16466,((1-$J$5)*$J$4*E16465+(1-$J$4)*$J$5*B16466)/(1-$J$4*$J$5))</f>
        <v/>
      </c>
      <c r="F16466" s="11">
        <f>B16466*C16466*3.6/1000</f>
        <v/>
      </c>
    </row>
    <row r="16467">
      <c r="A16467" s="10" t="n">
        <v>44104.625</v>
      </c>
      <c r="B16467" t="n">
        <v>0.419</v>
      </c>
      <c r="C16467" t="n">
        <v>25.23530622730776</v>
      </c>
      <c r="D16467" t="n">
        <v>0.2687535727770154</v>
      </c>
      <c r="E16467" s="11">
        <f>MIN(B16467,((1-$J$5)*$J$4*E16466+(1-$J$4)*$J$5*B16467)/(1-$J$4*$J$5))</f>
        <v/>
      </c>
      <c r="F16467" s="11">
        <f>B16467*C16467*3.6/1000</f>
        <v/>
      </c>
    </row>
    <row r="16468">
      <c r="A16468" s="10" t="n">
        <v>44104.66666666666</v>
      </c>
      <c r="B16468" t="n">
        <v>0.441</v>
      </c>
      <c r="C16468" t="n">
        <v>23.35978615273024</v>
      </c>
      <c r="D16468" t="n">
        <v>0.269394807324103</v>
      </c>
      <c r="E16468" s="11">
        <f>MIN(B16468,((1-$J$5)*$J$4*E16467+(1-$J$4)*$J$5*B16468)/(1-$J$4*$J$5))</f>
        <v/>
      </c>
      <c r="F16468" s="11">
        <f>B16468*C16468*3.6/1000</f>
        <v/>
      </c>
    </row>
    <row r="16469">
      <c r="A16469" s="10" t="n">
        <v>44104.70833333334</v>
      </c>
      <c r="B16469" t="n">
        <v>0.441</v>
      </c>
      <c r="C16469" t="n">
        <v>25.23530622730776</v>
      </c>
      <c r="D16469" t="n">
        <v>0.2700255398493969</v>
      </c>
      <c r="E16469" s="11">
        <f>MIN(B16469,((1-$J$5)*$J$4*E16468+(1-$J$4)*$J$5*B16469)/(1-$J$4*$J$5))</f>
        <v/>
      </c>
      <c r="F16469" s="11">
        <f>B16469*C16469*3.6/1000</f>
        <v/>
      </c>
    </row>
    <row r="16470">
      <c r="A16470" s="10" t="n">
        <v>44104.75</v>
      </c>
      <c r="B16470" t="n">
        <v>0.446</v>
      </c>
      <c r="C16470" t="n">
        <v>25.23530622730776</v>
      </c>
      <c r="D16470" t="n">
        <v>0.2707031173107469</v>
      </c>
      <c r="E16470" s="11">
        <f>MIN(B16470,((1-$J$5)*$J$4*E16469+(1-$J$4)*$J$5*B16470)/(1-$J$4*$J$5))</f>
        <v/>
      </c>
      <c r="F16470" s="11">
        <f>B16470*C16470*3.6/1000</f>
        <v/>
      </c>
    </row>
    <row r="16471">
      <c r="A16471" s="10" t="n">
        <v>44104.79166666666</v>
      </c>
      <c r="B16471" t="n">
        <v>0.423</v>
      </c>
      <c r="C16471" t="n">
        <v>24.61419420033707</v>
      </c>
      <c r="D16471" t="n">
        <v>0.2711065927274682</v>
      </c>
      <c r="E16471" s="11">
        <f>MIN(B16471,((1-$J$5)*$J$4*E16470+(1-$J$4)*$J$5*B16471)/(1-$J$4*$J$5))</f>
        <v/>
      </c>
      <c r="F16471" s="11">
        <f>B16471*C16471*3.6/1000</f>
        <v/>
      </c>
    </row>
    <row r="16472">
      <c r="A16472" s="10" t="n">
        <v>44104.83333333334</v>
      </c>
      <c r="B16472" t="n">
        <v>0.401</v>
      </c>
      <c r="C16472" t="n">
        <v>25.23530622730776</v>
      </c>
      <c r="D16472" t="n">
        <v>0.2712518902841032</v>
      </c>
      <c r="E16472" s="11">
        <f>MIN(B16472,((1-$J$5)*$J$4*E16471+(1-$J$4)*$J$5*B16472)/(1-$J$4*$J$5))</f>
        <v/>
      </c>
      <c r="F16472" s="11">
        <f>B16472*C16472*3.6/1000</f>
        <v/>
      </c>
    </row>
    <row r="16473">
      <c r="A16473" s="10" t="n">
        <v>44104.875</v>
      </c>
      <c r="B16473" t="n">
        <v>0.388</v>
      </c>
      <c r="C16473" t="n">
        <v>25.23530622730776</v>
      </c>
      <c r="D16473" t="n">
        <v>0.2712461532940821</v>
      </c>
      <c r="E16473" s="11">
        <f>MIN(B16473,((1-$J$5)*$J$4*E16472+(1-$J$4)*$J$5*B16473)/(1-$J$4*$J$5))</f>
        <v/>
      </c>
      <c r="F16473" s="11">
        <f>B16473*C16473*3.6/1000</f>
        <v/>
      </c>
    </row>
    <row r="16474">
      <c r="A16474" s="10" t="n">
        <v>44104.91666666666</v>
      </c>
      <c r="B16474" t="n">
        <v>0.38</v>
      </c>
      <c r="C16474" t="n">
        <v>25.23530622730776</v>
      </c>
      <c r="D16474" t="n">
        <v>0.27114903033117</v>
      </c>
      <c r="E16474" s="11">
        <f>MIN(B16474,((1-$J$5)*$J$4*E16473+(1-$J$4)*$J$5*B16474)/(1-$J$4*$J$5))</f>
        <v/>
      </c>
      <c r="F16474" s="11">
        <f>B16474*C16474*3.6/1000</f>
        <v/>
      </c>
    </row>
    <row r="16475">
      <c r="A16475" s="10" t="n">
        <v>44104.95833333334</v>
      </c>
      <c r="B16475" t="n">
        <v>0.367</v>
      </c>
      <c r="C16475" t="n">
        <v>23.67496118654243</v>
      </c>
      <c r="D16475" t="n">
        <v>0.2709048431404049</v>
      </c>
      <c r="E16475" s="11">
        <f>MIN(B16475,((1-$J$5)*$J$4*E16474+(1-$J$4)*$J$5*B16475)/(1-$J$4*$J$5))</f>
        <v/>
      </c>
      <c r="F16475" s="11">
        <f>B16475*C16475*3.6/1000</f>
        <v/>
      </c>
    </row>
    <row r="16476">
      <c r="A16476" s="10" t="n">
        <v>44105</v>
      </c>
      <c r="B16476" t="n">
        <v>0.38</v>
      </c>
      <c r="C16476" t="n">
        <v>23.67496118654243</v>
      </c>
      <c r="D16476" t="n">
        <v>0.2708133100925849</v>
      </c>
      <c r="E16476" s="11">
        <f>MIN(B16476,((1-$J$5)*$J$4*E16475+(1-$J$4)*$J$5*B16476)/(1-$J$4*$J$5))</f>
        <v/>
      </c>
      <c r="F16476" s="11">
        <f>B16476*C16476*3.6/1000</f>
        <v/>
      </c>
    </row>
    <row r="16477">
      <c r="A16477" s="10" t="n">
        <v>44105.04166666666</v>
      </c>
      <c r="B16477" t="n">
        <v>0.363</v>
      </c>
      <c r="C16477" t="n">
        <v>23.67496118654243</v>
      </c>
      <c r="D16477" t="n">
        <v>0.2705288813001773</v>
      </c>
      <c r="E16477" s="11">
        <f>MIN(B16477,((1-$J$5)*$J$4*E16476+(1-$J$4)*$J$5*B16477)/(1-$J$4*$J$5))</f>
        <v/>
      </c>
      <c r="F16477" s="11">
        <f>B16477*C16477*3.6/1000</f>
        <v/>
      </c>
    </row>
    <row r="16478">
      <c r="A16478" s="10" t="n">
        <v>44105.08333333334</v>
      </c>
      <c r="B16478" t="n">
        <v>0.354</v>
      </c>
      <c r="C16478" t="n">
        <v>25.23530622730776</v>
      </c>
      <c r="D16478" t="n">
        <v>0.2701461959065664</v>
      </c>
      <c r="E16478" s="11">
        <f>MIN(B16478,((1-$J$5)*$J$4*E16477+(1-$J$4)*$J$5*B16478)/(1-$J$4*$J$5))</f>
        <v/>
      </c>
      <c r="F16478" s="11">
        <f>B16478*C16478*3.6/1000</f>
        <v/>
      </c>
    </row>
    <row r="16479">
      <c r="A16479" s="10" t="n">
        <v>44105.125</v>
      </c>
      <c r="B16479" t="n">
        <v>0.38</v>
      </c>
      <c r="C16479" t="n">
        <v>23.67496118654243</v>
      </c>
      <c r="D16479" t="n">
        <v>0.2700670878439873</v>
      </c>
      <c r="E16479" s="11">
        <f>MIN(B16479,((1-$J$5)*$J$4*E16478+(1-$J$4)*$J$5*B16479)/(1-$J$4*$J$5))</f>
        <v/>
      </c>
      <c r="F16479" s="11">
        <f>B16479*C16479*3.6/1000</f>
        <v/>
      </c>
    </row>
    <row r="16480">
      <c r="A16480" s="10" t="n">
        <v>44105.16666666666</v>
      </c>
      <c r="B16480" t="n">
        <v>0.38</v>
      </c>
      <c r="C16480" t="n">
        <v>23.67496118654243</v>
      </c>
      <c r="D16480" t="n">
        <v>0.2699892753987468</v>
      </c>
      <c r="E16480" s="11">
        <f>MIN(B16480,((1-$J$5)*$J$4*E16479+(1-$J$4)*$J$5*B16480)/(1-$J$4*$J$5))</f>
        <v/>
      </c>
      <c r="F16480" s="11">
        <f>B16480*C16480*3.6/1000</f>
        <v/>
      </c>
    </row>
    <row r="16481">
      <c r="A16481" s="10" t="n">
        <v>44105.20833333334</v>
      </c>
      <c r="B16481" t="n">
        <v>0.397</v>
      </c>
      <c r="C16481" t="n">
        <v>25.23530622730776</v>
      </c>
      <c r="D16481" t="n">
        <v>0.270107132207517</v>
      </c>
      <c r="E16481" s="11">
        <f>MIN(B16481,((1-$J$5)*$J$4*E16480+(1-$J$4)*$J$5*B16481)/(1-$J$4*$J$5))</f>
        <v/>
      </c>
      <c r="F16481" s="11">
        <f>B16481*C16481*3.6/1000</f>
        <v/>
      </c>
    </row>
    <row r="16482">
      <c r="A16482" s="10" t="n">
        <v>44105.25</v>
      </c>
      <c r="B16482" t="n">
        <v>0.401</v>
      </c>
      <c r="C16482" t="n">
        <v>20.47152283185736</v>
      </c>
      <c r="D16482" t="n">
        <v>0.2702687987452217</v>
      </c>
      <c r="E16482" s="11">
        <f>MIN(B16482,((1-$J$5)*$J$4*E16481+(1-$J$4)*$J$5*B16482)/(1-$J$4*$J$5))</f>
        <v/>
      </c>
      <c r="F16482" s="11">
        <f>B16482*C16482*3.6/1000</f>
        <v/>
      </c>
    </row>
    <row r="16483">
      <c r="A16483" s="10" t="n">
        <v>44105.29166666666</v>
      </c>
      <c r="B16483" t="n">
        <v>0.397</v>
      </c>
      <c r="C16483" t="n">
        <v>18.82188549921772</v>
      </c>
      <c r="D16483" t="n">
        <v>0.2703820775718949</v>
      </c>
      <c r="E16483" s="11">
        <f>MIN(B16483,((1-$J$5)*$J$4*E16482+(1-$J$4)*$J$5*B16483)/(1-$J$4*$J$5))</f>
        <v/>
      </c>
      <c r="F16483" s="11">
        <f>B16483*C16483*3.6/1000</f>
        <v/>
      </c>
    </row>
    <row r="16484">
      <c r="A16484" s="10" t="n">
        <v>44105.33333333334</v>
      </c>
      <c r="B16484" t="n">
        <v>0.388</v>
      </c>
      <c r="C16484" t="n">
        <v>20.47152283185736</v>
      </c>
      <c r="D16484" t="n">
        <v>0.2703905862149291</v>
      </c>
      <c r="E16484" s="11">
        <f>MIN(B16484,((1-$J$5)*$J$4*E16483+(1-$J$4)*$J$5*B16484)/(1-$J$4*$J$5))</f>
        <v/>
      </c>
      <c r="F16484" s="11">
        <f>B16484*C16484*3.6/1000</f>
        <v/>
      </c>
    </row>
    <row r="16485">
      <c r="A16485" s="10" t="n">
        <v>44105.375</v>
      </c>
      <c r="B16485" t="n">
        <v>0.384</v>
      </c>
      <c r="C16485" t="n">
        <v>18.82188549921772</v>
      </c>
      <c r="D16485" t="n">
        <v>0.2703532155388376</v>
      </c>
      <c r="E16485" s="11">
        <f>MIN(B16485,((1-$J$5)*$J$4*E16484+(1-$J$4)*$J$5*B16485)/(1-$J$4*$J$5))</f>
        <v/>
      </c>
      <c r="F16485" s="11">
        <f>B16485*C16485*3.6/1000</f>
        <v/>
      </c>
    </row>
    <row r="16486">
      <c r="A16486" s="10" t="n">
        <v>44105.41666666666</v>
      </c>
      <c r="B16486" t="n">
        <v>0.371</v>
      </c>
      <c r="C16486" t="n">
        <v>18.82188549921772</v>
      </c>
      <c r="D16486" t="n">
        <v>0.2701678020228997</v>
      </c>
      <c r="E16486" s="11">
        <f>MIN(B16486,((1-$J$5)*$J$4*E16485+(1-$J$4)*$J$5*B16486)/(1-$J$4*$J$5))</f>
        <v/>
      </c>
      <c r="F16486" s="11">
        <f>B16486*C16486*3.6/1000</f>
        <v/>
      </c>
    </row>
    <row r="16487">
      <c r="A16487" s="10" t="n">
        <v>44105.45833333334</v>
      </c>
      <c r="B16487" t="n">
        <v>0.38</v>
      </c>
      <c r="C16487" t="n">
        <v>20.47152283185736</v>
      </c>
      <c r="D16487" t="n">
        <v>0.2700883400993104</v>
      </c>
      <c r="E16487" s="11">
        <f>MIN(B16487,((1-$J$5)*$J$4*E16486+(1-$J$4)*$J$5*B16487)/(1-$J$4*$J$5))</f>
        <v/>
      </c>
      <c r="F16487" s="11">
        <f>B16487*C16487*3.6/1000</f>
        <v/>
      </c>
    </row>
    <row r="16488">
      <c r="A16488" s="10" t="n">
        <v>44105.5</v>
      </c>
      <c r="B16488" t="n">
        <v>0.401</v>
      </c>
      <c r="C16488" t="n">
        <v>19.65110394826886</v>
      </c>
      <c r="D16488" t="n">
        <v>0.2702503144107165</v>
      </c>
      <c r="E16488" s="11">
        <f>MIN(B16488,((1-$J$5)*$J$4*E16487+(1-$J$4)*$J$5*B16488)/(1-$J$4*$J$5))</f>
        <v/>
      </c>
      <c r="F16488" s="11">
        <f>B16488*C16488*3.6/1000</f>
        <v/>
      </c>
    </row>
    <row r="16489">
      <c r="A16489" s="10" t="n">
        <v>44105.54166666666</v>
      </c>
      <c r="B16489" t="n">
        <v>0.401</v>
      </c>
      <c r="C16489" t="n">
        <v>20.47152283185736</v>
      </c>
      <c r="D16489" t="n">
        <v>0.2704096359365604</v>
      </c>
      <c r="E16489" s="11">
        <f>MIN(B16489,((1-$J$5)*$J$4*E16488+(1-$J$4)*$J$5*B16489)/(1-$J$4*$J$5))</f>
        <v/>
      </c>
      <c r="F16489" s="11">
        <f>B16489*C16489*3.6/1000</f>
        <v/>
      </c>
    </row>
    <row r="16490">
      <c r="A16490" s="10" t="n">
        <v>44105.58333333334</v>
      </c>
      <c r="B16490" t="n">
        <v>0.397</v>
      </c>
      <c r="C16490" t="n">
        <v>23.67496118654243</v>
      </c>
      <c r="D16490" t="n">
        <v>0.2705206081575469</v>
      </c>
      <c r="E16490" s="11">
        <f>MIN(B16490,((1-$J$5)*$J$4*E16489+(1-$J$4)*$J$5*B16490)/(1-$J$4*$J$5))</f>
        <v/>
      </c>
      <c r="F16490" s="11">
        <f>B16490*C16490*3.6/1000</f>
        <v/>
      </c>
    </row>
    <row r="16491">
      <c r="A16491" s="10" t="n">
        <v>44105.625</v>
      </c>
      <c r="B16491" t="n">
        <v>0.401</v>
      </c>
      <c r="C16491" t="n">
        <v>22.08801442354443</v>
      </c>
      <c r="D16491" t="n">
        <v>0.2706755028619838</v>
      </c>
      <c r="E16491" s="11">
        <f>MIN(B16491,((1-$J$5)*$J$4*E16490+(1-$J$4)*$J$5*B16491)/(1-$J$4*$J$5))</f>
        <v/>
      </c>
      <c r="F16491" s="11">
        <f>B16491*C16491*3.6/1000</f>
        <v/>
      </c>
    </row>
    <row r="16492">
      <c r="A16492" s="10" t="n">
        <v>44105.66666666666</v>
      </c>
      <c r="B16492" t="n">
        <v>0.406</v>
      </c>
      <c r="C16492" t="n">
        <v>22.08801442354443</v>
      </c>
      <c r="D16492" t="n">
        <v>0.2708850356870264</v>
      </c>
      <c r="E16492" s="11">
        <f>MIN(B16492,((1-$J$5)*$J$4*E16491+(1-$J$4)*$J$5*B16492)/(1-$J$4*$J$5))</f>
        <v/>
      </c>
      <c r="F16492" s="11">
        <f>B16492*C16492*3.6/1000</f>
        <v/>
      </c>
    </row>
    <row r="16493">
      <c r="A16493" s="10" t="n">
        <v>44105.70833333334</v>
      </c>
      <c r="B16493" t="n">
        <v>0.406</v>
      </c>
      <c r="C16493" t="n">
        <v>20.47152283185736</v>
      </c>
      <c r="D16493" t="n">
        <v>0.271091136821894</v>
      </c>
      <c r="E16493" s="11">
        <f>MIN(B16493,((1-$J$5)*$J$4*E16492+(1-$J$4)*$J$5*B16493)/(1-$J$4*$J$5))</f>
        <v/>
      </c>
      <c r="F16493" s="11">
        <f>B16493*C16493*3.6/1000</f>
        <v/>
      </c>
    </row>
    <row r="16494">
      <c r="A16494" s="10" t="n">
        <v>44105.75</v>
      </c>
      <c r="B16494" t="n">
        <v>0.388</v>
      </c>
      <c r="C16494" t="n">
        <v>22.08801442354443</v>
      </c>
      <c r="D16494" t="n">
        <v>0.2710880326225908</v>
      </c>
      <c r="E16494" s="11">
        <f>MIN(B16494,((1-$J$5)*$J$4*E16493+(1-$J$4)*$J$5*B16494)/(1-$J$4*$J$5))</f>
        <v/>
      </c>
      <c r="F16494" s="11">
        <f>B16494*C16494*3.6/1000</f>
        <v/>
      </c>
    </row>
    <row r="16495">
      <c r="A16495" s="10" t="n">
        <v>44105.79166666666</v>
      </c>
      <c r="B16495" t="n">
        <v>0.384</v>
      </c>
      <c r="C16495" t="n">
        <v>20.47152283185736</v>
      </c>
      <c r="D16495" t="n">
        <v>0.2710392392971637</v>
      </c>
      <c r="E16495" s="11">
        <f>MIN(B16495,((1-$J$5)*$J$4*E16494+(1-$J$4)*$J$5*B16495)/(1-$J$4*$J$5))</f>
        <v/>
      </c>
      <c r="F16495" s="11">
        <f>B16495*C16495*3.6/1000</f>
        <v/>
      </c>
    </row>
    <row r="16496">
      <c r="A16496" s="10" t="n">
        <v>44105.83333333334</v>
      </c>
      <c r="B16496" t="n">
        <v>0.375</v>
      </c>
      <c r="C16496" t="n">
        <v>20.47152283185736</v>
      </c>
      <c r="D16496" t="n">
        <v>0.2708883301760766</v>
      </c>
      <c r="E16496" s="11">
        <f>MIN(B16496,((1-$J$5)*$J$4*E16495+(1-$J$4)*$J$5*B16496)/(1-$J$4*$J$5))</f>
        <v/>
      </c>
      <c r="F16496" s="11">
        <f>B16496*C16496*3.6/1000</f>
        <v/>
      </c>
    </row>
    <row r="16497">
      <c r="A16497" s="10" t="n">
        <v>44105.875</v>
      </c>
      <c r="B16497" t="n">
        <v>0.375</v>
      </c>
      <c r="C16497" t="n">
        <v>22.08801442354443</v>
      </c>
      <c r="D16497" t="n">
        <v>0.2707398926168941</v>
      </c>
      <c r="E16497" s="11">
        <f>MIN(B16497,((1-$J$5)*$J$4*E16496+(1-$J$4)*$J$5*B16497)/(1-$J$4*$J$5))</f>
        <v/>
      </c>
      <c r="F16497" s="11">
        <f>B16497*C16497*3.6/1000</f>
        <v/>
      </c>
    </row>
    <row r="16498">
      <c r="A16498" s="10" t="n">
        <v>44105.91666666666</v>
      </c>
      <c r="B16498" t="n">
        <v>0.375</v>
      </c>
      <c r="C16498" t="n">
        <v>23.67496118654243</v>
      </c>
      <c r="D16498" t="n">
        <v>0.2705938861408287</v>
      </c>
      <c r="E16498" s="11">
        <f>MIN(B16498,((1-$J$5)*$J$4*E16497+(1-$J$4)*$J$5*B16498)/(1-$J$4*$J$5))</f>
        <v/>
      </c>
      <c r="F16498" s="11">
        <f>B16498*C16498*3.6/1000</f>
        <v/>
      </c>
    </row>
    <row r="16499">
      <c r="A16499" s="10" t="n">
        <v>44105.95833333334</v>
      </c>
      <c r="B16499" t="n">
        <v>0.375</v>
      </c>
      <c r="C16499" t="n">
        <v>23.67496118654243</v>
      </c>
      <c r="D16499" t="n">
        <v>0.270450270932047</v>
      </c>
      <c r="E16499" s="11">
        <f>MIN(B16499,((1-$J$5)*$J$4*E16498+(1-$J$4)*$J$5*B16499)/(1-$J$4*$J$5))</f>
        <v/>
      </c>
      <c r="F16499" s="11">
        <f>B16499*C16499*3.6/1000</f>
        <v/>
      </c>
    </row>
    <row r="16500">
      <c r="A16500" s="10" t="n">
        <v>44106</v>
      </c>
      <c r="B16500" t="n">
        <v>0.363</v>
      </c>
      <c r="C16500" t="n">
        <v>25.23530622730776</v>
      </c>
      <c r="D16500" t="n">
        <v>0.2701717879284202</v>
      </c>
      <c r="E16500" s="11">
        <f>MIN(B16500,((1-$J$5)*$J$4*E16499+(1-$J$4)*$J$5*B16500)/(1-$J$4*$J$5))</f>
        <v/>
      </c>
      <c r="F16500" s="11">
        <f>B16500*C16500*3.6/1000</f>
        <v/>
      </c>
    </row>
    <row r="16501">
      <c r="A16501" s="10" t="n">
        <v>44106.04166666666</v>
      </c>
      <c r="B16501" t="n">
        <v>0.354</v>
      </c>
      <c r="C16501" t="n">
        <v>23.83214894084368</v>
      </c>
      <c r="D16501" t="n">
        <v>0.269794950944552</v>
      </c>
      <c r="E16501" s="11">
        <f>MIN(B16501,((1-$J$5)*$J$4*E16500+(1-$J$4)*$J$5*B16501)/(1-$J$4*$J$5))</f>
        <v/>
      </c>
      <c r="F16501" s="11">
        <f>B16501*C16501*3.6/1000</f>
        <v/>
      </c>
    </row>
    <row r="16502">
      <c r="A16502" s="10" t="n">
        <v>44106.08333333334</v>
      </c>
      <c r="B16502" t="n">
        <v>0.346</v>
      </c>
      <c r="C16502" t="n">
        <v>25.23530622730776</v>
      </c>
      <c r="D16502" t="n">
        <v>0.269332805795423</v>
      </c>
      <c r="E16502" s="11">
        <f>MIN(B16502,((1-$J$5)*$J$4*E16501+(1-$J$4)*$J$5*B16502)/(1-$J$4*$J$5))</f>
        <v/>
      </c>
      <c r="F16502" s="11">
        <f>B16502*C16502*3.6/1000</f>
        <v/>
      </c>
    </row>
    <row r="16503">
      <c r="A16503" s="10" t="n">
        <v>44106.125</v>
      </c>
      <c r="B16503" t="n">
        <v>0.333</v>
      </c>
      <c r="C16503" t="n">
        <v>24.30214466720965</v>
      </c>
      <c r="D16503" t="n">
        <v>0.2687295746848526</v>
      </c>
      <c r="E16503" s="11">
        <f>MIN(B16503,((1-$J$5)*$J$4*E16502+(1-$J$4)*$J$5*B16503)/(1-$J$4*$J$5))</f>
        <v/>
      </c>
      <c r="F16503" s="11">
        <f>B16503*C16503*3.6/1000</f>
        <v/>
      </c>
    </row>
    <row r="16504">
      <c r="A16504" s="10" t="n">
        <v>44106.16666666666</v>
      </c>
      <c r="B16504" t="n">
        <v>0.325</v>
      </c>
      <c r="C16504" t="n">
        <v>25.23530622730776</v>
      </c>
      <c r="D16504" t="n">
        <v>0.2680447432505023</v>
      </c>
      <c r="E16504" s="11">
        <f>MIN(B16504,((1-$J$5)*$J$4*E16503+(1-$J$4)*$J$5*B16504)/(1-$J$4*$J$5))</f>
        <v/>
      </c>
      <c r="F16504" s="11">
        <f>B16504*C16504*3.6/1000</f>
        <v/>
      </c>
    </row>
    <row r="16505">
      <c r="A16505" s="10" t="n">
        <v>44106.20833333334</v>
      </c>
      <c r="B16505" t="n">
        <v>0.317</v>
      </c>
      <c r="C16505" t="n">
        <v>24.76984204690063</v>
      </c>
      <c r="D16505" t="n">
        <v>0.2672796479275071</v>
      </c>
      <c r="E16505" s="11">
        <f>MIN(B16505,((1-$J$5)*$J$4*E16504+(1-$J$4)*$J$5*B16505)/(1-$J$4*$J$5))</f>
        <v/>
      </c>
      <c r="F16505" s="11">
        <f>B16505*C16505*3.6/1000</f>
        <v/>
      </c>
    </row>
    <row r="16506">
      <c r="A16506" s="10" t="n">
        <v>44106.25</v>
      </c>
      <c r="B16506" t="n">
        <v>0.313</v>
      </c>
      <c r="C16506" t="n">
        <v>24.29225102300693</v>
      </c>
      <c r="D16506" t="n">
        <v>0.2664813432292437</v>
      </c>
      <c r="E16506" s="11">
        <f>MIN(B16506,((1-$J$5)*$J$4*E16505+(1-$J$4)*$J$5*B16506)/(1-$J$4*$J$5))</f>
        <v/>
      </c>
      <c r="F16506" s="11">
        <f>B16506*C16506*3.6/1000</f>
        <v/>
      </c>
    </row>
    <row r="16507">
      <c r="A16507" s="10" t="n">
        <v>44106.29166666666</v>
      </c>
      <c r="B16507" t="n">
        <v>0.309</v>
      </c>
      <c r="C16507" t="n">
        <v>23.81465999911324</v>
      </c>
      <c r="D16507" t="n">
        <v>0.2656503730527688</v>
      </c>
      <c r="E16507" s="11">
        <f>MIN(B16507,((1-$J$5)*$J$4*E16506+(1-$J$4)*$J$5*B16507)/(1-$J$4*$J$5))</f>
        <v/>
      </c>
      <c r="F16507" s="11">
        <f>B16507*C16507*3.6/1000</f>
        <v/>
      </c>
    </row>
    <row r="16508">
      <c r="A16508" s="10" t="n">
        <v>44106.33333333334</v>
      </c>
      <c r="B16508" t="n">
        <v>0.309</v>
      </c>
      <c r="C16508" t="n">
        <v>23.33706897521954</v>
      </c>
      <c r="D16508" t="n">
        <v>0.2648330123534234</v>
      </c>
      <c r="E16508" s="11">
        <f>MIN(B16508,((1-$J$5)*$J$4*E16507+(1-$J$4)*$J$5*B16508)/(1-$J$4*$J$5))</f>
        <v/>
      </c>
      <c r="F16508" s="11">
        <f>B16508*C16508*3.6/1000</f>
        <v/>
      </c>
    </row>
    <row r="16509">
      <c r="A16509" s="10" t="n">
        <v>44106.375</v>
      </c>
      <c r="B16509" t="n">
        <v>0.337</v>
      </c>
      <c r="C16509" t="n">
        <v>22.85947795132584</v>
      </c>
      <c r="D16509" t="n">
        <v>0.2643492180006023</v>
      </c>
      <c r="E16509" s="11">
        <f>MIN(B16509,((1-$J$5)*$J$4*E16508+(1-$J$4)*$J$5*B16509)/(1-$J$4*$J$5))</f>
        <v/>
      </c>
      <c r="F16509" s="11">
        <f>B16509*C16509*3.6/1000</f>
        <v/>
      </c>
    </row>
    <row r="16510">
      <c r="A16510" s="10" t="n">
        <v>44106.41666666666</v>
      </c>
      <c r="B16510" t="n">
        <v>0.342</v>
      </c>
      <c r="C16510" t="n">
        <v>22.38188692743215</v>
      </c>
      <c r="D16510" t="n">
        <v>0.263930522100615</v>
      </c>
      <c r="E16510" s="11">
        <f>MIN(B16510,((1-$J$5)*$J$4*E16509+(1-$J$4)*$J$5*B16510)/(1-$J$4*$J$5))</f>
        <v/>
      </c>
      <c r="F16510" s="11">
        <f>B16510*C16510*3.6/1000</f>
        <v/>
      </c>
    </row>
    <row r="16511">
      <c r="A16511" s="10" t="n">
        <v>44106.45833333334</v>
      </c>
      <c r="B16511" t="n">
        <v>0.363</v>
      </c>
      <c r="C16511" t="n">
        <v>21.90429590353845</v>
      </c>
      <c r="D16511" t="n">
        <v>0.2637588183474645</v>
      </c>
      <c r="E16511" s="11">
        <f>MIN(B16511,((1-$J$5)*$J$4*E16510+(1-$J$4)*$J$5*B16511)/(1-$J$4*$J$5))</f>
        <v/>
      </c>
      <c r="F16511" s="11">
        <f>B16511*C16511*3.6/1000</f>
        <v/>
      </c>
    </row>
    <row r="16512">
      <c r="A16512" s="10" t="n">
        <v>44106.5</v>
      </c>
      <c r="B16512" t="n">
        <v>0.375</v>
      </c>
      <c r="C16512" t="n">
        <v>21.42670487964475</v>
      </c>
      <c r="D16512" t="n">
        <v>0.2637271466252803</v>
      </c>
      <c r="E16512" s="11">
        <f>MIN(B16512,((1-$J$5)*$J$4*E16511+(1-$J$4)*$J$5*B16512)/(1-$J$4*$J$5))</f>
        <v/>
      </c>
      <c r="F16512" s="11">
        <f>B16512*C16512*3.6/1000</f>
        <v/>
      </c>
    </row>
    <row r="16513">
      <c r="A16513" s="10" t="n">
        <v>44106.54166666666</v>
      </c>
      <c r="B16513" t="n">
        <v>0.397</v>
      </c>
      <c r="C16513" t="n">
        <v>20.94911385575105</v>
      </c>
      <c r="D16513" t="n">
        <v>0.2639475634304714</v>
      </c>
      <c r="E16513" s="11">
        <f>MIN(B16513,((1-$J$5)*$J$4*E16512+(1-$J$4)*$J$5*B16513)/(1-$J$4*$J$5))</f>
        <v/>
      </c>
      <c r="F16513" s="11">
        <f>B16513*C16513*3.6/1000</f>
        <v/>
      </c>
    </row>
    <row r="16514">
      <c r="A16514" s="10" t="n">
        <v>44106.58333333334</v>
      </c>
      <c r="B16514" t="n">
        <v>0.41</v>
      </c>
      <c r="C16514" t="n">
        <v>20.47152283185736</v>
      </c>
      <c r="D16514" t="n">
        <v>0.2643130251795817</v>
      </c>
      <c r="E16514" s="11">
        <f>MIN(B16514,((1-$J$5)*$J$4*E16513+(1-$J$4)*$J$5*B16514)/(1-$J$4*$J$5))</f>
        <v/>
      </c>
      <c r="F16514" s="11">
        <f>B16514*C16514*3.6/1000</f>
        <v/>
      </c>
    </row>
    <row r="16515">
      <c r="A16515" s="10" t="n">
        <v>44106.625</v>
      </c>
      <c r="B16515" t="n">
        <v>0.41</v>
      </c>
      <c r="C16515" t="n">
        <v>22.08801442354443</v>
      </c>
      <c r="D16515" t="n">
        <v>0.2646725014632</v>
      </c>
      <c r="E16515" s="11">
        <f>MIN(B16515,((1-$J$5)*$J$4*E16514+(1-$J$4)*$J$5*B16515)/(1-$J$4*$J$5))</f>
        <v/>
      </c>
      <c r="F16515" s="11">
        <f>B16515*C16515*3.6/1000</f>
        <v/>
      </c>
    </row>
    <row r="16516">
      <c r="A16516" s="10" t="n">
        <v>44106.66666666666</v>
      </c>
      <c r="B16516" t="n">
        <v>0.419</v>
      </c>
      <c r="C16516" t="n">
        <v>22.08801442354443</v>
      </c>
      <c r="D16516" t="n">
        <v>0.2651290052339761</v>
      </c>
      <c r="E16516" s="11">
        <f>MIN(B16516,((1-$J$5)*$J$4*E16515+(1-$J$4)*$J$5*B16516)/(1-$J$4*$J$5))</f>
        <v/>
      </c>
      <c r="F16516" s="11">
        <f>B16516*C16516*3.6/1000</f>
        <v/>
      </c>
    </row>
    <row r="16517">
      <c r="A16517" s="10" t="n">
        <v>44106.70833333334</v>
      </c>
      <c r="B16517" t="n">
        <v>0.419</v>
      </c>
      <c r="C16517" t="n">
        <v>22.08801442354443</v>
      </c>
      <c r="D16517" t="n">
        <v>0.2655780324697286</v>
      </c>
      <c r="E16517" s="11">
        <f>MIN(B16517,((1-$J$5)*$J$4*E16516+(1-$J$4)*$J$5*B16517)/(1-$J$4*$J$5))</f>
        <v/>
      </c>
      <c r="F16517" s="11">
        <f>B16517*C16517*3.6/1000</f>
        <v/>
      </c>
    </row>
    <row r="16518">
      <c r="A16518" s="10" t="n">
        <v>44106.75</v>
      </c>
      <c r="B16518" t="n">
        <v>0.41</v>
      </c>
      <c r="C16518" t="n">
        <v>22.08801442354443</v>
      </c>
      <c r="D16518" t="n">
        <v>0.2659167906959828</v>
      </c>
      <c r="E16518" s="11">
        <f>MIN(B16518,((1-$J$5)*$J$4*E16517+(1-$J$4)*$J$5*B16518)/(1-$J$4*$J$5))</f>
        <v/>
      </c>
      <c r="F16518" s="11">
        <f>B16518*C16518*3.6/1000</f>
        <v/>
      </c>
    </row>
    <row r="16519">
      <c r="A16519" s="10" t="n">
        <v>44106.79166666666</v>
      </c>
      <c r="B16519" t="n">
        <v>0.406</v>
      </c>
      <c r="C16519" t="n">
        <v>20.47152283185736</v>
      </c>
      <c r="D16519" t="n">
        <v>0.2662042608360134</v>
      </c>
      <c r="E16519" s="11">
        <f>MIN(B16519,((1-$J$5)*$J$4*E16518+(1-$J$4)*$J$5*B16519)/(1-$J$4*$J$5))</f>
        <v/>
      </c>
      <c r="F16519" s="11">
        <f>B16519*C16519*3.6/1000</f>
        <v/>
      </c>
    </row>
    <row r="16520">
      <c r="A16520" s="10" t="n">
        <v>44106.83333333334</v>
      </c>
      <c r="B16520" t="n">
        <v>0.38</v>
      </c>
      <c r="C16520" t="n">
        <v>20.47152283185736</v>
      </c>
      <c r="D16520" t="n">
        <v>0.2661897130629704</v>
      </c>
      <c r="E16520" s="11">
        <f>MIN(B16520,((1-$J$5)*$J$4*E16519+(1-$J$4)*$J$5*B16520)/(1-$J$4*$J$5))</f>
        <v/>
      </c>
      <c r="F16520" s="11">
        <f>B16520*C16520*3.6/1000</f>
        <v/>
      </c>
    </row>
    <row r="16521">
      <c r="A16521" s="10" t="n">
        <v>44106.875</v>
      </c>
      <c r="B16521" t="n">
        <v>0.371</v>
      </c>
      <c r="C16521" t="n">
        <v>22.30863047302782</v>
      </c>
      <c r="D16521" t="n">
        <v>0.2660724886268919</v>
      </c>
      <c r="E16521" s="11">
        <f>MIN(B16521,((1-$J$5)*$J$4*E16520+(1-$J$4)*$J$5*B16521)/(1-$J$4*$J$5))</f>
        <v/>
      </c>
      <c r="F16521" s="11">
        <f>B16521*C16521*3.6/1000</f>
        <v/>
      </c>
    </row>
    <row r="16522">
      <c r="A16522" s="10" t="n">
        <v>44106.91666666666</v>
      </c>
      <c r="B16522" t="n">
        <v>0.363</v>
      </c>
      <c r="C16522" t="n">
        <v>24.14573811419828</v>
      </c>
      <c r="D16522" t="n">
        <v>0.2658657041388642</v>
      </c>
      <c r="E16522" s="11">
        <f>MIN(B16522,((1-$J$5)*$J$4*E16521+(1-$J$4)*$J$5*B16522)/(1-$J$4*$J$5))</f>
        <v/>
      </c>
      <c r="F16522" s="11">
        <f>B16522*C16522*3.6/1000</f>
        <v/>
      </c>
    </row>
    <row r="16523">
      <c r="A16523" s="10" t="n">
        <v>44106.95833333334</v>
      </c>
      <c r="B16523" t="n">
        <v>0.346</v>
      </c>
      <c r="C16523" t="n">
        <v>23.67496118654243</v>
      </c>
      <c r="D16523" t="n">
        <v>0.2654679114731966</v>
      </c>
      <c r="E16523" s="11">
        <f>MIN(B16523,((1-$J$5)*$J$4*E16522+(1-$J$4)*$J$5*B16523)/(1-$J$4*$J$5))</f>
        <v/>
      </c>
      <c r="F16523" s="11">
        <f>B16523*C16523*3.6/1000</f>
        <v/>
      </c>
    </row>
    <row r="16524">
      <c r="A16524" s="10" t="n">
        <v>44107</v>
      </c>
      <c r="B16524" t="n">
        <v>0.329</v>
      </c>
      <c r="C16524" t="n">
        <v>23.67496118654243</v>
      </c>
      <c r="D16524" t="n">
        <v>0.2648822389267868</v>
      </c>
      <c r="E16524" s="11">
        <f>MIN(B16524,((1-$J$5)*$J$4*E16523+(1-$J$4)*$J$5*B16524)/(1-$J$4*$J$5))</f>
        <v/>
      </c>
      <c r="F16524" s="11">
        <f>B16524*C16524*3.6/1000</f>
        <v/>
      </c>
    </row>
    <row r="16525">
      <c r="A16525" s="10" t="n">
        <v>44107.04166666666</v>
      </c>
      <c r="B16525" t="n">
        <v>0.317</v>
      </c>
      <c r="C16525" t="n">
        <v>24.61419420033707</v>
      </c>
      <c r="D16525" t="n">
        <v>0.2641689385195231</v>
      </c>
      <c r="E16525" s="11">
        <f>MIN(B16525,((1-$J$5)*$J$4*E16524+(1-$J$4)*$J$5*B16525)/(1-$J$4*$J$5))</f>
        <v/>
      </c>
      <c r="F16525" s="11">
        <f>B16525*C16525*3.6/1000</f>
        <v/>
      </c>
    </row>
    <row r="16526">
      <c r="A16526" s="10" t="n">
        <v>44107.08333333334</v>
      </c>
      <c r="B16526" t="n">
        <v>0.313</v>
      </c>
      <c r="C16526" t="n">
        <v>23.67496118654243</v>
      </c>
      <c r="D16526" t="n">
        <v>0.2634215804493618</v>
      </c>
      <c r="E16526" s="11">
        <f>MIN(B16526,((1-$J$5)*$J$4*E16525+(1-$J$4)*$J$5*B16526)/(1-$J$4*$J$5))</f>
        <v/>
      </c>
      <c r="F16526" s="11">
        <f>B16526*C16526*3.6/1000</f>
        <v/>
      </c>
    </row>
    <row r="16527">
      <c r="A16527" s="10" t="n">
        <v>44107.125</v>
      </c>
      <c r="B16527" t="n">
        <v>0.301</v>
      </c>
      <c r="C16527" t="n">
        <v>25.85255771195153</v>
      </c>
      <c r="D16527" t="n">
        <v>0.2625492425741974</v>
      </c>
      <c r="E16527" s="11">
        <f>MIN(B16527,((1-$J$5)*$J$4*E16526+(1-$J$4)*$J$5*B16527)/(1-$J$4*$J$5))</f>
        <v/>
      </c>
      <c r="F16527" s="11">
        <f>B16527*C16527*3.6/1000</f>
        <v/>
      </c>
    </row>
    <row r="16528">
      <c r="A16528" s="10" t="n">
        <v>44107.16666666666</v>
      </c>
      <c r="B16528" t="n">
        <v>0.293</v>
      </c>
      <c r="C16528" t="n">
        <v>27.53119072578146</v>
      </c>
      <c r="D16528" t="n">
        <v>0.2615997117564825</v>
      </c>
      <c r="E16528" s="11">
        <f>MIN(B16528,((1-$J$5)*$J$4*E16527+(1-$J$4)*$J$5*B16528)/(1-$J$4*$J$5))</f>
        <v/>
      </c>
      <c r="F16528" s="11">
        <f>B16528*C16528*3.6/1000</f>
        <v/>
      </c>
    </row>
    <row r="16529">
      <c r="A16529" s="10" t="n">
        <v>44107.20833333334</v>
      </c>
      <c r="B16529" t="n">
        <v>0.297</v>
      </c>
      <c r="C16529" t="n">
        <v>28.58592349780054</v>
      </c>
      <c r="D16529" t="n">
        <v>0.2607114721464632</v>
      </c>
      <c r="E16529" s="11">
        <f>MIN(B16529,((1-$J$5)*$J$4*E16528+(1-$J$4)*$J$5*B16529)/(1-$J$4*$J$5))</f>
        <v/>
      </c>
      <c r="F16529" s="11">
        <f>B16529*C16529*3.6/1000</f>
        <v/>
      </c>
    </row>
    <row r="16530">
      <c r="A16530" s="10" t="n">
        <v>44107.25</v>
      </c>
      <c r="B16530" t="n">
        <v>0.301</v>
      </c>
      <c r="C16530" t="n">
        <v>25.23530622730776</v>
      </c>
      <c r="D16530" t="n">
        <v>0.259883519927982</v>
      </c>
      <c r="E16530" s="11">
        <f>MIN(B16530,((1-$J$5)*$J$4*E16529+(1-$J$4)*$J$5*B16530)/(1-$J$4*$J$5))</f>
        <v/>
      </c>
      <c r="F16530" s="11">
        <f>B16530*C16530*3.6/1000</f>
        <v/>
      </c>
    </row>
    <row r="16531">
      <c r="A16531" s="10" t="n">
        <v>44107.29166666666</v>
      </c>
      <c r="B16531" t="n">
        <v>0.305</v>
      </c>
      <c r="C16531" t="n">
        <v>23.67496118654243</v>
      </c>
      <c r="D16531" t="n">
        <v>0.2591148677251988</v>
      </c>
      <c r="E16531" s="11">
        <f>MIN(B16531,((1-$J$5)*$J$4*E16530+(1-$J$4)*$J$5*B16531)/(1-$J$4*$J$5))</f>
        <v/>
      </c>
      <c r="F16531" s="11">
        <f>B16531*C16531*3.6/1000</f>
        <v/>
      </c>
    </row>
    <row r="16532">
      <c r="A16532" s="10" t="n">
        <v>44107.33333333334</v>
      </c>
      <c r="B16532" t="n">
        <v>0.329</v>
      </c>
      <c r="C16532" t="n">
        <v>25.23530622730776</v>
      </c>
      <c r="D16532" t="n">
        <v>0.2586332441639867</v>
      </c>
      <c r="E16532" s="11">
        <f>MIN(B16532,((1-$J$5)*$J$4*E16531+(1-$J$4)*$J$5*B16532)/(1-$J$4*$J$5))</f>
        <v/>
      </c>
      <c r="F16532" s="11">
        <f>B16532*C16532*3.6/1000</f>
        <v/>
      </c>
    </row>
    <row r="16533">
      <c r="A16533" s="10" t="n">
        <v>44107.375</v>
      </c>
      <c r="B16533" t="n">
        <v>0.358</v>
      </c>
      <c r="C16533" t="n">
        <v>25.23530622730776</v>
      </c>
      <c r="D16533" t="n">
        <v>0.2584911232995658</v>
      </c>
      <c r="E16533" s="11">
        <f>MIN(B16533,((1-$J$5)*$J$4*E16532+(1-$J$4)*$J$5*B16533)/(1-$J$4*$J$5))</f>
        <v/>
      </c>
      <c r="F16533" s="11">
        <f>B16533*C16533*3.6/1000</f>
        <v/>
      </c>
    </row>
    <row r="16534">
      <c r="A16534" s="10" t="n">
        <v>44107.41666666666</v>
      </c>
      <c r="B16534" t="n">
        <v>0.354</v>
      </c>
      <c r="C16534" t="n">
        <v>25.23530622730776</v>
      </c>
      <c r="D16534" t="n">
        <v>0.2583055900984631</v>
      </c>
      <c r="E16534" s="11">
        <f>MIN(B16534,((1-$J$5)*$J$4*E16533+(1-$J$4)*$J$5*B16534)/(1-$J$4*$J$5))</f>
        <v/>
      </c>
      <c r="F16534" s="11">
        <f>B16534*C16534*3.6/1000</f>
        <v/>
      </c>
    </row>
    <row r="16535">
      <c r="A16535" s="10" t="n">
        <v>44107.45833333334</v>
      </c>
      <c r="B16535" t="n">
        <v>0.346</v>
      </c>
      <c r="C16535" t="n">
        <v>26.77149632968036</v>
      </c>
      <c r="D16535" t="n">
        <v>0.2580316155938353</v>
      </c>
      <c r="E16535" s="11">
        <f>MIN(B16535,((1-$J$5)*$J$4*E16534+(1-$J$4)*$J$5*B16535)/(1-$J$4*$J$5))</f>
        <v/>
      </c>
      <c r="F16535" s="11">
        <f>B16535*C16535*3.6/1000</f>
        <v/>
      </c>
    </row>
    <row r="16536">
      <c r="A16536" s="10" t="n">
        <v>44107.5</v>
      </c>
      <c r="B16536" t="n">
        <v>0.333</v>
      </c>
      <c r="C16536" t="n">
        <v>26.77149632968036</v>
      </c>
      <c r="D16536" t="n">
        <v>0.2576134733034658</v>
      </c>
      <c r="E16536" s="11">
        <f>MIN(B16536,((1-$J$5)*$J$4*E16535+(1-$J$4)*$J$5*B16536)/(1-$J$4*$J$5))</f>
        <v/>
      </c>
      <c r="F16536" s="11">
        <f>B16536*C16536*3.6/1000</f>
        <v/>
      </c>
    </row>
    <row r="16537">
      <c r="A16537" s="10" t="n">
        <v>44107.54166666666</v>
      </c>
      <c r="B16537" t="n">
        <v>0.337</v>
      </c>
      <c r="C16537" t="n">
        <v>26.77149632968036</v>
      </c>
      <c r="D16537" t="n">
        <v>0.257247919236961</v>
      </c>
      <c r="E16537" s="11">
        <f>MIN(B16537,((1-$J$5)*$J$4*E16536+(1-$J$4)*$J$5*B16537)/(1-$J$4*$J$5))</f>
        <v/>
      </c>
      <c r="F16537" s="11">
        <f>B16537*C16537*3.6/1000</f>
        <v/>
      </c>
    </row>
    <row r="16538">
      <c r="A16538" s="10" t="n">
        <v>44107.58333333334</v>
      </c>
      <c r="B16538" t="n">
        <v>0.358</v>
      </c>
      <c r="C16538" t="n">
        <v>22.08801442354443</v>
      </c>
      <c r="D16538" t="n">
        <v>0.2571284869700917</v>
      </c>
      <c r="E16538" s="11">
        <f>MIN(B16538,((1-$J$5)*$J$4*E16537+(1-$J$4)*$J$5*B16538)/(1-$J$4*$J$5))</f>
        <v/>
      </c>
      <c r="F16538" s="11">
        <f>B16538*C16538*3.6/1000</f>
        <v/>
      </c>
    </row>
    <row r="16539">
      <c r="A16539" s="10" t="n">
        <v>44107.625</v>
      </c>
      <c r="B16539" t="n">
        <v>0.358</v>
      </c>
      <c r="C16539" t="n">
        <v>18.82188549921772</v>
      </c>
      <c r="D16539" t="n">
        <v>0.2570110107429823</v>
      </c>
      <c r="E16539" s="11">
        <f>MIN(B16539,((1-$J$5)*$J$4*E16538+(1-$J$4)*$J$5*B16539)/(1-$J$4*$J$5))</f>
        <v/>
      </c>
      <c r="F16539" s="11">
        <f>B16539*C16539*3.6/1000</f>
        <v/>
      </c>
    </row>
    <row r="16540">
      <c r="A16540" s="10" t="n">
        <v>44107.66666666666</v>
      </c>
      <c r="B16540" t="n">
        <v>0.358</v>
      </c>
      <c r="C16540" t="n">
        <v>19.15466511864255</v>
      </c>
      <c r="D16540" t="n">
        <v>0.2568954585199724</v>
      </c>
      <c r="E16540" s="11">
        <f>MIN(B16540,((1-$J$5)*$J$4*E16539+(1-$J$4)*$J$5*B16540)/(1-$J$4*$J$5))</f>
        <v/>
      </c>
      <c r="F16540" s="11">
        <f>B16540*C16540*3.6/1000</f>
        <v/>
      </c>
    </row>
    <row r="16541">
      <c r="A16541" s="10" t="n">
        <v>44107.70833333334</v>
      </c>
      <c r="B16541" t="n">
        <v>0.35</v>
      </c>
      <c r="C16541" t="n">
        <v>23.67496118654243</v>
      </c>
      <c r="D16541" t="n">
        <v>0.2566903188578145</v>
      </c>
      <c r="E16541" s="11">
        <f>MIN(B16541,((1-$J$5)*$J$4*E16540+(1-$J$4)*$J$5*B16541)/(1-$J$4*$J$5))</f>
        <v/>
      </c>
      <c r="F16541" s="11">
        <f>B16541*C16541*3.6/1000</f>
        <v/>
      </c>
    </row>
    <row r="16542">
      <c r="A16542" s="10" t="n">
        <v>44107.75</v>
      </c>
      <c r="B16542" t="n">
        <v>0.342</v>
      </c>
      <c r="C16542" t="n">
        <v>26.77149632968036</v>
      </c>
      <c r="D16542" t="n">
        <v>0.2563970590031542</v>
      </c>
      <c r="E16542" s="11">
        <f>MIN(B16542,((1-$J$5)*$J$4*E16541+(1-$J$4)*$J$5*B16542)/(1-$J$4*$J$5))</f>
        <v/>
      </c>
      <c r="F16542" s="11">
        <f>B16542*C16542*3.6/1000</f>
        <v/>
      </c>
    </row>
    <row r="16543">
      <c r="A16543" s="10" t="n">
        <v>44107.79166666666</v>
      </c>
      <c r="B16543" t="n">
        <v>0.333</v>
      </c>
      <c r="C16543" t="n">
        <v>22.08801442354443</v>
      </c>
      <c r="D16543" t="n">
        <v>0.2560056871808085</v>
      </c>
      <c r="E16543" s="11">
        <f>MIN(B16543,((1-$J$5)*$J$4*E16542+(1-$J$4)*$J$5*B16543)/(1-$J$4*$J$5))</f>
        <v/>
      </c>
      <c r="F16543" s="11">
        <f>B16543*C16543*3.6/1000</f>
        <v/>
      </c>
    </row>
    <row r="16544">
      <c r="A16544" s="10" t="n">
        <v>44107.83333333334</v>
      </c>
      <c r="B16544" t="n">
        <v>0.313</v>
      </c>
      <c r="C16544" t="n">
        <v>20.47152283185736</v>
      </c>
      <c r="D16544" t="n">
        <v>0.2553920253437283</v>
      </c>
      <c r="E16544" s="11">
        <f>MIN(B16544,((1-$J$5)*$J$4*E16543+(1-$J$4)*$J$5*B16544)/(1-$J$4*$J$5))</f>
        <v/>
      </c>
      <c r="F16544" s="11">
        <f>B16544*C16544*3.6/1000</f>
        <v/>
      </c>
    </row>
    <row r="16545">
      <c r="A16545" s="10" t="n">
        <v>44107.875</v>
      </c>
      <c r="B16545" t="n">
        <v>0.305</v>
      </c>
      <c r="C16545" t="n">
        <v>22.08801442354443</v>
      </c>
      <c r="D16545" t="n">
        <v>0.2546969340153935</v>
      </c>
      <c r="E16545" s="11">
        <f>MIN(B16545,((1-$J$5)*$J$4*E16544+(1-$J$4)*$J$5*B16545)/(1-$J$4*$J$5))</f>
        <v/>
      </c>
      <c r="F16545" s="11">
        <f>B16545*C16545*3.6/1000</f>
        <v/>
      </c>
    </row>
    <row r="16546">
      <c r="A16546" s="10" t="n">
        <v>44107.91666666666</v>
      </c>
      <c r="B16546" t="n">
        <v>0.301</v>
      </c>
      <c r="C16546" t="n">
        <v>22.08801442354443</v>
      </c>
      <c r="D16546" t="n">
        <v>0.2539674867992064</v>
      </c>
      <c r="E16546" s="11">
        <f>MIN(B16546,((1-$J$5)*$J$4*E16545+(1-$J$4)*$J$5*B16546)/(1-$J$4*$J$5))</f>
        <v/>
      </c>
      <c r="F16546" s="11">
        <f>B16546*C16546*3.6/1000</f>
        <v/>
      </c>
    </row>
    <row r="16547">
      <c r="A16547" s="10" t="n">
        <v>44107.95833333334</v>
      </c>
      <c r="B16547" t="n">
        <v>0.301</v>
      </c>
      <c r="C16547" t="n">
        <v>22.08801442354443</v>
      </c>
      <c r="D16547" t="n">
        <v>0.2532499863357272</v>
      </c>
      <c r="E16547" s="11">
        <f>MIN(B16547,((1-$J$5)*$J$4*E16546+(1-$J$4)*$J$5*B16547)/(1-$J$4*$J$5))</f>
        <v/>
      </c>
      <c r="F16547" s="11">
        <f>B16547*C16547*3.6/1000</f>
        <v/>
      </c>
    </row>
    <row r="16548">
      <c r="A16548" s="10" t="n">
        <v>44108</v>
      </c>
      <c r="B16548" t="n">
        <v>0.289</v>
      </c>
      <c r="C16548" t="n">
        <v>23.67496118654243</v>
      </c>
      <c r="D16548" t="n">
        <v>0.2524070170648394</v>
      </c>
      <c r="E16548" s="11">
        <f>MIN(B16548,((1-$J$5)*$J$4*E16547+(1-$J$4)*$J$5*B16548)/(1-$J$4*$J$5))</f>
        <v/>
      </c>
      <c r="F16548" s="11">
        <f>B16548*C16548*3.6/1000</f>
        <v/>
      </c>
    </row>
    <row r="16549">
      <c r="A16549" s="10" t="n">
        <v>44108.04166666666</v>
      </c>
      <c r="B16549" t="n">
        <v>0.293</v>
      </c>
      <c r="C16549" t="n">
        <v>23.67496118654243</v>
      </c>
      <c r="D16549" t="n">
        <v>0.2516235937561791</v>
      </c>
      <c r="E16549" s="11">
        <f>MIN(B16549,((1-$J$5)*$J$4*E16548+(1-$J$4)*$J$5*B16549)/(1-$J$4*$J$5))</f>
        <v/>
      </c>
      <c r="F16549" s="11">
        <f>B16549*C16549*3.6/1000</f>
        <v/>
      </c>
    </row>
    <row r="16550">
      <c r="A16550" s="10" t="n">
        <v>44108.08333333334</v>
      </c>
      <c r="B16550" t="n">
        <v>0.293</v>
      </c>
      <c r="C16550" t="n">
        <v>23.67496118654243</v>
      </c>
      <c r="D16550" t="n">
        <v>0.2508530012107686</v>
      </c>
      <c r="E16550" s="11">
        <f>MIN(B16550,((1-$J$5)*$J$4*E16549+(1-$J$4)*$J$5*B16550)/(1-$J$4*$J$5))</f>
        <v/>
      </c>
      <c r="F16550" s="11">
        <f>B16550*C16550*3.6/1000</f>
        <v/>
      </c>
    </row>
    <row r="16551">
      <c r="A16551" s="10" t="n">
        <v>44108.125</v>
      </c>
      <c r="B16551" t="n">
        <v>0.293</v>
      </c>
      <c r="C16551" t="n">
        <v>23.67496118654243</v>
      </c>
      <c r="D16551" t="n">
        <v>0.250095029288721</v>
      </c>
      <c r="E16551" s="11">
        <f>MIN(B16551,((1-$J$5)*$J$4*E16550+(1-$J$4)*$J$5*B16551)/(1-$J$4*$J$5))</f>
        <v/>
      </c>
      <c r="F16551" s="11">
        <f>B16551*C16551*3.6/1000</f>
        <v/>
      </c>
    </row>
    <row r="16552">
      <c r="A16552" s="10" t="n">
        <v>44108.16666666666</v>
      </c>
      <c r="B16552" t="n">
        <v>0.289</v>
      </c>
      <c r="C16552" t="n">
        <v>24.70713956758841</v>
      </c>
      <c r="D16552" t="n">
        <v>0.249303731325651</v>
      </c>
      <c r="E16552" s="11">
        <f>MIN(B16552,((1-$J$5)*$J$4*E16551+(1-$J$4)*$J$5*B16552)/(1-$J$4*$J$5))</f>
        <v/>
      </c>
      <c r="F16552" s="11">
        <f>B16552*C16552*3.6/1000</f>
        <v/>
      </c>
    </row>
    <row r="16553">
      <c r="A16553" s="10" t="n">
        <v>44108.20833333334</v>
      </c>
      <c r="B16553" t="n">
        <v>0.289</v>
      </c>
      <c r="C16553" t="n">
        <v>25.73931794863438</v>
      </c>
      <c r="D16553" t="n">
        <v>0.2485253930954764</v>
      </c>
      <c r="E16553" s="11">
        <f>MIN(B16553,((1-$J$5)*$J$4*E16552+(1-$J$4)*$J$5*B16553)/(1-$J$4*$J$5))</f>
        <v/>
      </c>
      <c r="F16553" s="11">
        <f>B16553*C16553*3.6/1000</f>
        <v/>
      </c>
    </row>
    <row r="16554">
      <c r="A16554" s="10" t="n">
        <v>44108.25</v>
      </c>
      <c r="B16554" t="n">
        <v>0.277</v>
      </c>
      <c r="C16554" t="n">
        <v>26.77149632968036</v>
      </c>
      <c r="D16554" t="n">
        <v>0.2476225824476768</v>
      </c>
      <c r="E16554" s="11">
        <f>MIN(B16554,((1-$J$5)*$J$4*E16553+(1-$J$4)*$J$5*B16554)/(1-$J$4*$J$5))</f>
        <v/>
      </c>
      <c r="F16554" s="11">
        <f>B16554*C16554*3.6/1000</f>
        <v/>
      </c>
    </row>
    <row r="16555">
      <c r="A16555" s="10" t="n">
        <v>44108.29166666666</v>
      </c>
      <c r="B16555" t="n">
        <v>0.281</v>
      </c>
      <c r="C16555" t="n">
        <v>25.23530622730776</v>
      </c>
      <c r="D16555" t="n">
        <v>0.2467802978331995</v>
      </c>
      <c r="E16555" s="11">
        <f>MIN(B16555,((1-$J$5)*$J$4*E16554+(1-$J$4)*$J$5*B16555)/(1-$J$4*$J$5))</f>
        <v/>
      </c>
      <c r="F16555" s="11">
        <f>B16555*C16555*3.6/1000</f>
        <v/>
      </c>
    </row>
    <row r="16556">
      <c r="A16556" s="10" t="n">
        <v>44108.33333333334</v>
      </c>
      <c r="B16556" t="n">
        <v>0.277</v>
      </c>
      <c r="C16556" t="n">
        <v>26.77149632968036</v>
      </c>
      <c r="D16556" t="n">
        <v>0.2459060680355115</v>
      </c>
      <c r="E16556" s="11">
        <f>MIN(B16556,((1-$J$5)*$J$4*E16555+(1-$J$4)*$J$5*B16556)/(1-$J$4*$J$5))</f>
        <v/>
      </c>
      <c r="F16556" s="11">
        <f>B16556*C16556*3.6/1000</f>
        <v/>
      </c>
    </row>
    <row r="16557">
      <c r="A16557" s="10" t="n">
        <v>44108.375</v>
      </c>
      <c r="B16557" t="n">
        <v>0.285</v>
      </c>
      <c r="C16557" t="n">
        <v>25.23530622730776</v>
      </c>
      <c r="D16557" t="n">
        <v>0.2451376361453556</v>
      </c>
      <c r="E16557" s="11">
        <f>MIN(B16557,((1-$J$5)*$J$4*E16556+(1-$J$4)*$J$5*B16557)/(1-$J$4*$J$5))</f>
        <v/>
      </c>
      <c r="F16557" s="11">
        <f>B16557*C16557*3.6/1000</f>
        <v/>
      </c>
    </row>
    <row r="16558">
      <c r="A16558" s="10" t="n">
        <v>44108.41666666666</v>
      </c>
      <c r="B16558" t="n">
        <v>0.305</v>
      </c>
      <c r="C16558" t="n">
        <v>26.77149632968036</v>
      </c>
      <c r="D16558" t="n">
        <v>0.2446104893224006</v>
      </c>
      <c r="E16558" s="11">
        <f>MIN(B16558,((1-$J$5)*$J$4*E16557+(1-$J$4)*$J$5*B16558)/(1-$J$4*$J$5))</f>
        <v/>
      </c>
      <c r="F16558" s="11">
        <f>B16558*C16558*3.6/1000</f>
        <v/>
      </c>
    </row>
    <row r="16559">
      <c r="A16559" s="10" t="n">
        <v>44108.45833333334</v>
      </c>
      <c r="B16559" t="n">
        <v>0.325</v>
      </c>
      <c r="C16559" t="n">
        <v>26.77149632968036</v>
      </c>
      <c r="D16559" t="n">
        <v>0.2443206758440733</v>
      </c>
      <c r="E16559" s="11">
        <f>MIN(B16559,((1-$J$5)*$J$4*E16558+(1-$J$4)*$J$5*B16559)/(1-$J$4*$J$5))</f>
        <v/>
      </c>
      <c r="F16559" s="11">
        <f>B16559*C16559*3.6/1000</f>
        <v/>
      </c>
    </row>
    <row r="16560">
      <c r="A16560" s="10" t="n">
        <v>44108.5</v>
      </c>
      <c r="B16560" t="n">
        <v>0.342</v>
      </c>
      <c r="C16560" t="n">
        <v>25.23530622730776</v>
      </c>
      <c r="D16560" t="n">
        <v>0.2442300037337904</v>
      </c>
      <c r="E16560" s="11">
        <f>MIN(B16560,((1-$J$5)*$J$4*E16559+(1-$J$4)*$J$5*B16560)/(1-$J$4*$J$5))</f>
        <v/>
      </c>
      <c r="F16560" s="11">
        <f>B16560*C16560*3.6/1000</f>
        <v/>
      </c>
    </row>
    <row r="16561">
      <c r="A16561" s="10" t="n">
        <v>44108.54166666666</v>
      </c>
      <c r="B16561" t="n">
        <v>0.346</v>
      </c>
      <c r="C16561" t="n">
        <v>26.77149632968036</v>
      </c>
      <c r="D16561" t="n">
        <v>0.2441865566008289</v>
      </c>
      <c r="E16561" s="11">
        <f>MIN(B16561,((1-$J$5)*$J$4*E16560+(1-$J$4)*$J$5*B16561)/(1-$J$4*$J$5))</f>
        <v/>
      </c>
      <c r="F16561" s="11">
        <f>B16561*C16561*3.6/1000</f>
        <v/>
      </c>
    </row>
    <row r="16562">
      <c r="A16562" s="10" t="n">
        <v>44108.58333333334</v>
      </c>
      <c r="B16562" t="n">
        <v>0.375</v>
      </c>
      <c r="C16562" t="n">
        <v>23.67496118654243</v>
      </c>
      <c r="D16562" t="n">
        <v>0.2444754357914892</v>
      </c>
      <c r="E16562" s="11">
        <f>MIN(B16562,((1-$J$5)*$J$4*E16561+(1-$J$4)*$J$5*B16562)/(1-$J$4*$J$5))</f>
        <v/>
      </c>
      <c r="F16562" s="11">
        <f>B16562*C16562*3.6/1000</f>
        <v/>
      </c>
    </row>
    <row r="16563">
      <c r="A16563" s="10" t="n">
        <v>44108.625</v>
      </c>
      <c r="B16563" t="n">
        <v>0.388</v>
      </c>
      <c r="C16563" t="n">
        <v>22.08801442354443</v>
      </c>
      <c r="D16563" t="n">
        <v>0.2449082386616772</v>
      </c>
      <c r="E16563" s="11">
        <f>MIN(B16563,((1-$J$5)*$J$4*E16562+(1-$J$4)*$J$5*B16563)/(1-$J$4*$J$5))</f>
        <v/>
      </c>
      <c r="F16563" s="11">
        <f>B16563*C16563*3.6/1000</f>
        <v/>
      </c>
    </row>
    <row r="16564">
      <c r="A16564" s="10" t="n">
        <v>44108.66666666666</v>
      </c>
      <c r="B16564" t="n">
        <v>0.38</v>
      </c>
      <c r="C16564" t="n">
        <v>23.67496118654243</v>
      </c>
      <c r="D16564" t="n">
        <v>0.2452424732335827</v>
      </c>
      <c r="E16564" s="11">
        <f>MIN(B16564,((1-$J$5)*$J$4*E16563+(1-$J$4)*$J$5*B16564)/(1-$J$4*$J$5))</f>
        <v/>
      </c>
      <c r="F16564" s="11">
        <f>B16564*C16564*3.6/1000</f>
        <v/>
      </c>
    </row>
    <row r="16565">
      <c r="A16565" s="10" t="n">
        <v>44108.70833333334</v>
      </c>
      <c r="B16565" t="n">
        <v>0.367</v>
      </c>
      <c r="C16565" t="n">
        <v>20.47152283185736</v>
      </c>
      <c r="D16565" t="n">
        <v>0.2454225788830518</v>
      </c>
      <c r="E16565" s="11">
        <f>MIN(B16565,((1-$J$5)*$J$4*E16564+(1-$J$4)*$J$5*B16565)/(1-$J$4*$J$5))</f>
        <v/>
      </c>
      <c r="F16565" s="11">
        <f>B16565*C16565*3.6/1000</f>
        <v/>
      </c>
    </row>
    <row r="16566">
      <c r="A16566" s="10" t="n">
        <v>44108.75</v>
      </c>
      <c r="B16566" t="n">
        <v>0.342</v>
      </c>
      <c r="C16566" t="n">
        <v>26.77149632968036</v>
      </c>
      <c r="D16566" t="n">
        <v>0.2453138600069132</v>
      </c>
      <c r="E16566" s="11">
        <f>MIN(B16566,((1-$J$5)*$J$4*E16565+(1-$J$4)*$J$5*B16566)/(1-$J$4*$J$5))</f>
        <v/>
      </c>
      <c r="F16566" s="11">
        <f>B16566*C16566*3.6/1000</f>
        <v/>
      </c>
    </row>
    <row r="16567">
      <c r="A16567" s="10" t="n">
        <v>44108.79166666666</v>
      </c>
      <c r="B16567" t="n">
        <v>0.346</v>
      </c>
      <c r="C16567" t="n">
        <v>26.77149632968036</v>
      </c>
      <c r="D16567" t="n">
        <v>0.2452526616747168</v>
      </c>
      <c r="E16567" s="11">
        <f>MIN(B16567,((1-$J$5)*$J$4*E16566+(1-$J$4)*$J$5*B16567)/(1-$J$4*$J$5))</f>
        <v/>
      </c>
      <c r="F16567" s="11">
        <f>B16567*C16567*3.6/1000</f>
        <v/>
      </c>
    </row>
    <row r="16568">
      <c r="A16568" s="10" t="n">
        <v>44108.83333333334</v>
      </c>
      <c r="B16568" t="n">
        <v>0.333</v>
      </c>
      <c r="C16568" t="n">
        <v>23.67496118654243</v>
      </c>
      <c r="D16568" t="n">
        <v>0.2450438107476551</v>
      </c>
      <c r="E16568" s="11">
        <f>MIN(B16568,((1-$J$5)*$J$4*E16567+(1-$J$4)*$J$5*B16568)/(1-$J$4*$J$5))</f>
        <v/>
      </c>
      <c r="F16568" s="11">
        <f>B16568*C16568*3.6/1000</f>
        <v/>
      </c>
    </row>
    <row r="16569">
      <c r="A16569" s="10" t="n">
        <v>44108.875</v>
      </c>
      <c r="B16569" t="n">
        <v>0.309</v>
      </c>
      <c r="C16569" t="n">
        <v>23.67496118654243</v>
      </c>
      <c r="D16569" t="n">
        <v>0.2445639405459843</v>
      </c>
      <c r="E16569" s="11">
        <f>MIN(B16569,((1-$J$5)*$J$4*E16568+(1-$J$4)*$J$5*B16569)/(1-$J$4*$J$5))</f>
        <v/>
      </c>
      <c r="F16569" s="11">
        <f>B16569*C16569*3.6/1000</f>
        <v/>
      </c>
    </row>
    <row r="16570">
      <c r="A16570" s="10" t="n">
        <v>44108.91666666666</v>
      </c>
      <c r="B16570" t="n">
        <v>0.301</v>
      </c>
      <c r="C16570" t="n">
        <v>22.08801442354443</v>
      </c>
      <c r="D16570" t="n">
        <v>0.244000449638195</v>
      </c>
      <c r="E16570" s="11">
        <f>MIN(B16570,((1-$J$5)*$J$4*E16569+(1-$J$4)*$J$5*B16570)/(1-$J$4*$J$5))</f>
        <v/>
      </c>
      <c r="F16570" s="11">
        <f>B16570*C16570*3.6/1000</f>
        <v/>
      </c>
    </row>
    <row r="16571">
      <c r="A16571" s="10" t="n">
        <v>44108.95833333334</v>
      </c>
      <c r="B16571" t="n">
        <v>0.305</v>
      </c>
      <c r="C16571" t="n">
        <v>23.67496118654243</v>
      </c>
      <c r="D16571" t="n">
        <v>0.2434919274472657</v>
      </c>
      <c r="E16571" s="11">
        <f>MIN(B16571,((1-$J$5)*$J$4*E16570+(1-$J$4)*$J$5*B16571)/(1-$J$4*$J$5))</f>
        <v/>
      </c>
      <c r="F16571" s="11">
        <f>B16571*C16571*3.6/1000</f>
        <v/>
      </c>
    </row>
    <row r="16572">
      <c r="A16572" s="10" t="n">
        <v>44109</v>
      </c>
      <c r="B16572" t="n">
        <v>0.309</v>
      </c>
      <c r="C16572" t="n">
        <v>26.77149632968036</v>
      </c>
      <c r="D16572" t="n">
        <v>0.2430374737056346</v>
      </c>
      <c r="E16572" s="11">
        <f>MIN(B16572,((1-$J$5)*$J$4*E16571+(1-$J$4)*$J$5*B16572)/(1-$J$4*$J$5))</f>
        <v/>
      </c>
      <c r="F16572" s="11">
        <f>B16572*C16572*3.6/1000</f>
        <v/>
      </c>
    </row>
    <row r="16573">
      <c r="A16573" s="10" t="n">
        <v>44109.04166666666</v>
      </c>
      <c r="B16573" t="n">
        <v>0.305</v>
      </c>
      <c r="C16573" t="n">
        <v>28.28559508491761</v>
      </c>
      <c r="D16573" t="n">
        <v>0.242544722957895</v>
      </c>
      <c r="E16573" s="11">
        <f>MIN(B16573,((1-$J$5)*$J$4*E16572+(1-$J$4)*$J$5*B16573)/(1-$J$4*$J$5))</f>
        <v/>
      </c>
      <c r="F16573" s="11">
        <f>B16573*C16573*3.6/1000</f>
        <v/>
      </c>
    </row>
    <row r="16574">
      <c r="A16574" s="10" t="n">
        <v>44109.08333333334</v>
      </c>
      <c r="B16574" t="n">
        <v>0.309</v>
      </c>
      <c r="C16574" t="n">
        <v>28.28559508491761</v>
      </c>
      <c r="D16574" t="n">
        <v>0.2421057823576497</v>
      </c>
      <c r="E16574" s="11">
        <f>MIN(B16574,((1-$J$5)*$J$4*E16573+(1-$J$4)*$J$5*B16574)/(1-$J$4*$J$5))</f>
        <v/>
      </c>
      <c r="F16574" s="11">
        <f>B16574*C16574*3.6/1000</f>
        <v/>
      </c>
    </row>
    <row r="16575">
      <c r="A16575" s="10" t="n">
        <v>44109.125</v>
      </c>
      <c r="B16575" t="n">
        <v>0.305</v>
      </c>
      <c r="C16575" t="n">
        <v>28.28559508491761</v>
      </c>
      <c r="D16575" t="n">
        <v>0.2416282906799119</v>
      </c>
      <c r="E16575" s="11">
        <f>MIN(B16575,((1-$J$5)*$J$4*E16574+(1-$J$4)*$J$5*B16575)/(1-$J$4*$J$5))</f>
        <v/>
      </c>
      <c r="F16575" s="11">
        <f>B16575*C16575*3.6/1000</f>
        <v/>
      </c>
    </row>
    <row r="16576">
      <c r="A16576" s="10" t="n">
        <v>44109.16666666666</v>
      </c>
      <c r="B16576" t="n">
        <v>0.289</v>
      </c>
      <c r="C16576" t="n">
        <v>29.77936441105149</v>
      </c>
      <c r="D16576" t="n">
        <v>0.2409756594087655</v>
      </c>
      <c r="E16576" s="11">
        <f>MIN(B16576,((1-$J$5)*$J$4*E16575+(1-$J$4)*$J$5*B16576)/(1-$J$4*$J$5))</f>
        <v/>
      </c>
      <c r="F16576" s="11">
        <f>B16576*C16576*3.6/1000</f>
        <v/>
      </c>
    </row>
    <row r="16577">
      <c r="A16577" s="10" t="n">
        <v>44109.20833333334</v>
      </c>
      <c r="B16577" t="n">
        <v>0.285</v>
      </c>
      <c r="C16577" t="n">
        <v>28.28559508491761</v>
      </c>
      <c r="D16577" t="n">
        <v>0.2402879768467384</v>
      </c>
      <c r="E16577" s="11">
        <f>MIN(B16577,((1-$J$5)*$J$4*E16576+(1-$J$4)*$J$5*B16577)/(1-$J$4*$J$5))</f>
        <v/>
      </c>
      <c r="F16577" s="11">
        <f>B16577*C16577*3.6/1000</f>
        <v/>
      </c>
    </row>
    <row r="16578">
      <c r="A16578" s="10" t="n">
        <v>44109.25</v>
      </c>
      <c r="B16578" t="n">
        <v>0.277</v>
      </c>
      <c r="C16578" t="n">
        <v>26.77149632968036</v>
      </c>
      <c r="D16578" t="n">
        <v>0.2395200770913126</v>
      </c>
      <c r="E16578" s="11">
        <f>MIN(B16578,((1-$J$5)*$J$4*E16577+(1-$J$4)*$J$5*B16578)/(1-$J$4*$J$5))</f>
        <v/>
      </c>
      <c r="F16578" s="11">
        <f>B16578*C16578*3.6/1000</f>
        <v/>
      </c>
    </row>
    <row r="16579">
      <c r="A16579" s="10" t="n">
        <v>44109.29166666666</v>
      </c>
      <c r="B16579" t="n">
        <v>0.281</v>
      </c>
      <c r="C16579" t="n">
        <v>26.77149632968036</v>
      </c>
      <c r="D16579" t="n">
        <v>0.2388104938233598</v>
      </c>
      <c r="E16579" s="11">
        <f>MIN(B16579,((1-$J$5)*$J$4*E16578+(1-$J$4)*$J$5*B16579)/(1-$J$4*$J$5))</f>
        <v/>
      </c>
      <c r="F16579" s="11">
        <f>B16579*C16579*3.6/1000</f>
        <v/>
      </c>
    </row>
    <row r="16580">
      <c r="A16580" s="10" t="n">
        <v>44109.33333333334</v>
      </c>
      <c r="B16580" t="n">
        <v>0.277</v>
      </c>
      <c r="C16580" t="n">
        <v>26.77149632968036</v>
      </c>
      <c r="D16580" t="n">
        <v>0.2380667920138836</v>
      </c>
      <c r="E16580" s="11">
        <f>MIN(B16580,((1-$J$5)*$J$4*E16579+(1-$J$4)*$J$5*B16580)/(1-$J$4*$J$5))</f>
        <v/>
      </c>
      <c r="F16580" s="11">
        <f>B16580*C16580*3.6/1000</f>
        <v/>
      </c>
    </row>
    <row r="16581">
      <c r="A16581" s="10" t="n">
        <v>44109.375</v>
      </c>
      <c r="B16581" t="n">
        <v>0.281</v>
      </c>
      <c r="C16581" t="n">
        <v>26.77149632968036</v>
      </c>
      <c r="D16581" t="n">
        <v>0.2373810103823601</v>
      </c>
      <c r="E16581" s="11">
        <f>MIN(B16581,((1-$J$5)*$J$4*E16580+(1-$J$4)*$J$5*B16581)/(1-$J$4*$J$5))</f>
        <v/>
      </c>
      <c r="F16581" s="11">
        <f>B16581*C16581*3.6/1000</f>
        <v/>
      </c>
    </row>
    <row r="16582">
      <c r="A16582" s="10" t="n">
        <v>44109.41666666666</v>
      </c>
      <c r="B16582" t="n">
        <v>0.301</v>
      </c>
      <c r="C16582" t="n">
        <v>28.28559508491761</v>
      </c>
      <c r="D16582" t="n">
        <v>0.2369351601872617</v>
      </c>
      <c r="E16582" s="11">
        <f>MIN(B16582,((1-$J$5)*$J$4*E16581+(1-$J$4)*$J$5*B16582)/(1-$J$4*$J$5))</f>
        <v/>
      </c>
      <c r="F16582" s="11">
        <f>B16582*C16582*3.6/1000</f>
        <v/>
      </c>
    </row>
    <row r="16583">
      <c r="A16583" s="10" t="n">
        <v>44109.45833333334</v>
      </c>
      <c r="B16583" t="n">
        <v>0.321</v>
      </c>
      <c r="C16583" t="n">
        <v>31.25432472015731</v>
      </c>
      <c r="D16583" t="n">
        <v>0.2367253118755319</v>
      </c>
      <c r="E16583" s="11">
        <f>MIN(B16583,((1-$J$5)*$J$4*E16582+(1-$J$4)*$J$5*B16583)/(1-$J$4*$J$5))</f>
        <v/>
      </c>
      <c r="F16583" s="11">
        <f>B16583*C16583*3.6/1000</f>
        <v/>
      </c>
    </row>
    <row r="16584">
      <c r="A16584" s="10" t="n">
        <v>44109.5</v>
      </c>
      <c r="B16584" t="n">
        <v>0.346</v>
      </c>
      <c r="C16584" t="n">
        <v>29.77936441105149</v>
      </c>
      <c r="D16584" t="n">
        <v>0.2368047752092768</v>
      </c>
      <c r="E16584" s="11">
        <f>MIN(B16584,((1-$J$5)*$J$4*E16583+(1-$J$4)*$J$5*B16584)/(1-$J$4*$J$5))</f>
        <v/>
      </c>
      <c r="F16584" s="11">
        <f>B16584*C16584*3.6/1000</f>
        <v/>
      </c>
    </row>
    <row r="16585">
      <c r="A16585" s="10" t="n">
        <v>44109.54166666666</v>
      </c>
      <c r="B16585" t="n">
        <v>0.367</v>
      </c>
      <c r="C16585" t="n">
        <v>26.77149632968036</v>
      </c>
      <c r="D16585" t="n">
        <v>0.2371230719293034</v>
      </c>
      <c r="E16585" s="11">
        <f>MIN(B16585,((1-$J$5)*$J$4*E16584+(1-$J$4)*$J$5*B16585)/(1-$J$4*$J$5))</f>
        <v/>
      </c>
      <c r="F16585" s="11">
        <f>B16585*C16585*3.6/1000</f>
        <v/>
      </c>
    </row>
    <row r="16586">
      <c r="A16586" s="10" t="n">
        <v>44109.58333333334</v>
      </c>
      <c r="B16586" t="n">
        <v>0.384</v>
      </c>
      <c r="C16586" t="n">
        <v>23.67496118654243</v>
      </c>
      <c r="D16586" t="n">
        <v>0.2376305505000882</v>
      </c>
      <c r="E16586" s="11">
        <f>MIN(B16586,((1-$J$5)*$J$4*E16585+(1-$J$4)*$J$5*B16586)/(1-$J$4*$J$5))</f>
        <v/>
      </c>
      <c r="F16586" s="11">
        <f>B16586*C16586*3.6/1000</f>
        <v/>
      </c>
    </row>
    <row r="16587">
      <c r="A16587" s="10" t="n">
        <v>44109.625</v>
      </c>
      <c r="B16587" t="n">
        <v>0.38</v>
      </c>
      <c r="C16587" t="n">
        <v>26.77149632968036</v>
      </c>
      <c r="D16587" t="n">
        <v>0.2380839777137944</v>
      </c>
      <c r="E16587" s="11">
        <f>MIN(B16587,((1-$J$5)*$J$4*E16586+(1-$J$4)*$J$5*B16587)/(1-$J$4*$J$5))</f>
        <v/>
      </c>
      <c r="F16587" s="11">
        <f>B16587*C16587*3.6/1000</f>
        <v/>
      </c>
    </row>
    <row r="16588">
      <c r="A16588" s="10" t="n">
        <v>44109.66666666666</v>
      </c>
      <c r="B16588" t="n">
        <v>0.388</v>
      </c>
      <c r="C16588" t="n">
        <v>26.77149632968036</v>
      </c>
      <c r="D16588" t="n">
        <v>0.2386214587120257</v>
      </c>
      <c r="E16588" s="11">
        <f>MIN(B16588,((1-$J$5)*$J$4*E16587+(1-$J$4)*$J$5*B16588)/(1-$J$4*$J$5))</f>
        <v/>
      </c>
      <c r="F16588" s="11">
        <f>B16588*C16588*3.6/1000</f>
        <v/>
      </c>
    </row>
    <row r="16589">
      <c r="A16589" s="10" t="n">
        <v>44109.70833333334</v>
      </c>
      <c r="B16589" t="n">
        <v>0.375</v>
      </c>
      <c r="C16589" t="n">
        <v>26.77149632968036</v>
      </c>
      <c r="D16589" t="n">
        <v>0.2390014820551307</v>
      </c>
      <c r="E16589" s="11">
        <f>MIN(B16589,((1-$J$5)*$J$4*E16588+(1-$J$4)*$J$5*B16589)/(1-$J$4*$J$5))</f>
        <v/>
      </c>
      <c r="F16589" s="11">
        <f>B16589*C16589*3.6/1000</f>
        <v/>
      </c>
    </row>
    <row r="16590">
      <c r="A16590" s="10" t="n">
        <v>44109.75</v>
      </c>
      <c r="B16590" t="n">
        <v>0.375</v>
      </c>
      <c r="C16590" t="n">
        <v>23.67496118654243</v>
      </c>
      <c r="D16590" t="n">
        <v>0.2393752814456281</v>
      </c>
      <c r="E16590" s="11">
        <f>MIN(B16590,((1-$J$5)*$J$4*E16589+(1-$J$4)*$J$5*B16590)/(1-$J$4*$J$5))</f>
        <v/>
      </c>
      <c r="F16590" s="11">
        <f>B16590*C16590*3.6/1000</f>
        <v/>
      </c>
    </row>
    <row r="16591">
      <c r="A16591" s="10" t="n">
        <v>44109.79166666666</v>
      </c>
      <c r="B16591" t="n">
        <v>0.354</v>
      </c>
      <c r="C16591" t="n">
        <v>23.67496118654243</v>
      </c>
      <c r="D16591" t="n">
        <v>0.2395028239960861</v>
      </c>
      <c r="E16591" s="11">
        <f>MIN(B16591,((1-$J$5)*$J$4*E16590+(1-$J$4)*$J$5*B16591)/(1-$J$4*$J$5))</f>
        <v/>
      </c>
      <c r="F16591" s="11">
        <f>B16591*C16591*3.6/1000</f>
        <v/>
      </c>
    </row>
    <row r="16592">
      <c r="A16592" s="10" t="n">
        <v>44109.83333333334</v>
      </c>
      <c r="B16592" t="n">
        <v>0.35</v>
      </c>
      <c r="C16592" t="n">
        <v>25.23530622730776</v>
      </c>
      <c r="D16592" t="n">
        <v>0.2395825377119165</v>
      </c>
      <c r="E16592" s="11">
        <f>MIN(B16592,((1-$J$5)*$J$4*E16591+(1-$J$4)*$J$5*B16592)/(1-$J$4*$J$5))</f>
        <v/>
      </c>
      <c r="F16592" s="11">
        <f>B16592*C16592*3.6/1000</f>
        <v/>
      </c>
    </row>
    <row r="16593">
      <c r="A16593" s="10" t="n">
        <v>44109.875</v>
      </c>
      <c r="B16593" t="n">
        <v>0.354</v>
      </c>
      <c r="C16593" t="n">
        <v>22.85341452958256</v>
      </c>
      <c r="D16593" t="n">
        <v>0.2397066858572611</v>
      </c>
      <c r="E16593" s="11">
        <f>MIN(B16593,((1-$J$5)*$J$4*E16592+(1-$J$4)*$J$5*B16593)/(1-$J$4*$J$5))</f>
        <v/>
      </c>
      <c r="F16593" s="11">
        <f>B16593*C16593*3.6/1000</f>
        <v/>
      </c>
    </row>
    <row r="16594">
      <c r="A16594" s="10" t="n">
        <v>44109.91666666666</v>
      </c>
      <c r="B16594" t="n">
        <v>0.354</v>
      </c>
      <c r="C16594" t="n">
        <v>20.47152283185736</v>
      </c>
      <c r="D16594" t="n">
        <v>0.2398288007270532</v>
      </c>
      <c r="E16594" s="11">
        <f>MIN(B16594,((1-$J$5)*$J$4*E16593+(1-$J$4)*$J$5*B16594)/(1-$J$4*$J$5))</f>
        <v/>
      </c>
      <c r="F16594" s="11">
        <f>B16594*C16594*3.6/1000</f>
        <v/>
      </c>
    </row>
    <row r="16595">
      <c r="A16595" s="10" t="n">
        <v>44109.95833333334</v>
      </c>
      <c r="B16595" t="n">
        <v>0.337</v>
      </c>
      <c r="C16595" t="n">
        <v>22.08801442354443</v>
      </c>
      <c r="D16595" t="n">
        <v>0.2397545207658514</v>
      </c>
      <c r="E16595" s="11">
        <f>MIN(B16595,((1-$J$5)*$J$4*E16594+(1-$J$4)*$J$5*B16595)/(1-$J$4*$J$5))</f>
        <v/>
      </c>
      <c r="F16595" s="11">
        <f>B16595*C16595*3.6/1000</f>
        <v/>
      </c>
    </row>
    <row r="16596">
      <c r="A16596" s="10" t="n">
        <v>44110</v>
      </c>
      <c r="B16596" t="n">
        <v>0.321</v>
      </c>
      <c r="C16596" t="n">
        <v>20.47152283185736</v>
      </c>
      <c r="D16596" t="n">
        <v>0.2394984974837066</v>
      </c>
      <c r="E16596" s="11">
        <f>MIN(B16596,((1-$J$5)*$J$4*E16595+(1-$J$4)*$J$5*B16596)/(1-$J$4*$J$5))</f>
        <v/>
      </c>
      <c r="F16596" s="11">
        <f>B16596*C16596*3.6/1000</f>
        <v/>
      </c>
    </row>
    <row r="16597">
      <c r="A16597" s="10" t="n">
        <v>44110.04166666666</v>
      </c>
      <c r="B16597" t="n">
        <v>0.317</v>
      </c>
      <c r="C16597" t="n">
        <v>22.51156906890361</v>
      </c>
      <c r="D16597" t="n">
        <v>0.2392009273377851</v>
      </c>
      <c r="E16597" s="11">
        <f>MIN(B16597,((1-$J$5)*$J$4*E16596+(1-$J$4)*$J$5*B16597)/(1-$J$4*$J$5))</f>
        <v/>
      </c>
      <c r="F16597" s="11">
        <f>B16597*C16597*3.6/1000</f>
        <v/>
      </c>
    </row>
    <row r="16598">
      <c r="A16598" s="10" t="n">
        <v>44110.08333333334</v>
      </c>
      <c r="B16598" t="n">
        <v>0.305</v>
      </c>
      <c r="C16598" t="n">
        <v>24.55161530594987</v>
      </c>
      <c r="D16598" t="n">
        <v>0.2387710108427396</v>
      </c>
      <c r="E16598" s="11">
        <f>MIN(B16598,((1-$J$5)*$J$4*E16597+(1-$J$4)*$J$5*B16598)/(1-$J$4*$J$5))</f>
        <v/>
      </c>
      <c r="F16598" s="11">
        <f>B16598*C16598*3.6/1000</f>
        <v/>
      </c>
    </row>
    <row r="16599">
      <c r="A16599" s="10" t="n">
        <v>44110.125</v>
      </c>
      <c r="B16599" t="n">
        <v>0.301</v>
      </c>
      <c r="C16599" t="n">
        <v>26.59166154299612</v>
      </c>
      <c r="D16599" t="n">
        <v>0.2383023954750619</v>
      </c>
      <c r="E16599" s="11">
        <f>MIN(B16599,((1-$J$5)*$J$4*E16598+(1-$J$4)*$J$5*B16599)/(1-$J$4*$J$5))</f>
        <v/>
      </c>
      <c r="F16599" s="11">
        <f>B16599*C16599*3.6/1000</f>
        <v/>
      </c>
    </row>
    <row r="16600">
      <c r="A16600" s="10" t="n">
        <v>44110.16666666666</v>
      </c>
      <c r="B16600" t="n">
        <v>0.297</v>
      </c>
      <c r="C16600" t="n">
        <v>28.63170778004238</v>
      </c>
      <c r="D16600" t="n">
        <v>0.2377957150377896</v>
      </c>
      <c r="E16600" s="11">
        <f>MIN(B16600,((1-$J$5)*$J$4*E16599+(1-$J$4)*$J$5*B16600)/(1-$J$4*$J$5))</f>
        <v/>
      </c>
      <c r="F16600" s="11">
        <f>B16600*C16600*3.6/1000</f>
        <v/>
      </c>
    </row>
    <row r="16601">
      <c r="A16601" s="10" t="n">
        <v>44110.20833333334</v>
      </c>
      <c r="B16601" t="n">
        <v>0.293</v>
      </c>
      <c r="C16601" t="n">
        <v>30.67175401708863</v>
      </c>
      <c r="D16601" t="n">
        <v>0.2372515929536504</v>
      </c>
      <c r="E16601" s="11">
        <f>MIN(B16601,((1-$J$5)*$J$4*E16600+(1-$J$4)*$J$5*B16601)/(1-$J$4*$J$5))</f>
        <v/>
      </c>
      <c r="F16601" s="11">
        <f>B16601*C16601*3.6/1000</f>
        <v/>
      </c>
    </row>
    <row r="16602">
      <c r="A16602" s="10" t="n">
        <v>44110.25</v>
      </c>
      <c r="B16602" t="n">
        <v>0.289</v>
      </c>
      <c r="C16602" t="n">
        <v>32.71180025413489</v>
      </c>
      <c r="D16602" t="n">
        <v>0.2366706424350689</v>
      </c>
      <c r="E16602" s="11">
        <f>MIN(B16602,((1-$J$5)*$J$4*E16601+(1-$J$4)*$J$5*B16602)/(1-$J$4*$J$5))</f>
        <v/>
      </c>
      <c r="F16602" s="11">
        <f>B16602*C16602*3.6/1000</f>
        <v/>
      </c>
    </row>
    <row r="16603">
      <c r="A16603" s="10" t="n">
        <v>44110.29166666666</v>
      </c>
      <c r="B16603" t="n">
        <v>0.281</v>
      </c>
      <c r="C16603" t="n">
        <v>32.71180025413489</v>
      </c>
      <c r="D16603" t="n">
        <v>0.2360077266852586</v>
      </c>
      <c r="E16603" s="11">
        <f>MIN(B16603,((1-$J$5)*$J$4*E16602+(1-$J$4)*$J$5*B16603)/(1-$J$4*$J$5))</f>
        <v/>
      </c>
      <c r="F16603" s="11">
        <f>B16603*C16603*3.6/1000</f>
        <v/>
      </c>
    </row>
    <row r="16604">
      <c r="A16604" s="10" t="n">
        <v>44110.33333333334</v>
      </c>
      <c r="B16604" t="n">
        <v>0.285</v>
      </c>
      <c r="C16604" t="n">
        <v>31.25432472015731</v>
      </c>
      <c r="D16604" t="n">
        <v>0.235401408014134</v>
      </c>
      <c r="E16604" s="11">
        <f>MIN(B16604,((1-$J$5)*$J$4*E16603+(1-$J$4)*$J$5*B16604)/(1-$J$4*$J$5))</f>
        <v/>
      </c>
      <c r="F16604" s="11">
        <f>B16604*C16604*3.6/1000</f>
        <v/>
      </c>
    </row>
    <row r="16605">
      <c r="A16605" s="10" t="n">
        <v>44110.375</v>
      </c>
      <c r="B16605" t="n">
        <v>0.285</v>
      </c>
      <c r="C16605" t="n">
        <v>29.77936441105149</v>
      </c>
      <c r="D16605" t="n">
        <v>0.2348050195189911</v>
      </c>
      <c r="E16605" s="11">
        <f>MIN(B16605,((1-$J$5)*$J$4*E16604+(1-$J$4)*$J$5*B16605)/(1-$J$4*$J$5))</f>
        <v/>
      </c>
      <c r="F16605" s="11">
        <f>B16605*C16605*3.6/1000</f>
        <v/>
      </c>
    </row>
    <row r="16606">
      <c r="A16606" s="10" t="n">
        <v>44110.41666666666</v>
      </c>
      <c r="B16606" t="n">
        <v>0.289</v>
      </c>
      <c r="C16606" t="n">
        <v>29.77936441105149</v>
      </c>
      <c r="D16606" t="n">
        <v>0.2342641385313598</v>
      </c>
      <c r="E16606" s="11">
        <f>MIN(B16606,((1-$J$5)*$J$4*E16605+(1-$J$4)*$J$5*B16606)/(1-$J$4*$J$5))</f>
        <v/>
      </c>
      <c r="F16606" s="11">
        <f>B16606*C16606*3.6/1000</f>
        <v/>
      </c>
    </row>
    <row r="16607">
      <c r="A16607" s="10" t="n">
        <v>44110.45833333334</v>
      </c>
      <c r="B16607" t="n">
        <v>0.313</v>
      </c>
      <c r="C16607" t="n">
        <v>29.77936441105149</v>
      </c>
      <c r="D16607" t="n">
        <v>0.2340065557901169</v>
      </c>
      <c r="E16607" s="11">
        <f>MIN(B16607,((1-$J$5)*$J$4*E16606+(1-$J$4)*$J$5*B16607)/(1-$J$4*$J$5))</f>
        <v/>
      </c>
      <c r="F16607" s="11">
        <f>B16607*C16607*3.6/1000</f>
        <v/>
      </c>
    </row>
    <row r="16608">
      <c r="A16608" s="10" t="n">
        <v>44110.5</v>
      </c>
      <c r="B16608" t="n">
        <v>0.337</v>
      </c>
      <c r="C16608" t="n">
        <v>31.25432472015731</v>
      </c>
      <c r="D16608" t="n">
        <v>0.2340276314885469</v>
      </c>
      <c r="E16608" s="11">
        <f>MIN(B16608,((1-$J$5)*$J$4*E16607+(1-$J$4)*$J$5*B16608)/(1-$J$4*$J$5))</f>
        <v/>
      </c>
      <c r="F16608" s="11">
        <f>B16608*C16608*3.6/1000</f>
        <v/>
      </c>
    </row>
    <row r="16609">
      <c r="A16609" s="10" t="n">
        <v>44110.54166666666</v>
      </c>
      <c r="B16609" t="n">
        <v>0.346</v>
      </c>
      <c r="C16609" t="n">
        <v>31.25432472015731</v>
      </c>
      <c r="D16609" t="n">
        <v>0.234151276936848</v>
      </c>
      <c r="E16609" s="11">
        <f>MIN(B16609,((1-$J$5)*$J$4*E16608+(1-$J$4)*$J$5*B16609)/(1-$J$4*$J$5))</f>
        <v/>
      </c>
      <c r="F16609" s="11">
        <f>B16609*C16609*3.6/1000</f>
        <v/>
      </c>
    </row>
    <row r="16610">
      <c r="A16610" s="10" t="n">
        <v>44110.58333333334</v>
      </c>
      <c r="B16610" t="n">
        <v>0.35</v>
      </c>
      <c r="C16610" t="n">
        <v>25.23530622730776</v>
      </c>
      <c r="D16610" t="n">
        <v>0.234318637308807</v>
      </c>
      <c r="E16610" s="11">
        <f>MIN(B16610,((1-$J$5)*$J$4*E16609+(1-$J$4)*$J$5*B16610)/(1-$J$4*$J$5))</f>
        <v/>
      </c>
      <c r="F16610" s="11">
        <f>B16610*C16610*3.6/1000</f>
        <v/>
      </c>
    </row>
    <row r="16611">
      <c r="A16611" s="10" t="n">
        <v>44110.625</v>
      </c>
      <c r="B16611" t="n">
        <v>0.354</v>
      </c>
      <c r="C16611" t="n">
        <v>26.77149632968036</v>
      </c>
      <c r="D16611" t="n">
        <v>0.2345289966494229</v>
      </c>
      <c r="E16611" s="11">
        <f>MIN(B16611,((1-$J$5)*$J$4*E16610+(1-$J$4)*$J$5*B16611)/(1-$J$4*$J$5))</f>
        <v/>
      </c>
      <c r="F16611" s="11">
        <f>B16611*C16611*3.6/1000</f>
        <v/>
      </c>
    </row>
    <row r="16612">
      <c r="A16612" s="10" t="n">
        <v>44110.66666666666</v>
      </c>
      <c r="B16612" t="n">
        <v>0.354</v>
      </c>
      <c r="C16612" t="n">
        <v>26.77149632968036</v>
      </c>
      <c r="D16612" t="n">
        <v>0.2347359107633434</v>
      </c>
      <c r="E16612" s="11">
        <f>MIN(B16612,((1-$J$5)*$J$4*E16611+(1-$J$4)*$J$5*B16612)/(1-$J$4*$J$5))</f>
        <v/>
      </c>
      <c r="F16612" s="11">
        <f>B16612*C16612*3.6/1000</f>
        <v/>
      </c>
    </row>
    <row r="16613">
      <c r="A16613" s="10" t="n">
        <v>44110.70833333334</v>
      </c>
      <c r="B16613" t="n">
        <v>0.35</v>
      </c>
      <c r="C16613" t="n">
        <v>34.15295386616445</v>
      </c>
      <c r="D16613" t="n">
        <v>0.2348936961097286</v>
      </c>
      <c r="E16613" s="11">
        <f>MIN(B16613,((1-$J$5)*$J$4*E16612+(1-$J$4)*$J$5*B16613)/(1-$J$4*$J$5))</f>
        <v/>
      </c>
      <c r="F16613" s="11">
        <f>B16613*C16613*3.6/1000</f>
        <v/>
      </c>
    </row>
    <row r="16614">
      <c r="A16614" s="10" t="n">
        <v>44110.75</v>
      </c>
      <c r="B16614" t="n">
        <v>0.329</v>
      </c>
      <c r="C16614" t="n">
        <v>38.38822183162607</v>
      </c>
      <c r="D16614" t="n">
        <v>0.2348087624544664</v>
      </c>
      <c r="E16614" s="11">
        <f>MIN(B16614,((1-$J$5)*$J$4*E16613+(1-$J$4)*$J$5*B16614)/(1-$J$4*$J$5))</f>
        <v/>
      </c>
      <c r="F16614" s="11">
        <f>B16614*C16614*3.6/1000</f>
        <v/>
      </c>
    </row>
    <row r="16615">
      <c r="A16615" s="10" t="n">
        <v>44110.79166666666</v>
      </c>
      <c r="B16615" t="n">
        <v>0.309</v>
      </c>
      <c r="C16615" t="n">
        <v>29.77936441105149</v>
      </c>
      <c r="D16615" t="n">
        <v>0.2344965199963778</v>
      </c>
      <c r="E16615" s="11">
        <f>MIN(B16615,((1-$J$5)*$J$4*E16614+(1-$J$4)*$J$5*B16615)/(1-$J$4*$J$5))</f>
        <v/>
      </c>
      <c r="F16615" s="11">
        <f>B16615*C16615*3.6/1000</f>
        <v/>
      </c>
    </row>
    <row r="16616">
      <c r="A16616" s="10" t="n">
        <v>44110.83333333334</v>
      </c>
      <c r="B16616" t="n">
        <v>0.321</v>
      </c>
      <c r="C16616" t="n">
        <v>28.28559508491761</v>
      </c>
      <c r="D16616" t="n">
        <v>0.2343266112863868</v>
      </c>
      <c r="E16616" s="11">
        <f>MIN(B16616,((1-$J$5)*$J$4*E16615+(1-$J$4)*$J$5*B16616)/(1-$J$4*$J$5))</f>
        <v/>
      </c>
      <c r="F16616" s="11">
        <f>B16616*C16616*3.6/1000</f>
        <v/>
      </c>
    </row>
    <row r="16617">
      <c r="A16617" s="10" t="n">
        <v>44110.875</v>
      </c>
      <c r="B16617" t="n">
        <v>0.309</v>
      </c>
      <c r="C16617" t="n">
        <v>25.23530622730776</v>
      </c>
      <c r="D16617" t="n">
        <v>0.2340222654116904</v>
      </c>
      <c r="E16617" s="11">
        <f>MIN(B16617,((1-$J$5)*$J$4*E16616+(1-$J$4)*$J$5*B16617)/(1-$J$4*$J$5))</f>
        <v/>
      </c>
      <c r="F16617" s="11">
        <f>B16617*C16617*3.6/1000</f>
        <v/>
      </c>
    </row>
    <row r="16618">
      <c r="A16618" s="10" t="n">
        <v>44110.91666666666</v>
      </c>
      <c r="B16618" t="n">
        <v>0.301</v>
      </c>
      <c r="C16618" t="n">
        <v>25.99787844171022</v>
      </c>
      <c r="D16618" t="n">
        <v>0.2336314241256438</v>
      </c>
      <c r="E16618" s="11">
        <f>MIN(B16618,((1-$J$5)*$J$4*E16617+(1-$J$4)*$J$5*B16618)/(1-$J$4*$J$5))</f>
        <v/>
      </c>
      <c r="F16618" s="11">
        <f>B16618*C16618*3.6/1000</f>
        <v/>
      </c>
    </row>
    <row r="16619">
      <c r="A16619" s="10" t="n">
        <v>44110.95833333334</v>
      </c>
      <c r="B16619" t="n">
        <v>0.289</v>
      </c>
      <c r="C16619" t="n">
        <v>26.76045065611268</v>
      </c>
      <c r="D16619" t="n">
        <v>0.233109764068098</v>
      </c>
      <c r="E16619" s="11">
        <f>MIN(B16619,((1-$J$5)*$J$4*E16618+(1-$J$4)*$J$5*B16619)/(1-$J$4*$J$5))</f>
        <v/>
      </c>
      <c r="F16619" s="11">
        <f>B16619*C16619*3.6/1000</f>
        <v/>
      </c>
    </row>
    <row r="16620">
      <c r="A16620" s="10" t="n">
        <v>44111</v>
      </c>
      <c r="B16620" t="n">
        <v>0.285</v>
      </c>
      <c r="C16620" t="n">
        <v>27.52302287051515</v>
      </c>
      <c r="D16620" t="n">
        <v>0.2325509076971585</v>
      </c>
      <c r="E16620" s="11">
        <f>MIN(B16620,((1-$J$5)*$J$4*E16619+(1-$J$4)*$J$5*B16620)/(1-$J$4*$J$5))</f>
        <v/>
      </c>
      <c r="F16620" s="11">
        <f>B16620*C16620*3.6/1000</f>
        <v/>
      </c>
    </row>
    <row r="16621">
      <c r="A16621" s="10" t="n">
        <v>44111.04166666666</v>
      </c>
      <c r="B16621" t="n">
        <v>0.277</v>
      </c>
      <c r="C16621" t="n">
        <v>28.28559508491761</v>
      </c>
      <c r="D16621" t="n">
        <v>0.2319097242410927</v>
      </c>
      <c r="E16621" s="11">
        <f>MIN(B16621,((1-$J$5)*$J$4*E16620+(1-$J$4)*$J$5*B16621)/(1-$J$4*$J$5))</f>
        <v/>
      </c>
      <c r="F16621" s="11">
        <f>B16621*C16621*3.6/1000</f>
        <v/>
      </c>
    </row>
    <row r="16622">
      <c r="A16622" s="10" t="n">
        <v>44111.08333333334</v>
      </c>
      <c r="B16622" t="n">
        <v>0.277</v>
      </c>
      <c r="C16622" t="n">
        <v>28.28559508491761</v>
      </c>
      <c r="D16622" t="n">
        <v>0.2312790419700613</v>
      </c>
      <c r="E16622" s="11">
        <f>MIN(B16622,((1-$J$5)*$J$4*E16621+(1-$J$4)*$J$5*B16622)/(1-$J$4*$J$5))</f>
        <v/>
      </c>
      <c r="F16622" s="11">
        <f>B16622*C16622*3.6/1000</f>
        <v/>
      </c>
    </row>
    <row r="16623">
      <c r="A16623" s="10" t="n">
        <v>44111.125</v>
      </c>
      <c r="B16623" t="n">
        <v>0.277</v>
      </c>
      <c r="C16623" t="n">
        <v>35.57881413110881</v>
      </c>
      <c r="D16623" t="n">
        <v>0.2306586888975819</v>
      </c>
      <c r="E16623" s="11">
        <f>MIN(B16623,((1-$J$5)*$J$4*E16622+(1-$J$4)*$J$5*B16623)/(1-$J$4*$J$5))</f>
        <v/>
      </c>
      <c r="F16623" s="11">
        <f>B16623*C16623*3.6/1000</f>
        <v/>
      </c>
    </row>
    <row r="16624">
      <c r="A16624" s="10" t="n">
        <v>44111.16666666666</v>
      </c>
      <c r="B16624" t="n">
        <v>0.273</v>
      </c>
      <c r="C16624" t="n">
        <v>32.71180025413489</v>
      </c>
      <c r="D16624" t="n">
        <v>0.2300027558878046</v>
      </c>
      <c r="E16624" s="11">
        <f>MIN(B16624,((1-$J$5)*$J$4*E16623+(1-$J$4)*$J$5*B16624)/(1-$J$4*$J$5))</f>
        <v/>
      </c>
      <c r="F16624" s="11">
        <f>B16624*C16624*3.6/1000</f>
        <v/>
      </c>
    </row>
    <row r="16625">
      <c r="A16625" s="10" t="n">
        <v>44111.20833333334</v>
      </c>
      <c r="B16625" t="n">
        <v>0.262</v>
      </c>
      <c r="C16625" t="n">
        <v>26.77149632968036</v>
      </c>
      <c r="D16625" t="n">
        <v>0.2292317807216877</v>
      </c>
      <c r="E16625" s="11">
        <f>MIN(B16625,((1-$J$5)*$J$4*E16624+(1-$J$4)*$J$5*B16625)/(1-$J$4*$J$5))</f>
        <v/>
      </c>
      <c r="F16625" s="11">
        <f>B16625*C16625*3.6/1000</f>
        <v/>
      </c>
    </row>
    <row r="16626">
      <c r="A16626" s="10" t="n">
        <v>44111.25</v>
      </c>
      <c r="B16626" t="n">
        <v>0.273</v>
      </c>
      <c r="C16626" t="n">
        <v>26.77149632968036</v>
      </c>
      <c r="D16626" t="n">
        <v>0.2285992173522846</v>
      </c>
      <c r="E16626" s="11">
        <f>MIN(B16626,((1-$J$5)*$J$4*E16625+(1-$J$4)*$J$5*B16626)/(1-$J$4*$J$5))</f>
        <v/>
      </c>
      <c r="F16626" s="11">
        <f>B16626*C16626*3.6/1000</f>
        <v/>
      </c>
    </row>
    <row r="16627">
      <c r="A16627" s="10" t="n">
        <v>44111.29166666666</v>
      </c>
      <c r="B16627" t="n">
        <v>0.265</v>
      </c>
      <c r="C16627" t="n">
        <v>28.28559508491761</v>
      </c>
      <c r="D16627" t="n">
        <v>0.2278855340574563</v>
      </c>
      <c r="E16627" s="11">
        <f>MIN(B16627,((1-$J$5)*$J$4*E16626+(1-$J$4)*$J$5*B16627)/(1-$J$4*$J$5))</f>
        <v/>
      </c>
      <c r="F16627" s="11">
        <f>B16627*C16627*3.6/1000</f>
        <v/>
      </c>
    </row>
    <row r="16628">
      <c r="A16628" s="10" t="n">
        <v>44111.33333333334</v>
      </c>
      <c r="B16628" t="n">
        <v>0.265</v>
      </c>
      <c r="C16628" t="n">
        <v>28.28559508491761</v>
      </c>
      <c r="D16628" t="n">
        <v>0.2271835393367234</v>
      </c>
      <c r="E16628" s="11">
        <f>MIN(B16628,((1-$J$5)*$J$4*E16627+(1-$J$4)*$J$5*B16628)/(1-$J$4*$J$5))</f>
        <v/>
      </c>
      <c r="F16628" s="11">
        <f>B16628*C16628*3.6/1000</f>
        <v/>
      </c>
    </row>
    <row r="16629">
      <c r="A16629" s="10" t="n">
        <v>44111.375</v>
      </c>
      <c r="B16629" t="n">
        <v>0.265</v>
      </c>
      <c r="C16629" t="n">
        <v>29.77936441105149</v>
      </c>
      <c r="D16629" t="n">
        <v>0.2264930417567632</v>
      </c>
      <c r="E16629" s="11">
        <f>MIN(B16629,((1-$J$5)*$J$4*E16628+(1-$J$4)*$J$5*B16629)/(1-$J$4*$J$5))</f>
        <v/>
      </c>
      <c r="F16629" s="11">
        <f>B16629*C16629*3.6/1000</f>
        <v/>
      </c>
    </row>
    <row r="16630">
      <c r="A16630" s="10" t="n">
        <v>44111.41666666666</v>
      </c>
      <c r="B16630" t="n">
        <v>0.285</v>
      </c>
      <c r="C16630" t="n">
        <v>28.28559508491761</v>
      </c>
      <c r="D16630" t="n">
        <v>0.2260425528501665</v>
      </c>
      <c r="E16630" s="11">
        <f>MIN(B16630,((1-$J$5)*$J$4*E16629+(1-$J$4)*$J$5*B16630)/(1-$J$4*$J$5))</f>
        <v/>
      </c>
      <c r="F16630" s="11">
        <f>B16630*C16630*3.6/1000</f>
        <v/>
      </c>
    </row>
    <row r="16631">
      <c r="A16631" s="10" t="n">
        <v>44111.45833333334</v>
      </c>
      <c r="B16631" t="n">
        <v>0.305</v>
      </c>
      <c r="C16631" t="n">
        <v>28.28559508491761</v>
      </c>
      <c r="D16631" t="n">
        <v>0.2258281417989045</v>
      </c>
      <c r="E16631" s="11">
        <f>MIN(B16631,((1-$J$5)*$J$4*E16630+(1-$J$4)*$J$5*B16631)/(1-$J$4*$J$5))</f>
        <v/>
      </c>
      <c r="F16631" s="11">
        <f>B16631*C16631*3.6/1000</f>
        <v/>
      </c>
    </row>
    <row r="16632">
      <c r="A16632" s="10" t="n">
        <v>44111.5</v>
      </c>
      <c r="B16632" t="n">
        <v>0.313</v>
      </c>
      <c r="C16632" t="n">
        <v>28.28559508491761</v>
      </c>
      <c r="D16632" t="n">
        <v>0.225708722264773</v>
      </c>
      <c r="E16632" s="11">
        <f>MIN(B16632,((1-$J$5)*$J$4*E16631+(1-$J$4)*$J$5*B16632)/(1-$J$4*$J$5))</f>
        <v/>
      </c>
      <c r="F16632" s="11">
        <f>B16632*C16632*3.6/1000</f>
        <v/>
      </c>
    </row>
    <row r="16633">
      <c r="A16633" s="10" t="n">
        <v>44111.54166666666</v>
      </c>
      <c r="B16633" t="n">
        <v>0.329</v>
      </c>
      <c r="C16633" t="n">
        <v>28.28559508491761</v>
      </c>
      <c r="D16633" t="n">
        <v>0.2257742184263898</v>
      </c>
      <c r="E16633" s="11">
        <f>MIN(B16633,((1-$J$5)*$J$4*E16632+(1-$J$4)*$J$5*B16633)/(1-$J$4*$J$5))</f>
        <v/>
      </c>
      <c r="F16633" s="11">
        <f>B16633*C16633*3.6/1000</f>
        <v/>
      </c>
    </row>
    <row r="16634">
      <c r="A16634" s="10" t="n">
        <v>44111.58333333334</v>
      </c>
      <c r="B16634" t="n">
        <v>0.337</v>
      </c>
      <c r="C16634" t="n">
        <v>25.23530622730776</v>
      </c>
      <c r="D16634" t="n">
        <v>0.2259301218361466</v>
      </c>
      <c r="E16634" s="11">
        <f>MIN(B16634,((1-$J$5)*$J$4*E16633+(1-$J$4)*$J$5*B16634)/(1-$J$4*$J$5))</f>
        <v/>
      </c>
      <c r="F16634" s="11">
        <f>B16634*C16634*3.6/1000</f>
        <v/>
      </c>
    </row>
    <row r="16635">
      <c r="A16635" s="10" t="n">
        <v>44111.625</v>
      </c>
      <c r="B16635" t="n">
        <v>0.342</v>
      </c>
      <c r="C16635" t="n">
        <v>25.23530622730776</v>
      </c>
      <c r="D16635" t="n">
        <v>0.2261406468461183</v>
      </c>
      <c r="E16635" s="11">
        <f>MIN(B16635,((1-$J$5)*$J$4*E16634+(1-$J$4)*$J$5*B16635)/(1-$J$4*$J$5))</f>
        <v/>
      </c>
      <c r="F16635" s="11">
        <f>B16635*C16635*3.6/1000</f>
        <v/>
      </c>
    </row>
    <row r="16636">
      <c r="A16636" s="10" t="n">
        <v>44111.66666666666</v>
      </c>
      <c r="B16636" t="n">
        <v>0.337</v>
      </c>
      <c r="C16636" t="n">
        <v>25.23530622730776</v>
      </c>
      <c r="D16636" t="n">
        <v>0.2262905489584289</v>
      </c>
      <c r="E16636" s="11">
        <f>MIN(B16636,((1-$J$5)*$J$4*E16635+(1-$J$4)*$J$5*B16636)/(1-$J$4*$J$5))</f>
        <v/>
      </c>
      <c r="F16636" s="11">
        <f>B16636*C16636*3.6/1000</f>
        <v/>
      </c>
    </row>
    <row r="16637">
      <c r="A16637" s="10" t="n">
        <v>44111.70833333334</v>
      </c>
      <c r="B16637" t="n">
        <v>0.333</v>
      </c>
      <c r="C16637" t="n">
        <v>25.23530622730776</v>
      </c>
      <c r="D16637" t="n">
        <v>0.2263922560353091</v>
      </c>
      <c r="E16637" s="11">
        <f>MIN(B16637,((1-$J$5)*$J$4*E16636+(1-$J$4)*$J$5*B16637)/(1-$J$4*$J$5))</f>
        <v/>
      </c>
      <c r="F16637" s="11">
        <f>B16637*C16637*3.6/1000</f>
        <v/>
      </c>
    </row>
    <row r="16638">
      <c r="A16638" s="10" t="n">
        <v>44111.75</v>
      </c>
      <c r="B16638" t="n">
        <v>0.321</v>
      </c>
      <c r="C16638" t="n">
        <v>25.23530622730776</v>
      </c>
      <c r="D16638" t="n">
        <v>0.2263550774739478</v>
      </c>
      <c r="E16638" s="11">
        <f>MIN(B16638,((1-$J$5)*$J$4*E16637+(1-$J$4)*$J$5*B16638)/(1-$J$4*$J$5))</f>
        <v/>
      </c>
      <c r="F16638" s="11">
        <f>B16638*C16638*3.6/1000</f>
        <v/>
      </c>
    </row>
    <row r="16639">
      <c r="A16639" s="10" t="n">
        <v>44111.79166666666</v>
      </c>
      <c r="B16639" t="n">
        <v>0.329</v>
      </c>
      <c r="C16639" t="n">
        <v>25.23530622730776</v>
      </c>
      <c r="D16639" t="n">
        <v>0.2264099877485064</v>
      </c>
      <c r="E16639" s="11">
        <f>MIN(B16639,((1-$J$5)*$J$4*E16638+(1-$J$4)*$J$5*B16639)/(1-$J$4*$J$5))</f>
        <v/>
      </c>
      <c r="F16639" s="11">
        <f>B16639*C16639*3.6/1000</f>
        <v/>
      </c>
    </row>
    <row r="16640">
      <c r="A16640" s="10" t="n">
        <v>44111.83333333334</v>
      </c>
      <c r="B16640" t="n">
        <v>0.346</v>
      </c>
      <c r="C16640" t="n">
        <v>28.28559508491761</v>
      </c>
      <c r="D16640" t="n">
        <v>0.2266583935687156</v>
      </c>
      <c r="E16640" s="11">
        <f>MIN(B16640,((1-$J$5)*$J$4*E16639+(1-$J$4)*$J$5*B16640)/(1-$J$4*$J$5))</f>
        <v/>
      </c>
      <c r="F16640" s="11">
        <f>B16640*C16640*3.6/1000</f>
        <v/>
      </c>
    </row>
    <row r="16641">
      <c r="A16641" s="10" t="n">
        <v>44111.875</v>
      </c>
      <c r="B16641" t="n">
        <v>0.309</v>
      </c>
      <c r="C16641" t="n">
        <v>28.28559508491761</v>
      </c>
      <c r="D16641" t="n">
        <v>0.2264796363572564</v>
      </c>
      <c r="E16641" s="11">
        <f>MIN(B16641,((1-$J$5)*$J$4*E16640+(1-$J$4)*$J$5*B16641)/(1-$J$4*$J$5))</f>
        <v/>
      </c>
      <c r="F16641" s="11">
        <f>B16641*C16641*3.6/1000</f>
        <v/>
      </c>
    </row>
    <row r="16642">
      <c r="A16642" s="10" t="n">
        <v>44111.91666666666</v>
      </c>
      <c r="B16642" t="n">
        <v>0.305</v>
      </c>
      <c r="C16642" t="n">
        <v>28.28559508491761</v>
      </c>
      <c r="D16642" t="n">
        <v>0.2262580668324873</v>
      </c>
      <c r="E16642" s="11">
        <f>MIN(B16642,((1-$J$5)*$J$4*E16641+(1-$J$4)*$J$5*B16642)/(1-$J$4*$J$5))</f>
        <v/>
      </c>
      <c r="F16642" s="11">
        <f>B16642*C16642*3.6/1000</f>
        <v/>
      </c>
    </row>
    <row r="16643">
      <c r="A16643" s="10" t="n">
        <v>44111.95833333334</v>
      </c>
      <c r="B16643" t="n">
        <v>0.293</v>
      </c>
      <c r="C16643" t="n">
        <v>28.28559508491761</v>
      </c>
      <c r="D16643" t="n">
        <v>0.2259029062343615</v>
      </c>
      <c r="E16643" s="11">
        <f>MIN(B16643,((1-$J$5)*$J$4*E16642+(1-$J$4)*$J$5*B16643)/(1-$J$4*$J$5))</f>
        <v/>
      </c>
      <c r="F16643" s="11">
        <f>B16643*C16643*3.6/1000</f>
        <v/>
      </c>
    </row>
    <row r="16644">
      <c r="A16644" s="10" t="n">
        <v>44112</v>
      </c>
      <c r="B16644" t="n">
        <v>0.285</v>
      </c>
      <c r="C16644" t="n">
        <v>28.28559508491761</v>
      </c>
      <c r="D16644" t="n">
        <v>0.2254620824591051</v>
      </c>
      <c r="E16644" s="11">
        <f>MIN(B16644,((1-$J$5)*$J$4*E16643+(1-$J$4)*$J$5*B16644)/(1-$J$4*$J$5))</f>
        <v/>
      </c>
      <c r="F16644" s="11">
        <f>B16644*C16644*3.6/1000</f>
        <v/>
      </c>
    </row>
    <row r="16645">
      <c r="A16645" s="10" t="n">
        <v>44112.04166666666</v>
      </c>
      <c r="B16645" t="n">
        <v>0.321</v>
      </c>
      <c r="C16645" t="n">
        <v>29.77936441105149</v>
      </c>
      <c r="D16645" t="n">
        <v>0.2254401381099578</v>
      </c>
      <c r="E16645" s="11">
        <f>MIN(B16645,((1-$J$5)*$J$4*E16644+(1-$J$4)*$J$5*B16645)/(1-$J$4*$J$5))</f>
        <v/>
      </c>
      <c r="F16645" s="11">
        <f>B16645*C16645*3.6/1000</f>
        <v/>
      </c>
    </row>
    <row r="16646">
      <c r="A16646" s="10" t="n">
        <v>44112.08333333334</v>
      </c>
      <c r="B16646" t="n">
        <v>0.297</v>
      </c>
      <c r="C16646" t="n">
        <v>31.25432472015731</v>
      </c>
      <c r="D16646" t="n">
        <v>0.2251441133645517</v>
      </c>
      <c r="E16646" s="11">
        <f>MIN(B16646,((1-$J$5)*$J$4*E16645+(1-$J$4)*$J$5*B16646)/(1-$J$4*$J$5))</f>
        <v/>
      </c>
      <c r="F16646" s="11">
        <f>B16646*C16646*3.6/1000</f>
        <v/>
      </c>
    </row>
    <row r="16647">
      <c r="A16647" s="10" t="n">
        <v>44112.125</v>
      </c>
      <c r="B16647" t="n">
        <v>0.281</v>
      </c>
      <c r="C16647" t="n">
        <v>31.25432472015731</v>
      </c>
      <c r="D16647" t="n">
        <v>0.2246699769936047</v>
      </c>
      <c r="E16647" s="11">
        <f>MIN(B16647,((1-$J$5)*$J$4*E16646+(1-$J$4)*$J$5*B16647)/(1-$J$4*$J$5))</f>
        <v/>
      </c>
      <c r="F16647" s="11">
        <f>B16647*C16647*3.6/1000</f>
        <v/>
      </c>
    </row>
    <row r="16648">
      <c r="A16648" s="10" t="n">
        <v>44112.16666666666</v>
      </c>
      <c r="B16648" t="n">
        <v>0.277</v>
      </c>
      <c r="C16648" t="n">
        <v>31.25432472015731</v>
      </c>
      <c r="D16648" t="n">
        <v>0.2241578659750421</v>
      </c>
      <c r="E16648" s="11">
        <f>MIN(B16648,((1-$J$5)*$J$4*E16647+(1-$J$4)*$J$5*B16648)/(1-$J$4*$J$5))</f>
        <v/>
      </c>
      <c r="F16648" s="11">
        <f>B16648*C16648*3.6/1000</f>
        <v/>
      </c>
    </row>
    <row r="16649">
      <c r="A16649" s="10" t="n">
        <v>44112.20833333334</v>
      </c>
      <c r="B16649" t="n">
        <v>0.277</v>
      </c>
      <c r="C16649" t="n">
        <v>34.15295386616445</v>
      </c>
      <c r="D16649" t="n">
        <v>0.2236541422168075</v>
      </c>
      <c r="E16649" s="11">
        <f>MIN(B16649,((1-$J$5)*$J$4*E16648+(1-$J$4)*$J$5*B16649)/(1-$J$4*$J$5))</f>
        <v/>
      </c>
      <c r="F16649" s="11">
        <f>B16649*C16649*3.6/1000</f>
        <v/>
      </c>
    </row>
    <row r="16650">
      <c r="A16650" s="10" t="n">
        <v>44112.25</v>
      </c>
      <c r="B16650" t="n">
        <v>0.309</v>
      </c>
      <c r="C16650" t="n">
        <v>32.71180025413489</v>
      </c>
      <c r="D16650" t="n">
        <v>0.2235245880829351</v>
      </c>
      <c r="E16650" s="11">
        <f>MIN(B16650,((1-$J$5)*$J$4*E16649+(1-$J$4)*$J$5*B16650)/(1-$J$4*$J$5))</f>
        <v/>
      </c>
      <c r="F16650" s="11">
        <f>B16650*C16650*3.6/1000</f>
        <v/>
      </c>
    </row>
    <row r="16651">
      <c r="A16651" s="10" t="n">
        <v>44112.29166666666</v>
      </c>
      <c r="B16651" t="n">
        <v>0.305</v>
      </c>
      <c r="C16651" t="n">
        <v>32.71180025413489</v>
      </c>
      <c r="D16651" t="n">
        <v>0.2233514157967731</v>
      </c>
      <c r="E16651" s="11">
        <f>MIN(B16651,((1-$J$5)*$J$4*E16650+(1-$J$4)*$J$5*B16651)/(1-$J$4*$J$5))</f>
        <v/>
      </c>
      <c r="F16651" s="11">
        <f>B16651*C16651*3.6/1000</f>
        <v/>
      </c>
    </row>
    <row r="16652">
      <c r="A16652" s="10" t="n">
        <v>44112.33333333334</v>
      </c>
      <c r="B16652" t="n">
        <v>0.289</v>
      </c>
      <c r="C16652" t="n">
        <v>32.71180025413489</v>
      </c>
      <c r="D16652" t="n">
        <v>0.2229981198300271</v>
      </c>
      <c r="E16652" s="11">
        <f>MIN(B16652,((1-$J$5)*$J$4*E16651+(1-$J$4)*$J$5*B16652)/(1-$J$4*$J$5))</f>
        <v/>
      </c>
      <c r="F16652" s="11">
        <f>B16652*C16652*3.6/1000</f>
        <v/>
      </c>
    </row>
    <row r="16653">
      <c r="A16653" s="10" t="n">
        <v>44112.375</v>
      </c>
      <c r="B16653" t="n">
        <v>0.277</v>
      </c>
      <c r="C16653" t="n">
        <v>28.28559508491761</v>
      </c>
      <c r="D16653" t="n">
        <v>0.2225133901814291</v>
      </c>
      <c r="E16653" s="11">
        <f>MIN(B16653,((1-$J$5)*$J$4*E16652+(1-$J$4)*$J$5*B16653)/(1-$J$4*$J$5))</f>
        <v/>
      </c>
      <c r="F16653" s="11">
        <f>B16653*C16653*3.6/1000</f>
        <v/>
      </c>
    </row>
    <row r="16654">
      <c r="A16654" s="10" t="n">
        <v>44112.41666666666</v>
      </c>
      <c r="B16654" t="n">
        <v>0.289</v>
      </c>
      <c r="C16654" t="n">
        <v>28.28559508491761</v>
      </c>
      <c r="D16654" t="n">
        <v>0.2221738192444964</v>
      </c>
      <c r="E16654" s="11">
        <f>MIN(B16654,((1-$J$5)*$J$4*E16653+(1-$J$4)*$J$5*B16654)/(1-$J$4*$J$5))</f>
        <v/>
      </c>
      <c r="F16654" s="11">
        <f>B16654*C16654*3.6/1000</f>
        <v/>
      </c>
    </row>
    <row r="16655">
      <c r="A16655" s="10" t="n">
        <v>44112.45833333334</v>
      </c>
      <c r="B16655" t="n">
        <v>0.289</v>
      </c>
      <c r="C16655" t="n">
        <v>28.28559508491761</v>
      </c>
      <c r="D16655" t="n">
        <v>0.2218398097380829</v>
      </c>
      <c r="E16655" s="11">
        <f>MIN(B16655,((1-$J$5)*$J$4*E16654+(1-$J$4)*$J$5*B16655)/(1-$J$4*$J$5))</f>
        <v/>
      </c>
      <c r="F16655" s="11">
        <f>B16655*C16655*3.6/1000</f>
        <v/>
      </c>
    </row>
    <row r="16656">
      <c r="A16656" s="10" t="n">
        <v>44112.5</v>
      </c>
      <c r="B16656" t="n">
        <v>0.346</v>
      </c>
      <c r="C16656" t="n">
        <v>28.28559508491761</v>
      </c>
      <c r="D16656" t="n">
        <v>0.2221630650954619</v>
      </c>
      <c r="E16656" s="11">
        <f>MIN(B16656,((1-$J$5)*$J$4*E16655+(1-$J$4)*$J$5*B16656)/(1-$J$4*$J$5))</f>
        <v/>
      </c>
      <c r="F16656" s="11">
        <f>B16656*C16656*3.6/1000</f>
        <v/>
      </c>
    </row>
    <row r="16657">
      <c r="A16657" s="10" t="n">
        <v>44112.54166666666</v>
      </c>
      <c r="B16657" t="n">
        <v>0.325</v>
      </c>
      <c r="C16657" t="n">
        <v>26.77149632968036</v>
      </c>
      <c r="D16657" t="n">
        <v>0.2222408914137048</v>
      </c>
      <c r="E16657" s="11">
        <f>MIN(B16657,((1-$J$5)*$J$4*E16656+(1-$J$4)*$J$5*B16657)/(1-$J$4*$J$5))</f>
        <v/>
      </c>
      <c r="F16657" s="11">
        <f>B16657*C16657*3.6/1000</f>
        <v/>
      </c>
    </row>
    <row r="16658">
      <c r="A16658" s="10" t="n">
        <v>44112.58333333334</v>
      </c>
      <c r="B16658" t="n">
        <v>0.317</v>
      </c>
      <c r="C16658" t="n">
        <v>28.28559508491761</v>
      </c>
      <c r="D16658" t="n">
        <v>0.2222259631745214</v>
      </c>
      <c r="E16658" s="11">
        <f>MIN(B16658,((1-$J$5)*$J$4*E16657+(1-$J$4)*$J$5*B16658)/(1-$J$4*$J$5))</f>
        <v/>
      </c>
      <c r="F16658" s="11">
        <f>B16658*C16658*3.6/1000</f>
        <v/>
      </c>
    </row>
    <row r="16659">
      <c r="A16659" s="10" t="n">
        <v>44112.625</v>
      </c>
      <c r="B16659" t="n">
        <v>0.325</v>
      </c>
      <c r="C16659" t="n">
        <v>28.28559508491761</v>
      </c>
      <c r="D16659" t="n">
        <v>0.2223027593595625</v>
      </c>
      <c r="E16659" s="11">
        <f>MIN(B16659,((1-$J$5)*$J$4*E16658+(1-$J$4)*$J$5*B16659)/(1-$J$4*$J$5))</f>
        <v/>
      </c>
      <c r="F16659" s="11">
        <f>B16659*C16659*3.6/1000</f>
        <v/>
      </c>
    </row>
    <row r="16660">
      <c r="A16660" s="10" t="n">
        <v>44112.66666666666</v>
      </c>
      <c r="B16660" t="n">
        <v>0.325</v>
      </c>
      <c r="C16660" t="n">
        <v>28.28559508491761</v>
      </c>
      <c r="D16660" t="n">
        <v>0.2223782977907714</v>
      </c>
      <c r="E16660" s="11">
        <f>MIN(B16660,((1-$J$5)*$J$4*E16659+(1-$J$4)*$J$5*B16660)/(1-$J$4*$J$5))</f>
        <v/>
      </c>
      <c r="F16660" s="11">
        <f>B16660*C16660*3.6/1000</f>
        <v/>
      </c>
    </row>
    <row r="16661">
      <c r="A16661" s="10" t="n">
        <v>44112.70833333334</v>
      </c>
      <c r="B16661" t="n">
        <v>0.333</v>
      </c>
      <c r="C16661" t="n">
        <v>26.77149632968036</v>
      </c>
      <c r="D16661" t="n">
        <v>0.2225440789996709</v>
      </c>
      <c r="E16661" s="11">
        <f>MIN(B16661,((1-$J$5)*$J$4*E16660+(1-$J$4)*$J$5*B16661)/(1-$J$4*$J$5))</f>
        <v/>
      </c>
      <c r="F16661" s="11">
        <f>B16661*C16661*3.6/1000</f>
        <v/>
      </c>
    </row>
    <row r="16662">
      <c r="A16662" s="10" t="n">
        <v>44112.75</v>
      </c>
      <c r="B16662" t="n">
        <v>0.333</v>
      </c>
      <c r="C16662" t="n">
        <v>28.28559508491761</v>
      </c>
      <c r="D16662" t="n">
        <v>0.2227071450743395</v>
      </c>
      <c r="E16662" s="11">
        <f>MIN(B16662,((1-$J$5)*$J$4*E16661+(1-$J$4)*$J$5*B16662)/(1-$J$4*$J$5))</f>
        <v/>
      </c>
      <c r="F16662" s="11">
        <f>B16662*C16662*3.6/1000</f>
        <v/>
      </c>
    </row>
    <row r="16663">
      <c r="A16663" s="10" t="n">
        <v>44112.79166666666</v>
      </c>
      <c r="B16663" t="n">
        <v>0.329</v>
      </c>
      <c r="C16663" t="n">
        <v>29.77936441105149</v>
      </c>
      <c r="D16663" t="n">
        <v>0.2228218005166169</v>
      </c>
      <c r="E16663" s="11">
        <f>MIN(B16663,((1-$J$5)*$J$4*E16662+(1-$J$4)*$J$5*B16663)/(1-$J$4*$J$5))</f>
        <v/>
      </c>
      <c r="F16663" s="11">
        <f>B16663*C16663*3.6/1000</f>
        <v/>
      </c>
    </row>
    <row r="16664">
      <c r="A16664" s="10" t="n">
        <v>44112.83333333334</v>
      </c>
      <c r="B16664" t="n">
        <v>0.329</v>
      </c>
      <c r="C16664" t="n">
        <v>28.28559508491761</v>
      </c>
      <c r="D16664" t="n">
        <v>0.2229345781530913</v>
      </c>
      <c r="E16664" s="11">
        <f>MIN(B16664,((1-$J$5)*$J$4*E16663+(1-$J$4)*$J$5*B16664)/(1-$J$4*$J$5))</f>
        <v/>
      </c>
      <c r="F16664" s="11">
        <f>B16664*C16664*3.6/1000</f>
        <v/>
      </c>
    </row>
    <row r="16665">
      <c r="A16665" s="10" t="n">
        <v>44112.875</v>
      </c>
      <c r="B16665" t="n">
        <v>0.317</v>
      </c>
      <c r="C16665" t="n">
        <v>23.67496118654243</v>
      </c>
      <c r="D16665" t="n">
        <v>0.2229082888397298</v>
      </c>
      <c r="E16665" s="11">
        <f>MIN(B16665,((1-$J$5)*$J$4*E16664+(1-$J$4)*$J$5*B16665)/(1-$J$4*$J$5))</f>
        <v/>
      </c>
      <c r="F16665" s="11">
        <f>B16665*C16665*3.6/1000</f>
        <v/>
      </c>
    </row>
    <row r="16666">
      <c r="A16666" s="10" t="n">
        <v>44112.91666666666</v>
      </c>
      <c r="B16666" t="n">
        <v>0.321</v>
      </c>
      <c r="C16666" t="n">
        <v>31.25432472015731</v>
      </c>
      <c r="D16666" t="n">
        <v>0.2229281700540511</v>
      </c>
      <c r="E16666" s="11">
        <f>MIN(B16666,((1-$J$5)*$J$4*E16665+(1-$J$4)*$J$5*B16666)/(1-$J$4*$J$5))</f>
        <v/>
      </c>
      <c r="F16666" s="11">
        <f>B16666*C16666*3.6/1000</f>
        <v/>
      </c>
    </row>
    <row r="16667">
      <c r="A16667" s="10" t="n">
        <v>44112.95833333334</v>
      </c>
      <c r="B16667" t="n">
        <v>0.337</v>
      </c>
      <c r="C16667" t="n">
        <v>32.71180025413489</v>
      </c>
      <c r="D16667" t="n">
        <v>0.2231306855220136</v>
      </c>
      <c r="E16667" s="11">
        <f>MIN(B16667,((1-$J$5)*$J$4*E16666+(1-$J$4)*$J$5*B16667)/(1-$J$4*$J$5))</f>
        <v/>
      </c>
      <c r="F16667" s="11">
        <f>B16667*C16667*3.6/1000</f>
        <v/>
      </c>
    </row>
    <row r="16668">
      <c r="A16668" s="10" t="n">
        <v>44113</v>
      </c>
      <c r="B16668" t="n">
        <v>0.342</v>
      </c>
      <c r="C16668" t="n">
        <v>32.71180025413489</v>
      </c>
      <c r="D16668" t="n">
        <v>0.2233870591864516</v>
      </c>
      <c r="E16668" s="11">
        <f>MIN(B16668,((1-$J$5)*$J$4*E16667+(1-$J$4)*$J$5*B16668)/(1-$J$4*$J$5))</f>
        <v/>
      </c>
      <c r="F16668" s="11">
        <f>B16668*C16668*3.6/1000</f>
        <v/>
      </c>
    </row>
    <row r="16669">
      <c r="A16669" s="10" t="n">
        <v>44113.04166666666</v>
      </c>
      <c r="B16669" t="n">
        <v>0.333</v>
      </c>
      <c r="C16669" t="n">
        <v>32.71180025413489</v>
      </c>
      <c r="D16669" t="n">
        <v>0.2235363190862447</v>
      </c>
      <c r="E16669" s="11">
        <f>MIN(B16669,((1-$J$5)*$J$4*E16668+(1-$J$4)*$J$5*B16669)/(1-$J$4*$J$5))</f>
        <v/>
      </c>
      <c r="F16669" s="11">
        <f>B16669*C16669*3.6/1000</f>
        <v/>
      </c>
    </row>
    <row r="16670">
      <c r="A16670" s="10" t="n">
        <v>44113.08333333334</v>
      </c>
      <c r="B16670" t="n">
        <v>0.337</v>
      </c>
      <c r="C16670" t="n">
        <v>32.71180025413489</v>
      </c>
      <c r="D16670" t="n">
        <v>0.2237288744009077</v>
      </c>
      <c r="E16670" s="11">
        <f>MIN(B16670,((1-$J$5)*$J$4*E16669+(1-$J$4)*$J$5*B16670)/(1-$J$4*$J$5))</f>
        <v/>
      </c>
      <c r="F16670" s="11">
        <f>B16670*C16670*3.6/1000</f>
        <v/>
      </c>
    </row>
    <row r="16671">
      <c r="A16671" s="10" t="n">
        <v>44113.125</v>
      </c>
      <c r="B16671" t="n">
        <v>0.329</v>
      </c>
      <c r="C16671" t="n">
        <v>31.25432472015731</v>
      </c>
      <c r="D16671" t="n">
        <v>0.2238267961476852</v>
      </c>
      <c r="E16671" s="11">
        <f>MIN(B16671,((1-$J$5)*$J$4*E16670+(1-$J$4)*$J$5*B16671)/(1-$J$4*$J$5))</f>
        <v/>
      </c>
      <c r="F16671" s="11">
        <f>B16671*C16671*3.6/1000</f>
        <v/>
      </c>
    </row>
    <row r="16672">
      <c r="A16672" s="10" t="n">
        <v>44113.16666666666</v>
      </c>
      <c r="B16672" t="n">
        <v>0.321</v>
      </c>
      <c r="C16672" t="n">
        <v>31.25432472015731</v>
      </c>
      <c r="D16672" t="n">
        <v>0.223831634217794</v>
      </c>
      <c r="E16672" s="11">
        <f>MIN(B16672,((1-$J$5)*$J$4*E16671+(1-$J$4)*$J$5*B16672)/(1-$J$4*$J$5))</f>
        <v/>
      </c>
      <c r="F16672" s="11">
        <f>B16672*C16672*3.6/1000</f>
        <v/>
      </c>
    </row>
    <row r="16673">
      <c r="A16673" s="10" t="n">
        <v>44113.20833333334</v>
      </c>
      <c r="B16673" t="n">
        <v>0.321</v>
      </c>
      <c r="C16673" t="n">
        <v>28.28559508491761</v>
      </c>
      <c r="D16673" t="n">
        <v>0.223836393050878</v>
      </c>
      <c r="E16673" s="11">
        <f>MIN(B16673,((1-$J$5)*$J$4*E16672+(1-$J$4)*$J$5*B16673)/(1-$J$4*$J$5))</f>
        <v/>
      </c>
      <c r="F16673" s="11">
        <f>B16673*C16673*3.6/1000</f>
        <v/>
      </c>
    </row>
    <row r="16674">
      <c r="A16674" s="10" t="n">
        <v>44113.25</v>
      </c>
      <c r="B16674" t="n">
        <v>0.342</v>
      </c>
      <c r="C16674" t="n">
        <v>55.58914683169202</v>
      </c>
      <c r="D16674" t="n">
        <v>0.2240812087668526</v>
      </c>
      <c r="E16674" s="11">
        <f>MIN(B16674,((1-$J$5)*$J$4*E16673+(1-$J$4)*$J$5*B16674)/(1-$J$4*$J$5))</f>
        <v/>
      </c>
      <c r="F16674" s="11">
        <f>B16674*C16674*3.6/1000</f>
        <v/>
      </c>
    </row>
    <row r="16675">
      <c r="A16675" s="10" t="n">
        <v>44113.29166666666</v>
      </c>
      <c r="B16675" t="n">
        <v>1.471</v>
      </c>
      <c r="C16675" t="n">
        <v>184.9095370263737</v>
      </c>
      <c r="D16675" t="n">
        <v>0.2372321203763194</v>
      </c>
      <c r="E16675" s="11">
        <f>MIN(B16675,((1-$J$5)*$J$4*E16674+(1-$J$4)*$J$5*B16675)/(1-$J$4*$J$5))</f>
        <v/>
      </c>
      <c r="F16675" s="11">
        <f>B16675*C16675*3.6/1000</f>
        <v/>
      </c>
    </row>
    <row r="16676">
      <c r="A16676" s="10" t="n">
        <v>44113.33333333334</v>
      </c>
      <c r="B16676" t="n">
        <v>0.873</v>
      </c>
      <c r="C16676" t="n">
        <v>241.6398453556631</v>
      </c>
      <c r="D16676" t="n">
        <v>0.2433295238311164</v>
      </c>
      <c r="E16676" s="11">
        <f>MIN(B16676,((1-$J$5)*$J$4*E16675+(1-$J$4)*$J$5*B16676)/(1-$J$4*$J$5))</f>
        <v/>
      </c>
      <c r="F16676" s="11">
        <f>B16676*C16676*3.6/1000</f>
        <v/>
      </c>
    </row>
    <row r="16677">
      <c r="A16677" s="10" t="n">
        <v>44113.375</v>
      </c>
      <c r="B16677" t="n">
        <v>0.679</v>
      </c>
      <c r="C16677" t="n">
        <v>232.8804222812929</v>
      </c>
      <c r="D16677" t="n">
        <v>0.247108676773209</v>
      </c>
      <c r="E16677" s="11">
        <f>MIN(B16677,((1-$J$5)*$J$4*E16676+(1-$J$4)*$J$5*B16677)/(1-$J$4*$J$5))</f>
        <v/>
      </c>
      <c r="F16677" s="11">
        <f>B16677*C16677*3.6/1000</f>
        <v/>
      </c>
    </row>
    <row r="16678">
      <c r="A16678" s="10" t="n">
        <v>44113.41666666666</v>
      </c>
      <c r="B16678" t="n">
        <v>0.7</v>
      </c>
      <c r="C16678" t="n">
        <v>239.8944978634893</v>
      </c>
      <c r="D16678" t="n">
        <v>0.2510660702637933</v>
      </c>
      <c r="E16678" s="11">
        <f>MIN(B16678,((1-$J$5)*$J$4*E16677+(1-$J$4)*$J$5*B16678)/(1-$J$4*$J$5))</f>
        <v/>
      </c>
      <c r="F16678" s="11">
        <f>B16678*C16678*3.6/1000</f>
        <v/>
      </c>
    </row>
    <row r="16679">
      <c r="A16679" s="10" t="n">
        <v>44113.45833333334</v>
      </c>
      <c r="B16679" t="n">
        <v>0.769</v>
      </c>
      <c r="C16679" t="n">
        <v>244.2518826687129</v>
      </c>
      <c r="D16679" t="n">
        <v>0.2557476647054278</v>
      </c>
      <c r="E16679" s="11">
        <f>MIN(B16679,((1-$J$5)*$J$4*E16678+(1-$J$4)*$J$5*B16679)/(1-$J$4*$J$5))</f>
        <v/>
      </c>
      <c r="F16679" s="11">
        <f>B16679*C16679*3.6/1000</f>
        <v/>
      </c>
    </row>
    <row r="16680">
      <c r="A16680" s="10" t="n">
        <v>44113.5</v>
      </c>
      <c r="B16680" t="n">
        <v>0.774</v>
      </c>
      <c r="C16680" t="n">
        <v>233.7600898860984</v>
      </c>
      <c r="D16680" t="n">
        <v>0.260409759809682</v>
      </c>
      <c r="E16680" s="11">
        <f>MIN(B16680,((1-$J$5)*$J$4*E16679+(1-$J$4)*$J$5*B16680)/(1-$J$4*$J$5))</f>
        <v/>
      </c>
      <c r="F16680" s="11">
        <f>B16680*C16680*3.6/1000</f>
        <v/>
      </c>
    </row>
    <row r="16681">
      <c r="A16681" s="10" t="n">
        <v>44113.54166666666</v>
      </c>
      <c r="B16681" t="n">
        <v>0.828</v>
      </c>
      <c r="C16681" t="n">
        <v>251.1830151020858</v>
      </c>
      <c r="D16681" t="n">
        <v>0.2656129895182276</v>
      </c>
      <c r="E16681" s="11">
        <f>MIN(B16681,((1-$J$5)*$J$4*E16680+(1-$J$4)*$J$5*B16681)/(1-$J$4*$J$5))</f>
        <v/>
      </c>
      <c r="F16681" s="11">
        <f>B16681*C16681*3.6/1000</f>
        <v/>
      </c>
    </row>
    <row r="16682">
      <c r="A16682" s="10" t="n">
        <v>44113.58333333334</v>
      </c>
      <c r="B16682" t="n">
        <v>0.758</v>
      </c>
      <c r="C16682" t="n">
        <v>225.8122461602294</v>
      </c>
      <c r="D16682" t="n">
        <v>0.2699305522777222</v>
      </c>
      <c r="E16682" s="11">
        <f>MIN(B16682,((1-$J$5)*$J$4*E16681+(1-$J$4)*$J$5*B16682)/(1-$J$4*$J$5))</f>
        <v/>
      </c>
      <c r="F16682" s="11">
        <f>B16682*C16682*3.6/1000</f>
        <v/>
      </c>
    </row>
    <row r="16683">
      <c r="A16683" s="10" t="n">
        <v>44113.625</v>
      </c>
      <c r="B16683" t="n">
        <v>0.873</v>
      </c>
      <c r="C16683" t="n">
        <v>231.9999096196988</v>
      </c>
      <c r="D16683" t="n">
        <v>0.2754924268125476</v>
      </c>
      <c r="E16683" s="11">
        <f>MIN(B16683,((1-$J$5)*$J$4*E16682+(1-$J$4)*$J$5*B16683)/(1-$J$4*$J$5))</f>
        <v/>
      </c>
      <c r="F16683" s="11">
        <f>B16683*C16683*3.6/1000</f>
        <v/>
      </c>
    </row>
    <row r="16684">
      <c r="A16684" s="10" t="n">
        <v>44113.66666666666</v>
      </c>
      <c r="B16684" t="n">
        <v>0.929</v>
      </c>
      <c r="C16684" t="n">
        <v>206.9812831013265</v>
      </c>
      <c r="D16684" t="n">
        <v>0.2816035695122579</v>
      </c>
      <c r="E16684" s="11">
        <f>MIN(B16684,((1-$J$5)*$J$4*E16683+(1-$J$4)*$J$5*B16684)/(1-$J$4*$J$5))</f>
        <v/>
      </c>
      <c r="F16684" s="11">
        <f>B16684*C16684*3.6/1000</f>
        <v/>
      </c>
    </row>
    <row r="16685">
      <c r="A16685" s="10" t="n">
        <v>44113.70833333334</v>
      </c>
      <c r="B16685" t="n">
        <v>0.79</v>
      </c>
      <c r="C16685" t="n">
        <v>150.4573745019385</v>
      </c>
      <c r="D16685" t="n">
        <v>0.2860251612147277</v>
      </c>
      <c r="E16685" s="11">
        <f>MIN(B16685,((1-$J$5)*$J$4*E16684+(1-$J$4)*$J$5*B16685)/(1-$J$4*$J$5))</f>
        <v/>
      </c>
      <c r="F16685" s="11">
        <f>B16685*C16685*3.6/1000</f>
        <v/>
      </c>
    </row>
    <row r="16686">
      <c r="A16686" s="10" t="n">
        <v>44113.75</v>
      </c>
      <c r="B16686" t="n">
        <v>0.752</v>
      </c>
      <c r="C16686" t="n">
        <v>179.2884146920807</v>
      </c>
      <c r="D16686" t="n">
        <v>0.2899398072210835</v>
      </c>
      <c r="E16686" s="11">
        <f>MIN(B16686,((1-$J$5)*$J$4*E16685+(1-$J$4)*$J$5*B16686)/(1-$J$4*$J$5))</f>
        <v/>
      </c>
      <c r="F16686" s="11">
        <f>B16686*C16686*3.6/1000</f>
        <v/>
      </c>
    </row>
    <row r="16687">
      <c r="A16687" s="10" t="n">
        <v>44113.79166666666</v>
      </c>
      <c r="B16687" t="n">
        <v>0.774</v>
      </c>
      <c r="C16687" t="n">
        <v>85.43738692641384</v>
      </c>
      <c r="D16687" t="n">
        <v>0.2940419096869099</v>
      </c>
      <c r="E16687" s="11">
        <f>MIN(B16687,((1-$J$5)*$J$4*E16686+(1-$J$4)*$J$5*B16687)/(1-$J$4*$J$5))</f>
        <v/>
      </c>
      <c r="F16687" s="11">
        <f>B16687*C16687*3.6/1000</f>
        <v/>
      </c>
    </row>
    <row r="16688">
      <c r="A16688" s="10" t="n">
        <v>44113.83333333334</v>
      </c>
      <c r="B16688" t="n">
        <v>0.79</v>
      </c>
      <c r="C16688" t="n">
        <v>87.70074513382161</v>
      </c>
      <c r="D16688" t="n">
        <v>0.2982597885355017</v>
      </c>
      <c r="E16688" s="11">
        <f>MIN(B16688,((1-$J$5)*$J$4*E16687+(1-$J$4)*$J$5*B16688)/(1-$J$4*$J$5))</f>
        <v/>
      </c>
      <c r="F16688" s="11">
        <f>B16688*C16688*3.6/1000</f>
        <v/>
      </c>
    </row>
    <row r="16689">
      <c r="A16689" s="10" t="n">
        <v>44113.875</v>
      </c>
      <c r="B16689" t="n">
        <v>0.779</v>
      </c>
      <c r="C16689" t="n">
        <v>79.71046794422139</v>
      </c>
      <c r="D16689" t="n">
        <v>0.3022828028311164</v>
      </c>
      <c r="E16689" s="11">
        <f>MIN(B16689,((1-$J$5)*$J$4*E16688+(1-$J$4)*$J$5*B16689)/(1-$J$4*$J$5))</f>
        <v/>
      </c>
      <c r="F16689" s="11">
        <f>B16689*C16689*3.6/1000</f>
        <v/>
      </c>
    </row>
    <row r="16690">
      <c r="A16690" s="10" t="n">
        <v>44113.91666666666</v>
      </c>
      <c r="B16690" t="n">
        <v>1.234</v>
      </c>
      <c r="C16690" t="n">
        <v>62.32734833961397</v>
      </c>
      <c r="D16690" t="n">
        <v>0.3114428500838832</v>
      </c>
      <c r="E16690" s="11">
        <f>MIN(B16690,((1-$J$5)*$J$4*E16689+(1-$J$4)*$J$5*B16690)/(1-$J$4*$J$5))</f>
        <v/>
      </c>
      <c r="F16690" s="11">
        <f>B16690*C16690*3.6/1000</f>
        <v/>
      </c>
    </row>
    <row r="16691">
      <c r="A16691" s="10" t="n">
        <v>44113.95833333334</v>
      </c>
      <c r="B16691" t="n">
        <v>0.964</v>
      </c>
      <c r="C16691" t="n">
        <v>76.22390887928228</v>
      </c>
      <c r="D16691" t="n">
        <v>0.3173654280491052</v>
      </c>
      <c r="E16691" s="11">
        <f>MIN(B16691,((1-$J$5)*$J$4*E16690+(1-$J$4)*$J$5*B16691)/(1-$J$4*$J$5))</f>
        <v/>
      </c>
      <c r="F16691" s="11">
        <f>B16691*C16691*3.6/1000</f>
        <v/>
      </c>
    </row>
    <row r="16692">
      <c r="A16692" s="10" t="n">
        <v>44114</v>
      </c>
      <c r="B16692" t="n">
        <v>1.178</v>
      </c>
      <c r="C16692" t="n">
        <v>94.40451318854197</v>
      </c>
      <c r="D16692" t="n">
        <v>0.3256380953067527</v>
      </c>
      <c r="E16692" s="11">
        <f>MIN(B16692,((1-$J$5)*$J$4*E16691+(1-$J$4)*$J$5*B16692)/(1-$J$4*$J$5))</f>
        <v/>
      </c>
      <c r="F16692" s="11">
        <f>B16692*C16692*3.6/1000</f>
        <v/>
      </c>
    </row>
    <row r="16693">
      <c r="A16693" s="10" t="n">
        <v>44114.04166666666</v>
      </c>
      <c r="B16693" t="n">
        <v>1.511</v>
      </c>
      <c r="C16693" t="n">
        <v>67.92377404172522</v>
      </c>
      <c r="D16693" t="n">
        <v>0.3375831265178471</v>
      </c>
      <c r="E16693" s="11">
        <f>MIN(B16693,((1-$J$5)*$J$4*E16692+(1-$J$4)*$J$5*B16693)/(1-$J$4*$J$5))</f>
        <v/>
      </c>
      <c r="F16693" s="11">
        <f>B16693*C16693*3.6/1000</f>
        <v/>
      </c>
    </row>
    <row r="16694">
      <c r="A16694" s="10" t="n">
        <v>44114.08333333334</v>
      </c>
      <c r="B16694" t="n">
        <v>1.585</v>
      </c>
      <c r="C16694" t="n">
        <v>123.2500070919694</v>
      </c>
      <c r="D16694" t="n">
        <v>0.350178713572201</v>
      </c>
      <c r="E16694" s="11">
        <f>MIN(B16694,((1-$J$5)*$J$4*E16693+(1-$J$4)*$J$5*B16694)/(1-$J$4*$J$5))</f>
        <v/>
      </c>
      <c r="F16694" s="11">
        <f>B16694*C16694*3.6/1000</f>
        <v/>
      </c>
    </row>
    <row r="16695">
      <c r="A16695" s="10" t="n">
        <v>44114.125</v>
      </c>
      <c r="B16695" t="n">
        <v>1.491</v>
      </c>
      <c r="C16695" t="n">
        <v>149.4731559971528</v>
      </c>
      <c r="D16695" t="n">
        <v>0.3614931232080534</v>
      </c>
      <c r="E16695" s="11">
        <f>MIN(B16695,((1-$J$5)*$J$4*E16694+(1-$J$4)*$J$5*B16695)/(1-$J$4*$J$5))</f>
        <v/>
      </c>
      <c r="F16695" s="11">
        <f>B16695*C16695*3.6/1000</f>
        <v/>
      </c>
    </row>
    <row r="16696">
      <c r="A16696" s="10" t="n">
        <v>44114.16666666666</v>
      </c>
      <c r="B16696" t="n">
        <v>1.399</v>
      </c>
      <c r="C16696" t="n">
        <v>173.6221449648062</v>
      </c>
      <c r="D16696" t="n">
        <v>0.3715702082972298</v>
      </c>
      <c r="E16696" s="11">
        <f>MIN(B16696,((1-$J$5)*$J$4*E16695+(1-$J$4)*$J$5*B16696)/(1-$J$4*$J$5))</f>
        <v/>
      </c>
      <c r="F16696" s="11">
        <f>B16696*C16696*3.6/1000</f>
        <v/>
      </c>
    </row>
    <row r="16697">
      <c r="A16697" s="10" t="n">
        <v>44114.20833333334</v>
      </c>
      <c r="B16697" t="n">
        <v>1.335</v>
      </c>
      <c r="C16697" t="n">
        <v>147.4997543727497</v>
      </c>
      <c r="D16697" t="n">
        <v>0.3807504132771141</v>
      </c>
      <c r="E16697" s="11">
        <f>MIN(B16697,((1-$J$5)*$J$4*E16696+(1-$J$4)*$J$5*B16697)/(1-$J$4*$J$5))</f>
        <v/>
      </c>
      <c r="F16697" s="11">
        <f>B16697*C16697*3.6/1000</f>
        <v/>
      </c>
    </row>
    <row r="16698">
      <c r="A16698" s="10" t="n">
        <v>44114.25</v>
      </c>
      <c r="B16698" t="n">
        <v>1.278</v>
      </c>
      <c r="C16698" t="n">
        <v>72.6963329791369</v>
      </c>
      <c r="D16698" t="n">
        <v>0.3891284720263548</v>
      </c>
      <c r="E16698" s="11">
        <f>MIN(B16698,((1-$J$5)*$J$4*E16697+(1-$J$4)*$J$5*B16698)/(1-$J$4*$J$5))</f>
        <v/>
      </c>
      <c r="F16698" s="11">
        <f>B16698*C16698*3.6/1000</f>
        <v/>
      </c>
    </row>
    <row r="16699">
      <c r="A16699" s="10" t="n">
        <v>44114.29166666666</v>
      </c>
      <c r="B16699" t="n">
        <v>1.278</v>
      </c>
      <c r="C16699" t="n">
        <v>73.87692859883192</v>
      </c>
      <c r="D16699" t="n">
        <v>0.3973693164661458</v>
      </c>
      <c r="E16699" s="11">
        <f>MIN(B16699,((1-$J$5)*$J$4*E16698+(1-$J$4)*$J$5*B16699)/(1-$J$4*$J$5))</f>
        <v/>
      </c>
      <c r="F16699" s="11">
        <f>B16699*C16699*3.6/1000</f>
        <v/>
      </c>
    </row>
    <row r="16700">
      <c r="A16700" s="10" t="n">
        <v>44114.33333333334</v>
      </c>
      <c r="B16700" t="n">
        <v>1.328</v>
      </c>
      <c r="C16700" t="n">
        <v>71.51084547770434</v>
      </c>
      <c r="D16700" t="n">
        <v>0.4060469434439121</v>
      </c>
      <c r="E16700" s="11">
        <f>MIN(B16700,((1-$J$5)*$J$4*E16699+(1-$J$4)*$J$5*B16700)/(1-$J$4*$J$5))</f>
        <v/>
      </c>
      <c r="F16700" s="11">
        <f>B16700*C16700*3.6/1000</f>
        <v/>
      </c>
    </row>
    <row r="16701">
      <c r="A16701" s="10" t="n">
        <v>44114.375</v>
      </c>
      <c r="B16701" t="n">
        <v>1.341</v>
      </c>
      <c r="C16701" t="n">
        <v>71.51084547770434</v>
      </c>
      <c r="D16701" t="n">
        <v>0.414731104728655</v>
      </c>
      <c r="E16701" s="11">
        <f>MIN(B16701,((1-$J$5)*$J$4*E16700+(1-$J$4)*$J$5*B16701)/(1-$J$4*$J$5))</f>
        <v/>
      </c>
      <c r="F16701" s="11">
        <f>B16701*C16701*3.6/1000</f>
        <v/>
      </c>
    </row>
    <row r="16702">
      <c r="A16702" s="10" t="n">
        <v>44114.41666666666</v>
      </c>
      <c r="B16702" t="n">
        <v>1.341</v>
      </c>
      <c r="C16702" t="n">
        <v>71.51084547770434</v>
      </c>
      <c r="D16702" t="n">
        <v>0.4232730384127687</v>
      </c>
      <c r="E16702" s="11">
        <f>MIN(B16702,((1-$J$5)*$J$4*E16701+(1-$J$4)*$J$5*B16702)/(1-$J$4*$J$5))</f>
        <v/>
      </c>
      <c r="F16702" s="11">
        <f>B16702*C16702*3.6/1000</f>
        <v/>
      </c>
    </row>
    <row r="16703">
      <c r="A16703" s="10" t="n">
        <v>44114.45833333334</v>
      </c>
      <c r="B16703" t="n">
        <v>1.297</v>
      </c>
      <c r="C16703" t="n">
        <v>75.05274977405891</v>
      </c>
      <c r="D16703" t="n">
        <v>0.4311719342463706</v>
      </c>
      <c r="E16703" s="11">
        <f>MIN(B16703,((1-$J$5)*$J$4*E16702+(1-$J$4)*$J$5*B16703)/(1-$J$4*$J$5))</f>
        <v/>
      </c>
      <c r="F16703" s="11">
        <f>B16703*C16703*3.6/1000</f>
        <v/>
      </c>
    </row>
    <row r="16704">
      <c r="A16704" s="10" t="n">
        <v>44114.5</v>
      </c>
      <c r="B16704" t="n">
        <v>1.24</v>
      </c>
      <c r="C16704" t="n">
        <v>76.22390887928228</v>
      </c>
      <c r="D16704" t="n">
        <v>0.4382896688955026</v>
      </c>
      <c r="E16704" s="11">
        <f>MIN(B16704,((1-$J$5)*$J$4*E16703+(1-$J$4)*$J$5*B16704)/(1-$J$4*$J$5))</f>
        <v/>
      </c>
      <c r="F16704" s="11">
        <f>B16704*C16704*3.6/1000</f>
        <v/>
      </c>
    </row>
    <row r="16705">
      <c r="A16705" s="10" t="n">
        <v>44114.54166666666</v>
      </c>
      <c r="B16705" t="n">
        <v>1.184</v>
      </c>
      <c r="C16705" t="n">
        <v>72.6963329791369</v>
      </c>
      <c r="D16705" t="n">
        <v>0.4446504710662921</v>
      </c>
      <c r="E16705" s="11">
        <f>MIN(B16705,((1-$J$5)*$J$4*E16704+(1-$J$4)*$J$5*B16705)/(1-$J$4*$J$5))</f>
        <v/>
      </c>
      <c r="F16705" s="11">
        <f>B16705*C16705*3.6/1000</f>
        <v/>
      </c>
    </row>
    <row r="16706">
      <c r="A16706" s="10" t="n">
        <v>44114.58333333334</v>
      </c>
      <c r="B16706" t="n">
        <v>1.129</v>
      </c>
      <c r="C16706" t="n">
        <v>71.51084547770434</v>
      </c>
      <c r="D16706" t="n">
        <v>0.4502781726515617</v>
      </c>
      <c r="E16706" s="11">
        <f>MIN(B16706,((1-$J$5)*$J$4*E16705+(1-$J$4)*$J$5*B16706)/(1-$J$4*$J$5))</f>
        <v/>
      </c>
      <c r="F16706" s="11">
        <f>B16706*C16706*3.6/1000</f>
        <v/>
      </c>
    </row>
    <row r="16707">
      <c r="A16707" s="10" t="n">
        <v>44114.625</v>
      </c>
      <c r="B16707" t="n">
        <v>1.093</v>
      </c>
      <c r="C16707" t="n">
        <v>69.12469770457733</v>
      </c>
      <c r="D16707" t="n">
        <v>0.4554020450773528</v>
      </c>
      <c r="E16707" s="11">
        <f>MIN(B16707,((1-$J$5)*$J$4*E16706+(1-$J$4)*$J$5*B16707)/(1-$J$4*$J$5))</f>
        <v/>
      </c>
      <c r="F16707" s="11">
        <f>B16707*C16707*3.6/1000</f>
        <v/>
      </c>
    </row>
    <row r="16708">
      <c r="A16708" s="10" t="n">
        <v>44114.66666666666</v>
      </c>
      <c r="B16708" t="n">
        <v>1.051</v>
      </c>
      <c r="C16708" t="n">
        <v>63.06436068512776</v>
      </c>
      <c r="D16708" t="n">
        <v>0.4599617300160285</v>
      </c>
      <c r="E16708" s="11">
        <f>MIN(B16708,((1-$J$5)*$J$4*E16707+(1-$J$4)*$J$5*B16708)/(1-$J$4*$J$5))</f>
        <v/>
      </c>
      <c r="F16708" s="11">
        <f>B16708*C16708*3.6/1000</f>
        <v/>
      </c>
    </row>
    <row r="16709">
      <c r="A16709" s="10" t="n">
        <v>44114.70833333334</v>
      </c>
      <c r="B16709" t="n">
        <v>1.028</v>
      </c>
      <c r="C16709" t="n">
        <v>55.58914683169202</v>
      </c>
      <c r="D16709" t="n">
        <v>0.4641837324658873</v>
      </c>
      <c r="E16709" s="11">
        <f>MIN(B16709,((1-$J$5)*$J$4*E16708+(1-$J$4)*$J$5*B16709)/(1-$J$4*$J$5))</f>
        <v/>
      </c>
      <c r="F16709" s="11">
        <f>B16709*C16709*3.6/1000</f>
        <v/>
      </c>
    </row>
    <row r="16710">
      <c r="A16710" s="10" t="n">
        <v>44114.75</v>
      </c>
      <c r="B16710" t="n">
        <v>1.039</v>
      </c>
      <c r="C16710" t="n">
        <v>54.31895903129096</v>
      </c>
      <c r="D16710" t="n">
        <v>0.4684623726409025</v>
      </c>
      <c r="E16710" s="11">
        <f>MIN(B16710,((1-$J$5)*$J$4*E16709+(1-$J$4)*$J$5*B16710)/(1-$J$4*$J$5))</f>
        <v/>
      </c>
      <c r="F16710" s="11">
        <f>B16710*C16710*3.6/1000</f>
        <v/>
      </c>
    </row>
    <row r="16711">
      <c r="A16711" s="10" t="n">
        <v>44114.79166666666</v>
      </c>
      <c r="B16711" t="n">
        <v>1.01</v>
      </c>
      <c r="C16711" t="n">
        <v>55.58914683169202</v>
      </c>
      <c r="D16711" t="n">
        <v>0.4723393232774934</v>
      </c>
      <c r="E16711" s="11">
        <f>MIN(B16711,((1-$J$5)*$J$4*E16710+(1-$J$4)*$J$5*B16711)/(1-$J$4*$J$5))</f>
        <v/>
      </c>
      <c r="F16711" s="11">
        <f>B16711*C16711*3.6/1000</f>
        <v/>
      </c>
    </row>
    <row r="16712">
      <c r="A16712" s="10" t="n">
        <v>44114.83333333334</v>
      </c>
      <c r="B16712" t="n">
        <v>0.975</v>
      </c>
      <c r="C16712" t="n">
        <v>49.15940735722896</v>
      </c>
      <c r="D16712" t="n">
        <v>0.4757525532240445</v>
      </c>
      <c r="E16712" s="11">
        <f>MIN(B16712,((1-$J$5)*$J$4*E16711+(1-$J$4)*$J$5*B16712)/(1-$J$4*$J$5))</f>
        <v/>
      </c>
      <c r="F16712" s="11">
        <f>B16712*C16712*3.6/1000</f>
        <v/>
      </c>
    </row>
    <row r="16713">
      <c r="A16713" s="10" t="n">
        <v>44114.875</v>
      </c>
      <c r="B16713" t="n">
        <v>0.918</v>
      </c>
      <c r="C16713" t="n">
        <v>51.75552791190327</v>
      </c>
      <c r="D16713" t="n">
        <v>0.4784580873992406</v>
      </c>
      <c r="E16713" s="11">
        <f>MIN(B16713,((1-$J$5)*$J$4*E16712+(1-$J$4)*$J$5*B16713)/(1-$J$4*$J$5))</f>
        <v/>
      </c>
      <c r="F16713" s="11">
        <f>B16713*C16713*3.6/1000</f>
        <v/>
      </c>
    </row>
    <row r="16714">
      <c r="A16714" s="10" t="n">
        <v>44114.91666666666</v>
      </c>
      <c r="B16714" t="n">
        <v>0.85</v>
      </c>
      <c r="C16714" t="n">
        <v>59.35667842656299</v>
      </c>
      <c r="D16714" t="n">
        <v>0.4803417314077563</v>
      </c>
      <c r="E16714" s="11">
        <f>MIN(B16714,((1-$J$5)*$J$4*E16713+(1-$J$4)*$J$5*B16714)/(1-$J$4*$J$5))</f>
        <v/>
      </c>
      <c r="F16714" s="11">
        <f>B16714*C16714*3.6/1000</f>
        <v/>
      </c>
    </row>
    <row r="16715">
      <c r="A16715" s="10" t="n">
        <v>44114.95833333334</v>
      </c>
      <c r="B16715" t="n">
        <v>0.8120000000000001</v>
      </c>
      <c r="C16715" t="n">
        <v>55.58914683169202</v>
      </c>
      <c r="D16715" t="n">
        <v>0.4817599957619667</v>
      </c>
      <c r="E16715" s="11">
        <f>MIN(B16715,((1-$J$5)*$J$4*E16714+(1-$J$4)*$J$5*B16715)/(1-$J$4*$J$5))</f>
        <v/>
      </c>
      <c r="F16715" s="11">
        <f>B16715*C16715*3.6/1000</f>
        <v/>
      </c>
    </row>
    <row r="16716">
      <c r="A16716" s="10" t="n">
        <v>44115</v>
      </c>
      <c r="B16716" t="n">
        <v>0.769</v>
      </c>
      <c r="C16716" t="n">
        <v>50.46171015599218</v>
      </c>
      <c r="D16716" t="n">
        <v>0.482663327406824</v>
      </c>
      <c r="E16716" s="11">
        <f>MIN(B16716,((1-$J$5)*$J$4*E16715+(1-$J$4)*$J$5*B16716)/(1-$J$4*$J$5))</f>
        <v/>
      </c>
      <c r="F16716" s="11">
        <f>B16716*C16716*3.6/1000</f>
        <v/>
      </c>
    </row>
    <row r="16717">
      <c r="A16717" s="10" t="n">
        <v>44115.04166666666</v>
      </c>
      <c r="B16717" t="n">
        <v>0.747</v>
      </c>
      <c r="C16717" t="n">
        <v>53.04117860101827</v>
      </c>
      <c r="D16717" t="n">
        <v>0.4833002946379769</v>
      </c>
      <c r="E16717" s="11">
        <f>MIN(B16717,((1-$J$5)*$J$4*E16716+(1-$J$4)*$J$5*B16717)/(1-$J$4*$J$5))</f>
        <v/>
      </c>
      <c r="F16717" s="11">
        <f>B16717*C16717*3.6/1000</f>
        <v/>
      </c>
    </row>
    <row r="16718">
      <c r="A16718" s="10" t="n">
        <v>44115.08333333334</v>
      </c>
      <c r="B16718" t="n">
        <v>0.71</v>
      </c>
      <c r="C16718" t="n">
        <v>47.84827810251451</v>
      </c>
      <c r="D16718" t="n">
        <v>0.4835037350499448</v>
      </c>
      <c r="E16718" s="11">
        <f>MIN(B16718,((1-$J$5)*$J$4*E16717+(1-$J$4)*$J$5*B16718)/(1-$J$4*$J$5))</f>
        <v/>
      </c>
      <c r="F16718" s="11">
        <f>B16718*C16718*3.6/1000</f>
        <v/>
      </c>
    </row>
    <row r="16719">
      <c r="A16719" s="10" t="n">
        <v>44115.125</v>
      </c>
      <c r="B16719" t="n">
        <v>0.669</v>
      </c>
      <c r="C16719" t="n">
        <v>60.59894560858542</v>
      </c>
      <c r="D16719" t="n">
        <v>0.4832350088993222</v>
      </c>
      <c r="E16719" s="11">
        <f>MIN(B16719,((1-$J$5)*$J$4*E16718+(1-$J$4)*$J$5*B16719)/(1-$J$4*$J$5))</f>
        <v/>
      </c>
      <c r="F16719" s="11">
        <f>B16719*C16719*3.6/1000</f>
        <v/>
      </c>
    </row>
    <row r="16720">
      <c r="A16720" s="10" t="n">
        <v>44115.16666666666</v>
      </c>
      <c r="B16720" t="n">
        <v>0.638</v>
      </c>
      <c r="C16720" t="n">
        <v>50.46171015599218</v>
      </c>
      <c r="D16720" t="n">
        <v>0.4826161991587907</v>
      </c>
      <c r="E16720" s="11">
        <f>MIN(B16720,((1-$J$5)*$J$4*E16719+(1-$J$4)*$J$5*B16720)/(1-$J$4*$J$5))</f>
        <v/>
      </c>
      <c r="F16720" s="11">
        <f>B16720*C16720*3.6/1000</f>
        <v/>
      </c>
    </row>
    <row r="16721">
      <c r="A16721" s="10" t="n">
        <v>44115.20833333334</v>
      </c>
      <c r="B16721" t="n">
        <v>0.598</v>
      </c>
      <c r="C16721" t="n">
        <v>36.9902967755913</v>
      </c>
      <c r="D16721" t="n">
        <v>0.4815501245093777</v>
      </c>
      <c r="E16721" s="11">
        <f>MIN(B16721,((1-$J$5)*$J$4*E16720+(1-$J$4)*$J$5*B16721)/(1-$J$4*$J$5))</f>
        <v/>
      </c>
      <c r="F16721" s="11">
        <f>B16721*C16721*3.6/1000</f>
        <v/>
      </c>
    </row>
    <row r="16722">
      <c r="A16722" s="10" t="n">
        <v>44115.25</v>
      </c>
      <c r="B16722" t="n">
        <v>0.5679999999999999</v>
      </c>
      <c r="C16722" t="n">
        <v>22.08801442354443</v>
      </c>
      <c r="D16722" t="n">
        <v>0.4801584600890479</v>
      </c>
      <c r="E16722" s="11">
        <f>MIN(B16722,((1-$J$5)*$J$4*E16721+(1-$J$4)*$J$5*B16722)/(1-$J$4*$J$5))</f>
        <v/>
      </c>
      <c r="F16722" s="11">
        <f>B16722*C16722*3.6/1000</f>
        <v/>
      </c>
    </row>
    <row r="16723">
      <c r="A16723" s="10" t="n">
        <v>44115.29166666666</v>
      </c>
      <c r="B16723" t="n">
        <v>0.544</v>
      </c>
      <c r="C16723" t="n">
        <v>23.67496118654243</v>
      </c>
      <c r="D16723" t="n">
        <v>0.4785151482965443</v>
      </c>
      <c r="E16723" s="11">
        <f>MIN(B16723,((1-$J$5)*$J$4*E16722+(1-$J$4)*$J$5*B16723)/(1-$J$4*$J$5))</f>
        <v/>
      </c>
      <c r="F16723" s="11">
        <f>B16723*C16723*3.6/1000</f>
        <v/>
      </c>
    </row>
    <row r="16724">
      <c r="A16724" s="10" t="n">
        <v>44115.33333333334</v>
      </c>
      <c r="B16724" t="n">
        <v>0.525</v>
      </c>
      <c r="C16724" t="n">
        <v>22.08801442354443</v>
      </c>
      <c r="D16724" t="n">
        <v>0.4766814855240331</v>
      </c>
      <c r="E16724" s="11">
        <f>MIN(B16724,((1-$J$5)*$J$4*E16723+(1-$J$4)*$J$5*B16724)/(1-$J$4*$J$5))</f>
        <v/>
      </c>
      <c r="F16724" s="11">
        <f>B16724*C16724*3.6/1000</f>
        <v/>
      </c>
    </row>
    <row r="16725">
      <c r="A16725" s="10" t="n">
        <v>44115.375</v>
      </c>
      <c r="B16725" t="n">
        <v>0.53</v>
      </c>
      <c r="C16725" t="n">
        <v>20.47152283185736</v>
      </c>
      <c r="D16725" t="n">
        <v>0.4749350291017339</v>
      </c>
      <c r="E16725" s="11">
        <f>MIN(B16725,((1-$J$5)*$J$4*E16724+(1-$J$4)*$J$5*B16725)/(1-$J$4*$J$5))</f>
        <v/>
      </c>
      <c r="F16725" s="11">
        <f>B16725*C16725*3.6/1000</f>
        <v/>
      </c>
    </row>
    <row r="16726">
      <c r="A16726" s="10" t="n">
        <v>44115.41666666666</v>
      </c>
      <c r="B16726" t="n">
        <v>0.539</v>
      </c>
      <c r="C16726" t="n">
        <v>23.67496118654243</v>
      </c>
      <c r="D16726" t="n">
        <v>0.4733200907461693</v>
      </c>
      <c r="E16726" s="11">
        <f>MIN(B16726,((1-$J$5)*$J$4*E16725+(1-$J$4)*$J$5*B16726)/(1-$J$4*$J$5))</f>
        <v/>
      </c>
      <c r="F16726" s="11">
        <f>B16726*C16726*3.6/1000</f>
        <v/>
      </c>
    </row>
    <row r="16727">
      <c r="A16727" s="10" t="n">
        <v>44115.45833333334</v>
      </c>
      <c r="B16727" t="n">
        <v>0.554</v>
      </c>
      <c r="C16727" t="n">
        <v>23.67496118654243</v>
      </c>
      <c r="D16727" t="n">
        <v>0.4719031264277621</v>
      </c>
      <c r="E16727" s="11">
        <f>MIN(B16727,((1-$J$5)*$J$4*E16726+(1-$J$4)*$J$5*B16727)/(1-$J$4*$J$5))</f>
        <v/>
      </c>
      <c r="F16727" s="11">
        <f>B16727*C16727*3.6/1000</f>
        <v/>
      </c>
    </row>
    <row r="16728">
      <c r="A16728" s="10" t="n">
        <v>44115.5</v>
      </c>
      <c r="B16728" t="n">
        <v>0.573</v>
      </c>
      <c r="C16728" t="n">
        <v>23.67496118654243</v>
      </c>
      <c r="D16728" t="n">
        <v>0.4707266337301758</v>
      </c>
      <c r="E16728" s="11">
        <f>MIN(B16728,((1-$J$5)*$J$4*E16727+(1-$J$4)*$J$5*B16728)/(1-$J$4*$J$5))</f>
        <v/>
      </c>
      <c r="F16728" s="11">
        <f>B16728*C16728*3.6/1000</f>
        <v/>
      </c>
    </row>
    <row r="16729">
      <c r="A16729" s="10" t="n">
        <v>44115.54166666666</v>
      </c>
      <c r="B16729" t="n">
        <v>0.583</v>
      </c>
      <c r="C16729" t="n">
        <v>23.67496118654243</v>
      </c>
      <c r="D16729" t="n">
        <v>0.4696837593295191</v>
      </c>
      <c r="E16729" s="11">
        <f>MIN(B16729,((1-$J$5)*$J$4*E16728+(1-$J$4)*$J$5*B16729)/(1-$J$4*$J$5))</f>
        <v/>
      </c>
      <c r="F16729" s="11">
        <f>B16729*C16729*3.6/1000</f>
        <v/>
      </c>
    </row>
    <row r="16730">
      <c r="A16730" s="10" t="n">
        <v>44115.58333333334</v>
      </c>
      <c r="B16730" t="n">
        <v>0.603</v>
      </c>
      <c r="C16730" t="n">
        <v>25.23530622730776</v>
      </c>
      <c r="D16730" t="n">
        <v>0.4688866647651606</v>
      </c>
      <c r="E16730" s="11">
        <f>MIN(B16730,((1-$J$5)*$J$4*E16729+(1-$J$4)*$J$5*B16730)/(1-$J$4*$J$5))</f>
        <v/>
      </c>
      <c r="F16730" s="11">
        <f>B16730*C16730*3.6/1000</f>
        <v/>
      </c>
    </row>
    <row r="16731">
      <c r="A16731" s="10" t="n">
        <v>44115.625</v>
      </c>
      <c r="B16731" t="n">
        <v>0.598</v>
      </c>
      <c r="C16731" t="n">
        <v>29.77936441105149</v>
      </c>
      <c r="D16731" t="n">
        <v>0.4680454499117067</v>
      </c>
      <c r="E16731" s="11">
        <f>MIN(B16731,((1-$J$5)*$J$4*E16730+(1-$J$4)*$J$5*B16731)/(1-$J$4*$J$5))</f>
        <v/>
      </c>
      <c r="F16731" s="11">
        <f>B16731*C16731*3.6/1000</f>
        <v/>
      </c>
    </row>
    <row r="16732">
      <c r="A16732" s="10" t="n">
        <v>44115.66666666666</v>
      </c>
      <c r="B16732" t="n">
        <v>0.583</v>
      </c>
      <c r="C16732" t="n">
        <v>31.25432472015731</v>
      </c>
      <c r="D16732" t="n">
        <v>0.4670464874478327</v>
      </c>
      <c r="E16732" s="11">
        <f>MIN(B16732,((1-$J$5)*$J$4*E16731+(1-$J$4)*$J$5*B16732)/(1-$J$4*$J$5))</f>
        <v/>
      </c>
      <c r="F16732" s="11">
        <f>B16732*C16732*3.6/1000</f>
        <v/>
      </c>
    </row>
    <row r="16733">
      <c r="A16733" s="10" t="n">
        <v>44115.70833333334</v>
      </c>
      <c r="B16733" t="n">
        <v>0.5590000000000001</v>
      </c>
      <c r="C16733" t="n">
        <v>28.28559508491761</v>
      </c>
      <c r="D16733" t="n">
        <v>0.4657894460111734</v>
      </c>
      <c r="E16733" s="11">
        <f>MIN(B16733,((1-$J$5)*$J$4*E16732+(1-$J$4)*$J$5*B16733)/(1-$J$4*$J$5))</f>
        <v/>
      </c>
      <c r="F16733" s="11">
        <f>B16733*C16733*3.6/1000</f>
        <v/>
      </c>
    </row>
    <row r="16734">
      <c r="A16734" s="10" t="n">
        <v>44115.75</v>
      </c>
      <c r="B16734" t="n">
        <v>0.544</v>
      </c>
      <c r="C16734" t="n">
        <v>28.28559508491761</v>
      </c>
      <c r="D16734" t="n">
        <v>0.4643814672956009</v>
      </c>
      <c r="E16734" s="11">
        <f>MIN(B16734,((1-$J$5)*$J$4*E16733+(1-$J$4)*$J$5*B16734)/(1-$J$4*$J$5))</f>
        <v/>
      </c>
      <c r="F16734" s="11">
        <f>B16734*C16734*3.6/1000</f>
        <v/>
      </c>
    </row>
    <row r="16735">
      <c r="A16735" s="10" t="n">
        <v>44115.79166666666</v>
      </c>
      <c r="B16735" t="n">
        <v>0.515</v>
      </c>
      <c r="C16735" t="n">
        <v>29.77936441105149</v>
      </c>
      <c r="D16735" t="n">
        <v>0.462664933442726</v>
      </c>
      <c r="E16735" s="11">
        <f>MIN(B16735,((1-$J$5)*$J$4*E16734+(1-$J$4)*$J$5*B16735)/(1-$J$4*$J$5))</f>
        <v/>
      </c>
      <c r="F16735" s="11">
        <f>B16735*C16735*3.6/1000</f>
        <v/>
      </c>
    </row>
    <row r="16736">
      <c r="A16736" s="10" t="n">
        <v>44115.83333333334</v>
      </c>
      <c r="B16736" t="n">
        <v>0.492</v>
      </c>
      <c r="C16736" t="n">
        <v>29.77936441105149</v>
      </c>
      <c r="D16736" t="n">
        <v>0.460713507861187</v>
      </c>
      <c r="E16736" s="11">
        <f>MIN(B16736,((1-$J$5)*$J$4*E16735+(1-$J$4)*$J$5*B16736)/(1-$J$4*$J$5))</f>
        <v/>
      </c>
      <c r="F16736" s="11">
        <f>B16736*C16736*3.6/1000</f>
        <v/>
      </c>
    </row>
    <row r="16737">
      <c r="A16737" s="10" t="n">
        <v>44115.875</v>
      </c>
      <c r="B16737" t="n">
        <v>0.492</v>
      </c>
      <c r="C16737" t="n">
        <v>29.77936441105149</v>
      </c>
      <c r="D16737" t="n">
        <v>0.4587940423698822</v>
      </c>
      <c r="E16737" s="11">
        <f>MIN(B16737,((1-$J$5)*$J$4*E16736+(1-$J$4)*$J$5*B16737)/(1-$J$4*$J$5))</f>
        <v/>
      </c>
      <c r="F16737" s="11">
        <f>B16737*C16737*3.6/1000</f>
        <v/>
      </c>
    </row>
    <row r="16738">
      <c r="A16738" s="10" t="n">
        <v>44115.91666666666</v>
      </c>
      <c r="B16738" t="n">
        <v>0.473</v>
      </c>
      <c r="C16738" t="n">
        <v>28.28559508491761</v>
      </c>
      <c r="D16738" t="n">
        <v>0.4566887486931953</v>
      </c>
      <c r="E16738" s="11">
        <f>MIN(B16738,((1-$J$5)*$J$4*E16737+(1-$J$4)*$J$5*B16738)/(1-$J$4*$J$5))</f>
        <v/>
      </c>
      <c r="F16738" s="11">
        <f>B16738*C16738*3.6/1000</f>
        <v/>
      </c>
    </row>
    <row r="16739">
      <c r="A16739" s="10" t="n">
        <v>44115.95833333334</v>
      </c>
      <c r="B16739" t="n">
        <v>0.46</v>
      </c>
      <c r="C16739" t="n">
        <v>28.28559508491761</v>
      </c>
      <c r="D16739" t="n">
        <v>0.454469280240257</v>
      </c>
      <c r="E16739" s="11">
        <f>MIN(B16739,((1-$J$5)*$J$4*E16738+(1-$J$4)*$J$5*B16739)/(1-$J$4*$J$5))</f>
        <v/>
      </c>
      <c r="F16739" s="11">
        <f>B16739*C16739*3.6/1000</f>
        <v/>
      </c>
    </row>
    <row r="16740">
      <c r="A16740" s="10" t="n">
        <v>44116</v>
      </c>
      <c r="B16740" t="n">
        <v>0.441</v>
      </c>
      <c r="C16740" t="n">
        <v>28.28559508491761</v>
      </c>
      <c r="D16740" t="n">
        <v>0.441</v>
      </c>
      <c r="E16740" s="11">
        <f>MIN(B16740,((1-$J$5)*$J$4*E16739+(1-$J$4)*$J$5*B16740)/(1-$J$4*$J$5))</f>
        <v/>
      </c>
      <c r="F16740" s="11">
        <f>B16740*C16740*3.6/1000</f>
        <v/>
      </c>
    </row>
    <row r="16741">
      <c r="A16741" s="10" t="n">
        <v>44116.04166666666</v>
      </c>
      <c r="B16741" t="n">
        <v>0.441</v>
      </c>
      <c r="C16741" t="n">
        <v>26.77149632968036</v>
      </c>
      <c r="D16741" t="n">
        <v>0.4388202141563295</v>
      </c>
      <c r="E16741" s="11">
        <f>MIN(B16741,((1-$J$5)*$J$4*E16740+(1-$J$4)*$J$5*B16741)/(1-$J$4*$J$5))</f>
        <v/>
      </c>
      <c r="F16741" s="11">
        <f>B16741*C16741*3.6/1000</f>
        <v/>
      </c>
    </row>
    <row r="16742">
      <c r="A16742" s="10" t="n">
        <v>44116.08333333334</v>
      </c>
      <c r="B16742" t="n">
        <v>0.419</v>
      </c>
      <c r="C16742" t="n">
        <v>26.77149632968036</v>
      </c>
      <c r="D16742" t="n">
        <v>0.419</v>
      </c>
      <c r="E16742" s="11">
        <f>MIN(B16742,((1-$J$5)*$J$4*E16741+(1-$J$4)*$J$5*B16742)/(1-$J$4*$J$5))</f>
        <v/>
      </c>
      <c r="F16742" s="11">
        <f>B16742*C16742*3.6/1000</f>
        <v/>
      </c>
    </row>
    <row r="16743">
      <c r="A16743" s="10" t="n">
        <v>44116.125</v>
      </c>
      <c r="B16743" t="n">
        <v>0.406</v>
      </c>
      <c r="C16743" t="n">
        <v>26.77149632968036</v>
      </c>
      <c r="D16743" t="n">
        <v>0.406</v>
      </c>
      <c r="E16743" s="11">
        <f>MIN(B16743,((1-$J$5)*$J$4*E16742+(1-$J$4)*$J$5*B16743)/(1-$J$4*$J$5))</f>
        <v/>
      </c>
      <c r="F16743" s="11">
        <f>B16743*C16743*3.6/1000</f>
        <v/>
      </c>
    </row>
    <row r="16744">
      <c r="A16744" s="10" t="n">
        <v>44116.16666666666</v>
      </c>
      <c r="B16744" t="n">
        <v>0.393</v>
      </c>
      <c r="C16744" t="n">
        <v>26.77149632968036</v>
      </c>
      <c r="D16744" t="n">
        <v>0.393</v>
      </c>
      <c r="E16744" s="11">
        <f>MIN(B16744,((1-$J$5)*$J$4*E16743+(1-$J$4)*$J$5*B16744)/(1-$J$4*$J$5))</f>
        <v/>
      </c>
      <c r="F16744" s="11">
        <f>B16744*C16744*3.6/1000</f>
        <v/>
      </c>
    </row>
    <row r="16745">
      <c r="A16745" s="10" t="n">
        <v>44116.20833333334</v>
      </c>
      <c r="B16745" t="n">
        <v>0.371</v>
      </c>
      <c r="C16745" t="n">
        <v>26.77149632968036</v>
      </c>
      <c r="D16745" t="n">
        <v>0.371</v>
      </c>
      <c r="E16745" s="11">
        <f>MIN(B16745,((1-$J$5)*$J$4*E16744+(1-$J$4)*$J$5*B16745)/(1-$J$4*$J$5))</f>
        <v/>
      </c>
      <c r="F16745" s="11">
        <f>B16745*C16745*3.6/1000</f>
        <v/>
      </c>
    </row>
    <row r="16746">
      <c r="A16746" s="10" t="n">
        <v>44116.25</v>
      </c>
      <c r="B16746" t="n">
        <v>0.363</v>
      </c>
      <c r="C16746" t="n">
        <v>22.08801442354443</v>
      </c>
      <c r="D16746" t="n">
        <v>0.363</v>
      </c>
      <c r="E16746" s="11">
        <f>MIN(B16746,((1-$J$5)*$J$4*E16745+(1-$J$4)*$J$5*B16746)/(1-$J$4*$J$5))</f>
        <v/>
      </c>
      <c r="F16746" s="11">
        <f>B16746*C16746*3.6/1000</f>
        <v/>
      </c>
    </row>
    <row r="16747">
      <c r="A16747" s="10" t="n">
        <v>44116.29166666666</v>
      </c>
      <c r="B16747" t="n">
        <v>0.358</v>
      </c>
      <c r="C16747" t="n">
        <v>20.47152283185736</v>
      </c>
      <c r="D16747" t="n">
        <v>0.358</v>
      </c>
      <c r="E16747" s="11">
        <f>MIN(B16747,((1-$J$5)*$J$4*E16746+(1-$J$4)*$J$5*B16747)/(1-$J$4*$J$5))</f>
        <v/>
      </c>
      <c r="F16747" s="11">
        <f>B16747*C16747*3.6/1000</f>
        <v/>
      </c>
    </row>
    <row r="16748">
      <c r="A16748" s="10" t="n">
        <v>44116.33333333334</v>
      </c>
      <c r="B16748" t="n">
        <v>0.358</v>
      </c>
      <c r="C16748" t="n">
        <v>23.67496118654243</v>
      </c>
      <c r="D16748" t="n">
        <v>0.3562304686348435</v>
      </c>
      <c r="E16748" s="11">
        <f>MIN(B16748,((1-$J$5)*$J$4*E16747+(1-$J$4)*$J$5*B16748)/(1-$J$4*$J$5))</f>
        <v/>
      </c>
      <c r="F16748" s="11">
        <f>B16748*C16748*3.6/1000</f>
        <v/>
      </c>
    </row>
    <row r="16749">
      <c r="A16749" s="10" t="n">
        <v>44116.375</v>
      </c>
      <c r="B16749" t="n">
        <v>0.371</v>
      </c>
      <c r="C16749" t="n">
        <v>23.67496118654243</v>
      </c>
      <c r="D16749" t="n">
        <v>0.3546385732197339</v>
      </c>
      <c r="E16749" s="11">
        <f>MIN(B16749,((1-$J$5)*$J$4*E16748+(1-$J$4)*$J$5*B16749)/(1-$J$4*$J$5))</f>
        <v/>
      </c>
      <c r="F16749" s="11">
        <f>B16749*C16749*3.6/1000</f>
        <v/>
      </c>
    </row>
    <row r="16750">
      <c r="A16750" s="10" t="n">
        <v>44116.41666666666</v>
      </c>
      <c r="B16750" t="n">
        <v>0.384</v>
      </c>
      <c r="C16750" t="n">
        <v>23.67496118654243</v>
      </c>
      <c r="D16750" t="n">
        <v>0.3532214044656643</v>
      </c>
      <c r="E16750" s="11">
        <f>MIN(B16750,((1-$J$5)*$J$4*E16749+(1-$J$4)*$J$5*B16750)/(1-$J$4*$J$5))</f>
        <v/>
      </c>
      <c r="F16750" s="11">
        <f>B16750*C16750*3.6/1000</f>
        <v/>
      </c>
    </row>
    <row r="16751">
      <c r="A16751" s="10" t="n">
        <v>44116.45833333334</v>
      </c>
      <c r="B16751" t="n">
        <v>0.406</v>
      </c>
      <c r="C16751" t="n">
        <v>20.47152283185736</v>
      </c>
      <c r="D16751" t="n">
        <v>0.3520790156552234</v>
      </c>
      <c r="E16751" s="11">
        <f>MIN(B16751,((1-$J$5)*$J$4*E16750+(1-$J$4)*$J$5*B16751)/(1-$J$4*$J$5))</f>
        <v/>
      </c>
      <c r="F16751" s="11">
        <f>B16751*C16751*3.6/1000</f>
        <v/>
      </c>
    </row>
    <row r="16752">
      <c r="A16752" s="10" t="n">
        <v>44116.5</v>
      </c>
      <c r="B16752" t="n">
        <v>0.428</v>
      </c>
      <c r="C16752" t="n">
        <v>23.67496118654243</v>
      </c>
      <c r="D16752" t="n">
        <v>0.3512069064928959</v>
      </c>
      <c r="E16752" s="11">
        <f>MIN(B16752,((1-$J$5)*$J$4*E16751+(1-$J$4)*$J$5*B16752)/(1-$J$4*$J$5))</f>
        <v/>
      </c>
      <c r="F16752" s="11">
        <f>B16752*C16752*3.6/1000</f>
        <v/>
      </c>
    </row>
    <row r="16753">
      <c r="A16753" s="10" t="n">
        <v>44116.54166666666</v>
      </c>
      <c r="B16753" t="n">
        <v>0.446</v>
      </c>
      <c r="C16753" t="n">
        <v>23.67496118654243</v>
      </c>
      <c r="D16753" t="n">
        <v>0.3505549104220504</v>
      </c>
      <c r="E16753" s="11">
        <f>MIN(B16753,((1-$J$5)*$J$4*E16752+(1-$J$4)*$J$5*B16753)/(1-$J$4*$J$5))</f>
        <v/>
      </c>
      <c r="F16753" s="11">
        <f>B16753*C16753*3.6/1000</f>
        <v/>
      </c>
    </row>
    <row r="16754">
      <c r="A16754" s="10" t="n">
        <v>44116.58333333334</v>
      </c>
      <c r="B16754" t="n">
        <v>0.469</v>
      </c>
      <c r="C16754" t="n">
        <v>26.77149632968036</v>
      </c>
      <c r="D16754" t="n">
        <v>0.3501765974285123</v>
      </c>
      <c r="E16754" s="11">
        <f>MIN(B16754,((1-$J$5)*$J$4*E16753+(1-$J$4)*$J$5*B16754)/(1-$J$4*$J$5))</f>
        <v/>
      </c>
      <c r="F16754" s="11">
        <f>B16754*C16754*3.6/1000</f>
        <v/>
      </c>
    </row>
    <row r="16755">
      <c r="A16755" s="10" t="n">
        <v>44116.625</v>
      </c>
      <c r="B16755" t="n">
        <v>0.483</v>
      </c>
      <c r="C16755" t="n">
        <v>29.77936441105149</v>
      </c>
      <c r="D16755" t="n">
        <v>0.3499645702572475</v>
      </c>
      <c r="E16755" s="11">
        <f>MIN(B16755,((1-$J$5)*$J$4*E16754+(1-$J$4)*$J$5*B16755)/(1-$J$4*$J$5))</f>
        <v/>
      </c>
      <c r="F16755" s="11">
        <f>B16755*C16755*3.6/1000</f>
        <v/>
      </c>
    </row>
    <row r="16756">
      <c r="A16756" s="10" t="n">
        <v>44116.66666666666</v>
      </c>
      <c r="B16756" t="n">
        <v>0.473</v>
      </c>
      <c r="C16756" t="n">
        <v>28.28559508491761</v>
      </c>
      <c r="D16756" t="n">
        <v>0.3496416657127761</v>
      </c>
      <c r="E16756" s="11">
        <f>MIN(B16756,((1-$J$5)*$J$4*E16755+(1-$J$4)*$J$5*B16756)/(1-$J$4*$J$5))</f>
        <v/>
      </c>
      <c r="F16756" s="11">
        <f>B16756*C16756*3.6/1000</f>
        <v/>
      </c>
    </row>
    <row r="16757">
      <c r="A16757" s="10" t="n">
        <v>44116.70833333334</v>
      </c>
      <c r="B16757" t="n">
        <v>0.45</v>
      </c>
      <c r="C16757" t="n">
        <v>28.28559508491761</v>
      </c>
      <c r="D16757" t="n">
        <v>0.3490610448344538</v>
      </c>
      <c r="E16757" s="11">
        <f>MIN(B16757,((1-$J$5)*$J$4*E16756+(1-$J$4)*$J$5*B16757)/(1-$J$4*$J$5))</f>
        <v/>
      </c>
      <c r="F16757" s="11">
        <f>B16757*C16757*3.6/1000</f>
        <v/>
      </c>
    </row>
    <row r="16758">
      <c r="A16758" s="10" t="n">
        <v>44116.75</v>
      </c>
      <c r="B16758" t="n">
        <v>0.455</v>
      </c>
      <c r="C16758" t="n">
        <v>26.77149632968036</v>
      </c>
      <c r="D16758" t="n">
        <v>0.3485471082160397</v>
      </c>
      <c r="E16758" s="11">
        <f>MIN(B16758,((1-$J$5)*$J$4*E16757+(1-$J$4)*$J$5*B16758)/(1-$J$4*$J$5))</f>
        <v/>
      </c>
      <c r="F16758" s="11">
        <f>B16758*C16758*3.6/1000</f>
        <v/>
      </c>
    </row>
    <row r="16759">
      <c r="A16759" s="10" t="n">
        <v>44116.79166666666</v>
      </c>
      <c r="B16759" t="n">
        <v>0.45</v>
      </c>
      <c r="C16759" t="n">
        <v>29.77936441105149</v>
      </c>
      <c r="D16759" t="n">
        <v>0.3479844137996298</v>
      </c>
      <c r="E16759" s="11">
        <f>MIN(B16759,((1-$J$5)*$J$4*E16758+(1-$J$4)*$J$5*B16759)/(1-$J$4*$J$5))</f>
        <v/>
      </c>
      <c r="F16759" s="11">
        <f>B16759*C16759*3.6/1000</f>
        <v/>
      </c>
    </row>
    <row r="16760">
      <c r="A16760" s="10" t="n">
        <v>44116.83333333334</v>
      </c>
      <c r="B16760" t="n">
        <v>0.393</v>
      </c>
      <c r="C16760" t="n">
        <v>28.28559508491761</v>
      </c>
      <c r="D16760" t="n">
        <v>0.3467791405717975</v>
      </c>
      <c r="E16760" s="11">
        <f>MIN(B16760,((1-$J$5)*$J$4*E16759+(1-$J$4)*$J$5*B16760)/(1-$J$4*$J$5))</f>
        <v/>
      </c>
      <c r="F16760" s="11">
        <f>B16760*C16760*3.6/1000</f>
        <v/>
      </c>
    </row>
    <row r="16761">
      <c r="A16761" s="10" t="n">
        <v>44116.875</v>
      </c>
      <c r="B16761" t="n">
        <v>0.358</v>
      </c>
      <c r="C16761" t="n">
        <v>28.28559508491761</v>
      </c>
      <c r="D16761" t="n">
        <v>0.34519338238417</v>
      </c>
      <c r="E16761" s="11">
        <f>MIN(B16761,((1-$J$5)*$J$4*E16760+(1-$J$4)*$J$5*B16761)/(1-$J$4*$J$5))</f>
        <v/>
      </c>
      <c r="F16761" s="11">
        <f>B16761*C16761*3.6/1000</f>
        <v/>
      </c>
    </row>
    <row r="16762">
      <c r="A16762" s="10" t="n">
        <v>44116.91666666666</v>
      </c>
      <c r="B16762" t="n">
        <v>0.397</v>
      </c>
      <c r="C16762" t="n">
        <v>26.77149632968036</v>
      </c>
      <c r="D16762" t="n">
        <v>0.3440795601230459</v>
      </c>
      <c r="E16762" s="11">
        <f>MIN(B16762,((1-$J$5)*$J$4*E16761+(1-$J$4)*$J$5*B16762)/(1-$J$4*$J$5))</f>
        <v/>
      </c>
      <c r="F16762" s="11">
        <f>B16762*C16762*3.6/1000</f>
        <v/>
      </c>
    </row>
    <row r="16763">
      <c r="A16763" s="10" t="n">
        <v>44116.95833333334</v>
      </c>
      <c r="B16763" t="n">
        <v>0.397</v>
      </c>
      <c r="C16763" t="n">
        <v>26.77149632968036</v>
      </c>
      <c r="D16763" t="n">
        <v>0.3429839798386116</v>
      </c>
      <c r="E16763" s="11">
        <f>MIN(B16763,((1-$J$5)*$J$4*E16762+(1-$J$4)*$J$5*B16763)/(1-$J$4*$J$5))</f>
        <v/>
      </c>
      <c r="F16763" s="11">
        <f>B16763*C16763*3.6/1000</f>
        <v/>
      </c>
    </row>
    <row r="16764">
      <c r="A16764" s="10" t="n">
        <v>44117</v>
      </c>
      <c r="B16764" t="n">
        <v>0.393</v>
      </c>
      <c r="C16764" t="n">
        <v>26.77149632968036</v>
      </c>
      <c r="D16764" t="n">
        <v>0.3418606028009883</v>
      </c>
      <c r="E16764" s="11">
        <f>MIN(B16764,((1-$J$5)*$J$4*E16763+(1-$J$4)*$J$5*B16764)/(1-$J$4*$J$5))</f>
        <v/>
      </c>
      <c r="F16764" s="11">
        <f>B16764*C16764*3.6/1000</f>
        <v/>
      </c>
    </row>
    <row r="16765">
      <c r="A16765" s="10" t="n">
        <v>44117.04166666666</v>
      </c>
      <c r="B16765" t="n">
        <v>0.388</v>
      </c>
      <c r="C16765" t="n">
        <v>23.67496118654243</v>
      </c>
      <c r="D16765" t="n">
        <v>0.3406984492687684</v>
      </c>
      <c r="E16765" s="11">
        <f>MIN(B16765,((1-$J$5)*$J$4*E16764+(1-$J$4)*$J$5*B16765)/(1-$J$4*$J$5))</f>
        <v/>
      </c>
      <c r="F16765" s="11">
        <f>B16765*C16765*3.6/1000</f>
        <v/>
      </c>
    </row>
    <row r="16766">
      <c r="A16766" s="10" t="n">
        <v>44117.08333333334</v>
      </c>
      <c r="B16766" t="n">
        <v>0.38</v>
      </c>
      <c r="C16766" t="n">
        <v>23.67496118654243</v>
      </c>
      <c r="D16766" t="n">
        <v>0.3394638493416699</v>
      </c>
      <c r="E16766" s="11">
        <f>MIN(B16766,((1-$J$5)*$J$4*E16765+(1-$J$4)*$J$5*B16766)/(1-$J$4*$J$5))</f>
        <v/>
      </c>
      <c r="F16766" s="11">
        <f>B16766*C16766*3.6/1000</f>
        <v/>
      </c>
    </row>
    <row r="16767">
      <c r="A16767" s="10" t="n">
        <v>44117.125</v>
      </c>
      <c r="B16767" t="n">
        <v>0.358</v>
      </c>
      <c r="C16767" t="n">
        <v>23.67496118654243</v>
      </c>
      <c r="D16767" t="n">
        <v>0.3379978996520022</v>
      </c>
      <c r="E16767" s="11">
        <f>MIN(B16767,((1-$J$5)*$J$4*E16766+(1-$J$4)*$J$5*B16767)/(1-$J$4*$J$5))</f>
        <v/>
      </c>
      <c r="F16767" s="11">
        <f>B16767*C16767*3.6/1000</f>
        <v/>
      </c>
    </row>
    <row r="16768">
      <c r="A16768" s="10" t="n">
        <v>44117.16666666666</v>
      </c>
      <c r="B16768" t="n">
        <v>0.346</v>
      </c>
      <c r="C16768" t="n">
        <v>23.67496118654243</v>
      </c>
      <c r="D16768" t="n">
        <v>0.3364187391190681</v>
      </c>
      <c r="E16768" s="11">
        <f>MIN(B16768,((1-$J$5)*$J$4*E16767+(1-$J$4)*$J$5*B16768)/(1-$J$4*$J$5))</f>
        <v/>
      </c>
      <c r="F16768" s="11">
        <f>B16768*C16768*3.6/1000</f>
        <v/>
      </c>
    </row>
    <row r="16769">
      <c r="A16769" s="10" t="n">
        <v>44117.20833333334</v>
      </c>
      <c r="B16769" t="n">
        <v>0.337</v>
      </c>
      <c r="C16769" t="n">
        <v>23.67496118654243</v>
      </c>
      <c r="D16769" t="n">
        <v>0.3347625268638907</v>
      </c>
      <c r="E16769" s="11">
        <f>MIN(B16769,((1-$J$5)*$J$4*E16768+(1-$J$4)*$J$5*B16769)/(1-$J$4*$J$5))</f>
        <v/>
      </c>
      <c r="F16769" s="11">
        <f>B16769*C16769*3.6/1000</f>
        <v/>
      </c>
    </row>
    <row r="16770">
      <c r="A16770" s="10" t="n">
        <v>44117.25</v>
      </c>
      <c r="B16770" t="n">
        <v>0.329</v>
      </c>
      <c r="C16770" t="n">
        <v>25.23530622730776</v>
      </c>
      <c r="D16770" t="n">
        <v>0.329</v>
      </c>
      <c r="E16770" s="11">
        <f>MIN(B16770,((1-$J$5)*$J$4*E16769+(1-$J$4)*$J$5*B16770)/(1-$J$4*$J$5))</f>
        <v/>
      </c>
      <c r="F16770" s="11">
        <f>B16770*C16770*3.6/1000</f>
        <v/>
      </c>
    </row>
    <row r="16771">
      <c r="A16771" s="10" t="n">
        <v>44117.29166666666</v>
      </c>
      <c r="B16771" t="n">
        <v>0.325</v>
      </c>
      <c r="C16771" t="n">
        <v>23.67496118654243</v>
      </c>
      <c r="D16771" t="n">
        <v>0.325</v>
      </c>
      <c r="E16771" s="11">
        <f>MIN(B16771,((1-$J$5)*$J$4*E16770+(1-$J$4)*$J$5*B16771)/(1-$J$4*$J$5))</f>
        <v/>
      </c>
      <c r="F16771" s="11">
        <f>B16771*C16771*3.6/1000</f>
        <v/>
      </c>
    </row>
    <row r="16772">
      <c r="A16772" s="10" t="n">
        <v>44117.33333333334</v>
      </c>
      <c r="B16772" t="n">
        <v>0.333</v>
      </c>
      <c r="C16772" t="n">
        <v>25.23530622730776</v>
      </c>
      <c r="D16772" t="n">
        <v>0.3234850617935019</v>
      </c>
      <c r="E16772" s="11">
        <f>MIN(B16772,((1-$J$5)*$J$4*E16771+(1-$J$4)*$J$5*B16772)/(1-$J$4*$J$5))</f>
        <v/>
      </c>
      <c r="F16772" s="11">
        <f>B16772*C16772*3.6/1000</f>
        <v/>
      </c>
    </row>
    <row r="16773">
      <c r="A16773" s="10" t="n">
        <v>44117.375</v>
      </c>
      <c r="B16773" t="n">
        <v>0.346</v>
      </c>
      <c r="C16773" t="n">
        <v>25.23530622730776</v>
      </c>
      <c r="D16773" t="n">
        <v>0.322143589856997</v>
      </c>
      <c r="E16773" s="11">
        <f>MIN(B16773,((1-$J$5)*$J$4*E16772+(1-$J$4)*$J$5*B16773)/(1-$J$4*$J$5))</f>
        <v/>
      </c>
      <c r="F16773" s="11">
        <f>B16773*C16773*3.6/1000</f>
        <v/>
      </c>
    </row>
    <row r="16774">
      <c r="A16774" s="10" t="n">
        <v>44117.41666666666</v>
      </c>
      <c r="B16774" t="n">
        <v>0.358</v>
      </c>
      <c r="C16774" t="n">
        <v>23.67496118654243</v>
      </c>
      <c r="D16774" t="n">
        <v>0.3209613082002008</v>
      </c>
      <c r="E16774" s="11">
        <f>MIN(B16774,((1-$J$5)*$J$4*E16773+(1-$J$4)*$J$5*B16774)/(1-$J$4*$J$5))</f>
        <v/>
      </c>
      <c r="F16774" s="11">
        <f>B16774*C16774*3.6/1000</f>
        <v/>
      </c>
    </row>
    <row r="16775">
      <c r="A16775" s="10" t="n">
        <v>44117.45833333334</v>
      </c>
      <c r="B16775" t="n">
        <v>0.38</v>
      </c>
      <c r="C16775" t="n">
        <v>25.23530622730776</v>
      </c>
      <c r="D16775" t="n">
        <v>0.3200499595492383</v>
      </c>
      <c r="E16775" s="11">
        <f>MIN(B16775,((1-$J$5)*$J$4*E16774+(1-$J$4)*$J$5*B16775)/(1-$J$4*$J$5))</f>
        <v/>
      </c>
      <c r="F16775" s="11">
        <f>B16775*C16775*3.6/1000</f>
        <v/>
      </c>
    </row>
    <row r="16776">
      <c r="A16776" s="10" t="n">
        <v>44117.5</v>
      </c>
      <c r="B16776" t="n">
        <v>0.401</v>
      </c>
      <c r="C16776" t="n">
        <v>23.67496118654243</v>
      </c>
      <c r="D16776" t="n">
        <v>0.3193936716215032</v>
      </c>
      <c r="E16776" s="11">
        <f>MIN(B16776,((1-$J$5)*$J$4*E16775+(1-$J$4)*$J$5*B16776)/(1-$J$4*$J$5))</f>
        <v/>
      </c>
      <c r="F16776" s="11">
        <f>B16776*C16776*3.6/1000</f>
        <v/>
      </c>
    </row>
    <row r="16777">
      <c r="A16777" s="10" t="n">
        <v>44117.54166666666</v>
      </c>
      <c r="B16777" t="n">
        <v>0.415</v>
      </c>
      <c r="C16777" t="n">
        <v>25.23530622730776</v>
      </c>
      <c r="D16777" t="n">
        <v>0.3189082221385262</v>
      </c>
      <c r="E16777" s="11">
        <f>MIN(B16777,((1-$J$5)*$J$4*E16776+(1-$J$4)*$J$5*B16777)/(1-$J$4*$J$5))</f>
        <v/>
      </c>
      <c r="F16777" s="11">
        <f>B16777*C16777*3.6/1000</f>
        <v/>
      </c>
    </row>
    <row r="16778">
      <c r="A16778" s="10" t="n">
        <v>44117.58333333334</v>
      </c>
      <c r="B16778" t="n">
        <v>0.432</v>
      </c>
      <c r="C16778" t="n">
        <v>26.77149632968036</v>
      </c>
      <c r="D16778" t="n">
        <v>0.3186251181141933</v>
      </c>
      <c r="E16778" s="11">
        <f>MIN(B16778,((1-$J$5)*$J$4*E16777+(1-$J$4)*$J$5*B16778)/(1-$J$4*$J$5))</f>
        <v/>
      </c>
      <c r="F16778" s="11">
        <f>B16778*C16778*3.6/1000</f>
        <v/>
      </c>
    </row>
    <row r="16779">
      <c r="A16779" s="10" t="n">
        <v>44117.625</v>
      </c>
      <c r="B16779" t="n">
        <v>0.441</v>
      </c>
      <c r="C16779" t="n">
        <v>28.28559508491761</v>
      </c>
      <c r="D16779" t="n">
        <v>0.3184495656394365</v>
      </c>
      <c r="E16779" s="11">
        <f>MIN(B16779,((1-$J$5)*$J$4*E16778+(1-$J$4)*$J$5*B16779)/(1-$J$4*$J$5))</f>
        <v/>
      </c>
      <c r="F16779" s="11">
        <f>B16779*C16779*3.6/1000</f>
        <v/>
      </c>
    </row>
    <row r="16780">
      <c r="A16780" s="10" t="n">
        <v>44117.66666666666</v>
      </c>
      <c r="B16780" t="n">
        <v>0.45</v>
      </c>
      <c r="C16780" t="n">
        <v>29.77936441105149</v>
      </c>
      <c r="D16780" t="n">
        <v>0.3183798032547046</v>
      </c>
      <c r="E16780" s="11">
        <f>MIN(B16780,((1-$J$5)*$J$4*E16779+(1-$J$4)*$J$5*B16780)/(1-$J$4*$J$5))</f>
        <v/>
      </c>
      <c r="F16780" s="11">
        <f>B16780*C16780*3.6/1000</f>
        <v/>
      </c>
    </row>
    <row r="16781">
      <c r="A16781" s="10" t="n">
        <v>44117.70833333334</v>
      </c>
      <c r="B16781" t="n">
        <v>0.446</v>
      </c>
      <c r="C16781" t="n">
        <v>26.77149632968036</v>
      </c>
      <c r="D16781" t="n">
        <v>0.318265443459383</v>
      </c>
      <c r="E16781" s="11">
        <f>MIN(B16781,((1-$J$5)*$J$4*E16780+(1-$J$4)*$J$5*B16781)/(1-$J$4*$J$5))</f>
        <v/>
      </c>
      <c r="F16781" s="11">
        <f>B16781*C16781*3.6/1000</f>
        <v/>
      </c>
    </row>
    <row r="16782">
      <c r="A16782" s="10" t="n">
        <v>44117.75</v>
      </c>
      <c r="B16782" t="n">
        <v>0.469</v>
      </c>
      <c r="C16782" t="n">
        <v>25.23530622730776</v>
      </c>
      <c r="D16782" t="n">
        <v>0.3184159614330642</v>
      </c>
      <c r="E16782" s="11">
        <f>MIN(B16782,((1-$J$5)*$J$4*E16781+(1-$J$4)*$J$5*B16782)/(1-$J$4*$J$5))</f>
        <v/>
      </c>
      <c r="F16782" s="11">
        <f>B16782*C16782*3.6/1000</f>
        <v/>
      </c>
    </row>
    <row r="16783">
      <c r="A16783" s="10" t="n">
        <v>44117.79166666666</v>
      </c>
      <c r="B16783" t="n">
        <v>0.455</v>
      </c>
      <c r="C16783" t="n">
        <v>26.77149632968036</v>
      </c>
      <c r="D16783" t="n">
        <v>0.3184039243695237</v>
      </c>
      <c r="E16783" s="11">
        <f>MIN(B16783,((1-$J$5)*$J$4*E16782+(1-$J$4)*$J$5*B16783)/(1-$J$4*$J$5))</f>
        <v/>
      </c>
      <c r="F16783" s="11">
        <f>B16783*C16783*3.6/1000</f>
        <v/>
      </c>
    </row>
    <row r="16784">
      <c r="A16784" s="10" t="n">
        <v>44117.83333333334</v>
      </c>
      <c r="B16784" t="n">
        <v>0.441</v>
      </c>
      <c r="C16784" t="n">
        <v>22.08801442354443</v>
      </c>
      <c r="D16784" t="n">
        <v>0.3182319945653447</v>
      </c>
      <c r="E16784" s="11">
        <f>MIN(B16784,((1-$J$5)*$J$4*E16783+(1-$J$4)*$J$5*B16784)/(1-$J$4*$J$5))</f>
        <v/>
      </c>
      <c r="F16784" s="11">
        <f>B16784*C16784*3.6/1000</f>
        <v/>
      </c>
    </row>
    <row r="16785">
      <c r="A16785" s="10" t="n">
        <v>44117.875</v>
      </c>
      <c r="B16785" t="n">
        <v>0.428</v>
      </c>
      <c r="C16785" t="n">
        <v>24.42975537661239</v>
      </c>
      <c r="D16785" t="n">
        <v>0.3179142257060376</v>
      </c>
      <c r="E16785" s="11">
        <f>MIN(B16785,((1-$J$5)*$J$4*E16784+(1-$J$4)*$J$5*B16785)/(1-$J$4*$J$5))</f>
        <v/>
      </c>
      <c r="F16785" s="11">
        <f>B16785*C16785*3.6/1000</f>
        <v/>
      </c>
    </row>
    <row r="16786">
      <c r="A16786" s="10" t="n">
        <v>44117.91666666666</v>
      </c>
      <c r="B16786" t="n">
        <v>0.455</v>
      </c>
      <c r="C16786" t="n">
        <v>26.77149632968036</v>
      </c>
      <c r="D16786" t="n">
        <v>0.3179104059782035</v>
      </c>
      <c r="E16786" s="11">
        <f>MIN(B16786,((1-$J$5)*$J$4*E16785+(1-$J$4)*$J$5*B16786)/(1-$J$4*$J$5))</f>
        <v/>
      </c>
      <c r="F16786" s="11">
        <f>B16786*C16786*3.6/1000</f>
        <v/>
      </c>
    </row>
    <row r="16787">
      <c r="A16787" s="10" t="n">
        <v>44117.95833333334</v>
      </c>
      <c r="B16787" t="n">
        <v>0.397</v>
      </c>
      <c r="C16787" t="n">
        <v>26.77149632968036</v>
      </c>
      <c r="D16787" t="n">
        <v>0.3172434193002765</v>
      </c>
      <c r="E16787" s="11">
        <f>MIN(B16787,((1-$J$5)*$J$4*E16786+(1-$J$4)*$J$5*B16787)/(1-$J$4*$J$5))</f>
        <v/>
      </c>
      <c r="F16787" s="11">
        <f>B16787*C16787*3.6/1000</f>
        <v/>
      </c>
    </row>
    <row r="16788">
      <c r="A16788" s="10" t="n">
        <v>44118</v>
      </c>
      <c r="B16788" t="n">
        <v>0.393</v>
      </c>
      <c r="C16788" t="n">
        <v>26.77149632968036</v>
      </c>
      <c r="D16788" t="n">
        <v>0.3165416164416879</v>
      </c>
      <c r="E16788" s="11">
        <f>MIN(B16788,((1-$J$5)*$J$4*E16787+(1-$J$4)*$J$5*B16788)/(1-$J$4*$J$5))</f>
        <v/>
      </c>
      <c r="F16788" s="11">
        <f>B16788*C16788*3.6/1000</f>
        <v/>
      </c>
    </row>
    <row r="16789">
      <c r="A16789" s="10" t="n">
        <v>44118.04166666666</v>
      </c>
      <c r="B16789" t="n">
        <v>0.384</v>
      </c>
      <c r="C16789" t="n">
        <v>25.23530622730776</v>
      </c>
      <c r="D16789" t="n">
        <v>0.315748392657795</v>
      </c>
      <c r="E16789" s="11">
        <f>MIN(B16789,((1-$J$5)*$J$4*E16788+(1-$J$4)*$J$5*B16789)/(1-$J$4*$J$5))</f>
        <v/>
      </c>
      <c r="F16789" s="11">
        <f>B16789*C16789*3.6/1000</f>
        <v/>
      </c>
    </row>
    <row r="16790">
      <c r="A16790" s="10" t="n">
        <v>44118.08333333334</v>
      </c>
      <c r="B16790" t="n">
        <v>0.371</v>
      </c>
      <c r="C16790" t="n">
        <v>23.67496118654243</v>
      </c>
      <c r="D16790" t="n">
        <v>0.314819505257613</v>
      </c>
      <c r="E16790" s="11">
        <f>MIN(B16790,((1-$J$5)*$J$4*E16789+(1-$J$4)*$J$5*B16790)/(1-$J$4*$J$5))</f>
        <v/>
      </c>
      <c r="F16790" s="11">
        <f>B16790*C16790*3.6/1000</f>
        <v/>
      </c>
    </row>
    <row r="16791">
      <c r="A16791" s="10" t="n">
        <v>44118.125</v>
      </c>
      <c r="B16791" t="n">
        <v>0.363</v>
      </c>
      <c r="C16791" t="n">
        <v>23.67496118654243</v>
      </c>
      <c r="D16791" t="n">
        <v>0.3138143510726286</v>
      </c>
      <c r="E16791" s="11">
        <f>MIN(B16791,((1-$J$5)*$J$4*E16790+(1-$J$4)*$J$5*B16791)/(1-$J$4*$J$5))</f>
        <v/>
      </c>
      <c r="F16791" s="11">
        <f>B16791*C16791*3.6/1000</f>
        <v/>
      </c>
    </row>
    <row r="16792">
      <c r="A16792" s="10" t="n">
        <v>44118.16666666666</v>
      </c>
      <c r="B16792" t="n">
        <v>0.346</v>
      </c>
      <c r="C16792" t="n">
        <v>22.08801442354443</v>
      </c>
      <c r="D16792" t="n">
        <v>0.3126312642624601</v>
      </c>
      <c r="E16792" s="11">
        <f>MIN(B16792,((1-$J$5)*$J$4*E16791+(1-$J$4)*$J$5*B16792)/(1-$J$4*$J$5))</f>
        <v/>
      </c>
      <c r="F16792" s="11">
        <f>B16792*C16792*3.6/1000</f>
        <v/>
      </c>
    </row>
    <row r="16793">
      <c r="A16793" s="10" t="n">
        <v>44118.20833333334</v>
      </c>
      <c r="B16793" t="n">
        <v>0.333</v>
      </c>
      <c r="C16793" t="n">
        <v>22.08801442354443</v>
      </c>
      <c r="D16793" t="n">
        <v>0.3113188989411362</v>
      </c>
      <c r="E16793" s="11">
        <f>MIN(B16793,((1-$J$5)*$J$4*E16792+(1-$J$4)*$J$5*B16793)/(1-$J$4*$J$5))</f>
        <v/>
      </c>
      <c r="F16793" s="11">
        <f>B16793*C16793*3.6/1000</f>
        <v/>
      </c>
    </row>
    <row r="16794">
      <c r="A16794" s="10" t="n">
        <v>44118.25</v>
      </c>
      <c r="B16794" t="n">
        <v>0.333</v>
      </c>
      <c r="C16794" t="n">
        <v>22.26434184165532</v>
      </c>
      <c r="D16794" t="n">
        <v>0.3100280272983243</v>
      </c>
      <c r="E16794" s="11">
        <f>MIN(B16794,((1-$J$5)*$J$4*E16793+(1-$J$4)*$J$5*B16794)/(1-$J$4*$J$5))</f>
        <v/>
      </c>
      <c r="F16794" s="11">
        <f>B16794*C16794*3.6/1000</f>
        <v/>
      </c>
    </row>
    <row r="16795">
      <c r="A16795" s="10" t="n">
        <v>44118.29166666666</v>
      </c>
      <c r="B16795" t="n">
        <v>0.313</v>
      </c>
      <c r="C16795" t="n">
        <v>22.4406692597662</v>
      </c>
      <c r="D16795" t="n">
        <v>0.3085295974838469</v>
      </c>
      <c r="E16795" s="11">
        <f>MIN(B16795,((1-$J$5)*$J$4*E16794+(1-$J$4)*$J$5*B16795)/(1-$J$4*$J$5))</f>
        <v/>
      </c>
      <c r="F16795" s="11">
        <f>B16795*C16795*3.6/1000</f>
        <v/>
      </c>
    </row>
    <row r="16796">
      <c r="A16796" s="10" t="n">
        <v>44118.33333333334</v>
      </c>
      <c r="B16796" t="n">
        <v>0.317</v>
      </c>
      <c r="C16796" t="n">
        <v>22.61699667787709</v>
      </c>
      <c r="D16796" t="n">
        <v>0.3071014486441522</v>
      </c>
      <c r="E16796" s="11">
        <f>MIN(B16796,((1-$J$5)*$J$4*E16795+(1-$J$4)*$J$5*B16796)/(1-$J$4*$J$5))</f>
        <v/>
      </c>
      <c r="F16796" s="11">
        <f>B16796*C16796*3.6/1000</f>
        <v/>
      </c>
    </row>
    <row r="16797">
      <c r="A16797" s="10" t="n">
        <v>44118.375</v>
      </c>
      <c r="B16797" t="n">
        <v>0.329</v>
      </c>
      <c r="C16797" t="n">
        <v>22.79332409598798</v>
      </c>
      <c r="D16797" t="n">
        <v>0.3058339096625878</v>
      </c>
      <c r="E16797" s="11">
        <f>MIN(B16797,((1-$J$5)*$J$4*E16796+(1-$J$4)*$J$5*B16797)/(1-$J$4*$J$5))</f>
        <v/>
      </c>
      <c r="F16797" s="11">
        <f>B16797*C16797*3.6/1000</f>
        <v/>
      </c>
    </row>
    <row r="16798">
      <c r="A16798" s="10" t="n">
        <v>44118.41666666666</v>
      </c>
      <c r="B16798" t="n">
        <v>0.342</v>
      </c>
      <c r="C16798" t="n">
        <v>22.96965151409887</v>
      </c>
      <c r="D16798" t="n">
        <v>0.3047357850918899</v>
      </c>
      <c r="E16798" s="11">
        <f>MIN(B16798,((1-$J$5)*$J$4*E16797+(1-$J$4)*$J$5*B16798)/(1-$J$4*$J$5))</f>
        <v/>
      </c>
      <c r="F16798" s="11">
        <f>B16798*C16798*3.6/1000</f>
        <v/>
      </c>
    </row>
    <row r="16799">
      <c r="A16799" s="10" t="n">
        <v>44118.45833333334</v>
      </c>
      <c r="B16799" t="n">
        <v>0.361</v>
      </c>
      <c r="C16799" t="n">
        <v>23.14597893220976</v>
      </c>
      <c r="D16799" t="n">
        <v>0.3038729102431081</v>
      </c>
      <c r="E16799" s="11">
        <f>MIN(B16799,((1-$J$5)*$J$4*E16798+(1-$J$4)*$J$5*B16799)/(1-$J$4*$J$5))</f>
        <v/>
      </c>
      <c r="F16799" s="11">
        <f>B16799*C16799*3.6/1000</f>
        <v/>
      </c>
    </row>
    <row r="16800">
      <c r="A16800" s="10" t="n">
        <v>44118.5</v>
      </c>
      <c r="B16800" t="n">
        <v>0.38</v>
      </c>
      <c r="C16800" t="n">
        <v>23.32230635032065</v>
      </c>
      <c r="D16800" t="n">
        <v>0.3032414322394476</v>
      </c>
      <c r="E16800" s="11">
        <f>MIN(B16800,((1-$J$5)*$J$4*E16799+(1-$J$4)*$J$5*B16800)/(1-$J$4*$J$5))</f>
        <v/>
      </c>
      <c r="F16800" s="11">
        <f>B16800*C16800*3.6/1000</f>
        <v/>
      </c>
    </row>
    <row r="16801">
      <c r="A16801" s="10" t="n">
        <v>44118.54166666666</v>
      </c>
      <c r="B16801" t="n">
        <v>0.388</v>
      </c>
      <c r="C16801" t="n">
        <v>23.49863376843154</v>
      </c>
      <c r="D16801" t="n">
        <v>0.3027117763989635</v>
      </c>
      <c r="E16801" s="11">
        <f>MIN(B16801,((1-$J$5)*$J$4*E16800+(1-$J$4)*$J$5*B16801)/(1-$J$4*$J$5))</f>
        <v/>
      </c>
      <c r="F16801" s="11">
        <f>B16801*C16801*3.6/1000</f>
        <v/>
      </c>
    </row>
    <row r="16802">
      <c r="A16802" s="10" t="n">
        <v>44118.58333333334</v>
      </c>
      <c r="B16802" t="n">
        <v>0.401</v>
      </c>
      <c r="C16802" t="n">
        <v>23.67496118654243</v>
      </c>
      <c r="D16802" t="n">
        <v>0.3023394500546074</v>
      </c>
      <c r="E16802" s="11">
        <f>MIN(B16802,((1-$J$5)*$J$4*E16801+(1-$J$4)*$J$5*B16802)/(1-$J$4*$J$5))</f>
        <v/>
      </c>
      <c r="F16802" s="11">
        <f>B16802*C16802*3.6/1000</f>
        <v/>
      </c>
    </row>
    <row r="16803">
      <c r="A16803" s="10" t="n">
        <v>44118.625</v>
      </c>
      <c r="B16803" t="n">
        <v>0.397</v>
      </c>
      <c r="C16803" t="n">
        <v>23.67496118654243</v>
      </c>
      <c r="D16803" t="n">
        <v>0.3019274816366945</v>
      </c>
      <c r="E16803" s="11">
        <f>MIN(B16803,((1-$J$5)*$J$4*E16802+(1-$J$4)*$J$5*B16803)/(1-$J$4*$J$5))</f>
        <v/>
      </c>
      <c r="F16803" s="11">
        <f>B16803*C16803*3.6/1000</f>
        <v/>
      </c>
    </row>
    <row r="16804">
      <c r="A16804" s="10" t="n">
        <v>44118.66666666666</v>
      </c>
      <c r="B16804" t="n">
        <v>0.393</v>
      </c>
      <c r="C16804" t="n">
        <v>22.08801442354443</v>
      </c>
      <c r="D16804" t="n">
        <v>0.3014765203958342</v>
      </c>
      <c r="E16804" s="11">
        <f>MIN(B16804,((1-$J$5)*$J$4*E16803+(1-$J$4)*$J$5*B16804)/(1-$J$4*$J$5))</f>
        <v/>
      </c>
      <c r="F16804" s="11">
        <f>B16804*C16804*3.6/1000</f>
        <v/>
      </c>
    </row>
    <row r="16805">
      <c r="A16805" s="10" t="n">
        <v>44118.70833333334</v>
      </c>
      <c r="B16805" t="n">
        <v>0.415</v>
      </c>
      <c r="C16805" t="n">
        <v>26.77149632968036</v>
      </c>
      <c r="D16805" t="n">
        <v>0.3012845147291779</v>
      </c>
      <c r="E16805" s="11">
        <f>MIN(B16805,((1-$J$5)*$J$4*E16804+(1-$J$4)*$J$5*B16805)/(1-$J$4*$J$5))</f>
        <v/>
      </c>
      <c r="F16805" s="11">
        <f>B16805*C16805*3.6/1000</f>
        <v/>
      </c>
    </row>
    <row r="16806">
      <c r="A16806" s="10" t="n">
        <v>44118.75</v>
      </c>
      <c r="B16806" t="n">
        <v>0.406</v>
      </c>
      <c r="C16806" t="n">
        <v>23.67496118654243</v>
      </c>
      <c r="D16806" t="n">
        <v>0.3009927387723175</v>
      </c>
      <c r="E16806" s="11">
        <f>MIN(B16806,((1-$J$5)*$J$4*E16805+(1-$J$4)*$J$5*B16806)/(1-$J$4*$J$5))</f>
        <v/>
      </c>
      <c r="F16806" s="11">
        <f>B16806*C16806*3.6/1000</f>
        <v/>
      </c>
    </row>
    <row r="16807">
      <c r="A16807" s="10" t="n">
        <v>44118.79166666666</v>
      </c>
      <c r="B16807" t="n">
        <v>0.415</v>
      </c>
      <c r="C16807" t="n">
        <v>25.23530622730776</v>
      </c>
      <c r="D16807" t="n">
        <v>0.3008086563923535</v>
      </c>
      <c r="E16807" s="11">
        <f>MIN(B16807,((1-$J$5)*$J$4*E16806+(1-$J$4)*$J$5*B16807)/(1-$J$4*$J$5))</f>
        <v/>
      </c>
      <c r="F16807" s="11">
        <f>B16807*C16807*3.6/1000</f>
        <v/>
      </c>
    </row>
    <row r="16808">
      <c r="A16808" s="10" t="n">
        <v>44118.83333333334</v>
      </c>
      <c r="B16808" t="n">
        <v>0.388</v>
      </c>
      <c r="C16808" t="n">
        <v>24.71519121371932</v>
      </c>
      <c r="D16808" t="n">
        <v>0.3003188441084612</v>
      </c>
      <c r="E16808" s="11">
        <f>MIN(B16808,((1-$J$5)*$J$4*E16807+(1-$J$4)*$J$5*B16808)/(1-$J$4*$J$5))</f>
        <v/>
      </c>
      <c r="F16808" s="11">
        <f>B16808*C16808*3.6/1000</f>
        <v/>
      </c>
    </row>
    <row r="16809">
      <c r="A16809" s="10" t="n">
        <v>44118.875</v>
      </c>
      <c r="B16809" t="n">
        <v>0.384</v>
      </c>
      <c r="C16809" t="n">
        <v>24.19507620013087</v>
      </c>
      <c r="D16809" t="n">
        <v>0.2997913139141799</v>
      </c>
      <c r="E16809" s="11">
        <f>MIN(B16809,((1-$J$5)*$J$4*E16808+(1-$J$4)*$J$5*B16809)/(1-$J$4*$J$5))</f>
        <v/>
      </c>
      <c r="F16809" s="11">
        <f>B16809*C16809*3.6/1000</f>
        <v/>
      </c>
    </row>
    <row r="16810">
      <c r="A16810" s="10" t="n">
        <v>44118.91666666666</v>
      </c>
      <c r="B16810" t="n">
        <v>0.367</v>
      </c>
      <c r="C16810" t="n">
        <v>23.67496118654243</v>
      </c>
      <c r="D16810" t="n">
        <v>0.299078028656603</v>
      </c>
      <c r="E16810" s="11">
        <f>MIN(B16810,((1-$J$5)*$J$4*E16809+(1-$J$4)*$J$5*B16810)/(1-$J$4*$J$5))</f>
        <v/>
      </c>
      <c r="F16810" s="11">
        <f>B16810*C16810*3.6/1000</f>
        <v/>
      </c>
    </row>
    <row r="16811">
      <c r="A16811" s="10" t="n">
        <v>44118.95833333334</v>
      </c>
      <c r="B16811" t="n">
        <v>0.363</v>
      </c>
      <c r="C16811" t="n">
        <v>23.67496118654243</v>
      </c>
      <c r="D16811" t="n">
        <v>0.2983306854880097</v>
      </c>
      <c r="E16811" s="11">
        <f>MIN(B16811,((1-$J$5)*$J$4*E16810+(1-$J$4)*$J$5*B16811)/(1-$J$4*$J$5))</f>
        <v/>
      </c>
      <c r="F16811" s="11">
        <f>B16811*C16811*3.6/1000</f>
        <v/>
      </c>
    </row>
    <row r="16812">
      <c r="A16812" s="10" t="n">
        <v>44119</v>
      </c>
      <c r="B16812" t="n">
        <v>0.346</v>
      </c>
      <c r="C16812" t="n">
        <v>22.08801442354443</v>
      </c>
      <c r="D16812" t="n">
        <v>0.2974011873126949</v>
      </c>
      <c r="E16812" s="11">
        <f>MIN(B16812,((1-$J$5)*$J$4*E16811+(1-$J$4)*$J$5*B16812)/(1-$J$4*$J$5))</f>
        <v/>
      </c>
      <c r="F16812" s="11">
        <f>B16812*C16812*3.6/1000</f>
        <v/>
      </c>
    </row>
    <row r="16813">
      <c r="A16813" s="10" t="n">
        <v>44119.04166666666</v>
      </c>
      <c r="B16813" t="n">
        <v>0.346</v>
      </c>
      <c r="C16813" t="n">
        <v>20.47152283185736</v>
      </c>
      <c r="D16813" t="n">
        <v>0.2964869122880022</v>
      </c>
      <c r="E16813" s="11">
        <f>MIN(B16813,((1-$J$5)*$J$4*E16812+(1-$J$4)*$J$5*B16813)/(1-$J$4*$J$5))</f>
        <v/>
      </c>
      <c r="F16813" s="11">
        <f>B16813*C16813*3.6/1000</f>
        <v/>
      </c>
    </row>
    <row r="16814">
      <c r="A16814" s="10" t="n">
        <v>44119.08333333334</v>
      </c>
      <c r="B16814" t="n">
        <v>0.337</v>
      </c>
      <c r="C16814" t="n">
        <v>20.47152283185736</v>
      </c>
      <c r="D16814" t="n">
        <v>0.2954846961681689</v>
      </c>
      <c r="E16814" s="11">
        <f>MIN(B16814,((1-$J$5)*$J$4*E16813+(1-$J$4)*$J$5*B16814)/(1-$J$4*$J$5))</f>
        <v/>
      </c>
      <c r="F16814" s="11">
        <f>B16814*C16814*3.6/1000</f>
        <v/>
      </c>
    </row>
    <row r="16815">
      <c r="A16815" s="10" t="n">
        <v>44119.125</v>
      </c>
      <c r="B16815" t="n">
        <v>0.329</v>
      </c>
      <c r="C16815" t="n">
        <v>20.47152283185736</v>
      </c>
      <c r="D16815" t="n">
        <v>0.2944074142278535</v>
      </c>
      <c r="E16815" s="11">
        <f>MIN(B16815,((1-$J$5)*$J$4*E16814+(1-$J$4)*$J$5*B16815)/(1-$J$4*$J$5))</f>
        <v/>
      </c>
      <c r="F16815" s="11">
        <f>B16815*C16815*3.6/1000</f>
        <v/>
      </c>
    </row>
    <row r="16816">
      <c r="A16816" s="10" t="n">
        <v>44119.16666666666</v>
      </c>
      <c r="B16816" t="n">
        <v>0.321</v>
      </c>
      <c r="C16816" t="n">
        <v>22.08801442354443</v>
      </c>
      <c r="D16816" t="n">
        <v>0.2932562958812948</v>
      </c>
      <c r="E16816" s="11">
        <f>MIN(B16816,((1-$J$5)*$J$4*E16815+(1-$J$4)*$J$5*B16816)/(1-$J$4*$J$5))</f>
        <v/>
      </c>
      <c r="F16816" s="11">
        <f>B16816*C16816*3.6/1000</f>
        <v/>
      </c>
    </row>
    <row r="16817">
      <c r="A16817" s="10" t="n">
        <v>44119.20833333334</v>
      </c>
      <c r="B16817" t="n">
        <v>0.309</v>
      </c>
      <c r="C16817" t="n">
        <v>22.08801442354443</v>
      </c>
      <c r="D16817" t="n">
        <v>0.2919868104414801</v>
      </c>
      <c r="E16817" s="11">
        <f>MIN(B16817,((1-$J$5)*$J$4*E16816+(1-$J$4)*$J$5*B16817)/(1-$J$4*$J$5))</f>
        <v/>
      </c>
      <c r="F16817" s="11">
        <f>B16817*C16817*3.6/1000</f>
        <v/>
      </c>
    </row>
    <row r="16818">
      <c r="A16818" s="10" t="n">
        <v>44119.25</v>
      </c>
      <c r="B16818" t="n">
        <v>0.317</v>
      </c>
      <c r="C16818" t="n">
        <v>20.47152283185736</v>
      </c>
      <c r="D16818" t="n">
        <v>0.2908295963336046</v>
      </c>
      <c r="E16818" s="11">
        <f>MIN(B16818,((1-$J$5)*$J$4*E16817+(1-$J$4)*$J$5*B16818)/(1-$J$4*$J$5))</f>
        <v/>
      </c>
      <c r="F16818" s="11">
        <f>B16818*C16818*3.6/1000</f>
        <v/>
      </c>
    </row>
    <row r="16819">
      <c r="A16819" s="10" t="n">
        <v>44119.29166666666</v>
      </c>
      <c r="B16819" t="n">
        <v>0.321</v>
      </c>
      <c r="C16819" t="n">
        <v>20.47152283185736</v>
      </c>
      <c r="D16819" t="n">
        <v>0.2897370748322566</v>
      </c>
      <c r="E16819" s="11">
        <f>MIN(B16819,((1-$J$5)*$J$4*E16818+(1-$J$4)*$J$5*B16819)/(1-$J$4*$J$5))</f>
        <v/>
      </c>
      <c r="F16819" s="11">
        <f>B16819*C16819*3.6/1000</f>
        <v/>
      </c>
    </row>
    <row r="16820">
      <c r="A16820" s="10" t="n">
        <v>44119.33333333334</v>
      </c>
      <c r="B16820" t="n">
        <v>0.317</v>
      </c>
      <c r="C16820" t="n">
        <v>22.08801442354443</v>
      </c>
      <c r="D16820" t="n">
        <v>0.2886167064815313</v>
      </c>
      <c r="E16820" s="11">
        <f>MIN(B16820,((1-$J$5)*$J$4*E16819+(1-$J$4)*$J$5*B16820)/(1-$J$4*$J$5))</f>
        <v/>
      </c>
      <c r="F16820" s="11">
        <f>B16820*C16820*3.6/1000</f>
        <v/>
      </c>
    </row>
    <row r="16821">
      <c r="A16821" s="10" t="n">
        <v>44119.375</v>
      </c>
      <c r="B16821" t="n">
        <v>0.455</v>
      </c>
      <c r="C16821" t="n">
        <v>20.47152283185736</v>
      </c>
      <c r="D16821" t="n">
        <v>0.2890927161496589</v>
      </c>
      <c r="E16821" s="11">
        <f>MIN(B16821,((1-$J$5)*$J$4*E16820+(1-$J$4)*$J$5*B16821)/(1-$J$4*$J$5))</f>
        <v/>
      </c>
      <c r="F16821" s="11">
        <f>B16821*C16821*3.6/1000</f>
        <v/>
      </c>
    </row>
    <row r="16822">
      <c r="A16822" s="10" t="n">
        <v>44119.41666666666</v>
      </c>
      <c r="B16822" t="n">
        <v>0.583</v>
      </c>
      <c r="C16822" t="n">
        <v>42.50769081244108</v>
      </c>
      <c r="D16822" t="n">
        <v>0.2910246087349356</v>
      </c>
      <c r="E16822" s="11">
        <f>MIN(B16822,((1-$J$5)*$J$4*E16821+(1-$J$4)*$J$5*B16822)/(1-$J$4*$J$5))</f>
        <v/>
      </c>
      <c r="F16822" s="11">
        <f>B16822*C16822*3.6/1000</f>
        <v/>
      </c>
    </row>
    <row r="16823">
      <c r="A16823" s="10" t="n">
        <v>44119.45833333334</v>
      </c>
      <c r="B16823" t="n">
        <v>0.455</v>
      </c>
      <c r="C16823" t="n">
        <v>43.85810851383231</v>
      </c>
      <c r="D16823" t="n">
        <v>0.2914611822216264</v>
      </c>
      <c r="E16823" s="11">
        <f>MIN(B16823,((1-$J$5)*$J$4*E16822+(1-$J$4)*$J$5*B16823)/(1-$J$4*$J$5))</f>
        <v/>
      </c>
      <c r="F16823" s="11">
        <f>B16823*C16823*3.6/1000</f>
        <v/>
      </c>
    </row>
    <row r="16824">
      <c r="A16824" s="10" t="n">
        <v>44119.5</v>
      </c>
      <c r="B16824" t="n">
        <v>0.393</v>
      </c>
      <c r="C16824" t="n">
        <v>37.13039273806902</v>
      </c>
      <c r="D16824" t="n">
        <v>0.2911816361128052</v>
      </c>
      <c r="E16824" s="11">
        <f>MIN(B16824,((1-$J$5)*$J$4*E16823+(1-$J$4)*$J$5*B16824)/(1-$J$4*$J$5))</f>
        <v/>
      </c>
      <c r="F16824" s="11">
        <f>B16824*C16824*3.6/1000</f>
        <v/>
      </c>
    </row>
    <row r="16825">
      <c r="A16825" s="10" t="n">
        <v>44119.54166666666</v>
      </c>
      <c r="B16825" t="n">
        <v>0.401</v>
      </c>
      <c r="C16825" t="n">
        <v>30.40267696230573</v>
      </c>
      <c r="D16825" t="n">
        <v>0.2909981482911399</v>
      </c>
      <c r="E16825" s="11">
        <f>MIN(B16825,((1-$J$5)*$J$4*E16824+(1-$J$4)*$J$5*B16825)/(1-$J$4*$J$5))</f>
        <v/>
      </c>
      <c r="F16825" s="11">
        <f>B16825*C16825*3.6/1000</f>
        <v/>
      </c>
    </row>
    <row r="16826">
      <c r="A16826" s="10" t="n">
        <v>44119.58333333334</v>
      </c>
      <c r="B16826" t="n">
        <v>0.415</v>
      </c>
      <c r="C16826" t="n">
        <v>23.67496118654243</v>
      </c>
      <c r="D16826" t="n">
        <v>0.2909777554808189</v>
      </c>
      <c r="E16826" s="11">
        <f>MIN(B16826,((1-$J$5)*$J$4*E16825+(1-$J$4)*$J$5*B16826)/(1-$J$4*$J$5))</f>
        <v/>
      </c>
      <c r="F16826" s="11">
        <f>B16826*C16826*3.6/1000</f>
        <v/>
      </c>
    </row>
    <row r="16827">
      <c r="A16827" s="10" t="n">
        <v>44119.625</v>
      </c>
      <c r="B16827" t="n">
        <v>0.415</v>
      </c>
      <c r="C16827" t="n">
        <v>25.23530622730776</v>
      </c>
      <c r="D16827" t="n">
        <v>0.2909576966602049</v>
      </c>
      <c r="E16827" s="11">
        <f>MIN(B16827,((1-$J$5)*$J$4*E16826+(1-$J$4)*$J$5*B16827)/(1-$J$4*$J$5))</f>
        <v/>
      </c>
      <c r="F16827" s="11">
        <f>B16827*C16827*3.6/1000</f>
        <v/>
      </c>
    </row>
    <row r="16828">
      <c r="A16828" s="10" t="n">
        <v>44119.66666666666</v>
      </c>
      <c r="B16828" t="n">
        <v>0.423</v>
      </c>
      <c r="C16828" t="n">
        <v>38.38822183162607</v>
      </c>
      <c r="D16828" t="n">
        <v>0.2910294462915369</v>
      </c>
      <c r="E16828" s="11">
        <f>MIN(B16828,((1-$J$5)*$J$4*E16827+(1-$J$4)*$J$5*B16828)/(1-$J$4*$J$5))</f>
        <v/>
      </c>
      <c r="F16828" s="11">
        <f>B16828*C16828*3.6/1000</f>
        <v/>
      </c>
    </row>
    <row r="16829">
      <c r="A16829" s="10" t="n">
        <v>44119.70833333334</v>
      </c>
      <c r="B16829" t="n">
        <v>0.423</v>
      </c>
      <c r="C16829" t="n">
        <v>29.77936441105149</v>
      </c>
      <c r="D16829" t="n">
        <v>0.2911000208205676</v>
      </c>
      <c r="E16829" s="11">
        <f>MIN(B16829,((1-$J$5)*$J$4*E16828+(1-$J$4)*$J$5*B16829)/(1-$J$4*$J$5))</f>
        <v/>
      </c>
      <c r="F16829" s="11">
        <f>B16829*C16829*3.6/1000</f>
        <v/>
      </c>
    </row>
    <row r="16830">
      <c r="A16830" s="10" t="n">
        <v>44119.75</v>
      </c>
      <c r="B16830" t="n">
        <v>0.401</v>
      </c>
      <c r="C16830" t="n">
        <v>32.71180025413489</v>
      </c>
      <c r="D16830" t="n">
        <v>0.2909178696791883</v>
      </c>
      <c r="E16830" s="11">
        <f>MIN(B16830,((1-$J$5)*$J$4*E16829+(1-$J$4)*$J$5*B16830)/(1-$J$4*$J$5))</f>
        <v/>
      </c>
      <c r="F16830" s="11">
        <f>B16830*C16830*3.6/1000</f>
        <v/>
      </c>
    </row>
    <row r="16831">
      <c r="A16831" s="10" t="n">
        <v>44119.79166666666</v>
      </c>
      <c r="B16831" t="n">
        <v>0.397</v>
      </c>
      <c r="C16831" t="n">
        <v>29.77936441105149</v>
      </c>
      <c r="D16831" t="n">
        <v>0.2906929618096606</v>
      </c>
      <c r="E16831" s="11">
        <f>MIN(B16831,((1-$J$5)*$J$4*E16830+(1-$J$4)*$J$5*B16831)/(1-$J$4*$J$5))</f>
        <v/>
      </c>
      <c r="F16831" s="11">
        <f>B16831*C16831*3.6/1000</f>
        <v/>
      </c>
    </row>
    <row r="16832">
      <c r="A16832" s="10" t="n">
        <v>44119.83333333334</v>
      </c>
      <c r="B16832" t="n">
        <v>0.388</v>
      </c>
      <c r="C16832" t="n">
        <v>32.71180025413489</v>
      </c>
      <c r="D16832" t="n">
        <v>0.2903688225161725</v>
      </c>
      <c r="E16832" s="11">
        <f>MIN(B16832,((1-$J$5)*$J$4*E16831+(1-$J$4)*$J$5*B16832)/(1-$J$4*$J$5))</f>
        <v/>
      </c>
      <c r="F16832" s="11">
        <f>B16832*C16832*3.6/1000</f>
        <v/>
      </c>
    </row>
    <row r="16833">
      <c r="A16833" s="10" t="n">
        <v>44119.875</v>
      </c>
      <c r="B16833" t="n">
        <v>0.375</v>
      </c>
      <c r="C16833" t="n">
        <v>29.77936441105149</v>
      </c>
      <c r="D16833" t="n">
        <v>0.289901337026653</v>
      </c>
      <c r="E16833" s="11">
        <f>MIN(B16833,((1-$J$5)*$J$4*E16832+(1-$J$4)*$J$5*B16833)/(1-$J$4*$J$5))</f>
        <v/>
      </c>
      <c r="F16833" s="11">
        <f>B16833*C16833*3.6/1000</f>
        <v/>
      </c>
    </row>
    <row r="16834">
      <c r="A16834" s="10" t="n">
        <v>44119.91666666666</v>
      </c>
      <c r="B16834" t="n">
        <v>0.375</v>
      </c>
      <c r="C16834" t="n">
        <v>23.67496118654243</v>
      </c>
      <c r="D16834" t="n">
        <v>0.2894415079287325</v>
      </c>
      <c r="E16834" s="11">
        <f>MIN(B16834,((1-$J$5)*$J$4*E16833+(1-$J$4)*$J$5*B16834)/(1-$J$4*$J$5))</f>
        <v/>
      </c>
      <c r="F16834" s="11">
        <f>B16834*C16834*3.6/1000</f>
        <v/>
      </c>
    </row>
    <row r="16835">
      <c r="A16835" s="10" t="n">
        <v>44119.95833333334</v>
      </c>
      <c r="B16835" t="n">
        <v>0.367</v>
      </c>
      <c r="C16835" t="n">
        <v>26.77149632968036</v>
      </c>
      <c r="D16835" t="n">
        <v>0.2888977298951721</v>
      </c>
      <c r="E16835" s="11">
        <f>MIN(B16835,((1-$J$5)*$J$4*E16834+(1-$J$4)*$J$5*B16835)/(1-$J$4*$J$5))</f>
        <v/>
      </c>
      <c r="F16835" s="11">
        <f>B16835*C16835*3.6/1000</f>
        <v/>
      </c>
    </row>
    <row r="16836">
      <c r="A16836" s="10" t="n">
        <v>44120</v>
      </c>
      <c r="B16836" t="n">
        <v>0.371</v>
      </c>
      <c r="C16836" t="n">
        <v>28.28559508491761</v>
      </c>
      <c r="D16836" t="n">
        <v>0.2884085977246336</v>
      </c>
      <c r="E16836" s="11">
        <f>MIN(B16836,((1-$J$5)*$J$4*E16835+(1-$J$4)*$J$5*B16836)/(1-$J$4*$J$5))</f>
        <v/>
      </c>
      <c r="F16836" s="11">
        <f>B16836*C16836*3.6/1000</f>
        <v/>
      </c>
    </row>
    <row r="16837">
      <c r="A16837" s="10" t="n">
        <v>44120.04166666666</v>
      </c>
      <c r="B16837" t="n">
        <v>0.363</v>
      </c>
      <c r="C16837" t="n">
        <v>23.67496118654243</v>
      </c>
      <c r="D16837" t="n">
        <v>0.2878359965388038</v>
      </c>
      <c r="E16837" s="11">
        <f>MIN(B16837,((1-$J$5)*$J$4*E16836+(1-$J$4)*$J$5*B16837)/(1-$J$4*$J$5))</f>
        <v/>
      </c>
      <c r="F16837" s="11">
        <f>B16837*C16837*3.6/1000</f>
        <v/>
      </c>
    </row>
    <row r="16838">
      <c r="A16838" s="10" t="n">
        <v>44120.08333333334</v>
      </c>
      <c r="B16838" t="n">
        <v>0.367</v>
      </c>
      <c r="C16838" t="n">
        <v>23.67496118654243</v>
      </c>
      <c r="D16838" t="n">
        <v>0.2873185132762968</v>
      </c>
      <c r="E16838" s="11">
        <f>MIN(B16838,((1-$J$5)*$J$4*E16837+(1-$J$4)*$J$5*B16838)/(1-$J$4*$J$5))</f>
        <v/>
      </c>
      <c r="F16838" s="11">
        <f>B16838*C16838*3.6/1000</f>
        <v/>
      </c>
    </row>
    <row r="16839">
      <c r="A16839" s="10" t="n">
        <v>44120.125</v>
      </c>
      <c r="B16839" t="n">
        <v>0.354</v>
      </c>
      <c r="C16839" t="n">
        <v>22.08801442354443</v>
      </c>
      <c r="D16839" t="n">
        <v>0.2866608503698191</v>
      </c>
      <c r="E16839" s="11">
        <f>MIN(B16839,((1-$J$5)*$J$4*E16838+(1-$J$4)*$J$5*B16839)/(1-$J$4*$J$5))</f>
        <v/>
      </c>
      <c r="F16839" s="11">
        <f>B16839*C16839*3.6/1000</f>
        <v/>
      </c>
    </row>
    <row r="16840">
      <c r="A16840" s="10" t="n">
        <v>44120.16666666666</v>
      </c>
      <c r="B16840" t="n">
        <v>0.35</v>
      </c>
      <c r="C16840" t="n">
        <v>23.67496118654243</v>
      </c>
      <c r="D16840" t="n">
        <v>0.2859682185796612</v>
      </c>
      <c r="E16840" s="11">
        <f>MIN(B16840,((1-$J$5)*$J$4*E16839+(1-$J$4)*$J$5*B16840)/(1-$J$4*$J$5))</f>
        <v/>
      </c>
      <c r="F16840" s="11">
        <f>B16840*C16840*3.6/1000</f>
        <v/>
      </c>
    </row>
    <row r="16841">
      <c r="A16841" s="10" t="n">
        <v>44120.20833333334</v>
      </c>
      <c r="B16841" t="n">
        <v>0.337</v>
      </c>
      <c r="C16841" t="n">
        <v>25.2232287581114</v>
      </c>
      <c r="D16841" t="n">
        <v>0.2851382756959918</v>
      </c>
      <c r="E16841" s="11">
        <f>MIN(B16841,((1-$J$5)*$J$4*E16840+(1-$J$4)*$J$5*B16841)/(1-$J$4*$J$5))</f>
        <v/>
      </c>
      <c r="F16841" s="11">
        <f>B16841*C16841*3.6/1000</f>
        <v/>
      </c>
    </row>
    <row r="16842">
      <c r="A16842" s="10" t="n">
        <v>44120.25</v>
      </c>
      <c r="B16842" t="n">
        <v>0.337</v>
      </c>
      <c r="C16842" t="n">
        <v>26.77149632968036</v>
      </c>
      <c r="D16842" t="n">
        <v>0.2843219254646389</v>
      </c>
      <c r="E16842" s="11">
        <f>MIN(B16842,((1-$J$5)*$J$4*E16841+(1-$J$4)*$J$5*B16842)/(1-$J$4*$J$5))</f>
        <v/>
      </c>
      <c r="F16842" s="11">
        <f>B16842*C16842*3.6/1000</f>
        <v/>
      </c>
    </row>
    <row r="16843">
      <c r="A16843" s="10" t="n">
        <v>44120.29166666666</v>
      </c>
      <c r="B16843" t="n">
        <v>0.329</v>
      </c>
      <c r="C16843" t="n">
        <v>29.77936441105149</v>
      </c>
      <c r="D16843" t="n">
        <v>0.2834274653353747</v>
      </c>
      <c r="E16843" s="11">
        <f>MIN(B16843,((1-$J$5)*$J$4*E16842+(1-$J$4)*$J$5*B16843)/(1-$J$4*$J$5))</f>
        <v/>
      </c>
      <c r="F16843" s="11">
        <f>B16843*C16843*3.6/1000</f>
        <v/>
      </c>
    </row>
    <row r="16844">
      <c r="A16844" s="10" t="n">
        <v>44120.33333333334</v>
      </c>
      <c r="B16844" t="n">
        <v>0.367</v>
      </c>
      <c r="C16844" t="n">
        <v>25.23530622730776</v>
      </c>
      <c r="D16844" t="n">
        <v>0.2829821841882826</v>
      </c>
      <c r="E16844" s="11">
        <f>MIN(B16844,((1-$J$5)*$J$4*E16843+(1-$J$4)*$J$5*B16844)/(1-$J$4*$J$5))</f>
        <v/>
      </c>
      <c r="F16844" s="11">
        <f>B16844*C16844*3.6/1000</f>
        <v/>
      </c>
    </row>
    <row r="16845">
      <c r="A16845" s="10" t="n">
        <v>44120.375</v>
      </c>
      <c r="B16845" t="n">
        <v>0.455</v>
      </c>
      <c r="C16845" t="n">
        <v>23.67496118654243</v>
      </c>
      <c r="D16845" t="n">
        <v>0.2835504750290168</v>
      </c>
      <c r="E16845" s="11">
        <f>MIN(B16845,((1-$J$5)*$J$4*E16844+(1-$J$4)*$J$5*B16845)/(1-$J$4*$J$5))</f>
        <v/>
      </c>
      <c r="F16845" s="11">
        <f>B16845*C16845*3.6/1000</f>
        <v/>
      </c>
    </row>
    <row r="16846">
      <c r="A16846" s="10" t="n">
        <v>44120.41666666666</v>
      </c>
      <c r="B16846" t="n">
        <v>0.478</v>
      </c>
      <c r="C16846" t="n">
        <v>20.47152283185736</v>
      </c>
      <c r="D16846" t="n">
        <v>0.2843724633118516</v>
      </c>
      <c r="E16846" s="11">
        <f>MIN(B16846,((1-$J$5)*$J$4*E16845+(1-$J$4)*$J$5*B16846)/(1-$J$4*$J$5))</f>
        <v/>
      </c>
      <c r="F16846" s="11">
        <f>B16846*C16846*3.6/1000</f>
        <v/>
      </c>
    </row>
    <row r="16847">
      <c r="A16847" s="10" t="n">
        <v>44120.45833333334</v>
      </c>
      <c r="B16847" t="n">
        <v>0.478</v>
      </c>
      <c r="C16847" t="n">
        <v>22.08801442354443</v>
      </c>
      <c r="D16847" t="n">
        <v>0.2851809892213633</v>
      </c>
      <c r="E16847" s="11">
        <f>MIN(B16847,((1-$J$5)*$J$4*E16846+(1-$J$4)*$J$5*B16847)/(1-$J$4*$J$5))</f>
        <v/>
      </c>
      <c r="F16847" s="11">
        <f>B16847*C16847*3.6/1000</f>
        <v/>
      </c>
    </row>
    <row r="16848">
      <c r="A16848" s="10" t="n">
        <v>44120.5</v>
      </c>
      <c r="B16848" t="n">
        <v>0.455</v>
      </c>
      <c r="C16848" t="n">
        <v>20.47152283185736</v>
      </c>
      <c r="D16848" t="n">
        <v>0.2857132684365815</v>
      </c>
      <c r="E16848" s="11">
        <f>MIN(B16848,((1-$J$5)*$J$4*E16847+(1-$J$4)*$J$5*B16848)/(1-$J$4*$J$5))</f>
        <v/>
      </c>
      <c r="F16848" s="11">
        <f>B16848*C16848*3.6/1000</f>
        <v/>
      </c>
    </row>
    <row r="16849">
      <c r="A16849" s="10" t="n">
        <v>44120.54166666666</v>
      </c>
      <c r="B16849" t="n">
        <v>0.446</v>
      </c>
      <c r="C16849" t="n">
        <v>20.47152283185736</v>
      </c>
      <c r="D16849" t="n">
        <v>0.2861339151566522</v>
      </c>
      <c r="E16849" s="11">
        <f>MIN(B16849,((1-$J$5)*$J$4*E16848+(1-$J$4)*$J$5*B16849)/(1-$J$4*$J$5))</f>
        <v/>
      </c>
      <c r="F16849" s="11">
        <f>B16849*C16849*3.6/1000</f>
        <v/>
      </c>
    </row>
    <row r="16850">
      <c r="A16850" s="10" t="n">
        <v>44120.58333333334</v>
      </c>
      <c r="B16850" t="n">
        <v>0.419</v>
      </c>
      <c r="C16850" t="n">
        <v>22.08801442354443</v>
      </c>
      <c r="D16850" t="n">
        <v>0.2862389278305165</v>
      </c>
      <c r="E16850" s="11">
        <f>MIN(B16850,((1-$J$5)*$J$4*E16849+(1-$J$4)*$J$5*B16850)/(1-$J$4*$J$5))</f>
        <v/>
      </c>
      <c r="F16850" s="11">
        <f>B16850*C16850*3.6/1000</f>
        <v/>
      </c>
    </row>
    <row r="16851">
      <c r="A16851" s="10" t="n">
        <v>44120.625</v>
      </c>
      <c r="B16851" t="n">
        <v>0.406</v>
      </c>
      <c r="C16851" t="n">
        <v>23.67496118654243</v>
      </c>
      <c r="D16851" t="n">
        <v>0.2861935657361456</v>
      </c>
      <c r="E16851" s="11">
        <f>MIN(B16851,((1-$J$5)*$J$4*E16850+(1-$J$4)*$J$5*B16851)/(1-$J$4*$J$5))</f>
        <v/>
      </c>
      <c r="F16851" s="11">
        <f>B16851*C16851*3.6/1000</f>
        <v/>
      </c>
    </row>
    <row r="16852">
      <c r="A16852" s="10" t="n">
        <v>44120.66666666666</v>
      </c>
      <c r="B16852" t="n">
        <v>0.393</v>
      </c>
      <c r="C16852" t="n">
        <v>26.77149632968036</v>
      </c>
      <c r="D16852" t="n">
        <v>0.2860002916839111</v>
      </c>
      <c r="E16852" s="11">
        <f>MIN(B16852,((1-$J$5)*$J$4*E16851+(1-$J$4)*$J$5*B16852)/(1-$J$4*$J$5))</f>
        <v/>
      </c>
      <c r="F16852" s="11">
        <f>B16852*C16852*3.6/1000</f>
        <v/>
      </c>
    </row>
    <row r="16853">
      <c r="A16853" s="10" t="n">
        <v>44120.70833333334</v>
      </c>
      <c r="B16853" t="n">
        <v>0.388</v>
      </c>
      <c r="C16853" t="n">
        <v>25.23530622730776</v>
      </c>
      <c r="D16853" t="n">
        <v>0.2857530080809895</v>
      </c>
      <c r="E16853" s="11">
        <f>MIN(B16853,((1-$J$5)*$J$4*E16852+(1-$J$4)*$J$5*B16853)/(1-$J$4*$J$5))</f>
        <v/>
      </c>
      <c r="F16853" s="11">
        <f>B16853*C16853*3.6/1000</f>
        <v/>
      </c>
    </row>
    <row r="16854">
      <c r="A16854" s="10" t="n">
        <v>44120.75</v>
      </c>
      <c r="B16854" t="n">
        <v>0.367</v>
      </c>
      <c r="C16854" t="n">
        <v>26.77149632968036</v>
      </c>
      <c r="D16854" t="n">
        <v>0.2852696396213724</v>
      </c>
      <c r="E16854" s="11">
        <f>MIN(B16854,((1-$J$5)*$J$4*E16853+(1-$J$4)*$J$5*B16854)/(1-$J$4*$J$5))</f>
        <v/>
      </c>
      <c r="F16854" s="11">
        <f>B16854*C16854*3.6/1000</f>
        <v/>
      </c>
    </row>
    <row r="16855">
      <c r="A16855" s="10" t="n">
        <v>44120.79166666666</v>
      </c>
      <c r="B16855" t="n">
        <v>0.35</v>
      </c>
      <c r="C16855" t="n">
        <v>25.23530622730776</v>
      </c>
      <c r="D16855" t="n">
        <v>0.2845997928256697</v>
      </c>
      <c r="E16855" s="11">
        <f>MIN(B16855,((1-$J$5)*$J$4*E16854+(1-$J$4)*$J$5*B16855)/(1-$J$4*$J$5))</f>
        <v/>
      </c>
      <c r="F16855" s="11">
        <f>B16855*C16855*3.6/1000</f>
        <v/>
      </c>
    </row>
    <row r="16856">
      <c r="A16856" s="10" t="n">
        <v>44120.83333333334</v>
      </c>
      <c r="B16856" t="n">
        <v>0.346</v>
      </c>
      <c r="C16856" t="n">
        <v>23.67496118654243</v>
      </c>
      <c r="D16856" t="n">
        <v>0.2838951766917898</v>
      </c>
      <c r="E16856" s="11">
        <f>MIN(B16856,((1-$J$5)*$J$4*E16855+(1-$J$4)*$J$5*B16856)/(1-$J$4*$J$5))</f>
        <v/>
      </c>
      <c r="F16856" s="11">
        <f>B16856*C16856*3.6/1000</f>
        <v/>
      </c>
    </row>
    <row r="16857">
      <c r="A16857" s="10" t="n">
        <v>44120.875</v>
      </c>
      <c r="B16857" t="n">
        <v>0.333</v>
      </c>
      <c r="C16857" t="n">
        <v>22.08801442354443</v>
      </c>
      <c r="D16857" t="n">
        <v>0.2830534457417815</v>
      </c>
      <c r="E16857" s="11">
        <f>MIN(B16857,((1-$J$5)*$J$4*E16856+(1-$J$4)*$J$5*B16857)/(1-$J$4*$J$5))</f>
        <v/>
      </c>
      <c r="F16857" s="11">
        <f>B16857*C16857*3.6/1000</f>
        <v/>
      </c>
    </row>
    <row r="16858">
      <c r="A16858" s="10" t="n">
        <v>44120.91666666666</v>
      </c>
      <c r="B16858" t="n">
        <v>0.333</v>
      </c>
      <c r="C16858" t="n">
        <v>22.08801442354443</v>
      </c>
      <c r="D16858" t="n">
        <v>0.2822255005068781</v>
      </c>
      <c r="E16858" s="11">
        <f>MIN(B16858,((1-$J$5)*$J$4*E16857+(1-$J$4)*$J$5*B16858)/(1-$J$4*$J$5))</f>
        <v/>
      </c>
      <c r="F16858" s="11">
        <f>B16858*C16858*3.6/1000</f>
        <v/>
      </c>
    </row>
    <row r="16859">
      <c r="A16859" s="10" t="n">
        <v>44120.95833333334</v>
      </c>
      <c r="B16859" t="n">
        <v>0.342</v>
      </c>
      <c r="C16859" t="n">
        <v>23.67496118654243</v>
      </c>
      <c r="D16859" t="n">
        <v>0.28151403013096</v>
      </c>
      <c r="E16859" s="11">
        <f>MIN(B16859,((1-$J$5)*$J$4*E16858+(1-$J$4)*$J$5*B16859)/(1-$J$4*$J$5))</f>
        <v/>
      </c>
      <c r="F16859" s="11">
        <f>B16859*C16859*3.6/1000</f>
        <v/>
      </c>
    </row>
    <row r="16860">
      <c r="A16860" s="10" t="n">
        <v>44121</v>
      </c>
      <c r="B16860" t="n">
        <v>0.346</v>
      </c>
      <c r="C16860" t="n">
        <v>22.08801442354443</v>
      </c>
      <c r="D16860" t="n">
        <v>0.280859952052488</v>
      </c>
      <c r="E16860" s="11">
        <f>MIN(B16860,((1-$J$5)*$J$4*E16859+(1-$J$4)*$J$5*B16860)/(1-$J$4*$J$5))</f>
        <v/>
      </c>
      <c r="F16860" s="11">
        <f>B16860*C16860*3.6/1000</f>
        <v/>
      </c>
    </row>
    <row r="16861">
      <c r="A16861" s="10" t="n">
        <v>44121.04166666666</v>
      </c>
      <c r="B16861" t="n">
        <v>0.358</v>
      </c>
      <c r="C16861" t="n">
        <v>23.67496118654243</v>
      </c>
      <c r="D16861" t="n">
        <v>0.2803538062432029</v>
      </c>
      <c r="E16861" s="11">
        <f>MIN(B16861,((1-$J$5)*$J$4*E16860+(1-$J$4)*$J$5*B16861)/(1-$J$4*$J$5))</f>
        <v/>
      </c>
      <c r="F16861" s="11">
        <f>B16861*C16861*3.6/1000</f>
        <v/>
      </c>
    </row>
    <row r="16862">
      <c r="A16862" s="10" t="n">
        <v>44121.08333333334</v>
      </c>
      <c r="B16862" t="n">
        <v>0.35</v>
      </c>
      <c r="C16862" t="n">
        <v>23.67496118654243</v>
      </c>
      <c r="D16862" t="n">
        <v>0.2797644700648813</v>
      </c>
      <c r="E16862" s="11">
        <f>MIN(B16862,((1-$J$5)*$J$4*E16861+(1-$J$4)*$J$5*B16862)/(1-$J$4*$J$5))</f>
        <v/>
      </c>
      <c r="F16862" s="11">
        <f>B16862*C16862*3.6/1000</f>
        <v/>
      </c>
    </row>
    <row r="16863">
      <c r="A16863" s="10" t="n">
        <v>44121.125</v>
      </c>
      <c r="B16863" t="n">
        <v>0.346</v>
      </c>
      <c r="C16863" t="n">
        <v>23.67496118654243</v>
      </c>
      <c r="D16863" t="n">
        <v>0.2791390459602585</v>
      </c>
      <c r="E16863" s="11">
        <f>MIN(B16863,((1-$J$5)*$J$4*E16862+(1-$J$4)*$J$5*B16863)/(1-$J$4*$J$5))</f>
        <v/>
      </c>
      <c r="F16863" s="11">
        <f>B16863*C16863*3.6/1000</f>
        <v/>
      </c>
    </row>
    <row r="16864">
      <c r="A16864" s="10" t="n">
        <v>44121.16666666666</v>
      </c>
      <c r="B16864" t="n">
        <v>0.329</v>
      </c>
      <c r="C16864" t="n">
        <v>22.08801442354443</v>
      </c>
      <c r="D16864" t="n">
        <v>0.2783294700808474</v>
      </c>
      <c r="E16864" s="11">
        <f>MIN(B16864,((1-$J$5)*$J$4*E16863+(1-$J$4)*$J$5*B16864)/(1-$J$4*$J$5))</f>
        <v/>
      </c>
      <c r="F16864" s="11">
        <f>B16864*C16864*3.6/1000</f>
        <v/>
      </c>
    </row>
    <row r="16865">
      <c r="A16865" s="10" t="n">
        <v>44121.20833333334</v>
      </c>
      <c r="B16865" t="n">
        <v>0.325</v>
      </c>
      <c r="C16865" t="n">
        <v>23.67496118654243</v>
      </c>
      <c r="D16865" t="n">
        <v>0.2774874133205621</v>
      </c>
      <c r="E16865" s="11">
        <f>MIN(B16865,((1-$J$5)*$J$4*E16864+(1-$J$4)*$J$5*B16865)/(1-$J$4*$J$5))</f>
        <v/>
      </c>
      <c r="F16865" s="11">
        <f>B16865*C16865*3.6/1000</f>
        <v/>
      </c>
    </row>
    <row r="16866">
      <c r="A16866" s="10" t="n">
        <v>44121.25</v>
      </c>
      <c r="B16866" t="n">
        <v>0.309</v>
      </c>
      <c r="C16866" t="n">
        <v>20.47152283185736</v>
      </c>
      <c r="D16866" t="n">
        <v>0.2764761877469199</v>
      </c>
      <c r="E16866" s="11">
        <f>MIN(B16866,((1-$J$5)*$J$4*E16865+(1-$J$4)*$J$5*B16866)/(1-$J$4*$J$5))</f>
        <v/>
      </c>
      <c r="F16866" s="11">
        <f>B16866*C16866*3.6/1000</f>
        <v/>
      </c>
    </row>
    <row r="16867">
      <c r="A16867" s="10" t="n">
        <v>44121.29166666666</v>
      </c>
      <c r="B16867" t="n">
        <v>0.309</v>
      </c>
      <c r="C16867" t="n">
        <v>20.47152283185736</v>
      </c>
      <c r="D16867" t="n">
        <v>0.2754815238402388</v>
      </c>
      <c r="E16867" s="11">
        <f>MIN(B16867,((1-$J$5)*$J$4*E16866+(1-$J$4)*$J$5*B16867)/(1-$J$4*$J$5))</f>
        <v/>
      </c>
      <c r="F16867" s="11">
        <f>B16867*C16867*3.6/1000</f>
        <v/>
      </c>
    </row>
    <row r="16868">
      <c r="A16868" s="10" t="n">
        <v>44121.33333333334</v>
      </c>
      <c r="B16868" t="n">
        <v>0.305</v>
      </c>
      <c r="C16868" t="n">
        <v>20.47152283185736</v>
      </c>
      <c r="D16868" t="n">
        <v>0.2744574103904444</v>
      </c>
      <c r="E16868" s="11">
        <f>MIN(B16868,((1-$J$5)*$J$4*E16867+(1-$J$4)*$J$5*B16868)/(1-$J$4*$J$5))</f>
        <v/>
      </c>
      <c r="F16868" s="11">
        <f>B16868*C16868*3.6/1000</f>
        <v/>
      </c>
    </row>
    <row r="16869">
      <c r="A16869" s="10" t="n">
        <v>44121.375</v>
      </c>
      <c r="B16869" t="n">
        <v>0.317</v>
      </c>
      <c r="C16869" t="n">
        <v>20.47152283185736</v>
      </c>
      <c r="D16869" t="n">
        <v>0.2735872895812747</v>
      </c>
      <c r="E16869" s="11">
        <f>MIN(B16869,((1-$J$5)*$J$4*E16868+(1-$J$4)*$J$5*B16869)/(1-$J$4*$J$5))</f>
        <v/>
      </c>
      <c r="F16869" s="11">
        <f>B16869*C16869*3.6/1000</f>
        <v/>
      </c>
    </row>
    <row r="16870">
      <c r="A16870" s="10" t="n">
        <v>44121.41666666666</v>
      </c>
      <c r="B16870" t="n">
        <v>0.333</v>
      </c>
      <c r="C16870" t="n">
        <v>20.47152283185736</v>
      </c>
      <c r="D16870" t="n">
        <v>0.2729143793156384</v>
      </c>
      <c r="E16870" s="11">
        <f>MIN(B16870,((1-$J$5)*$J$4*E16869+(1-$J$4)*$J$5*B16870)/(1-$J$4*$J$5))</f>
        <v/>
      </c>
      <c r="F16870" s="11">
        <f>B16870*C16870*3.6/1000</f>
        <v/>
      </c>
    </row>
    <row r="16871">
      <c r="A16871" s="10" t="n">
        <v>44121.45833333334</v>
      </c>
      <c r="B16871" t="n">
        <v>0.342</v>
      </c>
      <c r="C16871" t="n">
        <v>22.08801442354443</v>
      </c>
      <c r="D16871" t="n">
        <v>0.2723554047746981</v>
      </c>
      <c r="E16871" s="11">
        <f>MIN(B16871,((1-$J$5)*$J$4*E16870+(1-$J$4)*$J$5*B16871)/(1-$J$4*$J$5))</f>
        <v/>
      </c>
      <c r="F16871" s="11">
        <f>B16871*C16871*3.6/1000</f>
        <v/>
      </c>
    </row>
    <row r="16872">
      <c r="A16872" s="10" t="n">
        <v>44121.5</v>
      </c>
      <c r="B16872" t="n">
        <v>0.346</v>
      </c>
      <c r="C16872" t="n">
        <v>22.08801442354443</v>
      </c>
      <c r="D16872" t="n">
        <v>0.2718513249823902</v>
      </c>
      <c r="E16872" s="11">
        <f>MIN(B16872,((1-$J$5)*$J$4*E16871+(1-$J$4)*$J$5*B16872)/(1-$J$4*$J$5))</f>
        <v/>
      </c>
      <c r="F16872" s="11">
        <f>B16872*C16872*3.6/1000</f>
        <v/>
      </c>
    </row>
    <row r="16873">
      <c r="A16873" s="10" t="n">
        <v>44121.54166666666</v>
      </c>
      <c r="B16873" t="n">
        <v>0.358</v>
      </c>
      <c r="C16873" t="n">
        <v>20.47152283185736</v>
      </c>
      <c r="D16873" t="n">
        <v>0.2714927208148519</v>
      </c>
      <c r="E16873" s="11">
        <f>MIN(B16873,((1-$J$5)*$J$4*E16872+(1-$J$4)*$J$5*B16873)/(1-$J$4*$J$5))</f>
        <v/>
      </c>
      <c r="F16873" s="11">
        <f>B16873*C16873*3.6/1000</f>
        <v/>
      </c>
    </row>
    <row r="16874">
      <c r="A16874" s="10" t="n">
        <v>44121.58333333334</v>
      </c>
      <c r="B16874" t="n">
        <v>0.367</v>
      </c>
      <c r="C16874" t="n">
        <v>22.08801442354443</v>
      </c>
      <c r="D16874" t="n">
        <v>0.2712429047243865</v>
      </c>
      <c r="E16874" s="11">
        <f>MIN(B16874,((1-$J$5)*$J$4*E16873+(1-$J$4)*$J$5*B16874)/(1-$J$4*$J$5))</f>
        <v/>
      </c>
      <c r="F16874" s="11">
        <f>B16874*C16874*3.6/1000</f>
        <v/>
      </c>
    </row>
    <row r="16875">
      <c r="A16875" s="10" t="n">
        <v>44121.625</v>
      </c>
      <c r="B16875" t="n">
        <v>0.367</v>
      </c>
      <c r="C16875" t="n">
        <v>22.08801442354443</v>
      </c>
      <c r="D16875" t="n">
        <v>0.2709971800760283</v>
      </c>
      <c r="E16875" s="11">
        <f>MIN(B16875,((1-$J$5)*$J$4*E16874+(1-$J$4)*$J$5*B16875)/(1-$J$4*$J$5))</f>
        <v/>
      </c>
      <c r="F16875" s="11">
        <f>B16875*C16875*3.6/1000</f>
        <v/>
      </c>
    </row>
    <row r="16876">
      <c r="A16876" s="10" t="n">
        <v>44121.66666666666</v>
      </c>
      <c r="B16876" t="n">
        <v>0.354</v>
      </c>
      <c r="C16876" t="n">
        <v>22.08801442354443</v>
      </c>
      <c r="D16876" t="n">
        <v>0.2706068249709642</v>
      </c>
      <c r="E16876" s="11">
        <f>MIN(B16876,((1-$J$5)*$J$4*E16875+(1-$J$4)*$J$5*B16876)/(1-$J$4*$J$5))</f>
        <v/>
      </c>
      <c r="F16876" s="11">
        <f>B16876*C16876*3.6/1000</f>
        <v/>
      </c>
    </row>
    <row r="16877">
      <c r="A16877" s="10" t="n">
        <v>44121.70833333334</v>
      </c>
      <c r="B16877" t="n">
        <v>0.35</v>
      </c>
      <c r="C16877" t="n">
        <v>23.67496118654243</v>
      </c>
      <c r="D16877" t="n">
        <v>0.2701771230640792</v>
      </c>
      <c r="E16877" s="11">
        <f>MIN(B16877,((1-$J$5)*$J$4*E16876+(1-$J$4)*$J$5*B16877)/(1-$J$4*$J$5))</f>
        <v/>
      </c>
      <c r="F16877" s="11">
        <f>B16877*C16877*3.6/1000</f>
        <v/>
      </c>
    </row>
    <row r="16878">
      <c r="A16878" s="10" t="n">
        <v>44121.75</v>
      </c>
      <c r="B16878" t="n">
        <v>0.333</v>
      </c>
      <c r="C16878" t="n">
        <v>22.88148780504343</v>
      </c>
      <c r="D16878" t="n">
        <v>0.2695600638801517</v>
      </c>
      <c r="E16878" s="11">
        <f>MIN(B16878,((1-$J$5)*$J$4*E16877+(1-$J$4)*$J$5*B16878)/(1-$J$4*$J$5))</f>
        <v/>
      </c>
      <c r="F16878" s="11">
        <f>B16878*C16878*3.6/1000</f>
        <v/>
      </c>
    </row>
    <row r="16879">
      <c r="A16879" s="10" t="n">
        <v>44121.79166666666</v>
      </c>
      <c r="B16879" t="n">
        <v>0.325</v>
      </c>
      <c r="C16879" t="n">
        <v>22.08801442354443</v>
      </c>
      <c r="D16879" t="n">
        <v>0.2688616308460932</v>
      </c>
      <c r="E16879" s="11">
        <f>MIN(B16879,((1-$J$5)*$J$4*E16878+(1-$J$4)*$J$5*B16879)/(1-$J$4*$J$5))</f>
        <v/>
      </c>
      <c r="F16879" s="11">
        <f>B16879*C16879*3.6/1000</f>
        <v/>
      </c>
    </row>
    <row r="16880">
      <c r="A16880" s="10" t="n">
        <v>44121.83333333334</v>
      </c>
      <c r="B16880" t="n">
        <v>0.325</v>
      </c>
      <c r="C16880" t="n">
        <v>20.47152283185736</v>
      </c>
      <c r="D16880" t="n">
        <v>0.2681746366201564</v>
      </c>
      <c r="E16880" s="11">
        <f>MIN(B16880,((1-$J$5)*$J$4*E16879+(1-$J$4)*$J$5*B16880)/(1-$J$4*$J$5))</f>
        <v/>
      </c>
      <c r="F16880" s="11">
        <f>B16880*C16880*3.6/1000</f>
        <v/>
      </c>
    </row>
    <row r="16881">
      <c r="A16881" s="10" t="n">
        <v>44121.875</v>
      </c>
      <c r="B16881" t="n">
        <v>0.321</v>
      </c>
      <c r="C16881" t="n">
        <v>15.75386366501199</v>
      </c>
      <c r="D16881" t="n">
        <v>0.2674531538935095</v>
      </c>
      <c r="E16881" s="11">
        <f>MIN(B16881,((1-$J$5)*$J$4*E16880+(1-$J$4)*$J$5*B16881)/(1-$J$4*$J$5))</f>
        <v/>
      </c>
      <c r="F16881" s="11">
        <f>B16881*C16881*3.6/1000</f>
        <v/>
      </c>
    </row>
    <row r="16882">
      <c r="A16882" s="10" t="n">
        <v>44121.91666666666</v>
      </c>
      <c r="B16882" t="n">
        <v>0.313</v>
      </c>
      <c r="C16882" t="n">
        <v>18.82188549921772</v>
      </c>
      <c r="D16882" t="n">
        <v>0.2666520075463602</v>
      </c>
      <c r="E16882" s="11">
        <f>MIN(B16882,((1-$J$5)*$J$4*E16881+(1-$J$4)*$J$5*B16882)/(1-$J$4*$J$5))</f>
        <v/>
      </c>
      <c r="F16882" s="11">
        <f>B16882*C16882*3.6/1000</f>
        <v/>
      </c>
    </row>
    <row r="16883">
      <c r="A16883" s="10" t="n">
        <v>44121.95833333334</v>
      </c>
      <c r="B16883" t="n">
        <v>0.313</v>
      </c>
      <c r="C16883" t="n">
        <v>18.82188549921772</v>
      </c>
      <c r="D16883" t="n">
        <v>0.2658639822271343</v>
      </c>
      <c r="E16883" s="11">
        <f>MIN(B16883,((1-$J$5)*$J$4*E16882+(1-$J$4)*$J$5*B16883)/(1-$J$4*$J$5))</f>
        <v/>
      </c>
      <c r="F16883" s="11">
        <f>B16883*C16883*3.6/1000</f>
        <v/>
      </c>
    </row>
    <row r="16884">
      <c r="A16884" s="10" t="n">
        <v>44122</v>
      </c>
      <c r="B16884" t="n">
        <v>0.313</v>
      </c>
      <c r="C16884" t="n">
        <v>20.45494996138108</v>
      </c>
      <c r="D16884" t="n">
        <v>0.265088863042043</v>
      </c>
      <c r="E16884" s="11">
        <f>MIN(B16884,((1-$J$5)*$J$4*E16883+(1-$J$4)*$J$5*B16884)/(1-$J$4*$J$5))</f>
        <v/>
      </c>
      <c r="F16884" s="11">
        <f>B16884*C16884*3.6/1000</f>
        <v/>
      </c>
    </row>
    <row r="16885">
      <c r="A16885" s="10" t="n">
        <v>44122.04166666666</v>
      </c>
      <c r="B16885" t="n">
        <v>0.313</v>
      </c>
      <c r="C16885" t="n">
        <v>22.08801442354443</v>
      </c>
      <c r="D16885" t="n">
        <v>0.2643264386167891</v>
      </c>
      <c r="E16885" s="11">
        <f>MIN(B16885,((1-$J$5)*$J$4*E16884+(1-$J$4)*$J$5*B16885)/(1-$J$4*$J$5))</f>
        <v/>
      </c>
      <c r="F16885" s="11">
        <f>B16885*C16885*3.6/1000</f>
        <v/>
      </c>
    </row>
    <row r="16886">
      <c r="A16886" s="10" t="n">
        <v>44122.08333333334</v>
      </c>
      <c r="B16886" t="n">
        <v>0.313</v>
      </c>
      <c r="C16886" t="n">
        <v>17.13460533598852</v>
      </c>
      <c r="D16886" t="n">
        <v>0.2635765010389242</v>
      </c>
      <c r="E16886" s="11">
        <f>MIN(B16886,((1-$J$5)*$J$4*E16885+(1-$J$4)*$J$5*B16886)/(1-$J$4*$J$5))</f>
        <v/>
      </c>
      <c r="F16886" s="11">
        <f>B16886*C16886*3.6/1000</f>
        <v/>
      </c>
    </row>
    <row r="16887">
      <c r="A16887" s="10" t="n">
        <v>44122.125</v>
      </c>
      <c r="B16887" t="n">
        <v>0.297</v>
      </c>
      <c r="C16887" t="n">
        <v>18.15177982671328</v>
      </c>
      <c r="D16887" t="n">
        <v>0.2626558859366296</v>
      </c>
      <c r="E16887" s="11">
        <f>MIN(B16887,((1-$J$5)*$J$4*E16886+(1-$J$4)*$J$5*B16887)/(1-$J$4*$J$5))</f>
        <v/>
      </c>
      <c r="F16887" s="11">
        <f>B16887*C16887*3.6/1000</f>
        <v/>
      </c>
    </row>
    <row r="16888">
      <c r="A16888" s="10" t="n">
        <v>44122.16666666666</v>
      </c>
      <c r="B16888" t="n">
        <v>0.289</v>
      </c>
      <c r="C16888" t="n">
        <v>18.65493505272488</v>
      </c>
      <c r="D16888" t="n">
        <v>0.2616588685673553</v>
      </c>
      <c r="E16888" s="11">
        <f>MIN(B16888,((1-$J$5)*$J$4*E16887+(1-$J$4)*$J$5*B16888)/(1-$J$4*$J$5))</f>
        <v/>
      </c>
      <c r="F16888" s="11">
        <f>B16888*C16888*3.6/1000</f>
        <v/>
      </c>
    </row>
    <row r="16889">
      <c r="A16889" s="10" t="n">
        <v>44122.20833333334</v>
      </c>
      <c r="B16889" t="n">
        <v>0.301</v>
      </c>
      <c r="C16889" t="n">
        <v>18.82188549921772</v>
      </c>
      <c r="D16889" t="n">
        <v>0.2608154000640689</v>
      </c>
      <c r="E16889" s="11">
        <f>MIN(B16889,((1-$J$5)*$J$4*E16888+(1-$J$4)*$J$5*B16889)/(1-$J$4*$J$5))</f>
        <v/>
      </c>
      <c r="F16889" s="11">
        <f>B16889*C16889*3.6/1000</f>
        <v/>
      </c>
    </row>
    <row r="16890">
      <c r="A16890" s="10" t="n">
        <v>44122.25</v>
      </c>
      <c r="B16890" t="n">
        <v>0.297</v>
      </c>
      <c r="C16890" t="n">
        <v>20.47152283185736</v>
      </c>
      <c r="D16890" t="n">
        <v>0.2599400057670856</v>
      </c>
      <c r="E16890" s="11">
        <f>MIN(B16890,((1-$J$5)*$J$4*E16889+(1-$J$4)*$J$5*B16890)/(1-$J$4*$J$5))</f>
        <v/>
      </c>
      <c r="F16890" s="11">
        <f>B16890*C16890*3.6/1000</f>
        <v/>
      </c>
    </row>
    <row r="16891">
      <c r="A16891" s="10" t="n">
        <v>44122.29166666666</v>
      </c>
      <c r="B16891" t="n">
        <v>0.301</v>
      </c>
      <c r="C16891" t="n">
        <v>20.47152283185736</v>
      </c>
      <c r="D16891" t="n">
        <v>0.2591246884834597</v>
      </c>
      <c r="E16891" s="11">
        <f>MIN(B16891,((1-$J$5)*$J$4*E16890+(1-$J$4)*$J$5*B16891)/(1-$J$4*$J$5))</f>
        <v/>
      </c>
      <c r="F16891" s="11">
        <f>B16891*C16891*3.6/1000</f>
        <v/>
      </c>
    </row>
    <row r="16892">
      <c r="A16892" s="10" t="n">
        <v>44122.33333333334</v>
      </c>
      <c r="B16892" t="n">
        <v>0.309</v>
      </c>
      <c r="C16892" t="n">
        <v>20.47152283185736</v>
      </c>
      <c r="D16892" t="n">
        <v>0.2584142042490168</v>
      </c>
      <c r="E16892" s="11">
        <f>MIN(B16892,((1-$J$5)*$J$4*E16891+(1-$J$4)*$J$5*B16892)/(1-$J$4*$J$5))</f>
        <v/>
      </c>
      <c r="F16892" s="11">
        <f>B16892*C16892*3.6/1000</f>
        <v/>
      </c>
    </row>
    <row r="16893">
      <c r="A16893" s="10" t="n">
        <v>44122.375</v>
      </c>
      <c r="B16893" t="n">
        <v>0.321</v>
      </c>
      <c r="C16893" t="n">
        <v>18.82188549921772</v>
      </c>
      <c r="D16893" t="n">
        <v>0.2578525760934371</v>
      </c>
      <c r="E16893" s="11">
        <f>MIN(B16893,((1-$J$5)*$J$4*E16892+(1-$J$4)*$J$5*B16893)/(1-$J$4*$J$5))</f>
        <v/>
      </c>
      <c r="F16893" s="11">
        <f>B16893*C16893*3.6/1000</f>
        <v/>
      </c>
    </row>
    <row r="16894">
      <c r="A16894" s="10" t="n">
        <v>44122.41666666666</v>
      </c>
      <c r="B16894" t="n">
        <v>0.325</v>
      </c>
      <c r="C16894" t="n">
        <v>20.47152283185736</v>
      </c>
      <c r="D16894" t="n">
        <v>0.2573458861469036</v>
      </c>
      <c r="E16894" s="11">
        <f>MIN(B16894,((1-$J$5)*$J$4*E16893+(1-$J$4)*$J$5*B16894)/(1-$J$4*$J$5))</f>
        <v/>
      </c>
      <c r="F16894" s="11">
        <f>B16894*C16894*3.6/1000</f>
        <v/>
      </c>
    </row>
    <row r="16895">
      <c r="A16895" s="10" t="n">
        <v>44122.45833333334</v>
      </c>
      <c r="B16895" t="n">
        <v>0.333</v>
      </c>
      <c r="C16895" t="n">
        <v>20.47152283185736</v>
      </c>
      <c r="D16895" t="n">
        <v>0.256938974607636</v>
      </c>
      <c r="E16895" s="11">
        <f>MIN(B16895,((1-$J$5)*$J$4*E16894+(1-$J$4)*$J$5*B16895)/(1-$J$4*$J$5))</f>
        <v/>
      </c>
      <c r="F16895" s="11">
        <f>B16895*C16895*3.6/1000</f>
        <v/>
      </c>
    </row>
    <row r="16896">
      <c r="A16896" s="10" t="n">
        <v>44122.5</v>
      </c>
      <c r="B16896" t="n">
        <v>0.358</v>
      </c>
      <c r="C16896" t="n">
        <v>19.15466511864255</v>
      </c>
      <c r="D16896" t="n">
        <v>0.2568246021792376</v>
      </c>
      <c r="E16896" s="11">
        <f>MIN(B16896,((1-$J$5)*$J$4*E16895+(1-$J$4)*$J$5*B16896)/(1-$J$4*$J$5))</f>
        <v/>
      </c>
      <c r="F16896" s="11">
        <f>B16896*C16896*3.6/1000</f>
        <v/>
      </c>
    </row>
    <row r="16897">
      <c r="A16897" s="10" t="n">
        <v>44122.54166666666</v>
      </c>
      <c r="B16897" t="n">
        <v>0.367</v>
      </c>
      <c r="C16897" t="n">
        <v>20.47152283185736</v>
      </c>
      <c r="D16897" t="n">
        <v>0.2568150178452868</v>
      </c>
      <c r="E16897" s="11">
        <f>MIN(B16897,((1-$J$5)*$J$4*E16896+(1-$J$4)*$J$5*B16897)/(1-$J$4*$J$5))</f>
        <v/>
      </c>
      <c r="F16897" s="11">
        <f>B16897*C16897*3.6/1000</f>
        <v/>
      </c>
    </row>
    <row r="16898">
      <c r="A16898" s="10" t="n">
        <v>44122.58333333334</v>
      </c>
      <c r="B16898" t="n">
        <v>0.375</v>
      </c>
      <c r="C16898" t="n">
        <v>20.47152283185736</v>
      </c>
      <c r="D16898" t="n">
        <v>0.2568970704140607</v>
      </c>
      <c r="E16898" s="11">
        <f>MIN(B16898,((1-$J$5)*$J$4*E16897+(1-$J$4)*$J$5*B16898)/(1-$J$4*$J$5))</f>
        <v/>
      </c>
      <c r="F16898" s="11">
        <f>B16898*C16898*3.6/1000</f>
        <v/>
      </c>
    </row>
    <row r="16899">
      <c r="A16899" s="10" t="n">
        <v>44122.625</v>
      </c>
      <c r="B16899" t="n">
        <v>0.375</v>
      </c>
      <c r="C16899" t="n">
        <v>20.47152283185736</v>
      </c>
      <c r="D16899" t="n">
        <v>0.2569777791409137</v>
      </c>
      <c r="E16899" s="11">
        <f>MIN(B16899,((1-$J$5)*$J$4*E16898+(1-$J$4)*$J$5*B16899)/(1-$J$4*$J$5))</f>
        <v/>
      </c>
      <c r="F16899" s="11">
        <f>B16899*C16899*3.6/1000</f>
        <v/>
      </c>
    </row>
    <row r="16900">
      <c r="A16900" s="10" t="n">
        <v>44122.66666666666</v>
      </c>
      <c r="B16900" t="n">
        <v>0.371</v>
      </c>
      <c r="C16900" t="n">
        <v>22.08801442354443</v>
      </c>
      <c r="D16900" t="n">
        <v>0.2570114260689117</v>
      </c>
      <c r="E16900" s="11">
        <f>MIN(B16900,((1-$J$5)*$J$4*E16899+(1-$J$4)*$J$5*B16900)/(1-$J$4*$J$5))</f>
        <v/>
      </c>
      <c r="F16900" s="11">
        <f>B16900*C16900*3.6/1000</f>
        <v/>
      </c>
    </row>
    <row r="16901">
      <c r="A16901" s="10" t="n">
        <v>44122.70833333334</v>
      </c>
      <c r="B16901" t="n">
        <v>0.367</v>
      </c>
      <c r="C16901" t="n">
        <v>22.08801442354443</v>
      </c>
      <c r="D16901" t="n">
        <v>0.2569987819675639</v>
      </c>
      <c r="E16901" s="11">
        <f>MIN(B16901,((1-$J$5)*$J$4*E16900+(1-$J$4)*$J$5*B16901)/(1-$J$4*$J$5))</f>
        <v/>
      </c>
      <c r="F16901" s="11">
        <f>B16901*C16901*3.6/1000</f>
        <v/>
      </c>
    </row>
    <row r="16902">
      <c r="A16902" s="10" t="n">
        <v>44122.75</v>
      </c>
      <c r="B16902" t="n">
        <v>0.363</v>
      </c>
      <c r="C16902" t="n">
        <v>20.47152283185736</v>
      </c>
      <c r="D16902" t="n">
        <v>0.2569406049828581</v>
      </c>
      <c r="E16902" s="11">
        <f>MIN(B16902,((1-$J$5)*$J$4*E16901+(1-$J$4)*$J$5*B16902)/(1-$J$4*$J$5))</f>
        <v/>
      </c>
      <c r="F16902" s="11">
        <f>B16902*C16902*3.6/1000</f>
        <v/>
      </c>
    </row>
    <row r="16903">
      <c r="A16903" s="10" t="n">
        <v>44122.79166666666</v>
      </c>
      <c r="B16903" t="n">
        <v>0.35</v>
      </c>
      <c r="C16903" t="n">
        <v>22.08801442354443</v>
      </c>
      <c r="D16903" t="n">
        <v>0.256734725920212</v>
      </c>
      <c r="E16903" s="11">
        <f>MIN(B16903,((1-$J$5)*$J$4*E16902+(1-$J$4)*$J$5*B16903)/(1-$J$4*$J$5))</f>
        <v/>
      </c>
      <c r="F16903" s="11">
        <f>B16903*C16903*3.6/1000</f>
        <v/>
      </c>
    </row>
    <row r="16904">
      <c r="A16904" s="10" t="n">
        <v>44122.83333333334</v>
      </c>
      <c r="B16904" t="n">
        <v>0.337</v>
      </c>
      <c r="C16904" t="n">
        <v>22.08801442354443</v>
      </c>
      <c r="D16904" t="n">
        <v>0.2563835638171659</v>
      </c>
      <c r="E16904" s="11">
        <f>MIN(B16904,((1-$J$5)*$J$4*E16903+(1-$J$4)*$J$5*B16904)/(1-$J$4*$J$5))</f>
        <v/>
      </c>
      <c r="F16904" s="11">
        <f>B16904*C16904*3.6/1000</f>
        <v/>
      </c>
    </row>
    <row r="16905">
      <c r="A16905" s="10" t="n">
        <v>44122.875</v>
      </c>
      <c r="B16905" t="n">
        <v>0.309</v>
      </c>
      <c r="C16905" t="n">
        <v>23.67496118654243</v>
      </c>
      <c r="D16905" t="n">
        <v>0.2557179732197168</v>
      </c>
      <c r="E16905" s="11">
        <f>MIN(B16905,((1-$J$5)*$J$4*E16904+(1-$J$4)*$J$5*B16905)/(1-$J$4*$J$5))</f>
        <v/>
      </c>
      <c r="F16905" s="11">
        <f>B16905*C16905*3.6/1000</f>
        <v/>
      </c>
    </row>
    <row r="16906">
      <c r="A16906" s="10" t="n">
        <v>44122.91666666666</v>
      </c>
      <c r="B16906" t="n">
        <v>0.317</v>
      </c>
      <c r="C16906" t="n">
        <v>19.23763000597082</v>
      </c>
      <c r="D16906" t="n">
        <v>0.2551547634752481</v>
      </c>
      <c r="E16906" s="11">
        <f>MIN(B16906,((1-$J$5)*$J$4*E16905+(1-$J$4)*$J$5*B16906)/(1-$J$4*$J$5))</f>
        <v/>
      </c>
      <c r="F16906" s="11">
        <f>B16906*C16906*3.6/1000</f>
        <v/>
      </c>
    </row>
    <row r="16907">
      <c r="A16907" s="10" t="n">
        <v>44122.95833333334</v>
      </c>
      <c r="B16907" t="n">
        <v>0.325</v>
      </c>
      <c r="C16907" t="n">
        <v>19.81587396346352</v>
      </c>
      <c r="D16907" t="n">
        <v>0.254692257808929</v>
      </c>
      <c r="E16907" s="11">
        <f>MIN(B16907,((1-$J$5)*$J$4*E16906+(1-$J$4)*$J$5*B16907)/(1-$J$4*$J$5))</f>
        <v/>
      </c>
      <c r="F16907" s="11">
        <f>B16907*C16907*3.6/1000</f>
        <v/>
      </c>
    </row>
    <row r="16908">
      <c r="A16908" s="10" t="n">
        <v>44123</v>
      </c>
      <c r="B16908" t="n">
        <v>0.321</v>
      </c>
      <c r="C16908" t="n">
        <v>19.98029660503378</v>
      </c>
      <c r="D16908" t="n">
        <v>0.254191587009447</v>
      </c>
      <c r="E16908" s="11">
        <f>MIN(B16908,((1-$J$5)*$J$4*E16907+(1-$J$4)*$J$5*B16908)/(1-$J$4*$J$5))</f>
        <v/>
      </c>
      <c r="F16908" s="11">
        <f>B16908*C16908*3.6/1000</f>
        <v/>
      </c>
    </row>
    <row r="16909">
      <c r="A16909" s="10" t="n">
        <v>44123.04166666666</v>
      </c>
      <c r="B16909" t="n">
        <v>0.317</v>
      </c>
      <c r="C16909" t="n">
        <v>19.81587396346352</v>
      </c>
      <c r="D16909" t="n">
        <v>0.2536533761383528</v>
      </c>
      <c r="E16909" s="11">
        <f>MIN(B16909,((1-$J$5)*$J$4*E16908+(1-$J$4)*$J$5*B16909)/(1-$J$4*$J$5))</f>
        <v/>
      </c>
      <c r="F16909" s="11">
        <f>B16909*C16909*3.6/1000</f>
        <v/>
      </c>
    </row>
    <row r="16910">
      <c r="A16910" s="10" t="n">
        <v>44123.08333333334</v>
      </c>
      <c r="B16910" t="n">
        <v>0.313</v>
      </c>
      <c r="C16910" t="n">
        <v>19.65110394826886</v>
      </c>
      <c r="D16910" t="n">
        <v>0.2530782400200533</v>
      </c>
      <c r="E16910" s="11">
        <f>MIN(B16910,((1-$J$5)*$J$4*E16909+(1-$J$4)*$J$5*B16910)/(1-$J$4*$J$5))</f>
        <v/>
      </c>
      <c r="F16910" s="11">
        <f>B16910*C16910*3.6/1000</f>
        <v/>
      </c>
    </row>
    <row r="16911">
      <c r="A16911" s="10" t="n">
        <v>44123.125</v>
      </c>
      <c r="B16911" t="n">
        <v>0.313</v>
      </c>
      <c r="C16911" t="n">
        <v>19.65110394826886</v>
      </c>
      <c r="D16911" t="n">
        <v>0.252512523375605</v>
      </c>
      <c r="E16911" s="11">
        <f>MIN(B16911,((1-$J$5)*$J$4*E16910+(1-$J$4)*$J$5*B16911)/(1-$J$4*$J$5))</f>
        <v/>
      </c>
      <c r="F16911" s="11">
        <f>B16911*C16911*3.6/1000</f>
        <v/>
      </c>
    </row>
    <row r="16912">
      <c r="A16912" s="10" t="n">
        <v>44123.16666666666</v>
      </c>
      <c r="B16912" t="n">
        <v>0.313</v>
      </c>
      <c r="C16912" t="n">
        <v>20.47152283185736</v>
      </c>
      <c r="D16912" t="n">
        <v>0.2519560719345929</v>
      </c>
      <c r="E16912" s="11">
        <f>MIN(B16912,((1-$J$5)*$J$4*E16911+(1-$J$4)*$J$5*B16912)/(1-$J$4*$J$5))</f>
        <v/>
      </c>
      <c r="F16912" s="11">
        <f>B16912*C16912*3.6/1000</f>
        <v/>
      </c>
    </row>
    <row r="16913">
      <c r="A16913" s="10" t="n">
        <v>44123.20833333334</v>
      </c>
      <c r="B16913" t="n">
        <v>0.301</v>
      </c>
      <c r="C16913" t="n">
        <v>20.14437617535491</v>
      </c>
      <c r="D16913" t="n">
        <v>0.2512715140548225</v>
      </c>
      <c r="E16913" s="11">
        <f>MIN(B16913,((1-$J$5)*$J$4*E16912+(1-$J$4)*$J$5*B16913)/(1-$J$4*$J$5))</f>
        <v/>
      </c>
      <c r="F16913" s="11">
        <f>B16913*C16913*3.6/1000</f>
        <v/>
      </c>
    </row>
    <row r="16914">
      <c r="A16914" s="10" t="n">
        <v>44123.25</v>
      </c>
      <c r="B16914" t="n">
        <v>0.301</v>
      </c>
      <c r="C16914" t="n">
        <v>20.22616283948052</v>
      </c>
      <c r="D16914" t="n">
        <v>0.250598167738442</v>
      </c>
      <c r="E16914" s="11">
        <f>MIN(B16914,((1-$J$5)*$J$4*E16913+(1-$J$4)*$J$5*B16914)/(1-$J$4*$J$5))</f>
        <v/>
      </c>
      <c r="F16914" s="11">
        <f>B16914*C16914*3.6/1000</f>
        <v/>
      </c>
    </row>
    <row r="16915">
      <c r="A16915" s="10" t="n">
        <v>44123.29166666666</v>
      </c>
      <c r="B16915" t="n">
        <v>0.305</v>
      </c>
      <c r="C16915" t="n">
        <v>20.30794950360613</v>
      </c>
      <c r="D16915" t="n">
        <v>0.2499815893306533</v>
      </c>
      <c r="E16915" s="11">
        <f>MIN(B16915,((1-$J$5)*$J$4*E16914+(1-$J$4)*$J$5*B16915)/(1-$J$4*$J$5))</f>
        <v/>
      </c>
      <c r="F16915" s="11">
        <f>B16915*C16915*3.6/1000</f>
        <v/>
      </c>
    </row>
    <row r="16916">
      <c r="A16916" s="10" t="n">
        <v>44123.33333333334</v>
      </c>
      <c r="B16916" t="n">
        <v>0.301</v>
      </c>
      <c r="C16916" t="n">
        <v>20.38973616773174</v>
      </c>
      <c r="D16916" t="n">
        <v>0.2493293691648008</v>
      </c>
      <c r="E16916" s="11">
        <f>MIN(B16916,((1-$J$5)*$J$4*E16915+(1-$J$4)*$J$5*B16916)/(1-$J$4*$J$5))</f>
        <v/>
      </c>
      <c r="F16916" s="11">
        <f>B16916*C16916*3.6/1000</f>
        <v/>
      </c>
    </row>
    <row r="16917">
      <c r="A16917" s="10" t="n">
        <v>44123.375</v>
      </c>
      <c r="B16917" t="n">
        <v>0.325</v>
      </c>
      <c r="C16917" t="n">
        <v>20.47152283185736</v>
      </c>
      <c r="D16917" t="n">
        <v>0.2489622707379752</v>
      </c>
      <c r="E16917" s="11">
        <f>MIN(B16917,((1-$J$5)*$J$4*E16916+(1-$J$4)*$J$5*B16917)/(1-$J$4*$J$5))</f>
        <v/>
      </c>
      <c r="F16917" s="11">
        <f>B16917*C16917*3.6/1000</f>
        <v/>
      </c>
    </row>
    <row r="16918">
      <c r="A16918" s="10" t="n">
        <v>44123.41666666666</v>
      </c>
      <c r="B16918" t="n">
        <v>0.342</v>
      </c>
      <c r="C16918" t="n">
        <v>20.47152283185736</v>
      </c>
      <c r="D16918" t="n">
        <v>0.2487955794379046</v>
      </c>
      <c r="E16918" s="11">
        <f>MIN(B16918,((1-$J$5)*$J$4*E16917+(1-$J$4)*$J$5*B16918)/(1-$J$4*$J$5))</f>
        <v/>
      </c>
      <c r="F16918" s="11">
        <f>B16918*C16918*3.6/1000</f>
        <v/>
      </c>
    </row>
    <row r="16919">
      <c r="A16919" s="10" t="n">
        <v>44123.45833333334</v>
      </c>
      <c r="B16919" t="n">
        <v>0.342</v>
      </c>
      <c r="C16919" t="n">
        <v>20.47152283185736</v>
      </c>
      <c r="D16919" t="n">
        <v>0.2486316181773711</v>
      </c>
      <c r="E16919" s="11">
        <f>MIN(B16919,((1-$J$5)*$J$4*E16918+(1-$J$4)*$J$5*B16919)/(1-$J$4*$J$5))</f>
        <v/>
      </c>
      <c r="F16919" s="11">
        <f>B16919*C16919*3.6/1000</f>
        <v/>
      </c>
    </row>
    <row r="16920">
      <c r="A16920" s="10" t="n">
        <v>44123.5</v>
      </c>
      <c r="B16920" t="n">
        <v>0.346</v>
      </c>
      <c r="C16920" t="n">
        <v>20.47152283185736</v>
      </c>
      <c r="D16920" t="n">
        <v>0.2485160822104187</v>
      </c>
      <c r="E16920" s="11">
        <f>MIN(B16920,((1-$J$5)*$J$4*E16919+(1-$J$4)*$J$5*B16920)/(1-$J$4*$J$5))</f>
        <v/>
      </c>
      <c r="F16920" s="11">
        <f>B16920*C16920*3.6/1000</f>
        <v/>
      </c>
    </row>
    <row r="16921">
      <c r="A16921" s="10" t="n">
        <v>44123.54166666666</v>
      </c>
      <c r="B16921" t="n">
        <v>0.358</v>
      </c>
      <c r="C16921" t="n">
        <v>18.82188549921772</v>
      </c>
      <c r="D16921" t="n">
        <v>0.2485396583687329</v>
      </c>
      <c r="E16921" s="11">
        <f>MIN(B16921,((1-$J$5)*$J$4*E16920+(1-$J$4)*$J$5*B16921)/(1-$J$4*$J$5))</f>
        <v/>
      </c>
      <c r="F16921" s="11">
        <f>B16921*C16921*3.6/1000</f>
        <v/>
      </c>
    </row>
    <row r="16922">
      <c r="A16922" s="10" t="n">
        <v>44123.58333333334</v>
      </c>
      <c r="B16922" t="n">
        <v>0.363</v>
      </c>
      <c r="C16922" t="n">
        <v>20.47152283185736</v>
      </c>
      <c r="D16922" t="n">
        <v>0.2486200233587141</v>
      </c>
      <c r="E16922" s="11">
        <f>MIN(B16922,((1-$J$5)*$J$4*E16921+(1-$J$4)*$J$5*B16922)/(1-$J$4*$J$5))</f>
        <v/>
      </c>
      <c r="F16922" s="11">
        <f>B16922*C16922*3.6/1000</f>
        <v/>
      </c>
    </row>
    <row r="16923">
      <c r="A16923" s="10" t="n">
        <v>44123.625</v>
      </c>
      <c r="B16923" t="n">
        <v>0.367</v>
      </c>
      <c r="C16923" t="n">
        <v>23.67496118654243</v>
      </c>
      <c r="D16923" t="n">
        <v>0.248744812111761</v>
      </c>
      <c r="E16923" s="11">
        <f>MIN(B16923,((1-$J$5)*$J$4*E16922+(1-$J$4)*$J$5*B16923)/(1-$J$4*$J$5))</f>
        <v/>
      </c>
      <c r="F16923" s="11">
        <f>B16923*C16923*3.6/1000</f>
        <v/>
      </c>
    </row>
    <row r="16924">
      <c r="A16924" s="10" t="n">
        <v>44123.66666666666</v>
      </c>
      <c r="B16924" t="n">
        <v>0.367</v>
      </c>
      <c r="C16924" t="n">
        <v>39.7733275226616</v>
      </c>
      <c r="D16924" t="n">
        <v>0.2488675570974998</v>
      </c>
      <c r="E16924" s="11">
        <f>MIN(B16924,((1-$J$5)*$J$4*E16923+(1-$J$4)*$J$5*B16924)/(1-$J$4*$J$5))</f>
        <v/>
      </c>
      <c r="F16924" s="11">
        <f>B16924*C16924*3.6/1000</f>
        <v/>
      </c>
    </row>
    <row r="16925">
      <c r="A16925" s="10" t="n">
        <v>44123.70833333334</v>
      </c>
      <c r="B16925" t="n">
        <v>0.603</v>
      </c>
      <c r="C16925" t="n">
        <v>64.28788441596903</v>
      </c>
      <c r="D16925" t="n">
        <v>0.2516869497900865</v>
      </c>
      <c r="E16925" s="11">
        <f>MIN(B16925,((1-$J$5)*$J$4*E16924+(1-$J$4)*$J$5*B16925)/(1-$J$4*$J$5))</f>
        <v/>
      </c>
      <c r="F16925" s="11">
        <f>B16925*C16925*3.6/1000</f>
        <v/>
      </c>
    </row>
    <row r="16926">
      <c r="A16926" s="10" t="n">
        <v>44123.75</v>
      </c>
      <c r="B16926" t="n">
        <v>0.473</v>
      </c>
      <c r="C16926" t="n">
        <v>61.8347753302503</v>
      </c>
      <c r="D16926" t="n">
        <v>0.2529736180870542</v>
      </c>
      <c r="E16926" s="11">
        <f>MIN(B16926,((1-$J$5)*$J$4*E16925+(1-$J$4)*$J$5*B16926)/(1-$J$4*$J$5))</f>
        <v/>
      </c>
      <c r="F16926" s="11">
        <f>B16926*C16926*3.6/1000</f>
        <v/>
      </c>
    </row>
    <row r="16927">
      <c r="A16927" s="10" t="n">
        <v>44123.79166666666</v>
      </c>
      <c r="B16927" t="n">
        <v>0.375</v>
      </c>
      <c r="C16927" t="n">
        <v>42.50769081244108</v>
      </c>
      <c r="D16927" t="n">
        <v>0.2531185843964598</v>
      </c>
      <c r="E16927" s="11">
        <f>MIN(B16927,((1-$J$5)*$J$4*E16926+(1-$J$4)*$J$5*B16927)/(1-$J$4*$J$5))</f>
        <v/>
      </c>
      <c r="F16927" s="11">
        <f>B16927*C16927*3.6/1000</f>
        <v/>
      </c>
    </row>
    <row r="16928">
      <c r="A16928" s="10" t="n">
        <v>44123.83333333334</v>
      </c>
      <c r="B16928" t="n">
        <v>0.35</v>
      </c>
      <c r="C16928" t="n">
        <v>39.7733275226616</v>
      </c>
      <c r="D16928" t="n">
        <v>0.2529753016859236</v>
      </c>
      <c r="E16928" s="11">
        <f>MIN(B16928,((1-$J$5)*$J$4*E16927+(1-$J$4)*$J$5*B16928)/(1-$J$4*$J$5))</f>
        <v/>
      </c>
      <c r="F16928" s="11">
        <f>B16928*C16928*3.6/1000</f>
        <v/>
      </c>
    </row>
    <row r="16929">
      <c r="A16929" s="10" t="n">
        <v>44123.875</v>
      </c>
      <c r="B16929" t="n">
        <v>0.342</v>
      </c>
      <c r="C16929" t="n">
        <v>115.9526378073088</v>
      </c>
      <c r="D16929" t="n">
        <v>0.2527428857010776</v>
      </c>
      <c r="E16929" s="11">
        <f>MIN(B16929,((1-$J$5)*$J$4*E16928+(1-$J$4)*$J$5*B16929)/(1-$J$4*$J$5))</f>
        <v/>
      </c>
      <c r="F16929" s="11">
        <f>B16929*C16929*3.6/1000</f>
        <v/>
      </c>
    </row>
    <row r="16930">
      <c r="A16930" s="10" t="n">
        <v>44123.91666666666</v>
      </c>
      <c r="B16930" t="n">
        <v>0.329</v>
      </c>
      <c r="C16930" t="n">
        <v>129.4183961857833</v>
      </c>
      <c r="D16930" t="n">
        <v>0.2523656212926758</v>
      </c>
      <c r="E16930" s="11">
        <f>MIN(B16930,((1-$J$5)*$J$4*E16929+(1-$J$4)*$J$5*B16930)/(1-$J$4*$J$5))</f>
        <v/>
      </c>
      <c r="F16930" s="11">
        <f>B16930*C16930*3.6/1000</f>
        <v/>
      </c>
    </row>
    <row r="16931">
      <c r="A16931" s="10" t="n">
        <v>44123.95833333334</v>
      </c>
      <c r="B16931" t="n">
        <v>0.329</v>
      </c>
      <c r="C16931" t="n">
        <v>143.5326185386199</v>
      </c>
      <c r="D16931" t="n">
        <v>0.2519945356515551</v>
      </c>
      <c r="E16931" s="11">
        <f>MIN(B16931,((1-$J$5)*$J$4*E16930+(1-$J$4)*$J$5*B16931)/(1-$J$4*$J$5))</f>
        <v/>
      </c>
      <c r="F16931" s="11">
        <f>B16931*C16931*3.6/1000</f>
        <v/>
      </c>
    </row>
    <row r="16932">
      <c r="A16932" s="10" t="n">
        <v>44124</v>
      </c>
      <c r="B16932" t="n">
        <v>0.317</v>
      </c>
      <c r="C16932" t="n">
        <v>123.2500070919694</v>
      </c>
      <c r="D16932" t="n">
        <v>0.2514923076846062</v>
      </c>
      <c r="E16932" s="11">
        <f>MIN(B16932,((1-$J$5)*$J$4*E16931+(1-$J$4)*$J$5*B16932)/(1-$J$4*$J$5))</f>
        <v/>
      </c>
      <c r="F16932" s="11">
        <f>B16932*C16932*3.6/1000</f>
        <v/>
      </c>
    </row>
    <row r="16933">
      <c r="A16933" s="10" t="n">
        <v>44124.04166666666</v>
      </c>
      <c r="B16933" t="n">
        <v>0.321</v>
      </c>
      <c r="C16933" t="n">
        <v>118.0492214264217</v>
      </c>
      <c r="D16933" t="n">
        <v>0.2510440450813096</v>
      </c>
      <c r="E16933" s="11">
        <f>MIN(B16933,((1-$J$5)*$J$4*E16932+(1-$J$4)*$J$5*B16933)/(1-$J$4*$J$5))</f>
        <v/>
      </c>
      <c r="F16933" s="11">
        <f>B16933*C16933*3.6/1000</f>
        <v/>
      </c>
    </row>
    <row r="16934">
      <c r="A16934" s="10" t="n">
        <v>44124.08333333334</v>
      </c>
      <c r="B16934" t="n">
        <v>0.325</v>
      </c>
      <c r="C16934" t="n">
        <v>117.0021228120935</v>
      </c>
      <c r="D16934" t="n">
        <v>0.2506488640068379</v>
      </c>
      <c r="E16934" s="11">
        <f>MIN(B16934,((1-$J$5)*$J$4*E16933+(1-$J$4)*$J$5*B16934)/(1-$J$4*$J$5))</f>
        <v/>
      </c>
      <c r="F16934" s="11">
        <f>B16934*C16934*3.6/1000</f>
        <v/>
      </c>
    </row>
    <row r="16935">
      <c r="A16935" s="10" t="n">
        <v>44124.125</v>
      </c>
      <c r="B16935" t="n">
        <v>0.325</v>
      </c>
      <c r="C16935" t="n">
        <v>115.9526378073088</v>
      </c>
      <c r="D16935" t="n">
        <v>0.2502601551355177</v>
      </c>
      <c r="E16935" s="11">
        <f>MIN(B16935,((1-$J$5)*$J$4*E16934+(1-$J$4)*$J$5*B16935)/(1-$J$4*$J$5))</f>
        <v/>
      </c>
      <c r="F16935" s="11">
        <f>B16935*C16935*3.6/1000</f>
        <v/>
      </c>
    </row>
    <row r="16936">
      <c r="A16936" s="10" t="n">
        <v>44124.16666666666</v>
      </c>
      <c r="B16936" t="n">
        <v>0.329</v>
      </c>
      <c r="C16936" t="n">
        <v>108.5365728387446</v>
      </c>
      <c r="D16936" t="n">
        <v>0.2499235524329239</v>
      </c>
      <c r="E16936" s="11">
        <f>MIN(B16936,((1-$J$5)*$J$4*E16935+(1-$J$4)*$J$5*B16936)/(1-$J$4*$J$5))</f>
        <v/>
      </c>
      <c r="F16936" s="11">
        <f>B16936*C16936*3.6/1000</f>
        <v/>
      </c>
    </row>
    <row r="16937">
      <c r="A16937" s="10" t="n">
        <v>44124.20833333334</v>
      </c>
      <c r="B16937" t="n">
        <v>0.309</v>
      </c>
      <c r="C16937" t="n">
        <v>117.0021228120935</v>
      </c>
      <c r="D16937" t="n">
        <v>0.2493637627169984</v>
      </c>
      <c r="E16937" s="11">
        <f>MIN(B16937,((1-$J$5)*$J$4*E16936+(1-$J$4)*$J$5*B16937)/(1-$J$4*$J$5))</f>
        <v/>
      </c>
      <c r="F16937" s="11">
        <f>B16937*C16937*3.6/1000</f>
        <v/>
      </c>
    </row>
    <row r="16938">
      <c r="A16938" s="10" t="n">
        <v>44124.25</v>
      </c>
      <c r="B16938" t="n">
        <v>0.321</v>
      </c>
      <c r="C16938" t="n">
        <v>28.28559508491761</v>
      </c>
      <c r="D16938" t="n">
        <v>0.2489503610327529</v>
      </c>
      <c r="E16938" s="11">
        <f>MIN(B16938,((1-$J$5)*$J$4*E16937+(1-$J$4)*$J$5*B16938)/(1-$J$4*$J$5))</f>
        <v/>
      </c>
      <c r="F16938" s="11">
        <f>B16938*C16938*3.6/1000</f>
        <v/>
      </c>
    </row>
    <row r="16939">
      <c r="A16939" s="10" t="n">
        <v>44124.29166666666</v>
      </c>
      <c r="B16939" t="n">
        <v>1.605</v>
      </c>
      <c r="C16939" t="n">
        <v>26.77149632968036</v>
      </c>
      <c r="D16939" t="n">
        <v>0.2632262590934106</v>
      </c>
      <c r="E16939" s="11">
        <f>MIN(B16939,((1-$J$5)*$J$4*E16938+(1-$J$4)*$J$5*B16939)/(1-$J$4*$J$5))</f>
        <v/>
      </c>
      <c r="F16939" s="11">
        <f>B16939*C16939*3.6/1000</f>
        <v/>
      </c>
    </row>
    <row r="16940">
      <c r="A16940" s="10" t="n">
        <v>44124.33333333334</v>
      </c>
      <c r="B16940" t="n">
        <v>3.108</v>
      </c>
      <c r="C16940" t="n">
        <v>49.15940735722896</v>
      </c>
      <c r="D16940" t="n">
        <v>0.2944551413877886</v>
      </c>
      <c r="E16940" s="11">
        <f>MIN(B16940,((1-$J$5)*$J$4*E16939+(1-$J$4)*$J$5*B16940)/(1-$J$4*$J$5))</f>
        <v/>
      </c>
      <c r="F16940" s="11">
        <f>B16940*C16940*3.6/1000</f>
        <v/>
      </c>
    </row>
    <row r="16941">
      <c r="A16941" s="10" t="n">
        <v>44124.375</v>
      </c>
      <c r="B16941" t="n">
        <v>3.404</v>
      </c>
      <c r="C16941" t="n">
        <v>144.5269875968422</v>
      </c>
      <c r="D16941" t="n">
        <v>0.3285573202697769</v>
      </c>
      <c r="E16941" s="11">
        <f>MIN(B16941,((1-$J$5)*$J$4*E16940+(1-$J$4)*$J$5*B16941)/(1-$J$4*$J$5))</f>
        <v/>
      </c>
      <c r="F16941" s="11">
        <f>B16941*C16941*3.6/1000</f>
        <v/>
      </c>
    </row>
    <row r="16942">
      <c r="A16942" s="10" t="n">
        <v>44124.41666666666</v>
      </c>
      <c r="B16942" t="n">
        <v>3.516</v>
      </c>
      <c r="C16942" t="n">
        <v>284.3150586935456</v>
      </c>
      <c r="D16942" t="n">
        <v>0.3633816989728867</v>
      </c>
      <c r="E16942" s="11">
        <f>MIN(B16942,((1-$J$5)*$J$4*E16941+(1-$J$4)*$J$5*B16942)/(1-$J$4*$J$5))</f>
        <v/>
      </c>
      <c r="F16942" s="11">
        <f>B16942*C16942*3.6/1000</f>
        <v/>
      </c>
    </row>
    <row r="16943">
      <c r="A16943" s="10" t="n">
        <v>44124.45833333334</v>
      </c>
      <c r="B16943" t="n">
        <v>3.481</v>
      </c>
      <c r="C16943" t="n">
        <v>594.1788914764508</v>
      </c>
      <c r="D16943" t="n">
        <v>0.3972355056856152</v>
      </c>
      <c r="E16943" s="11">
        <f>MIN(B16943,((1-$J$5)*$J$4*E16942+(1-$J$4)*$J$5*B16943)/(1-$J$4*$J$5))</f>
        <v/>
      </c>
      <c r="F16943" s="11">
        <f>B16943*C16943*3.6/1000</f>
        <v/>
      </c>
    </row>
    <row r="16944">
      <c r="A16944" s="10" t="n">
        <v>44124.5</v>
      </c>
      <c r="B16944" t="n">
        <v>3.301</v>
      </c>
      <c r="C16944" t="n">
        <v>600.4139164438703</v>
      </c>
      <c r="D16944" t="n">
        <v>0.4284765624857565</v>
      </c>
      <c r="E16944" s="11">
        <f>MIN(B16944,((1-$J$5)*$J$4*E16943+(1-$J$4)*$J$5*B16944)/(1-$J$4*$J$5))</f>
        <v/>
      </c>
      <c r="F16944" s="11">
        <f>B16944*C16944*3.6/1000</f>
        <v/>
      </c>
    </row>
    <row r="16945">
      <c r="A16945" s="10" t="n">
        <v>44124.54166666666</v>
      </c>
      <c r="B16945" t="n">
        <v>2.844</v>
      </c>
      <c r="C16945" t="n">
        <v>619.7079716183998</v>
      </c>
      <c r="D16945" t="n">
        <v>0.453980167857586</v>
      </c>
      <c r="E16945" s="11">
        <f>MIN(B16945,((1-$J$5)*$J$4*E16944+(1-$J$4)*$J$5*B16945)/(1-$J$4*$J$5))</f>
        <v/>
      </c>
      <c r="F16945" s="11">
        <f>B16945*C16945*3.6/1000</f>
        <v/>
      </c>
    </row>
    <row r="16946">
      <c r="A16946" s="10" t="n">
        <v>44124.58333333334</v>
      </c>
      <c r="B16946" t="n">
        <v>2.456</v>
      </c>
      <c r="C16946" t="n">
        <v>573.2735715207727</v>
      </c>
      <c r="D16946" t="n">
        <v>0.4746293031439589</v>
      </c>
      <c r="E16946" s="11">
        <f>MIN(B16946,((1-$J$5)*$J$4*E16945+(1-$J$4)*$J$5*B16946)/(1-$J$4*$J$5))</f>
        <v/>
      </c>
      <c r="F16946" s="11">
        <f>B16946*C16946*3.6/1000</f>
        <v/>
      </c>
    </row>
    <row r="16947">
      <c r="A16947" s="10" t="n">
        <v>44124.625</v>
      </c>
      <c r="B16947" t="n">
        <v>2.242</v>
      </c>
      <c r="C16947" t="n">
        <v>528.7221978214566</v>
      </c>
      <c r="D16947" t="n">
        <v>0.492493162492188</v>
      </c>
      <c r="E16947" s="11">
        <f>MIN(B16947,((1-$J$5)*$J$4*E16946+(1-$J$4)*$J$5*B16947)/(1-$J$4*$J$5))</f>
        <v/>
      </c>
      <c r="F16947" s="11">
        <f>B16947*C16947*3.6/1000</f>
        <v/>
      </c>
    </row>
    <row r="16948">
      <c r="A16948" s="10" t="n">
        <v>44124.66666666666</v>
      </c>
      <c r="B16948" t="n">
        <v>2.518</v>
      </c>
      <c r="C16948" t="n">
        <v>576.0720118425692</v>
      </c>
      <c r="D16948" t="n">
        <v>0.5132205084917066</v>
      </c>
      <c r="E16948" s="11">
        <f>MIN(B16948,((1-$J$5)*$J$4*E16947+(1-$J$4)*$J$5*B16948)/(1-$J$4*$J$5))</f>
        <v/>
      </c>
      <c r="F16948" s="11">
        <f>B16948*C16948*3.6/1000</f>
        <v/>
      </c>
    </row>
    <row r="16949">
      <c r="A16949" s="10" t="n">
        <v>44124.70833333334</v>
      </c>
      <c r="B16949" t="n">
        <v>2.764</v>
      </c>
      <c r="C16949" t="n">
        <v>467.0406638979385</v>
      </c>
      <c r="D16949" t="n">
        <v>0.5364213937373952</v>
      </c>
      <c r="E16949" s="11">
        <f>MIN(B16949,((1-$J$5)*$J$4*E16948+(1-$J$4)*$J$5*B16949)/(1-$J$4*$J$5))</f>
        <v/>
      </c>
      <c r="F16949" s="11">
        <f>B16949*C16949*3.6/1000</f>
        <v/>
      </c>
    </row>
    <row r="16950">
      <c r="A16950" s="10" t="n">
        <v>44124.75</v>
      </c>
      <c r="B16950" t="n">
        <v>2.934</v>
      </c>
      <c r="C16950" t="n">
        <v>421.4764665178391</v>
      </c>
      <c r="D16950" t="n">
        <v>0.5611862477007057</v>
      </c>
      <c r="E16950" s="11">
        <f>MIN(B16950,((1-$J$5)*$J$4*E16949+(1-$J$4)*$J$5*B16950)/(1-$J$4*$J$5))</f>
        <v/>
      </c>
      <c r="F16950" s="11">
        <f>B16950*C16950*3.6/1000</f>
        <v/>
      </c>
    </row>
    <row r="16951">
      <c r="A16951" s="10" t="n">
        <v>44124.79166666666</v>
      </c>
      <c r="B16951" t="n">
        <v>3.016</v>
      </c>
      <c r="C16951" t="n">
        <v>1062.693412144484</v>
      </c>
      <c r="D16951" t="n">
        <v>0.5864831767339771</v>
      </c>
      <c r="E16951" s="11">
        <f>MIN(B16951,((1-$J$5)*$J$4*E16950+(1-$J$4)*$J$5*B16951)/(1-$J$4*$J$5))</f>
        <v/>
      </c>
      <c r="F16951" s="11">
        <f>B16951*C16951*3.6/1000</f>
        <v/>
      </c>
    </row>
    <row r="16952">
      <c r="A16952" s="10" t="n">
        <v>44124.83333333334</v>
      </c>
      <c r="B16952" t="n">
        <v>3.191</v>
      </c>
      <c r="C16952" t="n">
        <v>1479.342691436672</v>
      </c>
      <c r="D16952" t="n">
        <v>0.6133669208218477</v>
      </c>
      <c r="E16952" s="11">
        <f>MIN(B16952,((1-$J$5)*$J$4*E16951+(1-$J$4)*$J$5*B16952)/(1-$J$4*$J$5))</f>
        <v/>
      </c>
      <c r="F16952" s="11">
        <f>B16952*C16952*3.6/1000</f>
        <v/>
      </c>
    </row>
    <row r="16953">
      <c r="A16953" s="10" t="n">
        <v>44124.875</v>
      </c>
      <c r="B16953" t="n">
        <v>3.091</v>
      </c>
      <c r="C16953" t="n">
        <v>1132.73231875254</v>
      </c>
      <c r="D16953" t="n">
        <v>0.6386668687269309</v>
      </c>
      <c r="E16953" s="11">
        <f>MIN(B16953,((1-$J$5)*$J$4*E16952+(1-$J$4)*$J$5*B16953)/(1-$J$4*$J$5))</f>
        <v/>
      </c>
      <c r="F16953" s="11">
        <f>B16953*C16953*3.6/1000</f>
        <v/>
      </c>
    </row>
    <row r="16954">
      <c r="A16954" s="10" t="n">
        <v>44124.91666666666</v>
      </c>
      <c r="B16954" t="n">
        <v>2.918</v>
      </c>
      <c r="C16954" t="n">
        <v>1041.093496600681</v>
      </c>
      <c r="D16954" t="n">
        <v>0.6615742051907157</v>
      </c>
      <c r="E16954" s="11">
        <f>MIN(B16954,((1-$J$5)*$J$4*E16953+(1-$J$4)*$J$5*B16954)/(1-$J$4*$J$5))</f>
        <v/>
      </c>
      <c r="F16954" s="11">
        <f>B16954*C16954*3.6/1000</f>
        <v/>
      </c>
    </row>
    <row r="16955">
      <c r="A16955" s="10" t="n">
        <v>44124.95833333334</v>
      </c>
      <c r="B16955" t="n">
        <v>3.008</v>
      </c>
      <c r="C16955" t="n">
        <v>980.4814462411266</v>
      </c>
      <c r="D16955" t="n">
        <v>0.6851355187376151</v>
      </c>
      <c r="E16955" s="11">
        <f>MIN(B16955,((1-$J$5)*$J$4*E16954+(1-$J$4)*$J$5*B16955)/(1-$J$4*$J$5))</f>
        <v/>
      </c>
      <c r="F16955" s="11">
        <f>B16955*C16955*3.6/1000</f>
        <v/>
      </c>
    </row>
    <row r="16956">
      <c r="A16956" s="10" t="n">
        <v>44125</v>
      </c>
      <c r="B16956" t="n">
        <v>3.083</v>
      </c>
      <c r="C16956" t="n">
        <v>868.8737510083211</v>
      </c>
      <c r="D16956" t="n">
        <v>0.7091685737779273</v>
      </c>
      <c r="E16956" s="11">
        <f>MIN(B16956,((1-$J$5)*$J$4*E16955+(1-$J$4)*$J$5*B16956)/(1-$J$4*$J$5))</f>
        <v/>
      </c>
      <c r="F16956" s="11">
        <f>B16956*C16956*3.6/1000</f>
        <v/>
      </c>
    </row>
    <row r="16957">
      <c r="A16957" s="10" t="n">
        <v>44125.04166666666</v>
      </c>
      <c r="B16957" t="n">
        <v>3</v>
      </c>
      <c r="C16957" t="n">
        <v>796.2832898187193</v>
      </c>
      <c r="D16957" t="n">
        <v>0.7318589155538406</v>
      </c>
      <c r="E16957" s="11">
        <f>MIN(B16957,((1-$J$5)*$J$4*E16956+(1-$J$4)*$J$5*B16957)/(1-$J$4*$J$5))</f>
        <v/>
      </c>
      <c r="F16957" s="11">
        <f>B16957*C16957*3.6/1000</f>
        <v/>
      </c>
    </row>
    <row r="16958">
      <c r="A16958" s="10" t="n">
        <v>44125.08333333334</v>
      </c>
      <c r="B16958" t="n">
        <v>2.756</v>
      </c>
      <c r="C16958" t="n">
        <v>900.2240433607936</v>
      </c>
      <c r="D16958" t="n">
        <v>0.7513875011401527</v>
      </c>
      <c r="E16958" s="11">
        <f>MIN(B16958,((1-$J$5)*$J$4*E16957+(1-$J$4)*$J$5*B16958)/(1-$J$4*$J$5))</f>
        <v/>
      </c>
      <c r="F16958" s="11">
        <f>B16958*C16958*3.6/1000</f>
        <v/>
      </c>
    </row>
    <row r="16959">
      <c r="A16959" s="10" t="n">
        <v>44125.125</v>
      </c>
      <c r="B16959" t="n">
        <v>2.926</v>
      </c>
      <c r="C16959" t="n">
        <v>856.2532890233111</v>
      </c>
      <c r="D16959" t="n">
        <v>0.7725401996943165</v>
      </c>
      <c r="E16959" s="11">
        <f>MIN(B16959,((1-$J$5)*$J$4*E16958+(1-$J$4)*$J$5*B16959)/(1-$J$4*$J$5))</f>
        <v/>
      </c>
      <c r="F16959" s="11">
        <f>B16959*C16959*3.6/1000</f>
        <v/>
      </c>
    </row>
    <row r="16960">
      <c r="A16960" s="10" t="n">
        <v>44125.16666666666</v>
      </c>
      <c r="B16960" t="n">
        <v>3.673</v>
      </c>
      <c r="C16960" t="n">
        <v>805.2860022043626</v>
      </c>
      <c r="D16960" t="n">
        <v>0.8018884019063975</v>
      </c>
      <c r="E16960" s="11">
        <f>MIN(B16960,((1-$J$5)*$J$4*E16959+(1-$J$4)*$J$5*B16960)/(1-$J$4*$J$5))</f>
        <v/>
      </c>
      <c r="F16960" s="11">
        <f>B16960*C16960*3.6/1000</f>
        <v/>
      </c>
    </row>
    <row r="16961">
      <c r="A16961" s="10" t="n">
        <v>44125.20833333334</v>
      </c>
      <c r="B16961" t="n">
        <v>4.286</v>
      </c>
      <c r="C16961" t="n">
        <v>770.4167958120878</v>
      </c>
      <c r="D16961" t="n">
        <v>0.8377655944553689</v>
      </c>
      <c r="E16961" s="11">
        <f>MIN(B16961,((1-$J$5)*$J$4*E16960+(1-$J$4)*$J$5*B16961)/(1-$J$4*$J$5))</f>
        <v/>
      </c>
      <c r="F16961" s="11">
        <f>B16961*C16961*3.6/1000</f>
        <v/>
      </c>
    </row>
    <row r="16962">
      <c r="A16962" s="10" t="n">
        <v>44125.25</v>
      </c>
      <c r="B16962" t="n">
        <v>4.519</v>
      </c>
      <c r="C16962" t="n">
        <v>615.5865242367145</v>
      </c>
      <c r="D16962" t="n">
        <v>0.875719549952659</v>
      </c>
      <c r="E16962" s="11">
        <f>MIN(B16962,((1-$J$5)*$J$4*E16961+(1-$J$4)*$J$5*B16962)/(1-$J$4*$J$5))</f>
        <v/>
      </c>
      <c r="F16962" s="11">
        <f>B16962*C16962*3.6/1000</f>
        <v/>
      </c>
    </row>
    <row r="16963">
      <c r="A16963" s="10" t="n">
        <v>44125.29166666666</v>
      </c>
      <c r="B16963" t="n">
        <v>4.651</v>
      </c>
      <c r="C16963" t="n">
        <v>728.5624765997567</v>
      </c>
      <c r="D16963" t="n">
        <v>0.9145613214108308</v>
      </c>
      <c r="E16963" s="11">
        <f>MIN(B16963,((1-$J$5)*$J$4*E16962+(1-$J$4)*$J$5*B16963)/(1-$J$4*$J$5))</f>
        <v/>
      </c>
      <c r="F16963" s="11">
        <f>B16963*C16963*3.6/1000</f>
        <v/>
      </c>
    </row>
    <row r="16964">
      <c r="A16964" s="10" t="n">
        <v>44125.33333333334</v>
      </c>
      <c r="B16964" t="n">
        <v>4.491</v>
      </c>
      <c r="C16964" t="n">
        <v>1112.667287772946</v>
      </c>
      <c r="D16964" t="n">
        <v>0.9509373508153852</v>
      </c>
      <c r="E16964" s="11">
        <f>MIN(B16964,((1-$J$5)*$J$4*E16963+(1-$J$4)*$J$5*B16964)/(1-$J$4*$J$5))</f>
        <v/>
      </c>
      <c r="F16964" s="11">
        <f>B16964*C16964*3.6/1000</f>
        <v/>
      </c>
    </row>
    <row r="16965">
      <c r="A16965" s="10" t="n">
        <v>44125.375</v>
      </c>
      <c r="B16965" t="n">
        <v>4.323</v>
      </c>
      <c r="C16965" t="n">
        <v>1171.427524553472</v>
      </c>
      <c r="D16965" t="n">
        <v>0.9847965417051366</v>
      </c>
      <c r="E16965" s="11">
        <f>MIN(B16965,((1-$J$5)*$J$4*E16964+(1-$J$4)*$J$5*B16965)/(1-$J$4*$J$5))</f>
        <v/>
      </c>
      <c r="F16965" s="11">
        <f>B16965*C16965*3.6/1000</f>
        <v/>
      </c>
    </row>
    <row r="16966">
      <c r="A16966" s="10" t="n">
        <v>44125.41666666666</v>
      </c>
      <c r="B16966" t="n">
        <v>3.931</v>
      </c>
      <c r="C16966" t="n">
        <v>868.8737510083211</v>
      </c>
      <c r="D16966" t="n">
        <v>1.013618676296311</v>
      </c>
      <c r="E16966" s="11">
        <f>MIN(B16966,((1-$J$5)*$J$4*E16965+(1-$J$4)*$J$5*B16966)/(1-$J$4*$J$5))</f>
        <v/>
      </c>
      <c r="F16966" s="11">
        <f>B16966*C16966*3.6/1000</f>
        <v/>
      </c>
    </row>
    <row r="16967">
      <c r="A16967" s="10" t="n">
        <v>44125.45833333334</v>
      </c>
      <c r="B16967" t="n">
        <v>3.473</v>
      </c>
      <c r="C16967" t="n">
        <v>684.080525888361</v>
      </c>
      <c r="D16967" t="n">
        <v>1.036731541131889</v>
      </c>
      <c r="E16967" s="11">
        <f>MIN(B16967,((1-$J$5)*$J$4*E16966+(1-$J$4)*$J$5*B16967)/(1-$J$4*$J$5))</f>
        <v/>
      </c>
      <c r="F16967" s="11">
        <f>B16967*C16967*3.6/1000</f>
        <v/>
      </c>
    </row>
    <row r="16968">
      <c r="A16968" s="10" t="n">
        <v>44125.5</v>
      </c>
      <c r="B16968" t="n">
        <v>3.108</v>
      </c>
      <c r="C16968" t="n">
        <v>692.1003094144021</v>
      </c>
      <c r="D16968" t="n">
        <v>1.055292095797243</v>
      </c>
      <c r="E16968" s="11">
        <f>MIN(B16968,((1-$J$5)*$J$4*E16967+(1-$J$4)*$J$5*B16968)/(1-$J$4*$J$5))</f>
        <v/>
      </c>
      <c r="F16968" s="11">
        <f>B16968*C16968*3.6/1000</f>
        <v/>
      </c>
    </row>
    <row r="16969">
      <c r="A16969" s="10" t="n">
        <v>44125.54166666666</v>
      </c>
      <c r="B16969" t="n">
        <v>2.861</v>
      </c>
      <c r="C16969" t="n">
        <v>643.613358207746</v>
      </c>
      <c r="D16969" t="n">
        <v>1.070724226194188</v>
      </c>
      <c r="E16969" s="11">
        <f>MIN(B16969,((1-$J$5)*$J$4*E16968+(1-$J$4)*$J$5*B16969)/(1-$J$4*$J$5))</f>
        <v/>
      </c>
      <c r="F16969" s="11">
        <f>B16969*C16969*3.6/1000</f>
        <v/>
      </c>
    </row>
    <row r="16970">
      <c r="A16970" s="10" t="n">
        <v>44125.58333333334</v>
      </c>
      <c r="B16970" t="n">
        <v>2.652</v>
      </c>
      <c r="C16970" t="n">
        <v>487.576119460351</v>
      </c>
      <c r="D16970" t="n">
        <v>1.083513698759803</v>
      </c>
      <c r="E16970" s="11">
        <f>MIN(B16970,((1-$J$5)*$J$4*E16969+(1-$J$4)*$J$5*B16970)/(1-$J$4*$J$5))</f>
        <v/>
      </c>
      <c r="F16970" s="11">
        <f>B16970*C16970*3.6/1000</f>
        <v/>
      </c>
    </row>
    <row r="16971">
      <c r="A16971" s="10" t="n">
        <v>44125.625</v>
      </c>
      <c r="B16971" t="n">
        <v>2.471</v>
      </c>
      <c r="C16971" t="n">
        <v>437.6992139850756</v>
      </c>
      <c r="D16971" t="n">
        <v>1.094023974222234</v>
      </c>
      <c r="E16971" s="11">
        <f>MIN(B16971,((1-$J$5)*$J$4*E16970+(1-$J$4)*$J$5*B16971)/(1-$J$4*$J$5))</f>
        <v/>
      </c>
      <c r="F16971" s="11">
        <f>B16971*C16971*3.6/1000</f>
        <v/>
      </c>
    </row>
    <row r="16972">
      <c r="A16972" s="10" t="n">
        <v>44125.66666666666</v>
      </c>
      <c r="B16972" t="n">
        <v>2.333</v>
      </c>
      <c r="C16972" t="n">
        <v>387.8223085098003</v>
      </c>
      <c r="D16972" t="n">
        <v>1.10278408548948</v>
      </c>
      <c r="E16972" s="11">
        <f>MIN(B16972,((1-$J$5)*$J$4*E16971+(1-$J$4)*$J$5*B16972)/(1-$J$4*$J$5))</f>
        <v/>
      </c>
      <c r="F16972" s="11">
        <f>B16972*C16972*3.6/1000</f>
        <v/>
      </c>
    </row>
    <row r="16973">
      <c r="A16973" s="10" t="n">
        <v>44125.70833333334</v>
      </c>
      <c r="B16973" t="n">
        <v>2.249</v>
      </c>
      <c r="C16973" t="n">
        <v>389.7538972852597</v>
      </c>
      <c r="D16973" t="n">
        <v>1.11044018597247</v>
      </c>
      <c r="E16973" s="11">
        <f>MIN(B16973,((1-$J$5)*$J$4*E16972+(1-$J$4)*$J$5*B16973)/(1-$J$4*$J$5))</f>
        <v/>
      </c>
      <c r="F16973" s="11">
        <f>B16973*C16973*3.6/1000</f>
        <v/>
      </c>
    </row>
    <row r="16974">
      <c r="A16974" s="10" t="n">
        <v>44125.75</v>
      </c>
      <c r="B16974" t="n">
        <v>2.093</v>
      </c>
      <c r="C16974" t="n">
        <v>391.6830568897329</v>
      </c>
      <c r="D16974" t="n">
        <v>1.116187037566974</v>
      </c>
      <c r="E16974" s="11">
        <f>MIN(B16974,((1-$J$5)*$J$4*E16973+(1-$J$4)*$J$5*B16974)/(1-$J$4*$J$5))</f>
        <v/>
      </c>
      <c r="F16974" s="11">
        <f>B16974*C16974*3.6/1000</f>
        <v/>
      </c>
    </row>
    <row r="16975">
      <c r="A16975" s="10" t="n">
        <v>44125.79166666666</v>
      </c>
      <c r="B16975" t="n">
        <v>1.962</v>
      </c>
      <c r="C16975" t="n">
        <v>348.4496559500697</v>
      </c>
      <c r="D16975" t="n">
        <v>1.1203417843894</v>
      </c>
      <c r="E16975" s="11">
        <f>MIN(B16975,((1-$J$5)*$J$4*E16974+(1-$J$4)*$J$5*B16975)/(1-$J$4*$J$5))</f>
        <v/>
      </c>
      <c r="F16975" s="11">
        <f>B16975*C16975*3.6/1000</f>
        <v/>
      </c>
    </row>
    <row r="16976">
      <c r="A16976" s="10" t="n">
        <v>44125.83333333334</v>
      </c>
      <c r="B16976" t="n">
        <v>1.897</v>
      </c>
      <c r="C16976" t="n">
        <v>305.2162550104064</v>
      </c>
      <c r="D16976" t="n">
        <v>1.123685211080828</v>
      </c>
      <c r="E16976" s="11">
        <f>MIN(B16976,((1-$J$5)*$J$4*E16975+(1-$J$4)*$J$5*B16976)/(1-$J$4*$J$5))</f>
        <v/>
      </c>
      <c r="F16976" s="11">
        <f>B16976*C16976*3.6/1000</f>
        <v/>
      </c>
    </row>
    <row r="16977">
      <c r="A16977" s="10" t="n">
        <v>44125.875</v>
      </c>
      <c r="B16977" t="n">
        <v>1.798</v>
      </c>
      <c r="C16977" t="n">
        <v>261.9828540707431</v>
      </c>
      <c r="D16977" t="n">
        <v>1.125841815581439</v>
      </c>
      <c r="E16977" s="11">
        <f>MIN(B16977,((1-$J$5)*$J$4*E16976+(1-$J$4)*$J$5*B16977)/(1-$J$4*$J$5))</f>
        <v/>
      </c>
      <c r="F16977" s="11">
        <f>B16977*C16977*3.6/1000</f>
        <v/>
      </c>
    </row>
    <row r="16978">
      <c r="A16978" s="10" t="n">
        <v>44125.91666666666</v>
      </c>
      <c r="B16978" t="n">
        <v>1.728</v>
      </c>
      <c r="C16978" t="n">
        <v>218.7494531310798</v>
      </c>
      <c r="D16978" t="n">
        <v>1.127162650201827</v>
      </c>
      <c r="E16978" s="11">
        <f>MIN(B16978,((1-$J$5)*$J$4*E16977+(1-$J$4)*$J$5*B16978)/(1-$J$4*$J$5))</f>
        <v/>
      </c>
      <c r="F16978" s="11">
        <f>B16978*C16978*3.6/1000</f>
        <v/>
      </c>
    </row>
    <row r="16979">
      <c r="A16979" s="10" t="n">
        <v>44125.95833333334</v>
      </c>
      <c r="B16979" t="n">
        <v>1.659</v>
      </c>
      <c r="C16979" t="n">
        <v>175.5160521914165</v>
      </c>
      <c r="D16979" t="n">
        <v>1.127672838019322</v>
      </c>
      <c r="E16979" s="11">
        <f>MIN(B16979,((1-$J$5)*$J$4*E16978+(1-$J$4)*$J$5*B16979)/(1-$J$4*$J$5))</f>
        <v/>
      </c>
      <c r="F16979" s="11">
        <f>B16979*C16979*3.6/1000</f>
        <v/>
      </c>
    </row>
    <row r="16980">
      <c r="A16980" s="10" t="n">
        <v>44126</v>
      </c>
      <c r="B16980" t="n">
        <v>1.578</v>
      </c>
      <c r="C16980" t="n">
        <v>179.2884146920807</v>
      </c>
      <c r="D16980" t="n">
        <v>1.127248435760177</v>
      </c>
      <c r="E16980" s="11">
        <f>MIN(B16980,((1-$J$5)*$J$4*E16979+(1-$J$4)*$J$5*B16980)/(1-$J$4*$J$5))</f>
        <v/>
      </c>
      <c r="F16980" s="11">
        <f>B16980*C16980*3.6/1000</f>
        <v/>
      </c>
    </row>
    <row r="16981">
      <c r="A16981" s="10" t="n">
        <v>44126.04166666666</v>
      </c>
      <c r="B16981" t="n">
        <v>1.498</v>
      </c>
      <c r="C16981" t="n">
        <v>182.1044867442796</v>
      </c>
      <c r="D16981" t="n">
        <v>1.125916184960773</v>
      </c>
      <c r="E16981" s="11">
        <f>MIN(B16981,((1-$J$5)*$J$4*E16980+(1-$J$4)*$J$5*B16981)/(1-$J$4*$J$5))</f>
        <v/>
      </c>
      <c r="F16981" s="11">
        <f>B16981*C16981*3.6/1000</f>
        <v/>
      </c>
    </row>
    <row r="16982">
      <c r="A16982" s="10" t="n">
        <v>44126.08333333334</v>
      </c>
      <c r="B16982" t="n">
        <v>1.438</v>
      </c>
      <c r="C16982" t="n">
        <v>162.6272430346363</v>
      </c>
      <c r="D16982" t="n">
        <v>1.123919654028633</v>
      </c>
      <c r="E16982" s="11">
        <f>MIN(B16982,((1-$J$5)*$J$4*E16981+(1-$J$4)*$J$5*B16982)/(1-$J$4*$J$5))</f>
        <v/>
      </c>
      <c r="F16982" s="11">
        <f>B16982*C16982*3.6/1000</f>
        <v/>
      </c>
    </row>
    <row r="16983">
      <c r="A16983" s="10" t="n">
        <v>44126.125</v>
      </c>
      <c r="B16983" t="n">
        <v>1.361</v>
      </c>
      <c r="C16983" t="n">
        <v>142.5364960931299</v>
      </c>
      <c r="D16983" t="n">
        <v>1.121075327565871</v>
      </c>
      <c r="E16983" s="11">
        <f>MIN(B16983,((1-$J$5)*$J$4*E16982+(1-$J$4)*$J$5*B16983)/(1-$J$4*$J$5))</f>
        <v/>
      </c>
      <c r="F16983" s="11">
        <f>B16983*C16983*3.6/1000</f>
        <v/>
      </c>
    </row>
    <row r="16984">
      <c r="A16984" s="10" t="n">
        <v>44126.16666666666</v>
      </c>
      <c r="B16984" t="n">
        <v>1.309</v>
      </c>
      <c r="C16984" t="n">
        <v>138.5340966856569</v>
      </c>
      <c r="D16984" t="n">
        <v>1.117682965400496</v>
      </c>
      <c r="E16984" s="11">
        <f>MIN(B16984,((1-$J$5)*$J$4*E16983+(1-$J$4)*$J$5*B16984)/(1-$J$4*$J$5))</f>
        <v/>
      </c>
      <c r="F16984" s="11">
        <f>B16984*C16984*3.6/1000</f>
        <v/>
      </c>
    </row>
    <row r="16985">
      <c r="A16985" s="10" t="n">
        <v>44126.20833333334</v>
      </c>
      <c r="B16985" t="n">
        <v>1.278</v>
      </c>
      <c r="C16985" t="n">
        <v>139.5374214805217</v>
      </c>
      <c r="D16985" t="n">
        <v>1.11399167798291</v>
      </c>
      <c r="E16985" s="11">
        <f>MIN(B16985,((1-$J$5)*$J$4*E16984+(1-$J$4)*$J$5*B16985)/(1-$J$4*$J$5))</f>
        <v/>
      </c>
      <c r="F16985" s="11">
        <f>B16985*C16985*3.6/1000</f>
        <v/>
      </c>
    </row>
    <row r="16986">
      <c r="A16986" s="10" t="n">
        <v>44126.25</v>
      </c>
      <c r="B16986" t="n">
        <v>1.234</v>
      </c>
      <c r="C16986" t="n">
        <v>145.5196214301723</v>
      </c>
      <c r="D16986" t="n">
        <v>1.109857706166136</v>
      </c>
      <c r="E16986" s="11">
        <f>MIN(B16986,((1-$J$5)*$J$4*E16985+(1-$J$4)*$J$5*B16986)/(1-$J$4*$J$5))</f>
        <v/>
      </c>
      <c r="F16986" s="11">
        <f>B16986*C16986*3.6/1000</f>
        <v/>
      </c>
    </row>
    <row r="16987">
      <c r="A16987" s="10" t="n">
        <v>44126.29166666666</v>
      </c>
      <c r="B16987" t="n">
        <v>1.203</v>
      </c>
      <c r="C16987" t="n">
        <v>142.5364960931299</v>
      </c>
      <c r="D16987" t="n">
        <v>1.105436955043992</v>
      </c>
      <c r="E16987" s="11">
        <f>MIN(B16987,((1-$J$5)*$J$4*E16986+(1-$J$4)*$J$5*B16987)/(1-$J$4*$J$5))</f>
        <v/>
      </c>
      <c r="F16987" s="11">
        <f>B16987*C16987*3.6/1000</f>
        <v/>
      </c>
    </row>
    <row r="16988">
      <c r="A16988" s="10" t="n">
        <v>44126.33333333334</v>
      </c>
      <c r="B16988" t="n">
        <v>1.172</v>
      </c>
      <c r="C16988" t="n">
        <v>139.5374214805217</v>
      </c>
      <c r="D16988" t="n">
        <v>1.100734121435336</v>
      </c>
      <c r="E16988" s="11">
        <f>MIN(B16988,((1-$J$5)*$J$4*E16987+(1-$J$4)*$J$5*B16988)/(1-$J$4*$J$5))</f>
        <v/>
      </c>
      <c r="F16988" s="11">
        <f>B16988*C16988*3.6/1000</f>
        <v/>
      </c>
    </row>
    <row r="16989">
      <c r="A16989" s="10" t="n">
        <v>44126.375</v>
      </c>
      <c r="B16989" t="n">
        <v>1.166</v>
      </c>
      <c r="C16989" t="n">
        <v>123.2500070919694</v>
      </c>
      <c r="D16989" t="n">
        <v>1.09603970002371</v>
      </c>
      <c r="E16989" s="11">
        <f>MIN(B16989,((1-$J$5)*$J$4*E16988+(1-$J$4)*$J$5*B16989)/(1-$J$4*$J$5))</f>
        <v/>
      </c>
      <c r="F16989" s="11">
        <f>B16989*C16989*3.6/1000</f>
        <v/>
      </c>
    </row>
    <row r="16990">
      <c r="A16990" s="10" t="n">
        <v>44126.41666666666</v>
      </c>
      <c r="B16990" t="n">
        <v>1.148</v>
      </c>
      <c r="C16990" t="n">
        <v>119.0939655032252</v>
      </c>
      <c r="D16990" t="n">
        <v>1.091216333137302</v>
      </c>
      <c r="E16990" s="11">
        <f>MIN(B16990,((1-$J$5)*$J$4*E16989+(1-$J$4)*$J$5*B16990)/(1-$J$4*$J$5))</f>
        <v/>
      </c>
      <c r="F16990" s="11">
        <f>B16990*C16990*3.6/1000</f>
        <v/>
      </c>
    </row>
    <row r="16991">
      <c r="A16991" s="10" t="n">
        <v>44126.45833333334</v>
      </c>
      <c r="B16991" t="n">
        <v>1.141</v>
      </c>
      <c r="C16991" t="n">
        <v>118.0492214264217</v>
      </c>
      <c r="D16991" t="n">
        <v>1.086391917528304</v>
      </c>
      <c r="E16991" s="11">
        <f>MIN(B16991,((1-$J$5)*$J$4*E16990+(1-$J$4)*$J$5*B16991)/(1-$J$4*$J$5))</f>
        <v/>
      </c>
      <c r="F16991" s="11">
        <f>B16991*C16991*3.6/1000</f>
        <v/>
      </c>
    </row>
    <row r="16992">
      <c r="A16992" s="10" t="n">
        <v>44126.5</v>
      </c>
      <c r="B16992" t="n">
        <v>1.135</v>
      </c>
      <c r="C16992" t="n">
        <v>108.5365728387446</v>
      </c>
      <c r="D16992" t="n">
        <v>1.081577905364036</v>
      </c>
      <c r="E16992" s="11">
        <f>MIN(B16992,((1-$J$5)*$J$4*E16991+(1-$J$4)*$J$5*B16992)/(1-$J$4*$J$5))</f>
        <v/>
      </c>
      <c r="F16992" s="11">
        <f>B16992*C16992*3.6/1000</f>
        <v/>
      </c>
    </row>
    <row r="16993">
      <c r="A16993" s="10" t="n">
        <v>44126.54166666666</v>
      </c>
      <c r="B16993" t="n">
        <v>1.117</v>
      </c>
      <c r="C16993" t="n">
        <v>104.2408284685588</v>
      </c>
      <c r="D16993" t="n">
        <v>1.076636906360396</v>
      </c>
      <c r="E16993" s="11">
        <f>MIN(B16993,((1-$J$5)*$J$4*E16992+(1-$J$4)*$J$5*B16993)/(1-$J$4*$J$5))</f>
        <v/>
      </c>
      <c r="F16993" s="11">
        <f>B16993*C16993*3.6/1000</f>
        <v/>
      </c>
    </row>
    <row r="16994">
      <c r="A16994" s="10" t="n">
        <v>44126.58333333334</v>
      </c>
      <c r="B16994" t="n">
        <v>1.093</v>
      </c>
      <c r="C16994" t="n">
        <v>98.80685652826621</v>
      </c>
      <c r="D16994" t="n">
        <v>1.071502390335352</v>
      </c>
      <c r="E16994" s="11">
        <f>MIN(B16994,((1-$J$5)*$J$4*E16993+(1-$J$4)*$J$5*B16994)/(1-$J$4*$J$5))</f>
        <v/>
      </c>
      <c r="F16994" s="11">
        <f>B16994*C16994*3.6/1000</f>
        <v/>
      </c>
    </row>
    <row r="16995">
      <c r="A16995" s="10" t="n">
        <v>44126.625</v>
      </c>
      <c r="B16995" t="n">
        <v>1.075</v>
      </c>
      <c r="C16995" t="n">
        <v>98.80685652826621</v>
      </c>
      <c r="D16995" t="n">
        <v>1.066246136624378</v>
      </c>
      <c r="E16995" s="11">
        <f>MIN(B16995,((1-$J$5)*$J$4*E16994+(1-$J$4)*$J$5*B16995)/(1-$J$4*$J$5))</f>
        <v/>
      </c>
      <c r="F16995" s="11">
        <f>B16995*C16995*3.6/1000</f>
        <v/>
      </c>
    </row>
    <row r="16996">
      <c r="A16996" s="10" t="n">
        <v>44126.66666666666</v>
      </c>
      <c r="B16996" t="n">
        <v>1.051</v>
      </c>
      <c r="C16996" t="n">
        <v>96.61205661524525</v>
      </c>
      <c r="D16996" t="n">
        <v>1.051</v>
      </c>
      <c r="E16996" s="11">
        <f>MIN(B16996,((1-$J$5)*$J$4*E16995+(1-$J$4)*$J$5*B16996)/(1-$J$4*$J$5))</f>
        <v/>
      </c>
      <c r="F16996" s="11">
        <f>B16996*C16996*3.6/1000</f>
        <v/>
      </c>
    </row>
    <row r="16997">
      <c r="A16997" s="10" t="n">
        <v>44126.70833333334</v>
      </c>
      <c r="B16997" t="n">
        <v>1.039</v>
      </c>
      <c r="C16997" t="n">
        <v>95.50990542805714</v>
      </c>
      <c r="D16997" t="n">
        <v>1.039</v>
      </c>
      <c r="E16997" s="11">
        <f>MIN(B16997,((1-$J$5)*$J$4*E16996+(1-$J$4)*$J$5*B16997)/(1-$J$4*$J$5))</f>
        <v/>
      </c>
      <c r="F16997" s="11">
        <f>B16997*C16997*3.6/1000</f>
        <v/>
      </c>
    </row>
    <row r="16998">
      <c r="A16998" s="10" t="n">
        <v>44126.75</v>
      </c>
      <c r="B16998" t="n">
        <v>1.034</v>
      </c>
      <c r="C16998" t="n">
        <v>94.40451318854197</v>
      </c>
      <c r="D16998" t="n">
        <v>1.033807229823349</v>
      </c>
      <c r="E16998" s="11">
        <f>MIN(B16998,((1-$J$5)*$J$4*E16997+(1-$J$4)*$J$5*B16998)/(1-$J$4*$J$5))</f>
        <v/>
      </c>
      <c r="F16998" s="11">
        <f>B16998*C16998*3.6/1000</f>
        <v/>
      </c>
    </row>
    <row r="16999">
      <c r="A16999" s="10" t="n">
        <v>44126.79166666666</v>
      </c>
      <c r="B16999" t="n">
        <v>0.993</v>
      </c>
      <c r="C16999" t="n">
        <v>93.29582248814765</v>
      </c>
      <c r="D16999" t="n">
        <v>0.993</v>
      </c>
      <c r="E16999" s="11">
        <f>MIN(B16999,((1-$J$5)*$J$4*E16998+(1-$J$4)*$J$5*B16999)/(1-$J$4*$J$5))</f>
        <v/>
      </c>
      <c r="F16999" s="11">
        <f>B16999*C16999*3.6/1000</f>
        <v/>
      </c>
    </row>
    <row r="17000">
      <c r="A17000" s="10" t="n">
        <v>44126.83333333334</v>
      </c>
      <c r="B17000" t="n">
        <v>0.952</v>
      </c>
      <c r="C17000" t="n">
        <v>83.15868863716145</v>
      </c>
      <c r="D17000" t="n">
        <v>0.952</v>
      </c>
      <c r="E17000" s="11">
        <f>MIN(B17000,((1-$J$5)*$J$4*E16999+(1-$J$4)*$J$5*B17000)/(1-$J$4*$J$5))</f>
        <v/>
      </c>
      <c r="F17000" s="11">
        <f>B17000*C17000*3.6/1000</f>
        <v/>
      </c>
    </row>
    <row r="17001">
      <c r="A17001" s="10" t="n">
        <v>44126.875</v>
      </c>
      <c r="B17001" t="n">
        <v>0.929</v>
      </c>
      <c r="C17001" t="n">
        <v>79.71046794422139</v>
      </c>
      <c r="D17001" t="n">
        <v>0.929</v>
      </c>
      <c r="E17001" s="11">
        <f>MIN(B17001,((1-$J$5)*$J$4*E17000+(1-$J$4)*$J$5*B17001)/(1-$J$4*$J$5))</f>
        <v/>
      </c>
      <c r="F17001" s="11">
        <f>B17001*C17001*3.6/1000</f>
        <v/>
      </c>
    </row>
    <row r="17002">
      <c r="A17002" s="10" t="n">
        <v>44126.91666666666</v>
      </c>
      <c r="B17002" t="n">
        <v>0.906</v>
      </c>
      <c r="C17002" t="n">
        <v>80.86401165155591</v>
      </c>
      <c r="D17002" t="n">
        <v>0.906</v>
      </c>
      <c r="E17002" s="11">
        <f>MIN(B17002,((1-$J$5)*$J$4*E17001+(1-$J$4)*$J$5*B17002)/(1-$J$4*$J$5))</f>
        <v/>
      </c>
      <c r="F17002" s="11">
        <f>B17002*C17002*3.6/1000</f>
        <v/>
      </c>
    </row>
    <row r="17003">
      <c r="A17003" s="10" t="n">
        <v>44126.95833333334</v>
      </c>
      <c r="B17003" t="n">
        <v>0.867</v>
      </c>
      <c r="C17003" t="n">
        <v>76.22390887928228</v>
      </c>
      <c r="D17003" t="n">
        <v>0.867</v>
      </c>
      <c r="E17003" s="11">
        <f>MIN(B17003,((1-$J$5)*$J$4*E17002+(1-$J$4)*$J$5*B17003)/(1-$J$4*$J$5))</f>
        <v/>
      </c>
      <c r="F17003" s="11">
        <f>B17003*C17003*3.6/1000</f>
        <v/>
      </c>
    </row>
    <row r="17004">
      <c r="A17004" s="10" t="n">
        <v>44127</v>
      </c>
      <c r="B17004" t="n">
        <v>0.856</v>
      </c>
      <c r="C17004" t="n">
        <v>67.92377404172522</v>
      </c>
      <c r="D17004" t="n">
        <v>0.856</v>
      </c>
      <c r="E17004" s="11">
        <f>MIN(B17004,((1-$J$5)*$J$4*E17003+(1-$J$4)*$J$5*B17004)/(1-$J$4*$J$5))</f>
        <v/>
      </c>
      <c r="F17004" s="11">
        <f>B17004*C17004*3.6/1000</f>
        <v/>
      </c>
    </row>
    <row r="17005">
      <c r="A17005" s="10" t="n">
        <v>44127.04166666666</v>
      </c>
      <c r="B17005" t="n">
        <v>0.856</v>
      </c>
      <c r="C17005" t="n">
        <v>64.28788441596903</v>
      </c>
      <c r="D17005" t="n">
        <v>0.8517689417637598</v>
      </c>
      <c r="E17005" s="11">
        <f>MIN(B17005,((1-$J$5)*$J$4*E17004+(1-$J$4)*$J$5*B17005)/(1-$J$4*$J$5))</f>
        <v/>
      </c>
      <c r="F17005" s="11">
        <f>B17005*C17005*3.6/1000</f>
        <v/>
      </c>
    </row>
    <row r="17006">
      <c r="A17006" s="10" t="n">
        <v>44127.08333333334</v>
      </c>
      <c r="B17006" t="n">
        <v>0.823</v>
      </c>
      <c r="C17006" t="n">
        <v>66.71743087161823</v>
      </c>
      <c r="D17006" t="n">
        <v>0.823</v>
      </c>
      <c r="E17006" s="11">
        <f>MIN(B17006,((1-$J$5)*$J$4*E17005+(1-$J$4)*$J$5*B17006)/(1-$J$4*$J$5))</f>
        <v/>
      </c>
      <c r="F17006" s="11">
        <f>B17006*C17006*3.6/1000</f>
        <v/>
      </c>
    </row>
    <row r="17007">
      <c r="A17007" s="10" t="n">
        <v>44127.125</v>
      </c>
      <c r="B17007" t="n">
        <v>0.801</v>
      </c>
      <c r="C17007" t="n">
        <v>61.8347753302503</v>
      </c>
      <c r="D17007" t="n">
        <v>0.801</v>
      </c>
      <c r="E17007" s="11">
        <f>MIN(B17007,((1-$J$5)*$J$4*E17006+(1-$J$4)*$J$5*B17007)/(1-$J$4*$J$5))</f>
        <v/>
      </c>
      <c r="F17007" s="11">
        <f>B17007*C17007*3.6/1000</f>
        <v/>
      </c>
    </row>
    <row r="17008">
      <c r="A17008" s="10" t="n">
        <v>44127.16666666666</v>
      </c>
      <c r="B17008" t="n">
        <v>0.79</v>
      </c>
      <c r="C17008" t="n">
        <v>55.58914683169202</v>
      </c>
      <c r="D17008" t="n">
        <v>0.79</v>
      </c>
      <c r="E17008" s="11">
        <f>MIN(B17008,((1-$J$5)*$J$4*E17007+(1-$J$4)*$J$5*B17008)/(1-$J$4*$J$5))</f>
        <v/>
      </c>
      <c r="F17008" s="11">
        <f>B17008*C17008*3.6/1000</f>
        <v/>
      </c>
    </row>
    <row r="17009">
      <c r="A17009" s="10" t="n">
        <v>44127.20833333334</v>
      </c>
      <c r="B17009" t="n">
        <v>0.79</v>
      </c>
      <c r="C17009" t="n">
        <v>55.58914683169202</v>
      </c>
      <c r="D17009" t="n">
        <v>0.7860951682165541</v>
      </c>
      <c r="E17009" s="11">
        <f>MIN(B17009,((1-$J$5)*$J$4*E17008+(1-$J$4)*$J$5*B17009)/(1-$J$4*$J$5))</f>
        <v/>
      </c>
      <c r="F17009" s="11">
        <f>B17009*C17009*3.6/1000</f>
        <v/>
      </c>
    </row>
    <row r="17010">
      <c r="A17010" s="10" t="n">
        <v>44127.25</v>
      </c>
      <c r="B17010" t="n">
        <v>0.763</v>
      </c>
      <c r="C17010" t="n">
        <v>55.58914683169202</v>
      </c>
      <c r="D17010" t="n">
        <v>0.763</v>
      </c>
      <c r="E17010" s="11">
        <f>MIN(B17010,((1-$J$5)*$J$4*E17009+(1-$J$4)*$J$5*B17010)/(1-$J$4*$J$5))</f>
        <v/>
      </c>
      <c r="F17010" s="11">
        <f>B17010*C17010*3.6/1000</f>
        <v/>
      </c>
    </row>
    <row r="17011">
      <c r="A17011" s="10" t="n">
        <v>44127.29166666666</v>
      </c>
      <c r="B17011" t="n">
        <v>0.752</v>
      </c>
      <c r="C17011" t="n">
        <v>54.31895903129096</v>
      </c>
      <c r="D17011" t="n">
        <v>0.752</v>
      </c>
      <c r="E17011" s="11">
        <f>MIN(B17011,((1-$J$5)*$J$4*E17010+(1-$J$4)*$J$5*B17011)/(1-$J$4*$J$5))</f>
        <v/>
      </c>
      <c r="F17011" s="11">
        <f>B17011*C17011*3.6/1000</f>
        <v/>
      </c>
    </row>
    <row r="17012">
      <c r="A17012" s="10" t="n">
        <v>44127.33333333334</v>
      </c>
      <c r="B17012" t="n">
        <v>0.747</v>
      </c>
      <c r="C17012" t="n">
        <v>54.31895903129096</v>
      </c>
      <c r="D17012" t="n">
        <v>0.747</v>
      </c>
      <c r="E17012" s="11">
        <f>MIN(B17012,((1-$J$5)*$J$4*E17011+(1-$J$4)*$J$5*B17012)/(1-$J$4*$J$5))</f>
        <v/>
      </c>
      <c r="F17012" s="11">
        <f>B17012*C17012*3.6/1000</f>
        <v/>
      </c>
    </row>
    <row r="17013">
      <c r="A17013" s="10" t="n">
        <v>44127.375</v>
      </c>
      <c r="B17013" t="n">
        <v>0.752</v>
      </c>
      <c r="C17013" t="n">
        <v>54.31895903129096</v>
      </c>
      <c r="D17013" t="n">
        <v>0.7433648846510379</v>
      </c>
      <c r="E17013" s="11">
        <f>MIN(B17013,((1-$J$5)*$J$4*E17012+(1-$J$4)*$J$5*B17013)/(1-$J$4*$J$5))</f>
        <v/>
      </c>
      <c r="F17013" s="11">
        <f>B17013*C17013*3.6/1000</f>
        <v/>
      </c>
    </row>
    <row r="17014">
      <c r="A17014" s="10" t="n">
        <v>44127.41666666666</v>
      </c>
      <c r="B17014" t="n">
        <v>0.742</v>
      </c>
      <c r="C17014" t="n">
        <v>53.04117860101827</v>
      </c>
      <c r="D17014" t="n">
        <v>0.7396749546391633</v>
      </c>
      <c r="E17014" s="11">
        <f>MIN(B17014,((1-$J$5)*$J$4*E17013+(1-$J$4)*$J$5*B17014)/(1-$J$4*$J$5))</f>
        <v/>
      </c>
      <c r="F17014" s="11">
        <f>B17014*C17014*3.6/1000</f>
        <v/>
      </c>
    </row>
    <row r="17015">
      <c r="A17015" s="10" t="n">
        <v>44127.45833333334</v>
      </c>
      <c r="B17015" t="n">
        <v>0.752</v>
      </c>
      <c r="C17015" t="n">
        <v>53.04117860101827</v>
      </c>
      <c r="D17015" t="n">
        <v>0.7361598075395246</v>
      </c>
      <c r="E17015" s="11">
        <f>MIN(B17015,((1-$J$5)*$J$4*E17014+(1-$J$4)*$J$5*B17015)/(1-$J$4*$J$5))</f>
        <v/>
      </c>
      <c r="F17015" s="11">
        <f>B17015*C17015*3.6/1000</f>
        <v/>
      </c>
    </row>
    <row r="17016">
      <c r="A17016" s="10" t="n">
        <v>44127.5</v>
      </c>
      <c r="B17016" t="n">
        <v>0.758</v>
      </c>
      <c r="C17016" t="n">
        <v>51.36825416673972</v>
      </c>
      <c r="D17016" t="n">
        <v>0.7327708408235138</v>
      </c>
      <c r="E17016" s="11">
        <f>MIN(B17016,((1-$J$5)*$J$4*E17015+(1-$J$4)*$J$5*B17016)/(1-$J$4*$J$5))</f>
        <v/>
      </c>
      <c r="F17016" s="11">
        <f>B17016*C17016*3.6/1000</f>
        <v/>
      </c>
    </row>
    <row r="17017">
      <c r="A17017" s="10" t="n">
        <v>44127.54166666666</v>
      </c>
      <c r="B17017" t="n">
        <v>0.785</v>
      </c>
      <c r="C17017" t="n">
        <v>50.46171015599218</v>
      </c>
      <c r="D17017" t="n">
        <v>0.7297461227541389</v>
      </c>
      <c r="E17017" s="11">
        <f>MIN(B17017,((1-$J$5)*$J$4*E17016+(1-$J$4)*$J$5*B17017)/(1-$J$4*$J$5))</f>
        <v/>
      </c>
      <c r="F17017" s="11">
        <f>B17017*C17017*3.6/1000</f>
        <v/>
      </c>
    </row>
    <row r="17018">
      <c r="A17018" s="10" t="n">
        <v>44127.58333333334</v>
      </c>
      <c r="B17018" t="n">
        <v>0.779</v>
      </c>
      <c r="C17018" t="n">
        <v>54.31895903129096</v>
      </c>
      <c r="D17018" t="n">
        <v>0.7267023330132991</v>
      </c>
      <c r="E17018" s="11">
        <f>MIN(B17018,((1-$J$5)*$J$4*E17017+(1-$J$4)*$J$5*B17018)/(1-$J$4*$J$5))</f>
        <v/>
      </c>
      <c r="F17018" s="11">
        <f>B17018*C17018*3.6/1000</f>
        <v/>
      </c>
    </row>
    <row r="17019">
      <c r="A17019" s="10" t="n">
        <v>44127.625</v>
      </c>
      <c r="B17019" t="n">
        <v>0.769</v>
      </c>
      <c r="C17019" t="n">
        <v>51.75552791190327</v>
      </c>
      <c r="D17019" t="n">
        <v>0.7235940439872011</v>
      </c>
      <c r="E17019" s="11">
        <f>MIN(B17019,((1-$J$5)*$J$4*E17018+(1-$J$4)*$J$5*B17019)/(1-$J$4*$J$5))</f>
        <v/>
      </c>
      <c r="F17019" s="11">
        <f>B17019*C17019*3.6/1000</f>
        <v/>
      </c>
    </row>
    <row r="17020">
      <c r="A17020" s="10" t="n">
        <v>44127.66666666666</v>
      </c>
      <c r="B17020" t="n">
        <v>0.779</v>
      </c>
      <c r="C17020" t="n">
        <v>53.04117860101827</v>
      </c>
      <c r="D17020" t="n">
        <v>0.7206510118639612</v>
      </c>
      <c r="E17020" s="11">
        <f>MIN(B17020,((1-$J$5)*$J$4*E17019+(1-$J$4)*$J$5*B17020)/(1-$J$4*$J$5))</f>
        <v/>
      </c>
      <c r="F17020" s="11">
        <f>B17020*C17020*3.6/1000</f>
        <v/>
      </c>
    </row>
    <row r="17021">
      <c r="A17021" s="10" t="n">
        <v>44127.70833333334</v>
      </c>
      <c r="B17021" t="n">
        <v>0.747</v>
      </c>
      <c r="C17021" t="n">
        <v>49.15940735722896</v>
      </c>
      <c r="D17021" t="n">
        <v>0.7173902604519647</v>
      </c>
      <c r="E17021" s="11">
        <f>MIN(B17021,((1-$J$5)*$J$4*E17020+(1-$J$4)*$J$5*B17021)/(1-$J$4*$J$5))</f>
        <v/>
      </c>
      <c r="F17021" s="11">
        <f>B17021*C17021*3.6/1000</f>
        <v/>
      </c>
    </row>
    <row r="17022">
      <c r="A17022" s="10" t="n">
        <v>44127.75</v>
      </c>
      <c r="B17022" t="n">
        <v>0.731</v>
      </c>
      <c r="C17022" t="n">
        <v>47.18928982209732</v>
      </c>
      <c r="D17022" t="n">
        <v>0.713999953163968</v>
      </c>
      <c r="E17022" s="11">
        <f>MIN(B17022,((1-$J$5)*$J$4*E17021+(1-$J$4)*$J$5*B17022)/(1-$J$4*$J$5))</f>
        <v/>
      </c>
      <c r="F17022" s="11">
        <f>B17022*C17022*3.6/1000</f>
        <v/>
      </c>
    </row>
    <row r="17023">
      <c r="A17023" s="10" t="n">
        <v>44127.79166666666</v>
      </c>
      <c r="B17023" t="n">
        <v>0.721</v>
      </c>
      <c r="C17023" t="n">
        <v>49.15940735722896</v>
      </c>
      <c r="D17023" t="n">
        <v>0.7105508217915403</v>
      </c>
      <c r="E17023" s="11">
        <f>MIN(B17023,((1-$J$5)*$J$4*E17022+(1-$J$4)*$J$5*B17023)/(1-$J$4*$J$5))</f>
        <v/>
      </c>
      <c r="F17023" s="11">
        <f>B17023*C17023*3.6/1000</f>
        <v/>
      </c>
    </row>
    <row r="17024">
      <c r="A17024" s="10" t="n">
        <v>44127.83333333334</v>
      </c>
      <c r="B17024" t="n">
        <v>0.715</v>
      </c>
      <c r="C17024" t="n">
        <v>55.58914683169202</v>
      </c>
      <c r="D17024" t="n">
        <v>0.7070895697108772</v>
      </c>
      <c r="E17024" s="11">
        <f>MIN(B17024,((1-$J$5)*$J$4*E17023+(1-$J$4)*$J$5*B17024)/(1-$J$4*$J$5))</f>
        <v/>
      </c>
      <c r="F17024" s="11">
        <f>B17024*C17024*3.6/1000</f>
        <v/>
      </c>
    </row>
    <row r="17025">
      <c r="A17025" s="10" t="n">
        <v>44127.875</v>
      </c>
      <c r="B17025" t="n">
        <v>0.6889999999999999</v>
      </c>
      <c r="C17025" t="n">
        <v>49.15940735722896</v>
      </c>
      <c r="D17025" t="n">
        <v>0.6889999999999999</v>
      </c>
      <c r="E17025" s="11">
        <f>MIN(B17025,((1-$J$5)*$J$4*E17024+(1-$J$4)*$J$5*B17025)/(1-$J$4*$J$5))</f>
        <v/>
      </c>
      <c r="F17025" s="11">
        <f>B17025*C17025*3.6/1000</f>
        <v/>
      </c>
    </row>
    <row r="17026">
      <c r="A17026" s="10" t="n">
        <v>44127.91666666666</v>
      </c>
      <c r="B17026" t="n">
        <v>0.674</v>
      </c>
      <c r="C17026" t="n">
        <v>46.52795494251664</v>
      </c>
      <c r="D17026" t="n">
        <v>0.674</v>
      </c>
      <c r="E17026" s="11">
        <f>MIN(B17026,((1-$J$5)*$J$4*E17025+(1-$J$4)*$J$5*B17026)/(1-$J$4*$J$5))</f>
        <v/>
      </c>
      <c r="F17026" s="11">
        <f>B17026*C17026*3.6/1000</f>
        <v/>
      </c>
    </row>
    <row r="17027">
      <c r="A17027" s="10" t="n">
        <v>44127.95833333334</v>
      </c>
      <c r="B17027" t="n">
        <v>0.674</v>
      </c>
      <c r="C17027" t="n">
        <v>46.52795494251664</v>
      </c>
      <c r="D17027" t="n">
        <v>0.6706685359214651</v>
      </c>
      <c r="E17027" s="11">
        <f>MIN(B17027,((1-$J$5)*$J$4*E17026+(1-$J$4)*$J$5*B17027)/(1-$J$4*$J$5))</f>
        <v/>
      </c>
      <c r="F17027" s="11">
        <f>B17027*C17027*3.6/1000</f>
        <v/>
      </c>
    </row>
    <row r="17028">
      <c r="A17028" s="10" t="n">
        <v>44128</v>
      </c>
      <c r="B17028" t="n">
        <v>0.653</v>
      </c>
      <c r="C17028" t="n">
        <v>39.7733275226616</v>
      </c>
      <c r="D17028" t="n">
        <v>0.653</v>
      </c>
      <c r="E17028" s="11">
        <f>MIN(B17028,((1-$J$5)*$J$4*E17027+(1-$J$4)*$J$5*B17028)/(1-$J$4*$J$5))</f>
        <v/>
      </c>
      <c r="F17028" s="11">
        <f>B17028*C17028*3.6/1000</f>
        <v/>
      </c>
    </row>
    <row r="17029">
      <c r="A17029" s="10" t="n">
        <v>44128.04166666666</v>
      </c>
      <c r="B17029" t="n">
        <v>0.643</v>
      </c>
      <c r="C17029" t="n">
        <v>41.14628161938187</v>
      </c>
      <c r="D17029" t="n">
        <v>0.643</v>
      </c>
      <c r="E17029" s="11">
        <f>MIN(B17029,((1-$J$5)*$J$4*E17028+(1-$J$4)*$J$5*B17029)/(1-$J$4*$J$5))</f>
        <v/>
      </c>
      <c r="F17029" s="11">
        <f>B17029*C17029*3.6/1000</f>
        <v/>
      </c>
    </row>
    <row r="17030">
      <c r="A17030" s="10" t="n">
        <v>44128.08333333334</v>
      </c>
      <c r="B17030" t="n">
        <v>0.618</v>
      </c>
      <c r="C17030" t="n">
        <v>32.71180025413489</v>
      </c>
      <c r="D17030" t="n">
        <v>0.618</v>
      </c>
      <c r="E17030" s="11">
        <f>MIN(B17030,((1-$J$5)*$J$4*E17029+(1-$J$4)*$J$5*B17030)/(1-$J$4*$J$5))</f>
        <v/>
      </c>
      <c r="F17030" s="11">
        <f>B17030*C17030*3.6/1000</f>
        <v/>
      </c>
    </row>
    <row r="17031">
      <c r="A17031" s="10" t="n">
        <v>44128.125</v>
      </c>
      <c r="B17031" t="n">
        <v>0.618</v>
      </c>
      <c r="C17031" t="n">
        <v>36.9902967755913</v>
      </c>
      <c r="D17031" t="n">
        <v>0.6149453341238359</v>
      </c>
      <c r="E17031" s="11">
        <f>MIN(B17031,((1-$J$5)*$J$4*E17030+(1-$J$4)*$J$5*B17031)/(1-$J$4*$J$5))</f>
        <v/>
      </c>
      <c r="F17031" s="11">
        <f>B17031*C17031*3.6/1000</f>
        <v/>
      </c>
    </row>
    <row r="17032">
      <c r="A17032" s="10" t="n">
        <v>44128.16666666666</v>
      </c>
      <c r="B17032" t="n">
        <v>0.603</v>
      </c>
      <c r="C17032" t="n">
        <v>36.9902967755913</v>
      </c>
      <c r="D17032" t="n">
        <v>0.603</v>
      </c>
      <c r="E17032" s="11">
        <f>MIN(B17032,((1-$J$5)*$J$4*E17031+(1-$J$4)*$J$5*B17032)/(1-$J$4*$J$5))</f>
        <v/>
      </c>
      <c r="F17032" s="11">
        <f>B17032*C17032*3.6/1000</f>
        <v/>
      </c>
    </row>
    <row r="17033">
      <c r="A17033" s="10" t="n">
        <v>44128.20833333334</v>
      </c>
      <c r="B17033" t="n">
        <v>0.593</v>
      </c>
      <c r="C17033" t="n">
        <v>38.38822183162607</v>
      </c>
      <c r="D17033" t="n">
        <v>0.593</v>
      </c>
      <c r="E17033" s="11">
        <f>MIN(B17033,((1-$J$5)*$J$4*E17032+(1-$J$4)*$J$5*B17033)/(1-$J$4*$J$5))</f>
        <v/>
      </c>
      <c r="F17033" s="11">
        <f>B17033*C17033*3.6/1000</f>
        <v/>
      </c>
    </row>
    <row r="17034">
      <c r="A17034" s="10" t="n">
        <v>44128.25</v>
      </c>
      <c r="B17034" t="n">
        <v>0.578</v>
      </c>
      <c r="C17034" t="n">
        <v>39.7733275226616</v>
      </c>
      <c r="D17034" t="n">
        <v>0.578</v>
      </c>
      <c r="E17034" s="11">
        <f>MIN(B17034,((1-$J$5)*$J$4*E17033+(1-$J$4)*$J$5*B17034)/(1-$J$4*$J$5))</f>
        <v/>
      </c>
      <c r="F17034" s="11">
        <f>B17034*C17034*3.6/1000</f>
        <v/>
      </c>
    </row>
    <row r="17035">
      <c r="A17035" s="10" t="n">
        <v>44128.29166666666</v>
      </c>
      <c r="B17035" t="n">
        <v>0.588</v>
      </c>
      <c r="C17035" t="n">
        <v>42.50769081244108</v>
      </c>
      <c r="D17035" t="n">
        <v>0.5752573970408561</v>
      </c>
      <c r="E17035" s="11">
        <f>MIN(B17035,((1-$J$5)*$J$4*E17034+(1-$J$4)*$J$5*B17035)/(1-$J$4*$J$5))</f>
        <v/>
      </c>
      <c r="F17035" s="11">
        <f>B17035*C17035*3.6/1000</f>
        <v/>
      </c>
    </row>
    <row r="17036">
      <c r="A17036" s="10" t="n">
        <v>44128.33333333334</v>
      </c>
      <c r="B17036" t="n">
        <v>0.583</v>
      </c>
      <c r="C17036" t="n">
        <v>41.14628161938187</v>
      </c>
      <c r="D17036" t="n">
        <v>0.5725025369722518</v>
      </c>
      <c r="E17036" s="11">
        <f>MIN(B17036,((1-$J$5)*$J$4*E17035+(1-$J$4)*$J$5*B17036)/(1-$J$4*$J$5))</f>
        <v/>
      </c>
      <c r="F17036" s="11">
        <f>B17036*C17036*3.6/1000</f>
        <v/>
      </c>
    </row>
    <row r="17037">
      <c r="A17037" s="10" t="n">
        <v>44128.375</v>
      </c>
      <c r="B17037" t="n">
        <v>0.573</v>
      </c>
      <c r="C17037" t="n">
        <v>35.57881413110881</v>
      </c>
      <c r="D17037" t="n">
        <v>0.5696784455812143</v>
      </c>
      <c r="E17037" s="11">
        <f>MIN(B17037,((1-$J$5)*$J$4*E17036+(1-$J$4)*$J$5*B17037)/(1-$J$4*$J$5))</f>
        <v/>
      </c>
      <c r="F17037" s="11">
        <f>B17037*C17037*3.6/1000</f>
        <v/>
      </c>
    </row>
    <row r="17038">
      <c r="A17038" s="10" t="n">
        <v>44128.41666666666</v>
      </c>
      <c r="B17038" t="n">
        <v>0.578</v>
      </c>
      <c r="C17038" t="n">
        <v>32.71180025413489</v>
      </c>
      <c r="D17038" t="n">
        <v>0.5669577815986335</v>
      </c>
      <c r="E17038" s="11">
        <f>MIN(B17038,((1-$J$5)*$J$4*E17037+(1-$J$4)*$J$5*B17038)/(1-$J$4*$J$5))</f>
        <v/>
      </c>
      <c r="F17038" s="11">
        <f>B17038*C17038*3.6/1000</f>
        <v/>
      </c>
    </row>
    <row r="17039">
      <c r="A17039" s="10" t="n">
        <v>44128.45833333334</v>
      </c>
      <c r="B17039" t="n">
        <v>0.578</v>
      </c>
      <c r="C17039" t="n">
        <v>32.71180025413489</v>
      </c>
      <c r="D17039" t="n">
        <v>0.5642816761517218</v>
      </c>
      <c r="E17039" s="11">
        <f>MIN(B17039,((1-$J$5)*$J$4*E17038+(1-$J$4)*$J$5*B17039)/(1-$J$4*$J$5))</f>
        <v/>
      </c>
      <c r="F17039" s="11">
        <f>B17039*C17039*3.6/1000</f>
        <v/>
      </c>
    </row>
    <row r="17040">
      <c r="A17040" s="10" t="n">
        <v>44128.5</v>
      </c>
      <c r="B17040" t="n">
        <v>0.578</v>
      </c>
      <c r="C17040" t="n">
        <v>35.57881413110881</v>
      </c>
      <c r="D17040" t="n">
        <v>0.5616493994689549</v>
      </c>
      <c r="E17040" s="11">
        <f>MIN(B17040,((1-$J$5)*$J$4*E17039+(1-$J$4)*$J$5*B17040)/(1-$J$4*$J$5))</f>
        <v/>
      </c>
      <c r="F17040" s="11">
        <f>B17040*C17040*3.6/1000</f>
        <v/>
      </c>
    </row>
    <row r="17041">
      <c r="A17041" s="10" t="n">
        <v>44128.54166666666</v>
      </c>
      <c r="B17041" t="n">
        <v>0.583</v>
      </c>
      <c r="C17041" t="n">
        <v>35.57881413110881</v>
      </c>
      <c r="D17041" t="n">
        <v>0.5591174086885363</v>
      </c>
      <c r="E17041" s="11">
        <f>MIN(B17041,((1-$J$5)*$J$4*E17040+(1-$J$4)*$J$5*B17041)/(1-$J$4*$J$5))</f>
        <v/>
      </c>
      <c r="F17041" s="11">
        <f>B17041*C17041*3.6/1000</f>
        <v/>
      </c>
    </row>
    <row r="17042">
      <c r="A17042" s="10" t="n">
        <v>44128.58333333334</v>
      </c>
      <c r="B17042" t="n">
        <v>0.583</v>
      </c>
      <c r="C17042" t="n">
        <v>35.57881413110881</v>
      </c>
      <c r="D17042" t="n">
        <v>0.5566268863886891</v>
      </c>
      <c r="E17042" s="11">
        <f>MIN(B17042,((1-$J$5)*$J$4*E17041+(1-$J$4)*$J$5*B17042)/(1-$J$4*$J$5))</f>
        <v/>
      </c>
      <c r="F17042" s="11">
        <f>B17042*C17042*3.6/1000</f>
        <v/>
      </c>
    </row>
    <row r="17043">
      <c r="A17043" s="10" t="n">
        <v>44128.625</v>
      </c>
      <c r="B17043" t="n">
        <v>0.5679999999999999</v>
      </c>
      <c r="C17043" t="n">
        <v>36.9902967755913</v>
      </c>
      <c r="D17043" t="n">
        <v>0.5540056285332545</v>
      </c>
      <c r="E17043" s="11">
        <f>MIN(B17043,((1-$J$5)*$J$4*E17042+(1-$J$4)*$J$5*B17043)/(1-$J$4*$J$5))</f>
        <v/>
      </c>
      <c r="F17043" s="11">
        <f>B17043*C17043*3.6/1000</f>
        <v/>
      </c>
    </row>
    <row r="17044">
      <c r="A17044" s="10" t="n">
        <v>44128.66666666666</v>
      </c>
      <c r="B17044" t="n">
        <v>0.578</v>
      </c>
      <c r="C17044" t="n">
        <v>38.38822183162607</v>
      </c>
      <c r="D17044" t="n">
        <v>0.5515416510734988</v>
      </c>
      <c r="E17044" s="11">
        <f>MIN(B17044,((1-$J$5)*$J$4*E17043+(1-$J$4)*$J$5*B17044)/(1-$J$4*$J$5))</f>
        <v/>
      </c>
      <c r="F17044" s="11">
        <f>B17044*C17044*3.6/1000</f>
        <v/>
      </c>
    </row>
    <row r="17045">
      <c r="A17045" s="10" t="n">
        <v>44128.70833333334</v>
      </c>
      <c r="B17045" t="n">
        <v>0.5679999999999999</v>
      </c>
      <c r="C17045" t="n">
        <v>36.9902967755913</v>
      </c>
      <c r="D17045" t="n">
        <v>0.5490036782692973</v>
      </c>
      <c r="E17045" s="11">
        <f>MIN(B17045,((1-$J$5)*$J$4*E17044+(1-$J$4)*$J$5*B17045)/(1-$J$4*$J$5))</f>
        <v/>
      </c>
      <c r="F17045" s="11">
        <f>B17045*C17045*3.6/1000</f>
        <v/>
      </c>
    </row>
    <row r="17046">
      <c r="A17046" s="10" t="n">
        <v>44128.75</v>
      </c>
      <c r="B17046" t="n">
        <v>0.5590000000000001</v>
      </c>
      <c r="C17046" t="n">
        <v>35.57881413110881</v>
      </c>
      <c r="D17046" t="n">
        <v>0.5464043569943614</v>
      </c>
      <c r="E17046" s="11">
        <f>MIN(B17046,((1-$J$5)*$J$4*E17045+(1-$J$4)*$J$5*B17046)/(1-$J$4*$J$5))</f>
        <v/>
      </c>
      <c r="F17046" s="11">
        <f>B17046*C17046*3.6/1000</f>
        <v/>
      </c>
    </row>
    <row r="17047">
      <c r="A17047" s="10" t="n">
        <v>44128.79166666666</v>
      </c>
      <c r="B17047" t="n">
        <v>0.5590000000000001</v>
      </c>
      <c r="C17047" t="n">
        <v>38.38822183162607</v>
      </c>
      <c r="D17047" t="n">
        <v>0.5438476069264858</v>
      </c>
      <c r="E17047" s="11">
        <f>MIN(B17047,((1-$J$5)*$J$4*E17046+(1-$J$4)*$J$5*B17047)/(1-$J$4*$J$5))</f>
        <v/>
      </c>
      <c r="F17047" s="11">
        <f>B17047*C17047*3.6/1000</f>
        <v/>
      </c>
    </row>
    <row r="17048">
      <c r="A17048" s="10" t="n">
        <v>44128.83333333334</v>
      </c>
      <c r="B17048" t="n">
        <v>0.554</v>
      </c>
      <c r="C17048" t="n">
        <v>40.18646095854123</v>
      </c>
      <c r="D17048" t="n">
        <v>0.5412755558845868</v>
      </c>
      <c r="E17048" s="11">
        <f>MIN(B17048,((1-$J$5)*$J$4*E17047+(1-$J$4)*$J$5*B17048)/(1-$J$4*$J$5))</f>
        <v/>
      </c>
      <c r="F17048" s="11">
        <f>B17048*C17048*3.6/1000</f>
        <v/>
      </c>
    </row>
    <row r="17049">
      <c r="A17049" s="10" t="n">
        <v>44128.875</v>
      </c>
      <c r="B17049" t="n">
        <v>0.5679999999999999</v>
      </c>
      <c r="C17049" t="n">
        <v>43.85810851383231</v>
      </c>
      <c r="D17049" t="n">
        <v>0.5389057193043307</v>
      </c>
      <c r="E17049" s="11">
        <f>MIN(B17049,((1-$J$5)*$J$4*E17048+(1-$J$4)*$J$5*B17049)/(1-$J$4*$J$5))</f>
        <v/>
      </c>
      <c r="F17049" s="11">
        <f>B17049*C17049*3.6/1000</f>
        <v/>
      </c>
    </row>
    <row r="17050">
      <c r="A17050" s="10" t="n">
        <v>44128.91666666666</v>
      </c>
      <c r="B17050" t="n">
        <v>0.5679999999999999</v>
      </c>
      <c r="C17050" t="n">
        <v>42.50769081244108</v>
      </c>
      <c r="D17050" t="n">
        <v>0.5365746954728988</v>
      </c>
      <c r="E17050" s="11">
        <f>MIN(B17050,((1-$J$5)*$J$4*E17049+(1-$J$4)*$J$5*B17050)/(1-$J$4*$J$5))</f>
        <v/>
      </c>
      <c r="F17050" s="11">
        <f>B17050*C17050*3.6/1000</f>
        <v/>
      </c>
    </row>
    <row r="17051">
      <c r="A17051" s="10" t="n">
        <v>44128.95833333334</v>
      </c>
      <c r="B17051" t="n">
        <v>0.549</v>
      </c>
      <c r="C17051" t="n">
        <v>43.85810851383231</v>
      </c>
      <c r="D17051" t="n">
        <v>0.5340645838830895</v>
      </c>
      <c r="E17051" s="11">
        <f>MIN(B17051,((1-$J$5)*$J$4*E17050+(1-$J$4)*$J$5*B17051)/(1-$J$4*$J$5))</f>
        <v/>
      </c>
      <c r="F17051" s="11">
        <f>B17051*C17051*3.6/1000</f>
        <v/>
      </c>
    </row>
    <row r="17052">
      <c r="A17052" s="10" t="n">
        <v>44129</v>
      </c>
      <c r="B17052" t="n">
        <v>0.549</v>
      </c>
      <c r="C17052" t="n">
        <v>42.50769081244108</v>
      </c>
      <c r="D17052" t="n">
        <v>0.5315955824404809</v>
      </c>
      <c r="E17052" s="11">
        <f>MIN(B17052,((1-$J$5)*$J$4*E17051+(1-$J$4)*$J$5*B17052)/(1-$J$4*$J$5))</f>
        <v/>
      </c>
      <c r="F17052" s="11">
        <f>B17052*C17052*3.6/1000</f>
        <v/>
      </c>
    </row>
    <row r="17053">
      <c r="A17053" s="10" t="n">
        <v>44129.04166666666</v>
      </c>
      <c r="B17053" t="n">
        <v>0.549</v>
      </c>
      <c r="C17053" t="n">
        <v>41.14628161938187</v>
      </c>
      <c r="D17053" t="n">
        <v>0.5291670178506227</v>
      </c>
      <c r="E17053" s="11">
        <f>MIN(B17053,((1-$J$5)*$J$4*E17052+(1-$J$4)*$J$5*B17053)/(1-$J$4*$J$5))</f>
        <v/>
      </c>
      <c r="F17053" s="11">
        <f>B17053*C17053*3.6/1000</f>
        <v/>
      </c>
    </row>
    <row r="17054">
      <c r="A17054" s="10" t="n">
        <v>44129.08333333334</v>
      </c>
      <c r="B17054" t="n">
        <v>0.534</v>
      </c>
      <c r="C17054" t="n">
        <v>32.71180025413489</v>
      </c>
      <c r="D17054" t="n">
        <v>0.5266067029731678</v>
      </c>
      <c r="E17054" s="11">
        <f>MIN(B17054,((1-$J$5)*$J$4*E17053+(1-$J$4)*$J$5*B17054)/(1-$J$4*$J$5))</f>
        <v/>
      </c>
      <c r="F17054" s="11">
        <f>B17054*C17054*3.6/1000</f>
        <v/>
      </c>
    </row>
    <row r="17055">
      <c r="A17055" s="10" t="n">
        <v>44129.125</v>
      </c>
      <c r="B17055" t="n">
        <v>0.534</v>
      </c>
      <c r="C17055" t="n">
        <v>29.77936441105149</v>
      </c>
      <c r="D17055" t="n">
        <v>0.5240883204631501</v>
      </c>
      <c r="E17055" s="11">
        <f>MIN(B17055,((1-$J$5)*$J$4*E17054+(1-$J$4)*$J$5*B17055)/(1-$J$4*$J$5))</f>
        <v/>
      </c>
      <c r="F17055" s="11">
        <f>B17055*C17055*3.6/1000</f>
        <v/>
      </c>
    </row>
    <row r="17056">
      <c r="A17056" s="10" t="n">
        <v>44129.16666666666</v>
      </c>
      <c r="B17056" t="n">
        <v>0.525</v>
      </c>
      <c r="C17056" t="n">
        <v>32.71180025413489</v>
      </c>
      <c r="D17056" t="n">
        <v>0.5215082686361532</v>
      </c>
      <c r="E17056" s="11">
        <f>MIN(B17056,((1-$J$5)*$J$4*E17055+(1-$J$4)*$J$5*B17056)/(1-$J$4*$J$5))</f>
        <v/>
      </c>
      <c r="F17056" s="11">
        <f>B17056*C17056*3.6/1000</f>
        <v/>
      </c>
    </row>
    <row r="17057">
      <c r="A17057" s="10" t="n">
        <v>44129.20833333334</v>
      </c>
      <c r="B17057" t="n">
        <v>0.53</v>
      </c>
      <c r="C17057" t="n">
        <v>32.71180025413489</v>
      </c>
      <c r="D17057" t="n">
        <v>0.5190276473823962</v>
      </c>
      <c r="E17057" s="11">
        <f>MIN(B17057,((1-$J$5)*$J$4*E17056+(1-$J$4)*$J$5*B17057)/(1-$J$4*$J$5))</f>
        <v/>
      </c>
      <c r="F17057" s="11">
        <f>B17057*C17057*3.6/1000</f>
        <v/>
      </c>
    </row>
    <row r="17058">
      <c r="A17058" s="10" t="n">
        <v>44129.25</v>
      </c>
      <c r="B17058" t="n">
        <v>0.534</v>
      </c>
      <c r="C17058" t="n">
        <v>31.25432472015731</v>
      </c>
      <c r="D17058" t="n">
        <v>0.5166333932546558</v>
      </c>
      <c r="E17058" s="11">
        <f>MIN(B17058,((1-$J$5)*$J$4*E17057+(1-$J$4)*$J$5*B17058)/(1-$J$4*$J$5))</f>
        <v/>
      </c>
      <c r="F17058" s="11">
        <f>B17058*C17058*3.6/1000</f>
        <v/>
      </c>
    </row>
    <row r="17059">
      <c r="A17059" s="10" t="n">
        <v>44129.29166666666</v>
      </c>
      <c r="B17059" t="n">
        <v>0.52</v>
      </c>
      <c r="C17059" t="n">
        <v>31.25432472015731</v>
      </c>
      <c r="D17059" t="n">
        <v>0.5141182619003962</v>
      </c>
      <c r="E17059" s="11">
        <f>MIN(B17059,((1-$J$5)*$J$4*E17058+(1-$J$4)*$J$5*B17059)/(1-$J$4*$J$5))</f>
        <v/>
      </c>
      <c r="F17059" s="11">
        <f>B17059*C17059*3.6/1000</f>
        <v/>
      </c>
    </row>
    <row r="17060">
      <c r="A17060" s="10" t="n">
        <v>44129.33333333334</v>
      </c>
      <c r="B17060" t="n">
        <v>0.515</v>
      </c>
      <c r="C17060" t="n">
        <v>31.54717926496573</v>
      </c>
      <c r="D17060" t="n">
        <v>0.5115871479484554</v>
      </c>
      <c r="E17060" s="11">
        <f>MIN(B17060,((1-$J$5)*$J$4*E17059+(1-$J$4)*$J$5*B17060)/(1-$J$4*$J$5))</f>
        <v/>
      </c>
      <c r="F17060" s="11">
        <f>B17060*C17060*3.6/1000</f>
        <v/>
      </c>
    </row>
    <row r="17061">
      <c r="A17061" s="10" t="n">
        <v>44129.375</v>
      </c>
      <c r="B17061" t="n">
        <v>0.525</v>
      </c>
      <c r="C17061" t="n">
        <v>30.51910878080546</v>
      </c>
      <c r="D17061" t="n">
        <v>0.5092118380318765</v>
      </c>
      <c r="E17061" s="11">
        <f>MIN(B17061,((1-$J$5)*$J$4*E17060+(1-$J$4)*$J$5*B17061)/(1-$J$4*$J$5))</f>
        <v/>
      </c>
      <c r="F17061" s="11">
        <f>B17061*C17061*3.6/1000</f>
        <v/>
      </c>
    </row>
    <row r="17062">
      <c r="A17062" s="10" t="n">
        <v>44129.41666666666</v>
      </c>
      <c r="B17062" t="n">
        <v>0.534</v>
      </c>
      <c r="C17062" t="n">
        <v>31.10763598861294</v>
      </c>
      <c r="D17062" t="n">
        <v>0.5069783454292143</v>
      </c>
      <c r="E17062" s="11">
        <f>MIN(B17062,((1-$J$5)*$J$4*E17061+(1-$J$4)*$J$5*B17062)/(1-$J$4*$J$5))</f>
        <v/>
      </c>
      <c r="F17062" s="11">
        <f>B17062*C17062*3.6/1000</f>
        <v/>
      </c>
    </row>
    <row r="17063">
      <c r="A17063" s="10" t="n">
        <v>44129.45833333334</v>
      </c>
      <c r="B17063" t="n">
        <v>0.554</v>
      </c>
      <c r="C17063" t="n">
        <v>30.96077129760555</v>
      </c>
      <c r="D17063" t="n">
        <v>0.5050101323893734</v>
      </c>
      <c r="E17063" s="11">
        <f>MIN(B17063,((1-$J$5)*$J$4*E17062+(1-$J$4)*$J$5*B17063)/(1-$J$4*$J$5))</f>
        <v/>
      </c>
      <c r="F17063" s="11">
        <f>B17063*C17063*3.6/1000</f>
        <v/>
      </c>
    </row>
    <row r="17064">
      <c r="A17064" s="10" t="n">
        <v>44129.5</v>
      </c>
      <c r="B17064" t="n">
        <v>0.5679999999999999</v>
      </c>
      <c r="C17064" t="n">
        <v>29.77936441105149</v>
      </c>
      <c r="D17064" t="n">
        <v>0.5032342442631369</v>
      </c>
      <c r="E17064" s="11">
        <f>MIN(B17064,((1-$J$5)*$J$4*E17063+(1-$J$4)*$J$5*B17064)/(1-$J$4*$J$5))</f>
        <v/>
      </c>
      <c r="F17064" s="11">
        <f>B17064*C17064*3.6/1000</f>
        <v/>
      </c>
    </row>
    <row r="17065">
      <c r="A17065" s="10" t="n">
        <v>44129.54166666666</v>
      </c>
      <c r="B17065" t="n">
        <v>0.573</v>
      </c>
      <c r="C17065" t="n">
        <v>31.25432472015731</v>
      </c>
      <c r="D17065" t="n">
        <v>0.501544616264553</v>
      </c>
      <c r="E17065" s="11">
        <f>MIN(B17065,((1-$J$5)*$J$4*E17064+(1-$J$4)*$J$5*B17065)/(1-$J$4*$J$5))</f>
        <v/>
      </c>
      <c r="F17065" s="11">
        <f>B17065*C17065*3.6/1000</f>
        <v/>
      </c>
    </row>
    <row r="17066">
      <c r="A17066" s="10" t="n">
        <v>44129.58333333334</v>
      </c>
      <c r="B17066" t="n">
        <v>3.691</v>
      </c>
      <c r="C17066" t="n">
        <v>596.2590721605956</v>
      </c>
      <c r="D17066" t="n">
        <v>0.5355369642822713</v>
      </c>
      <c r="E17066" s="11">
        <f>MIN(B17066,((1-$J$5)*$J$4*E17065+(1-$J$4)*$J$5*B17066)/(1-$J$4*$J$5))</f>
        <v/>
      </c>
      <c r="F17066" s="11">
        <f>B17066*C17066*3.6/1000</f>
        <v/>
      </c>
    </row>
    <row r="17067">
      <c r="A17067" s="10" t="n">
        <v>44129.625</v>
      </c>
      <c r="B17067" t="n">
        <v>1.94</v>
      </c>
      <c r="C17067" t="n">
        <v>733.1695411108593</v>
      </c>
      <c r="D17067" t="n">
        <v>0.5489499216854985</v>
      </c>
      <c r="E17067" s="11">
        <f>MIN(B17067,((1-$J$5)*$J$4*E17066+(1-$J$4)*$J$5*B17067)/(1-$J$4*$J$5))</f>
        <v/>
      </c>
      <c r="F17067" s="11">
        <f>B17067*C17067*3.6/1000</f>
        <v/>
      </c>
    </row>
    <row r="17068">
      <c r="A17068" s="10" t="n">
        <v>44129.66666666666</v>
      </c>
      <c r="B17068" t="n">
        <v>1.406</v>
      </c>
      <c r="C17068" t="n">
        <v>984.1445650746234</v>
      </c>
      <c r="D17068" t="n">
        <v>0.5560369186542021</v>
      </c>
      <c r="E17068" s="11">
        <f>MIN(B17068,((1-$J$5)*$J$4*E17067+(1-$J$4)*$J$5*B17068)/(1-$J$4*$J$5))</f>
        <v/>
      </c>
      <c r="F17068" s="11">
        <f>B17068*C17068*3.6/1000</f>
        <v/>
      </c>
    </row>
    <row r="17069">
      <c r="A17069" s="10" t="n">
        <v>44129.70833333334</v>
      </c>
      <c r="B17069" t="n">
        <v>1.465</v>
      </c>
      <c r="C17069" t="n">
        <v>675.3653751984139</v>
      </c>
      <c r="D17069" t="n">
        <v>0.5636825105869122</v>
      </c>
      <c r="E17069" s="11">
        <f>MIN(B17069,((1-$J$5)*$J$4*E17068+(1-$J$4)*$J$5*B17069)/(1-$J$4*$J$5))</f>
        <v/>
      </c>
      <c r="F17069" s="11">
        <f>B17069*C17069*3.6/1000</f>
        <v/>
      </c>
    </row>
    <row r="17070">
      <c r="A17070" s="10" t="n">
        <v>44129.75</v>
      </c>
      <c r="B17070" t="n">
        <v>1.399</v>
      </c>
      <c r="C17070" t="n">
        <v>607.3224890806465</v>
      </c>
      <c r="D17070" t="n">
        <v>0.5704481749761848</v>
      </c>
      <c r="E17070" s="11">
        <f>MIN(B17070,((1-$J$5)*$J$4*E17069+(1-$J$4)*$J$5*B17070)/(1-$J$4*$J$5))</f>
        <v/>
      </c>
      <c r="F17070" s="11">
        <f>B17070*C17070*3.6/1000</f>
        <v/>
      </c>
    </row>
    <row r="17071">
      <c r="A17071" s="10" t="n">
        <v>44129.79166666666</v>
      </c>
      <c r="B17071" t="n">
        <v>1.203</v>
      </c>
      <c r="C17071" t="n">
        <v>620.394201688351</v>
      </c>
      <c r="D17071" t="n">
        <v>0.5748617742146789</v>
      </c>
      <c r="E17071" s="11">
        <f>MIN(B17071,((1-$J$5)*$J$4*E17070+(1-$J$4)*$J$5*B17071)/(1-$J$4*$J$5))</f>
        <v/>
      </c>
      <c r="F17071" s="11">
        <f>B17071*C17071*3.6/1000</f>
        <v/>
      </c>
    </row>
    <row r="17072">
      <c r="A17072" s="10" t="n">
        <v>44129.83333333334</v>
      </c>
      <c r="B17072" t="n">
        <v>1.051</v>
      </c>
      <c r="C17072" t="n">
        <v>528.0074935555648</v>
      </c>
      <c r="D17072" t="n">
        <v>0.5774649696214437</v>
      </c>
      <c r="E17072" s="11">
        <f>MIN(B17072,((1-$J$5)*$J$4*E17071+(1-$J$4)*$J$5*B17072)/(1-$J$4*$J$5))</f>
        <v/>
      </c>
      <c r="F17072" s="11">
        <f>B17072*C17072*3.6/1000</f>
        <v/>
      </c>
    </row>
    <row r="17073">
      <c r="A17073" s="10" t="n">
        <v>44129.875</v>
      </c>
      <c r="B17073" t="n">
        <v>0.923</v>
      </c>
      <c r="C17073" t="n">
        <v>696.767618090423</v>
      </c>
      <c r="D17073" t="n">
        <v>0.5785618514551458</v>
      </c>
      <c r="E17073" s="11">
        <f>MIN(B17073,((1-$J$5)*$J$4*E17072+(1-$J$4)*$J$5*B17073)/(1-$J$4*$J$5))</f>
        <v/>
      </c>
      <c r="F17073" s="11">
        <f>B17073*C17073*3.6/1000</f>
        <v/>
      </c>
    </row>
    <row r="17074">
      <c r="A17074" s="10" t="n">
        <v>44129.91666666666</v>
      </c>
      <c r="B17074" t="n">
        <v>0.834</v>
      </c>
      <c r="C17074" t="n">
        <v>592.7910760818188</v>
      </c>
      <c r="D17074" t="n">
        <v>0.5786230545129637</v>
      </c>
      <c r="E17074" s="11">
        <f>MIN(B17074,((1-$J$5)*$J$4*E17073+(1-$J$4)*$J$5*B17074)/(1-$J$4*$J$5))</f>
        <v/>
      </c>
      <c r="F17074" s="11">
        <f>B17074*C17074*3.6/1000</f>
        <v/>
      </c>
    </row>
    <row r="17075">
      <c r="A17075" s="10" t="n">
        <v>44129.95833333334</v>
      </c>
      <c r="B17075" t="n">
        <v>0.747</v>
      </c>
      <c r="C17075" t="n">
        <v>505.0043077413539</v>
      </c>
      <c r="D17075" t="n">
        <v>0.5776884109349846</v>
      </c>
      <c r="E17075" s="11">
        <f>MIN(B17075,((1-$J$5)*$J$4*E17074+(1-$J$4)*$J$5*B17075)/(1-$J$4*$J$5))</f>
        <v/>
      </c>
      <c r="F17075" s="11">
        <f>B17075*C17075*3.6/1000</f>
        <v/>
      </c>
    </row>
    <row r="17076">
      <c r="A17076" s="10" t="n">
        <v>44130</v>
      </c>
      <c r="B17076" t="n">
        <v>0.6840000000000001</v>
      </c>
      <c r="C17076" t="n">
        <v>427.5210843596215</v>
      </c>
      <c r="D17076" t="n">
        <v>0.5760486703115305</v>
      </c>
      <c r="E17076" s="11">
        <f>MIN(B17076,((1-$J$5)*$J$4*E17075+(1-$J$4)*$J$5*B17076)/(1-$J$4*$J$5))</f>
        <v/>
      </c>
      <c r="F17076" s="11">
        <f>B17076*C17076*3.6/1000</f>
        <v/>
      </c>
    </row>
    <row r="17077">
      <c r="A17077" s="10" t="n">
        <v>44130.04166666666</v>
      </c>
      <c r="B17077" t="n">
        <v>0.658</v>
      </c>
      <c r="C17077" t="n">
        <v>346.2652211832934</v>
      </c>
      <c r="D17077" t="n">
        <v>0.5741384752793885</v>
      </c>
      <c r="E17077" s="11">
        <f>MIN(B17077,((1-$J$5)*$J$4*E17076+(1-$J$4)*$J$5*B17077)/(1-$J$4*$J$5))</f>
        <v/>
      </c>
      <c r="F17077" s="11">
        <f>B17077*C17077*3.6/1000</f>
        <v/>
      </c>
    </row>
    <row r="17078">
      <c r="A17078" s="10" t="n">
        <v>44130.08333333334</v>
      </c>
      <c r="B17078" t="n">
        <v>0.653</v>
      </c>
      <c r="C17078" t="n">
        <v>275.0742248170943</v>
      </c>
      <c r="D17078" t="n">
        <v>0.5722023901134422</v>
      </c>
      <c r="E17078" s="11">
        <f>MIN(B17078,((1-$J$5)*$J$4*E17077+(1-$J$4)*$J$5*B17078)/(1-$J$4*$J$5))</f>
        <v/>
      </c>
      <c r="F17078" s="11">
        <f>B17078*C17078*3.6/1000</f>
        <v/>
      </c>
    </row>
    <row r="17079">
      <c r="A17079" s="10" t="n">
        <v>44130.125</v>
      </c>
      <c r="B17079" t="n">
        <v>0.633</v>
      </c>
      <c r="C17079" t="n">
        <v>179.2884146920807</v>
      </c>
      <c r="D17079" t="n">
        <v>0.5700693139645638</v>
      </c>
      <c r="E17079" s="11">
        <f>MIN(B17079,((1-$J$5)*$J$4*E17078+(1-$J$4)*$J$5*B17079)/(1-$J$4*$J$5))</f>
        <v/>
      </c>
      <c r="F17079" s="11">
        <f>B17079*C17079*3.6/1000</f>
        <v/>
      </c>
    </row>
    <row r="17080">
      <c r="A17080" s="10" t="n">
        <v>44130.16666666666</v>
      </c>
      <c r="B17080" t="n">
        <v>0.618</v>
      </c>
      <c r="C17080" t="n">
        <v>153.4002948801156</v>
      </c>
      <c r="D17080" t="n">
        <v>0.5677996480726024</v>
      </c>
      <c r="E17080" s="11">
        <f>MIN(B17080,((1-$J$5)*$J$4*E17079+(1-$J$4)*$J$5*B17080)/(1-$J$4*$J$5))</f>
        <v/>
      </c>
      <c r="F17080" s="11">
        <f>B17080*C17080*3.6/1000</f>
        <v/>
      </c>
    </row>
    <row r="17081">
      <c r="A17081" s="10" t="n">
        <v>44130.20833333334</v>
      </c>
      <c r="B17081" t="n">
        <v>0.628</v>
      </c>
      <c r="C17081" t="n">
        <v>114.900733760903</v>
      </c>
      <c r="D17081" t="n">
        <v>0.5656815042676326</v>
      </c>
      <c r="E17081" s="11">
        <f>MIN(B17081,((1-$J$5)*$J$4*E17080+(1-$J$4)*$J$5*B17081)/(1-$J$4*$J$5))</f>
        <v/>
      </c>
      <c r="F17081" s="11">
        <f>B17081*C17081*3.6/1000</f>
        <v/>
      </c>
    </row>
    <row r="17082">
      <c r="A17082" s="10" t="n">
        <v>44130.25</v>
      </c>
      <c r="B17082" t="n">
        <v>0.658</v>
      </c>
      <c r="C17082" t="n">
        <v>87.70074513382161</v>
      </c>
      <c r="D17082" t="n">
        <v>0.5639411007793603</v>
      </c>
      <c r="E17082" s="11">
        <f>MIN(B17082,((1-$J$5)*$J$4*E17081+(1-$J$4)*$J$5*B17082)/(1-$J$4*$J$5))</f>
        <v/>
      </c>
      <c r="F17082" s="11">
        <f>B17082*C17082*3.6/1000</f>
        <v/>
      </c>
    </row>
    <row r="17083">
      <c r="A17083" s="10" t="n">
        <v>44130.29166666666</v>
      </c>
      <c r="B17083" t="n">
        <v>1.129</v>
      </c>
      <c r="C17083" t="n">
        <v>80.86401165155591</v>
      </c>
      <c r="D17083" t="n">
        <v>0.5676150823120725</v>
      </c>
      <c r="E17083" s="11">
        <f>MIN(B17083,((1-$J$5)*$J$4*E17082+(1-$J$4)*$J$5*B17083)/(1-$J$4*$J$5))</f>
        <v/>
      </c>
      <c r="F17083" s="11">
        <f>B17083*C17083*3.6/1000</f>
        <v/>
      </c>
    </row>
    <row r="17084">
      <c r="A17084" s="10" t="n">
        <v>44130.33333333334</v>
      </c>
      <c r="B17084" t="n">
        <v>1.278</v>
      </c>
      <c r="C17084" t="n">
        <v>79.71046794422139</v>
      </c>
      <c r="D17084" t="n">
        <v>0.5729327057875094</v>
      </c>
      <c r="E17084" s="11">
        <f>MIN(B17084,((1-$J$5)*$J$4*E17083+(1-$J$4)*$J$5*B17084)/(1-$J$4*$J$5))</f>
        <v/>
      </c>
      <c r="F17084" s="11">
        <f>B17084*C17084*3.6/1000</f>
        <v/>
      </c>
    </row>
    <row r="17085">
      <c r="A17085" s="10" t="n">
        <v>44130.375</v>
      </c>
      <c r="B17085" t="n">
        <v>1.209</v>
      </c>
      <c r="C17085" t="n">
        <v>78.55266690657928</v>
      </c>
      <c r="D17085" t="n">
        <v>0.5773742237852967</v>
      </c>
      <c r="E17085" s="11">
        <f>MIN(B17085,((1-$J$5)*$J$4*E17084+(1-$J$4)*$J$5*B17085)/(1-$J$4*$J$5))</f>
        <v/>
      </c>
      <c r="F17085" s="11">
        <f>B17085*C17085*3.6/1000</f>
        <v/>
      </c>
    </row>
    <row r="17086">
      <c r="A17086" s="10" t="n">
        <v>44130.41666666666</v>
      </c>
      <c r="B17086" t="n">
        <v>1.117</v>
      </c>
      <c r="C17086" t="n">
        <v>92.18377402798015</v>
      </c>
      <c r="D17086" t="n">
        <v>0.580690980194996</v>
      </c>
      <c r="E17086" s="11">
        <f>MIN(B17086,((1-$J$5)*$J$4*E17085+(1-$J$4)*$J$5*B17086)/(1-$J$4*$J$5))</f>
        <v/>
      </c>
      <c r="F17086" s="11">
        <f>B17086*C17086*3.6/1000</f>
        <v/>
      </c>
    </row>
    <row r="17087">
      <c r="A17087" s="10" t="n">
        <v>44130.45833333334</v>
      </c>
      <c r="B17087" t="n">
        <v>1.039</v>
      </c>
      <c r="C17087" t="n">
        <v>91.06830652692227</v>
      </c>
      <c r="D17087" t="n">
        <v>0.5830614860370451</v>
      </c>
      <c r="E17087" s="11">
        <f>MIN(B17087,((1-$J$5)*$J$4*E17086+(1-$J$4)*$J$5*B17087)/(1-$J$4*$J$5))</f>
        <v/>
      </c>
      <c r="F17087" s="11">
        <f>B17087*C17087*3.6/1000</f>
        <v/>
      </c>
    </row>
    <row r="17088">
      <c r="A17088" s="10" t="n">
        <v>44130.5</v>
      </c>
      <c r="B17088" t="n">
        <v>0.975</v>
      </c>
      <c r="C17088" t="n">
        <v>82.01338929933908</v>
      </c>
      <c r="D17088" t="n">
        <v>0.5846613287111323</v>
      </c>
      <c r="E17088" s="11">
        <f>MIN(B17088,((1-$J$5)*$J$4*E17087+(1-$J$4)*$J$5*B17088)/(1-$J$4*$J$5))</f>
        <v/>
      </c>
      <c r="F17088" s="11">
        <f>B17088*C17088*3.6/1000</f>
        <v/>
      </c>
    </row>
    <row r="17089">
      <c r="A17089" s="10" t="n">
        <v>44130.54166666666</v>
      </c>
      <c r="B17089" t="n">
        <v>0.923</v>
      </c>
      <c r="C17089" t="n">
        <v>79.71046794422139</v>
      </c>
      <c r="D17089" t="n">
        <v>0.5856403498956557</v>
      </c>
      <c r="E17089" s="11">
        <f>MIN(B17089,((1-$J$5)*$J$4*E17088+(1-$J$4)*$J$5*B17089)/(1-$J$4*$J$5))</f>
        <v/>
      </c>
      <c r="F17089" s="11">
        <f>B17089*C17089*3.6/1000</f>
        <v/>
      </c>
    </row>
    <row r="17090">
      <c r="A17090" s="10" t="n">
        <v>44130.58333333334</v>
      </c>
      <c r="B17090" t="n">
        <v>0.912</v>
      </c>
      <c r="C17090" t="n">
        <v>60.59894560858542</v>
      </c>
      <c r="D17090" t="n">
        <v>0.5864775519439366</v>
      </c>
      <c r="E17090" s="11">
        <f>MIN(B17090,((1-$J$5)*$J$4*E17089+(1-$J$4)*$J$5*B17090)/(1-$J$4*$J$5))</f>
        <v/>
      </c>
      <c r="F17090" s="11">
        <f>B17090*C17090*3.6/1000</f>
        <v/>
      </c>
    </row>
    <row r="17091">
      <c r="A17091" s="10" t="n">
        <v>44130.625</v>
      </c>
      <c r="B17091" t="n">
        <v>0.89</v>
      </c>
      <c r="C17091" t="n">
        <v>64.28788441596903</v>
      </c>
      <c r="D17091" t="n">
        <v>0.5870494726369158</v>
      </c>
      <c r="E17091" s="11">
        <f>MIN(B17091,((1-$J$5)*$J$4*E17090+(1-$J$4)*$J$5*B17091)/(1-$J$4*$J$5))</f>
        <v/>
      </c>
      <c r="F17091" s="11">
        <f>B17091*C17091*3.6/1000</f>
        <v/>
      </c>
    </row>
    <row r="17092">
      <c r="A17092" s="10" t="n">
        <v>44130.66666666666</v>
      </c>
      <c r="B17092" t="n">
        <v>0.862</v>
      </c>
      <c r="C17092" t="n">
        <v>55.58914683169202</v>
      </c>
      <c r="D17092" t="n">
        <v>0.5872918467547752</v>
      </c>
      <c r="E17092" s="11">
        <f>MIN(B17092,((1-$J$5)*$J$4*E17091+(1-$J$4)*$J$5*B17092)/(1-$J$4*$J$5))</f>
        <v/>
      </c>
      <c r="F17092" s="11">
        <f>B17092*C17092*3.6/1000</f>
        <v/>
      </c>
    </row>
    <row r="17093">
      <c r="A17093" s="10" t="n">
        <v>44130.70833333334</v>
      </c>
      <c r="B17093" t="n">
        <v>0.834</v>
      </c>
      <c r="C17093" t="n">
        <v>59.35667842656299</v>
      </c>
      <c r="D17093" t="n">
        <v>0.587210071550875</v>
      </c>
      <c r="E17093" s="11">
        <f>MIN(B17093,((1-$J$5)*$J$4*E17092+(1-$J$4)*$J$5*B17093)/(1-$J$4*$J$5))</f>
        <v/>
      </c>
      <c r="F17093" s="11">
        <f>B17093*C17093*3.6/1000</f>
        <v/>
      </c>
    </row>
    <row r="17094">
      <c r="A17094" s="10" t="n">
        <v>44130.75</v>
      </c>
      <c r="B17094" t="n">
        <v>0.828</v>
      </c>
      <c r="C17094" t="n">
        <v>63.06436068512776</v>
      </c>
      <c r="D17094" t="n">
        <v>0.5870610256970686</v>
      </c>
      <c r="E17094" s="11">
        <f>MIN(B17094,((1-$J$5)*$J$4*E17093+(1-$J$4)*$J$5*B17094)/(1-$J$4*$J$5))</f>
        <v/>
      </c>
      <c r="F17094" s="11">
        <f>B17094*C17094*3.6/1000</f>
        <v/>
      </c>
    </row>
    <row r="17095">
      <c r="A17095" s="10" t="n">
        <v>44130.79166666666</v>
      </c>
      <c r="B17095" t="n">
        <v>0.8169999999999999</v>
      </c>
      <c r="C17095" t="n">
        <v>55.58914683169202</v>
      </c>
      <c r="D17095" t="n">
        <v>0.5867886359820579</v>
      </c>
      <c r="E17095" s="11">
        <f>MIN(B17095,((1-$J$5)*$J$4*E17094+(1-$J$4)*$J$5*B17095)/(1-$J$4*$J$5))</f>
        <v/>
      </c>
      <c r="F17095" s="11">
        <f>B17095*C17095*3.6/1000</f>
        <v/>
      </c>
    </row>
    <row r="17096">
      <c r="A17096" s="10" t="n">
        <v>44130.83333333334</v>
      </c>
      <c r="B17096" t="n">
        <v>0.79</v>
      </c>
      <c r="C17096" t="n">
        <v>54.51752358594818</v>
      </c>
      <c r="D17096" t="n">
        <v>0.5862119626444545</v>
      </c>
      <c r="E17096" s="11">
        <f>MIN(B17096,((1-$J$5)*$J$4*E17095+(1-$J$4)*$J$5*B17096)/(1-$J$4*$J$5))</f>
        <v/>
      </c>
      <c r="F17096" s="11">
        <f>B17096*C17096*3.6/1000</f>
        <v/>
      </c>
    </row>
    <row r="17097">
      <c r="A17097" s="10" t="n">
        <v>44130.875</v>
      </c>
      <c r="B17097" t="n">
        <v>0.769</v>
      </c>
      <c r="C17097" t="n">
        <v>53.44590034020433</v>
      </c>
      <c r="D17097" t="n">
        <v>0.5854045991348119</v>
      </c>
      <c r="E17097" s="11">
        <f>MIN(B17097,((1-$J$5)*$J$4*E17096+(1-$J$4)*$J$5*B17097)/(1-$J$4*$J$5))</f>
        <v/>
      </c>
      <c r="F17097" s="11">
        <f>B17097*C17097*3.6/1000</f>
        <v/>
      </c>
    </row>
    <row r="17098">
      <c r="A17098" s="10" t="n">
        <v>44130.91666666666</v>
      </c>
      <c r="B17098" t="n">
        <v>0.736</v>
      </c>
      <c r="C17098" t="n">
        <v>52.3742770944605</v>
      </c>
      <c r="D17098" t="n">
        <v>0.5842331037560616</v>
      </c>
      <c r="E17098" s="11">
        <f>MIN(B17098,((1-$J$5)*$J$4*E17097+(1-$J$4)*$J$5*B17098)/(1-$J$4*$J$5))</f>
        <v/>
      </c>
      <c r="F17098" s="11">
        <f>B17098*C17098*3.6/1000</f>
        <v/>
      </c>
    </row>
    <row r="17099">
      <c r="A17099" s="10" t="n">
        <v>44130.95833333334</v>
      </c>
      <c r="B17099" t="n">
        <v>0.721</v>
      </c>
      <c r="C17099" t="n">
        <v>51.30265384871665</v>
      </c>
      <c r="D17099" t="n">
        <v>0.582909270040753</v>
      </c>
      <c r="E17099" s="11">
        <f>MIN(B17099,((1-$J$5)*$J$4*E17098+(1-$J$4)*$J$5*B17099)/(1-$J$4*$J$5))</f>
        <v/>
      </c>
      <c r="F17099" s="11">
        <f>B17099*C17099*3.6/1000</f>
        <v/>
      </c>
    </row>
    <row r="17100">
      <c r="A17100" s="10" t="n">
        <v>44131</v>
      </c>
      <c r="B17100" t="n">
        <v>0.71</v>
      </c>
      <c r="C17100" t="n">
        <v>50.23103060297281</v>
      </c>
      <c r="D17100" t="n">
        <v>0.58148133292435</v>
      </c>
      <c r="E17100" s="11">
        <f>MIN(B17100,((1-$J$5)*$J$4*E17099+(1-$J$4)*$J$5*B17100)/(1-$J$4*$J$5))</f>
        <v/>
      </c>
      <c r="F17100" s="11">
        <f>B17100*C17100*3.6/1000</f>
        <v/>
      </c>
    </row>
    <row r="17101">
      <c r="A17101" s="10" t="n">
        <v>44131.04166666666</v>
      </c>
      <c r="B17101" t="n">
        <v>0.71</v>
      </c>
      <c r="C17101" t="n">
        <v>49.15940735722896</v>
      </c>
      <c r="D17101" t="n">
        <v>0.5800767823001201</v>
      </c>
      <c r="E17101" s="11">
        <f>MIN(B17101,((1-$J$5)*$J$4*E17100+(1-$J$4)*$J$5*B17101)/(1-$J$4*$J$5))</f>
        <v/>
      </c>
      <c r="F17101" s="11">
        <f>B17101*C17101*3.6/1000</f>
        <v/>
      </c>
    </row>
    <row r="17102">
      <c r="A17102" s="10" t="n">
        <v>44131.08333333334</v>
      </c>
      <c r="B17102" t="n">
        <v>0.694</v>
      </c>
      <c r="C17102" t="n">
        <v>51.75552791190327</v>
      </c>
      <c r="D17102" t="n">
        <v>0.5785122752838615</v>
      </c>
      <c r="E17102" s="11">
        <f>MIN(B17102,((1-$J$5)*$J$4*E17101+(1-$J$4)*$J$5*B17102)/(1-$J$4*$J$5))</f>
        <v/>
      </c>
      <c r="F17102" s="11">
        <f>B17102*C17102*3.6/1000</f>
        <v/>
      </c>
    </row>
    <row r="17103">
      <c r="A17103" s="10" t="n">
        <v>44131.125</v>
      </c>
      <c r="B17103" t="n">
        <v>0.663</v>
      </c>
      <c r="C17103" t="n">
        <v>55.58914683169202</v>
      </c>
      <c r="D17103" t="n">
        <v>0.5766189067390328</v>
      </c>
      <c r="E17103" s="11">
        <f>MIN(B17103,((1-$J$5)*$J$4*E17102+(1-$J$4)*$J$5*B17103)/(1-$J$4*$J$5))</f>
        <v/>
      </c>
      <c r="F17103" s="11">
        <f>B17103*C17103*3.6/1000</f>
        <v/>
      </c>
    </row>
    <row r="17104">
      <c r="A17104" s="10" t="n">
        <v>44131.16666666666</v>
      </c>
      <c r="B17104" t="n">
        <v>0.643</v>
      </c>
      <c r="C17104" t="n">
        <v>54.31895903129096</v>
      </c>
      <c r="D17104" t="n">
        <v>0.5745278476062868</v>
      </c>
      <c r="E17104" s="11">
        <f>MIN(B17104,((1-$J$5)*$J$4*E17103+(1-$J$4)*$J$5*B17104)/(1-$J$4*$J$5))</f>
        <v/>
      </c>
      <c r="F17104" s="11">
        <f>B17104*C17104*3.6/1000</f>
        <v/>
      </c>
    </row>
    <row r="17105">
      <c r="A17105" s="10" t="n">
        <v>44131.20833333334</v>
      </c>
      <c r="B17105" t="n">
        <v>0.618</v>
      </c>
      <c r="C17105" t="n">
        <v>51.75552791190327</v>
      </c>
      <c r="D17105" t="n">
        <v>0.5721851606681477</v>
      </c>
      <c r="E17105" s="11">
        <f>MIN(B17105,((1-$J$5)*$J$4*E17104+(1-$J$4)*$J$5*B17105)/(1-$J$4*$J$5))</f>
        <v/>
      </c>
      <c r="F17105" s="11">
        <f>B17105*C17105*3.6/1000</f>
        <v/>
      </c>
    </row>
    <row r="17106">
      <c r="A17106" s="10" t="n">
        <v>44131.25</v>
      </c>
      <c r="B17106" t="n">
        <v>0.613</v>
      </c>
      <c r="C17106" t="n">
        <v>51.75552791190327</v>
      </c>
      <c r="D17106" t="n">
        <v>0.5698236668693107</v>
      </c>
      <c r="E17106" s="11">
        <f>MIN(B17106,((1-$J$5)*$J$4*E17105+(1-$J$4)*$J$5*B17106)/(1-$J$4*$J$5))</f>
        <v/>
      </c>
      <c r="F17106" s="11">
        <f>B17106*C17106*3.6/1000</f>
        <v/>
      </c>
    </row>
    <row r="17107">
      <c r="A17107" s="10" t="n">
        <v>44131.29166666666</v>
      </c>
      <c r="B17107" t="n">
        <v>0.583</v>
      </c>
      <c r="C17107" t="n">
        <v>51.75552791190327</v>
      </c>
      <c r="D17107" t="n">
        <v>0.5671577994367741</v>
      </c>
      <c r="E17107" s="11">
        <f>MIN(B17107,((1-$J$5)*$J$4*E17106+(1-$J$4)*$J$5*B17107)/(1-$J$4*$J$5))</f>
        <v/>
      </c>
      <c r="F17107" s="11">
        <f>B17107*C17107*3.6/1000</f>
        <v/>
      </c>
    </row>
    <row r="17108">
      <c r="A17108" s="10" t="n">
        <v>44131.33333333334</v>
      </c>
      <c r="B17108" t="n">
        <v>0.588</v>
      </c>
      <c r="C17108" t="n">
        <v>51.49742758299105</v>
      </c>
      <c r="D17108" t="n">
        <v>0.5645927680497241</v>
      </c>
      <c r="E17108" s="11">
        <f>MIN(B17108,((1-$J$5)*$J$4*E17107+(1-$J$4)*$J$5*B17108)/(1-$J$4*$J$5))</f>
        <v/>
      </c>
      <c r="F17108" s="11">
        <f>B17108*C17108*3.6/1000</f>
        <v/>
      </c>
    </row>
    <row r="17109">
      <c r="A17109" s="10" t="n">
        <v>44131.375</v>
      </c>
      <c r="B17109" t="n">
        <v>0.583</v>
      </c>
      <c r="C17109" t="n">
        <v>50.46171015599218</v>
      </c>
      <c r="D17109" t="n">
        <v>0.5620125713185771</v>
      </c>
      <c r="E17109" s="11">
        <f>MIN(B17109,((1-$J$5)*$J$4*E17108+(1-$J$4)*$J$5*B17109)/(1-$J$4*$J$5))</f>
        <v/>
      </c>
      <c r="F17109" s="11">
        <f>B17109*C17109*3.6/1000</f>
        <v/>
      </c>
    </row>
    <row r="17110">
      <c r="A17110" s="10" t="n">
        <v>44131.41666666666</v>
      </c>
      <c r="B17110" t="n">
        <v>0.613</v>
      </c>
      <c r="C17110" t="n">
        <v>50.98023715766004</v>
      </c>
      <c r="D17110" t="n">
        <v>0.5598176823222002</v>
      </c>
      <c r="E17110" s="11">
        <f>MIN(B17110,((1-$J$5)*$J$4*E17109+(1-$J$4)*$J$5*B17110)/(1-$J$4*$J$5))</f>
        <v/>
      </c>
      <c r="F17110" s="11">
        <f>B17110*C17110*3.6/1000</f>
        <v/>
      </c>
    </row>
    <row r="17111">
      <c r="A17111" s="10" t="n">
        <v>44131.45833333334</v>
      </c>
      <c r="B17111" t="n">
        <v>0.618</v>
      </c>
      <c r="C17111" t="n">
        <v>49.15940735722896</v>
      </c>
      <c r="D17111" t="n">
        <v>0.5577159157728719</v>
      </c>
      <c r="E17111" s="11">
        <f>MIN(B17111,((1-$J$5)*$J$4*E17110+(1-$J$4)*$J$5*B17111)/(1-$J$4*$J$5))</f>
        <v/>
      </c>
      <c r="F17111" s="11">
        <f>B17111*C17111*3.6/1000</f>
        <v/>
      </c>
    </row>
    <row r="17112">
      <c r="A17112" s="10" t="n">
        <v>44131.5</v>
      </c>
      <c r="B17112" t="n">
        <v>0.623</v>
      </c>
      <c r="C17112" t="n">
        <v>38.38822183162607</v>
      </c>
      <c r="D17112" t="n">
        <v>0.5557057465282353</v>
      </c>
      <c r="E17112" s="11">
        <f>MIN(B17112,((1-$J$5)*$J$4*E17111+(1-$J$4)*$J$5*B17112)/(1-$J$4*$J$5))</f>
        <v/>
      </c>
      <c r="F17112" s="11">
        <f>B17112*C17112*3.6/1000</f>
        <v/>
      </c>
    </row>
    <row r="17113">
      <c r="A17113" s="10" t="n">
        <v>44131.54166666666</v>
      </c>
      <c r="B17113" t="n">
        <v>0.648</v>
      </c>
      <c r="C17113" t="n">
        <v>38.38822183162607</v>
      </c>
      <c r="D17113" t="n">
        <v>0.5540143742550888</v>
      </c>
      <c r="E17113" s="11">
        <f>MIN(B17113,((1-$J$5)*$J$4*E17112+(1-$J$4)*$J$5*B17113)/(1-$J$4*$J$5))</f>
        <v/>
      </c>
      <c r="F17113" s="11">
        <f>B17113*C17113*3.6/1000</f>
        <v/>
      </c>
    </row>
    <row r="17114">
      <c r="A17114" s="10" t="n">
        <v>44131.58333333334</v>
      </c>
      <c r="B17114" t="n">
        <v>0.643</v>
      </c>
      <c r="C17114" t="n">
        <v>41.14628161938187</v>
      </c>
      <c r="D17114" t="n">
        <v>0.5522935280091286</v>
      </c>
      <c r="E17114" s="11">
        <f>MIN(B17114,((1-$J$5)*$J$4*E17113+(1-$J$4)*$J$5*B17114)/(1-$J$4*$J$5))</f>
        <v/>
      </c>
      <c r="F17114" s="11">
        <f>B17114*C17114*3.6/1000</f>
        <v/>
      </c>
    </row>
    <row r="17115">
      <c r="A17115" s="10" t="n">
        <v>44131.625</v>
      </c>
      <c r="B17115" t="n">
        <v>0.643</v>
      </c>
      <c r="C17115" t="n">
        <v>43.85810851383231</v>
      </c>
      <c r="D17115" t="n">
        <v>0.5506008654673384</v>
      </c>
      <c r="E17115" s="11">
        <f>MIN(B17115,((1-$J$5)*$J$4*E17114+(1-$J$4)*$J$5*B17115)/(1-$J$4*$J$5))</f>
        <v/>
      </c>
      <c r="F17115" s="11">
        <f>B17115*C17115*3.6/1000</f>
        <v/>
      </c>
    </row>
    <row r="17116">
      <c r="A17116" s="10" t="n">
        <v>44131.66666666666</v>
      </c>
      <c r="B17116" t="n">
        <v>0.638</v>
      </c>
      <c r="C17116" t="n">
        <v>46.52795494251664</v>
      </c>
      <c r="D17116" t="n">
        <v>0.5488787500845178</v>
      </c>
      <c r="E17116" s="11">
        <f>MIN(B17116,((1-$J$5)*$J$4*E17115+(1-$J$4)*$J$5*B17116)/(1-$J$4*$J$5))</f>
        <v/>
      </c>
      <c r="F17116" s="11">
        <f>B17116*C17116*3.6/1000</f>
        <v/>
      </c>
    </row>
    <row r="17117">
      <c r="A17117" s="10" t="n">
        <v>44131.70833333334</v>
      </c>
      <c r="B17117" t="n">
        <v>0.623</v>
      </c>
      <c r="C17117" t="n">
        <v>36.9902967755913</v>
      </c>
      <c r="D17117" t="n">
        <v>0.547013314318568</v>
      </c>
      <c r="E17117" s="11">
        <f>MIN(B17117,((1-$J$5)*$J$4*E17116+(1-$J$4)*$J$5*B17117)/(1-$J$4*$J$5))</f>
        <v/>
      </c>
      <c r="F17117" s="11">
        <f>B17117*C17117*3.6/1000</f>
        <v/>
      </c>
    </row>
    <row r="17118">
      <c r="A17118" s="10" t="n">
        <v>44131.75</v>
      </c>
      <c r="B17118" t="n">
        <v>0.593</v>
      </c>
      <c r="C17118" t="n">
        <v>41.14628161938187</v>
      </c>
      <c r="D17118" t="n">
        <v>0.5448353805714454</v>
      </c>
      <c r="E17118" s="11">
        <f>MIN(B17118,((1-$J$5)*$J$4*E17117+(1-$J$4)*$J$5*B17118)/(1-$J$4*$J$5))</f>
        <v/>
      </c>
      <c r="F17118" s="11">
        <f>B17118*C17118*3.6/1000</f>
        <v/>
      </c>
    </row>
    <row r="17119">
      <c r="A17119" s="10" t="n">
        <v>44131.79166666666</v>
      </c>
      <c r="B17119" t="n">
        <v>0.578</v>
      </c>
      <c r="C17119" t="n">
        <v>38.38822183162607</v>
      </c>
      <c r="D17119" t="n">
        <v>0.5425215917507555</v>
      </c>
      <c r="E17119" s="11">
        <f>MIN(B17119,((1-$J$5)*$J$4*E17118+(1-$J$4)*$J$5*B17119)/(1-$J$4*$J$5))</f>
        <v/>
      </c>
      <c r="F17119" s="11">
        <f>B17119*C17119*3.6/1000</f>
        <v/>
      </c>
    </row>
    <row r="17120">
      <c r="A17120" s="10" t="n">
        <v>44131.83333333334</v>
      </c>
      <c r="B17120" t="n">
        <v>0.5629999999999999</v>
      </c>
      <c r="C17120" t="n">
        <v>36.9902967755913</v>
      </c>
      <c r="D17120" t="n">
        <v>0.5400741728659743</v>
      </c>
      <c r="E17120" s="11">
        <f>MIN(B17120,((1-$J$5)*$J$4*E17119+(1-$J$4)*$J$5*B17120)/(1-$J$4*$J$5))</f>
        <v/>
      </c>
      <c r="F17120" s="11">
        <f>B17120*C17120*3.6/1000</f>
        <v/>
      </c>
    </row>
    <row r="17121">
      <c r="A17121" s="10" t="n">
        <v>44131.875</v>
      </c>
      <c r="B17121" t="n">
        <v>0.554</v>
      </c>
      <c r="C17121" t="n">
        <v>41.14628161938187</v>
      </c>
      <c r="D17121" t="n">
        <v>0.5375639224349761</v>
      </c>
      <c r="E17121" s="11">
        <f>MIN(B17121,((1-$J$5)*$J$4*E17120+(1-$J$4)*$J$5*B17121)/(1-$J$4*$J$5))</f>
        <v/>
      </c>
      <c r="F17121" s="11">
        <f>B17121*C17121*3.6/1000</f>
        <v/>
      </c>
    </row>
    <row r="17122">
      <c r="A17122" s="10" t="n">
        <v>44131.91666666666</v>
      </c>
      <c r="B17122" t="n">
        <v>0.544</v>
      </c>
      <c r="C17122" t="n">
        <v>42.50769081244108</v>
      </c>
      <c r="D17122" t="n">
        <v>0.5349804345097674</v>
      </c>
      <c r="E17122" s="11">
        <f>MIN(B17122,((1-$J$5)*$J$4*E17121+(1-$J$4)*$J$5*B17122)/(1-$J$4*$J$5))</f>
        <v/>
      </c>
      <c r="F17122" s="11">
        <f>B17122*C17122*3.6/1000</f>
        <v/>
      </c>
    </row>
    <row r="17123">
      <c r="A17123" s="10" t="n">
        <v>44131.95833333334</v>
      </c>
      <c r="B17123" t="n">
        <v>0.534</v>
      </c>
      <c r="C17123" t="n">
        <v>41.96447599328629</v>
      </c>
      <c r="D17123" t="n">
        <v>0.5323249085605949</v>
      </c>
      <c r="E17123" s="11">
        <f>MIN(B17123,((1-$J$5)*$J$4*E17122+(1-$J$4)*$J$5*B17123)/(1-$J$4*$J$5))</f>
        <v/>
      </c>
      <c r="F17123" s="11">
        <f>B17123*C17123*3.6/1000</f>
        <v/>
      </c>
    </row>
    <row r="17124">
      <c r="A17124" s="10" t="n">
        <v>44132</v>
      </c>
      <c r="B17124" t="n">
        <v>0.511</v>
      </c>
      <c r="C17124" t="n">
        <v>41.28293253383264</v>
      </c>
      <c r="D17124" t="n">
        <v>0.511</v>
      </c>
      <c r="E17124" s="11">
        <f>MIN(B17124,((1-$J$5)*$J$4*E17123+(1-$J$4)*$J$5*B17124)/(1-$J$4*$J$5))</f>
        <v/>
      </c>
      <c r="F17124" s="11">
        <f>B17124*C17124*3.6/1000</f>
        <v/>
      </c>
    </row>
    <row r="17125">
      <c r="A17125" s="10" t="n">
        <v>44132.04166666666</v>
      </c>
      <c r="B17125" t="n">
        <v>0.511</v>
      </c>
      <c r="C17125" t="n">
        <v>34.15295386616445</v>
      </c>
      <c r="D17125" t="n">
        <v>0.508474216403366</v>
      </c>
      <c r="E17125" s="11">
        <f>MIN(B17125,((1-$J$5)*$J$4*E17124+(1-$J$4)*$J$5*B17125)/(1-$J$4*$J$5))</f>
        <v/>
      </c>
      <c r="F17125" s="11">
        <f>B17125*C17125*3.6/1000</f>
        <v/>
      </c>
    </row>
    <row r="17126">
      <c r="A17126" s="10" t="n">
        <v>44132.08333333334</v>
      </c>
      <c r="B17126" t="n">
        <v>0.483</v>
      </c>
      <c r="C17126" t="n">
        <v>32.71180025413489</v>
      </c>
      <c r="D17126" t="n">
        <v>0.483</v>
      </c>
      <c r="E17126" s="11">
        <f>MIN(B17126,((1-$J$5)*$J$4*E17125+(1-$J$4)*$J$5*B17126)/(1-$J$4*$J$5))</f>
        <v/>
      </c>
      <c r="F17126" s="11">
        <f>B17126*C17126*3.6/1000</f>
        <v/>
      </c>
    </row>
    <row r="17127">
      <c r="A17127" s="10" t="n">
        <v>44132.125</v>
      </c>
      <c r="B17127" t="n">
        <v>0.483</v>
      </c>
      <c r="C17127" t="n">
        <v>32.71180025413489</v>
      </c>
      <c r="D17127" t="n">
        <v>0.4806126155045514</v>
      </c>
      <c r="E17127" s="11">
        <f>MIN(B17127,((1-$J$5)*$J$4*E17126+(1-$J$4)*$J$5*B17127)/(1-$J$4*$J$5))</f>
        <v/>
      </c>
      <c r="F17127" s="11">
        <f>B17127*C17127*3.6/1000</f>
        <v/>
      </c>
    </row>
    <row r="17128">
      <c r="A17128" s="10" t="n">
        <v>44132.16666666666</v>
      </c>
      <c r="B17128" t="n">
        <v>0.487</v>
      </c>
      <c r="C17128" t="n">
        <v>31.25432472015731</v>
      </c>
      <c r="D17128" t="n">
        <v>0.4783100711205939</v>
      </c>
      <c r="E17128" s="11">
        <f>MIN(B17128,((1-$J$5)*$J$4*E17127+(1-$J$4)*$J$5*B17128)/(1-$J$4*$J$5))</f>
        <v/>
      </c>
      <c r="F17128" s="11">
        <f>B17128*C17128*3.6/1000</f>
        <v/>
      </c>
    </row>
    <row r="17129">
      <c r="A17129" s="10" t="n">
        <v>44132.20833333334</v>
      </c>
      <c r="B17129" t="n">
        <v>0.487</v>
      </c>
      <c r="C17129" t="n">
        <v>31.98517197270589</v>
      </c>
      <c r="D17129" t="n">
        <v>0.4760452373862127</v>
      </c>
      <c r="E17129" s="11">
        <f>MIN(B17129,((1-$J$5)*$J$4*E17128+(1-$J$4)*$J$5*B17129)/(1-$J$4*$J$5))</f>
        <v/>
      </c>
      <c r="F17129" s="11">
        <f>B17129*C17129*3.6/1000</f>
        <v/>
      </c>
    </row>
    <row r="17130">
      <c r="A17130" s="10" t="n">
        <v>44132.25</v>
      </c>
      <c r="B17130" t="n">
        <v>0.478</v>
      </c>
      <c r="C17130" t="n">
        <v>26.77149632968036</v>
      </c>
      <c r="D17130" t="n">
        <v>0.473714581759512</v>
      </c>
      <c r="E17130" s="11">
        <f>MIN(B17130,((1-$J$5)*$J$4*E17129+(1-$J$4)*$J$5*B17130)/(1-$J$4*$J$5))</f>
        <v/>
      </c>
      <c r="F17130" s="11">
        <f>B17130*C17130*3.6/1000</f>
        <v/>
      </c>
    </row>
    <row r="17131">
      <c r="A17131" s="10" t="n">
        <v>44132.29166666666</v>
      </c>
      <c r="B17131" t="n">
        <v>0.464</v>
      </c>
      <c r="C17131" t="n">
        <v>26.77149632968036</v>
      </c>
      <c r="D17131" t="n">
        <v>0.464</v>
      </c>
      <c r="E17131" s="11">
        <f>MIN(B17131,((1-$J$5)*$J$4*E17130+(1-$J$4)*$J$5*B17131)/(1-$J$4*$J$5))</f>
        <v/>
      </c>
      <c r="F17131" s="11">
        <f>B17131*C17131*3.6/1000</f>
        <v/>
      </c>
    </row>
    <row r="17132">
      <c r="A17132" s="10" t="n">
        <v>44132.33333333334</v>
      </c>
      <c r="B17132" t="n">
        <v>0.473</v>
      </c>
      <c r="C17132" t="n">
        <v>23.67496118654243</v>
      </c>
      <c r="D17132" t="n">
        <v>0.4618094441041498</v>
      </c>
      <c r="E17132" s="11">
        <f>MIN(B17132,((1-$J$5)*$J$4*E17131+(1-$J$4)*$J$5*B17132)/(1-$J$4*$J$5))</f>
        <v/>
      </c>
      <c r="F17132" s="11">
        <f>B17132*C17132*3.6/1000</f>
        <v/>
      </c>
    </row>
    <row r="17133">
      <c r="A17133" s="10" t="n">
        <v>44132.375</v>
      </c>
      <c r="B17133" t="n">
        <v>0.478</v>
      </c>
      <c r="C17133" t="n">
        <v>23.67496118654243</v>
      </c>
      <c r="D17133" t="n">
        <v>0.4597119396886225</v>
      </c>
      <c r="E17133" s="11">
        <f>MIN(B17133,((1-$J$5)*$J$4*E17132+(1-$J$4)*$J$5*B17133)/(1-$J$4*$J$5))</f>
        <v/>
      </c>
      <c r="F17133" s="11">
        <f>B17133*C17133*3.6/1000</f>
        <v/>
      </c>
    </row>
    <row r="17134">
      <c r="A17134" s="10" t="n">
        <v>44132.41666666666</v>
      </c>
      <c r="B17134" t="n">
        <v>0.497</v>
      </c>
      <c r="C17134" t="n">
        <v>23.67496118654243</v>
      </c>
      <c r="D17134" t="n">
        <v>0.4578660526547987</v>
      </c>
      <c r="E17134" s="11">
        <f>MIN(B17134,((1-$J$5)*$J$4*E17133+(1-$J$4)*$J$5*B17134)/(1-$J$4*$J$5))</f>
        <v/>
      </c>
      <c r="F17134" s="11">
        <f>B17134*C17134*3.6/1000</f>
        <v/>
      </c>
    </row>
    <row r="17135">
      <c r="A17135" s="10" t="n">
        <v>44132.45833333334</v>
      </c>
      <c r="B17135" t="n">
        <v>0.525</v>
      </c>
      <c r="C17135" t="n">
        <v>23.67496118654243</v>
      </c>
      <c r="D17135" t="n">
        <v>0.4563705769831478</v>
      </c>
      <c r="E17135" s="11">
        <f>MIN(B17135,((1-$J$5)*$J$4*E17134+(1-$J$4)*$J$5*B17135)/(1-$J$4*$J$5))</f>
        <v/>
      </c>
      <c r="F17135" s="11">
        <f>B17135*C17135*3.6/1000</f>
        <v/>
      </c>
    </row>
    <row r="17136">
      <c r="A17136" s="10" t="n">
        <v>44132.5</v>
      </c>
      <c r="B17136" t="n">
        <v>0.549</v>
      </c>
      <c r="C17136" t="n">
        <v>23.67496118654243</v>
      </c>
      <c r="D17136" t="n">
        <v>0.4551740337345236</v>
      </c>
      <c r="E17136" s="11">
        <f>MIN(B17136,((1-$J$5)*$J$4*E17135+(1-$J$4)*$J$5*B17136)/(1-$J$4*$J$5))</f>
        <v/>
      </c>
      <c r="F17136" s="11">
        <f>B17136*C17136*3.6/1000</f>
        <v/>
      </c>
    </row>
    <row r="17137">
      <c r="A17137" s="10" t="n">
        <v>44132.54166666666</v>
      </c>
      <c r="B17137" t="n">
        <v>0.554</v>
      </c>
      <c r="C17137" t="n">
        <v>23.67496118654243</v>
      </c>
      <c r="D17137" t="n">
        <v>0.4540542622094128</v>
      </c>
      <c r="E17137" s="11">
        <f>MIN(B17137,((1-$J$5)*$J$4*E17136+(1-$J$4)*$J$5*B17137)/(1-$J$4*$J$5))</f>
        <v/>
      </c>
      <c r="F17137" s="11">
        <f>B17137*C17137*3.6/1000</f>
        <v/>
      </c>
    </row>
    <row r="17138">
      <c r="A17138" s="10" t="n">
        <v>44132.58333333334</v>
      </c>
      <c r="B17138" t="n">
        <v>0.5629999999999999</v>
      </c>
      <c r="C17138" t="n">
        <v>26.77149632968036</v>
      </c>
      <c r="D17138" t="n">
        <v>0.4530557450207401</v>
      </c>
      <c r="E17138" s="11">
        <f>MIN(B17138,((1-$J$5)*$J$4*E17137+(1-$J$4)*$J$5*B17138)/(1-$J$4*$J$5))</f>
        <v/>
      </c>
      <c r="F17138" s="11">
        <f>B17138*C17138*3.6/1000</f>
        <v/>
      </c>
    </row>
    <row r="17139">
      <c r="A17139" s="10" t="n">
        <v>44132.625</v>
      </c>
      <c r="B17139" t="n">
        <v>0.5629999999999999</v>
      </c>
      <c r="C17139" t="n">
        <v>25.23530622730776</v>
      </c>
      <c r="D17139" t="n">
        <v>0.4520735813634305</v>
      </c>
      <c r="E17139" s="11">
        <f>MIN(B17139,((1-$J$5)*$J$4*E17138+(1-$J$4)*$J$5*B17139)/(1-$J$4*$J$5))</f>
        <v/>
      </c>
      <c r="F17139" s="11">
        <f>B17139*C17139*3.6/1000</f>
        <v/>
      </c>
    </row>
    <row r="17140">
      <c r="A17140" s="10" t="n">
        <v>44132.66666666666</v>
      </c>
      <c r="B17140" t="n">
        <v>0.5629999999999999</v>
      </c>
      <c r="C17140" t="n">
        <v>47.32127362481182</v>
      </c>
      <c r="D17140" t="n">
        <v>0.4511075034023469</v>
      </c>
      <c r="E17140" s="11">
        <f>MIN(B17140,((1-$J$5)*$J$4*E17139+(1-$J$4)*$J$5*B17140)/(1-$J$4*$J$5))</f>
        <v/>
      </c>
      <c r="F17140" s="11">
        <f>B17140*C17140*3.6/1000</f>
        <v/>
      </c>
    </row>
    <row r="17141">
      <c r="A17141" s="10" t="n">
        <v>44132.70833333334</v>
      </c>
      <c r="B17141" t="n">
        <v>0.549</v>
      </c>
      <c r="C17141" t="n">
        <v>47.84827810251451</v>
      </c>
      <c r="D17141" t="n">
        <v>0.4499971578074498</v>
      </c>
      <c r="E17141" s="11">
        <f>MIN(B17141,((1-$J$5)*$J$4*E17140+(1-$J$4)*$J$5*B17141)/(1-$J$4*$J$5))</f>
        <v/>
      </c>
      <c r="F17141" s="11">
        <f>B17141*C17141*3.6/1000</f>
        <v/>
      </c>
    </row>
    <row r="17142">
      <c r="A17142" s="10" t="n">
        <v>44132.75</v>
      </c>
      <c r="B17142" t="n">
        <v>0.544</v>
      </c>
      <c r="C17142" t="n">
        <v>47.84827810251451</v>
      </c>
      <c r="D17142" t="n">
        <v>0.4488478222913775</v>
      </c>
      <c r="E17142" s="11">
        <f>MIN(B17142,((1-$J$5)*$J$4*E17141+(1-$J$4)*$J$5*B17142)/(1-$J$4*$J$5))</f>
        <v/>
      </c>
      <c r="F17142" s="11">
        <f>B17142*C17142*3.6/1000</f>
        <v/>
      </c>
    </row>
    <row r="17143">
      <c r="A17143" s="10" t="n">
        <v>44132.79166666666</v>
      </c>
      <c r="B17143" t="n">
        <v>0.539</v>
      </c>
      <c r="C17143" t="n">
        <v>43.85810851383231</v>
      </c>
      <c r="D17143" t="n">
        <v>0.4476601354239072</v>
      </c>
      <c r="E17143" s="11">
        <f>MIN(B17143,((1-$J$5)*$J$4*E17142+(1-$J$4)*$J$5*B17143)/(1-$J$4*$J$5))</f>
        <v/>
      </c>
      <c r="F17143" s="11">
        <f>B17143*C17143*3.6/1000</f>
        <v/>
      </c>
    </row>
    <row r="17144">
      <c r="A17144" s="10" t="n">
        <v>44132.83333333334</v>
      </c>
      <c r="B17144" t="n">
        <v>0.554</v>
      </c>
      <c r="C17144" t="n">
        <v>42.50769081244108</v>
      </c>
      <c r="D17144" t="n">
        <v>0.4466634251470909</v>
      </c>
      <c r="E17144" s="11">
        <f>MIN(B17144,((1-$J$5)*$J$4*E17143+(1-$J$4)*$J$5*B17144)/(1-$J$4*$J$5))</f>
        <v/>
      </c>
      <c r="F17144" s="11">
        <f>B17144*C17144*3.6/1000</f>
        <v/>
      </c>
    </row>
    <row r="17145">
      <c r="A17145" s="10" t="n">
        <v>44132.875</v>
      </c>
      <c r="B17145" t="n">
        <v>0.549</v>
      </c>
      <c r="C17145" t="n">
        <v>46.52795494251664</v>
      </c>
      <c r="D17145" t="n">
        <v>0.4456258638507034</v>
      </c>
      <c r="E17145" s="11">
        <f>MIN(B17145,((1-$J$5)*$J$4*E17144+(1-$J$4)*$J$5*B17145)/(1-$J$4*$J$5))</f>
        <v/>
      </c>
      <c r="F17145" s="11">
        <f>B17145*C17145*3.6/1000</f>
        <v/>
      </c>
    </row>
    <row r="17146">
      <c r="A17146" s="10" t="n">
        <v>44132.91666666666</v>
      </c>
      <c r="B17146" t="n">
        <v>0.525</v>
      </c>
      <c r="C17146" t="n">
        <v>42.50769081244108</v>
      </c>
      <c r="D17146" t="n">
        <v>0.4443308557461293</v>
      </c>
      <c r="E17146" s="11">
        <f>MIN(B17146,((1-$J$5)*$J$4*E17145+(1-$J$4)*$J$5*B17146)/(1-$J$4*$J$5))</f>
        <v/>
      </c>
      <c r="F17146" s="11">
        <f>B17146*C17146*3.6/1000</f>
        <v/>
      </c>
    </row>
    <row r="17147">
      <c r="A17147" s="10" t="n">
        <v>44132.95833333334</v>
      </c>
      <c r="B17147" t="n">
        <v>0.506</v>
      </c>
      <c r="C17147" t="n">
        <v>43.8477788557996</v>
      </c>
      <c r="D17147" t="n">
        <v>0.4428397922076344</v>
      </c>
      <c r="E17147" s="11">
        <f>MIN(B17147,((1-$J$5)*$J$4*E17146+(1-$J$4)*$J$5*B17147)/(1-$J$4*$J$5))</f>
        <v/>
      </c>
      <c r="F17147" s="11">
        <f>B17147*C17147*3.6/1000</f>
        <v/>
      </c>
    </row>
    <row r="17148">
      <c r="A17148" s="10" t="n">
        <v>44133</v>
      </c>
      <c r="B17148" t="n">
        <v>0.492</v>
      </c>
      <c r="C17148" t="n">
        <v>45.18786689915812</v>
      </c>
      <c r="D17148" t="n">
        <v>0.4412130591528173</v>
      </c>
      <c r="E17148" s="11">
        <f>MIN(B17148,((1-$J$5)*$J$4*E17147+(1-$J$4)*$J$5*B17148)/(1-$J$4*$J$5))</f>
        <v/>
      </c>
      <c r="F17148" s="11">
        <f>B17148*C17148*3.6/1000</f>
        <v/>
      </c>
    </row>
    <row r="17149">
      <c r="A17149" s="10" t="n">
        <v>44133.04166666666</v>
      </c>
      <c r="B17149" t="n">
        <v>0.469</v>
      </c>
      <c r="C17149" t="n">
        <v>46.52795494251664</v>
      </c>
      <c r="D17149" t="n">
        <v>0.4393499636283371</v>
      </c>
      <c r="E17149" s="11">
        <f>MIN(B17149,((1-$J$5)*$J$4*E17148+(1-$J$4)*$J$5*B17149)/(1-$J$4*$J$5))</f>
        <v/>
      </c>
      <c r="F17149" s="11">
        <f>B17149*C17149*3.6/1000</f>
        <v/>
      </c>
    </row>
    <row r="17150">
      <c r="A17150" s="10" t="n">
        <v>44133.08333333334</v>
      </c>
      <c r="B17150" t="n">
        <v>0.446</v>
      </c>
      <c r="C17150" t="n">
        <v>46.52795494251664</v>
      </c>
      <c r="D17150" t="n">
        <v>0.4372543767353672</v>
      </c>
      <c r="E17150" s="11">
        <f>MIN(B17150,((1-$J$5)*$J$4*E17149+(1-$J$4)*$J$5*B17150)/(1-$J$4*$J$5))</f>
        <v/>
      </c>
      <c r="F17150" s="11">
        <f>B17150*C17150*3.6/1000</f>
        <v/>
      </c>
    </row>
    <row r="17151">
      <c r="A17151" s="10" t="n">
        <v>44133.125</v>
      </c>
      <c r="B17151" t="n">
        <v>0.423</v>
      </c>
      <c r="C17151" t="n">
        <v>41.14628161938187</v>
      </c>
      <c r="D17151" t="n">
        <v>0.423</v>
      </c>
      <c r="E17151" s="11">
        <f>MIN(B17151,((1-$J$5)*$J$4*E17150+(1-$J$4)*$J$5*B17151)/(1-$J$4*$J$5))</f>
        <v/>
      </c>
      <c r="F17151" s="11">
        <f>B17151*C17151*3.6/1000</f>
        <v/>
      </c>
    </row>
    <row r="17152">
      <c r="A17152" s="10" t="n">
        <v>44133.16666666666</v>
      </c>
      <c r="B17152" t="n">
        <v>0.423</v>
      </c>
      <c r="C17152" t="n">
        <v>42.50769081244108</v>
      </c>
      <c r="D17152" t="n">
        <v>0.4209091850070916</v>
      </c>
      <c r="E17152" s="11">
        <f>MIN(B17152,((1-$J$5)*$J$4*E17151+(1-$J$4)*$J$5*B17152)/(1-$J$4*$J$5))</f>
        <v/>
      </c>
      <c r="F17152" s="11">
        <f>B17152*C17152*3.6/1000</f>
        <v/>
      </c>
    </row>
    <row r="17153">
      <c r="A17153" s="10" t="n">
        <v>44133.20833333334</v>
      </c>
      <c r="B17153" t="n">
        <v>0.415</v>
      </c>
      <c r="C17153" t="n">
        <v>41.14628161938187</v>
      </c>
      <c r="D17153" t="n">
        <v>0.415</v>
      </c>
      <c r="E17153" s="11">
        <f>MIN(B17153,((1-$J$5)*$J$4*E17152+(1-$J$4)*$J$5*B17153)/(1-$J$4*$J$5))</f>
        <v/>
      </c>
      <c r="F17153" s="11">
        <f>B17153*C17153*3.6/1000</f>
        <v/>
      </c>
    </row>
    <row r="17154">
      <c r="A17154" s="10" t="n">
        <v>44133.25</v>
      </c>
      <c r="B17154" t="n">
        <v>0.419</v>
      </c>
      <c r="C17154" t="n">
        <v>28.28559508491761</v>
      </c>
      <c r="D17154" t="n">
        <v>0.412994467573561</v>
      </c>
      <c r="E17154" s="11">
        <f>MIN(B17154,((1-$J$5)*$J$4*E17153+(1-$J$4)*$J$5*B17154)/(1-$J$4*$J$5))</f>
        <v/>
      </c>
      <c r="F17154" s="11">
        <f>B17154*C17154*3.6/1000</f>
        <v/>
      </c>
    </row>
    <row r="17155">
      <c r="A17155" s="10" t="n">
        <v>44133.29166666666</v>
      </c>
      <c r="B17155" t="n">
        <v>0.41</v>
      </c>
      <c r="C17155" t="n">
        <v>28.28559508491761</v>
      </c>
      <c r="D17155" t="n">
        <v>0.41</v>
      </c>
      <c r="E17155" s="11">
        <f>MIN(B17155,((1-$J$5)*$J$4*E17154+(1-$J$4)*$J$5*B17155)/(1-$J$4*$J$5))</f>
        <v/>
      </c>
      <c r="F17155" s="11">
        <f>B17155*C17155*3.6/1000</f>
        <v/>
      </c>
    </row>
    <row r="17156">
      <c r="A17156" s="10" t="n">
        <v>44133.33333333334</v>
      </c>
      <c r="B17156" t="n">
        <v>0.406</v>
      </c>
      <c r="C17156" t="n">
        <v>28.28559508491761</v>
      </c>
      <c r="D17156" t="n">
        <v>0.406</v>
      </c>
      <c r="E17156" s="11">
        <f>MIN(B17156,((1-$J$5)*$J$4*E17155+(1-$J$4)*$J$5*B17156)/(1-$J$4*$J$5))</f>
        <v/>
      </c>
      <c r="F17156" s="11">
        <f>B17156*C17156*3.6/1000</f>
        <v/>
      </c>
    </row>
    <row r="17157">
      <c r="A17157" s="10" t="n">
        <v>44133.375</v>
      </c>
      <c r="B17157" t="n">
        <v>0.41</v>
      </c>
      <c r="C17157" t="n">
        <v>28.28559508491761</v>
      </c>
      <c r="D17157" t="n">
        <v>0.404038952998942</v>
      </c>
      <c r="E17157" s="11">
        <f>MIN(B17157,((1-$J$5)*$J$4*E17156+(1-$J$4)*$J$5*B17157)/(1-$J$4*$J$5))</f>
        <v/>
      </c>
      <c r="F17157" s="11">
        <f>B17157*C17157*3.6/1000</f>
        <v/>
      </c>
    </row>
    <row r="17158">
      <c r="A17158" s="10" t="n">
        <v>44133.41666666666</v>
      </c>
      <c r="B17158" t="n">
        <v>0.415</v>
      </c>
      <c r="C17158" t="n">
        <v>28.28559508491761</v>
      </c>
      <c r="D17158" t="n">
        <v>0.4021671986236256</v>
      </c>
      <c r="E17158" s="11">
        <f>MIN(B17158,((1-$J$5)*$J$4*E17157+(1-$J$4)*$J$5*B17158)/(1-$J$4*$J$5))</f>
        <v/>
      </c>
      <c r="F17158" s="11">
        <f>B17158*C17158*3.6/1000</f>
        <v/>
      </c>
    </row>
    <row r="17159">
      <c r="A17159" s="10" t="n">
        <v>44133.45833333334</v>
      </c>
      <c r="B17159" t="n">
        <v>0.446</v>
      </c>
      <c r="C17159" t="n">
        <v>29.77936441105149</v>
      </c>
      <c r="D17159" t="n">
        <v>0.4006805842356543</v>
      </c>
      <c r="E17159" s="11">
        <f>MIN(B17159,((1-$J$5)*$J$4*E17158+(1-$J$4)*$J$5*B17159)/(1-$J$4*$J$5))</f>
        <v/>
      </c>
      <c r="F17159" s="11">
        <f>B17159*C17159*3.6/1000</f>
        <v/>
      </c>
    </row>
    <row r="17160">
      <c r="A17160" s="10" t="n">
        <v>44133.5</v>
      </c>
      <c r="B17160" t="n">
        <v>0.478</v>
      </c>
      <c r="C17160" t="n">
        <v>28.28559508491761</v>
      </c>
      <c r="D17160" t="n">
        <v>0.3995842370744924</v>
      </c>
      <c r="E17160" s="11">
        <f>MIN(B17160,((1-$J$5)*$J$4*E17159+(1-$J$4)*$J$5*B17160)/(1-$J$4*$J$5))</f>
        <v/>
      </c>
      <c r="F17160" s="11">
        <f>B17160*C17160*3.6/1000</f>
        <v/>
      </c>
    </row>
    <row r="17161">
      <c r="A17161" s="10" t="n">
        <v>44133.54166666666</v>
      </c>
      <c r="B17161" t="n">
        <v>0.492</v>
      </c>
      <c r="C17161" t="n">
        <v>28.28559508491761</v>
      </c>
      <c r="D17161" t="n">
        <v>0.398665935567496</v>
      </c>
      <c r="E17161" s="11">
        <f>MIN(B17161,((1-$J$5)*$J$4*E17160+(1-$J$4)*$J$5*B17161)/(1-$J$4*$J$5))</f>
        <v/>
      </c>
      <c r="F17161" s="11">
        <f>B17161*C17161*3.6/1000</f>
        <v/>
      </c>
    </row>
    <row r="17162">
      <c r="A17162" s="10" t="n">
        <v>44133.58333333334</v>
      </c>
      <c r="B17162" t="n">
        <v>0.501</v>
      </c>
      <c r="C17162" t="n">
        <v>150.2161882252364</v>
      </c>
      <c r="D17162" t="n">
        <v>0.3978655887579357</v>
      </c>
      <c r="E17162" s="11">
        <f>MIN(B17162,((1-$J$5)*$J$4*E17161+(1-$J$4)*$J$5*B17162)/(1-$J$4*$J$5))</f>
        <v/>
      </c>
      <c r="F17162" s="11">
        <f>B17162*C17162*3.6/1000</f>
        <v/>
      </c>
    </row>
    <row r="17163">
      <c r="A17163" s="10" t="n">
        <v>44133.625</v>
      </c>
      <c r="B17163" t="n">
        <v>0.511</v>
      </c>
      <c r="C17163" t="n">
        <v>272.1467813655551</v>
      </c>
      <c r="D17163" t="n">
        <v>0.3971926997969454</v>
      </c>
      <c r="E17163" s="11">
        <f>MIN(B17163,((1-$J$5)*$J$4*E17162+(1-$J$4)*$J$5*B17163)/(1-$J$4*$J$5))</f>
        <v/>
      </c>
      <c r="F17163" s="11">
        <f>B17163*C17163*3.6/1000</f>
        <v/>
      </c>
    </row>
    <row r="17164">
      <c r="A17164" s="10" t="n">
        <v>44133.66666666666</v>
      </c>
      <c r="B17164" t="n">
        <v>0.511</v>
      </c>
      <c r="C17164" t="n">
        <v>394.0773745058739</v>
      </c>
      <c r="D17164" t="n">
        <v>0.3965308312879336</v>
      </c>
      <c r="E17164" s="11">
        <f>MIN(B17164,((1-$J$5)*$J$4*E17163+(1-$J$4)*$J$5*B17164)/(1-$J$4*$J$5))</f>
        <v/>
      </c>
      <c r="F17164" s="11">
        <f>B17164*C17164*3.6/1000</f>
        <v/>
      </c>
    </row>
    <row r="17165">
      <c r="A17165" s="10" t="n">
        <v>44133.70833333334</v>
      </c>
      <c r="B17165" t="n">
        <v>0.598</v>
      </c>
      <c r="C17165" t="n">
        <v>516.0079676461927</v>
      </c>
      <c r="D17165" t="n">
        <v>0.3968746470033014</v>
      </c>
      <c r="E17165" s="11">
        <f>MIN(B17165,((1-$J$5)*$J$4*E17164+(1-$J$4)*$J$5*B17165)/(1-$J$4*$J$5))</f>
        <v/>
      </c>
      <c r="F17165" s="11">
        <f>B17165*C17165*3.6/1000</f>
        <v/>
      </c>
    </row>
    <row r="17166">
      <c r="A17166" s="10" t="n">
        <v>44133.75</v>
      </c>
      <c r="B17166" t="n">
        <v>3.31</v>
      </c>
      <c r="C17166" t="n">
        <v>637.9385607865114</v>
      </c>
      <c r="D17166" t="n">
        <v>0.4282245288045451</v>
      </c>
      <c r="E17166" s="11">
        <f>MIN(B17166,((1-$J$5)*$J$4*E17165+(1-$J$4)*$J$5*B17166)/(1-$J$4*$J$5))</f>
        <v/>
      </c>
      <c r="F17166" s="11">
        <f>B17166*C17166*3.6/1000</f>
        <v/>
      </c>
    </row>
    <row r="17167">
      <c r="A17167" s="10" t="n">
        <v>44133.79166666666</v>
      </c>
      <c r="B17167" t="n">
        <v>2.242</v>
      </c>
      <c r="C17167" t="n">
        <v>759.8691539268302</v>
      </c>
      <c r="D17167" t="n">
        <v>0.4468483970351097</v>
      </c>
      <c r="E17167" s="11">
        <f>MIN(B17167,((1-$J$5)*$J$4*E17166+(1-$J$4)*$J$5*B17167)/(1-$J$4*$J$5))</f>
        <v/>
      </c>
      <c r="F17167" s="11">
        <f>B17167*C17167*3.6/1000</f>
        <v/>
      </c>
    </row>
    <row r="17168">
      <c r="A17168" s="10" t="n">
        <v>44133.83333333334</v>
      </c>
      <c r="B17168" t="n">
        <v>2.495</v>
      </c>
      <c r="C17168" t="n">
        <v>881.799747067149</v>
      </c>
      <c r="D17168" t="n">
        <v>0.4680602998256422</v>
      </c>
      <c r="E17168" s="11">
        <f>MIN(B17168,((1-$J$5)*$J$4*E17167+(1-$J$4)*$J$5*B17168)/(1-$J$4*$J$5))</f>
        <v/>
      </c>
      <c r="F17168" s="11">
        <f>B17168*C17168*3.6/1000</f>
        <v/>
      </c>
    </row>
    <row r="17169">
      <c r="A17169" s="10" t="n">
        <v>44133.875</v>
      </c>
      <c r="B17169" t="n">
        <v>2.402</v>
      </c>
      <c r="C17169" t="n">
        <v>1003.730340207468</v>
      </c>
      <c r="D17169" t="n">
        <v>0.4878613437505263</v>
      </c>
      <c r="E17169" s="11">
        <f>MIN(B17169,((1-$J$5)*$J$4*E17168+(1-$J$4)*$J$5*B17169)/(1-$J$4*$J$5))</f>
        <v/>
      </c>
      <c r="F17169" s="11">
        <f>B17169*C17169*3.6/1000</f>
        <v/>
      </c>
    </row>
    <row r="17170">
      <c r="A17170" s="10" t="n">
        <v>44133.91666666666</v>
      </c>
      <c r="B17170" t="n">
        <v>2.197</v>
      </c>
      <c r="C17170" t="n">
        <v>1125.660933347786</v>
      </c>
      <c r="D17170" t="n">
        <v>0.5049939165458179</v>
      </c>
      <c r="E17170" s="11">
        <f>MIN(B17170,((1-$J$5)*$J$4*E17169+(1-$J$4)*$J$5*B17170)/(1-$J$4*$J$5))</f>
        <v/>
      </c>
      <c r="F17170" s="11">
        <f>B17170*C17170*3.6/1000</f>
        <v/>
      </c>
    </row>
    <row r="17171">
      <c r="A17171" s="10" t="n">
        <v>44133.95833333334</v>
      </c>
      <c r="B17171" t="n">
        <v>1.869</v>
      </c>
      <c r="C17171" t="n">
        <v>1112.667287772946</v>
      </c>
      <c r="D17171" t="n">
        <v>0.518095217983695</v>
      </c>
      <c r="E17171" s="11">
        <f>MIN(B17171,((1-$J$5)*$J$4*E17170+(1-$J$4)*$J$5*B17171)/(1-$J$4*$J$5))</f>
        <v/>
      </c>
      <c r="F17171" s="11">
        <f>B17171*C17171*3.6/1000</f>
        <v/>
      </c>
    </row>
    <row r="17172">
      <c r="A17172" s="10" t="n">
        <v>44134</v>
      </c>
      <c r="B17172" t="n">
        <v>1.612</v>
      </c>
      <c r="C17172" t="n">
        <v>1298.168524134783</v>
      </c>
      <c r="D17172" t="n">
        <v>0.5280431558858326</v>
      </c>
      <c r="E17172" s="11">
        <f>MIN(B17172,((1-$J$5)*$J$4*E17171+(1-$J$4)*$J$5*B17172)/(1-$J$4*$J$5))</f>
        <v/>
      </c>
      <c r="F17172" s="11">
        <f>B17172*C17172*3.6/1000</f>
        <v/>
      </c>
    </row>
    <row r="17173">
      <c r="A17173" s="10" t="n">
        <v>44134.04166666666</v>
      </c>
      <c r="B17173" t="n">
        <v>1.465</v>
      </c>
      <c r="C17173" t="n">
        <v>1618.56667444806</v>
      </c>
      <c r="D17173" t="n">
        <v>0.5361472245304072</v>
      </c>
      <c r="E17173" s="11">
        <f>MIN(B17173,((1-$J$5)*$J$4*E17172+(1-$J$4)*$J$5*B17173)/(1-$J$4*$J$5))</f>
        <v/>
      </c>
      <c r="F17173" s="11">
        <f>B17173*C17173*3.6/1000</f>
        <v/>
      </c>
    </row>
    <row r="17174">
      <c r="A17174" s="10" t="n">
        <v>44134.08333333334</v>
      </c>
      <c r="B17174" t="n">
        <v>1.341</v>
      </c>
      <c r="C17174" t="n">
        <v>1301.579999978867</v>
      </c>
      <c r="D17174" t="n">
        <v>0.5427006272751589</v>
      </c>
      <c r="E17174" s="11">
        <f>MIN(B17174,((1-$J$5)*$J$4*E17173+(1-$J$4)*$J$5*B17174)/(1-$J$4*$J$5))</f>
        <v/>
      </c>
      <c r="F17174" s="11">
        <f>B17174*C17174*3.6/1000</f>
        <v/>
      </c>
    </row>
    <row r="17175">
      <c r="A17175" s="10" t="n">
        <v>44134.125</v>
      </c>
      <c r="B17175" t="n">
        <v>1.445</v>
      </c>
      <c r="C17175" t="n">
        <v>715.3583385378537</v>
      </c>
      <c r="D17175" t="n">
        <v>0.5503359387112123</v>
      </c>
      <c r="E17175" s="11">
        <f>MIN(B17175,((1-$J$5)*$J$4*E17174+(1-$J$4)*$J$5*B17175)/(1-$J$4*$J$5))</f>
        <v/>
      </c>
      <c r="F17175" s="11">
        <f>B17175*C17175*3.6/1000</f>
        <v/>
      </c>
    </row>
    <row r="17176">
      <c r="A17176" s="10" t="n">
        <v>44134.16666666666</v>
      </c>
      <c r="B17176" t="n">
        <v>1.598</v>
      </c>
      <c r="C17176" t="n">
        <v>548.636074145918</v>
      </c>
      <c r="D17176" t="n">
        <v>0.5595957541215715</v>
      </c>
      <c r="E17176" s="11">
        <f>MIN(B17176,((1-$J$5)*$J$4*E17175+(1-$J$4)*$J$5*B17176)/(1-$J$4*$J$5))</f>
        <v/>
      </c>
      <c r="F17176" s="11">
        <f>B17176*C17176*3.6/1000</f>
        <v/>
      </c>
    </row>
    <row r="17177">
      <c r="A17177" s="10" t="n">
        <v>44134.20833333334</v>
      </c>
      <c r="B17177" t="n">
        <v>1.511</v>
      </c>
      <c r="C17177" t="n">
        <v>430.5352505854655</v>
      </c>
      <c r="D17177" t="n">
        <v>0.5677090697102791</v>
      </c>
      <c r="E17177" s="11">
        <f>MIN(B17177,((1-$J$5)*$J$4*E17176+(1-$J$4)*$J$5*B17177)/(1-$J$4*$J$5))</f>
        <v/>
      </c>
      <c r="F17177" s="11">
        <f>B17177*C17177*3.6/1000</f>
        <v/>
      </c>
    </row>
    <row r="17178">
      <c r="A17178" s="10" t="n">
        <v>44134.25</v>
      </c>
      <c r="B17178" t="n">
        <v>1.412</v>
      </c>
      <c r="C17178" t="n">
        <v>165.9929845383329</v>
      </c>
      <c r="D17178" t="n">
        <v>0.5745574427427256</v>
      </c>
      <c r="E17178" s="11">
        <f>MIN(B17178,((1-$J$5)*$J$4*E17177+(1-$J$4)*$J$5*B17178)/(1-$J$4*$J$5))</f>
        <v/>
      </c>
      <c r="F17178" s="11">
        <f>B17178*C17178*3.6/1000</f>
        <v/>
      </c>
    </row>
    <row r="17179">
      <c r="A17179" s="10" t="n">
        <v>44134.29166666666</v>
      </c>
      <c r="B17179" t="n">
        <v>1.322</v>
      </c>
      <c r="C17179" t="n">
        <v>167.9084860159426</v>
      </c>
      <c r="D17179" t="n">
        <v>0.5802645051398692</v>
      </c>
      <c r="E17179" s="11">
        <f>MIN(B17179,((1-$J$5)*$J$4*E17178+(1-$J$4)*$J$5*B17179)/(1-$J$4*$J$5))</f>
        <v/>
      </c>
      <c r="F17179" s="11">
        <f>B17179*C17179*3.6/1000</f>
        <v/>
      </c>
    </row>
    <row r="17180">
      <c r="A17180" s="10" t="n">
        <v>44134.33333333334</v>
      </c>
      <c r="B17180" t="n">
        <v>1.278</v>
      </c>
      <c r="C17180" t="n">
        <v>167.9084860159426</v>
      </c>
      <c r="D17180" t="n">
        <v>0.5853749586884529</v>
      </c>
      <c r="E17180" s="11">
        <f>MIN(B17180,((1-$J$5)*$J$4*E17179+(1-$J$4)*$J$5*B17180)/(1-$J$4*$J$5))</f>
        <v/>
      </c>
      <c r="F17180" s="11">
        <f>B17180*C17180*3.6/1000</f>
        <v/>
      </c>
    </row>
    <row r="17181">
      <c r="A17181" s="10" t="n">
        <v>44134.375</v>
      </c>
      <c r="B17181" t="n">
        <v>1.215</v>
      </c>
      <c r="C17181" t="n">
        <v>170.7534681849771</v>
      </c>
      <c r="D17181" t="n">
        <v>0.5896813096996446</v>
      </c>
      <c r="E17181" s="11">
        <f>MIN(B17181,((1-$J$5)*$J$4*E17180+(1-$J$4)*$J$5*B17181)/(1-$J$4*$J$5))</f>
        <v/>
      </c>
      <c r="F17181" s="11">
        <f>B17181*C17181*3.6/1000</f>
        <v/>
      </c>
    </row>
    <row r="17182">
      <c r="A17182" s="10" t="n">
        <v>44134.41666666666</v>
      </c>
      <c r="B17182" t="n">
        <v>1.24</v>
      </c>
      <c r="C17182" t="n">
        <v>173.5984503540116</v>
      </c>
      <c r="D17182" t="n">
        <v>0.5942030068721842</v>
      </c>
      <c r="E17182" s="11">
        <f>MIN(B17182,((1-$J$5)*$J$4*E17181+(1-$J$4)*$J$5*B17182)/(1-$J$4*$J$5))</f>
        <v/>
      </c>
      <c r="F17182" s="11">
        <f>B17182*C17182*3.6/1000</f>
        <v/>
      </c>
    </row>
    <row r="17183">
      <c r="A17183" s="10" t="n">
        <v>44134.45833333334</v>
      </c>
      <c r="B17183" t="n">
        <v>1.564</v>
      </c>
      <c r="C17183" t="n">
        <v>176.4434325230462</v>
      </c>
      <c r="D17183" t="n">
        <v>0.6023555857744088</v>
      </c>
      <c r="E17183" s="11">
        <f>MIN(B17183,((1-$J$5)*$J$4*E17182+(1-$J$4)*$J$5*B17183)/(1-$J$4*$J$5))</f>
        <v/>
      </c>
      <c r="F17183" s="11">
        <f>B17183*C17183*3.6/1000</f>
        <v/>
      </c>
    </row>
    <row r="17184">
      <c r="A17184" s="10" t="n">
        <v>44134.5</v>
      </c>
      <c r="B17184" t="n">
        <v>1.639</v>
      </c>
      <c r="C17184" t="n">
        <v>179.2884146920807</v>
      </c>
      <c r="D17184" t="n">
        <v>0.6112322675997098</v>
      </c>
      <c r="E17184" s="11">
        <f>MIN(B17184,((1-$J$5)*$J$4*E17183+(1-$J$4)*$J$5*B17184)/(1-$J$4*$J$5))</f>
        <v/>
      </c>
      <c r="F17184" s="11">
        <f>B17184*C17184*3.6/1000</f>
        <v/>
      </c>
    </row>
    <row r="17185">
      <c r="A17185" s="10" t="n">
        <v>44134.54166666666</v>
      </c>
      <c r="B17185" t="n">
        <v>1.653</v>
      </c>
      <c r="C17185" t="n">
        <v>186.773571831814</v>
      </c>
      <c r="D17185" t="n">
        <v>0.6201236586397387</v>
      </c>
      <c r="E17185" s="11">
        <f>MIN(B17185,((1-$J$5)*$J$4*E17184+(1-$J$4)*$J$5*B17185)/(1-$J$4*$J$5))</f>
        <v/>
      </c>
      <c r="F17185" s="11">
        <f>B17185*C17185*3.6/1000</f>
        <v/>
      </c>
    </row>
    <row r="17186">
      <c r="A17186" s="10" t="n">
        <v>44134.58333333334</v>
      </c>
      <c r="B17186" t="n">
        <v>1.558</v>
      </c>
      <c r="C17186" t="n">
        <v>474.4006053383955</v>
      </c>
      <c r="D17186" t="n">
        <v>0.6277831039126138</v>
      </c>
      <c r="E17186" s="11">
        <f>MIN(B17186,((1-$J$5)*$J$4*E17185+(1-$J$4)*$J$5*B17186)/(1-$J$4*$J$5))</f>
        <v/>
      </c>
      <c r="F17186" s="11">
        <f>B17186*C17186*3.6/1000</f>
        <v/>
      </c>
    </row>
    <row r="17187">
      <c r="A17187" s="10" t="n">
        <v>44134.625</v>
      </c>
      <c r="B17187" t="n">
        <v>1.511</v>
      </c>
      <c r="C17187" t="n">
        <v>378.5162841924102</v>
      </c>
      <c r="D17187" t="n">
        <v>0.634779659593708</v>
      </c>
      <c r="E17187" s="11">
        <f>MIN(B17187,((1-$J$5)*$J$4*E17186+(1-$J$4)*$J$5*B17187)/(1-$J$4*$J$5))</f>
        <v/>
      </c>
      <c r="F17187" s="11">
        <f>B17187*C17187*3.6/1000</f>
        <v/>
      </c>
    </row>
    <row r="17188">
      <c r="A17188" s="10" t="n">
        <v>44134.66666666666</v>
      </c>
      <c r="B17188" t="n">
        <v>1.465</v>
      </c>
      <c r="C17188" t="n">
        <v>328.6441772878882</v>
      </c>
      <c r="D17188" t="n">
        <v>0.6411356173586976</v>
      </c>
      <c r="E17188" s="11">
        <f>MIN(B17188,((1-$J$5)*$J$4*E17187+(1-$J$4)*$J$5*B17188)/(1-$J$4*$J$5))</f>
        <v/>
      </c>
      <c r="F17188" s="11">
        <f>B17188*C17188*3.6/1000</f>
        <v/>
      </c>
    </row>
    <row r="17189">
      <c r="A17189" s="10" t="n">
        <v>44134.70833333334</v>
      </c>
      <c r="B17189" t="n">
        <v>1.432</v>
      </c>
      <c r="C17189" t="n">
        <v>210.600681296502</v>
      </c>
      <c r="D17189" t="n">
        <v>0.6470101236926757</v>
      </c>
      <c r="E17189" s="11">
        <f>MIN(B17189,((1-$J$5)*$J$4*E17188+(1-$J$4)*$J$5*B17189)/(1-$J$4*$J$5))</f>
        <v/>
      </c>
      <c r="F17189" s="11">
        <f>B17189*C17189*3.6/1000</f>
        <v/>
      </c>
    </row>
    <row r="17190">
      <c r="A17190" s="10" t="n">
        <v>44134.75</v>
      </c>
      <c r="B17190" t="n">
        <v>1.367</v>
      </c>
      <c r="C17190" t="n">
        <v>179.2884146920807</v>
      </c>
      <c r="D17190" t="n">
        <v>0.6520451439898237</v>
      </c>
      <c r="E17190" s="11">
        <f>MIN(B17190,((1-$J$5)*$J$4*E17189+(1-$J$4)*$J$5*B17190)/(1-$J$4*$J$5))</f>
        <v/>
      </c>
      <c r="F17190" s="11">
        <f>B17190*C17190*3.6/1000</f>
        <v/>
      </c>
    </row>
    <row r="17191">
      <c r="A17191" s="10" t="n">
        <v>44134.79166666666</v>
      </c>
      <c r="B17191" t="n">
        <v>1.284</v>
      </c>
      <c r="C17191" t="n">
        <v>177.4047811254788</v>
      </c>
      <c r="D17191" t="n">
        <v>0.6560485973508822</v>
      </c>
      <c r="E17191" s="11">
        <f>MIN(B17191,((1-$J$5)*$J$4*E17190+(1-$J$4)*$J$5*B17191)/(1-$J$4*$J$5))</f>
        <v/>
      </c>
      <c r="F17191" s="11">
        <f>B17191*C17191*3.6/1000</f>
        <v/>
      </c>
    </row>
    <row r="17192">
      <c r="A17192" s="10" t="n">
        <v>44134.83333333334</v>
      </c>
      <c r="B17192" t="n">
        <v>1.234</v>
      </c>
      <c r="C17192" t="n">
        <v>148.4872881353064</v>
      </c>
      <c r="D17192" t="n">
        <v>0.6594147333104932</v>
      </c>
      <c r="E17192" s="11">
        <f>MIN(B17192,((1-$J$5)*$J$4*E17191+(1-$J$4)*$J$5*B17192)/(1-$J$4*$J$5))</f>
        <v/>
      </c>
      <c r="F17192" s="11">
        <f>B17192*C17192*3.6/1000</f>
        <v/>
      </c>
    </row>
    <row r="17193">
      <c r="A17193" s="10" t="n">
        <v>44134.875</v>
      </c>
      <c r="B17193" t="n">
        <v>1.209</v>
      </c>
      <c r="C17193" t="n">
        <v>132.4745749809227</v>
      </c>
      <c r="D17193" t="n">
        <v>0.6624398645244745</v>
      </c>
      <c r="E17193" s="11">
        <f>MIN(B17193,((1-$J$5)*$J$4*E17192+(1-$J$4)*$J$5*B17193)/(1-$J$4*$J$5))</f>
        <v/>
      </c>
      <c r="F17193" s="11">
        <f>B17193*C17193*3.6/1000</f>
        <v/>
      </c>
    </row>
    <row r="17194">
      <c r="A17194" s="10" t="n">
        <v>44134.91666666666</v>
      </c>
      <c r="B17194" t="n">
        <v>1.197</v>
      </c>
      <c r="C17194" t="n">
        <v>148.4872881353064</v>
      </c>
      <c r="D17194" t="n">
        <v>0.6652782307959256</v>
      </c>
      <c r="E17194" s="11">
        <f>MIN(B17194,((1-$J$5)*$J$4*E17193+(1-$J$4)*$J$5*B17194)/(1-$J$4*$J$5))</f>
        <v/>
      </c>
      <c r="F17194" s="11">
        <f>B17194*C17194*3.6/1000</f>
        <v/>
      </c>
    </row>
    <row r="17195">
      <c r="A17195" s="10" t="n">
        <v>44134.95833333334</v>
      </c>
      <c r="B17195" t="n">
        <v>1.172</v>
      </c>
      <c r="C17195" t="n">
        <v>150.4573745019385</v>
      </c>
      <c r="D17195" t="n">
        <v>0.6677842360368936</v>
      </c>
      <c r="E17195" s="11">
        <f>MIN(B17195,((1-$J$5)*$J$4*E17194+(1-$J$4)*$J$5*B17195)/(1-$J$4*$J$5))</f>
        <v/>
      </c>
      <c r="F17195" s="11">
        <f>B17195*C17195*3.6/1000</f>
        <v/>
      </c>
    </row>
    <row r="17196">
      <c r="A17196" s="10" t="n">
        <v>44135</v>
      </c>
      <c r="B17196" t="n">
        <v>1.141</v>
      </c>
      <c r="C17196" t="n">
        <v>151.4399598948708</v>
      </c>
      <c r="D17196" t="n">
        <v>0.6698947136461764</v>
      </c>
      <c r="E17196" s="11">
        <f>MIN(B17196,((1-$J$5)*$J$4*E17195+(1-$J$4)*$J$5*B17196)/(1-$J$4*$J$5))</f>
        <v/>
      </c>
      <c r="F17196" s="11">
        <f>B17196*C17196*3.6/1000</f>
        <v/>
      </c>
    </row>
    <row r="17197">
      <c r="A17197" s="10" t="n">
        <v>44135.04166666666</v>
      </c>
      <c r="B17197" t="n">
        <v>1.123</v>
      </c>
      <c r="C17197" t="n">
        <v>153.4002948801156</v>
      </c>
      <c r="D17197" t="n">
        <v>0.6717647963927006</v>
      </c>
      <c r="E17197" s="11">
        <f>MIN(B17197,((1-$J$5)*$J$4*E17196+(1-$J$4)*$J$5*B17197)/(1-$J$4*$J$5))</f>
        <v/>
      </c>
      <c r="F17197" s="11">
        <f>B17197*C17197*3.6/1000</f>
        <v/>
      </c>
    </row>
    <row r="17198">
      <c r="A17198" s="10" t="n">
        <v>44135.08333333334</v>
      </c>
      <c r="B17198" t="n">
        <v>1.117</v>
      </c>
      <c r="C17198" t="n">
        <v>148.4872881353064</v>
      </c>
      <c r="D17198" t="n">
        <v>0.6735356413178262</v>
      </c>
      <c r="E17198" s="11">
        <f>MIN(B17198,((1-$J$5)*$J$4*E17197+(1-$J$4)*$J$5*B17198)/(1-$J$4*$J$5))</f>
        <v/>
      </c>
      <c r="F17198" s="11">
        <f>B17198*C17198*3.6/1000</f>
        <v/>
      </c>
    </row>
    <row r="17199">
      <c r="A17199" s="10" t="n">
        <v>44135.125</v>
      </c>
      <c r="B17199" t="n">
        <v>1.284</v>
      </c>
      <c r="C17199" t="n">
        <v>148.4872881353064</v>
      </c>
      <c r="D17199" t="n">
        <v>0.6771871272555409</v>
      </c>
      <c r="E17199" s="11">
        <f>MIN(B17199,((1-$J$5)*$J$4*E17198+(1-$J$4)*$J$5*B17199)/(1-$J$4*$J$5))</f>
        <v/>
      </c>
      <c r="F17199" s="11">
        <f>B17199*C17199*3.6/1000</f>
        <v/>
      </c>
    </row>
    <row r="17200">
      <c r="A17200" s="10" t="n">
        <v>44135.16666666666</v>
      </c>
      <c r="B17200" t="n">
        <v>1.625</v>
      </c>
      <c r="C17200" t="n">
        <v>158.2736359072435</v>
      </c>
      <c r="D17200" t="n">
        <v>0.6846781419389815</v>
      </c>
      <c r="E17200" s="11">
        <f>MIN(B17200,((1-$J$5)*$J$4*E17199+(1-$J$4)*$J$5*B17200)/(1-$J$4*$J$5))</f>
        <v/>
      </c>
      <c r="F17200" s="11">
        <f>B17200*C17200*3.6/1000</f>
        <v/>
      </c>
    </row>
    <row r="17201">
      <c r="A17201" s="10" t="n">
        <v>44135.20833333334</v>
      </c>
      <c r="B17201" t="n">
        <v>1.687</v>
      </c>
      <c r="C17201" t="n">
        <v>138.5340966856569</v>
      </c>
      <c r="D17201" t="n">
        <v>0.6927554396330016</v>
      </c>
      <c r="E17201" s="11">
        <f>MIN(B17201,((1-$J$5)*$J$4*E17200+(1-$J$4)*$J$5*B17201)/(1-$J$4*$J$5))</f>
        <v/>
      </c>
      <c r="F17201" s="11">
        <f>B17201*C17201*3.6/1000</f>
        <v/>
      </c>
    </row>
    <row r="17202">
      <c r="A17202" s="10" t="n">
        <v>44135.25</v>
      </c>
      <c r="B17202" t="n">
        <v>1.687</v>
      </c>
      <c r="C17202" t="n">
        <v>175.5160521914165</v>
      </c>
      <c r="D17202" t="n">
        <v>0.7007004488269674</v>
      </c>
      <c r="E17202" s="11">
        <f>MIN(B17202,((1-$J$5)*$J$4*E17201+(1-$J$4)*$J$5*B17202)/(1-$J$4*$J$5))</f>
        <v/>
      </c>
      <c r="F17202" s="11">
        <f>B17202*C17202*3.6/1000</f>
        <v/>
      </c>
    </row>
    <row r="17203">
      <c r="A17203" s="10" t="n">
        <v>44135.29166666666</v>
      </c>
      <c r="B17203" t="n">
        <v>1.632</v>
      </c>
      <c r="C17203" t="n">
        <v>179.2884146920807</v>
      </c>
      <c r="D17203" t="n">
        <v>0.7078864115833708</v>
      </c>
      <c r="E17203" s="11">
        <f>MIN(B17203,((1-$J$5)*$J$4*E17202+(1-$J$4)*$J$5*B17203)/(1-$J$4*$J$5))</f>
        <v/>
      </c>
      <c r="F17203" s="11">
        <f>B17203*C17203*3.6/1000</f>
        <v/>
      </c>
    </row>
    <row r="17204">
      <c r="A17204" s="10" t="n">
        <v>44135.33333333334</v>
      </c>
      <c r="B17204" t="n">
        <v>1.551</v>
      </c>
      <c r="C17204" t="n">
        <v>172.6732228955437</v>
      </c>
      <c r="D17204" t="n">
        <v>0.7140284496456889</v>
      </c>
      <c r="E17204" s="11">
        <f>MIN(B17204,((1-$J$5)*$J$4*E17203+(1-$J$4)*$J$5*B17204)/(1-$J$4*$J$5))</f>
        <v/>
      </c>
      <c r="F17204" s="11">
        <f>B17204*C17204*3.6/1000</f>
        <v/>
      </c>
    </row>
    <row r="17205">
      <c r="A17205" s="10" t="n">
        <v>44135.375</v>
      </c>
      <c r="B17205" t="n">
        <v>1.451</v>
      </c>
      <c r="C17205" t="n">
        <v>172.6732228955437</v>
      </c>
      <c r="D17205" t="n">
        <v>0.7189263953819588</v>
      </c>
      <c r="E17205" s="11">
        <f>MIN(B17205,((1-$J$5)*$J$4*E17204+(1-$J$4)*$J$5*B17205)/(1-$J$4*$J$5))</f>
        <v/>
      </c>
      <c r="F17205" s="11">
        <f>B17205*C17205*3.6/1000</f>
        <v/>
      </c>
    </row>
    <row r="17206">
      <c r="A17206" s="10" t="n">
        <v>44135.41666666666</v>
      </c>
      <c r="B17206" t="n">
        <v>1.445</v>
      </c>
      <c r="C17206" t="n">
        <v>155.3542852342605</v>
      </c>
      <c r="D17206" t="n">
        <v>0.7236755135121696</v>
      </c>
      <c r="E17206" s="11">
        <f>MIN(B17206,((1-$J$5)*$J$4*E17205+(1-$J$4)*$J$5*B17206)/(1-$J$4*$J$5))</f>
        <v/>
      </c>
      <c r="F17206" s="11">
        <f>B17206*C17206*3.6/1000</f>
        <v/>
      </c>
    </row>
    <row r="17207">
      <c r="A17207" s="10" t="n">
        <v>44135.45833333334</v>
      </c>
      <c r="B17207" t="n">
        <v>1.419</v>
      </c>
      <c r="C17207" t="n">
        <v>130.4391400763023</v>
      </c>
      <c r="D17207" t="n">
        <v>0.7280495416769015</v>
      </c>
      <c r="E17207" s="11">
        <f>MIN(B17207,((1-$J$5)*$J$4*E17206+(1-$J$4)*$J$5*B17207)/(1-$J$4*$J$5))</f>
        <v/>
      </c>
      <c r="F17207" s="11">
        <f>B17207*C17207*3.6/1000</f>
        <v/>
      </c>
    </row>
    <row r="17208">
      <c r="A17208" s="10" t="n">
        <v>44135.5</v>
      </c>
      <c r="B17208" t="n">
        <v>1.438</v>
      </c>
      <c r="C17208" t="n">
        <v>120.1363861252673</v>
      </c>
      <c r="D17208" t="n">
        <v>0.7325691976497782</v>
      </c>
      <c r="E17208" s="11">
        <f>MIN(B17208,((1-$J$5)*$J$4*E17207+(1-$J$4)*$J$5*B17208)/(1-$J$4*$J$5))</f>
        <v/>
      </c>
      <c r="F17208" s="11">
        <f>B17208*C17208*3.6/1000</f>
        <v/>
      </c>
    </row>
    <row r="17209">
      <c r="A17209" s="10" t="n">
        <v>44135.54166666666</v>
      </c>
      <c r="B17209" t="n">
        <v>1.373</v>
      </c>
      <c r="C17209" t="n">
        <v>111.7301682588333</v>
      </c>
      <c r="D17209" t="n">
        <v>0.7362715570765256</v>
      </c>
      <c r="E17209" s="11">
        <f>MIN(B17209,((1-$J$5)*$J$4*E17208+(1-$J$4)*$J$5*B17209)/(1-$J$4*$J$5))</f>
        <v/>
      </c>
      <c r="F17209" s="11">
        <f>B17209*C17209*3.6/1000</f>
        <v/>
      </c>
    </row>
    <row r="17210">
      <c r="A17210" s="10" t="n">
        <v>44135.58333333334</v>
      </c>
      <c r="B17210" t="n">
        <v>1.335</v>
      </c>
      <c r="C17210" t="n">
        <v>107.4667476564197</v>
      </c>
      <c r="D17210" t="n">
        <v>0.7394787502614454</v>
      </c>
      <c r="E17210" s="11">
        <f>MIN(B17210,((1-$J$5)*$J$4*E17209+(1-$J$4)*$J$5*B17210)/(1-$J$4*$J$5))</f>
        <v/>
      </c>
      <c r="F17210" s="11">
        <f>B17210*C17210*3.6/1000</f>
        <v/>
      </c>
    </row>
    <row r="17211">
      <c r="A17211" s="10" t="n">
        <v>44135.625</v>
      </c>
      <c r="B17211" t="n">
        <v>1.265</v>
      </c>
      <c r="C17211" t="n">
        <v>109.6037254063817</v>
      </c>
      <c r="D17211" t="n">
        <v>0.7418329672173751</v>
      </c>
      <c r="E17211" s="11">
        <f>MIN(B17211,((1-$J$5)*$J$4*E17210+(1-$J$4)*$J$5*B17211)/(1-$J$4*$J$5))</f>
        <v/>
      </c>
      <c r="F17211" s="11">
        <f>B17211*C17211*3.6/1000</f>
        <v/>
      </c>
    </row>
    <row r="17212">
      <c r="A17212" s="10" t="n">
        <v>44135.66666666666</v>
      </c>
      <c r="B17212" t="n">
        <v>1.209</v>
      </c>
      <c r="C17212" t="n">
        <v>107.4667476564197</v>
      </c>
      <c r="D17212" t="n">
        <v>0.7435082677139936</v>
      </c>
      <c r="E17212" s="11">
        <f>MIN(B17212,((1-$J$5)*$J$4*E17211+(1-$J$4)*$J$5*B17212)/(1-$J$4*$J$5))</f>
        <v/>
      </c>
      <c r="F17212" s="11">
        <f>B17212*C17212*3.6/1000</f>
        <v/>
      </c>
    </row>
    <row r="17213">
      <c r="A17213" s="10" t="n">
        <v>44135.70833333334</v>
      </c>
      <c r="B17213" t="n">
        <v>1.141</v>
      </c>
      <c r="C17213" t="n">
        <v>112.7895337694465</v>
      </c>
      <c r="D17213" t="n">
        <v>0.7443785510221488</v>
      </c>
      <c r="E17213" s="11">
        <f>MIN(B17213,((1-$J$5)*$J$4*E17212+(1-$J$4)*$J$5*B17213)/(1-$J$4*$J$5))</f>
        <v/>
      </c>
      <c r="F17213" s="11">
        <f>B17213*C17213*3.6/1000</f>
        <v/>
      </c>
    </row>
    <row r="17214">
      <c r="A17214" s="10" t="n">
        <v>44135.75</v>
      </c>
      <c r="B17214" t="n">
        <v>1.123</v>
      </c>
      <c r="C17214" t="n">
        <v>115.9526378073088</v>
      </c>
      <c r="D17214" t="n">
        <v>0.7450287511423268</v>
      </c>
      <c r="E17214" s="11">
        <f>MIN(B17214,((1-$J$5)*$J$4*E17213+(1-$J$4)*$J$5*B17214)/(1-$J$4*$J$5))</f>
        <v/>
      </c>
      <c r="F17214" s="11">
        <f>B17214*C17214*3.6/1000</f>
        <v/>
      </c>
    </row>
    <row r="17215">
      <c r="A17215" s="10" t="n">
        <v>44135.79166666666</v>
      </c>
      <c r="B17215" t="n">
        <v>1.099</v>
      </c>
      <c r="C17215" t="n">
        <v>98.80685652826621</v>
      </c>
      <c r="D17215" t="n">
        <v>0.7453938626074154</v>
      </c>
      <c r="E17215" s="11">
        <f>MIN(B17215,((1-$J$5)*$J$4*E17214+(1-$J$4)*$J$5*B17215)/(1-$J$4*$J$5))</f>
        <v/>
      </c>
      <c r="F17215" s="11">
        <f>B17215*C17215*3.6/1000</f>
        <v/>
      </c>
    </row>
    <row r="17216">
      <c r="A17216" s="10" t="n">
        <v>44135.83333333334</v>
      </c>
      <c r="B17216" t="n">
        <v>1.081</v>
      </c>
      <c r="C17216" t="n">
        <v>96.61205661524525</v>
      </c>
      <c r="D17216" t="n">
        <v>0.7455471644963113</v>
      </c>
      <c r="E17216" s="11">
        <f>MIN(B17216,((1-$J$5)*$J$4*E17215+(1-$J$4)*$J$5*B17216)/(1-$J$4*$J$5))</f>
        <v/>
      </c>
      <c r="F17216" s="11">
        <f>B17216*C17216*3.6/1000</f>
        <v/>
      </c>
    </row>
    <row r="17217">
      <c r="A17217" s="10" t="n">
        <v>44135.875</v>
      </c>
      <c r="B17217" t="n">
        <v>1.039</v>
      </c>
      <c r="C17217" t="n">
        <v>98.80685652826621</v>
      </c>
      <c r="D17217" t="n">
        <v>0.7452176859906182</v>
      </c>
      <c r="E17217" s="11">
        <f>MIN(B17217,((1-$J$5)*$J$4*E17216+(1-$J$4)*$J$5*B17217)/(1-$J$4*$J$5))</f>
        <v/>
      </c>
      <c r="F17217" s="11">
        <f>B17217*C17217*3.6/1000</f>
        <v/>
      </c>
    </row>
    <row r="17218">
      <c r="A17218" s="10" t="n">
        <v>44135.91666666666</v>
      </c>
      <c r="B17218" t="n">
        <v>1.016</v>
      </c>
      <c r="C17218" t="n">
        <v>88.82685877311954</v>
      </c>
      <c r="D17218" t="n">
        <v>0.7446305988182054</v>
      </c>
      <c r="E17218" s="11">
        <f>MIN(B17218,((1-$J$5)*$J$4*E17217+(1-$J$4)*$J$5*B17218)/(1-$J$4*$J$5))</f>
        <v/>
      </c>
      <c r="F17218" s="11">
        <f>B17218*C17218*3.6/1000</f>
        <v/>
      </c>
    </row>
    <row r="17219">
      <c r="A17219" s="10" t="n">
        <v>44135.95833333334</v>
      </c>
      <c r="B17219" t="n">
        <v>0.969</v>
      </c>
      <c r="C17219" t="n">
        <v>87.70074513382161</v>
      </c>
      <c r="D17219" t="n">
        <v>0.7435156822497804</v>
      </c>
      <c r="E17219" s="11">
        <f>MIN(B17219,((1-$J$5)*$J$4*E17218+(1-$J$4)*$J$5*B17219)/(1-$J$4*$J$5))</f>
        <v/>
      </c>
      <c r="F17219" s="11">
        <f>B17219*C17219*3.6/1000</f>
        <v/>
      </c>
    </row>
    <row r="17220">
      <c r="A17220" s="10" t="n">
        <v>44136</v>
      </c>
      <c r="B17220" t="n">
        <v>0.946</v>
      </c>
      <c r="C17220" t="n">
        <v>79.71046794422139</v>
      </c>
      <c r="D17220" t="n">
        <v>0.7421560207751581</v>
      </c>
      <c r="E17220" s="11">
        <f>MIN(B17220,((1-$J$5)*$J$4*E17219+(1-$J$4)*$J$5*B17220)/(1-$J$4*$J$5))</f>
        <v/>
      </c>
      <c r="F17220" s="11">
        <f>B17220*C17220*3.6/1000</f>
        <v/>
      </c>
    </row>
    <row r="17221">
      <c r="A17221" s="10" t="n">
        <v>44136.04166666666</v>
      </c>
      <c r="B17221" t="n">
        <v>0.912</v>
      </c>
      <c r="C17221" t="n">
        <v>76.22390887928228</v>
      </c>
      <c r="D17221" t="n">
        <v>0.7404298378746605</v>
      </c>
      <c r="E17221" s="11">
        <f>MIN(B17221,((1-$J$5)*$J$4*E17220+(1-$J$4)*$J$5*B17221)/(1-$J$4*$J$5))</f>
        <v/>
      </c>
      <c r="F17221" s="11">
        <f>B17221*C17221*3.6/1000</f>
        <v/>
      </c>
    </row>
    <row r="17222">
      <c r="A17222" s="10" t="n">
        <v>44136.08333333334</v>
      </c>
      <c r="B17222" t="n">
        <v>0.884</v>
      </c>
      <c r="C17222" t="n">
        <v>76.22390887928228</v>
      </c>
      <c r="D17222" t="n">
        <v>0.7384117463181676</v>
      </c>
      <c r="E17222" s="11">
        <f>MIN(B17222,((1-$J$5)*$J$4*E17221+(1-$J$4)*$J$5*B17222)/(1-$J$4*$J$5))</f>
        <v/>
      </c>
      <c r="F17222" s="11">
        <f>B17222*C17222*3.6/1000</f>
        <v/>
      </c>
    </row>
    <row r="17223">
      <c r="A17223" s="10" t="n">
        <v>44136.125</v>
      </c>
      <c r="B17223" t="n">
        <v>0.834</v>
      </c>
      <c r="C17223" t="n">
        <v>73.87692859883192</v>
      </c>
      <c r="D17223" t="n">
        <v>0.735854957118385</v>
      </c>
      <c r="E17223" s="11">
        <f>MIN(B17223,((1-$J$5)*$J$4*E17222+(1-$J$4)*$J$5*B17223)/(1-$J$4*$J$5))</f>
        <v/>
      </c>
      <c r="F17223" s="11">
        <f>B17223*C17223*3.6/1000</f>
        <v/>
      </c>
    </row>
    <row r="17224">
      <c r="A17224" s="10" t="n">
        <v>44136.16666666666</v>
      </c>
      <c r="B17224" t="n">
        <v>0.828</v>
      </c>
      <c r="C17224" t="n">
        <v>73.87692859883192</v>
      </c>
      <c r="D17224" t="n">
        <v>0.7332714325939413</v>
      </c>
      <c r="E17224" s="11">
        <f>MIN(B17224,((1-$J$5)*$J$4*E17223+(1-$J$4)*$J$5*B17224)/(1-$J$4*$J$5))</f>
        <v/>
      </c>
      <c r="F17224" s="11">
        <f>B17224*C17224*3.6/1000</f>
        <v/>
      </c>
    </row>
    <row r="17225">
      <c r="A17225" s="10" t="n">
        <v>44136.20833333334</v>
      </c>
      <c r="B17225" t="n">
        <v>0.806</v>
      </c>
      <c r="C17225" t="n">
        <v>66.71743087161823</v>
      </c>
      <c r="D17225" t="n">
        <v>0.7304786507465574</v>
      </c>
      <c r="E17225" s="11">
        <f>MIN(B17225,((1-$J$5)*$J$4*E17224+(1-$J$4)*$J$5*B17225)/(1-$J$4*$J$5))</f>
        <v/>
      </c>
      <c r="F17225" s="11">
        <f>B17225*C17225*3.6/1000</f>
        <v/>
      </c>
    </row>
    <row r="17226">
      <c r="A17226" s="10" t="n">
        <v>44136.25</v>
      </c>
      <c r="B17226" t="n">
        <v>0.779</v>
      </c>
      <c r="C17226" t="n">
        <v>61.8347753302503</v>
      </c>
      <c r="D17226" t="n">
        <v>0.7274228637966217</v>
      </c>
      <c r="E17226" s="11">
        <f>MIN(B17226,((1-$J$5)*$J$4*E17225+(1-$J$4)*$J$5*B17226)/(1-$J$4*$J$5))</f>
        <v/>
      </c>
      <c r="F17226" s="11">
        <f>B17226*C17226*3.6/1000</f>
        <v/>
      </c>
    </row>
    <row r="17227">
      <c r="A17227" s="10" t="n">
        <v>44136.29166666666</v>
      </c>
      <c r="B17227" t="n">
        <v>0.763</v>
      </c>
      <c r="C17227" t="n">
        <v>56.85200220301488</v>
      </c>
      <c r="D17227" t="n">
        <v>0.7242341641003217</v>
      </c>
      <c r="E17227" s="11">
        <f>MIN(B17227,((1-$J$5)*$J$4*E17226+(1-$J$4)*$J$5*B17227)/(1-$J$4*$J$5))</f>
        <v/>
      </c>
      <c r="F17227" s="11">
        <f>B17227*C17227*3.6/1000</f>
        <v/>
      </c>
    </row>
    <row r="17228">
      <c r="A17228" s="10" t="n">
        <v>44136.33333333334</v>
      </c>
      <c r="B17228" t="n">
        <v>0.747</v>
      </c>
      <c r="C17228" t="n">
        <v>54.31895903129096</v>
      </c>
      <c r="D17228" t="n">
        <v>0.7209147284782379</v>
      </c>
      <c r="E17228" s="11">
        <f>MIN(B17228,((1-$J$5)*$J$4*E17227+(1-$J$4)*$J$5*B17228)/(1-$J$4*$J$5))</f>
        <v/>
      </c>
      <c r="F17228" s="11">
        <f>B17228*C17228*3.6/1000</f>
        <v/>
      </c>
    </row>
    <row r="17229">
      <c r="A17229" s="10" t="n">
        <v>44136.375</v>
      </c>
      <c r="B17229" t="n">
        <v>0.736</v>
      </c>
      <c r="C17229" t="n">
        <v>53.04117860101827</v>
      </c>
      <c r="D17229" t="n">
        <v>0.7175238730570457</v>
      </c>
      <c r="E17229" s="11">
        <f>MIN(B17229,((1-$J$5)*$J$4*E17228+(1-$J$4)*$J$5*B17229)/(1-$J$4*$J$5))</f>
        <v/>
      </c>
      <c r="F17229" s="11">
        <f>B17229*C17229*3.6/1000</f>
        <v/>
      </c>
    </row>
    <row r="17230">
      <c r="A17230" s="10" t="n">
        <v>44136.41666666666</v>
      </c>
      <c r="B17230" t="n">
        <v>0.721</v>
      </c>
      <c r="C17230" t="n">
        <v>49.15940735722896</v>
      </c>
      <c r="D17230" t="n">
        <v>0.7140170275709842</v>
      </c>
      <c r="E17230" s="11">
        <f>MIN(B17230,((1-$J$5)*$J$4*E17229+(1-$J$4)*$J$5*B17230)/(1-$J$4*$J$5))</f>
        <v/>
      </c>
      <c r="F17230" s="11">
        <f>B17230*C17230*3.6/1000</f>
        <v/>
      </c>
    </row>
    <row r="17231">
      <c r="A17231" s="10" t="n">
        <v>44136.45833333334</v>
      </c>
      <c r="B17231" t="n">
        <v>0.742</v>
      </c>
      <c r="C17231" t="n">
        <v>43.85810851383231</v>
      </c>
      <c r="D17231" t="n">
        <v>0.7108077513792362</v>
      </c>
      <c r="E17231" s="11">
        <f>MIN(B17231,((1-$J$5)*$J$4*E17230+(1-$J$4)*$J$5*B17231)/(1-$J$4*$J$5))</f>
        <v/>
      </c>
      <c r="F17231" s="11">
        <f>B17231*C17231*3.6/1000</f>
        <v/>
      </c>
    </row>
    <row r="17232">
      <c r="A17232" s="10" t="n">
        <v>44136.5</v>
      </c>
      <c r="B17232" t="n">
        <v>0.742</v>
      </c>
      <c r="C17232" t="n">
        <v>42.50769081244108</v>
      </c>
      <c r="D17232" t="n">
        <v>0.7076510361242953</v>
      </c>
      <c r="E17232" s="11">
        <f>MIN(B17232,((1-$J$5)*$J$4*E17231+(1-$J$4)*$J$5*B17232)/(1-$J$4*$J$5))</f>
        <v/>
      </c>
      <c r="F17232" s="11">
        <f>B17232*C17232*3.6/1000</f>
        <v/>
      </c>
    </row>
    <row r="17233">
      <c r="A17233" s="10" t="n">
        <v>44136.54166666666</v>
      </c>
      <c r="B17233" t="n">
        <v>0.747</v>
      </c>
      <c r="C17233" t="n">
        <v>41.14628161938187</v>
      </c>
      <c r="D17233" t="n">
        <v>0.7046031959304425</v>
      </c>
      <c r="E17233" s="11">
        <f>MIN(B17233,((1-$J$5)*$J$4*E17232+(1-$J$4)*$J$5*B17233)/(1-$J$4*$J$5))</f>
        <v/>
      </c>
      <c r="F17233" s="11">
        <f>B17233*C17233*3.6/1000</f>
        <v/>
      </c>
    </row>
    <row r="17234">
      <c r="A17234" s="10" t="n">
        <v>44136.58333333334</v>
      </c>
      <c r="B17234" t="n">
        <v>0.752</v>
      </c>
      <c r="C17234" t="n">
        <v>42.50769081244108</v>
      </c>
      <c r="D17234" t="n">
        <v>0.701662447661898</v>
      </c>
      <c r="E17234" s="11">
        <f>MIN(B17234,((1-$J$5)*$J$4*E17233+(1-$J$4)*$J$5*B17234)/(1-$J$4*$J$5))</f>
        <v/>
      </c>
      <c r="F17234" s="11">
        <f>B17234*C17234*3.6/1000</f>
        <v/>
      </c>
    </row>
    <row r="17235">
      <c r="A17235" s="10" t="n">
        <v>44136.625</v>
      </c>
      <c r="B17235" t="n">
        <v>0.742</v>
      </c>
      <c r="C17235" t="n">
        <v>41.14628161938187</v>
      </c>
      <c r="D17235" t="n">
        <v>0.6986555125137623</v>
      </c>
      <c r="E17235" s="11">
        <f>MIN(B17235,((1-$J$5)*$J$4*E17234+(1-$J$4)*$J$5*B17235)/(1-$J$4*$J$5))</f>
        <v/>
      </c>
      <c r="F17235" s="11">
        <f>B17235*C17235*3.6/1000</f>
        <v/>
      </c>
    </row>
    <row r="17236">
      <c r="A17236" s="10" t="n">
        <v>44136.66666666666</v>
      </c>
      <c r="B17236" t="n">
        <v>0.721</v>
      </c>
      <c r="C17236" t="n">
        <v>39.7733275226616</v>
      </c>
      <c r="D17236" t="n">
        <v>0.6954576895757497</v>
      </c>
      <c r="E17236" s="11">
        <f>MIN(B17236,((1-$J$5)*$J$4*E17235+(1-$J$4)*$J$5*B17236)/(1-$J$4*$J$5))</f>
        <v/>
      </c>
      <c r="F17236" s="11">
        <f>B17236*C17236*3.6/1000</f>
        <v/>
      </c>
    </row>
    <row r="17237">
      <c r="A17237" s="10" t="n">
        <v>44136.70833333334</v>
      </c>
      <c r="B17237" t="n">
        <v>0.721</v>
      </c>
      <c r="C17237" t="n">
        <v>39.7733275226616</v>
      </c>
      <c r="D17237" t="n">
        <v>0.6923122399952553</v>
      </c>
      <c r="E17237" s="11">
        <f>MIN(B17237,((1-$J$5)*$J$4*E17236+(1-$J$4)*$J$5*B17237)/(1-$J$4*$J$5))</f>
        <v/>
      </c>
      <c r="F17237" s="11">
        <f>B17237*C17237*3.6/1000</f>
        <v/>
      </c>
    </row>
    <row r="17238">
      <c r="A17238" s="10" t="n">
        <v>44136.75</v>
      </c>
      <c r="B17238" t="n">
        <v>0.694</v>
      </c>
      <c r="C17238" t="n">
        <v>38.38822183162607</v>
      </c>
      <c r="D17238" t="n">
        <v>0.688909561239654</v>
      </c>
      <c r="E17238" s="11">
        <f>MIN(B17238,((1-$J$5)*$J$4*E17237+(1-$J$4)*$J$5*B17238)/(1-$J$4*$J$5))</f>
        <v/>
      </c>
      <c r="F17238" s="11">
        <f>B17238*C17238*3.6/1000</f>
        <v/>
      </c>
    </row>
    <row r="17239">
      <c r="A17239" s="10" t="n">
        <v>44136.79166666666</v>
      </c>
      <c r="B17239" t="n">
        <v>0.674</v>
      </c>
      <c r="C17239" t="n">
        <v>38.38822183162607</v>
      </c>
      <c r="D17239" t="n">
        <v>0.674</v>
      </c>
      <c r="E17239" s="11">
        <f>MIN(B17239,((1-$J$5)*$J$4*E17238+(1-$J$4)*$J$5*B17239)/(1-$J$4*$J$5))</f>
        <v/>
      </c>
      <c r="F17239" s="11">
        <f>B17239*C17239*3.6/1000</f>
        <v/>
      </c>
    </row>
    <row r="17240">
      <c r="A17240" s="10" t="n">
        <v>44136.83333333334</v>
      </c>
      <c r="B17240" t="n">
        <v>0.674</v>
      </c>
      <c r="C17240" t="n">
        <v>38.38822183162607</v>
      </c>
      <c r="D17240" t="n">
        <v>0.6706685359214651</v>
      </c>
      <c r="E17240" s="11">
        <f>MIN(B17240,((1-$J$5)*$J$4*E17239+(1-$J$4)*$J$5*B17240)/(1-$J$4*$J$5))</f>
        <v/>
      </c>
      <c r="F17240" s="11">
        <f>B17240*C17240*3.6/1000</f>
        <v/>
      </c>
    </row>
    <row r="17241">
      <c r="A17241" s="10" t="n">
        <v>44136.875</v>
      </c>
      <c r="B17241" t="n">
        <v>0.658</v>
      </c>
      <c r="C17241" t="n">
        <v>39.7733275226616</v>
      </c>
      <c r="D17241" t="n">
        <v>0.658</v>
      </c>
      <c r="E17241" s="11">
        <f>MIN(B17241,((1-$J$5)*$J$4*E17240+(1-$J$4)*$J$5*B17241)/(1-$J$4*$J$5))</f>
        <v/>
      </c>
      <c r="F17241" s="11">
        <f>B17241*C17241*3.6/1000</f>
        <v/>
      </c>
    </row>
    <row r="17242">
      <c r="A17242" s="10" t="n">
        <v>44136.91666666666</v>
      </c>
      <c r="B17242" t="n">
        <v>0.663</v>
      </c>
      <c r="C17242" t="n">
        <v>42.50769081244108</v>
      </c>
      <c r="D17242" t="n">
        <v>0.6548047960798059</v>
      </c>
      <c r="E17242" s="11">
        <f>MIN(B17242,((1-$J$5)*$J$4*E17241+(1-$J$4)*$J$5*B17242)/(1-$J$4*$J$5))</f>
        <v/>
      </c>
      <c r="F17242" s="11">
        <f>B17242*C17242*3.6/1000</f>
        <v/>
      </c>
    </row>
    <row r="17243">
      <c r="A17243" s="10" t="n">
        <v>44136.95833333334</v>
      </c>
      <c r="B17243" t="n">
        <v>0.653</v>
      </c>
      <c r="C17243" t="n">
        <v>42.50769081244108</v>
      </c>
      <c r="D17243" t="n">
        <v>0.6515475727080097</v>
      </c>
      <c r="E17243" s="11">
        <f>MIN(B17243,((1-$J$5)*$J$4*E17242+(1-$J$4)*$J$5*B17243)/(1-$J$4*$J$5))</f>
        <v/>
      </c>
      <c r="F17243" s="11">
        <f>B17243*C17243*3.6/1000</f>
        <v/>
      </c>
    </row>
    <row r="17244">
      <c r="A17244" s="10" t="n">
        <v>44137</v>
      </c>
      <c r="B17244" t="n">
        <v>0.623</v>
      </c>
      <c r="C17244" t="n">
        <v>41.14628161938187</v>
      </c>
      <c r="D17244" t="n">
        <v>0.623</v>
      </c>
      <c r="E17244" s="11">
        <f>MIN(B17244,((1-$J$5)*$J$4*E17243+(1-$J$4)*$J$5*B17244)/(1-$J$4*$J$5))</f>
        <v/>
      </c>
      <c r="F17244" s="11">
        <f>B17244*C17244*3.6/1000</f>
        <v/>
      </c>
    </row>
    <row r="17245">
      <c r="A17245" s="10" t="n">
        <v>44137.04166666666</v>
      </c>
      <c r="B17245" t="n">
        <v>0.598</v>
      </c>
      <c r="C17245" t="n">
        <v>38.38822183162607</v>
      </c>
      <c r="D17245" t="n">
        <v>0.598</v>
      </c>
      <c r="E17245" s="11">
        <f>MIN(B17245,((1-$J$5)*$J$4*E17244+(1-$J$4)*$J$5*B17245)/(1-$J$4*$J$5))</f>
        <v/>
      </c>
      <c r="F17245" s="11">
        <f>B17245*C17245*3.6/1000</f>
        <v/>
      </c>
    </row>
    <row r="17246">
      <c r="A17246" s="10" t="n">
        <v>44137.08333333334</v>
      </c>
      <c r="B17246" t="n">
        <v>0.583</v>
      </c>
      <c r="C17246" t="n">
        <v>39.7733275226616</v>
      </c>
      <c r="D17246" t="n">
        <v>0.583</v>
      </c>
      <c r="E17246" s="11">
        <f>MIN(B17246,((1-$J$5)*$J$4*E17245+(1-$J$4)*$J$5*B17246)/(1-$J$4*$J$5))</f>
        <v/>
      </c>
      <c r="F17246" s="11">
        <f>B17246*C17246*3.6/1000</f>
        <v/>
      </c>
    </row>
    <row r="17247">
      <c r="A17247" s="10" t="n">
        <v>44137.125</v>
      </c>
      <c r="B17247" t="n">
        <v>0.573</v>
      </c>
      <c r="C17247" t="n">
        <v>38.38822183162607</v>
      </c>
      <c r="D17247" t="n">
        <v>0.573</v>
      </c>
      <c r="E17247" s="11">
        <f>MIN(B17247,((1-$J$5)*$J$4*E17246+(1-$J$4)*$J$5*B17247)/(1-$J$4*$J$5))</f>
        <v/>
      </c>
      <c r="F17247" s="11">
        <f>B17247*C17247*3.6/1000</f>
        <v/>
      </c>
    </row>
    <row r="17248">
      <c r="A17248" s="10" t="n">
        <v>44137.16666666666</v>
      </c>
      <c r="B17248" t="n">
        <v>0.5629999999999999</v>
      </c>
      <c r="C17248" t="n">
        <v>38.38822183162607</v>
      </c>
      <c r="D17248" t="n">
        <v>0.5629999999999999</v>
      </c>
      <c r="E17248" s="11">
        <f>MIN(B17248,((1-$J$5)*$J$4*E17247+(1-$J$4)*$J$5*B17248)/(1-$J$4*$J$5))</f>
        <v/>
      </c>
      <c r="F17248" s="11">
        <f>B17248*C17248*3.6/1000</f>
        <v/>
      </c>
    </row>
    <row r="17249">
      <c r="A17249" s="10" t="n">
        <v>44137.20833333334</v>
      </c>
      <c r="B17249" t="n">
        <v>0.5629999999999999</v>
      </c>
      <c r="C17249" t="n">
        <v>38.38822183162607</v>
      </c>
      <c r="D17249" t="n">
        <v>0.5602171895011644</v>
      </c>
      <c r="E17249" s="11">
        <f>MIN(B17249,((1-$J$5)*$J$4*E17248+(1-$J$4)*$J$5*B17249)/(1-$J$4*$J$5))</f>
        <v/>
      </c>
      <c r="F17249" s="11">
        <f>B17249*C17249*3.6/1000</f>
        <v/>
      </c>
    </row>
    <row r="17250">
      <c r="A17250" s="10" t="n">
        <v>44137.25</v>
      </c>
      <c r="B17250" t="n">
        <v>0.5629999999999999</v>
      </c>
      <c r="C17250" t="n">
        <v>38.38822183162607</v>
      </c>
      <c r="D17250" t="n">
        <v>0.5574799553622418</v>
      </c>
      <c r="E17250" s="11">
        <f>MIN(B17250,((1-$J$5)*$J$4*E17249+(1-$J$4)*$J$5*B17250)/(1-$J$4*$J$5))</f>
        <v/>
      </c>
      <c r="F17250" s="11">
        <f>B17250*C17250*3.6/1000</f>
        <v/>
      </c>
    </row>
    <row r="17251">
      <c r="A17251" s="10" t="n">
        <v>44137.29166666666</v>
      </c>
      <c r="B17251" t="n">
        <v>0.539</v>
      </c>
      <c r="C17251" t="n">
        <v>38.38822183162607</v>
      </c>
      <c r="D17251" t="n">
        <v>0.539</v>
      </c>
      <c r="E17251" s="11">
        <f>MIN(B17251,((1-$J$5)*$J$4*E17250+(1-$J$4)*$J$5*B17251)/(1-$J$4*$J$5))</f>
        <v/>
      </c>
      <c r="F17251" s="11">
        <f>B17251*C17251*3.6/1000</f>
        <v/>
      </c>
    </row>
    <row r="17252">
      <c r="A17252" s="10" t="n">
        <v>44137.33333333334</v>
      </c>
      <c r="B17252" t="n">
        <v>0.53</v>
      </c>
      <c r="C17252" t="n">
        <v>36.9902967755913</v>
      </c>
      <c r="D17252" t="n">
        <v>0.53</v>
      </c>
      <c r="E17252" s="11">
        <f>MIN(B17252,((1-$J$5)*$J$4*E17251+(1-$J$4)*$J$5*B17252)/(1-$J$4*$J$5))</f>
        <v/>
      </c>
      <c r="F17252" s="11">
        <f>B17252*C17252*3.6/1000</f>
        <v/>
      </c>
    </row>
    <row r="17253">
      <c r="A17253" s="10" t="n">
        <v>44137.375</v>
      </c>
      <c r="B17253" t="n">
        <v>0.539</v>
      </c>
      <c r="C17253" t="n">
        <v>37.69090608973659</v>
      </c>
      <c r="D17253" t="n">
        <v>0.5274832176513556</v>
      </c>
      <c r="E17253" s="11">
        <f>MIN(B17253,((1-$J$5)*$J$4*E17252+(1-$J$4)*$J$5*B17253)/(1-$J$4*$J$5))</f>
        <v/>
      </c>
      <c r="F17253" s="11">
        <f>B17253*C17253*3.6/1000</f>
        <v/>
      </c>
    </row>
    <row r="17254">
      <c r="A17254" s="10" t="n">
        <v>44137.41666666666</v>
      </c>
      <c r="B17254" t="n">
        <v>0.549</v>
      </c>
      <c r="C17254" t="n">
        <v>36.9902967755913</v>
      </c>
      <c r="D17254" t="n">
        <v>0.5251220046177033</v>
      </c>
      <c r="E17254" s="11">
        <f>MIN(B17254,((1-$J$5)*$J$4*E17253+(1-$J$4)*$J$5*B17254)/(1-$J$4*$J$5))</f>
        <v/>
      </c>
      <c r="F17254" s="11">
        <f>B17254*C17254*3.6/1000</f>
        <v/>
      </c>
    </row>
    <row r="17255">
      <c r="A17255" s="10" t="n">
        <v>44137.45833333334</v>
      </c>
      <c r="B17255" t="n">
        <v>0.5629999999999999</v>
      </c>
      <c r="C17255" t="n">
        <v>35.72059515825376</v>
      </c>
      <c r="D17255" t="n">
        <v>0.5229595529794679</v>
      </c>
      <c r="E17255" s="11">
        <f>MIN(B17255,((1-$J$5)*$J$4*E17254+(1-$J$4)*$J$5*B17255)/(1-$J$4*$J$5))</f>
        <v/>
      </c>
      <c r="F17255" s="11">
        <f>B17255*C17255*3.6/1000</f>
        <v/>
      </c>
    </row>
    <row r="17256">
      <c r="A17256" s="10" t="n">
        <v>44137.5</v>
      </c>
      <c r="B17256" t="n">
        <v>0.573</v>
      </c>
      <c r="C17256" t="n">
        <v>32.71180025413489</v>
      </c>
      <c r="D17256" t="n">
        <v>0.5209468674928427</v>
      </c>
      <c r="E17256" s="11">
        <f>MIN(B17256,((1-$J$5)*$J$4*E17255+(1-$J$4)*$J$5*B17256)/(1-$J$4*$J$5))</f>
        <v/>
      </c>
      <c r="F17256" s="11">
        <f>B17256*C17256*3.6/1000</f>
        <v/>
      </c>
    </row>
    <row r="17257">
      <c r="A17257" s="10" t="n">
        <v>44137.54166666666</v>
      </c>
      <c r="B17257" t="n">
        <v>0.598</v>
      </c>
      <c r="C17257" t="n">
        <v>31.25432472015731</v>
      </c>
      <c r="D17257" t="n">
        <v>0.5192530201882573</v>
      </c>
      <c r="E17257" s="11">
        <f>MIN(B17257,((1-$J$5)*$J$4*E17256+(1-$J$4)*$J$5*B17257)/(1-$J$4*$J$5))</f>
        <v/>
      </c>
      <c r="F17257" s="11">
        <f>B17257*C17257*3.6/1000</f>
        <v/>
      </c>
    </row>
    <row r="17258">
      <c r="A17258" s="10" t="n">
        <v>44137.58333333334</v>
      </c>
      <c r="B17258" t="n">
        <v>0.608</v>
      </c>
      <c r="C17258" t="n">
        <v>32.71180025413489</v>
      </c>
      <c r="D17258" t="n">
        <v>0.5177012643194591</v>
      </c>
      <c r="E17258" s="11">
        <f>MIN(B17258,((1-$J$5)*$J$4*E17257+(1-$J$4)*$J$5*B17258)/(1-$J$4*$J$5))</f>
        <v/>
      </c>
      <c r="F17258" s="11">
        <f>B17258*C17258*3.6/1000</f>
        <v/>
      </c>
    </row>
    <row r="17259">
      <c r="A17259" s="10" t="n">
        <v>44137.625</v>
      </c>
      <c r="B17259" t="n">
        <v>0.623</v>
      </c>
      <c r="C17259" t="n">
        <v>34.15295386616445</v>
      </c>
      <c r="D17259" t="n">
        <v>0.5163464476966392</v>
      </c>
      <c r="E17259" s="11">
        <f>MIN(B17259,((1-$J$5)*$J$4*E17258+(1-$J$4)*$J$5*B17259)/(1-$J$4*$J$5))</f>
        <v/>
      </c>
      <c r="F17259" s="11">
        <f>B17259*C17259*3.6/1000</f>
        <v/>
      </c>
    </row>
    <row r="17260">
      <c r="A17260" s="10" t="n">
        <v>44137.66666666666</v>
      </c>
      <c r="B17260" t="n">
        <v>0.603</v>
      </c>
      <c r="C17260" t="n">
        <v>32.71180025413489</v>
      </c>
      <c r="D17260" t="n">
        <v>0.5147851201813073</v>
      </c>
      <c r="E17260" s="11">
        <f>MIN(B17260,((1-$J$5)*$J$4*E17259+(1-$J$4)*$J$5*B17260)/(1-$J$4*$J$5))</f>
        <v/>
      </c>
      <c r="F17260" s="11">
        <f>B17260*C17260*3.6/1000</f>
        <v/>
      </c>
    </row>
    <row r="17261">
      <c r="A17261" s="10" t="n">
        <v>44137.70833333334</v>
      </c>
      <c r="B17261" t="n">
        <v>0.598</v>
      </c>
      <c r="C17261" t="n">
        <v>29.77936441105149</v>
      </c>
      <c r="D17261" t="n">
        <v>0.5131921888439717</v>
      </c>
      <c r="E17261" s="11">
        <f>MIN(B17261,((1-$J$5)*$J$4*E17260+(1-$J$4)*$J$5*B17261)/(1-$J$4*$J$5))</f>
        <v/>
      </c>
      <c r="F17261" s="11">
        <f>B17261*C17261*3.6/1000</f>
        <v/>
      </c>
    </row>
    <row r="17262">
      <c r="A17262" s="10" t="n">
        <v>44137.75</v>
      </c>
      <c r="B17262" t="n">
        <v>0.5629999999999999</v>
      </c>
      <c r="C17262" t="n">
        <v>31.25432472015731</v>
      </c>
      <c r="D17262" t="n">
        <v>0.511225121540252</v>
      </c>
      <c r="E17262" s="11">
        <f>MIN(B17262,((1-$J$5)*$J$4*E17261+(1-$J$4)*$J$5*B17262)/(1-$J$4*$J$5))</f>
        <v/>
      </c>
      <c r="F17262" s="11">
        <f>B17262*C17262*3.6/1000</f>
        <v/>
      </c>
    </row>
    <row r="17263">
      <c r="A17263" s="10" t="n">
        <v>44137.79166666666</v>
      </c>
      <c r="B17263" t="n">
        <v>0.534</v>
      </c>
      <c r="C17263" t="n">
        <v>31.25432472015731</v>
      </c>
      <c r="D17263" t="n">
        <v>0.5089586557495761</v>
      </c>
      <c r="E17263" s="11">
        <f>MIN(B17263,((1-$J$5)*$J$4*E17262+(1-$J$4)*$J$5*B17263)/(1-$J$4*$J$5))</f>
        <v/>
      </c>
      <c r="F17263" s="11">
        <f>B17263*C17263*3.6/1000</f>
        <v/>
      </c>
    </row>
    <row r="17264">
      <c r="A17264" s="10" t="n">
        <v>44137.83333333334</v>
      </c>
      <c r="B17264" t="n">
        <v>0.539</v>
      </c>
      <c r="C17264" t="n">
        <v>31.9830624871461</v>
      </c>
      <c r="D17264" t="n">
        <v>0.5067864846775567</v>
      </c>
      <c r="E17264" s="11">
        <f>MIN(B17264,((1-$J$5)*$J$4*E17263+(1-$J$4)*$J$5*B17264)/(1-$J$4*$J$5))</f>
        <v/>
      </c>
      <c r="F17264" s="11">
        <f>B17264*C17264*3.6/1000</f>
        <v/>
      </c>
    </row>
    <row r="17265">
      <c r="A17265" s="10" t="n">
        <v>44137.875</v>
      </c>
      <c r="B17265" t="n">
        <v>0.539</v>
      </c>
      <c r="C17265" t="n">
        <v>32.71180025413489</v>
      </c>
      <c r="D17265" t="n">
        <v>0.5046498890249245</v>
      </c>
      <c r="E17265" s="11">
        <f>MIN(B17265,((1-$J$5)*$J$4*E17264+(1-$J$4)*$J$5*B17265)/(1-$J$4*$J$5))</f>
        <v/>
      </c>
      <c r="F17265" s="11">
        <f>B17265*C17265*3.6/1000</f>
        <v/>
      </c>
    </row>
    <row r="17266">
      <c r="A17266" s="10" t="n">
        <v>44137.91666666666</v>
      </c>
      <c r="B17266" t="n">
        <v>0.525</v>
      </c>
      <c r="C17266" t="n">
        <v>32.13083052188418</v>
      </c>
      <c r="D17266" t="n">
        <v>0.5023881962625285</v>
      </c>
      <c r="E17266" s="11">
        <f>MIN(B17266,((1-$J$5)*$J$4*E17265+(1-$J$4)*$J$5*B17266)/(1-$J$4*$J$5))</f>
        <v/>
      </c>
      <c r="F17266" s="11">
        <f>B17266*C17266*3.6/1000</f>
        <v/>
      </c>
    </row>
    <row r="17267">
      <c r="A17267" s="10" t="n">
        <v>44137.95833333334</v>
      </c>
      <c r="B17267" t="n">
        <v>0.53</v>
      </c>
      <c r="C17267" t="n">
        <v>31.25432472015731</v>
      </c>
      <c r="D17267" t="n">
        <v>0.5002207200470075</v>
      </c>
      <c r="E17267" s="11">
        <f>MIN(B17267,((1-$J$5)*$J$4*E17266+(1-$J$4)*$J$5*B17267)/(1-$J$4*$J$5))</f>
        <v/>
      </c>
      <c r="F17267" s="11">
        <f>B17267*C17267*3.6/1000</f>
        <v/>
      </c>
    </row>
    <row r="17268">
      <c r="A17268" s="10" t="n">
        <v>44138</v>
      </c>
      <c r="B17268" t="n">
        <v>0.539</v>
      </c>
      <c r="C17268" t="n">
        <v>31.54717926496573</v>
      </c>
      <c r="D17268" t="n">
        <v>0.4981916572831689</v>
      </c>
      <c r="E17268" s="11">
        <f>MIN(B17268,((1-$J$5)*$J$4*E17267+(1-$J$4)*$J$5*B17268)/(1-$J$4*$J$5))</f>
        <v/>
      </c>
      <c r="F17268" s="11">
        <f>B17268*C17268*3.6/1000</f>
        <v/>
      </c>
    </row>
    <row r="17269">
      <c r="A17269" s="10" t="n">
        <v>44138.04166666666</v>
      </c>
      <c r="B17269" t="n">
        <v>0.525</v>
      </c>
      <c r="C17269" t="n">
        <v>31.25432472015731</v>
      </c>
      <c r="D17269" t="n">
        <v>0.4960357362556383</v>
      </c>
      <c r="E17269" s="11">
        <f>MIN(B17269,((1-$J$5)*$J$4*E17268+(1-$J$4)*$J$5*B17269)/(1-$J$4*$J$5))</f>
        <v/>
      </c>
      <c r="F17269" s="11">
        <f>B17269*C17269*3.6/1000</f>
        <v/>
      </c>
    </row>
    <row r="17270">
      <c r="A17270" s="10" t="n">
        <v>44138.08333333334</v>
      </c>
      <c r="B17270" t="n">
        <v>0.501</v>
      </c>
      <c r="C17270" t="n">
        <v>29.77936441105149</v>
      </c>
      <c r="D17270" t="n">
        <v>0.4936406847104628</v>
      </c>
      <c r="E17270" s="11">
        <f>MIN(B17270,((1-$J$5)*$J$4*E17269+(1-$J$4)*$J$5*B17270)/(1-$J$4*$J$5))</f>
        <v/>
      </c>
      <c r="F17270" s="11">
        <f>B17270*C17270*3.6/1000</f>
        <v/>
      </c>
    </row>
    <row r="17271">
      <c r="A17271" s="10" t="n">
        <v>44138.125</v>
      </c>
      <c r="B17271" t="n">
        <v>0.473</v>
      </c>
      <c r="C17271" t="n">
        <v>29.77936441105149</v>
      </c>
      <c r="D17271" t="n">
        <v>0.473</v>
      </c>
      <c r="E17271" s="11">
        <f>MIN(B17271,((1-$J$5)*$J$4*E17270+(1-$J$4)*$J$5*B17271)/(1-$J$4*$J$5))</f>
        <v/>
      </c>
      <c r="F17271" s="11">
        <f>B17271*C17271*3.6/1000</f>
        <v/>
      </c>
    </row>
    <row r="17272">
      <c r="A17272" s="10" t="n">
        <v>44138.16666666666</v>
      </c>
      <c r="B17272" t="n">
        <v>0.455</v>
      </c>
      <c r="C17272" t="n">
        <v>30.51910878080546</v>
      </c>
      <c r="D17272" t="n">
        <v>0.455</v>
      </c>
      <c r="E17272" s="11">
        <f>MIN(B17272,((1-$J$5)*$J$4*E17271+(1-$J$4)*$J$5*B17272)/(1-$J$4*$J$5))</f>
        <v/>
      </c>
      <c r="F17272" s="11">
        <f>B17272*C17272*3.6/1000</f>
        <v/>
      </c>
    </row>
    <row r="17273">
      <c r="A17273" s="10" t="n">
        <v>44138.20833333334</v>
      </c>
      <c r="B17273" t="n">
        <v>0.455</v>
      </c>
      <c r="C17273" t="n">
        <v>30.22376374936237</v>
      </c>
      <c r="D17273" t="n">
        <v>0.4527510146057369</v>
      </c>
      <c r="E17273" s="11">
        <f>MIN(B17273,((1-$J$5)*$J$4*E17272+(1-$J$4)*$J$5*B17273)/(1-$J$4*$J$5))</f>
        <v/>
      </c>
      <c r="F17273" s="11">
        <f>B17273*C17273*3.6/1000</f>
        <v/>
      </c>
    </row>
    <row r="17274">
      <c r="A17274" s="10" t="n">
        <v>44138.25</v>
      </c>
      <c r="B17274" t="n">
        <v>0.446</v>
      </c>
      <c r="C17274" t="n">
        <v>31.10763598861294</v>
      </c>
      <c r="D17274" t="n">
        <v>0.446</v>
      </c>
      <c r="E17274" s="11">
        <f>MIN(B17274,((1-$J$5)*$J$4*E17273+(1-$J$4)*$J$5*B17274)/(1-$J$4*$J$5))</f>
        <v/>
      </c>
      <c r="F17274" s="11">
        <f>B17274*C17274*3.6/1000</f>
        <v/>
      </c>
    </row>
    <row r="17275">
      <c r="A17275" s="10" t="n">
        <v>44138.29166666666</v>
      </c>
      <c r="B17275" t="n">
        <v>0.428</v>
      </c>
      <c r="C17275" t="n">
        <v>31.83934469388157</v>
      </c>
      <c r="D17275" t="n">
        <v>0.428</v>
      </c>
      <c r="E17275" s="11">
        <f>MIN(B17275,((1-$J$5)*$J$4*E17274+(1-$J$4)*$J$5*B17275)/(1-$J$4*$J$5))</f>
        <v/>
      </c>
      <c r="F17275" s="11">
        <f>B17275*C17275*3.6/1000</f>
        <v/>
      </c>
    </row>
    <row r="17276">
      <c r="A17276" s="10" t="n">
        <v>44138.33333333334</v>
      </c>
      <c r="B17276" t="n">
        <v>0.428</v>
      </c>
      <c r="C17276" t="n">
        <v>31.69334751854527</v>
      </c>
      <c r="D17276" t="n">
        <v>0.4258844708818799</v>
      </c>
      <c r="E17276" s="11">
        <f>MIN(B17276,((1-$J$5)*$J$4*E17275+(1-$J$4)*$J$5*B17276)/(1-$J$4*$J$5))</f>
        <v/>
      </c>
      <c r="F17276" s="11">
        <f>B17276*C17276*3.6/1000</f>
        <v/>
      </c>
    </row>
    <row r="17277">
      <c r="A17277" s="10" t="n">
        <v>44138.375</v>
      </c>
      <c r="B17277" t="n">
        <v>0.446</v>
      </c>
      <c r="C17277" t="n">
        <v>32.71180025413489</v>
      </c>
      <c r="D17277" t="n">
        <v>0.4240094193592035</v>
      </c>
      <c r="E17277" s="11">
        <f>MIN(B17277,((1-$J$5)*$J$4*E17276+(1-$J$4)*$J$5*B17277)/(1-$J$4*$J$5))</f>
        <v/>
      </c>
      <c r="F17277" s="11">
        <f>B17277*C17277*3.6/1000</f>
        <v/>
      </c>
    </row>
    <row r="17278">
      <c r="A17278" s="10" t="n">
        <v>44138.41666666666</v>
      </c>
      <c r="B17278" t="n">
        <v>0.46</v>
      </c>
      <c r="C17278" t="n">
        <v>29.6308573035137</v>
      </c>
      <c r="D17278" t="n">
        <v>0.4223251669678916</v>
      </c>
      <c r="E17278" s="11">
        <f>MIN(B17278,((1-$J$5)*$J$4*E17277+(1-$J$4)*$J$5*B17278)/(1-$J$4*$J$5))</f>
        <v/>
      </c>
      <c r="F17278" s="11">
        <f>B17278*C17278*3.6/1000</f>
        <v/>
      </c>
    </row>
    <row r="17279">
      <c r="A17279" s="10" t="n">
        <v>44138.45833333334</v>
      </c>
      <c r="B17279" t="n">
        <v>0.464</v>
      </c>
      <c r="C17279" t="n">
        <v>30.37152748048655</v>
      </c>
      <c r="D17279" t="n">
        <v>0.4207142389194412</v>
      </c>
      <c r="E17279" s="11">
        <f>MIN(B17279,((1-$J$5)*$J$4*E17278+(1-$J$4)*$J$5*B17279)/(1-$J$4*$J$5))</f>
        <v/>
      </c>
      <c r="F17279" s="11">
        <f>B17279*C17279*3.6/1000</f>
        <v/>
      </c>
    </row>
    <row r="17280">
      <c r="A17280" s="10" t="n">
        <v>44138.5</v>
      </c>
      <c r="B17280" t="n">
        <v>0.483</v>
      </c>
      <c r="C17280" t="n">
        <v>30.96077129760555</v>
      </c>
      <c r="D17280" t="n">
        <v>0.4193469591942046</v>
      </c>
      <c r="E17280" s="11">
        <f>MIN(B17280,((1-$J$5)*$J$4*E17279+(1-$J$4)*$J$5*B17280)/(1-$J$4*$J$5))</f>
        <v/>
      </c>
      <c r="F17280" s="11">
        <f>B17280*C17280*3.6/1000</f>
        <v/>
      </c>
    </row>
    <row r="17281">
      <c r="A17281" s="10" t="n">
        <v>44138.54166666666</v>
      </c>
      <c r="B17281" t="n">
        <v>0.497</v>
      </c>
      <c r="C17281" t="n">
        <v>30.07581624062046</v>
      </c>
      <c r="D17281" t="n">
        <v>0.418162162406972</v>
      </c>
      <c r="E17281" s="11">
        <f>MIN(B17281,((1-$J$5)*$J$4*E17280+(1-$J$4)*$J$5*B17281)/(1-$J$4*$J$5))</f>
        <v/>
      </c>
      <c r="F17281" s="11">
        <f>B17281*C17281*3.6/1000</f>
        <v/>
      </c>
    </row>
    <row r="17282">
      <c r="A17282" s="10" t="n">
        <v>44138.58333333334</v>
      </c>
      <c r="B17282" t="n">
        <v>0.506</v>
      </c>
      <c r="C17282" t="n">
        <v>31.25432472015731</v>
      </c>
      <c r="D17282" t="n">
        <v>0.4170996849279934</v>
      </c>
      <c r="E17282" s="11">
        <f>MIN(B17282,((1-$J$5)*$J$4*E17281+(1-$J$4)*$J$5*B17282)/(1-$J$4*$J$5))</f>
        <v/>
      </c>
      <c r="F17282" s="11">
        <f>B17282*C17282*3.6/1000</f>
        <v/>
      </c>
    </row>
    <row r="17283">
      <c r="A17283" s="10" t="n">
        <v>44138.625</v>
      </c>
      <c r="B17283" t="n">
        <v>0.511</v>
      </c>
      <c r="C17283" t="n">
        <v>34.15295386616445</v>
      </c>
      <c r="D17283" t="n">
        <v>0.4161117834679439</v>
      </c>
      <c r="E17283" s="11">
        <f>MIN(B17283,((1-$J$5)*$J$4*E17282+(1-$J$4)*$J$5*B17283)/(1-$J$4*$J$5))</f>
        <v/>
      </c>
      <c r="F17283" s="11">
        <f>B17283*C17283*3.6/1000</f>
        <v/>
      </c>
    </row>
    <row r="17284">
      <c r="A17284" s="10" t="n">
        <v>44138.66666666666</v>
      </c>
      <c r="B17284" t="n">
        <v>0.506</v>
      </c>
      <c r="C17284" t="n">
        <v>32.71180025413489</v>
      </c>
      <c r="D17284" t="n">
        <v>0.415082886719138</v>
      </c>
      <c r="E17284" s="11">
        <f>MIN(B17284,((1-$J$5)*$J$4*E17283+(1-$J$4)*$J$5*B17284)/(1-$J$4*$J$5))</f>
        <v/>
      </c>
      <c r="F17284" s="11">
        <f>B17284*C17284*3.6/1000</f>
        <v/>
      </c>
    </row>
    <row r="17285">
      <c r="A17285" s="10" t="n">
        <v>44138.70833333334</v>
      </c>
      <c r="B17285" t="n">
        <v>0.501</v>
      </c>
      <c r="C17285" t="n">
        <v>35.57881413110881</v>
      </c>
      <c r="D17285" t="n">
        <v>0.4140136660948953</v>
      </c>
      <c r="E17285" s="11">
        <f>MIN(B17285,((1-$J$5)*$J$4*E17284+(1-$J$4)*$J$5*B17285)/(1-$J$4*$J$5))</f>
        <v/>
      </c>
      <c r="F17285" s="11">
        <f>B17285*C17285*3.6/1000</f>
        <v/>
      </c>
    </row>
    <row r="17286">
      <c r="A17286" s="10" t="n">
        <v>44138.75</v>
      </c>
      <c r="B17286" t="n">
        <v>0.492</v>
      </c>
      <c r="C17286" t="n">
        <v>32.71180025413489</v>
      </c>
      <c r="D17286" t="n">
        <v>0.4128590420461206</v>
      </c>
      <c r="E17286" s="11">
        <f>MIN(B17286,((1-$J$5)*$J$4*E17285+(1-$J$4)*$J$5*B17286)/(1-$J$4*$J$5))</f>
        <v/>
      </c>
      <c r="F17286" s="11">
        <f>B17286*C17286*3.6/1000</f>
        <v/>
      </c>
    </row>
    <row r="17287">
      <c r="A17287" s="10" t="n">
        <v>44138.79166666666</v>
      </c>
      <c r="B17287" t="n">
        <v>0.478</v>
      </c>
      <c r="C17287" t="n">
        <v>31.25432472015731</v>
      </c>
      <c r="D17287" t="n">
        <v>0.4115632383367724</v>
      </c>
      <c r="E17287" s="11">
        <f>MIN(B17287,((1-$J$5)*$J$4*E17286+(1-$J$4)*$J$5*B17287)/(1-$J$4*$J$5))</f>
        <v/>
      </c>
      <c r="F17287" s="11">
        <f>B17287*C17287*3.6/1000</f>
        <v/>
      </c>
    </row>
    <row r="17288">
      <c r="A17288" s="10" t="n">
        <v>44138.83333333334</v>
      </c>
      <c r="B17288" t="n">
        <v>0.469</v>
      </c>
      <c r="C17288" t="n">
        <v>31.25432472015731</v>
      </c>
      <c r="D17288" t="n">
        <v>0.4101857421390991</v>
      </c>
      <c r="E17288" s="11">
        <f>MIN(B17288,((1-$J$5)*$J$4*E17287+(1-$J$4)*$J$5*B17288)/(1-$J$4*$J$5))</f>
        <v/>
      </c>
      <c r="F17288" s="11">
        <f>B17288*C17288*3.6/1000</f>
        <v/>
      </c>
    </row>
    <row r="17289">
      <c r="A17289" s="10" t="n">
        <v>44138.875</v>
      </c>
      <c r="B17289" t="n">
        <v>0.46</v>
      </c>
      <c r="C17289" t="n">
        <v>32.71180025413489</v>
      </c>
      <c r="D17289" t="n">
        <v>0.4087278913976902</v>
      </c>
      <c r="E17289" s="11">
        <f>MIN(B17289,((1-$J$5)*$J$4*E17288+(1-$J$4)*$J$5*B17289)/(1-$J$4*$J$5))</f>
        <v/>
      </c>
      <c r="F17289" s="11">
        <f>B17289*C17289*3.6/1000</f>
        <v/>
      </c>
    </row>
    <row r="17290">
      <c r="A17290" s="10" t="n">
        <v>44138.91666666666</v>
      </c>
      <c r="B17290" t="n">
        <v>0.464</v>
      </c>
      <c r="C17290" t="n">
        <v>32.71180025413489</v>
      </c>
      <c r="D17290" t="n">
        <v>0.4073396570344484</v>
      </c>
      <c r="E17290" s="11">
        <f>MIN(B17290,((1-$J$5)*$J$4*E17289+(1-$J$4)*$J$5*B17290)/(1-$J$4*$J$5))</f>
        <v/>
      </c>
      <c r="F17290" s="11">
        <f>B17290*C17290*3.6/1000</f>
        <v/>
      </c>
    </row>
    <row r="17291">
      <c r="A17291" s="10" t="n">
        <v>44138.95833333334</v>
      </c>
      <c r="B17291" t="n">
        <v>0.441</v>
      </c>
      <c r="C17291" t="n">
        <v>28.28559508491761</v>
      </c>
      <c r="D17291" t="n">
        <v>0.4057111541137194</v>
      </c>
      <c r="E17291" s="11">
        <f>MIN(B17291,((1-$J$5)*$J$4*E17290+(1-$J$4)*$J$5*B17291)/(1-$J$4*$J$5))</f>
        <v/>
      </c>
      <c r="F17291" s="11">
        <f>B17291*C17291*3.6/1000</f>
        <v/>
      </c>
    </row>
    <row r="17292">
      <c r="A17292" s="10" t="n">
        <v>44139</v>
      </c>
      <c r="B17292" t="n">
        <v>0.441</v>
      </c>
      <c r="C17292" t="n">
        <v>28.28559508491761</v>
      </c>
      <c r="D17292" t="n">
        <v>0.4041093225151181</v>
      </c>
      <c r="E17292" s="11">
        <f>MIN(B17292,((1-$J$5)*$J$4*E17291+(1-$J$4)*$J$5*B17292)/(1-$J$4*$J$5))</f>
        <v/>
      </c>
      <c r="F17292" s="11">
        <f>B17292*C17292*3.6/1000</f>
        <v/>
      </c>
    </row>
    <row r="17293">
      <c r="A17293" s="10" t="n">
        <v>44139.04166666666</v>
      </c>
      <c r="B17293" t="n">
        <v>0.428</v>
      </c>
      <c r="C17293" t="n">
        <v>28.28559508491761</v>
      </c>
      <c r="D17293" t="n">
        <v>0.402385070530698</v>
      </c>
      <c r="E17293" s="11">
        <f>MIN(B17293,((1-$J$5)*$J$4*E17292+(1-$J$4)*$J$5*B17293)/(1-$J$4*$J$5))</f>
        <v/>
      </c>
      <c r="F17293" s="11">
        <f>B17293*C17293*3.6/1000</f>
        <v/>
      </c>
    </row>
    <row r="17294">
      <c r="A17294" s="10" t="n">
        <v>44139.08333333334</v>
      </c>
      <c r="B17294" t="n">
        <v>0.41</v>
      </c>
      <c r="C17294" t="n">
        <v>28.28559508491761</v>
      </c>
      <c r="D17294" t="n">
        <v>0.4004832281814198</v>
      </c>
      <c r="E17294" s="11">
        <f>MIN(B17294,((1-$J$5)*$J$4*E17293+(1-$J$4)*$J$5*B17294)/(1-$J$4*$J$5))</f>
        <v/>
      </c>
      <c r="F17294" s="11">
        <f>B17294*C17294*3.6/1000</f>
        <v/>
      </c>
    </row>
    <row r="17295">
      <c r="A17295" s="10" t="n">
        <v>44139.125</v>
      </c>
      <c r="B17295" t="n">
        <v>0.406</v>
      </c>
      <c r="C17295" t="n">
        <v>28.28559508491761</v>
      </c>
      <c r="D17295" t="n">
        <v>0.398566793891162</v>
      </c>
      <c r="E17295" s="11">
        <f>MIN(B17295,((1-$J$5)*$J$4*E17294+(1-$J$4)*$J$5*B17295)/(1-$J$4*$J$5))</f>
        <v/>
      </c>
      <c r="F17295" s="11">
        <f>B17295*C17295*3.6/1000</f>
        <v/>
      </c>
    </row>
    <row r="17296">
      <c r="A17296" s="10" t="n">
        <v>44139.16666666666</v>
      </c>
      <c r="B17296" t="n">
        <v>0.397</v>
      </c>
      <c r="C17296" t="n">
        <v>28.28559508491761</v>
      </c>
      <c r="D17296" t="n">
        <v>0.396578831686394</v>
      </c>
      <c r="E17296" s="11">
        <f>MIN(B17296,((1-$J$5)*$J$4*E17295+(1-$J$4)*$J$5*B17296)/(1-$J$4*$J$5))</f>
        <v/>
      </c>
      <c r="F17296" s="11">
        <f>B17296*C17296*3.6/1000</f>
        <v/>
      </c>
    </row>
    <row r="17297">
      <c r="A17297" s="10" t="n">
        <v>44139.20833333334</v>
      </c>
      <c r="B17297" t="n">
        <v>0.388</v>
      </c>
      <c r="C17297" t="n">
        <v>28.28559508491761</v>
      </c>
      <c r="D17297" t="n">
        <v>0.388</v>
      </c>
      <c r="E17297" s="11">
        <f>MIN(B17297,((1-$J$5)*$J$4*E17296+(1-$J$4)*$J$5*B17297)/(1-$J$4*$J$5))</f>
        <v/>
      </c>
      <c r="F17297" s="11">
        <f>B17297*C17297*3.6/1000</f>
        <v/>
      </c>
    </row>
    <row r="17298">
      <c r="A17298" s="10" t="n">
        <v>44139.25</v>
      </c>
      <c r="B17298" t="n">
        <v>0.38</v>
      </c>
      <c r="C17298" t="n">
        <v>29.92768358912489</v>
      </c>
      <c r="D17298" t="n">
        <v>0.38</v>
      </c>
      <c r="E17298" s="11">
        <f>MIN(B17298,((1-$J$5)*$J$4*E17297+(1-$J$4)*$J$5*B17298)/(1-$J$4*$J$5))</f>
        <v/>
      </c>
      <c r="F17298" s="11">
        <f>B17298*C17298*3.6/1000</f>
        <v/>
      </c>
    </row>
    <row r="17299">
      <c r="A17299" s="10" t="n">
        <v>44139.29166666666</v>
      </c>
      <c r="B17299" t="n">
        <v>0.384</v>
      </c>
      <c r="C17299" t="n">
        <v>30.22376374936237</v>
      </c>
      <c r="D17299" t="n">
        <v>0.3781674664500427</v>
      </c>
      <c r="E17299" s="11">
        <f>MIN(B17299,((1-$J$5)*$J$4*E17298+(1-$J$4)*$J$5*B17299)/(1-$J$4*$J$5))</f>
        <v/>
      </c>
      <c r="F17299" s="11">
        <f>B17299*C17299*3.6/1000</f>
        <v/>
      </c>
    </row>
    <row r="17300">
      <c r="A17300" s="10" t="n">
        <v>44139.33333333334</v>
      </c>
      <c r="B17300" t="n">
        <v>0.384</v>
      </c>
      <c r="C17300" t="n">
        <v>30.51910878080546</v>
      </c>
      <c r="D17300" t="n">
        <v>0.3763649457984342</v>
      </c>
      <c r="E17300" s="11">
        <f>MIN(B17300,((1-$J$5)*$J$4*E17299+(1-$J$4)*$J$5*B17300)/(1-$J$4*$J$5))</f>
        <v/>
      </c>
      <c r="F17300" s="11">
        <f>B17300*C17300*3.6/1000</f>
        <v/>
      </c>
    </row>
    <row r="17301">
      <c r="A17301" s="10" t="n">
        <v>44139.375</v>
      </c>
      <c r="B17301" t="n">
        <v>0.384</v>
      </c>
      <c r="C17301" t="n">
        <v>28.73578707699873</v>
      </c>
      <c r="D17301" t="n">
        <v>0.3745919464994304</v>
      </c>
      <c r="E17301" s="11">
        <f>MIN(B17301,((1-$J$5)*$J$4*E17300+(1-$J$4)*$J$5*B17301)/(1-$J$4*$J$5))</f>
        <v/>
      </c>
      <c r="F17301" s="11">
        <f>B17301*C17301*3.6/1000</f>
        <v/>
      </c>
    </row>
    <row r="17302">
      <c r="A17302" s="10" t="n">
        <v>44139.41666666666</v>
      </c>
      <c r="B17302" t="n">
        <v>0.41</v>
      </c>
      <c r="C17302" t="n">
        <v>29.6308573035137</v>
      </c>
      <c r="D17302" t="n">
        <v>0.3731452948375827</v>
      </c>
      <c r="E17302" s="11">
        <f>MIN(B17302,((1-$J$5)*$J$4*E17301+(1-$J$4)*$J$5*B17302)/(1-$J$4*$J$5))</f>
        <v/>
      </c>
      <c r="F17302" s="11">
        <f>B17302*C17302*3.6/1000</f>
        <v/>
      </c>
    </row>
    <row r="17303">
      <c r="A17303" s="10" t="n">
        <v>44139.45833333334</v>
      </c>
      <c r="B17303" t="n">
        <v>0.437</v>
      </c>
      <c r="C17303" t="n">
        <v>30.07581624062046</v>
      </c>
      <c r="D17303" t="n">
        <v>0.3720310809426827</v>
      </c>
      <c r="E17303" s="11">
        <f>MIN(B17303,((1-$J$5)*$J$4*E17302+(1-$J$4)*$J$5*B17303)/(1-$J$4*$J$5))</f>
        <v/>
      </c>
      <c r="F17303" s="11">
        <f>B17303*C17303*3.6/1000</f>
        <v/>
      </c>
    </row>
    <row r="17304">
      <c r="A17304" s="10" t="n">
        <v>44139.5</v>
      </c>
      <c r="B17304" t="n">
        <v>0.464</v>
      </c>
      <c r="C17304" t="n">
        <v>28.58592349780054</v>
      </c>
      <c r="D17304" t="n">
        <v>0.3712438602099608</v>
      </c>
      <c r="E17304" s="11">
        <f>MIN(B17304,((1-$J$5)*$J$4*E17303+(1-$J$4)*$J$5*B17304)/(1-$J$4*$J$5))</f>
        <v/>
      </c>
      <c r="F17304" s="11">
        <f>B17304*C17304*3.6/1000</f>
        <v/>
      </c>
    </row>
    <row r="17305">
      <c r="A17305" s="10" t="n">
        <v>44139.54166666666</v>
      </c>
      <c r="B17305" t="n">
        <v>0.473</v>
      </c>
      <c r="C17305" t="n">
        <v>30.07581624062046</v>
      </c>
      <c r="D17305" t="n">
        <v>0.3705724473577974</v>
      </c>
      <c r="E17305" s="11">
        <f>MIN(B17305,((1-$J$5)*$J$4*E17304+(1-$J$4)*$J$5*B17305)/(1-$J$4*$J$5))</f>
        <v/>
      </c>
      <c r="F17305" s="11">
        <f>B17305*C17305*3.6/1000</f>
        <v/>
      </c>
    </row>
    <row r="17306">
      <c r="A17306" s="10" t="n">
        <v>44139.58333333334</v>
      </c>
      <c r="B17306" t="n">
        <v>0.487</v>
      </c>
      <c r="C17306" t="n">
        <v>32.71180025413489</v>
      </c>
      <c r="D17306" t="n">
        <v>0.3700721206636303</v>
      </c>
      <c r="E17306" s="11">
        <f>MIN(B17306,((1-$J$5)*$J$4*E17305+(1-$J$4)*$J$5*B17306)/(1-$J$4*$J$5))</f>
        <v/>
      </c>
      <c r="F17306" s="11">
        <f>B17306*C17306*3.6/1000</f>
        <v/>
      </c>
    </row>
    <row r="17307">
      <c r="A17307" s="10" t="n">
        <v>44139.625</v>
      </c>
      <c r="B17307" t="n">
        <v>0.487</v>
      </c>
      <c r="C17307" t="n">
        <v>35.57881413110881</v>
      </c>
      <c r="D17307" t="n">
        <v>0.3695799882282877</v>
      </c>
      <c r="E17307" s="11">
        <f>MIN(B17307,((1-$J$5)*$J$4*E17306+(1-$J$4)*$J$5*B17307)/(1-$J$4*$J$5))</f>
        <v/>
      </c>
      <c r="F17307" s="11">
        <f>B17307*C17307*3.6/1000</f>
        <v/>
      </c>
    </row>
    <row r="17308">
      <c r="A17308" s="10" t="n">
        <v>44139.66666666666</v>
      </c>
      <c r="B17308" t="n">
        <v>0.492</v>
      </c>
      <c r="C17308" t="n">
        <v>36.9902967755913</v>
      </c>
      <c r="D17308" t="n">
        <v>0.3691530908053652</v>
      </c>
      <c r="E17308" s="11">
        <f>MIN(B17308,((1-$J$5)*$J$4*E17307+(1-$J$4)*$J$5*B17308)/(1-$J$4*$J$5))</f>
        <v/>
      </c>
      <c r="F17308" s="11">
        <f>B17308*C17308*3.6/1000</f>
        <v/>
      </c>
    </row>
    <row r="17309">
      <c r="A17309" s="10" t="n">
        <v>44139.70833333334</v>
      </c>
      <c r="B17309" t="n">
        <v>0.487</v>
      </c>
      <c r="C17309" t="n">
        <v>36.9902967755913</v>
      </c>
      <c r="D17309" t="n">
        <v>0.3686760100724684</v>
      </c>
      <c r="E17309" s="11">
        <f>MIN(B17309,((1-$J$5)*$J$4*E17308+(1-$J$4)*$J$5*B17309)/(1-$J$4*$J$5))</f>
        <v/>
      </c>
      <c r="F17309" s="11">
        <f>B17309*C17309*3.6/1000</f>
        <v/>
      </c>
    </row>
    <row r="17310">
      <c r="A17310" s="10" t="n">
        <v>44139.75</v>
      </c>
      <c r="B17310" t="n">
        <v>0.469</v>
      </c>
      <c r="C17310" t="n">
        <v>43.85810851383231</v>
      </c>
      <c r="D17310" t="n">
        <v>0.3680009130327183</v>
      </c>
      <c r="E17310" s="11">
        <f>MIN(B17310,((1-$J$5)*$J$4*E17309+(1-$J$4)*$J$5*B17310)/(1-$J$4*$J$5))</f>
        <v/>
      </c>
      <c r="F17310" s="11">
        <f>B17310*C17310*3.6/1000</f>
        <v/>
      </c>
    </row>
    <row r="17311">
      <c r="A17311" s="10" t="n">
        <v>44139.79166666666</v>
      </c>
      <c r="B17311" t="n">
        <v>0.455</v>
      </c>
      <c r="C17311" t="n">
        <v>41.14628161938187</v>
      </c>
      <c r="D17311" t="n">
        <v>0.3671767827269982</v>
      </c>
      <c r="E17311" s="11">
        <f>MIN(B17311,((1-$J$5)*$J$4*E17310+(1-$J$4)*$J$5*B17311)/(1-$J$4*$J$5))</f>
        <v/>
      </c>
      <c r="F17311" s="11">
        <f>B17311*C17311*3.6/1000</f>
        <v/>
      </c>
    </row>
    <row r="17312">
      <c r="A17312" s="10" t="n">
        <v>44139.83333333334</v>
      </c>
      <c r="B17312" t="n">
        <v>0.45</v>
      </c>
      <c r="C17312" t="n">
        <v>42.50769081244108</v>
      </c>
      <c r="D17312" t="n">
        <v>0.3663089749185958</v>
      </c>
      <c r="E17312" s="11">
        <f>MIN(B17312,((1-$J$5)*$J$4*E17311+(1-$J$4)*$J$5*B17312)/(1-$J$4*$J$5))</f>
        <v/>
      </c>
      <c r="F17312" s="11">
        <f>B17312*C17312*3.6/1000</f>
        <v/>
      </c>
    </row>
    <row r="17313">
      <c r="A17313" s="10" t="n">
        <v>44139.875</v>
      </c>
      <c r="B17313" t="n">
        <v>0.441</v>
      </c>
      <c r="C17313" t="n">
        <v>41.14628161938187</v>
      </c>
      <c r="D17313" t="n">
        <v>0.3653524649835077</v>
      </c>
      <c r="E17313" s="11">
        <f>MIN(B17313,((1-$J$5)*$J$4*E17312+(1-$J$4)*$J$5*B17313)/(1-$J$4*$J$5))</f>
        <v/>
      </c>
      <c r="F17313" s="11">
        <f>B17313*C17313*3.6/1000</f>
        <v/>
      </c>
    </row>
    <row r="17314">
      <c r="A17314" s="10" t="n">
        <v>44139.91666666666</v>
      </c>
      <c r="B17314" t="n">
        <v>0.428</v>
      </c>
      <c r="C17314" t="n">
        <v>34.15295386616445</v>
      </c>
      <c r="D17314" t="n">
        <v>0.3642629657027639</v>
      </c>
      <c r="E17314" s="11">
        <f>MIN(B17314,((1-$J$5)*$J$4*E17313+(1-$J$4)*$J$5*B17314)/(1-$J$4*$J$5))</f>
        <v/>
      </c>
      <c r="F17314" s="11">
        <f>B17314*C17314*3.6/1000</f>
        <v/>
      </c>
    </row>
    <row r="17315">
      <c r="A17315" s="10" t="n">
        <v>44139.95833333334</v>
      </c>
      <c r="B17315" t="n">
        <v>0.487</v>
      </c>
      <c r="C17315" t="n">
        <v>32.71180025413489</v>
      </c>
      <c r="D17315" t="n">
        <v>0.3638659745418262</v>
      </c>
      <c r="E17315" s="11">
        <f>MIN(B17315,((1-$J$5)*$J$4*E17314+(1-$J$4)*$J$5*B17315)/(1-$J$4*$J$5))</f>
        <v/>
      </c>
      <c r="F17315" s="11">
        <f>B17315*C17315*3.6/1000</f>
        <v/>
      </c>
    </row>
    <row r="17316">
      <c r="A17316" s="10" t="n">
        <v>44140</v>
      </c>
      <c r="B17316" t="n">
        <v>0.483</v>
      </c>
      <c r="C17316" t="n">
        <v>39.7733275226616</v>
      </c>
      <c r="D17316" t="n">
        <v>0.3634297452631736</v>
      </c>
      <c r="E17316" s="11">
        <f>MIN(B17316,((1-$J$5)*$J$4*E17315+(1-$J$4)*$J$5*B17316)/(1-$J$4*$J$5))</f>
        <v/>
      </c>
      <c r="F17316" s="11">
        <f>B17316*C17316*3.6/1000</f>
        <v/>
      </c>
    </row>
    <row r="17317">
      <c r="A17317" s="10" t="n">
        <v>44140.04166666666</v>
      </c>
      <c r="B17317" t="n">
        <v>0.46</v>
      </c>
      <c r="C17317" t="n">
        <v>34.15295386616445</v>
      </c>
      <c r="D17317" t="n">
        <v>0.3627376556623801</v>
      </c>
      <c r="E17317" s="11">
        <f>MIN(B17317,((1-$J$5)*$J$4*E17316+(1-$J$4)*$J$5*B17317)/(1-$J$4*$J$5))</f>
        <v/>
      </c>
      <c r="F17317" s="11">
        <f>B17317*C17317*3.6/1000</f>
        <v/>
      </c>
    </row>
    <row r="17318">
      <c r="A17318" s="10" t="n">
        <v>44140.08333333334</v>
      </c>
      <c r="B17318" t="n">
        <v>0.45</v>
      </c>
      <c r="C17318" t="n">
        <v>35.57881413110881</v>
      </c>
      <c r="D17318" t="n">
        <v>0.3619425510627951</v>
      </c>
      <c r="E17318" s="11">
        <f>MIN(B17318,((1-$J$5)*$J$4*E17317+(1-$J$4)*$J$5*B17318)/(1-$J$4*$J$5))</f>
        <v/>
      </c>
      <c r="F17318" s="11">
        <f>B17318*C17318*3.6/1000</f>
        <v/>
      </c>
    </row>
    <row r="17319">
      <c r="A17319" s="10" t="n">
        <v>44140.125</v>
      </c>
      <c r="B17319" t="n">
        <v>0.46</v>
      </c>
      <c r="C17319" t="n">
        <v>38.38822183162607</v>
      </c>
      <c r="D17319" t="n">
        <v>0.3612748184558268</v>
      </c>
      <c r="E17319" s="11">
        <f>MIN(B17319,((1-$J$5)*$J$4*E17318+(1-$J$4)*$J$5*B17319)/(1-$J$4*$J$5))</f>
        <v/>
      </c>
      <c r="F17319" s="11">
        <f>B17319*C17319*3.6/1000</f>
        <v/>
      </c>
    </row>
    <row r="17320">
      <c r="A17320" s="10" t="n">
        <v>44140.16666666666</v>
      </c>
      <c r="B17320" t="n">
        <v>0.464</v>
      </c>
      <c r="C17320" t="n">
        <v>32.71180025413489</v>
      </c>
      <c r="D17320" t="n">
        <v>0.3606637618171472</v>
      </c>
      <c r="E17320" s="11">
        <f>MIN(B17320,((1-$J$5)*$J$4*E17319+(1-$J$4)*$J$5*B17320)/(1-$J$4*$J$5))</f>
        <v/>
      </c>
      <c r="F17320" s="11">
        <f>B17320*C17320*3.6/1000</f>
        <v/>
      </c>
    </row>
    <row r="17321">
      <c r="A17321" s="10" t="n">
        <v>44140.20833333334</v>
      </c>
      <c r="B17321" t="n">
        <v>0.483</v>
      </c>
      <c r="C17321" t="n">
        <v>35.57881413110881</v>
      </c>
      <c r="D17321" t="n">
        <v>0.3602799777911335</v>
      </c>
      <c r="E17321" s="11">
        <f>MIN(B17321,((1-$J$5)*$J$4*E17320+(1-$J$4)*$J$5*B17321)/(1-$J$4*$J$5))</f>
        <v/>
      </c>
      <c r="F17321" s="11">
        <f>B17321*C17321*3.6/1000</f>
        <v/>
      </c>
    </row>
    <row r="17322">
      <c r="A17322" s="10" t="n">
        <v>44140.25</v>
      </c>
      <c r="B17322" t="n">
        <v>0.478</v>
      </c>
      <c r="C17322" t="n">
        <v>24.14573811419828</v>
      </c>
      <c r="D17322" t="n">
        <v>0.3598453043518389</v>
      </c>
      <c r="E17322" s="11">
        <f>MIN(B17322,((1-$J$5)*$J$4*E17321+(1-$J$4)*$J$5*B17322)/(1-$J$4*$J$5))</f>
        <v/>
      </c>
      <c r="F17322" s="11">
        <f>B17322*C17322*3.6/1000</f>
        <v/>
      </c>
    </row>
    <row r="17323">
      <c r="A17323" s="10" t="n">
        <v>44140.29166666666</v>
      </c>
      <c r="B17323" t="n">
        <v>0.46</v>
      </c>
      <c r="C17323" t="n">
        <v>25.38997546698578</v>
      </c>
      <c r="D17323" t="n">
        <v>0.3592119200668151</v>
      </c>
      <c r="E17323" s="11">
        <f>MIN(B17323,((1-$J$5)*$J$4*E17322+(1-$J$4)*$J$5*B17323)/(1-$J$4*$J$5))</f>
        <v/>
      </c>
      <c r="F17323" s="11">
        <f>B17323*C17323*3.6/1000</f>
        <v/>
      </c>
    </row>
    <row r="17324">
      <c r="A17324" s="10" t="n">
        <v>44140.33333333334</v>
      </c>
      <c r="B17324" t="n">
        <v>0.455</v>
      </c>
      <c r="C17324" t="n">
        <v>30.96077129760555</v>
      </c>
      <c r="D17324" t="n">
        <v>0.3585317342757696</v>
      </c>
      <c r="E17324" s="11">
        <f>MIN(B17324,((1-$J$5)*$J$4*E17323+(1-$J$4)*$J$5*B17324)/(1-$J$4*$J$5))</f>
        <v/>
      </c>
      <c r="F17324" s="11">
        <f>B17324*C17324*3.6/1000</f>
        <v/>
      </c>
    </row>
    <row r="17325">
      <c r="A17325" s="10" t="n">
        <v>44140.375</v>
      </c>
      <c r="B17325" t="n">
        <v>0.469</v>
      </c>
      <c r="C17325" t="n">
        <v>29.77936441105149</v>
      </c>
      <c r="D17325" t="n">
        <v>0.3580227783243041</v>
      </c>
      <c r="E17325" s="11">
        <f>MIN(B17325,((1-$J$5)*$J$4*E17324+(1-$J$4)*$J$5*B17325)/(1-$J$4*$J$5))</f>
        <v/>
      </c>
      <c r="F17325" s="11">
        <f>B17325*C17325*3.6/1000</f>
        <v/>
      </c>
    </row>
    <row r="17326">
      <c r="A17326" s="10" t="n">
        <v>44140.41666666666</v>
      </c>
      <c r="B17326" t="n">
        <v>0.473</v>
      </c>
      <c r="C17326" t="n">
        <v>27.07602309673928</v>
      </c>
      <c r="D17326" t="n">
        <v>0.3575678979261871</v>
      </c>
      <c r="E17326" s="11">
        <f>MIN(B17326,((1-$J$5)*$J$4*E17325+(1-$J$4)*$J$5*B17326)/(1-$J$4*$J$5))</f>
        <v/>
      </c>
      <c r="F17326" s="11">
        <f>B17326*C17326*3.6/1000</f>
        <v/>
      </c>
    </row>
    <row r="17327">
      <c r="A17327" s="10" t="n">
        <v>44140.45833333334</v>
      </c>
      <c r="B17327" t="n">
        <v>0.487</v>
      </c>
      <c r="C17327" t="n">
        <v>29.6308573035137</v>
      </c>
      <c r="D17327" t="n">
        <v>0.3572805573572514</v>
      </c>
      <c r="E17327" s="11">
        <f>MIN(B17327,((1-$J$5)*$J$4*E17326+(1-$J$4)*$J$5*B17327)/(1-$J$4*$J$5))</f>
        <v/>
      </c>
      <c r="F17327" s="11">
        <f>B17327*C17327*3.6/1000</f>
        <v/>
      </c>
    </row>
    <row r="17328">
      <c r="A17328" s="10" t="n">
        <v>44140.5</v>
      </c>
      <c r="B17328" t="n">
        <v>0.511</v>
      </c>
      <c r="C17328" t="n">
        <v>28.35344020012649</v>
      </c>
      <c r="D17328" t="n">
        <v>0.3572723625962325</v>
      </c>
      <c r="E17328" s="11">
        <f>MIN(B17328,((1-$J$5)*$J$4*E17327+(1-$J$4)*$J$5*B17328)/(1-$J$4*$J$5))</f>
        <v/>
      </c>
      <c r="F17328" s="11">
        <f>B17328*C17328*3.6/1000</f>
        <v/>
      </c>
    </row>
    <row r="17329">
      <c r="A17329" s="10" t="n">
        <v>44140.54166666666</v>
      </c>
      <c r="B17329" t="n">
        <v>0.53</v>
      </c>
      <c r="C17329" t="n">
        <v>27.07602309673928</v>
      </c>
      <c r="D17329" t="n">
        <v>0.357481566886627</v>
      </c>
      <c r="E17329" s="11">
        <f>MIN(B17329,((1-$J$5)*$J$4*E17328+(1-$J$4)*$J$5*B17329)/(1-$J$4*$J$5))</f>
        <v/>
      </c>
      <c r="F17329" s="11">
        <f>B17329*C17329*3.6/1000</f>
        <v/>
      </c>
    </row>
    <row r="17330">
      <c r="A17330" s="10" t="n">
        <v>44140.58333333334</v>
      </c>
      <c r="B17330" t="n">
        <v>0.539</v>
      </c>
      <c r="C17330" t="n">
        <v>43.85810851383231</v>
      </c>
      <c r="D17330" t="n">
        <v>0.3577902597913208</v>
      </c>
      <c r="E17330" s="11">
        <f>MIN(B17330,((1-$J$5)*$J$4*E17329+(1-$J$4)*$J$5*B17330)/(1-$J$4*$J$5))</f>
        <v/>
      </c>
      <c r="F17330" s="11">
        <f>B17330*C17330*3.6/1000</f>
        <v/>
      </c>
    </row>
    <row r="17331">
      <c r="A17331" s="10" t="n">
        <v>44140.625</v>
      </c>
      <c r="B17331" t="n">
        <v>0.549</v>
      </c>
      <c r="C17331" t="n">
        <v>46.52795494251664</v>
      </c>
      <c r="D17331" t="n">
        <v>0.3582082468955701</v>
      </c>
      <c r="E17331" s="11">
        <f>MIN(B17331,((1-$J$5)*$J$4*E17330+(1-$J$4)*$J$5*B17331)/(1-$J$4*$J$5))</f>
        <v/>
      </c>
      <c r="F17331" s="11">
        <f>B17331*C17331*3.6/1000</f>
        <v/>
      </c>
    </row>
    <row r="17332">
      <c r="A17332" s="10" t="n">
        <v>44140.66666666666</v>
      </c>
      <c r="B17332" t="n">
        <v>0.549</v>
      </c>
      <c r="C17332" t="n">
        <v>42.50769081244108</v>
      </c>
      <c r="D17332" t="n">
        <v>0.3586193882836954</v>
      </c>
      <c r="E17332" s="11">
        <f>MIN(B17332,((1-$J$5)*$J$4*E17331+(1-$J$4)*$J$5*B17332)/(1-$J$4*$J$5))</f>
        <v/>
      </c>
      <c r="F17332" s="11">
        <f>B17332*C17332*3.6/1000</f>
        <v/>
      </c>
    </row>
    <row r="17333">
      <c r="A17333" s="10" t="n">
        <v>44140.70833333334</v>
      </c>
      <c r="B17333" t="n">
        <v>0.884</v>
      </c>
      <c r="C17333" t="n">
        <v>47.84827810251451</v>
      </c>
      <c r="D17333" t="n">
        <v>0.3628545182370236</v>
      </c>
      <c r="E17333" s="11">
        <f>MIN(B17333,((1-$J$5)*$J$4*E17332+(1-$J$4)*$J$5*B17333)/(1-$J$4*$J$5))</f>
        <v/>
      </c>
      <c r="F17333" s="11">
        <f>B17333*C17333*3.6/1000</f>
        <v/>
      </c>
    </row>
    <row r="17334">
      <c r="A17334" s="10" t="n">
        <v>44140.75</v>
      </c>
      <c r="B17334" t="n">
        <v>1.081</v>
      </c>
      <c r="C17334" t="n">
        <v>41.14628161938187</v>
      </c>
      <c r="D17334" t="n">
        <v>0.3692729793407407</v>
      </c>
      <c r="E17334" s="11">
        <f>MIN(B17334,((1-$J$5)*$J$4*E17333+(1-$J$4)*$J$5*B17334)/(1-$J$4*$J$5))</f>
        <v/>
      </c>
      <c r="F17334" s="11">
        <f>B17334*C17334*3.6/1000</f>
        <v/>
      </c>
    </row>
    <row r="17335">
      <c r="A17335" s="10" t="n">
        <v>44140.79166666666</v>
      </c>
      <c r="B17335" t="n">
        <v>1.087</v>
      </c>
      <c r="C17335" t="n">
        <v>41.14628161938187</v>
      </c>
      <c r="D17335" t="n">
        <v>0.3756549300150033</v>
      </c>
      <c r="E17335" s="11">
        <f>MIN(B17335,((1-$J$5)*$J$4*E17334+(1-$J$4)*$J$5*B17335)/(1-$J$4*$J$5))</f>
        <v/>
      </c>
      <c r="F17335" s="11">
        <f>B17335*C17335*3.6/1000</f>
        <v/>
      </c>
    </row>
    <row r="17336">
      <c r="A17336" s="10" t="n">
        <v>44140.83333333334</v>
      </c>
      <c r="B17336" t="n">
        <v>1.016</v>
      </c>
      <c r="C17336" t="n">
        <v>37.64961774277316</v>
      </c>
      <c r="D17336" t="n">
        <v>0.3811204738729125</v>
      </c>
      <c r="E17336" s="11">
        <f>MIN(B17336,((1-$J$5)*$J$4*E17335+(1-$J$4)*$J$5*B17336)/(1-$J$4*$J$5))</f>
        <v/>
      </c>
      <c r="F17336" s="11">
        <f>B17336*C17336*3.6/1000</f>
        <v/>
      </c>
    </row>
    <row r="17337">
      <c r="A17337" s="10" t="n">
        <v>44140.875</v>
      </c>
      <c r="B17337" t="n">
        <v>0.964</v>
      </c>
      <c r="C17337" t="n">
        <v>34.15295386616445</v>
      </c>
      <c r="D17337" t="n">
        <v>0.3859018844963356</v>
      </c>
      <c r="E17337" s="11">
        <f>MIN(B17337,((1-$J$5)*$J$4*E17336+(1-$J$4)*$J$5*B17337)/(1-$J$4*$J$5))</f>
        <v/>
      </c>
      <c r="F17337" s="11">
        <f>B17337*C17337*3.6/1000</f>
        <v/>
      </c>
    </row>
    <row r="17338">
      <c r="A17338" s="10" t="n">
        <v>44140.91666666666</v>
      </c>
      <c r="B17338" t="n">
        <v>0.878</v>
      </c>
      <c r="C17338" t="n">
        <v>31.25432472015731</v>
      </c>
      <c r="D17338" t="n">
        <v>0.3896215767817888</v>
      </c>
      <c r="E17338" s="11">
        <f>MIN(B17338,((1-$J$5)*$J$4*E17337+(1-$J$4)*$J$5*B17338)/(1-$J$4*$J$5))</f>
        <v/>
      </c>
      <c r="F17338" s="11">
        <f>B17338*C17338*3.6/1000</f>
        <v/>
      </c>
    </row>
    <row r="17339">
      <c r="A17339" s="10" t="n">
        <v>44140.95833333334</v>
      </c>
      <c r="B17339" t="n">
        <v>0.828</v>
      </c>
      <c r="C17339" t="n">
        <v>29.77936441105149</v>
      </c>
      <c r="D17339" t="n">
        <v>0.392708599052642</v>
      </c>
      <c r="E17339" s="11">
        <f>MIN(B17339,((1-$J$5)*$J$4*E17338+(1-$J$4)*$J$5*B17339)/(1-$J$4*$J$5))</f>
        <v/>
      </c>
      <c r="F17339" s="11">
        <f>B17339*C17339*3.6/1000</f>
        <v/>
      </c>
    </row>
    <row r="17340">
      <c r="A17340" s="10" t="n">
        <v>44141</v>
      </c>
      <c r="B17340" t="n">
        <v>0.774</v>
      </c>
      <c r="C17340" t="n">
        <v>29.77936441105149</v>
      </c>
      <c r="D17340" t="n">
        <v>0.3951275730962162</v>
      </c>
      <c r="E17340" s="11">
        <f>MIN(B17340,((1-$J$5)*$J$4*E17339+(1-$J$4)*$J$5*B17340)/(1-$J$4*$J$5))</f>
        <v/>
      </c>
      <c r="F17340" s="11">
        <f>B17340*C17340*3.6/1000</f>
        <v/>
      </c>
    </row>
    <row r="17341">
      <c r="A17341" s="10" t="n">
        <v>44141.04166666666</v>
      </c>
      <c r="B17341" t="n">
        <v>0.731</v>
      </c>
      <c r="C17341" t="n">
        <v>31.25432472015731</v>
      </c>
      <c r="D17341" t="n">
        <v>0.3970152249907002</v>
      </c>
      <c r="E17341" s="11">
        <f>MIN(B17341,((1-$J$5)*$J$4*E17340+(1-$J$4)*$J$5*B17341)/(1-$J$4*$J$5))</f>
        <v/>
      </c>
      <c r="F17341" s="11">
        <f>B17341*C17341*3.6/1000</f>
        <v/>
      </c>
    </row>
    <row r="17342">
      <c r="A17342" s="10" t="n">
        <v>44141.08333333334</v>
      </c>
      <c r="B17342" t="n">
        <v>0.694</v>
      </c>
      <c r="C17342" t="n">
        <v>31.25432472015731</v>
      </c>
      <c r="D17342" t="n">
        <v>0.3984488665819902</v>
      </c>
      <c r="E17342" s="11">
        <f>MIN(B17342,((1-$J$5)*$J$4*E17341+(1-$J$4)*$J$5*B17342)/(1-$J$4*$J$5))</f>
        <v/>
      </c>
      <c r="F17342" s="11">
        <f>B17342*C17342*3.6/1000</f>
        <v/>
      </c>
    </row>
    <row r="17343">
      <c r="A17343" s="10" t="n">
        <v>44141.125</v>
      </c>
      <c r="B17343" t="n">
        <v>0.638</v>
      </c>
      <c r="C17343" t="n">
        <v>34.15295386616445</v>
      </c>
      <c r="D17343" t="n">
        <v>0.3992186687284342</v>
      </c>
      <c r="E17343" s="11">
        <f>MIN(B17343,((1-$J$5)*$J$4*E17342+(1-$J$4)*$J$5*B17343)/(1-$J$4*$J$5))</f>
        <v/>
      </c>
      <c r="F17343" s="11">
        <f>B17343*C17343*3.6/1000</f>
        <v/>
      </c>
    </row>
    <row r="17344">
      <c r="A17344" s="10" t="n">
        <v>44141.16666666666</v>
      </c>
      <c r="B17344" t="n">
        <v>0.608</v>
      </c>
      <c r="C17344" t="n">
        <v>32.71180025413489</v>
      </c>
      <c r="D17344" t="n">
        <v>0.3996328134505447</v>
      </c>
      <c r="E17344" s="11">
        <f>MIN(B17344,((1-$J$5)*$J$4*E17343+(1-$J$4)*$J$5*B17344)/(1-$J$4*$J$5))</f>
        <v/>
      </c>
      <c r="F17344" s="11">
        <f>B17344*C17344*3.6/1000</f>
        <v/>
      </c>
    </row>
    <row r="17345">
      <c r="A17345" s="10" t="n">
        <v>44141.20833333334</v>
      </c>
      <c r="B17345" t="n">
        <v>0.5679999999999999</v>
      </c>
      <c r="C17345" t="n">
        <v>31.25432472015731</v>
      </c>
      <c r="D17345" t="n">
        <v>0.3995827757250542</v>
      </c>
      <c r="E17345" s="11">
        <f>MIN(B17345,((1-$J$5)*$J$4*E17344+(1-$J$4)*$J$5*B17345)/(1-$J$4*$J$5))</f>
        <v/>
      </c>
      <c r="F17345" s="11">
        <f>B17345*C17345*3.6/1000</f>
        <v/>
      </c>
    </row>
    <row r="17346">
      <c r="A17346" s="10" t="n">
        <v>44141.25</v>
      </c>
      <c r="B17346" t="n">
        <v>0.539</v>
      </c>
      <c r="C17346" t="n">
        <v>30.22376374936237</v>
      </c>
      <c r="D17346" t="n">
        <v>0.3992019427538062</v>
      </c>
      <c r="E17346" s="11">
        <f>MIN(B17346,((1-$J$5)*$J$4*E17345+(1-$J$4)*$J$5*B17346)/(1-$J$4*$J$5))</f>
        <v/>
      </c>
      <c r="F17346" s="11">
        <f>B17346*C17346*3.6/1000</f>
        <v/>
      </c>
    </row>
    <row r="17347">
      <c r="A17347" s="10" t="n">
        <v>44141.29166666666</v>
      </c>
      <c r="B17347" t="n">
        <v>0.515</v>
      </c>
      <c r="C17347" t="n">
        <v>31.25432472015731</v>
      </c>
      <c r="D17347" t="n">
        <v>0.398552907198323</v>
      </c>
      <c r="E17347" s="11">
        <f>MIN(B17347,((1-$J$5)*$J$4*E17346+(1-$J$4)*$J$5*B17347)/(1-$J$4*$J$5))</f>
        <v/>
      </c>
      <c r="F17347" s="11">
        <f>B17347*C17347*3.6/1000</f>
        <v/>
      </c>
    </row>
    <row r="17348">
      <c r="A17348" s="10" t="n">
        <v>44141.33333333334</v>
      </c>
      <c r="B17348" t="n">
        <v>0.506</v>
      </c>
      <c r="C17348" t="n">
        <v>28.88545233917002</v>
      </c>
      <c r="D17348" t="n">
        <v>0.3978115865043241</v>
      </c>
      <c r="E17348" s="11">
        <f>MIN(B17348,((1-$J$5)*$J$4*E17347+(1-$J$4)*$J$5*B17348)/(1-$J$4*$J$5))</f>
        <v/>
      </c>
      <c r="F17348" s="11">
        <f>B17348*C17348*3.6/1000</f>
        <v/>
      </c>
    </row>
    <row r="17349">
      <c r="A17349" s="10" t="n">
        <v>44141.375</v>
      </c>
      <c r="B17349" t="n">
        <v>0.52</v>
      </c>
      <c r="C17349" t="n">
        <v>29.18419408116978</v>
      </c>
      <c r="D17349" t="n">
        <v>0.3972424969061321</v>
      </c>
      <c r="E17349" s="11">
        <f>MIN(B17349,((1-$J$5)*$J$4*E17348+(1-$J$4)*$J$5*B17349)/(1-$J$4*$J$5))</f>
        <v/>
      </c>
      <c r="F17349" s="11">
        <f>B17349*C17349*3.6/1000</f>
        <v/>
      </c>
    </row>
    <row r="17350">
      <c r="A17350" s="10" t="n">
        <v>44141.41666666666</v>
      </c>
      <c r="B17350" t="n">
        <v>0.539</v>
      </c>
      <c r="C17350" t="n">
        <v>28.28559508491761</v>
      </c>
      <c r="D17350" t="n">
        <v>0.3968999925921148</v>
      </c>
      <c r="E17350" s="11">
        <f>MIN(B17350,((1-$J$5)*$J$4*E17349+(1-$J$4)*$J$5*B17350)/(1-$J$4*$J$5))</f>
        <v/>
      </c>
      <c r="F17350" s="11">
        <f>B17350*C17350*3.6/1000</f>
        <v/>
      </c>
    </row>
    <row r="17351">
      <c r="A17351" s="10" t="n">
        <v>44141.45833333334</v>
      </c>
      <c r="B17351" t="n">
        <v>0.549</v>
      </c>
      <c r="C17351" t="n">
        <v>29.77936441105149</v>
      </c>
      <c r="D17351" t="n">
        <v>0.3966774476662553</v>
      </c>
      <c r="E17351" s="11">
        <f>MIN(B17351,((1-$J$5)*$J$4*E17350+(1-$J$4)*$J$5*B17351)/(1-$J$4*$J$5))</f>
        <v/>
      </c>
      <c r="F17351" s="11">
        <f>B17351*C17351*3.6/1000</f>
        <v/>
      </c>
    </row>
    <row r="17352">
      <c r="A17352" s="10" t="n">
        <v>44141.5</v>
      </c>
      <c r="B17352" t="n">
        <v>0.5679999999999999</v>
      </c>
      <c r="C17352" t="n">
        <v>30.22376374936237</v>
      </c>
      <c r="D17352" t="n">
        <v>0.3966758123794919</v>
      </c>
      <c r="E17352" s="11">
        <f>MIN(B17352,((1-$J$5)*$J$4*E17351+(1-$J$4)*$J$5*B17352)/(1-$J$4*$J$5))</f>
        <v/>
      </c>
      <c r="F17352" s="11">
        <f>B17352*C17352*3.6/1000</f>
        <v/>
      </c>
    </row>
    <row r="17353">
      <c r="A17353" s="10" t="n">
        <v>44141.54166666666</v>
      </c>
      <c r="B17353" t="n">
        <v>0.573</v>
      </c>
      <c r="C17353" t="n">
        <v>31.25432472015731</v>
      </c>
      <c r="D17353" t="n">
        <v>0.3967313788328185</v>
      </c>
      <c r="E17353" s="11">
        <f>MIN(B17353,((1-$J$5)*$J$4*E17352+(1-$J$4)*$J$5*B17353)/(1-$J$4*$J$5))</f>
        <v/>
      </c>
      <c r="F17353" s="11">
        <f>B17353*C17353*3.6/1000</f>
        <v/>
      </c>
    </row>
    <row r="17354">
      <c r="A17354" s="10" t="n">
        <v>44141.58333333334</v>
      </c>
      <c r="B17354" t="n">
        <v>0.5679999999999999</v>
      </c>
      <c r="C17354" t="n">
        <v>33.29015997477629</v>
      </c>
      <c r="D17354" t="n">
        <v>0.3967288602713015</v>
      </c>
      <c r="E17354" s="11">
        <f>MIN(B17354,((1-$J$5)*$J$4*E17353+(1-$J$4)*$J$5*B17354)/(1-$J$4*$J$5))</f>
        <v/>
      </c>
      <c r="F17354" s="11">
        <f>B17354*C17354*3.6/1000</f>
        <v/>
      </c>
    </row>
    <row r="17355">
      <c r="A17355" s="10" t="n">
        <v>44141.625</v>
      </c>
      <c r="B17355" t="n">
        <v>0.583</v>
      </c>
      <c r="C17355" t="n">
        <v>34.15295386616445</v>
      </c>
      <c r="D17355" t="n">
        <v>0.3968979078313131</v>
      </c>
      <c r="E17355" s="11">
        <f>MIN(B17355,((1-$J$5)*$J$4*E17354+(1-$J$4)*$J$5*B17355)/(1-$J$4*$J$5))</f>
        <v/>
      </c>
      <c r="F17355" s="11">
        <f>B17355*C17355*3.6/1000</f>
        <v/>
      </c>
    </row>
    <row r="17356">
      <c r="A17356" s="10" t="n">
        <v>44141.66666666666</v>
      </c>
      <c r="B17356" t="n">
        <v>0.603</v>
      </c>
      <c r="C17356" t="n">
        <v>31.25432472015731</v>
      </c>
      <c r="D17356" t="n">
        <v>0.3972928865920476</v>
      </c>
      <c r="E17356" s="11">
        <f>MIN(B17356,((1-$J$5)*$J$4*E17355+(1-$J$4)*$J$5*B17356)/(1-$J$4*$J$5))</f>
        <v/>
      </c>
      <c r="F17356" s="11">
        <f>B17356*C17356*3.6/1000</f>
        <v/>
      </c>
    </row>
    <row r="17357">
      <c r="A17357" s="10" t="n">
        <v>44141.70833333334</v>
      </c>
      <c r="B17357" t="n">
        <v>0.608</v>
      </c>
      <c r="C17357" t="n">
        <v>32.71180025413489</v>
      </c>
      <c r="D17357" t="n">
        <v>0.3977385714207513</v>
      </c>
      <c r="E17357" s="11">
        <f>MIN(B17357,((1-$J$5)*$J$4*E17356+(1-$J$4)*$J$5*B17357)/(1-$J$4*$J$5))</f>
        <v/>
      </c>
      <c r="F17357" s="11">
        <f>B17357*C17357*3.6/1000</f>
        <v/>
      </c>
    </row>
    <row r="17358">
      <c r="A17358" s="10" t="n">
        <v>44141.75</v>
      </c>
      <c r="B17358" t="n">
        <v>0.578</v>
      </c>
      <c r="C17358" t="n">
        <v>31.25432472015731</v>
      </c>
      <c r="D17358" t="n">
        <v>0.3978339071591001</v>
      </c>
      <c r="E17358" s="11">
        <f>MIN(B17358,((1-$J$5)*$J$4*E17357+(1-$J$4)*$J$5*B17358)/(1-$J$4*$J$5))</f>
        <v/>
      </c>
      <c r="F17358" s="11">
        <f>B17358*C17358*3.6/1000</f>
        <v/>
      </c>
    </row>
    <row r="17359">
      <c r="A17359" s="10" t="n">
        <v>44141.79166666666</v>
      </c>
      <c r="B17359" t="n">
        <v>0.554</v>
      </c>
      <c r="C17359" t="n">
        <v>32.71180025413489</v>
      </c>
      <c r="D17359" t="n">
        <v>0.3976532417094291</v>
      </c>
      <c r="E17359" s="11">
        <f>MIN(B17359,((1-$J$5)*$J$4*E17358+(1-$J$4)*$J$5*B17359)/(1-$J$4*$J$5))</f>
        <v/>
      </c>
      <c r="F17359" s="11">
        <f>B17359*C17359*3.6/1000</f>
        <v/>
      </c>
    </row>
    <row r="17360">
      <c r="A17360" s="10" t="n">
        <v>44141.83333333334</v>
      </c>
      <c r="B17360" t="n">
        <v>0.534</v>
      </c>
      <c r="C17360" t="n">
        <v>31.24558233259319</v>
      </c>
      <c r="D17360" t="n">
        <v>0.3972468353347008</v>
      </c>
      <c r="E17360" s="11">
        <f>MIN(B17360,((1-$J$5)*$J$4*E17359+(1-$J$4)*$J$5*B17360)/(1-$J$4*$J$5))</f>
        <v/>
      </c>
      <c r="F17360" s="11">
        <f>B17360*C17360*3.6/1000</f>
        <v/>
      </c>
    </row>
    <row r="17361">
      <c r="A17361" s="10" t="n">
        <v>44141.875</v>
      </c>
      <c r="B17361" t="n">
        <v>0.52</v>
      </c>
      <c r="C17361" t="n">
        <v>29.77936441105149</v>
      </c>
      <c r="D17361" t="n">
        <v>0.3966869951275755</v>
      </c>
      <c r="E17361" s="11">
        <f>MIN(B17361,((1-$J$5)*$J$4*E17360+(1-$J$4)*$J$5*B17361)/(1-$J$4*$J$5))</f>
        <v/>
      </c>
      <c r="F17361" s="11">
        <f>B17361*C17361*3.6/1000</f>
        <v/>
      </c>
    </row>
    <row r="17362">
      <c r="A17362" s="10" t="n">
        <v>44141.91666666666</v>
      </c>
      <c r="B17362" t="n">
        <v>0.525</v>
      </c>
      <c r="C17362" t="n">
        <v>30.07581624062046</v>
      </c>
      <c r="D17362" t="n">
        <v>0.3961934988383371</v>
      </c>
      <c r="E17362" s="11">
        <f>MIN(B17362,((1-$J$5)*$J$4*E17361+(1-$J$4)*$J$5*B17362)/(1-$J$4*$J$5))</f>
        <v/>
      </c>
      <c r="F17362" s="11">
        <f>B17362*C17362*3.6/1000</f>
        <v/>
      </c>
    </row>
    <row r="17363">
      <c r="A17363" s="10" t="n">
        <v>44141.95833333334</v>
      </c>
      <c r="B17363" t="n">
        <v>0.506</v>
      </c>
      <c r="C17363" t="n">
        <v>30.07581624062046</v>
      </c>
      <c r="D17363" t="n">
        <v>0.3954908201016836</v>
      </c>
      <c r="E17363" s="11">
        <f>MIN(B17363,((1-$J$5)*$J$4*E17362+(1-$J$4)*$J$5*B17363)/(1-$J$4*$J$5))</f>
        <v/>
      </c>
      <c r="F17363" s="11">
        <f>B17363*C17363*3.6/1000</f>
        <v/>
      </c>
    </row>
    <row r="17364">
      <c r="A17364" s="10" t="n">
        <v>44142</v>
      </c>
      <c r="B17364" t="n">
        <v>0.478</v>
      </c>
      <c r="C17364" t="n">
        <v>30.22376374936237</v>
      </c>
      <c r="D17364" t="n">
        <v>0.3944794699455754</v>
      </c>
      <c r="E17364" s="11">
        <f>MIN(B17364,((1-$J$5)*$J$4*E17363+(1-$J$4)*$J$5*B17364)/(1-$J$4*$J$5))</f>
        <v/>
      </c>
      <c r="F17364" s="11">
        <f>B17364*C17364*3.6/1000</f>
        <v/>
      </c>
    </row>
    <row r="17365">
      <c r="A17365" s="10" t="n">
        <v>44142.04166666666</v>
      </c>
      <c r="B17365" t="n">
        <v>0.455</v>
      </c>
      <c r="C17365" t="n">
        <v>30.07581624062046</v>
      </c>
      <c r="D17365" t="n">
        <v>0.3932216786915657</v>
      </c>
      <c r="E17365" s="11">
        <f>MIN(B17365,((1-$J$5)*$J$4*E17364+(1-$J$4)*$J$5*B17365)/(1-$J$4*$J$5))</f>
        <v/>
      </c>
      <c r="F17365" s="11">
        <f>B17365*C17365*3.6/1000</f>
        <v/>
      </c>
    </row>
    <row r="17366">
      <c r="A17366" s="10" t="n">
        <v>44142.08333333334</v>
      </c>
      <c r="B17366" t="n">
        <v>0.441</v>
      </c>
      <c r="C17366" t="n">
        <v>29.92768358912489</v>
      </c>
      <c r="D17366" t="n">
        <v>0.3918243974305464</v>
      </c>
      <c r="E17366" s="11">
        <f>MIN(B17366,((1-$J$5)*$J$4*E17365+(1-$J$4)*$J$5*B17366)/(1-$J$4*$J$5))</f>
        <v/>
      </c>
      <c r="F17366" s="11">
        <f>B17366*C17366*3.6/1000</f>
        <v/>
      </c>
    </row>
    <row r="17367">
      <c r="A17367" s="10" t="n">
        <v>44142.125</v>
      </c>
      <c r="B17367" t="n">
        <v>0.432</v>
      </c>
      <c r="C17367" t="n">
        <v>30.22376374936237</v>
      </c>
      <c r="D17367" t="n">
        <v>0.3903470856619298</v>
      </c>
      <c r="E17367" s="11">
        <f>MIN(B17367,((1-$J$5)*$J$4*E17366+(1-$J$4)*$J$5*B17367)/(1-$J$4*$J$5))</f>
        <v/>
      </c>
      <c r="F17367" s="11">
        <f>B17367*C17367*3.6/1000</f>
        <v/>
      </c>
    </row>
    <row r="17368">
      <c r="A17368" s="10" t="n">
        <v>44142.16666666666</v>
      </c>
      <c r="B17368" t="n">
        <v>0.419</v>
      </c>
      <c r="C17368" t="n">
        <v>30.07581624062046</v>
      </c>
      <c r="D17368" t="n">
        <v>0.388745314144559</v>
      </c>
      <c r="E17368" s="11">
        <f>MIN(B17368,((1-$J$5)*$J$4*E17367+(1-$J$4)*$J$5*B17368)/(1-$J$4*$J$5))</f>
        <v/>
      </c>
      <c r="F17368" s="11">
        <f>B17368*C17368*3.6/1000</f>
        <v/>
      </c>
    </row>
    <row r="17369">
      <c r="A17369" s="10" t="n">
        <v>44142.20833333334</v>
      </c>
      <c r="B17369" t="n">
        <v>0.41</v>
      </c>
      <c r="C17369" t="n">
        <v>30.07581624062046</v>
      </c>
      <c r="D17369" t="n">
        <v>0.3870668612235008</v>
      </c>
      <c r="E17369" s="11">
        <f>MIN(B17369,((1-$J$5)*$J$4*E17368+(1-$J$4)*$J$5*B17369)/(1-$J$4*$J$5))</f>
        <v/>
      </c>
      <c r="F17369" s="11">
        <f>B17369*C17369*3.6/1000</f>
        <v/>
      </c>
    </row>
    <row r="17370">
      <c r="A17370" s="10" t="n">
        <v>44142.25</v>
      </c>
      <c r="B17370" t="n">
        <v>0.397</v>
      </c>
      <c r="C17370" t="n">
        <v>31.25432472015731</v>
      </c>
      <c r="D17370" t="n">
        <v>0.3852672428065887</v>
      </c>
      <c r="E17370" s="11">
        <f>MIN(B17370,((1-$J$5)*$J$4*E17369+(1-$J$4)*$J$5*B17370)/(1-$J$4*$J$5))</f>
        <v/>
      </c>
      <c r="F17370" s="11">
        <f>B17370*C17370*3.6/1000</f>
        <v/>
      </c>
    </row>
    <row r="17371">
      <c r="A17371" s="10" t="n">
        <v>44142.29166666666</v>
      </c>
      <c r="B17371" t="n">
        <v>0.384</v>
      </c>
      <c r="C17371" t="n">
        <v>30.51910878080546</v>
      </c>
      <c r="D17371" t="n">
        <v>0.3833484433200891</v>
      </c>
      <c r="E17371" s="11">
        <f>MIN(B17371,((1-$J$5)*$J$4*E17370+(1-$J$4)*$J$5*B17371)/(1-$J$4*$J$5))</f>
        <v/>
      </c>
      <c r="F17371" s="11">
        <f>B17371*C17371*3.6/1000</f>
        <v/>
      </c>
    </row>
    <row r="17372">
      <c r="A17372" s="10" t="n">
        <v>44142.33333333334</v>
      </c>
      <c r="B17372" t="n">
        <v>0.384</v>
      </c>
      <c r="C17372" t="n">
        <v>30.51910878080546</v>
      </c>
      <c r="D17372" t="n">
        <v>0.3814610695796236</v>
      </c>
      <c r="E17372" s="11">
        <f>MIN(B17372,((1-$J$5)*$J$4*E17371+(1-$J$4)*$J$5*B17372)/(1-$J$4*$J$5))</f>
        <v/>
      </c>
      <c r="F17372" s="11">
        <f>B17372*C17372*3.6/1000</f>
        <v/>
      </c>
    </row>
    <row r="17373">
      <c r="A17373" s="10" t="n">
        <v>44142.375</v>
      </c>
      <c r="B17373" t="n">
        <v>0.393</v>
      </c>
      <c r="C17373" t="n">
        <v>31.25432472015731</v>
      </c>
      <c r="D17373" t="n">
        <v>0.379707521823882</v>
      </c>
      <c r="E17373" s="11">
        <f>MIN(B17373,((1-$J$5)*$J$4*E17372+(1-$J$4)*$J$5*B17373)/(1-$J$4*$J$5))</f>
        <v/>
      </c>
      <c r="F17373" s="11">
        <f>B17373*C17373*3.6/1000</f>
        <v/>
      </c>
    </row>
    <row r="17374">
      <c r="A17374" s="10" t="n">
        <v>44142.41666666666</v>
      </c>
      <c r="B17374" t="n">
        <v>0.415</v>
      </c>
      <c r="C17374" t="n">
        <v>30.37152748048655</v>
      </c>
      <c r="D17374" t="n">
        <v>0.3782342631653581</v>
      </c>
      <c r="E17374" s="11">
        <f>MIN(B17374,((1-$J$5)*$J$4*E17373+(1-$J$4)*$J$5*B17374)/(1-$J$4*$J$5))</f>
        <v/>
      </c>
      <c r="F17374" s="11">
        <f>B17374*C17374*3.6/1000</f>
        <v/>
      </c>
    </row>
    <row r="17375">
      <c r="A17375" s="10" t="n">
        <v>44142.45833333334</v>
      </c>
      <c r="B17375" t="n">
        <v>0.446</v>
      </c>
      <c r="C17375" t="n">
        <v>30.07581624062046</v>
      </c>
      <c r="D17375" t="n">
        <v>0.3771396180044239</v>
      </c>
      <c r="E17375" s="11">
        <f>MIN(B17375,((1-$J$5)*$J$4*E17374+(1-$J$4)*$J$5*B17375)/(1-$J$4*$J$5))</f>
        <v/>
      </c>
      <c r="F17375" s="11">
        <f>B17375*C17375*3.6/1000</f>
        <v/>
      </c>
    </row>
    <row r="17376">
      <c r="A17376" s="10" t="n">
        <v>44142.5</v>
      </c>
      <c r="B17376" t="n">
        <v>0.46</v>
      </c>
      <c r="C17376" t="n">
        <v>31.25432472015731</v>
      </c>
      <c r="D17376" t="n">
        <v>0.3762229906226074</v>
      </c>
      <c r="E17376" s="11">
        <f>MIN(B17376,((1-$J$5)*$J$4*E17375+(1-$J$4)*$J$5*B17376)/(1-$J$4*$J$5))</f>
        <v/>
      </c>
      <c r="F17376" s="11">
        <f>B17376*C17376*3.6/1000</f>
        <v/>
      </c>
    </row>
    <row r="17377">
      <c r="A17377" s="10" t="n">
        <v>44142.54166666666</v>
      </c>
      <c r="B17377" t="n">
        <v>0.487</v>
      </c>
      <c r="C17377" t="n">
        <v>29.48216084417814</v>
      </c>
      <c r="D17377" t="n">
        <v>0.3756301203673</v>
      </c>
      <c r="E17377" s="11">
        <f>MIN(B17377,((1-$J$5)*$J$4*E17376+(1-$J$4)*$J$5*B17377)/(1-$J$4*$J$5))</f>
        <v/>
      </c>
      <c r="F17377" s="11">
        <f>B17377*C17377*3.6/1000</f>
        <v/>
      </c>
    </row>
    <row r="17378">
      <c r="A17378" s="10" t="n">
        <v>44142.58333333334</v>
      </c>
      <c r="B17378" t="n">
        <v>0.501</v>
      </c>
      <c r="C17378" t="n">
        <v>29.77936441105149</v>
      </c>
      <c r="D17378" t="n">
        <v>0.3752070499137443</v>
      </c>
      <c r="E17378" s="11">
        <f>MIN(B17378,((1-$J$5)*$J$4*E17377+(1-$J$4)*$J$5*B17378)/(1-$J$4*$J$5))</f>
        <v/>
      </c>
      <c r="F17378" s="11">
        <f>B17378*C17378*3.6/1000</f>
        <v/>
      </c>
    </row>
    <row r="17379">
      <c r="A17379" s="10" t="n">
        <v>44142.625</v>
      </c>
      <c r="B17379" t="n">
        <v>0.506</v>
      </c>
      <c r="C17379" t="n">
        <v>26.77149632968036</v>
      </c>
      <c r="D17379" t="n">
        <v>0.3748480833881385</v>
      </c>
      <c r="E17379" s="11">
        <f>MIN(B17379,((1-$J$5)*$J$4*E17378+(1-$J$4)*$J$5*B17379)/(1-$J$4*$J$5))</f>
        <v/>
      </c>
      <c r="F17379" s="11">
        <f>B17379*C17379*3.6/1000</f>
        <v/>
      </c>
    </row>
    <row r="17380">
      <c r="A17380" s="10" t="n">
        <v>44142.66666666666</v>
      </c>
      <c r="B17380" t="n">
        <v>0.511</v>
      </c>
      <c r="C17380" t="n">
        <v>31.25432472015731</v>
      </c>
      <c r="D17380" t="n">
        <v>0.374552170908109</v>
      </c>
      <c r="E17380" s="11">
        <f>MIN(B17380,((1-$J$5)*$J$4*E17379+(1-$J$4)*$J$5*B17380)/(1-$J$4*$J$5))</f>
        <v/>
      </c>
      <c r="F17380" s="11">
        <f>B17380*C17380*3.6/1000</f>
        <v/>
      </c>
    </row>
    <row r="17381">
      <c r="A17381" s="10" t="n">
        <v>44142.70833333334</v>
      </c>
      <c r="B17381" t="n">
        <v>0.506</v>
      </c>
      <c r="C17381" t="n">
        <v>28.28559508491761</v>
      </c>
      <c r="D17381" t="n">
        <v>0.3742039298707363</v>
      </c>
      <c r="E17381" s="11">
        <f>MIN(B17381,((1-$J$5)*$J$4*E17380+(1-$J$4)*$J$5*B17381)/(1-$J$4*$J$5))</f>
        <v/>
      </c>
      <c r="F17381" s="11">
        <f>B17381*C17381*3.6/1000</f>
        <v/>
      </c>
    </row>
    <row r="17382">
      <c r="A17382" s="10" t="n">
        <v>44142.75</v>
      </c>
      <c r="B17382" t="n">
        <v>0.501</v>
      </c>
      <c r="C17382" t="n">
        <v>29.77936441105149</v>
      </c>
      <c r="D17382" t="n">
        <v>0.3738042173035343</v>
      </c>
      <c r="E17382" s="11">
        <f>MIN(B17382,((1-$J$5)*$J$4*E17381+(1-$J$4)*$J$5*B17382)/(1-$J$4*$J$5))</f>
        <v/>
      </c>
      <c r="F17382" s="11">
        <f>B17382*C17382*3.6/1000</f>
        <v/>
      </c>
    </row>
    <row r="17383">
      <c r="A17383" s="10" t="n">
        <v>44142.79166666666</v>
      </c>
      <c r="B17383" t="n">
        <v>0.483</v>
      </c>
      <c r="C17383" t="n">
        <v>28.28559508491761</v>
      </c>
      <c r="D17383" t="n">
        <v>0.3732052213078526</v>
      </c>
      <c r="E17383" s="11">
        <f>MIN(B17383,((1-$J$5)*$J$4*E17382+(1-$J$4)*$J$5*B17383)/(1-$J$4*$J$5))</f>
        <v/>
      </c>
      <c r="F17383" s="11">
        <f>B17383*C17383*3.6/1000</f>
        <v/>
      </c>
    </row>
    <row r="17384">
      <c r="A17384" s="10" t="n">
        <v>44142.83333333334</v>
      </c>
      <c r="B17384" t="n">
        <v>0.473</v>
      </c>
      <c r="C17384" t="n">
        <v>28.28559508491761</v>
      </c>
      <c r="D17384" t="n">
        <v>0.3725016856433905</v>
      </c>
      <c r="E17384" s="11">
        <f>MIN(B17384,((1-$J$5)*$J$4*E17383+(1-$J$4)*$J$5*B17384)/(1-$J$4*$J$5))</f>
        <v/>
      </c>
      <c r="F17384" s="11">
        <f>B17384*C17384*3.6/1000</f>
        <v/>
      </c>
    </row>
    <row r="17385">
      <c r="A17385" s="10" t="n">
        <v>44142.875</v>
      </c>
      <c r="B17385" t="n">
        <v>0.469</v>
      </c>
      <c r="C17385" t="n">
        <v>28.28559508491761</v>
      </c>
      <c r="D17385" t="n">
        <v>0.3717639323908644</v>
      </c>
      <c r="E17385" s="11">
        <f>MIN(B17385,((1-$J$5)*$J$4*E17384+(1-$J$4)*$J$5*B17385)/(1-$J$4*$J$5))</f>
        <v/>
      </c>
      <c r="F17385" s="11">
        <f>B17385*C17385*3.6/1000</f>
        <v/>
      </c>
    </row>
    <row r="17386">
      <c r="A17386" s="10" t="n">
        <v>44142.91666666666</v>
      </c>
      <c r="B17386" t="n">
        <v>0.455</v>
      </c>
      <c r="C17386" t="n">
        <v>28.73578707699873</v>
      </c>
      <c r="D17386" t="n">
        <v>0.3708781720443284</v>
      </c>
      <c r="E17386" s="11">
        <f>MIN(B17386,((1-$J$5)*$J$4*E17385+(1-$J$4)*$J$5*B17386)/(1-$J$4*$J$5))</f>
        <v/>
      </c>
      <c r="F17386" s="11">
        <f>B17386*C17386*3.6/1000</f>
        <v/>
      </c>
    </row>
    <row r="17387">
      <c r="A17387" s="10" t="n">
        <v>44142.95833333334</v>
      </c>
      <c r="B17387" t="n">
        <v>0.432</v>
      </c>
      <c r="C17387" t="n">
        <v>28.73578707699873</v>
      </c>
      <c r="D17387" t="n">
        <v>0.369743913713026</v>
      </c>
      <c r="E17387" s="11">
        <f>MIN(B17387,((1-$J$5)*$J$4*E17386+(1-$J$4)*$J$5*B17387)/(1-$J$4*$J$5))</f>
        <v/>
      </c>
      <c r="F17387" s="11">
        <f>B17387*C17387*3.6/1000</f>
        <v/>
      </c>
    </row>
    <row r="17388">
      <c r="A17388" s="10" t="n">
        <v>44143</v>
      </c>
      <c r="B17388" t="n">
        <v>0.419</v>
      </c>
      <c r="C17388" t="n">
        <v>28.73578707699873</v>
      </c>
      <c r="D17388" t="n">
        <v>0.3684795771666977</v>
      </c>
      <c r="E17388" s="11">
        <f>MIN(B17388,((1-$J$5)*$J$4*E17387+(1-$J$4)*$J$5*B17388)/(1-$J$4*$J$5))</f>
        <v/>
      </c>
      <c r="F17388" s="11">
        <f>B17388*C17388*3.6/1000</f>
        <v/>
      </c>
    </row>
    <row r="17389">
      <c r="A17389" s="10" t="n">
        <v>44143.04166666666</v>
      </c>
      <c r="B17389" t="n">
        <v>0.406</v>
      </c>
      <c r="C17389" t="n">
        <v>28.58592349780054</v>
      </c>
      <c r="D17389" t="n">
        <v>0.3670872928024894</v>
      </c>
      <c r="E17389" s="11">
        <f>MIN(B17389,((1-$J$5)*$J$4*E17388+(1-$J$4)*$J$5*B17389)/(1-$J$4*$J$5))</f>
        <v/>
      </c>
      <c r="F17389" s="11">
        <f>B17389*C17389*3.6/1000</f>
        <v/>
      </c>
    </row>
    <row r="17390">
      <c r="A17390" s="10" t="n">
        <v>44143.08333333334</v>
      </c>
      <c r="B17390" t="n">
        <v>0.401</v>
      </c>
      <c r="C17390" t="n">
        <v>28.58592349780054</v>
      </c>
      <c r="D17390" t="n">
        <v>0.3656606360585551</v>
      </c>
      <c r="E17390" s="11">
        <f>MIN(B17390,((1-$J$5)*$J$4*E17389+(1-$J$4)*$J$5*B17390)/(1-$J$4*$J$5))</f>
        <v/>
      </c>
      <c r="F17390" s="11">
        <f>B17390*C17390*3.6/1000</f>
        <v/>
      </c>
    </row>
    <row r="17391">
      <c r="A17391" s="10" t="n">
        <v>44143.125</v>
      </c>
      <c r="B17391" t="n">
        <v>0.38</v>
      </c>
      <c r="C17391" t="n">
        <v>28.43586003145369</v>
      </c>
      <c r="D17391" t="n">
        <v>0.3640172100149024</v>
      </c>
      <c r="E17391" s="11">
        <f>MIN(B17391,((1-$J$5)*$J$4*E17390+(1-$J$4)*$J$5*B17391)/(1-$J$4*$J$5))</f>
        <v/>
      </c>
      <c r="F17391" s="11">
        <f>B17391*C17391*3.6/1000</f>
        <v/>
      </c>
    </row>
    <row r="17392">
      <c r="A17392" s="10" t="n">
        <v>44143.16666666666</v>
      </c>
      <c r="B17392" t="n">
        <v>0.384</v>
      </c>
      <c r="C17392" t="n">
        <v>28.43586003145369</v>
      </c>
      <c r="D17392" t="n">
        <v>0.3624464396676779</v>
      </c>
      <c r="E17392" s="11">
        <f>MIN(B17392,((1-$J$5)*$J$4*E17391+(1-$J$4)*$J$5*B17392)/(1-$J$4*$J$5))</f>
        <v/>
      </c>
      <c r="F17392" s="11">
        <f>B17392*C17392*3.6/1000</f>
        <v/>
      </c>
    </row>
    <row r="17393">
      <c r="A17393" s="10" t="n">
        <v>44143.20833333334</v>
      </c>
      <c r="B17393" t="n">
        <v>0.384</v>
      </c>
      <c r="C17393" t="n">
        <v>28.43586003145369</v>
      </c>
      <c r="D17393" t="n">
        <v>0.3609013951090817</v>
      </c>
      <c r="E17393" s="11">
        <f>MIN(B17393,((1-$J$5)*$J$4*E17392+(1-$J$4)*$J$5*B17393)/(1-$J$4*$J$5))</f>
        <v/>
      </c>
      <c r="F17393" s="11">
        <f>B17393*C17393*3.6/1000</f>
        <v/>
      </c>
    </row>
    <row r="17394">
      <c r="A17394" s="10" t="n">
        <v>44143.25</v>
      </c>
      <c r="B17394" t="n">
        <v>0.375</v>
      </c>
      <c r="C17394" t="n">
        <v>30.66650897916364</v>
      </c>
      <c r="D17394" t="n">
        <v>0.3592787400830724</v>
      </c>
      <c r="E17394" s="11">
        <f>MIN(B17394,((1-$J$5)*$J$4*E17393+(1-$J$4)*$J$5*B17394)/(1-$J$4*$J$5))</f>
        <v/>
      </c>
      <c r="F17394" s="11">
        <f>B17394*C17394*3.6/1000</f>
        <v/>
      </c>
    </row>
    <row r="17395">
      <c r="A17395" s="10" t="n">
        <v>44143.29166666666</v>
      </c>
      <c r="B17395" t="n">
        <v>0.35</v>
      </c>
      <c r="C17395" t="n">
        <v>29.77936441105149</v>
      </c>
      <c r="D17395" t="n">
        <v>0.35</v>
      </c>
      <c r="E17395" s="11">
        <f>MIN(B17395,((1-$J$5)*$J$4*E17394+(1-$J$4)*$J$5*B17395)/(1-$J$4*$J$5))</f>
        <v/>
      </c>
      <c r="F17395" s="11">
        <f>B17395*C17395*3.6/1000</f>
        <v/>
      </c>
    </row>
    <row r="17396">
      <c r="A17396" s="10" t="n">
        <v>44143.33333333334</v>
      </c>
      <c r="B17396" t="n">
        <v>0.346</v>
      </c>
      <c r="C17396" t="n">
        <v>29.92768358912489</v>
      </c>
      <c r="D17396" t="n">
        <v>0.346</v>
      </c>
      <c r="E17396" s="11">
        <f>MIN(B17396,((1-$J$5)*$J$4*E17395+(1-$J$4)*$J$5*B17396)/(1-$J$4*$J$5))</f>
        <v/>
      </c>
      <c r="F17396" s="11">
        <f>B17396*C17396*3.6/1000</f>
        <v/>
      </c>
    </row>
    <row r="17397">
      <c r="A17397" s="10" t="n">
        <v>44143.375</v>
      </c>
      <c r="B17397" t="n">
        <v>0.367</v>
      </c>
      <c r="C17397" t="n">
        <v>29.48216084417814</v>
      </c>
      <c r="D17397" t="n">
        <v>0.3445299173575375</v>
      </c>
      <c r="E17397" s="11">
        <f>MIN(B17397,((1-$J$5)*$J$4*E17396+(1-$J$4)*$J$5*B17397)/(1-$J$4*$J$5))</f>
        <v/>
      </c>
      <c r="F17397" s="11">
        <f>B17397*C17397*3.6/1000</f>
        <v/>
      </c>
    </row>
    <row r="17398">
      <c r="A17398" s="10" t="n">
        <v>44143.41666666666</v>
      </c>
      <c r="B17398" t="n">
        <v>0.388</v>
      </c>
      <c r="C17398" t="n">
        <v>29.6308573035137</v>
      </c>
      <c r="D17398" t="n">
        <v>0.3433240462811295</v>
      </c>
      <c r="E17398" s="11">
        <f>MIN(B17398,((1-$J$5)*$J$4*E17397+(1-$J$4)*$J$5*B17398)/(1-$J$4*$J$5))</f>
        <v/>
      </c>
      <c r="F17398" s="11">
        <f>B17398*C17398*3.6/1000</f>
        <v/>
      </c>
    </row>
    <row r="17399">
      <c r="A17399" s="10" t="n">
        <v>44143.45833333334</v>
      </c>
      <c r="B17399" t="n">
        <v>0.406</v>
      </c>
      <c r="C17399" t="n">
        <v>30.07581624062046</v>
      </c>
      <c r="D17399" t="n">
        <v>0.342343754587612</v>
      </c>
      <c r="E17399" s="11">
        <f>MIN(B17399,((1-$J$5)*$J$4*E17398+(1-$J$4)*$J$5*B17399)/(1-$J$4*$J$5))</f>
        <v/>
      </c>
      <c r="F17399" s="11">
        <f>B17399*C17399*3.6/1000</f>
        <v/>
      </c>
    </row>
    <row r="17400">
      <c r="A17400" s="10" t="n">
        <v>44143.5</v>
      </c>
      <c r="B17400" t="n">
        <v>0.45</v>
      </c>
      <c r="C17400" t="n">
        <v>29.48216084417814</v>
      </c>
      <c r="D17400" t="n">
        <v>0.3418826575590784</v>
      </c>
      <c r="E17400" s="11">
        <f>MIN(B17400,((1-$J$5)*$J$4*E17399+(1-$J$4)*$J$5*B17400)/(1-$J$4*$J$5))</f>
        <v/>
      </c>
      <c r="F17400" s="11">
        <f>B17400*C17400*3.6/1000</f>
        <v/>
      </c>
    </row>
    <row r="17401">
      <c r="A17401" s="10" t="n">
        <v>44143.54166666666</v>
      </c>
      <c r="B17401" t="n">
        <v>0.478</v>
      </c>
      <c r="C17401" t="n">
        <v>29.33327359087038</v>
      </c>
      <c r="D17401" t="n">
        <v>0.3417492920560161</v>
      </c>
      <c r="E17401" s="11">
        <f>MIN(B17401,((1-$J$5)*$J$4*E17400+(1-$J$4)*$J$5*B17401)/(1-$J$4*$J$5))</f>
        <v/>
      </c>
      <c r="F17401" s="11">
        <f>B17401*C17401*3.6/1000</f>
        <v/>
      </c>
    </row>
    <row r="17402">
      <c r="A17402" s="10" t="n">
        <v>44143.58333333334</v>
      </c>
      <c r="B17402" t="n">
        <v>0.492</v>
      </c>
      <c r="C17402" t="n">
        <v>28.28559508491761</v>
      </c>
      <c r="D17402" t="n">
        <v>0.3417782006701577</v>
      </c>
      <c r="E17402" s="11">
        <f>MIN(B17402,((1-$J$5)*$J$4*E17401+(1-$J$4)*$J$5*B17402)/(1-$J$4*$J$5))</f>
        <v/>
      </c>
      <c r="F17402" s="11">
        <f>B17402*C17402*3.6/1000</f>
        <v/>
      </c>
    </row>
    <row r="17403">
      <c r="A17403" s="10" t="n">
        <v>44143.625</v>
      </c>
      <c r="B17403" t="n">
        <v>0.469</v>
      </c>
      <c r="C17403" t="n">
        <v>29.77936441105149</v>
      </c>
      <c r="D17403" t="n">
        <v>0.3415436310190681</v>
      </c>
      <c r="E17403" s="11">
        <f>MIN(B17403,((1-$J$5)*$J$4*E17402+(1-$J$4)*$J$5*B17403)/(1-$J$4*$J$5))</f>
        <v/>
      </c>
      <c r="F17403" s="11">
        <f>B17403*C17403*3.6/1000</f>
        <v/>
      </c>
    </row>
    <row r="17404">
      <c r="A17404" s="10" t="n">
        <v>44143.66666666666</v>
      </c>
      <c r="B17404" t="n">
        <v>0.464</v>
      </c>
      <c r="C17404" t="n">
        <v>29.77936441105149</v>
      </c>
      <c r="D17404" t="n">
        <v>0.3412557281490348</v>
      </c>
      <c r="E17404" s="11">
        <f>MIN(B17404,((1-$J$5)*$J$4*E17403+(1-$J$4)*$J$5*B17404)/(1-$J$4*$J$5))</f>
        <v/>
      </c>
      <c r="F17404" s="11">
        <f>B17404*C17404*3.6/1000</f>
        <v/>
      </c>
    </row>
    <row r="17405">
      <c r="A17405" s="10" t="n">
        <v>44143.70833333334</v>
      </c>
      <c r="B17405" t="n">
        <v>0.487</v>
      </c>
      <c r="C17405" t="n">
        <v>28.28559508491761</v>
      </c>
      <c r="D17405" t="n">
        <v>0.3412355453046497</v>
      </c>
      <c r="E17405" s="11">
        <f>MIN(B17405,((1-$J$5)*$J$4*E17404+(1-$J$4)*$J$5*B17405)/(1-$J$4*$J$5))</f>
        <v/>
      </c>
      <c r="F17405" s="11">
        <f>B17405*C17405*3.6/1000</f>
        <v/>
      </c>
    </row>
    <row r="17406">
      <c r="A17406" s="10" t="n">
        <v>44143.75</v>
      </c>
      <c r="B17406" t="n">
        <v>0.464</v>
      </c>
      <c r="C17406" t="n">
        <v>28.28559508491761</v>
      </c>
      <c r="D17406" t="n">
        <v>0.3409526882059365</v>
      </c>
      <c r="E17406" s="11">
        <f>MIN(B17406,((1-$J$5)*$J$4*E17405+(1-$J$4)*$J$5*B17406)/(1-$J$4*$J$5))</f>
        <v/>
      </c>
      <c r="F17406" s="11">
        <f>B17406*C17406*3.6/1000</f>
        <v/>
      </c>
    </row>
    <row r="17407">
      <c r="A17407" s="10" t="n">
        <v>44143.79166666666</v>
      </c>
      <c r="B17407" t="n">
        <v>0.464</v>
      </c>
      <c r="C17407" t="n">
        <v>35.57881413110881</v>
      </c>
      <c r="D17407" t="n">
        <v>0.340674463688903</v>
      </c>
      <c r="E17407" s="11">
        <f>MIN(B17407,((1-$J$5)*$J$4*E17406+(1-$J$4)*$J$5*B17407)/(1-$J$4*$J$5))</f>
        <v/>
      </c>
      <c r="F17407" s="11">
        <f>B17407*C17407*3.6/1000</f>
        <v/>
      </c>
    </row>
    <row r="17408">
      <c r="A17408" s="10" t="n">
        <v>44143.83333333334</v>
      </c>
      <c r="B17408" t="n">
        <v>0.45</v>
      </c>
      <c r="C17408" t="n">
        <v>55.58914683169202</v>
      </c>
      <c r="D17408" t="n">
        <v>0.3402407060005188</v>
      </c>
      <c r="E17408" s="11">
        <f>MIN(B17408,((1-$J$5)*$J$4*E17407+(1-$J$4)*$J$5*B17408)/(1-$J$4*$J$5))</f>
        <v/>
      </c>
      <c r="F17408" s="11">
        <f>B17408*C17408*3.6/1000</f>
        <v/>
      </c>
    </row>
    <row r="17409">
      <c r="A17409" s="10" t="n">
        <v>44143.875</v>
      </c>
      <c r="B17409" t="n">
        <v>0.446</v>
      </c>
      <c r="C17409" t="n">
        <v>77.39051353743989</v>
      </c>
      <c r="D17409" t="n">
        <v>0.3397683123498622</v>
      </c>
      <c r="E17409" s="11">
        <f>MIN(B17409,((1-$J$5)*$J$4*E17408+(1-$J$4)*$J$5*B17409)/(1-$J$4*$J$5))</f>
        <v/>
      </c>
      <c r="F17409" s="11">
        <f>B17409*C17409*3.6/1000</f>
        <v/>
      </c>
    </row>
    <row r="17410">
      <c r="A17410" s="10" t="n">
        <v>44143.91666666666</v>
      </c>
      <c r="B17410" t="n">
        <v>0.441</v>
      </c>
      <c r="C17410" t="n">
        <v>60.59894560858542</v>
      </c>
      <c r="D17410" t="n">
        <v>0.339246480518104</v>
      </c>
      <c r="E17410" s="11">
        <f>MIN(B17410,((1-$J$5)*$J$4*E17409+(1-$J$4)*$J$5*B17410)/(1-$J$4*$J$5))</f>
        <v/>
      </c>
      <c r="F17410" s="11">
        <f>B17410*C17410*3.6/1000</f>
        <v/>
      </c>
    </row>
    <row r="17411">
      <c r="A17411" s="10" t="n">
        <v>44143.95833333334</v>
      </c>
      <c r="B17411" t="n">
        <v>0.423</v>
      </c>
      <c r="C17411" t="n">
        <v>59.35667842656299</v>
      </c>
      <c r="D17411" t="n">
        <v>0.3385273653047812</v>
      </c>
      <c r="E17411" s="11">
        <f>MIN(B17411,((1-$J$5)*$J$4*E17410+(1-$J$4)*$J$5*B17411)/(1-$J$4*$J$5))</f>
        <v/>
      </c>
      <c r="F17411" s="11">
        <f>B17411*C17411*3.6/1000</f>
        <v/>
      </c>
    </row>
    <row r="17412">
      <c r="A17412" s="10" t="n">
        <v>44144</v>
      </c>
      <c r="B17412" t="n">
        <v>0.415</v>
      </c>
      <c r="C17412" t="n">
        <v>50.46171015599218</v>
      </c>
      <c r="D17412" t="n">
        <v>0.3377285476962572</v>
      </c>
      <c r="E17412" s="11">
        <f>MIN(B17412,((1-$J$5)*$J$4*E17411+(1-$J$4)*$J$5*B17412)/(1-$J$4*$J$5))</f>
        <v/>
      </c>
      <c r="F17412" s="11">
        <f>B17412*C17412*3.6/1000</f>
        <v/>
      </c>
    </row>
    <row r="17413">
      <c r="A17413" s="10" t="n">
        <v>44144.04166666666</v>
      </c>
      <c r="B17413" t="n">
        <v>0.406</v>
      </c>
      <c r="C17413" t="n">
        <v>43.85810851383231</v>
      </c>
      <c r="D17413" t="n">
        <v>0.3368398980522084</v>
      </c>
      <c r="E17413" s="11">
        <f>MIN(B17413,((1-$J$5)*$J$4*E17412+(1-$J$4)*$J$5*B17413)/(1-$J$4*$J$5))</f>
        <v/>
      </c>
      <c r="F17413" s="11">
        <f>B17413*C17413*3.6/1000</f>
        <v/>
      </c>
    </row>
    <row r="17414">
      <c r="A17414" s="10" t="n">
        <v>44144.08333333334</v>
      </c>
      <c r="B17414" t="n">
        <v>0.375</v>
      </c>
      <c r="C17414" t="n">
        <v>34.15295386616445</v>
      </c>
      <c r="D17414" t="n">
        <v>0.3356113178115166</v>
      </c>
      <c r="E17414" s="11">
        <f>MIN(B17414,((1-$J$5)*$J$4*E17413+(1-$J$4)*$J$5*B17414)/(1-$J$4*$J$5))</f>
        <v/>
      </c>
      <c r="F17414" s="11">
        <f>B17414*C17414*3.6/1000</f>
        <v/>
      </c>
    </row>
    <row r="17415">
      <c r="A17415" s="10" t="n">
        <v>44144.125</v>
      </c>
      <c r="B17415" t="n">
        <v>0.375</v>
      </c>
      <c r="C17415" t="n">
        <v>32.71180025413489</v>
      </c>
      <c r="D17415" t="n">
        <v>0.3344028590326545</v>
      </c>
      <c r="E17415" s="11">
        <f>MIN(B17415,((1-$J$5)*$J$4*E17414+(1-$J$4)*$J$5*B17415)/(1-$J$4*$J$5))</f>
        <v/>
      </c>
      <c r="F17415" s="11">
        <f>B17415*C17415*3.6/1000</f>
        <v/>
      </c>
    </row>
    <row r="17416">
      <c r="A17416" s="10" t="n">
        <v>44144.16666666666</v>
      </c>
      <c r="B17416" t="n">
        <v>0.363</v>
      </c>
      <c r="C17416" t="n">
        <v>23.67496118654243</v>
      </c>
      <c r="D17416" t="n">
        <v>0.3330769722716191</v>
      </c>
      <c r="E17416" s="11">
        <f>MIN(B17416,((1-$J$5)*$J$4*E17415+(1-$J$4)*$J$5*B17416)/(1-$J$4*$J$5))</f>
        <v/>
      </c>
      <c r="F17416" s="11">
        <f>B17416*C17416*3.6/1000</f>
        <v/>
      </c>
    </row>
    <row r="17417">
      <c r="A17417" s="10" t="n">
        <v>44144.20833333334</v>
      </c>
      <c r="B17417" t="n">
        <v>0.354</v>
      </c>
      <c r="C17417" t="n">
        <v>25.23530622730776</v>
      </c>
      <c r="D17417" t="n">
        <v>0.3316698857169611</v>
      </c>
      <c r="E17417" s="11">
        <f>MIN(B17417,((1-$J$5)*$J$4*E17416+(1-$J$4)*$J$5*B17417)/(1-$J$4*$J$5))</f>
        <v/>
      </c>
      <c r="F17417" s="11">
        <f>B17417*C17417*3.6/1000</f>
        <v/>
      </c>
    </row>
    <row r="17418">
      <c r="A17418" s="10" t="n">
        <v>44144.25</v>
      </c>
      <c r="B17418" t="n">
        <v>0.35</v>
      </c>
      <c r="C17418" t="n">
        <v>28.28559508491761</v>
      </c>
      <c r="D17418" t="n">
        <v>0.3302401042016697</v>
      </c>
      <c r="E17418" s="11">
        <f>MIN(B17418,((1-$J$5)*$J$4*E17417+(1-$J$4)*$J$5*B17418)/(1-$J$4*$J$5))</f>
        <v/>
      </c>
      <c r="F17418" s="11">
        <f>B17418*C17418*3.6/1000</f>
        <v/>
      </c>
    </row>
    <row r="17419">
      <c r="A17419" s="10" t="n">
        <v>44144.29166666666</v>
      </c>
      <c r="B17419" t="n">
        <v>0.333</v>
      </c>
      <c r="C17419" t="n">
        <v>28.58592349780054</v>
      </c>
      <c r="D17419" t="n">
        <v>0.3286393445297228</v>
      </c>
      <c r="E17419" s="11">
        <f>MIN(B17419,((1-$J$5)*$J$4*E17418+(1-$J$4)*$J$5*B17419)/(1-$J$4*$J$5))</f>
        <v/>
      </c>
      <c r="F17419" s="11">
        <f>B17419*C17419*3.6/1000</f>
        <v/>
      </c>
    </row>
    <row r="17420">
      <c r="A17420" s="10" t="n">
        <v>44144.33333333334</v>
      </c>
      <c r="B17420" t="n">
        <v>0.329</v>
      </c>
      <c r="C17420" t="n">
        <v>27.2279601527212</v>
      </c>
      <c r="D17420" t="n">
        <v>0.327019061839933</v>
      </c>
      <c r="E17420" s="11">
        <f>MIN(B17420,((1-$J$5)*$J$4*E17419+(1-$J$4)*$J$5*B17420)/(1-$J$4*$J$5))</f>
        <v/>
      </c>
      <c r="F17420" s="11">
        <f>B17420*C17420*3.6/1000</f>
        <v/>
      </c>
    </row>
    <row r="17421">
      <c r="A17421" s="10" t="n">
        <v>44144.375</v>
      </c>
      <c r="B17421" t="n">
        <v>0.346</v>
      </c>
      <c r="C17421" t="n">
        <v>27.2279601527212</v>
      </c>
      <c r="D17421" t="n">
        <v>0.3256197106988916</v>
      </c>
      <c r="E17421" s="11">
        <f>MIN(B17421,((1-$J$5)*$J$4*E17420+(1-$J$4)*$J$5*B17421)/(1-$J$4*$J$5))</f>
        <v/>
      </c>
      <c r="F17421" s="11">
        <f>B17421*C17421*3.6/1000</f>
        <v/>
      </c>
    </row>
    <row r="17422">
      <c r="A17422" s="10" t="n">
        <v>44144.41666666666</v>
      </c>
      <c r="B17422" t="n">
        <v>0.375</v>
      </c>
      <c r="C17422" t="n">
        <v>27.682487806097</v>
      </c>
      <c r="D17422" t="n">
        <v>0.3245748926286097</v>
      </c>
      <c r="E17422" s="11">
        <f>MIN(B17422,((1-$J$5)*$J$4*E17421+(1-$J$4)*$J$5*B17422)/(1-$J$4*$J$5))</f>
        <v/>
      </c>
      <c r="F17422" s="11">
        <f>B17422*C17422*3.6/1000</f>
        <v/>
      </c>
    </row>
    <row r="17423">
      <c r="A17423" s="10" t="n">
        <v>44144.45833333334</v>
      </c>
      <c r="B17423" t="n">
        <v>0.406</v>
      </c>
      <c r="C17423" t="n">
        <v>26.77149632968036</v>
      </c>
      <c r="D17423" t="n">
        <v>0.3239016711345497</v>
      </c>
      <c r="E17423" s="11">
        <f>MIN(B17423,((1-$J$5)*$J$4*E17422+(1-$J$4)*$J$5*B17423)/(1-$J$4*$J$5))</f>
        <v/>
      </c>
      <c r="F17423" s="11">
        <f>B17423*C17423*3.6/1000</f>
        <v/>
      </c>
    </row>
    <row r="17424">
      <c r="A17424" s="10" t="n">
        <v>44144.5</v>
      </c>
      <c r="B17424" t="n">
        <v>0.423</v>
      </c>
      <c r="C17424" t="n">
        <v>26.77149632968036</v>
      </c>
      <c r="D17424" t="n">
        <v>0.3234338703946892</v>
      </c>
      <c r="E17424" s="11">
        <f>MIN(B17424,((1-$J$5)*$J$4*E17423+(1-$J$4)*$J$5*B17424)/(1-$J$4*$J$5))</f>
        <v/>
      </c>
      <c r="F17424" s="11">
        <f>B17424*C17424*3.6/1000</f>
        <v/>
      </c>
    </row>
    <row r="17425">
      <c r="A17425" s="10" t="n">
        <v>44144.54166666666</v>
      </c>
      <c r="B17425" t="n">
        <v>0.437</v>
      </c>
      <c r="C17425" t="n">
        <v>27.07602309673928</v>
      </c>
      <c r="D17425" t="n">
        <v>0.3231338210909971</v>
      </c>
      <c r="E17425" s="11">
        <f>MIN(B17425,((1-$J$5)*$J$4*E17424+(1-$J$4)*$J$5*B17425)/(1-$J$4*$J$5))</f>
        <v/>
      </c>
      <c r="F17425" s="11">
        <f>B17425*C17425*3.6/1000</f>
        <v/>
      </c>
    </row>
    <row r="17426">
      <c r="A17426" s="10" t="n">
        <v>44144.58333333334</v>
      </c>
      <c r="B17426" t="n">
        <v>0.455</v>
      </c>
      <c r="C17426" t="n">
        <v>35.57881413110881</v>
      </c>
      <c r="D17426" t="n">
        <v>0.3230445157873525</v>
      </c>
      <c r="E17426" s="11">
        <f>MIN(B17426,((1-$J$5)*$J$4*E17425+(1-$J$4)*$J$5*B17426)/(1-$J$4*$J$5))</f>
        <v/>
      </c>
      <c r="F17426" s="11">
        <f>B17426*C17426*3.6/1000</f>
        <v/>
      </c>
    </row>
    <row r="17427">
      <c r="A17427" s="10" t="n">
        <v>44144.625</v>
      </c>
      <c r="B17427" t="n">
        <v>0.469</v>
      </c>
      <c r="C17427" t="n">
        <v>38.38822183162607</v>
      </c>
      <c r="D17427" t="n">
        <v>0.3231167629910475</v>
      </c>
      <c r="E17427" s="11">
        <f>MIN(B17427,((1-$J$5)*$J$4*E17426+(1-$J$4)*$J$5*B17427)/(1-$J$4*$J$5))</f>
        <v/>
      </c>
      <c r="F17427" s="11">
        <f>B17427*C17427*3.6/1000</f>
        <v/>
      </c>
    </row>
    <row r="17428">
      <c r="A17428" s="10" t="n">
        <v>44144.66666666666</v>
      </c>
      <c r="B17428" t="n">
        <v>0.46</v>
      </c>
      <c r="C17428" t="n">
        <v>39.7733275226616</v>
      </c>
      <c r="D17428" t="n">
        <v>0.3230849120194982</v>
      </c>
      <c r="E17428" s="11">
        <f>MIN(B17428,((1-$J$5)*$J$4*E17427+(1-$J$4)*$J$5*B17428)/(1-$J$4*$J$5))</f>
        <v/>
      </c>
      <c r="F17428" s="11">
        <f>B17428*C17428*3.6/1000</f>
        <v/>
      </c>
    </row>
    <row r="17429">
      <c r="A17429" s="10" t="n">
        <v>44144.70833333334</v>
      </c>
      <c r="B17429" t="n">
        <v>0.455</v>
      </c>
      <c r="C17429" t="n">
        <v>42.50769081244108</v>
      </c>
      <c r="D17429" t="n">
        <v>0.3229964077396554</v>
      </c>
      <c r="E17429" s="11">
        <f>MIN(B17429,((1-$J$5)*$J$4*E17428+(1-$J$4)*$J$5*B17429)/(1-$J$4*$J$5))</f>
        <v/>
      </c>
      <c r="F17429" s="11">
        <f>B17429*C17429*3.6/1000</f>
        <v/>
      </c>
    </row>
    <row r="17430">
      <c r="A17430" s="10" t="n">
        <v>44144.75</v>
      </c>
      <c r="B17430" t="n">
        <v>0.446</v>
      </c>
      <c r="C17430" t="n">
        <v>46.52795494251664</v>
      </c>
      <c r="D17430" t="n">
        <v>0.32280643804288</v>
      </c>
      <c r="E17430" s="11">
        <f>MIN(B17430,((1-$J$5)*$J$4*E17429+(1-$J$4)*$J$5*B17430)/(1-$J$4*$J$5))</f>
        <v/>
      </c>
      <c r="F17430" s="11">
        <f>B17430*C17430*3.6/1000</f>
        <v/>
      </c>
    </row>
    <row r="17431">
      <c r="A17431" s="10" t="n">
        <v>44144.79166666666</v>
      </c>
      <c r="B17431" t="n">
        <v>0.419</v>
      </c>
      <c r="C17431" t="n">
        <v>43.85810851383231</v>
      </c>
      <c r="D17431" t="n">
        <v>0.322310834863571</v>
      </c>
      <c r="E17431" s="11">
        <f>MIN(B17431,((1-$J$5)*$J$4*E17430+(1-$J$4)*$J$5*B17431)/(1-$J$4*$J$5))</f>
        <v/>
      </c>
      <c r="F17431" s="11">
        <f>B17431*C17431*3.6/1000</f>
        <v/>
      </c>
    </row>
    <row r="17432">
      <c r="A17432" s="10" t="n">
        <v>44144.83333333334</v>
      </c>
      <c r="B17432" t="n">
        <v>0.423</v>
      </c>
      <c r="C17432" t="n">
        <v>38.38822183162607</v>
      </c>
      <c r="D17432" t="n">
        <v>0.3218690885483575</v>
      </c>
      <c r="E17432" s="11">
        <f>MIN(B17432,((1-$J$5)*$J$4*E17431+(1-$J$4)*$J$5*B17432)/(1-$J$4*$J$5))</f>
        <v/>
      </c>
      <c r="F17432" s="11">
        <f>B17432*C17432*3.6/1000</f>
        <v/>
      </c>
    </row>
    <row r="17433">
      <c r="A17433" s="10" t="n">
        <v>44144.875</v>
      </c>
      <c r="B17433" t="n">
        <v>0.428</v>
      </c>
      <c r="C17433" t="n">
        <v>36.9902967755913</v>
      </c>
      <c r="D17433" t="n">
        <v>0.3214917520309306</v>
      </c>
      <c r="E17433" s="11">
        <f>MIN(B17433,((1-$J$5)*$J$4*E17432+(1-$J$4)*$J$5*B17433)/(1-$J$4*$J$5))</f>
        <v/>
      </c>
      <c r="F17433" s="11">
        <f>B17433*C17433*3.6/1000</f>
        <v/>
      </c>
    </row>
    <row r="17434">
      <c r="A17434" s="10" t="n">
        <v>44144.91666666666</v>
      </c>
      <c r="B17434" t="n">
        <v>0.419</v>
      </c>
      <c r="C17434" t="n">
        <v>29.77936441105149</v>
      </c>
      <c r="D17434" t="n">
        <v>0.321017680537979</v>
      </c>
      <c r="E17434" s="11">
        <f>MIN(B17434,((1-$J$5)*$J$4*E17433+(1-$J$4)*$J$5*B17434)/(1-$J$4*$J$5))</f>
        <v/>
      </c>
      <c r="F17434" s="11">
        <f>B17434*C17434*3.6/1000</f>
        <v/>
      </c>
    </row>
    <row r="17435">
      <c r="A17435" s="10" t="n">
        <v>44144.95833333334</v>
      </c>
      <c r="B17435" t="n">
        <v>1.099</v>
      </c>
      <c r="C17435" t="n">
        <v>43.85810851383231</v>
      </c>
      <c r="D17435" t="n">
        <v>0.3283271675431974</v>
      </c>
      <c r="E17435" s="11">
        <f>MIN(B17435,((1-$J$5)*$J$4*E17434+(1-$J$4)*$J$5*B17435)/(1-$J$4*$J$5))</f>
        <v/>
      </c>
      <c r="F17435" s="11">
        <f>B17435*C17435*3.6/1000</f>
        <v/>
      </c>
    </row>
    <row r="17436">
      <c r="A17436" s="10" t="n">
        <v>44145</v>
      </c>
      <c r="B17436" t="n">
        <v>1.805</v>
      </c>
      <c r="C17436" t="n">
        <v>407.7945003144443</v>
      </c>
      <c r="D17436" t="n">
        <v>0.343590045133051</v>
      </c>
      <c r="E17436" s="11">
        <f>MIN(B17436,((1-$J$5)*$J$4*E17435+(1-$J$4)*$J$5*B17436)/(1-$J$4*$J$5))</f>
        <v/>
      </c>
      <c r="F17436" s="11">
        <f>B17436*C17436*3.6/1000</f>
        <v/>
      </c>
    </row>
    <row r="17437">
      <c r="A17437" s="10" t="n">
        <v>44145.04166666666</v>
      </c>
      <c r="B17437" t="n">
        <v>0.964</v>
      </c>
      <c r="C17437" t="n">
        <v>544.3844785061664</v>
      </c>
      <c r="D17437" t="n">
        <v>0.3489861222343568</v>
      </c>
      <c r="E17437" s="11">
        <f>MIN(B17437,((1-$J$5)*$J$4*E17436+(1-$J$4)*$J$5*B17437)/(1-$J$4*$J$5))</f>
        <v/>
      </c>
      <c r="F17437" s="11">
        <f>B17437*C17437*3.6/1000</f>
        <v/>
      </c>
    </row>
    <row r="17438">
      <c r="A17438" s="10" t="n">
        <v>44145.08333333334</v>
      </c>
      <c r="B17438" t="n">
        <v>0.731</v>
      </c>
      <c r="C17438" t="n">
        <v>430.5352505854655</v>
      </c>
      <c r="D17438" t="n">
        <v>0.351629470347561</v>
      </c>
      <c r="E17438" s="11">
        <f>MIN(B17438,((1-$J$5)*$J$4*E17437+(1-$J$4)*$J$5*B17438)/(1-$J$4*$J$5))</f>
        <v/>
      </c>
      <c r="F17438" s="11">
        <f>B17438*C17438*3.6/1000</f>
        <v/>
      </c>
    </row>
    <row r="17439">
      <c r="A17439" s="10" t="n">
        <v>44145.125</v>
      </c>
      <c r="B17439" t="n">
        <v>0.895</v>
      </c>
      <c r="C17439" t="n">
        <v>362.8751268803445</v>
      </c>
      <c r="D17439" t="n">
        <v>0.3561048648015809</v>
      </c>
      <c r="E17439" s="11">
        <f>MIN(B17439,((1-$J$5)*$J$4*E17438+(1-$J$4)*$J$5*B17439)/(1-$J$4*$J$5))</f>
        <v/>
      </c>
      <c r="F17439" s="11">
        <f>B17439*C17439*3.6/1000</f>
        <v/>
      </c>
    </row>
    <row r="17440">
      <c r="A17440" s="10" t="n">
        <v>44145.16666666666</v>
      </c>
      <c r="B17440" t="n">
        <v>1.057</v>
      </c>
      <c r="C17440" t="n">
        <v>183.0407155214533</v>
      </c>
      <c r="D17440" t="n">
        <v>0.3623594306944245</v>
      </c>
      <c r="E17440" s="11">
        <f>MIN(B17440,((1-$J$5)*$J$4*E17439+(1-$J$4)*$J$5*B17440)/(1-$J$4*$J$5))</f>
        <v/>
      </c>
      <c r="F17440" s="11">
        <f>B17440*C17440*3.6/1000</f>
        <v/>
      </c>
    </row>
    <row r="17441">
      <c r="A17441" s="10" t="n">
        <v>44145.20833333334</v>
      </c>
      <c r="B17441" t="n">
        <v>1.117</v>
      </c>
      <c r="C17441" t="n">
        <v>97.71102235468862</v>
      </c>
      <c r="D17441" t="n">
        <v>0.3691976599462788</v>
      </c>
      <c r="E17441" s="11">
        <f>MIN(B17441,((1-$J$5)*$J$4*E17440+(1-$J$4)*$J$5*B17441)/(1-$J$4*$J$5))</f>
        <v/>
      </c>
      <c r="F17441" s="11">
        <f>B17441*C17441*3.6/1000</f>
        <v/>
      </c>
    </row>
    <row r="17442">
      <c r="A17442" s="10" t="n">
        <v>44145.25</v>
      </c>
      <c r="B17442" t="n">
        <v>1.039</v>
      </c>
      <c r="C17442" t="n">
        <v>165.9929845383329</v>
      </c>
      <c r="D17442" t="n">
        <v>0.3750319645942004</v>
      </c>
      <c r="E17442" s="11">
        <f>MIN(B17442,((1-$J$5)*$J$4*E17441+(1-$J$4)*$J$5*B17442)/(1-$J$4*$J$5))</f>
        <v/>
      </c>
      <c r="F17442" s="11">
        <f>B17442*C17442*3.6/1000</f>
        <v/>
      </c>
    </row>
    <row r="17443">
      <c r="A17443" s="10" t="n">
        <v>44145.29166666666</v>
      </c>
      <c r="B17443" t="n">
        <v>0.993</v>
      </c>
      <c r="C17443" t="n">
        <v>268.3038726840715</v>
      </c>
      <c r="D17443" t="n">
        <v>0.3802447064602528</v>
      </c>
      <c r="E17443" s="11">
        <f>MIN(B17443,((1-$J$5)*$J$4*E17442+(1-$J$4)*$J$5*B17443)/(1-$J$4*$J$5))</f>
        <v/>
      </c>
      <c r="F17443" s="11">
        <f>B17443*C17443*3.6/1000</f>
        <v/>
      </c>
    </row>
    <row r="17444">
      <c r="A17444" s="10" t="n">
        <v>44145.33333333334</v>
      </c>
      <c r="B17444" t="n">
        <v>0.918</v>
      </c>
      <c r="C17444" t="n">
        <v>313.2307681751398</v>
      </c>
      <c r="D17444" t="n">
        <v>0.38451445063122</v>
      </c>
      <c r="E17444" s="11">
        <f>MIN(B17444,((1-$J$5)*$J$4*E17443+(1-$J$4)*$J$5*B17444)/(1-$J$4*$J$5))</f>
        <v/>
      </c>
      <c r="F17444" s="11">
        <f>B17444*C17444*3.6/1000</f>
        <v/>
      </c>
    </row>
    <row r="17445">
      <c r="A17445" s="10" t="n">
        <v>44145.375</v>
      </c>
      <c r="B17445" t="n">
        <v>0.867</v>
      </c>
      <c r="C17445" t="n">
        <v>247.7236082068682</v>
      </c>
      <c r="D17445" t="n">
        <v>0.3881310811471668</v>
      </c>
      <c r="E17445" s="11">
        <f>MIN(B17445,((1-$J$5)*$J$4*E17444+(1-$J$4)*$J$5*B17445)/(1-$J$4*$J$5))</f>
        <v/>
      </c>
      <c r="F17445" s="11">
        <f>B17445*C17445*3.6/1000</f>
        <v/>
      </c>
    </row>
    <row r="17446">
      <c r="A17446" s="10" t="n">
        <v>44145.41666666666</v>
      </c>
      <c r="B17446" t="n">
        <v>0.929</v>
      </c>
      <c r="C17446" t="n">
        <v>240.7675734376649</v>
      </c>
      <c r="D17446" t="n">
        <v>0.3923974486269293</v>
      </c>
      <c r="E17446" s="11">
        <f>MIN(B17446,((1-$J$5)*$J$4*E17445+(1-$J$4)*$J$5*B17446)/(1-$J$4*$J$5))</f>
        <v/>
      </c>
      <c r="F17446" s="11">
        <f>B17446*C17446*3.6/1000</f>
        <v/>
      </c>
    </row>
    <row r="17447">
      <c r="A17447" s="10" t="n">
        <v>44145.45833333334</v>
      </c>
      <c r="B17447" t="n">
        <v>1.01</v>
      </c>
      <c r="C17447" t="n">
        <v>184.9095370263737</v>
      </c>
      <c r="D17447" t="n">
        <v>0.3975201766368128</v>
      </c>
      <c r="E17447" s="11">
        <f>MIN(B17447,((1-$J$5)*$J$4*E17446+(1-$J$4)*$J$5*B17447)/(1-$J$4*$J$5))</f>
        <v/>
      </c>
      <c r="F17447" s="11">
        <f>B17447*C17447*3.6/1000</f>
        <v/>
      </c>
    </row>
    <row r="17448">
      <c r="A17448" s="10" t="n">
        <v>44145.5</v>
      </c>
      <c r="B17448" t="n">
        <v>1.063</v>
      </c>
      <c r="C17448" t="n">
        <v>179.2884146920807</v>
      </c>
      <c r="D17448" t="n">
        <v>0.4031650600982183</v>
      </c>
      <c r="E17448" s="11">
        <f>MIN(B17448,((1-$J$5)*$J$4*E17447+(1-$J$4)*$J$5*B17448)/(1-$J$4*$J$5))</f>
        <v/>
      </c>
      <c r="F17448" s="11">
        <f>B17448*C17448*3.6/1000</f>
        <v/>
      </c>
    </row>
    <row r="17449">
      <c r="A17449" s="10" t="n">
        <v>44145.54166666666</v>
      </c>
      <c r="B17449" t="n">
        <v>1.039</v>
      </c>
      <c r="C17449" t="n">
        <v>125.3146746743968</v>
      </c>
      <c r="D17449" t="n">
        <v>0.4084430528969215</v>
      </c>
      <c r="E17449" s="11">
        <f>MIN(B17449,((1-$J$5)*$J$4*E17448+(1-$J$4)*$J$5*B17449)/(1-$J$4*$J$5))</f>
        <v/>
      </c>
      <c r="F17449" s="11">
        <f>B17449*C17449*3.6/1000</f>
        <v/>
      </c>
    </row>
    <row r="17450">
      <c r="A17450" s="10" t="n">
        <v>44145.58333333334</v>
      </c>
      <c r="B17450" t="n">
        <v>1.618</v>
      </c>
      <c r="C17450" t="n">
        <v>123.2500070919694</v>
      </c>
      <c r="D17450" t="n">
        <v>0.4202554637950986</v>
      </c>
      <c r="E17450" s="11">
        <f>MIN(B17450,((1-$J$5)*$J$4*E17449+(1-$J$4)*$J$5*B17450)/(1-$J$4*$J$5))</f>
        <v/>
      </c>
      <c r="F17450" s="11">
        <f>B17450*C17450*3.6/1000</f>
        <v/>
      </c>
    </row>
    <row r="17451">
      <c r="A17451" s="10" t="n">
        <v>44145.625</v>
      </c>
      <c r="B17451" t="n">
        <v>2.589</v>
      </c>
      <c r="C17451" t="n">
        <v>107.4667476564197</v>
      </c>
      <c r="D17451" t="n">
        <v>0.4429777899724983</v>
      </c>
      <c r="E17451" s="11">
        <f>MIN(B17451,((1-$J$5)*$J$4*E17450+(1-$J$4)*$J$5*B17451)/(1-$J$4*$J$5))</f>
        <v/>
      </c>
      <c r="F17451" s="11">
        <f>B17451*C17451*3.6/1000</f>
        <v/>
      </c>
    </row>
    <row r="17452">
      <c r="A17452" s="10" t="n">
        <v>44145.66666666666</v>
      </c>
      <c r="B17452" t="n">
        <v>3.656</v>
      </c>
      <c r="C17452" t="n">
        <v>128.3956026517332</v>
      </c>
      <c r="D17452" t="n">
        <v>0.4775291100249646</v>
      </c>
      <c r="E17452" s="11">
        <f>MIN(B17452,((1-$J$5)*$J$4*E17451+(1-$J$4)*$J$5*B17452)/(1-$J$4*$J$5))</f>
        <v/>
      </c>
      <c r="F17452" s="11">
        <f>B17452*C17452*3.6/1000</f>
        <v/>
      </c>
    </row>
    <row r="17453">
      <c r="A17453" s="10" t="n">
        <v>44145.70833333334</v>
      </c>
      <c r="B17453" t="n">
        <v>2.983</v>
      </c>
      <c r="C17453" t="n">
        <v>300.1002198654062</v>
      </c>
      <c r="D17453" t="n">
        <v>0.5038188055937013</v>
      </c>
      <c r="E17453" s="11">
        <f>MIN(B17453,((1-$J$5)*$J$4*E17452+(1-$J$4)*$J$5*B17453)/(1-$J$4*$J$5))</f>
        <v/>
      </c>
      <c r="F17453" s="11">
        <f>B17453*C17453*3.6/1000</f>
        <v/>
      </c>
    </row>
    <row r="17454">
      <c r="A17454" s="10" t="n">
        <v>44145.75</v>
      </c>
      <c r="B17454" t="n">
        <v>2.394</v>
      </c>
      <c r="C17454" t="n">
        <v>309.1427555280974</v>
      </c>
      <c r="D17454" t="n">
        <v>0.5229427233378585</v>
      </c>
      <c r="E17454" s="11">
        <f>MIN(B17454,((1-$J$5)*$J$4*E17453+(1-$J$4)*$J$5*B17454)/(1-$J$4*$J$5))</f>
        <v/>
      </c>
      <c r="F17454" s="11">
        <f>B17454*C17454*3.6/1000</f>
        <v/>
      </c>
    </row>
    <row r="17455">
      <c r="A17455" s="10" t="n">
        <v>44145.79166666666</v>
      </c>
      <c r="B17455" t="n">
        <v>2.115</v>
      </c>
      <c r="C17455" t="n">
        <v>316.4914373752949</v>
      </c>
      <c r="D17455" t="n">
        <v>0.5385630704273918</v>
      </c>
      <c r="E17455" s="11">
        <f>MIN(B17455,((1-$J$5)*$J$4*E17454+(1-$J$4)*$J$5*B17455)/(1-$J$4*$J$5))</f>
        <v/>
      </c>
      <c r="F17455" s="11">
        <f>B17455*C17455*3.6/1000</f>
        <v/>
      </c>
    </row>
    <row r="17456">
      <c r="A17456" s="10" t="n">
        <v>44145.83333333334</v>
      </c>
      <c r="B17456" t="n">
        <v>1.911</v>
      </c>
      <c r="C17456" t="n">
        <v>205.1655532394852</v>
      </c>
      <c r="D17456" t="n">
        <v>0.5515948520647904</v>
      </c>
      <c r="E17456" s="11">
        <f>MIN(B17456,((1-$J$5)*$J$4*E17455+(1-$J$4)*$J$5*B17456)/(1-$J$4*$J$5))</f>
        <v/>
      </c>
      <c r="F17456" s="11">
        <f>B17456*C17456*3.6/1000</f>
        <v/>
      </c>
    </row>
    <row r="17457">
      <c r="A17457" s="10" t="n">
        <v>44145.875</v>
      </c>
      <c r="B17457" t="n">
        <v>1.847</v>
      </c>
      <c r="C17457" t="n">
        <v>196.0243940266496</v>
      </c>
      <c r="D17457" t="n">
        <v>0.5636813621147954</v>
      </c>
      <c r="E17457" s="11">
        <f>MIN(B17457,((1-$J$5)*$J$4*E17456+(1-$J$4)*$J$5*B17457)/(1-$J$4*$J$5))</f>
        <v/>
      </c>
      <c r="F17457" s="11">
        <f>B17457*C17457*3.6/1000</f>
        <v/>
      </c>
    </row>
    <row r="17458">
      <c r="A17458" s="10" t="n">
        <v>44145.91666666666</v>
      </c>
      <c r="B17458" t="n">
        <v>1.721</v>
      </c>
      <c r="C17458" t="n">
        <v>177.4047811254788</v>
      </c>
      <c r="D17458" t="n">
        <v>0.5741291125870531</v>
      </c>
      <c r="E17458" s="11">
        <f>MIN(B17458,((1-$J$5)*$J$4*E17457+(1-$J$4)*$J$5*B17458)/(1-$J$4*$J$5))</f>
        <v/>
      </c>
      <c r="F17458" s="11">
        <f>B17458*C17458*3.6/1000</f>
        <v/>
      </c>
    </row>
    <row r="17459">
      <c r="A17459" s="10" t="n">
        <v>44145.95833333334</v>
      </c>
      <c r="B17459" t="n">
        <v>1.646</v>
      </c>
      <c r="C17459" t="n">
        <v>177.4047811254788</v>
      </c>
      <c r="D17459" t="n">
        <v>0.5835481273535046</v>
      </c>
      <c r="E17459" s="11">
        <f>MIN(B17459,((1-$J$5)*$J$4*E17458+(1-$J$4)*$J$5*B17459)/(1-$J$4*$J$5))</f>
        <v/>
      </c>
      <c r="F17459" s="11">
        <f>B17459*C17459*3.6/1000</f>
        <v/>
      </c>
    </row>
    <row r="17460">
      <c r="A17460" s="10" t="n">
        <v>44146</v>
      </c>
      <c r="B17460" t="n">
        <v>1.564</v>
      </c>
      <c r="C17460" t="n">
        <v>165.0331276454768</v>
      </c>
      <c r="D17460" t="n">
        <v>0.591875209918115</v>
      </c>
      <c r="E17460" s="11">
        <f>MIN(B17460,((1-$J$5)*$J$4*E17459+(1-$J$4)*$J$5*B17460)/(1-$J$4*$J$5))</f>
        <v/>
      </c>
      <c r="F17460" s="11">
        <f>B17460*C17460*3.6/1000</f>
        <v/>
      </c>
    </row>
    <row r="17461">
      <c r="A17461" s="10" t="n">
        <v>44146.04166666666</v>
      </c>
      <c r="B17461" t="n">
        <v>1.491</v>
      </c>
      <c r="C17461" t="n">
        <v>143.5326185386199</v>
      </c>
      <c r="D17461" t="n">
        <v>0.5992311586699925</v>
      </c>
      <c r="E17461" s="11">
        <f>MIN(B17461,((1-$J$5)*$J$4*E17460+(1-$J$4)*$J$5*B17461)/(1-$J$4*$J$5))</f>
        <v/>
      </c>
      <c r="F17461" s="11">
        <f>B17461*C17461*3.6/1000</f>
        <v/>
      </c>
    </row>
    <row r="17462">
      <c r="A17462" s="10" t="n">
        <v>44146.08333333334</v>
      </c>
      <c r="B17462" t="n">
        <v>1.451</v>
      </c>
      <c r="C17462" t="n">
        <v>123.2500070919694</v>
      </c>
      <c r="D17462" t="n">
        <v>0.60600923338117</v>
      </c>
      <c r="E17462" s="11">
        <f>MIN(B17462,((1-$J$5)*$J$4*E17461+(1-$J$4)*$J$5*B17462)/(1-$J$4*$J$5))</f>
        <v/>
      </c>
      <c r="F17462" s="11">
        <f>B17462*C17462*3.6/1000</f>
        <v/>
      </c>
    </row>
    <row r="17463">
      <c r="A17463" s="10" t="n">
        <v>44146.125</v>
      </c>
      <c r="B17463" t="n">
        <v>1.38</v>
      </c>
      <c r="C17463" t="n">
        <v>115.9526378073088</v>
      </c>
      <c r="D17463" t="n">
        <v>0.6118644136291765</v>
      </c>
      <c r="E17463" s="11">
        <f>MIN(B17463,((1-$J$5)*$J$4*E17462+(1-$J$4)*$J$5*B17463)/(1-$J$4*$J$5))</f>
        <v/>
      </c>
      <c r="F17463" s="11">
        <f>B17463*C17463*3.6/1000</f>
        <v/>
      </c>
    </row>
    <row r="17464">
      <c r="A17464" s="10" t="n">
        <v>44146.16666666666</v>
      </c>
      <c r="B17464" t="n">
        <v>1.316</v>
      </c>
      <c r="C17464" t="n">
        <v>139.5374214805217</v>
      </c>
      <c r="D17464" t="n">
        <v>0.6168918593509768</v>
      </c>
      <c r="E17464" s="11">
        <f>MIN(B17464,((1-$J$5)*$J$4*E17463+(1-$J$4)*$J$5*B17464)/(1-$J$4*$J$5))</f>
        <v/>
      </c>
      <c r="F17464" s="11">
        <f>B17464*C17464*3.6/1000</f>
        <v/>
      </c>
    </row>
    <row r="17465">
      <c r="A17465" s="10" t="n">
        <v>44146.20833333334</v>
      </c>
      <c r="B17465" t="n">
        <v>1.253</v>
      </c>
      <c r="C17465" t="n">
        <v>136.5218776505899</v>
      </c>
      <c r="D17465" t="n">
        <v>0.6211165620223464</v>
      </c>
      <c r="E17465" s="11">
        <f>MIN(B17465,((1-$J$5)*$J$4*E17464+(1-$J$4)*$J$5*B17465)/(1-$J$4*$J$5))</f>
        <v/>
      </c>
      <c r="F17465" s="11">
        <f>B17465*C17465*3.6/1000</f>
        <v/>
      </c>
    </row>
    <row r="17466">
      <c r="A17466" s="10" t="n">
        <v>44146.25</v>
      </c>
      <c r="B17466" t="n">
        <v>1.221</v>
      </c>
      <c r="C17466" t="n">
        <v>122.2143776447648</v>
      </c>
      <c r="D17466" t="n">
        <v>0.6249061535592351</v>
      </c>
      <c r="E17466" s="11">
        <f>MIN(B17466,((1-$J$5)*$J$4*E17465+(1-$J$4)*$J$5*B17466)/(1-$J$4*$J$5))</f>
        <v/>
      </c>
      <c r="F17466" s="11">
        <f>B17466*C17466*3.6/1000</f>
        <v/>
      </c>
    </row>
    <row r="17467">
      <c r="A17467" s="10" t="n">
        <v>44146.29166666666</v>
      </c>
      <c r="B17467" t="n">
        <v>1.184</v>
      </c>
      <c r="C17467" t="n">
        <v>143.5326185386199</v>
      </c>
      <c r="D17467" t="n">
        <v>0.6282105851743297</v>
      </c>
      <c r="E17467" s="11">
        <f>MIN(B17467,((1-$J$5)*$J$4*E17466+(1-$J$4)*$J$5*B17467)/(1-$J$4*$J$5))</f>
        <v/>
      </c>
      <c r="F17467" s="11">
        <f>B17467*C17467*3.6/1000</f>
        <v/>
      </c>
    </row>
    <row r="17468">
      <c r="A17468" s="10" t="n">
        <v>44146.33333333334</v>
      </c>
      <c r="B17468" t="n">
        <v>1.16</v>
      </c>
      <c r="C17468" t="n">
        <v>128.3956026517332</v>
      </c>
      <c r="D17468" t="n">
        <v>0.6311864576177636</v>
      </c>
      <c r="E17468" s="11">
        <f>MIN(B17468,((1-$J$5)*$J$4*E17467+(1-$J$4)*$J$5*B17468)/(1-$J$4*$J$5))</f>
        <v/>
      </c>
      <c r="F17468" s="11">
        <f>B17468*C17468*3.6/1000</f>
        <v/>
      </c>
    </row>
    <row r="17469">
      <c r="A17469" s="10" t="n">
        <v>44146.375</v>
      </c>
      <c r="B17469" t="n">
        <v>1.135</v>
      </c>
      <c r="C17469" t="n">
        <v>123.2500070919694</v>
      </c>
      <c r="D17469" t="n">
        <v>0.6338277169798515</v>
      </c>
      <c r="E17469" s="11">
        <f>MIN(B17469,((1-$J$5)*$J$4*E17468+(1-$J$4)*$J$5*B17469)/(1-$J$4*$J$5))</f>
        <v/>
      </c>
      <c r="F17469" s="11">
        <f>B17469*C17469*3.6/1000</f>
        <v/>
      </c>
    </row>
    <row r="17470">
      <c r="A17470" s="10" t="n">
        <v>44146.41666666666</v>
      </c>
      <c r="B17470" t="n">
        <v>1.135</v>
      </c>
      <c r="C17470" t="n">
        <v>148.4872881353064</v>
      </c>
      <c r="D17470" t="n">
        <v>0.6364257182805803</v>
      </c>
      <c r="E17470" s="11">
        <f>MIN(B17470,((1-$J$5)*$J$4*E17469+(1-$J$4)*$J$5*B17470)/(1-$J$4*$J$5))</f>
        <v/>
      </c>
      <c r="F17470" s="11">
        <f>B17470*C17470*3.6/1000</f>
        <v/>
      </c>
    </row>
    <row r="17471">
      <c r="A17471" s="10" t="n">
        <v>44146.45833333334</v>
      </c>
      <c r="B17471" t="n">
        <v>1.154</v>
      </c>
      <c r="C17471" t="n">
        <v>129.4183961857833</v>
      </c>
      <c r="D17471" t="n">
        <v>0.6391984348316647</v>
      </c>
      <c r="E17471" s="11">
        <f>MIN(B17471,((1-$J$5)*$J$4*E17470+(1-$J$4)*$J$5*B17471)/(1-$J$4*$J$5))</f>
        <v/>
      </c>
      <c r="F17471" s="11">
        <f>B17471*C17471*3.6/1000</f>
        <v/>
      </c>
    </row>
    <row r="17472">
      <c r="A17472" s="10" t="n">
        <v>44146.5</v>
      </c>
      <c r="B17472" t="n">
        <v>1.178</v>
      </c>
      <c r="C17472" t="n">
        <v>139.5374214805217</v>
      </c>
      <c r="D17472" t="n">
        <v>0.642200180136445</v>
      </c>
      <c r="E17472" s="11">
        <f>MIN(B17472,((1-$J$5)*$J$4*E17471+(1-$J$4)*$J$5*B17472)/(1-$J$4*$J$5))</f>
        <v/>
      </c>
      <c r="F17472" s="11">
        <f>B17472*C17472*3.6/1000</f>
        <v/>
      </c>
    </row>
    <row r="17473">
      <c r="A17473" s="10" t="n">
        <v>44146.54166666666</v>
      </c>
      <c r="B17473" t="n">
        <v>1.24</v>
      </c>
      <c r="C17473" t="n">
        <v>102.0760842086479</v>
      </c>
      <c r="D17473" t="n">
        <v>0.6458617328822441</v>
      </c>
      <c r="E17473" s="11">
        <f>MIN(B17473,((1-$J$5)*$J$4*E17472+(1-$J$4)*$J$5*B17473)/(1-$J$4*$J$5))</f>
        <v/>
      </c>
      <c r="F17473" s="11">
        <f>B17473*C17473*3.6/1000</f>
        <v/>
      </c>
    </row>
    <row r="17474">
      <c r="A17474" s="10" t="n">
        <v>44146.58333333334</v>
      </c>
      <c r="B17474" t="n">
        <v>1.228</v>
      </c>
      <c r="C17474" t="n">
        <v>99.89961137168198</v>
      </c>
      <c r="D17474" t="n">
        <v>0.6493260974904009</v>
      </c>
      <c r="E17474" s="11">
        <f>MIN(B17474,((1-$J$5)*$J$4*E17473+(1-$J$4)*$J$5*B17474)/(1-$J$4*$J$5))</f>
        <v/>
      </c>
      <c r="F17474" s="11">
        <f>B17474*C17474*3.6/1000</f>
        <v/>
      </c>
    </row>
    <row r="17475">
      <c r="A17475" s="10" t="n">
        <v>44146.625</v>
      </c>
      <c r="B17475" t="n">
        <v>1.203</v>
      </c>
      <c r="C17475" t="n">
        <v>98.80685652826621</v>
      </c>
      <c r="D17475" t="n">
        <v>0.6524478485821397</v>
      </c>
      <c r="E17475" s="11">
        <f>MIN(B17475,((1-$J$5)*$J$4*E17474+(1-$J$4)*$J$5*B17475)/(1-$J$4*$J$5))</f>
        <v/>
      </c>
      <c r="F17475" s="11">
        <f>B17475*C17475*3.6/1000</f>
        <v/>
      </c>
    </row>
    <row r="17476">
      <c r="A17476" s="10" t="n">
        <v>44146.66666666666</v>
      </c>
      <c r="B17476" t="n">
        <v>1.154</v>
      </c>
      <c r="C17476" t="n">
        <v>96.61205661524525</v>
      </c>
      <c r="D17476" t="n">
        <v>0.6549581576220043</v>
      </c>
      <c r="E17476" s="11">
        <f>MIN(B17476,((1-$J$5)*$J$4*E17475+(1-$J$4)*$J$5*B17476)/(1-$J$4*$J$5))</f>
        <v/>
      </c>
      <c r="F17476" s="11">
        <f>B17476*C17476*3.6/1000</f>
        <v/>
      </c>
    </row>
    <row r="17477">
      <c r="A17477" s="10" t="n">
        <v>44146.70833333334</v>
      </c>
      <c r="B17477" t="n">
        <v>1.099</v>
      </c>
      <c r="C17477" t="n">
        <v>96.61205661524525</v>
      </c>
      <c r="D17477" t="n">
        <v>0.6567984287465706</v>
      </c>
      <c r="E17477" s="11">
        <f>MIN(B17477,((1-$J$5)*$J$4*E17476+(1-$J$4)*$J$5*B17477)/(1-$J$4*$J$5))</f>
        <v/>
      </c>
      <c r="F17477" s="11">
        <f>B17477*C17477*3.6/1000</f>
        <v/>
      </c>
    </row>
    <row r="17478">
      <c r="A17478" s="10" t="n">
        <v>44146.75</v>
      </c>
      <c r="B17478" t="n">
        <v>1.081</v>
      </c>
      <c r="C17478" t="n">
        <v>97.70945657175574</v>
      </c>
      <c r="D17478" t="n">
        <v>0.6584027304006225</v>
      </c>
      <c r="E17478" s="11">
        <f>MIN(B17478,((1-$J$5)*$J$4*E17477+(1-$J$4)*$J$5*B17478)/(1-$J$4*$J$5))</f>
        <v/>
      </c>
      <c r="F17478" s="11">
        <f>B17478*C17478*3.6/1000</f>
        <v/>
      </c>
    </row>
    <row r="17479">
      <c r="A17479" s="10" t="n">
        <v>44146.79166666666</v>
      </c>
      <c r="B17479" t="n">
        <v>1.367</v>
      </c>
      <c r="C17479" t="n">
        <v>98.80685652826621</v>
      </c>
      <c r="D17479" t="n">
        <v>0.6632511646747966</v>
      </c>
      <c r="E17479" s="11">
        <f>MIN(B17479,((1-$J$5)*$J$4*E17478+(1-$J$4)*$J$5*B17479)/(1-$J$4*$J$5))</f>
        <v/>
      </c>
      <c r="F17479" s="11">
        <f>B17479*C17479*3.6/1000</f>
        <v/>
      </c>
    </row>
    <row r="17480">
      <c r="A17480" s="10" t="n">
        <v>44146.83333333334</v>
      </c>
      <c r="B17480" t="n">
        <v>2.078</v>
      </c>
      <c r="C17480" t="n">
        <v>69.12469770457733</v>
      </c>
      <c r="D17480" t="n">
        <v>0.67615047116148</v>
      </c>
      <c r="E17480" s="11">
        <f>MIN(B17480,((1-$J$5)*$J$4*E17479+(1-$J$4)*$J$5*B17480)/(1-$J$4*$J$5))</f>
        <v/>
      </c>
      <c r="F17480" s="11">
        <f>B17480*C17480*3.6/1000</f>
        <v/>
      </c>
    </row>
    <row r="17481">
      <c r="A17481" s="10" t="n">
        <v>44146.875</v>
      </c>
      <c r="B17481" t="n">
        <v>1.38</v>
      </c>
      <c r="C17481" t="n">
        <v>172.6732228955437</v>
      </c>
      <c r="D17481" t="n">
        <v>0.6808568910827767</v>
      </c>
      <c r="E17481" s="11">
        <f>MIN(B17481,((1-$J$5)*$J$4*E17480+(1-$J$4)*$J$5*B17481)/(1-$J$4*$J$5))</f>
        <v/>
      </c>
      <c r="F17481" s="11">
        <f>B17481*C17481*3.6/1000</f>
        <v/>
      </c>
    </row>
    <row r="17482">
      <c r="A17482" s="10" t="n">
        <v>44146.91666666666</v>
      </c>
      <c r="B17482" t="n">
        <v>1.38</v>
      </c>
      <c r="C17482" t="n">
        <v>626.5616345248358</v>
      </c>
      <c r="D17482" t="n">
        <v>0.6854862301218776</v>
      </c>
      <c r="E17482" s="11">
        <f>MIN(B17482,((1-$J$5)*$J$4*E17481+(1-$J$4)*$J$5*B17482)/(1-$J$4*$J$5))</f>
        <v/>
      </c>
      <c r="F17482" s="11">
        <f>B17482*C17482*3.6/1000</f>
        <v/>
      </c>
    </row>
    <row r="17483">
      <c r="A17483" s="10" t="n">
        <v>44146.95833333334</v>
      </c>
      <c r="B17483" t="n">
        <v>1.511</v>
      </c>
      <c r="C17483" t="n">
        <v>563.4736367384597</v>
      </c>
      <c r="D17483" t="n">
        <v>0.6915377345861121</v>
      </c>
      <c r="E17483" s="11">
        <f>MIN(B17483,((1-$J$5)*$J$4*E17482+(1-$J$4)*$J$5*B17483)/(1-$J$4*$J$5))</f>
        <v/>
      </c>
      <c r="F17483" s="11">
        <f>B17483*C17483*3.6/1000</f>
        <v/>
      </c>
    </row>
    <row r="17484">
      <c r="A17484" s="10" t="n">
        <v>44147</v>
      </c>
      <c r="B17484" t="n">
        <v>1.538</v>
      </c>
      <c r="C17484" t="n">
        <v>500.3856389520836</v>
      </c>
      <c r="D17484" t="n">
        <v>0.6977988733916106</v>
      </c>
      <c r="E17484" s="11">
        <f>MIN(B17484,((1-$J$5)*$J$4*E17483+(1-$J$4)*$J$5*B17484)/(1-$J$4*$J$5))</f>
        <v/>
      </c>
      <c r="F17484" s="11">
        <f>B17484*C17484*3.6/1000</f>
        <v/>
      </c>
    </row>
    <row r="17485">
      <c r="A17485" s="10" t="n">
        <v>44147.04166666666</v>
      </c>
      <c r="B17485" t="n">
        <v>1.498</v>
      </c>
      <c r="C17485" t="n">
        <v>437.2976411657076</v>
      </c>
      <c r="D17485" t="n">
        <v>0.7035000687528953</v>
      </c>
      <c r="E17485" s="11">
        <f>MIN(B17485,((1-$J$5)*$J$4*E17484+(1-$J$4)*$J$5*B17485)/(1-$J$4*$J$5))</f>
        <v/>
      </c>
      <c r="F17485" s="11">
        <f>B17485*C17485*3.6/1000</f>
        <v/>
      </c>
    </row>
    <row r="17486">
      <c r="A17486" s="10" t="n">
        <v>44147.08333333334</v>
      </c>
      <c r="B17486" t="n">
        <v>1.544</v>
      </c>
      <c r="C17486" t="n">
        <v>435.0464823036399</v>
      </c>
      <c r="D17486" t="n">
        <v>0.7096339005927973</v>
      </c>
      <c r="E17486" s="11">
        <f>MIN(B17486,((1-$J$5)*$J$4*E17485+(1-$J$4)*$J$5*B17486)/(1-$J$4*$J$5))</f>
        <v/>
      </c>
      <c r="F17486" s="11">
        <f>B17486*C17486*3.6/1000</f>
        <v/>
      </c>
    </row>
    <row r="17487">
      <c r="A17487" s="10" t="n">
        <v>44147.125</v>
      </c>
      <c r="B17487" t="n">
        <v>1.511</v>
      </c>
      <c r="C17487" t="n">
        <v>380.8481904394716</v>
      </c>
      <c r="D17487" t="n">
        <v>0.7152899189393453</v>
      </c>
      <c r="E17487" s="11">
        <f>MIN(B17487,((1-$J$5)*$J$4*E17486+(1-$J$4)*$J$5*B17487)/(1-$J$4*$J$5))</f>
        <v/>
      </c>
      <c r="F17487" s="11">
        <f>B17487*C17487*3.6/1000</f>
        <v/>
      </c>
    </row>
    <row r="17488">
      <c r="A17488" s="10" t="n">
        <v>44147.16666666666</v>
      </c>
      <c r="B17488" t="n">
        <v>1.419</v>
      </c>
      <c r="C17488" t="n">
        <v>356.5707907891617</v>
      </c>
      <c r="D17488" t="n">
        <v>0.7198012848338633</v>
      </c>
      <c r="E17488" s="11">
        <f>MIN(B17488,((1-$J$5)*$J$4*E17487+(1-$J$4)*$J$5*B17488)/(1-$J$4*$J$5))</f>
        <v/>
      </c>
      <c r="F17488" s="11">
        <f>B17488*C17488*3.6/1000</f>
        <v/>
      </c>
    </row>
    <row r="17489">
      <c r="A17489" s="10" t="n">
        <v>44147.20833333334</v>
      </c>
      <c r="B17489" t="n">
        <v>1.412</v>
      </c>
      <c r="C17489" t="n">
        <v>270.0004921089465</v>
      </c>
      <c r="D17489" t="n">
        <v>0.7241587194645294</v>
      </c>
      <c r="E17489" s="11">
        <f>MIN(B17489,((1-$J$5)*$J$4*E17488+(1-$J$4)*$J$5*B17489)/(1-$J$4*$J$5))</f>
        <v/>
      </c>
      <c r="F17489" s="11">
        <f>B17489*C17489*3.6/1000</f>
        <v/>
      </c>
    </row>
    <row r="17490">
      <c r="A17490" s="10" t="n">
        <v>44147.25</v>
      </c>
      <c r="B17490" t="n">
        <v>1.419</v>
      </c>
      <c r="C17490" t="n">
        <v>266.6045229768445</v>
      </c>
      <c r="D17490" t="n">
        <v>0.7285248337708056</v>
      </c>
      <c r="E17490" s="11">
        <f>MIN(B17490,((1-$J$5)*$J$4*E17489+(1-$J$4)*$J$5*B17490)/(1-$J$4*$J$5))</f>
        <v/>
      </c>
      <c r="F17490" s="11">
        <f>B17490*C17490*3.6/1000</f>
        <v/>
      </c>
    </row>
    <row r="17491">
      <c r="A17491" s="10" t="n">
        <v>44147.29166666666</v>
      </c>
      <c r="B17491" t="n">
        <v>1.412</v>
      </c>
      <c r="C17491" t="n">
        <v>196.0243940266496</v>
      </c>
      <c r="D17491" t="n">
        <v>0.7327393957170993</v>
      </c>
      <c r="E17491" s="11">
        <f>MIN(B17491,((1-$J$5)*$J$4*E17490+(1-$J$4)*$J$5*B17491)/(1-$J$4*$J$5))</f>
        <v/>
      </c>
      <c r="F17491" s="11">
        <f>B17491*C17491*3.6/1000</f>
        <v/>
      </c>
    </row>
    <row r="17492">
      <c r="A17492" s="10" t="n">
        <v>44147.33333333334</v>
      </c>
      <c r="B17492" t="n">
        <v>1.367</v>
      </c>
      <c r="C17492" t="n">
        <v>187.7038167583863</v>
      </c>
      <c r="D17492" t="n">
        <v>0.7363703577219226</v>
      </c>
      <c r="E17492" s="11">
        <f>MIN(B17492,((1-$J$5)*$J$4*E17491+(1-$J$4)*$J$5*B17492)/(1-$J$4*$J$5))</f>
        <v/>
      </c>
      <c r="F17492" s="11">
        <f>B17492*C17492*3.6/1000</f>
        <v/>
      </c>
    </row>
    <row r="17493">
      <c r="A17493" s="10" t="n">
        <v>44147.375</v>
      </c>
      <c r="B17493" t="n">
        <v>1.303</v>
      </c>
      <c r="C17493" t="n">
        <v>148.4872881353064</v>
      </c>
      <c r="D17493" t="n">
        <v>0.7392100130389493</v>
      </c>
      <c r="E17493" s="11">
        <f>MIN(B17493,((1-$J$5)*$J$4*E17492+(1-$J$4)*$J$5*B17493)/(1-$J$4*$J$5))</f>
        <v/>
      </c>
      <c r="F17493" s="11">
        <f>B17493*C17493*3.6/1000</f>
        <v/>
      </c>
    </row>
    <row r="17494">
      <c r="A17494" s="10" t="n">
        <v>44147.41666666666</v>
      </c>
      <c r="B17494" t="n">
        <v>1.328</v>
      </c>
      <c r="C17494" t="n">
        <v>138.5340966856569</v>
      </c>
      <c r="D17494" t="n">
        <v>0.7422890357903742</v>
      </c>
      <c r="E17494" s="11">
        <f>MIN(B17494,((1-$J$5)*$J$4*E17493+(1-$J$4)*$J$5*B17494)/(1-$J$4*$J$5))</f>
        <v/>
      </c>
      <c r="F17494" s="11">
        <f>B17494*C17494*3.6/1000</f>
        <v/>
      </c>
    </row>
    <row r="17495">
      <c r="A17495" s="10" t="n">
        <v>44147.45833333334</v>
      </c>
      <c r="B17495" t="n">
        <v>1.571</v>
      </c>
      <c r="C17495" t="n">
        <v>150.4573745019385</v>
      </c>
      <c r="D17495" t="n">
        <v>0.7480963338143845</v>
      </c>
      <c r="E17495" s="11">
        <f>MIN(B17495,((1-$J$5)*$J$4*E17494+(1-$J$4)*$J$5*B17495)/(1-$J$4*$J$5))</f>
        <v/>
      </c>
      <c r="F17495" s="11">
        <f>B17495*C17495*3.6/1000</f>
        <v/>
      </c>
    </row>
    <row r="17496">
      <c r="A17496" s="10" t="n">
        <v>44147.5</v>
      </c>
      <c r="B17496" t="n">
        <v>1.847</v>
      </c>
      <c r="C17496" t="n">
        <v>153.4002948801156</v>
      </c>
      <c r="D17496" t="n">
        <v>0.7569645786395778</v>
      </c>
      <c r="E17496" s="11">
        <f>MIN(B17496,((1-$J$5)*$J$4*E17495+(1-$J$4)*$J$5*B17496)/(1-$J$4*$J$5))</f>
        <v/>
      </c>
      <c r="F17496" s="11">
        <f>B17496*C17496*3.6/1000</f>
        <v/>
      </c>
    </row>
    <row r="17497">
      <c r="A17497" s="10" t="n">
        <v>44147.54166666666</v>
      </c>
      <c r="B17497" t="n">
        <v>1.777</v>
      </c>
      <c r="C17497" t="n">
        <v>112.7895337694465</v>
      </c>
      <c r="D17497" t="n">
        <v>0.7648871315703949</v>
      </c>
      <c r="E17497" s="11">
        <f>MIN(B17497,((1-$J$5)*$J$4*E17496+(1-$J$4)*$J$5*B17497)/(1-$J$4*$J$5))</f>
        <v/>
      </c>
      <c r="F17497" s="11">
        <f>B17497*C17497*3.6/1000</f>
        <v/>
      </c>
    </row>
    <row r="17498">
      <c r="A17498" s="10" t="n">
        <v>44147.58333333334</v>
      </c>
      <c r="B17498" t="n">
        <v>1.728</v>
      </c>
      <c r="C17498" t="n">
        <v>178.3472297418518</v>
      </c>
      <c r="D17498" t="n">
        <v>0.7721196157974046</v>
      </c>
      <c r="E17498" s="11">
        <f>MIN(B17498,((1-$J$5)*$J$4*E17497+(1-$J$4)*$J$5*B17498)/(1-$J$4*$J$5))</f>
        <v/>
      </c>
      <c r="F17498" s="11">
        <f>B17498*C17498*3.6/1000</f>
        <v/>
      </c>
    </row>
    <row r="17499">
      <c r="A17499" s="10" t="n">
        <v>44147.625</v>
      </c>
      <c r="B17499" t="n">
        <v>1.749</v>
      </c>
      <c r="C17499" t="n">
        <v>171.7229740147949</v>
      </c>
      <c r="D17499" t="n">
        <v>0.7794737825465489</v>
      </c>
      <c r="E17499" s="11">
        <f>MIN(B17499,((1-$J$5)*$J$4*E17498+(1-$J$4)*$J$5*B17499)/(1-$J$4*$J$5))</f>
        <v/>
      </c>
      <c r="F17499" s="11">
        <f>B17499*C17499*3.6/1000</f>
        <v/>
      </c>
    </row>
    <row r="17500">
      <c r="A17500" s="10" t="n">
        <v>44147.66666666666</v>
      </c>
      <c r="B17500" t="n">
        <v>1.612</v>
      </c>
      <c r="C17500" t="n">
        <v>186.773571831814</v>
      </c>
      <c r="D17500" t="n">
        <v>0.7851409102616379</v>
      </c>
      <c r="E17500" s="11">
        <f>MIN(B17500,((1-$J$5)*$J$4*E17499+(1-$J$4)*$J$5*B17500)/(1-$J$4*$J$5))</f>
        <v/>
      </c>
      <c r="F17500" s="11">
        <f>B17500*C17500*3.6/1000</f>
        <v/>
      </c>
    </row>
    <row r="17501">
      <c r="A17501" s="10" t="n">
        <v>44147.70833333334</v>
      </c>
      <c r="B17501" t="n">
        <v>1.551</v>
      </c>
      <c r="C17501" t="n">
        <v>154.3780755392069</v>
      </c>
      <c r="D17501" t="n">
        <v>0.7900176883150093</v>
      </c>
      <c r="E17501" s="11">
        <f>MIN(B17501,((1-$J$5)*$J$4*E17500+(1-$J$4)*$J$5*B17501)/(1-$J$4*$J$5))</f>
        <v/>
      </c>
      <c r="F17501" s="11">
        <f>B17501*C17501*3.6/1000</f>
        <v/>
      </c>
    </row>
    <row r="17502">
      <c r="A17502" s="10" t="n">
        <v>44147.75</v>
      </c>
      <c r="B17502" t="n">
        <v>1.419</v>
      </c>
      <c r="C17502" t="n">
        <v>183.0407155214533</v>
      </c>
      <c r="D17502" t="n">
        <v>0.7933051765096333</v>
      </c>
      <c r="E17502" s="11">
        <f>MIN(B17502,((1-$J$5)*$J$4*E17501+(1-$J$4)*$J$5*B17502)/(1-$J$4*$J$5))</f>
        <v/>
      </c>
      <c r="F17502" s="11">
        <f>B17502*C17502*3.6/1000</f>
        <v/>
      </c>
    </row>
    <row r="17503">
      <c r="A17503" s="10" t="n">
        <v>44147.79166666666</v>
      </c>
      <c r="B17503" t="n">
        <v>1.373</v>
      </c>
      <c r="C17503" t="n">
        <v>223.1472137914838</v>
      </c>
      <c r="D17503" t="n">
        <v>0.7960128132151104</v>
      </c>
      <c r="E17503" s="11">
        <f>MIN(B17503,((1-$J$5)*$J$4*E17502+(1-$J$4)*$J$5*B17503)/(1-$J$4*$J$5))</f>
        <v/>
      </c>
      <c r="F17503" s="11">
        <f>B17503*C17503*3.6/1000</f>
        <v/>
      </c>
    </row>
    <row r="17504">
      <c r="A17504" s="10" t="n">
        <v>44147.83333333334</v>
      </c>
      <c r="B17504" t="n">
        <v>1.297</v>
      </c>
      <c r="C17504" t="n">
        <v>239.0206142179274</v>
      </c>
      <c r="D17504" t="n">
        <v>0.7978070453867907</v>
      </c>
      <c r="E17504" s="11">
        <f>MIN(B17504,((1-$J$5)*$J$4*E17503+(1-$J$4)*$J$5*B17504)/(1-$J$4*$J$5))</f>
        <v/>
      </c>
      <c r="F17504" s="11">
        <f>B17504*C17504*3.6/1000</f>
        <v/>
      </c>
    </row>
    <row r="17505">
      <c r="A17505" s="10" t="n">
        <v>44147.875</v>
      </c>
      <c r="B17505" t="n">
        <v>1.29</v>
      </c>
      <c r="C17505" t="n">
        <v>216.8970015738231</v>
      </c>
      <c r="D17505" t="n">
        <v>0.7994918470123415</v>
      </c>
      <c r="E17505" s="11">
        <f>MIN(B17505,((1-$J$5)*$J$4*E17504+(1-$J$4)*$J$5*B17505)/(1-$J$4*$J$5))</f>
        <v/>
      </c>
      <c r="F17505" s="11">
        <f>B17505*C17505*3.6/1000</f>
        <v/>
      </c>
    </row>
    <row r="17506">
      <c r="A17506" s="10" t="n">
        <v>44147.91666666666</v>
      </c>
      <c r="B17506" t="n">
        <v>1.215</v>
      </c>
      <c r="C17506" t="n">
        <v>232.8804222812929</v>
      </c>
      <c r="D17506" t="n">
        <v>0.8002914309009537</v>
      </c>
      <c r="E17506" s="11">
        <f>MIN(B17506,((1-$J$5)*$J$4*E17505+(1-$J$4)*$J$5*B17506)/(1-$J$4*$J$5))</f>
        <v/>
      </c>
      <c r="F17506" s="11">
        <f>B17506*C17506*3.6/1000</f>
        <v/>
      </c>
    </row>
    <row r="17507">
      <c r="A17507" s="10" t="n">
        <v>44147.95833333334</v>
      </c>
      <c r="B17507" t="n">
        <v>1.19</v>
      </c>
      <c r="C17507" t="n">
        <v>245.9893015915887</v>
      </c>
      <c r="D17507" t="n">
        <v>0.800792044562985</v>
      </c>
      <c r="E17507" s="11">
        <f>MIN(B17507,((1-$J$5)*$J$4*E17506+(1-$J$4)*$J$5*B17507)/(1-$J$4*$J$5))</f>
        <v/>
      </c>
      <c r="F17507" s="11">
        <f>B17507*C17507*3.6/1000</f>
        <v/>
      </c>
    </row>
    <row r="17508">
      <c r="A17508" s="10" t="n">
        <v>44148</v>
      </c>
      <c r="B17508" t="n">
        <v>1.123</v>
      </c>
      <c r="C17508" t="n">
        <v>254.6303583549138</v>
      </c>
      <c r="D17508" t="n">
        <v>0.8005183148335959</v>
      </c>
      <c r="E17508" s="11">
        <f>MIN(B17508,((1-$J$5)*$J$4*E17507+(1-$J$4)*$J$5*B17508)/(1-$J$4*$J$5))</f>
        <v/>
      </c>
      <c r="F17508" s="11">
        <f>B17508*C17508*3.6/1000</f>
        <v/>
      </c>
    </row>
    <row r="17509">
      <c r="A17509" s="10" t="n">
        <v>44148.04166666666</v>
      </c>
      <c r="B17509" t="n">
        <v>1.105</v>
      </c>
      <c r="C17509" t="n">
        <v>221.3660281352438</v>
      </c>
      <c r="D17509" t="n">
        <v>0.8000432383519178</v>
      </c>
      <c r="E17509" s="11">
        <f>MIN(B17509,((1-$J$5)*$J$4*E17508+(1-$J$4)*$J$5*B17509)/(1-$J$4*$J$5))</f>
        <v/>
      </c>
      <c r="F17509" s="11">
        <f>B17509*C17509*3.6/1000</f>
        <v/>
      </c>
    </row>
    <row r="17510">
      <c r="A17510" s="10" t="n">
        <v>44148.08333333334</v>
      </c>
      <c r="B17510" t="n">
        <v>1.057</v>
      </c>
      <c r="C17510" t="n">
        <v>210.600681296502</v>
      </c>
      <c r="D17510" t="n">
        <v>0.7990270629921477</v>
      </c>
      <c r="E17510" s="11">
        <f>MIN(B17510,((1-$J$5)*$J$4*E17509+(1-$J$4)*$J$5*B17510)/(1-$J$4*$J$5))</f>
        <v/>
      </c>
      <c r="F17510" s="11">
        <f>B17510*C17510*3.6/1000</f>
        <v/>
      </c>
    </row>
    <row r="17511">
      <c r="A17511" s="10" t="n">
        <v>44148.125</v>
      </c>
      <c r="B17511" t="n">
        <v>1.022</v>
      </c>
      <c r="C17511" t="n">
        <v>183.0407155214533</v>
      </c>
      <c r="D17511" t="n">
        <v>0.7976273056623845</v>
      </c>
      <c r="E17511" s="11">
        <f>MIN(B17511,((1-$J$5)*$J$4*E17510+(1-$J$4)*$J$5*B17511)/(1-$J$4*$J$5))</f>
        <v/>
      </c>
      <c r="F17511" s="11">
        <f>B17511*C17511*3.6/1000</f>
        <v/>
      </c>
    </row>
    <row r="17512">
      <c r="A17512" s="10" t="n">
        <v>44148.16666666666</v>
      </c>
      <c r="B17512" t="n">
        <v>0.969</v>
      </c>
      <c r="C17512" t="n">
        <v>175.5160521914165</v>
      </c>
      <c r="D17512" t="n">
        <v>0.7956444187501862</v>
      </c>
      <c r="E17512" s="11">
        <f>MIN(B17512,((1-$J$5)*$J$4*E17511+(1-$J$4)*$J$5*B17512)/(1-$J$4*$J$5))</f>
        <v/>
      </c>
      <c r="F17512" s="11">
        <f>B17512*C17512*3.6/1000</f>
        <v/>
      </c>
    </row>
    <row r="17513">
      <c r="A17513" s="10" t="n">
        <v>44148.20833333334</v>
      </c>
      <c r="B17513" t="n">
        <v>0.964</v>
      </c>
      <c r="C17513" t="n">
        <v>69.72317167063278</v>
      </c>
      <c r="D17513" t="n">
        <v>0.7936368322384615</v>
      </c>
      <c r="E17513" s="11">
        <f>MIN(B17513,((1-$J$5)*$J$4*E17512+(1-$J$4)*$J$5*B17513)/(1-$J$4*$J$5))</f>
        <v/>
      </c>
      <c r="F17513" s="11">
        <f>B17513*C17513*3.6/1000</f>
        <v/>
      </c>
    </row>
    <row r="17514">
      <c r="A17514" s="10" t="n">
        <v>44148.25</v>
      </c>
      <c r="B17514" t="n">
        <v>0.952</v>
      </c>
      <c r="C17514" t="n">
        <v>63.06436068512776</v>
      </c>
      <c r="D17514" t="n">
        <v>0.7915249057119923</v>
      </c>
      <c r="E17514" s="11">
        <f>MIN(B17514,((1-$J$5)*$J$4*E17513+(1-$J$4)*$J$5*B17514)/(1-$J$4*$J$5))</f>
        <v/>
      </c>
      <c r="F17514" s="11">
        <f>B17514*C17514*3.6/1000</f>
        <v/>
      </c>
    </row>
    <row r="17515">
      <c r="A17515" s="10" t="n">
        <v>44148.29166666666</v>
      </c>
      <c r="B17515" t="n">
        <v>0.9409999999999999</v>
      </c>
      <c r="C17515" t="n">
        <v>61.8347753302503</v>
      </c>
      <c r="D17515" t="n">
        <v>0.7893217830239341</v>
      </c>
      <c r="E17515" s="11">
        <f>MIN(B17515,((1-$J$5)*$J$4*E17514+(1-$J$4)*$J$5*B17515)/(1-$J$4*$J$5))</f>
        <v/>
      </c>
      <c r="F17515" s="11">
        <f>B17515*C17515*3.6/1000</f>
        <v/>
      </c>
    </row>
    <row r="17516">
      <c r="A17516" s="10" t="n">
        <v>44148.33333333334</v>
      </c>
      <c r="B17516" t="n">
        <v>0.918</v>
      </c>
      <c r="C17516" t="n">
        <v>60.59894560858542</v>
      </c>
      <c r="D17516" t="n">
        <v>0.7868917378699019</v>
      </c>
      <c r="E17516" s="11">
        <f>MIN(B17516,((1-$J$5)*$J$4*E17515+(1-$J$4)*$J$5*B17516)/(1-$J$4*$J$5))</f>
        <v/>
      </c>
      <c r="F17516" s="11">
        <f>B17516*C17516*3.6/1000</f>
        <v/>
      </c>
    </row>
    <row r="17517">
      <c r="A17517" s="10" t="n">
        <v>44148.375</v>
      </c>
      <c r="B17517" t="n">
        <v>0.923</v>
      </c>
      <c r="C17517" t="n">
        <v>60.59894560858542</v>
      </c>
      <c r="D17517" t="n">
        <v>0.7845586665073346</v>
      </c>
      <c r="E17517" s="11">
        <f>MIN(B17517,((1-$J$5)*$J$4*E17516+(1-$J$4)*$J$5*B17517)/(1-$J$4*$J$5))</f>
        <v/>
      </c>
      <c r="F17517" s="11">
        <f>B17517*C17517*3.6/1000</f>
        <v/>
      </c>
    </row>
    <row r="17518">
      <c r="A17518" s="10" t="n">
        <v>44148.41666666666</v>
      </c>
      <c r="B17518" t="n">
        <v>0.9409999999999999</v>
      </c>
      <c r="C17518" t="n">
        <v>59.35667842656299</v>
      </c>
      <c r="D17518" t="n">
        <v>0.7824696356071879</v>
      </c>
      <c r="E17518" s="11">
        <f>MIN(B17518,((1-$J$5)*$J$4*E17517+(1-$J$4)*$J$5*B17518)/(1-$J$4*$J$5))</f>
        <v/>
      </c>
      <c r="F17518" s="11">
        <f>B17518*C17518*3.6/1000</f>
        <v/>
      </c>
    </row>
    <row r="17519">
      <c r="A17519" s="10" t="n">
        <v>44148.45833333334</v>
      </c>
      <c r="B17519" t="n">
        <v>0.929</v>
      </c>
      <c r="C17519" t="n">
        <v>58.10776946473797</v>
      </c>
      <c r="D17519" t="n">
        <v>0.7802775985735513</v>
      </c>
      <c r="E17519" s="11">
        <f>MIN(B17519,((1-$J$5)*$J$4*E17518+(1-$J$4)*$J$5*B17519)/(1-$J$4*$J$5))</f>
        <v/>
      </c>
      <c r="F17519" s="11">
        <f>B17519*C17519*3.6/1000</f>
        <v/>
      </c>
    </row>
    <row r="17520">
      <c r="A17520" s="10" t="n">
        <v>44148.5</v>
      </c>
      <c r="B17520" t="n">
        <v>1.004</v>
      </c>
      <c r="C17520" t="n">
        <v>56.85200220301488</v>
      </c>
      <c r="D17520" t="n">
        <v>0.7789790866853273</v>
      </c>
      <c r="E17520" s="11">
        <f>MIN(B17520,((1-$J$5)*$J$4*E17519+(1-$J$4)*$J$5*B17520)/(1-$J$4*$J$5))</f>
        <v/>
      </c>
      <c r="F17520" s="11">
        <f>B17520*C17520*3.6/1000</f>
        <v/>
      </c>
    </row>
    <row r="17521">
      <c r="A17521" s="10" t="n">
        <v>44148.54166666666</v>
      </c>
      <c r="B17521" t="n">
        <v>1.004</v>
      </c>
      <c r="C17521" t="n">
        <v>54.31895903129096</v>
      </c>
      <c r="D17521" t="n">
        <v>0.7777018415866293</v>
      </c>
      <c r="E17521" s="11">
        <f>MIN(B17521,((1-$J$5)*$J$4*E17520+(1-$J$4)*$J$5*B17521)/(1-$J$4*$J$5))</f>
        <v/>
      </c>
      <c r="F17521" s="11">
        <f>B17521*C17521*3.6/1000</f>
        <v/>
      </c>
    </row>
    <row r="17522">
      <c r="A17522" s="10" t="n">
        <v>44148.58333333334</v>
      </c>
      <c r="B17522" t="n">
        <v>1.045</v>
      </c>
      <c r="C17522" t="n">
        <v>55.58914683169202</v>
      </c>
      <c r="D17522" t="n">
        <v>0.7769143496267183</v>
      </c>
      <c r="E17522" s="11">
        <f>MIN(B17522,((1-$J$5)*$J$4*E17521+(1-$J$4)*$J$5*B17522)/(1-$J$4*$J$5))</f>
        <v/>
      </c>
      <c r="F17522" s="11">
        <f>B17522*C17522*3.6/1000</f>
        <v/>
      </c>
    </row>
    <row r="17523">
      <c r="A17523" s="10" t="n">
        <v>44148.625</v>
      </c>
      <c r="B17523" t="n">
        <v>1.01</v>
      </c>
      <c r="C17523" t="n">
        <v>53.04117860101827</v>
      </c>
      <c r="D17523" t="n">
        <v>0.7757395303620377</v>
      </c>
      <c r="E17523" s="11">
        <f>MIN(B17523,((1-$J$5)*$J$4*E17522+(1-$J$4)*$J$5*B17523)/(1-$J$4*$J$5))</f>
        <v/>
      </c>
      <c r="F17523" s="11">
        <f>B17523*C17523*3.6/1000</f>
        <v/>
      </c>
    </row>
    <row r="17524">
      <c r="A17524" s="10" t="n">
        <v>44148.66666666666</v>
      </c>
      <c r="B17524" t="n">
        <v>1.016</v>
      </c>
      <c r="C17524" t="n">
        <v>55.58914683169202</v>
      </c>
      <c r="D17524" t="n">
        <v>0.7746525620209789</v>
      </c>
      <c r="E17524" s="11">
        <f>MIN(B17524,((1-$J$5)*$J$4*E17523+(1-$J$4)*$J$5*B17524)/(1-$J$4*$J$5))</f>
        <v/>
      </c>
      <c r="F17524" s="11">
        <f>B17524*C17524*3.6/1000</f>
        <v/>
      </c>
    </row>
    <row r="17525">
      <c r="A17525" s="10" t="n">
        <v>44148.70833333334</v>
      </c>
      <c r="B17525" t="n">
        <v>0.981</v>
      </c>
      <c r="C17525" t="n">
        <v>66.71743087161823</v>
      </c>
      <c r="D17525" t="n">
        <v>0.7731831711443893</v>
      </c>
      <c r="E17525" s="11">
        <f>MIN(B17525,((1-$J$5)*$J$4*E17524+(1-$J$4)*$J$5*B17525)/(1-$J$4*$J$5))</f>
        <v/>
      </c>
      <c r="F17525" s="11">
        <f>B17525*C17525*3.6/1000</f>
        <v/>
      </c>
    </row>
    <row r="17526">
      <c r="A17526" s="10" t="n">
        <v>44148.75</v>
      </c>
      <c r="B17526" t="n">
        <v>0.958</v>
      </c>
      <c r="C17526" t="n">
        <v>99.3536156638156</v>
      </c>
      <c r="D17526" t="n">
        <v>0.7714748408768022</v>
      </c>
      <c r="E17526" s="11">
        <f>MIN(B17526,((1-$J$5)*$J$4*E17525+(1-$J$4)*$J$5*B17526)/(1-$J$4*$J$5))</f>
        <v/>
      </c>
      <c r="F17526" s="11">
        <f>B17526*C17526*3.6/1000</f>
        <v/>
      </c>
    </row>
    <row r="17527">
      <c r="A17527" s="10" t="n">
        <v>44148.79166666666</v>
      </c>
      <c r="B17527" t="n">
        <v>0.946</v>
      </c>
      <c r="C17527" t="n">
        <v>133.4893127485047</v>
      </c>
      <c r="D17527" t="n">
        <v>0.7696572694305951</v>
      </c>
      <c r="E17527" s="11">
        <f>MIN(B17527,((1-$J$5)*$J$4*E17526+(1-$J$4)*$J$5*B17527)/(1-$J$4*$J$5))</f>
        <v/>
      </c>
      <c r="F17527" s="11">
        <f>B17527*C17527*3.6/1000</f>
        <v/>
      </c>
    </row>
    <row r="17528">
      <c r="A17528" s="10" t="n">
        <v>44148.83333333334</v>
      </c>
      <c r="B17528" t="n">
        <v>0.901</v>
      </c>
      <c r="C17528" t="n">
        <v>128.3956026517332</v>
      </c>
      <c r="D17528" t="n">
        <v>0.7673548912171758</v>
      </c>
      <c r="E17528" s="11">
        <f>MIN(B17528,((1-$J$5)*$J$4*E17527+(1-$J$4)*$J$5*B17528)/(1-$J$4*$J$5))</f>
        <v/>
      </c>
      <c r="F17528" s="11">
        <f>B17528*C17528*3.6/1000</f>
        <v/>
      </c>
    </row>
    <row r="17529">
      <c r="A17529" s="10" t="n">
        <v>44148.875</v>
      </c>
      <c r="B17529" t="n">
        <v>0.901</v>
      </c>
      <c r="C17529" t="n">
        <v>85.43738692641384</v>
      </c>
      <c r="D17529" t="n">
        <v>0.7650902209318222</v>
      </c>
      <c r="E17529" s="11">
        <f>MIN(B17529,((1-$J$5)*$J$4*E17528+(1-$J$4)*$J$5*B17529)/(1-$J$4*$J$5))</f>
        <v/>
      </c>
      <c r="F17529" s="11">
        <f>B17529*C17529*3.6/1000</f>
        <v/>
      </c>
    </row>
    <row r="17530">
      <c r="A17530" s="10" t="n">
        <v>44148.91666666666</v>
      </c>
      <c r="B17530" t="n">
        <v>0.867</v>
      </c>
      <c r="C17530" t="n">
        <v>84.29999408757519</v>
      </c>
      <c r="D17530" t="n">
        <v>0.7624738512888942</v>
      </c>
      <c r="E17530" s="11">
        <f>MIN(B17530,((1-$J$5)*$J$4*E17529+(1-$J$4)*$J$5*B17530)/(1-$J$4*$J$5))</f>
        <v/>
      </c>
      <c r="F17530" s="11">
        <f>B17530*C17530*3.6/1000</f>
        <v/>
      </c>
    </row>
    <row r="17531">
      <c r="A17531" s="10" t="n">
        <v>44148.95833333334</v>
      </c>
      <c r="B17531" t="n">
        <v>0.85</v>
      </c>
      <c r="C17531" t="n">
        <v>83.15868863716145</v>
      </c>
      <c r="D17531" t="n">
        <v>0.7597059372120152</v>
      </c>
      <c r="E17531" s="11">
        <f>MIN(B17531,((1-$J$5)*$J$4*E17530+(1-$J$4)*$J$5*B17531)/(1-$J$4*$J$5))</f>
        <v/>
      </c>
      <c r="F17531" s="11">
        <f>B17531*C17531*3.6/1000</f>
        <v/>
      </c>
    </row>
    <row r="17532">
      <c r="A17532" s="10" t="n">
        <v>44149</v>
      </c>
      <c r="B17532" t="n">
        <v>0.801</v>
      </c>
      <c r="C17532" t="n">
        <v>82.01338929933908</v>
      </c>
      <c r="D17532" t="n">
        <v>0.7564230409390819</v>
      </c>
      <c r="E17532" s="11">
        <f>MIN(B17532,((1-$J$5)*$J$4*E17531+(1-$J$4)*$J$5*B17532)/(1-$J$4*$J$5))</f>
        <v/>
      </c>
      <c r="F17532" s="11">
        <f>B17532*C17532*3.6/1000</f>
        <v/>
      </c>
    </row>
    <row r="17533">
      <c r="A17533" s="10" t="n">
        <v>44149.04166666666</v>
      </c>
      <c r="B17533" t="n">
        <v>0.801</v>
      </c>
      <c r="C17533" t="n">
        <v>76.22390887928228</v>
      </c>
      <c r="D17533" t="n">
        <v>0.7531939113391414</v>
      </c>
      <c r="E17533" s="11">
        <f>MIN(B17533,((1-$J$5)*$J$4*E17532+(1-$J$4)*$J$5*B17533)/(1-$J$4*$J$5))</f>
        <v/>
      </c>
      <c r="F17533" s="11">
        <f>B17533*C17533*3.6/1000</f>
        <v/>
      </c>
    </row>
    <row r="17534">
      <c r="A17534" s="10" t="n">
        <v>44149.08333333334</v>
      </c>
      <c r="B17534" t="n">
        <v>0.801</v>
      </c>
      <c r="C17534" t="n">
        <v>75.05274977405891</v>
      </c>
      <c r="D17534" t="n">
        <v>0.7500176678314857</v>
      </c>
      <c r="E17534" s="11">
        <f>MIN(B17534,((1-$J$5)*$J$4*E17533+(1-$J$4)*$J$5*B17534)/(1-$J$4*$J$5))</f>
        <v/>
      </c>
      <c r="F17534" s="11">
        <f>B17534*C17534*3.6/1000</f>
        <v/>
      </c>
    </row>
    <row r="17535">
      <c r="A17535" s="10" t="n">
        <v>44149.125</v>
      </c>
      <c r="B17535" t="n">
        <v>0.79</v>
      </c>
      <c r="C17535" t="n">
        <v>77.39051353743989</v>
      </c>
      <c r="D17535" t="n">
        <v>0.7467676593505367</v>
      </c>
      <c r="E17535" s="11">
        <f>MIN(B17535,((1-$J$5)*$J$4*E17534+(1-$J$4)*$J$5*B17535)/(1-$J$4*$J$5))</f>
        <v/>
      </c>
      <c r="F17535" s="11">
        <f>B17535*C17535*3.6/1000</f>
        <v/>
      </c>
    </row>
    <row r="17536">
      <c r="A17536" s="10" t="n">
        <v>44149.16666666666</v>
      </c>
      <c r="B17536" t="n">
        <v>0.769</v>
      </c>
      <c r="C17536" t="n">
        <v>75.05274977405891</v>
      </c>
      <c r="D17536" t="n">
        <v>0.7433307440901697</v>
      </c>
      <c r="E17536" s="11">
        <f>MIN(B17536,((1-$J$5)*$J$4*E17535+(1-$J$4)*$J$5*B17536)/(1-$J$4*$J$5))</f>
        <v/>
      </c>
      <c r="F17536" s="11">
        <f>B17536*C17536*3.6/1000</f>
        <v/>
      </c>
    </row>
    <row r="17537">
      <c r="A17537" s="10" t="n">
        <v>44149.20833333334</v>
      </c>
      <c r="B17537" t="n">
        <v>0.763</v>
      </c>
      <c r="C17537" t="n">
        <v>55.58914683169202</v>
      </c>
      <c r="D17537" t="n">
        <v>0.7398815080483249</v>
      </c>
      <c r="E17537" s="11">
        <f>MIN(B17537,((1-$J$5)*$J$4*E17536+(1-$J$4)*$J$5*B17537)/(1-$J$4*$J$5))</f>
        <v/>
      </c>
      <c r="F17537" s="11">
        <f>B17537*C17537*3.6/1000</f>
        <v/>
      </c>
    </row>
    <row r="17538">
      <c r="A17538" s="10" t="n">
        <v>44149.25</v>
      </c>
      <c r="B17538" t="n">
        <v>0.736</v>
      </c>
      <c r="C17538" t="n">
        <v>54.31895903129096</v>
      </c>
      <c r="D17538" t="n">
        <v>0.736</v>
      </c>
      <c r="E17538" s="11">
        <f>MIN(B17538,((1-$J$5)*$J$4*E17537+(1-$J$4)*$J$5*B17538)/(1-$J$4*$J$5))</f>
        <v/>
      </c>
      <c r="F17538" s="11">
        <f>B17538*C17538*3.6/1000</f>
        <v/>
      </c>
    </row>
    <row r="17539">
      <c r="A17539" s="10" t="n">
        <v>44149.29166666666</v>
      </c>
      <c r="B17539" t="n">
        <v>0.736</v>
      </c>
      <c r="C17539" t="n">
        <v>53.04117860101827</v>
      </c>
      <c r="D17539" t="n">
        <v>0.7323620807688402</v>
      </c>
      <c r="E17539" s="11">
        <f>MIN(B17539,((1-$J$5)*$J$4*E17538+(1-$J$4)*$J$5*B17539)/(1-$J$4*$J$5))</f>
        <v/>
      </c>
      <c r="F17539" s="11">
        <f>B17539*C17539*3.6/1000</f>
        <v/>
      </c>
    </row>
    <row r="17540">
      <c r="A17540" s="10" t="n">
        <v>44149.33333333334</v>
      </c>
      <c r="B17540" t="n">
        <v>0.726</v>
      </c>
      <c r="C17540" t="n">
        <v>51.75144437850523</v>
      </c>
      <c r="D17540" t="n">
        <v>0.726</v>
      </c>
      <c r="E17540" s="11">
        <f>MIN(B17540,((1-$J$5)*$J$4*E17539+(1-$J$4)*$J$5*B17540)/(1-$J$4*$J$5))</f>
        <v/>
      </c>
      <c r="F17540" s="11">
        <f>B17540*C17540*3.6/1000</f>
        <v/>
      </c>
    </row>
    <row r="17541">
      <c r="A17541" s="10" t="n">
        <v>44149.375</v>
      </c>
      <c r="B17541" t="n">
        <v>0.726</v>
      </c>
      <c r="C17541" t="n">
        <v>50.46171015599218</v>
      </c>
      <c r="D17541" t="n">
        <v>0.7224115090192637</v>
      </c>
      <c r="E17541" s="11">
        <f>MIN(B17541,((1-$J$5)*$J$4*E17540+(1-$J$4)*$J$5*B17541)/(1-$J$4*$J$5))</f>
        <v/>
      </c>
      <c r="F17541" s="11">
        <f>B17541*C17541*3.6/1000</f>
        <v/>
      </c>
    </row>
    <row r="17542">
      <c r="A17542" s="10" t="n">
        <v>44149.41666666666</v>
      </c>
      <c r="B17542" t="n">
        <v>0.742</v>
      </c>
      <c r="C17542" t="n">
        <v>50.46171015599218</v>
      </c>
      <c r="D17542" t="n">
        <v>0.7190647495501136</v>
      </c>
      <c r="E17542" s="11">
        <f>MIN(B17542,((1-$J$5)*$J$4*E17541+(1-$J$4)*$J$5*B17542)/(1-$J$4*$J$5))</f>
        <v/>
      </c>
      <c r="F17542" s="11">
        <f>B17542*C17542*3.6/1000</f>
        <v/>
      </c>
    </row>
    <row r="17543">
      <c r="A17543" s="10" t="n">
        <v>44149.45833333334</v>
      </c>
      <c r="B17543" t="n">
        <v>0.769</v>
      </c>
      <c r="C17543" t="n">
        <v>38.38822183162607</v>
      </c>
      <c r="D17543" t="n">
        <v>0.7160815474650518</v>
      </c>
      <c r="E17543" s="11">
        <f>MIN(B17543,((1-$J$5)*$J$4*E17542+(1-$J$4)*$J$5*B17543)/(1-$J$4*$J$5))</f>
        <v/>
      </c>
      <c r="F17543" s="11">
        <f>B17543*C17543*3.6/1000</f>
        <v/>
      </c>
    </row>
    <row r="17544">
      <c r="A17544" s="10" t="n">
        <v>44149.5</v>
      </c>
      <c r="B17544" t="n">
        <v>0.769</v>
      </c>
      <c r="C17544" t="n">
        <v>38.10968491280198</v>
      </c>
      <c r="D17544" t="n">
        <v>0.7131472037165454</v>
      </c>
      <c r="E17544" s="11">
        <f>MIN(B17544,((1-$J$5)*$J$4*E17543+(1-$J$4)*$J$5*B17544)/(1-$J$4*$J$5))</f>
        <v/>
      </c>
      <c r="F17544" s="11">
        <f>B17544*C17544*3.6/1000</f>
        <v/>
      </c>
    </row>
    <row r="17545">
      <c r="A17545" s="10" t="n">
        <v>44149.54166666666</v>
      </c>
      <c r="B17545" t="n">
        <v>0.763</v>
      </c>
      <c r="C17545" t="n">
        <v>36.9902967755913</v>
      </c>
      <c r="D17545" t="n">
        <v>0.7101923081625241</v>
      </c>
      <c r="E17545" s="11">
        <f>MIN(B17545,((1-$J$5)*$J$4*E17544+(1-$J$4)*$J$5*B17545)/(1-$J$4*$J$5))</f>
        <v/>
      </c>
      <c r="F17545" s="11">
        <f>B17545*C17545*3.6/1000</f>
        <v/>
      </c>
    </row>
    <row r="17546">
      <c r="A17546" s="10" t="n">
        <v>44149.58333333334</v>
      </c>
      <c r="B17546" t="n">
        <v>0.769</v>
      </c>
      <c r="C17546" t="n">
        <v>32.71180025413489</v>
      </c>
      <c r="D17546" t="n">
        <v>0.7073544172950809</v>
      </c>
      <c r="E17546" s="11">
        <f>MIN(B17546,((1-$J$5)*$J$4*E17545+(1-$J$4)*$J$5*B17546)/(1-$J$4*$J$5))</f>
        <v/>
      </c>
      <c r="F17546" s="11">
        <f>B17546*C17546*3.6/1000</f>
        <v/>
      </c>
    </row>
    <row r="17547">
      <c r="A17547" s="10" t="n">
        <v>44149.625</v>
      </c>
      <c r="B17547" t="n">
        <v>0.747</v>
      </c>
      <c r="C17547" t="n">
        <v>34.15295386616445</v>
      </c>
      <c r="D17547" t="n">
        <v>0.7043114350700057</v>
      </c>
      <c r="E17547" s="11">
        <f>MIN(B17547,((1-$J$5)*$J$4*E17546+(1-$J$4)*$J$5*B17547)/(1-$J$4*$J$5))</f>
        <v/>
      </c>
      <c r="F17547" s="11">
        <f>B17547*C17547*3.6/1000</f>
        <v/>
      </c>
    </row>
    <row r="17548">
      <c r="A17548" s="10" t="n">
        <v>44149.66666666666</v>
      </c>
      <c r="B17548" t="n">
        <v>0.742</v>
      </c>
      <c r="C17548" t="n">
        <v>32.71180025413489</v>
      </c>
      <c r="D17548" t="n">
        <v>0.7012611152919905</v>
      </c>
      <c r="E17548" s="11">
        <f>MIN(B17548,((1-$J$5)*$J$4*E17547+(1-$J$4)*$J$5*B17548)/(1-$J$4*$J$5))</f>
        <v/>
      </c>
      <c r="F17548" s="11">
        <f>B17548*C17548*3.6/1000</f>
        <v/>
      </c>
    </row>
    <row r="17549">
      <c r="A17549" s="10" t="n">
        <v>44149.70833333334</v>
      </c>
      <c r="B17549" t="n">
        <v>0.71</v>
      </c>
      <c r="C17549" t="n">
        <v>35.57881413110881</v>
      </c>
      <c r="D17549" t="n">
        <v>0.6978948333627494</v>
      </c>
      <c r="E17549" s="11">
        <f>MIN(B17549,((1-$J$5)*$J$4*E17548+(1-$J$4)*$J$5*B17549)/(1-$J$4*$J$5))</f>
        <v/>
      </c>
      <c r="F17549" s="11">
        <f>B17549*C17549*3.6/1000</f>
        <v/>
      </c>
    </row>
    <row r="17550">
      <c r="A17550" s="10" t="n">
        <v>44149.75</v>
      </c>
      <c r="B17550" t="n">
        <v>0.6840000000000001</v>
      </c>
      <c r="C17550" t="n">
        <v>29.77936441105149</v>
      </c>
      <c r="D17550" t="n">
        <v>0.6840000000000001</v>
      </c>
      <c r="E17550" s="11">
        <f>MIN(B17550,((1-$J$5)*$J$4*E17549+(1-$J$4)*$J$5*B17550)/(1-$J$4*$J$5))</f>
        <v/>
      </c>
      <c r="F17550" s="11">
        <f>B17550*C17550*3.6/1000</f>
        <v/>
      </c>
    </row>
    <row r="17551">
      <c r="A17551" s="10" t="n">
        <v>44149.79166666666</v>
      </c>
      <c r="B17551" t="n">
        <v>0.674</v>
      </c>
      <c r="C17551" t="n">
        <v>31.25432472015731</v>
      </c>
      <c r="D17551" t="n">
        <v>0.674</v>
      </c>
      <c r="E17551" s="11">
        <f>MIN(B17551,((1-$J$5)*$J$4*E17550+(1-$J$4)*$J$5*B17551)/(1-$J$4*$J$5))</f>
        <v/>
      </c>
      <c r="F17551" s="11">
        <f>B17551*C17551*3.6/1000</f>
        <v/>
      </c>
    </row>
    <row r="17552">
      <c r="A17552" s="10" t="n">
        <v>44149.83333333334</v>
      </c>
      <c r="B17552" t="n">
        <v>0.663</v>
      </c>
      <c r="C17552" t="n">
        <v>34.15295386616445</v>
      </c>
      <c r="D17552" t="n">
        <v>0.663</v>
      </c>
      <c r="E17552" s="11">
        <f>MIN(B17552,((1-$J$5)*$J$4*E17551+(1-$J$4)*$J$5*B17552)/(1-$J$4*$J$5))</f>
        <v/>
      </c>
      <c r="F17552" s="11">
        <f>B17552*C17552*3.6/1000</f>
        <v/>
      </c>
    </row>
    <row r="17553">
      <c r="A17553" s="10" t="n">
        <v>44149.875</v>
      </c>
      <c r="B17553" t="n">
        <v>0.653</v>
      </c>
      <c r="C17553" t="n">
        <v>34.15295386616445</v>
      </c>
      <c r="D17553" t="n">
        <v>0.653</v>
      </c>
      <c r="E17553" s="11">
        <f>MIN(B17553,((1-$J$5)*$J$4*E17552+(1-$J$4)*$J$5*B17553)/(1-$J$4*$J$5))</f>
        <v/>
      </c>
      <c r="F17553" s="11">
        <f>B17553*C17553*3.6/1000</f>
        <v/>
      </c>
    </row>
    <row r="17554">
      <c r="A17554" s="10" t="n">
        <v>44149.91666666666</v>
      </c>
      <c r="B17554" t="n">
        <v>0.638</v>
      </c>
      <c r="C17554" t="n">
        <v>35.57881413110881</v>
      </c>
      <c r="D17554" t="n">
        <v>0.638</v>
      </c>
      <c r="E17554" s="11">
        <f>MIN(B17554,((1-$J$5)*$J$4*E17553+(1-$J$4)*$J$5*B17554)/(1-$J$4*$J$5))</f>
        <v/>
      </c>
      <c r="F17554" s="11">
        <f>B17554*C17554*3.6/1000</f>
        <v/>
      </c>
    </row>
    <row r="17555">
      <c r="A17555" s="10" t="n">
        <v>44149.95833333334</v>
      </c>
      <c r="B17555" t="n">
        <v>0.633</v>
      </c>
      <c r="C17555" t="n">
        <v>38.38822183162607</v>
      </c>
      <c r="D17555" t="n">
        <v>0.633</v>
      </c>
      <c r="E17555" s="11">
        <f>MIN(B17555,((1-$J$5)*$J$4*E17554+(1-$J$4)*$J$5*B17555)/(1-$J$4*$J$5))</f>
        <v/>
      </c>
      <c r="F17555" s="11">
        <f>B17555*C17555*3.6/1000</f>
        <v/>
      </c>
    </row>
    <row r="17556">
      <c r="A17556" s="10" t="n">
        <v>44150</v>
      </c>
      <c r="B17556" t="n">
        <v>0.633</v>
      </c>
      <c r="C17556" t="n">
        <v>35.57881413110881</v>
      </c>
      <c r="D17556" t="n">
        <v>0.6298711917482009</v>
      </c>
      <c r="E17556" s="11">
        <f>MIN(B17556,((1-$J$5)*$J$4*E17555+(1-$J$4)*$J$5*B17556)/(1-$J$4*$J$5))</f>
        <v/>
      </c>
      <c r="F17556" s="11">
        <f>B17556*C17556*3.6/1000</f>
        <v/>
      </c>
    </row>
    <row r="17557">
      <c r="A17557" s="10" t="n">
        <v>44150.04166666666</v>
      </c>
      <c r="B17557" t="n">
        <v>0.613</v>
      </c>
      <c r="C17557" t="n">
        <v>34.15295386616445</v>
      </c>
      <c r="D17557" t="n">
        <v>0.613</v>
      </c>
      <c r="E17557" s="11">
        <f>MIN(B17557,((1-$J$5)*$J$4*E17556+(1-$J$4)*$J$5*B17557)/(1-$J$4*$J$5))</f>
        <v/>
      </c>
      <c r="F17557" s="11">
        <f>B17557*C17557*3.6/1000</f>
        <v/>
      </c>
    </row>
    <row r="17558">
      <c r="A17558" s="10" t="n">
        <v>44150.08333333334</v>
      </c>
      <c r="B17558" t="n">
        <v>0.603</v>
      </c>
      <c r="C17558" t="n">
        <v>36.9902967755913</v>
      </c>
      <c r="D17558" t="n">
        <v>0.603</v>
      </c>
      <c r="E17558" s="11">
        <f>MIN(B17558,((1-$J$5)*$J$4*E17557+(1-$J$4)*$J$5*B17558)/(1-$J$4*$J$5))</f>
        <v/>
      </c>
      <c r="F17558" s="11">
        <f>B17558*C17558*3.6/1000</f>
        <v/>
      </c>
    </row>
    <row r="17559">
      <c r="A17559" s="10" t="n">
        <v>44150.125</v>
      </c>
      <c r="B17559" t="n">
        <v>0.598</v>
      </c>
      <c r="C17559" t="n">
        <v>38.38822183162607</v>
      </c>
      <c r="D17559" t="n">
        <v>0.598</v>
      </c>
      <c r="E17559" s="11">
        <f>MIN(B17559,((1-$J$5)*$J$4*E17558+(1-$J$4)*$J$5*B17559)/(1-$J$4*$J$5))</f>
        <v/>
      </c>
      <c r="F17559" s="11">
        <f>B17559*C17559*3.6/1000</f>
        <v/>
      </c>
    </row>
    <row r="17560">
      <c r="A17560" s="10" t="n">
        <v>44150.16666666666</v>
      </c>
      <c r="B17560" t="n">
        <v>0.598</v>
      </c>
      <c r="C17560" t="n">
        <v>35.57881413110881</v>
      </c>
      <c r="D17560" t="n">
        <v>0.5950441906246827</v>
      </c>
      <c r="E17560" s="11">
        <f>MIN(B17560,((1-$J$5)*$J$4*E17559+(1-$J$4)*$J$5*B17560)/(1-$J$4*$J$5))</f>
        <v/>
      </c>
      <c r="F17560" s="11">
        <f>B17560*C17560*3.6/1000</f>
        <v/>
      </c>
    </row>
    <row r="17561">
      <c r="A17561" s="10" t="n">
        <v>44150.20833333334</v>
      </c>
      <c r="B17561" t="n">
        <v>0.603</v>
      </c>
      <c r="C17561" t="n">
        <v>35.57881413110881</v>
      </c>
      <c r="D17561" t="n">
        <v>0.5921939659108084</v>
      </c>
      <c r="E17561" s="11">
        <f>MIN(B17561,((1-$J$5)*$J$4*E17560+(1-$J$4)*$J$5*B17561)/(1-$J$4*$J$5))</f>
        <v/>
      </c>
      <c r="F17561" s="11">
        <f>B17561*C17561*3.6/1000</f>
        <v/>
      </c>
    </row>
    <row r="17562">
      <c r="A17562" s="10" t="n">
        <v>44150.25</v>
      </c>
      <c r="B17562" t="n">
        <v>0.623</v>
      </c>
      <c r="C17562" t="n">
        <v>35.57881413110881</v>
      </c>
      <c r="D17562" t="n">
        <v>0.5896191214851488</v>
      </c>
      <c r="E17562" s="11">
        <f>MIN(B17562,((1-$J$5)*$J$4*E17561+(1-$J$4)*$J$5*B17562)/(1-$J$4*$J$5))</f>
        <v/>
      </c>
      <c r="F17562" s="11">
        <f>B17562*C17562*3.6/1000</f>
        <v/>
      </c>
    </row>
    <row r="17563">
      <c r="A17563" s="10" t="n">
        <v>44150.29166666666</v>
      </c>
      <c r="B17563" t="n">
        <v>0.608</v>
      </c>
      <c r="C17563" t="n">
        <v>36.709109837106</v>
      </c>
      <c r="D17563" t="n">
        <v>0.5869149225162119</v>
      </c>
      <c r="E17563" s="11">
        <f>MIN(B17563,((1-$J$5)*$J$4*E17562+(1-$J$4)*$J$5*B17563)/(1-$J$4*$J$5))</f>
        <v/>
      </c>
      <c r="F17563" s="11">
        <f>B17563*C17563*3.6/1000</f>
        <v/>
      </c>
    </row>
    <row r="17564">
      <c r="A17564" s="10" t="n">
        <v>44150.33333333334</v>
      </c>
      <c r="B17564" t="n">
        <v>0.603</v>
      </c>
      <c r="C17564" t="n">
        <v>34.15295386616445</v>
      </c>
      <c r="D17564" t="n">
        <v>0.5841978374643072</v>
      </c>
      <c r="E17564" s="11">
        <f>MIN(B17564,((1-$J$5)*$J$4*E17563+(1-$J$4)*$J$5*B17564)/(1-$J$4*$J$5))</f>
        <v/>
      </c>
      <c r="F17564" s="11">
        <f>B17564*C17564*3.6/1000</f>
        <v/>
      </c>
    </row>
    <row r="17565">
      <c r="A17565" s="10" t="n">
        <v>44150.375</v>
      </c>
      <c r="B17565" t="n">
        <v>0.613</v>
      </c>
      <c r="C17565" t="n">
        <v>34.43931857841086</v>
      </c>
      <c r="D17565" t="n">
        <v>0.5816396022483279</v>
      </c>
      <c r="E17565" s="11">
        <f>MIN(B17565,((1-$J$5)*$J$4*E17564+(1-$J$4)*$J$5*B17565)/(1-$J$4*$J$5))</f>
        <v/>
      </c>
      <c r="F17565" s="11">
        <f>B17565*C17565*3.6/1000</f>
        <v/>
      </c>
    </row>
    <row r="17566">
      <c r="A17566" s="10" t="n">
        <v>44150.41666666666</v>
      </c>
      <c r="B17566" t="n">
        <v>0.623</v>
      </c>
      <c r="C17566" t="n">
        <v>35.57881413110881</v>
      </c>
      <c r="D17566" t="n">
        <v>0.5792376152547983</v>
      </c>
      <c r="E17566" s="11">
        <f>MIN(B17566,((1-$J$5)*$J$4*E17565+(1-$J$4)*$J$5*B17566)/(1-$J$4*$J$5))</f>
        <v/>
      </c>
      <c r="F17566" s="11">
        <f>B17566*C17566*3.6/1000</f>
        <v/>
      </c>
    </row>
    <row r="17567">
      <c r="A17567" s="10" t="n">
        <v>44150.45833333334</v>
      </c>
      <c r="B17567" t="n">
        <v>0.633</v>
      </c>
      <c r="C17567" t="n">
        <v>35.57881413110881</v>
      </c>
      <c r="D17567" t="n">
        <v>0.5769893174789911</v>
      </c>
      <c r="E17567" s="11">
        <f>MIN(B17567,((1-$J$5)*$J$4*E17566+(1-$J$4)*$J$5*B17567)/(1-$J$4*$J$5))</f>
        <v/>
      </c>
      <c r="F17567" s="11">
        <f>B17567*C17567*3.6/1000</f>
        <v/>
      </c>
    </row>
    <row r="17568">
      <c r="A17568" s="10" t="n">
        <v>44150.5</v>
      </c>
      <c r="B17568" t="n">
        <v>0.633</v>
      </c>
      <c r="C17568" t="n">
        <v>34.15295386616445</v>
      </c>
      <c r="D17568" t="n">
        <v>0.574777841911762</v>
      </c>
      <c r="E17568" s="11">
        <f>MIN(B17568,((1-$J$5)*$J$4*E17567+(1-$J$4)*$J$5*B17568)/(1-$J$4*$J$5))</f>
        <v/>
      </c>
      <c r="F17568" s="11">
        <f>B17568*C17568*3.6/1000</f>
        <v/>
      </c>
    </row>
    <row r="17569">
      <c r="A17569" s="10" t="n">
        <v>44150.54166666666</v>
      </c>
      <c r="B17569" t="n">
        <v>0.643</v>
      </c>
      <c r="C17569" t="n">
        <v>38.38822183162607</v>
      </c>
      <c r="D17569" t="n">
        <v>0.5727169354010597</v>
      </c>
      <c r="E17569" s="11">
        <f>MIN(B17569,((1-$J$5)*$J$4*E17568+(1-$J$4)*$J$5*B17569)/(1-$J$4*$J$5))</f>
        <v/>
      </c>
      <c r="F17569" s="11">
        <f>B17569*C17569*3.6/1000</f>
        <v/>
      </c>
    </row>
    <row r="17570">
      <c r="A17570" s="10" t="n">
        <v>44150.58333333334</v>
      </c>
      <c r="B17570" t="n">
        <v>0.663</v>
      </c>
      <c r="C17570" t="n">
        <v>31.25432472015731</v>
      </c>
      <c r="D17570" t="n">
        <v>0.5709184818698214</v>
      </c>
      <c r="E17570" s="11">
        <f>MIN(B17570,((1-$J$5)*$J$4*E17569+(1-$J$4)*$J$5*B17570)/(1-$J$4*$J$5))</f>
        <v/>
      </c>
      <c r="F17570" s="11">
        <f>B17570*C17570*3.6/1000</f>
        <v/>
      </c>
    </row>
    <row r="17571">
      <c r="A17571" s="10" t="n">
        <v>44150.625</v>
      </c>
      <c r="B17571" t="n">
        <v>0.6840000000000001</v>
      </c>
      <c r="C17571" t="n">
        <v>32.71180025413489</v>
      </c>
      <c r="D17571" t="n">
        <v>0.5693896179028224</v>
      </c>
      <c r="E17571" s="11">
        <f>MIN(B17571,((1-$J$5)*$J$4*E17570+(1-$J$4)*$J$5*B17571)/(1-$J$4*$J$5))</f>
        <v/>
      </c>
      <c r="F17571" s="11">
        <f>B17571*C17571*3.6/1000</f>
        <v/>
      </c>
    </row>
    <row r="17572">
      <c r="A17572" s="10" t="n">
        <v>44150.66666666666</v>
      </c>
      <c r="B17572" t="n">
        <v>0.663</v>
      </c>
      <c r="C17572" t="n">
        <v>31.25432472015731</v>
      </c>
      <c r="D17572" t="n">
        <v>0.5676456585672569</v>
      </c>
      <c r="E17572" s="11">
        <f>MIN(B17572,((1-$J$5)*$J$4*E17571+(1-$J$4)*$J$5*B17572)/(1-$J$4*$J$5))</f>
        <v/>
      </c>
      <c r="F17572" s="11">
        <f>B17572*C17572*3.6/1000</f>
        <v/>
      </c>
    </row>
    <row r="17573">
      <c r="A17573" s="10" t="n">
        <v>44150.70833333334</v>
      </c>
      <c r="B17573" t="n">
        <v>0.643</v>
      </c>
      <c r="C17573" t="n">
        <v>31.25432472015731</v>
      </c>
      <c r="D17573" t="n">
        <v>0.5657015616471502</v>
      </c>
      <c r="E17573" s="11">
        <f>MIN(B17573,((1-$J$5)*$J$4*E17572+(1-$J$4)*$J$5*B17573)/(1-$J$4*$J$5))</f>
        <v/>
      </c>
      <c r="F17573" s="11">
        <f>B17573*C17573*3.6/1000</f>
        <v/>
      </c>
    </row>
    <row r="17574">
      <c r="A17574" s="10" t="n">
        <v>44150.75</v>
      </c>
      <c r="B17574" t="n">
        <v>0.613</v>
      </c>
      <c r="C17574" t="n">
        <v>31.25432472015731</v>
      </c>
      <c r="D17574" t="n">
        <v>0.5634462550438251</v>
      </c>
      <c r="E17574" s="11">
        <f>MIN(B17574,((1-$J$5)*$J$4*E17573+(1-$J$4)*$J$5*B17574)/(1-$J$4*$J$5))</f>
        <v/>
      </c>
      <c r="F17574" s="11">
        <f>B17574*C17574*3.6/1000</f>
        <v/>
      </c>
    </row>
    <row r="17575">
      <c r="A17575" s="10" t="n">
        <v>44150.79166666666</v>
      </c>
      <c r="B17575" t="n">
        <v>0.603</v>
      </c>
      <c r="C17575" t="n">
        <v>31.25432472015731</v>
      </c>
      <c r="D17575" t="n">
        <v>0.5611135355230429</v>
      </c>
      <c r="E17575" s="11">
        <f>MIN(B17575,((1-$J$5)*$J$4*E17574+(1-$J$4)*$J$5*B17575)/(1-$J$4*$J$5))</f>
        <v/>
      </c>
      <c r="F17575" s="11">
        <f>B17575*C17575*3.6/1000</f>
        <v/>
      </c>
    </row>
    <row r="17576">
      <c r="A17576" s="10" t="n">
        <v>44150.83333333334</v>
      </c>
      <c r="B17576" t="n">
        <v>0.583</v>
      </c>
      <c r="C17576" t="n">
        <v>29.77936441105149</v>
      </c>
      <c r="D17576" t="n">
        <v>0.5585903210240396</v>
      </c>
      <c r="E17576" s="11">
        <f>MIN(B17576,((1-$J$5)*$J$4*E17575+(1-$J$4)*$J$5*B17576)/(1-$J$4*$J$5))</f>
        <v/>
      </c>
      <c r="F17576" s="11">
        <f>B17576*C17576*3.6/1000</f>
        <v/>
      </c>
    </row>
    <row r="17577">
      <c r="A17577" s="10" t="n">
        <v>44150.875</v>
      </c>
      <c r="B17577" t="n">
        <v>0.5679999999999999</v>
      </c>
      <c r="C17577" t="n">
        <v>29.77936441105149</v>
      </c>
      <c r="D17577" t="n">
        <v>0.5559369063962902</v>
      </c>
      <c r="E17577" s="11">
        <f>MIN(B17577,((1-$J$5)*$J$4*E17576+(1-$J$4)*$J$5*B17577)/(1-$J$4*$J$5))</f>
        <v/>
      </c>
      <c r="F17577" s="11">
        <f>B17577*C17577*3.6/1000</f>
        <v/>
      </c>
    </row>
    <row r="17578">
      <c r="A17578" s="10" t="n">
        <v>44150.91666666666</v>
      </c>
      <c r="B17578" t="n">
        <v>0.5590000000000001</v>
      </c>
      <c r="C17578" t="n">
        <v>32.71180025413489</v>
      </c>
      <c r="D17578" t="n">
        <v>0.5532240339828177</v>
      </c>
      <c r="E17578" s="11">
        <f>MIN(B17578,((1-$J$5)*$J$4*E17577+(1-$J$4)*$J$5*B17578)/(1-$J$4*$J$5))</f>
        <v/>
      </c>
      <c r="F17578" s="11">
        <f>B17578*C17578*3.6/1000</f>
        <v/>
      </c>
    </row>
    <row r="17579">
      <c r="A17579" s="10" t="n">
        <v>44150.95833333334</v>
      </c>
      <c r="B17579" t="n">
        <v>0.554</v>
      </c>
      <c r="C17579" t="n">
        <v>32.71180025413489</v>
      </c>
      <c r="D17579" t="n">
        <v>0.5504984175384611</v>
      </c>
      <c r="E17579" s="11">
        <f>MIN(B17579,((1-$J$5)*$J$4*E17578+(1-$J$4)*$J$5*B17579)/(1-$J$4*$J$5))</f>
        <v/>
      </c>
      <c r="F17579" s="11">
        <f>B17579*C17579*3.6/1000</f>
        <v/>
      </c>
    </row>
    <row r="17580">
      <c r="A17580" s="10" t="n">
        <v>44151</v>
      </c>
      <c r="B17580" t="n">
        <v>0.549</v>
      </c>
      <c r="C17580" t="n">
        <v>31.25432472015731</v>
      </c>
      <c r="D17580" t="n">
        <v>0.5477602657826206</v>
      </c>
      <c r="E17580" s="11">
        <f>MIN(B17580,((1-$J$5)*$J$4*E17579+(1-$J$4)*$J$5*B17580)/(1-$J$4*$J$5))</f>
        <v/>
      </c>
      <c r="F17580" s="11">
        <f>B17580*C17580*3.6/1000</f>
        <v/>
      </c>
    </row>
    <row r="17581">
      <c r="A17581" s="10" t="n">
        <v>44151.04166666666</v>
      </c>
      <c r="B17581" t="n">
        <v>0.539</v>
      </c>
      <c r="C17581" t="n">
        <v>34.15295386616445</v>
      </c>
      <c r="D17581" t="n">
        <v>0.539</v>
      </c>
      <c r="E17581" s="11">
        <f>MIN(B17581,((1-$J$5)*$J$4*E17580+(1-$J$4)*$J$5*B17581)/(1-$J$4*$J$5))</f>
        <v/>
      </c>
      <c r="F17581" s="11">
        <f>B17581*C17581*3.6/1000</f>
        <v/>
      </c>
    </row>
    <row r="17582">
      <c r="A17582" s="10" t="n">
        <v>44151.08333333334</v>
      </c>
      <c r="B17582" t="n">
        <v>0.53</v>
      </c>
      <c r="C17582" t="n">
        <v>35.57881413110881</v>
      </c>
      <c r="D17582" t="n">
        <v>0.53</v>
      </c>
      <c r="E17582" s="11">
        <f>MIN(B17582,((1-$J$5)*$J$4*E17581+(1-$J$4)*$J$5*B17582)/(1-$J$4*$J$5))</f>
        <v/>
      </c>
      <c r="F17582" s="11">
        <f>B17582*C17582*3.6/1000</f>
        <v/>
      </c>
    </row>
    <row r="17583">
      <c r="A17583" s="10" t="n">
        <v>44151.125</v>
      </c>
      <c r="B17583" t="n">
        <v>0.515</v>
      </c>
      <c r="C17583" t="n">
        <v>34.15295386616445</v>
      </c>
      <c r="D17583" t="n">
        <v>0.515</v>
      </c>
      <c r="E17583" s="11">
        <f>MIN(B17583,((1-$J$5)*$J$4*E17582+(1-$J$4)*$J$5*B17583)/(1-$J$4*$J$5))</f>
        <v/>
      </c>
      <c r="F17583" s="11">
        <f>B17583*C17583*3.6/1000</f>
        <v/>
      </c>
    </row>
    <row r="17584">
      <c r="A17584" s="10" t="n">
        <v>44151.16666666666</v>
      </c>
      <c r="B17584" t="n">
        <v>0.515</v>
      </c>
      <c r="C17584" t="n">
        <v>38.38822183162607</v>
      </c>
      <c r="D17584" t="n">
        <v>0.5124544451031967</v>
      </c>
      <c r="E17584" s="11">
        <f>MIN(B17584,((1-$J$5)*$J$4*E17583+(1-$J$4)*$J$5*B17584)/(1-$J$4*$J$5))</f>
        <v/>
      </c>
      <c r="F17584" s="11">
        <f>B17584*C17584*3.6/1000</f>
        <v/>
      </c>
    </row>
    <row r="17585">
      <c r="A17585" s="10" t="n">
        <v>44151.20833333334</v>
      </c>
      <c r="B17585" t="n">
        <v>0.539</v>
      </c>
      <c r="C17585" t="n">
        <v>35.57881413110881</v>
      </c>
      <c r="D17585" t="n">
        <v>0.5102250206343589</v>
      </c>
      <c r="E17585" s="11">
        <f>MIN(B17585,((1-$J$5)*$J$4*E17584+(1-$J$4)*$J$5*B17585)/(1-$J$4*$J$5))</f>
        <v/>
      </c>
      <c r="F17585" s="11">
        <f>B17585*C17585*3.6/1000</f>
        <v/>
      </c>
    </row>
    <row r="17586">
      <c r="A17586" s="10" t="n">
        <v>44151.25</v>
      </c>
      <c r="B17586" t="n">
        <v>0.501</v>
      </c>
      <c r="C17586" t="n">
        <v>47.84827810251451</v>
      </c>
      <c r="D17586" t="n">
        <v>0.501</v>
      </c>
      <c r="E17586" s="11">
        <f>MIN(B17586,((1-$J$5)*$J$4*E17585+(1-$J$4)*$J$5*B17586)/(1-$J$4*$J$5))</f>
        <v/>
      </c>
      <c r="F17586" s="11">
        <f>B17586*C17586*3.6/1000</f>
        <v/>
      </c>
    </row>
    <row r="17587">
      <c r="A17587" s="10" t="n">
        <v>44151.29166666666</v>
      </c>
      <c r="B17587" t="n">
        <v>1.38</v>
      </c>
      <c r="C17587" t="n">
        <v>55.58914683169202</v>
      </c>
      <c r="D17587" t="n">
        <v>0.5085750022110053</v>
      </c>
      <c r="E17587" s="11">
        <f>MIN(B17587,((1-$J$5)*$J$4*E17586+(1-$J$4)*$J$5*B17587)/(1-$J$4*$J$5))</f>
        <v/>
      </c>
      <c r="F17587" s="11">
        <f>B17587*C17587*3.6/1000</f>
        <v/>
      </c>
    </row>
    <row r="17588">
      <c r="A17588" s="10" t="n">
        <v>44151.33333333334</v>
      </c>
      <c r="B17588" t="n">
        <v>0.828</v>
      </c>
      <c r="C17588" t="n">
        <v>108.5365728387446</v>
      </c>
      <c r="D17588" t="n">
        <v>0.5097138270992102</v>
      </c>
      <c r="E17588" s="11">
        <f>MIN(B17588,((1-$J$5)*$J$4*E17587+(1-$J$4)*$J$5*B17588)/(1-$J$4*$J$5))</f>
        <v/>
      </c>
      <c r="F17588" s="11">
        <f>B17588*C17588*3.6/1000</f>
        <v/>
      </c>
    </row>
    <row r="17589">
      <c r="A17589" s="10" t="n">
        <v>44151.375</v>
      </c>
      <c r="B17589" t="n">
        <v>0.679</v>
      </c>
      <c r="C17589" t="n">
        <v>130.4391400763023</v>
      </c>
      <c r="D17589" t="n">
        <v>0.5091301867839174</v>
      </c>
      <c r="E17589" s="11">
        <f>MIN(B17589,((1-$J$5)*$J$4*E17588+(1-$J$4)*$J$5*B17589)/(1-$J$4*$J$5))</f>
        <v/>
      </c>
      <c r="F17589" s="11">
        <f>B17589*C17589*3.6/1000</f>
        <v/>
      </c>
    </row>
    <row r="17590">
      <c r="A17590" s="10" t="n">
        <v>44151.41666666666</v>
      </c>
      <c r="B17590" t="n">
        <v>1.591</v>
      </c>
      <c r="C17590" t="n">
        <v>209.6973230102564</v>
      </c>
      <c r="D17590" t="n">
        <v>0.5189848175004482</v>
      </c>
      <c r="E17590" s="11">
        <f>MIN(B17590,((1-$J$5)*$J$4*E17589+(1-$J$4)*$J$5*B17590)/(1-$J$4*$J$5))</f>
        <v/>
      </c>
      <c r="F17590" s="11">
        <f>B17590*C17590*3.6/1000</f>
        <v/>
      </c>
    </row>
    <row r="17591">
      <c r="A17591" s="10" t="n">
        <v>44151.45833333334</v>
      </c>
      <c r="B17591" t="n">
        <v>1.209</v>
      </c>
      <c r="C17591" t="n">
        <v>330.2558566964799</v>
      </c>
      <c r="D17591" t="n">
        <v>0.5243098841172098</v>
      </c>
      <c r="E17591" s="11">
        <f>MIN(B17591,((1-$J$5)*$J$4*E17590+(1-$J$4)*$J$5*B17591)/(1-$J$4*$J$5))</f>
        <v/>
      </c>
      <c r="F17591" s="11">
        <f>B17591*C17591*3.6/1000</f>
        <v/>
      </c>
    </row>
    <row r="17592">
      <c r="A17592" s="10" t="n">
        <v>44151.5</v>
      </c>
      <c r="B17592" t="n">
        <v>1.087</v>
      </c>
      <c r="C17592" t="n">
        <v>279.2842276459828</v>
      </c>
      <c r="D17592" t="n">
        <v>0.5281526688026869</v>
      </c>
      <c r="E17592" s="11">
        <f>MIN(B17592,((1-$J$5)*$J$4*E17591+(1-$J$4)*$J$5*B17592)/(1-$J$4*$J$5))</f>
        <v/>
      </c>
      <c r="F17592" s="11">
        <f>B17592*C17592*3.6/1000</f>
        <v/>
      </c>
    </row>
    <row r="17593">
      <c r="A17593" s="10" t="n">
        <v>44151.54166666666</v>
      </c>
      <c r="B17593" t="n">
        <v>1.259</v>
      </c>
      <c r="C17593" t="n">
        <v>229.3532526208399</v>
      </c>
      <c r="D17593" t="n">
        <v>0.5338993356090669</v>
      </c>
      <c r="E17593" s="11">
        <f>MIN(B17593,((1-$J$5)*$J$4*E17592+(1-$J$4)*$J$5*B17593)/(1-$J$4*$J$5))</f>
        <v/>
      </c>
      <c r="F17593" s="11">
        <f>B17593*C17593*3.6/1000</f>
        <v/>
      </c>
    </row>
    <row r="17594">
      <c r="A17594" s="10" t="n">
        <v>44151.58333333334</v>
      </c>
      <c r="B17594" t="n">
        <v>1.367</v>
      </c>
      <c r="C17594" t="n">
        <v>295.1387233972111</v>
      </c>
      <c r="D17594" t="n">
        <v>0.5407868636461026</v>
      </c>
      <c r="E17594" s="11">
        <f>MIN(B17594,((1-$J$5)*$J$4*E17593+(1-$J$4)*$J$5*B17594)/(1-$J$4*$J$5))</f>
        <v/>
      </c>
      <c r="F17594" s="11">
        <f>B17594*C17594*3.6/1000</f>
        <v/>
      </c>
    </row>
    <row r="17595">
      <c r="A17595" s="10" t="n">
        <v>44151.625</v>
      </c>
      <c r="B17595" t="n">
        <v>1.348</v>
      </c>
      <c r="C17595" t="n">
        <v>352.6161820547511</v>
      </c>
      <c r="D17595" t="n">
        <v>0.5473443241731718</v>
      </c>
      <c r="E17595" s="11">
        <f>MIN(B17595,((1-$J$5)*$J$4*E17594+(1-$J$4)*$J$5*B17595)/(1-$J$4*$J$5))</f>
        <v/>
      </c>
      <c r="F17595" s="11">
        <f>B17595*C17595*3.6/1000</f>
        <v/>
      </c>
    </row>
    <row r="17596">
      <c r="A17596" s="10" t="n">
        <v>44151.66666666666</v>
      </c>
      <c r="B17596" t="n">
        <v>1.297</v>
      </c>
      <c r="C17596" t="n">
        <v>448.5097750987277</v>
      </c>
      <c r="D17596" t="n">
        <v>0.5532112032463647</v>
      </c>
      <c r="E17596" s="11">
        <f>MIN(B17596,((1-$J$5)*$J$4*E17595+(1-$J$4)*$J$5*B17596)/(1-$J$4*$J$5))</f>
        <v/>
      </c>
      <c r="F17596" s="11">
        <f>B17596*C17596*3.6/1000</f>
        <v/>
      </c>
    </row>
    <row r="17597">
      <c r="A17597" s="10" t="n">
        <v>44151.70833333334</v>
      </c>
      <c r="B17597" t="n">
        <v>1.215</v>
      </c>
      <c r="C17597" t="n">
        <v>460.3914385846048</v>
      </c>
      <c r="D17597" t="n">
        <v>0.5580443263445504</v>
      </c>
      <c r="E17597" s="11">
        <f>MIN(B17597,((1-$J$5)*$J$4*E17596+(1-$J$4)*$J$5*B17597)/(1-$J$4*$J$5))</f>
        <v/>
      </c>
      <c r="F17597" s="11">
        <f>B17597*C17597*3.6/1000</f>
        <v/>
      </c>
    </row>
    <row r="17598">
      <c r="A17598" s="10" t="n">
        <v>44151.75</v>
      </c>
      <c r="B17598" t="n">
        <v>1.16</v>
      </c>
      <c r="C17598" t="n">
        <v>502.1103456135357</v>
      </c>
      <c r="D17598" t="n">
        <v>0.5621693689048527</v>
      </c>
      <c r="E17598" s="11">
        <f>MIN(B17598,((1-$J$5)*$J$4*E17597+(1-$J$4)*$J$5*B17598)/(1-$J$4*$J$5))</f>
        <v/>
      </c>
      <c r="F17598" s="11">
        <f>B17598*C17598*3.6/1000</f>
        <v/>
      </c>
    </row>
    <row r="17599">
      <c r="A17599" s="10" t="n">
        <v>44151.79166666666</v>
      </c>
      <c r="B17599" t="n">
        <v>1.039</v>
      </c>
      <c r="C17599" t="n">
        <v>510.7796455157446</v>
      </c>
      <c r="D17599" t="n">
        <v>0.5648432182992853</v>
      </c>
      <c r="E17599" s="11">
        <f>MIN(B17599,((1-$J$5)*$J$4*E17598+(1-$J$4)*$J$5*B17599)/(1-$J$4*$J$5))</f>
        <v/>
      </c>
      <c r="F17599" s="11">
        <f>B17599*C17599*3.6/1000</f>
        <v/>
      </c>
    </row>
    <row r="17600">
      <c r="A17600" s="10" t="n">
        <v>44151.83333333334</v>
      </c>
      <c r="B17600" t="n">
        <v>1.111</v>
      </c>
      <c r="C17600" t="n">
        <v>347.8557171344135</v>
      </c>
      <c r="D17600" t="n">
        <v>0.5682965952691389</v>
      </c>
      <c r="E17600" s="11">
        <f>MIN(B17600,((1-$J$5)*$J$4*E17599+(1-$J$4)*$J$5*B17600)/(1-$J$4*$J$5))</f>
        <v/>
      </c>
      <c r="F17600" s="11">
        <f>B17600*C17600*3.6/1000</f>
        <v/>
      </c>
    </row>
    <row r="17601">
      <c r="A17601" s="10" t="n">
        <v>44151.875</v>
      </c>
      <c r="B17601" t="n">
        <v>1.19</v>
      </c>
      <c r="C17601" t="n">
        <v>296.7948938244194</v>
      </c>
      <c r="D17601" t="n">
        <v>0.5725967777954967</v>
      </c>
      <c r="E17601" s="11">
        <f>MIN(B17601,((1-$J$5)*$J$4*E17600+(1-$J$4)*$J$5*B17601)/(1-$J$4*$J$5))</f>
        <v/>
      </c>
      <c r="F17601" s="11">
        <f>B17601*C17601*3.6/1000</f>
        <v/>
      </c>
    </row>
    <row r="17602">
      <c r="A17602" s="10" t="n">
        <v>44151.91666666666</v>
      </c>
      <c r="B17602" t="n">
        <v>1.209</v>
      </c>
      <c r="C17602" t="n">
        <v>227.5844991959233</v>
      </c>
      <c r="D17602" t="n">
        <v>0.5770437975603195</v>
      </c>
      <c r="E17602" s="11">
        <f>MIN(B17602,((1-$J$5)*$J$4*E17601+(1-$J$4)*$J$5*B17602)/(1-$J$4*$J$5))</f>
        <v/>
      </c>
      <c r="F17602" s="11">
        <f>B17602*C17602*3.6/1000</f>
        <v/>
      </c>
    </row>
    <row r="17603">
      <c r="A17603" s="10" t="n">
        <v>44151.95833333334</v>
      </c>
      <c r="B17603" t="n">
        <v>1.075</v>
      </c>
      <c r="C17603" t="n">
        <v>226.6988127026097</v>
      </c>
      <c r="D17603" t="n">
        <v>0.5798856959857511</v>
      </c>
      <c r="E17603" s="11">
        <f>MIN(B17603,((1-$J$5)*$J$4*E17602+(1-$J$4)*$J$5*B17603)/(1-$J$4*$J$5))</f>
        <v/>
      </c>
      <c r="F17603" s="11">
        <f>B17603*C17603*3.6/1000</f>
        <v/>
      </c>
    </row>
    <row r="17604">
      <c r="A17604" s="10" t="n">
        <v>44152</v>
      </c>
      <c r="B17604" t="n">
        <v>1.004</v>
      </c>
      <c r="C17604" t="n">
        <v>224.9247943526057</v>
      </c>
      <c r="D17604" t="n">
        <v>0.5818691659212266</v>
      </c>
      <c r="E17604" s="11">
        <f>MIN(B17604,((1-$J$5)*$J$4*E17603+(1-$J$4)*$J$5*B17604)/(1-$J$4*$J$5))</f>
        <v/>
      </c>
      <c r="F17604" s="11">
        <f>B17604*C17604*3.6/1000</f>
        <v/>
      </c>
    </row>
    <row r="17605">
      <c r="A17605" s="10" t="n">
        <v>44152.04166666666</v>
      </c>
      <c r="B17605" t="n">
        <v>0.952</v>
      </c>
      <c r="C17605" t="n">
        <v>128.3956026517332</v>
      </c>
      <c r="D17605" t="n">
        <v>0.583225531390218</v>
      </c>
      <c r="E17605" s="11">
        <f>MIN(B17605,((1-$J$5)*$J$4*E17604+(1-$J$4)*$J$5*B17605)/(1-$J$4*$J$5))</f>
        <v/>
      </c>
      <c r="F17605" s="11">
        <f>B17605*C17605*3.6/1000</f>
        <v/>
      </c>
    </row>
    <row r="17606">
      <c r="A17606" s="10" t="n">
        <v>44152.08333333334</v>
      </c>
      <c r="B17606" t="n">
        <v>0.9350000000000001</v>
      </c>
      <c r="C17606" t="n">
        <v>125.3146746743968</v>
      </c>
      <c r="D17606" t="n">
        <v>0.5843652876982943</v>
      </c>
      <c r="E17606" s="11">
        <f>MIN(B17606,((1-$J$5)*$J$4*E17605+(1-$J$4)*$J$5*B17606)/(1-$J$4*$J$5))</f>
        <v/>
      </c>
      <c r="F17606" s="11">
        <f>B17606*C17606*3.6/1000</f>
        <v/>
      </c>
    </row>
    <row r="17607">
      <c r="A17607" s="10" t="n">
        <v>44152.125</v>
      </c>
      <c r="B17607" t="n">
        <v>0.987</v>
      </c>
      <c r="C17607" t="n">
        <v>118.0492214264217</v>
      </c>
      <c r="D17607" t="n">
        <v>0.5860809968463155</v>
      </c>
      <c r="E17607" s="11">
        <f>MIN(B17607,((1-$J$5)*$J$4*E17606+(1-$J$4)*$J$5*B17607)/(1-$J$4*$J$5))</f>
        <v/>
      </c>
      <c r="F17607" s="11">
        <f>B17607*C17607*3.6/1000</f>
        <v/>
      </c>
    </row>
    <row r="17608">
      <c r="A17608" s="10" t="n">
        <v>44152.16666666666</v>
      </c>
      <c r="B17608" t="n">
        <v>1.197</v>
      </c>
      <c r="C17608" t="n">
        <v>114.900733760903</v>
      </c>
      <c r="D17608" t="n">
        <v>0.5901699546464748</v>
      </c>
      <c r="E17608" s="11">
        <f>MIN(B17608,((1-$J$5)*$J$4*E17607+(1-$J$4)*$J$5*B17608)/(1-$J$4*$J$5))</f>
        <v/>
      </c>
      <c r="F17608" s="11">
        <f>B17608*C17608*3.6/1000</f>
        <v/>
      </c>
    </row>
    <row r="17609">
      <c r="A17609" s="10" t="n">
        <v>44152.20833333334</v>
      </c>
      <c r="B17609" t="n">
        <v>1.29</v>
      </c>
      <c r="C17609" t="n">
        <v>112.7895337694465</v>
      </c>
      <c r="D17609" t="n">
        <v>0.5952553984583383</v>
      </c>
      <c r="E17609" s="11">
        <f>MIN(B17609,((1-$J$5)*$J$4*E17608+(1-$J$4)*$J$5*B17609)/(1-$J$4*$J$5))</f>
        <v/>
      </c>
      <c r="F17609" s="11">
        <f>B17609*C17609*3.6/1000</f>
        <v/>
      </c>
    </row>
    <row r="17610">
      <c r="A17610" s="10" t="n">
        <v>44152.25</v>
      </c>
      <c r="B17610" t="n">
        <v>1.246</v>
      </c>
      <c r="C17610" t="n">
        <v>107.4667476564197</v>
      </c>
      <c r="D17610" t="n">
        <v>0.5997544141768112</v>
      </c>
      <c r="E17610" s="11">
        <f>MIN(B17610,((1-$J$5)*$J$4*E17609+(1-$J$4)*$J$5*B17610)/(1-$J$4*$J$5))</f>
        <v/>
      </c>
      <c r="F17610" s="11">
        <f>B17610*C17610*3.6/1000</f>
        <v/>
      </c>
    </row>
    <row r="17611">
      <c r="A17611" s="10" t="n">
        <v>44152.29166666666</v>
      </c>
      <c r="B17611" t="n">
        <v>1.178</v>
      </c>
      <c r="C17611" t="n">
        <v>197.8611521456626</v>
      </c>
      <c r="D17611" t="n">
        <v>0.6034021664168574</v>
      </c>
      <c r="E17611" s="11">
        <f>MIN(B17611,((1-$J$5)*$J$4*E17610+(1-$J$4)*$J$5*B17611)/(1-$J$4*$J$5))</f>
        <v/>
      </c>
      <c r="F17611" s="11">
        <f>B17611*C17611*3.6/1000</f>
        <v/>
      </c>
    </row>
    <row r="17612">
      <c r="A17612" s="10" t="n">
        <v>44152.33333333334</v>
      </c>
      <c r="B17612" t="n">
        <v>1.099</v>
      </c>
      <c r="C17612" t="n">
        <v>224.9247943526057</v>
      </c>
      <c r="D17612" t="n">
        <v>0.6060868121087242</v>
      </c>
      <c r="E17612" s="11">
        <f>MIN(B17612,((1-$J$5)*$J$4*E17611+(1-$J$4)*$J$5*B17612)/(1-$J$4*$J$5))</f>
        <v/>
      </c>
      <c r="F17612" s="11">
        <f>B17612*C17612*3.6/1000</f>
        <v/>
      </c>
    </row>
    <row r="17613">
      <c r="A17613" s="10" t="n">
        <v>44152.375</v>
      </c>
      <c r="B17613" t="n">
        <v>1.039</v>
      </c>
      <c r="C17613" t="n">
        <v>218.6873939306149</v>
      </c>
      <c r="D17613" t="n">
        <v>0.6080413896739205</v>
      </c>
      <c r="E17613" s="11">
        <f>MIN(B17613,((1-$J$5)*$J$4*E17612+(1-$J$4)*$J$5*B17613)/(1-$J$4*$J$5))</f>
        <v/>
      </c>
      <c r="F17613" s="11">
        <f>B17613*C17613*3.6/1000</f>
        <v/>
      </c>
    </row>
    <row r="17614">
      <c r="A17614" s="10" t="n">
        <v>44152.41666666666</v>
      </c>
      <c r="B17614" t="n">
        <v>0.987</v>
      </c>
      <c r="C17614" t="n">
        <v>183.0407155214533</v>
      </c>
      <c r="D17614" t="n">
        <v>0.6093693359665737</v>
      </c>
      <c r="E17614" s="11">
        <f>MIN(B17614,((1-$J$5)*$J$4*E17613+(1-$J$4)*$J$5*B17614)/(1-$J$4*$J$5))</f>
        <v/>
      </c>
      <c r="F17614" s="11">
        <f>B17614*C17614*3.6/1000</f>
        <v/>
      </c>
    </row>
    <row r="17615">
      <c r="A17615" s="10" t="n">
        <v>44152.45833333334</v>
      </c>
      <c r="B17615" t="n">
        <v>1.034</v>
      </c>
      <c r="C17615" t="n">
        <v>182.1044867442796</v>
      </c>
      <c r="D17615" t="n">
        <v>0.6112129780004598</v>
      </c>
      <c r="E17615" s="11">
        <f>MIN(B17615,((1-$J$5)*$J$4*E17614+(1-$J$4)*$J$5*B17615)/(1-$J$4*$J$5))</f>
        <v/>
      </c>
      <c r="F17615" s="11">
        <f>B17615*C17615*3.6/1000</f>
        <v/>
      </c>
    </row>
    <row r="17616">
      <c r="A17616" s="10" t="n">
        <v>44152.5</v>
      </c>
      <c r="B17616" t="n">
        <v>0.9350000000000001</v>
      </c>
      <c r="C17616" t="n">
        <v>134.5020944106197</v>
      </c>
      <c r="D17616" t="n">
        <v>0.6118943610415507</v>
      </c>
      <c r="E17616" s="11">
        <f>MIN(B17616,((1-$J$5)*$J$4*E17615+(1-$J$4)*$J$5*B17616)/(1-$J$4*$J$5))</f>
        <v/>
      </c>
      <c r="F17616" s="11">
        <f>B17616*C17616*3.6/1000</f>
        <v/>
      </c>
    </row>
    <row r="17617">
      <c r="A17617" s="10" t="n">
        <v>44152.54166666666</v>
      </c>
      <c r="B17617" t="n">
        <v>0.9409999999999999</v>
      </c>
      <c r="C17617" t="n">
        <v>119.0939655032252</v>
      </c>
      <c r="D17617" t="n">
        <v>0.6126331944653733</v>
      </c>
      <c r="E17617" s="11">
        <f>MIN(B17617,((1-$J$5)*$J$4*E17616+(1-$J$4)*$J$5*B17617)/(1-$J$4*$J$5))</f>
        <v/>
      </c>
      <c r="F17617" s="11">
        <f>B17617*C17617*3.6/1000</f>
        <v/>
      </c>
    </row>
    <row r="17618">
      <c r="A17618" s="10" t="n">
        <v>44152.58333333334</v>
      </c>
      <c r="B17618" t="n">
        <v>0.946</v>
      </c>
      <c r="C17618" t="n">
        <v>85.43738692641384</v>
      </c>
      <c r="D17618" t="n">
        <v>0.6134171023685645</v>
      </c>
      <c r="E17618" s="11">
        <f>MIN(B17618,((1-$J$5)*$J$4*E17617+(1-$J$4)*$J$5*B17618)/(1-$J$4*$J$5))</f>
        <v/>
      </c>
      <c r="F17618" s="11">
        <f>B17618*C17618*3.6/1000</f>
        <v/>
      </c>
    </row>
    <row r="17619">
      <c r="A17619" s="10" t="n">
        <v>44152.625</v>
      </c>
      <c r="B17619" t="n">
        <v>0.895</v>
      </c>
      <c r="C17619" t="n">
        <v>86.57094545050128</v>
      </c>
      <c r="D17619" t="n">
        <v>0.6136049870037394</v>
      </c>
      <c r="E17619" s="11">
        <f>MIN(B17619,((1-$J$5)*$J$4*E17618+(1-$J$4)*$J$5*B17619)/(1-$J$4*$J$5))</f>
        <v/>
      </c>
      <c r="F17619" s="11">
        <f>B17619*C17619*3.6/1000</f>
        <v/>
      </c>
    </row>
    <row r="17620">
      <c r="A17620" s="10" t="n">
        <v>44152.66666666666</v>
      </c>
      <c r="B17620" t="n">
        <v>0.867</v>
      </c>
      <c r="C17620" t="n">
        <v>84.29999408757519</v>
      </c>
      <c r="D17620" t="n">
        <v>0.6134696147359074</v>
      </c>
      <c r="E17620" s="11">
        <f>MIN(B17620,((1-$J$5)*$J$4*E17619+(1-$J$4)*$J$5*B17620)/(1-$J$4*$J$5))</f>
        <v/>
      </c>
      <c r="F17620" s="11">
        <f>B17620*C17620*3.6/1000</f>
        <v/>
      </c>
    </row>
    <row r="17621">
      <c r="A17621" s="10" t="n">
        <v>44152.70833333334</v>
      </c>
      <c r="B17621" t="n">
        <v>0.862</v>
      </c>
      <c r="C17621" t="n">
        <v>80.86401165155591</v>
      </c>
      <c r="D17621" t="n">
        <v>0.613279284612584</v>
      </c>
      <c r="E17621" s="11">
        <f>MIN(B17621,((1-$J$5)*$J$4*E17620+(1-$J$4)*$J$5*B17621)/(1-$J$4*$J$5))</f>
        <v/>
      </c>
      <c r="F17621" s="11">
        <f>B17621*C17621*3.6/1000</f>
        <v/>
      </c>
    </row>
    <row r="17622">
      <c r="A17622" s="10" t="n">
        <v>44152.75</v>
      </c>
      <c r="B17622" t="n">
        <v>0.834</v>
      </c>
      <c r="C17622" t="n">
        <v>79.71046794422139</v>
      </c>
      <c r="D17622" t="n">
        <v>0.6127718919181944</v>
      </c>
      <c r="E17622" s="11">
        <f>MIN(B17622,((1-$J$5)*$J$4*E17621+(1-$J$4)*$J$5*B17622)/(1-$J$4*$J$5))</f>
        <v/>
      </c>
      <c r="F17622" s="11">
        <f>B17622*C17622*3.6/1000</f>
        <v/>
      </c>
    </row>
    <row r="17623">
      <c r="A17623" s="10" t="n">
        <v>44152.79166666666</v>
      </c>
      <c r="B17623" t="n">
        <v>0.8169999999999999</v>
      </c>
      <c r="C17623" t="n">
        <v>85.43738692641384</v>
      </c>
      <c r="D17623" t="n">
        <v>0.6120784143522295</v>
      </c>
      <c r="E17623" s="11">
        <f>MIN(B17623,((1-$J$5)*$J$4*E17622+(1-$J$4)*$J$5*B17623)/(1-$J$4*$J$5))</f>
        <v/>
      </c>
      <c r="F17623" s="11">
        <f>B17623*C17623*3.6/1000</f>
        <v/>
      </c>
    </row>
    <row r="17624">
      <c r="A17624" s="10" t="n">
        <v>44152.83333333334</v>
      </c>
      <c r="B17624" t="n">
        <v>0.8120000000000001</v>
      </c>
      <c r="C17624" t="n">
        <v>86.57094545050128</v>
      </c>
      <c r="D17624" t="n">
        <v>0.6113391194769756</v>
      </c>
      <c r="E17624" s="11">
        <f>MIN(B17624,((1-$J$5)*$J$4*E17623+(1-$J$4)*$J$5*B17624)/(1-$J$4*$J$5))</f>
        <v/>
      </c>
      <c r="F17624" s="11">
        <f>B17624*C17624*3.6/1000</f>
        <v/>
      </c>
    </row>
    <row r="17625">
      <c r="A17625" s="10" t="n">
        <v>44152.875</v>
      </c>
      <c r="B17625" t="n">
        <v>1.093</v>
      </c>
      <c r="C17625" t="n">
        <v>154.3780755392069</v>
      </c>
      <c r="D17625" t="n">
        <v>0.6138251652582634</v>
      </c>
      <c r="E17625" s="11">
        <f>MIN(B17625,((1-$J$5)*$J$4*E17624+(1-$J$4)*$J$5*B17625)/(1-$J$4*$J$5))</f>
        <v/>
      </c>
      <c r="F17625" s="11">
        <f>B17625*C17625*3.6/1000</f>
        <v/>
      </c>
    </row>
    <row r="17626">
      <c r="A17626" s="10" t="n">
        <v>44152.91666666666</v>
      </c>
      <c r="B17626" t="n">
        <v>1.341</v>
      </c>
      <c r="C17626" t="n">
        <v>108.5365728387446</v>
      </c>
      <c r="D17626" t="n">
        <v>0.61910637293785</v>
      </c>
      <c r="E17626" s="11">
        <f>MIN(B17626,((1-$J$5)*$J$4*E17625+(1-$J$4)*$J$5*B17626)/(1-$J$4*$J$5))</f>
        <v/>
      </c>
      <c r="F17626" s="11">
        <f>B17626*C17626*3.6/1000</f>
        <v/>
      </c>
    </row>
    <row r="17627">
      <c r="A17627" s="10" t="n">
        <v>44152.95833333334</v>
      </c>
      <c r="B17627" t="n">
        <v>1.063</v>
      </c>
      <c r="C17627" t="n">
        <v>214.2043427838715</v>
      </c>
      <c r="D17627" t="n">
        <v>0.621122158320684</v>
      </c>
      <c r="E17627" s="11">
        <f>MIN(B17627,((1-$J$5)*$J$4*E17626+(1-$J$4)*$J$5*B17627)/(1-$J$4*$J$5))</f>
        <v/>
      </c>
      <c r="F17627" s="11">
        <f>B17627*C17627*3.6/1000</f>
        <v/>
      </c>
    </row>
    <row r="17628">
      <c r="A17628" s="10" t="n">
        <v>44153</v>
      </c>
      <c r="B17628" t="n">
        <v>1.348</v>
      </c>
      <c r="C17628" t="n">
        <v>226.6988127026097</v>
      </c>
      <c r="D17628" t="n">
        <v>0.6263639021270739</v>
      </c>
      <c r="E17628" s="11">
        <f>MIN(B17628,((1-$J$5)*$J$4*E17627+(1-$J$4)*$J$5*B17628)/(1-$J$4*$J$5))</f>
        <v/>
      </c>
      <c r="F17628" s="11">
        <f>B17628*C17628*3.6/1000</f>
        <v/>
      </c>
    </row>
    <row r="17629">
      <c r="A17629" s="10" t="n">
        <v>44153.04166666666</v>
      </c>
      <c r="B17629" t="n">
        <v>1.491</v>
      </c>
      <c r="C17629" t="n">
        <v>241.6398453556631</v>
      </c>
      <c r="D17629" t="n">
        <v>0.6331550014040412</v>
      </c>
      <c r="E17629" s="11">
        <f>MIN(B17629,((1-$J$5)*$J$4*E17628+(1-$J$4)*$J$5*B17629)/(1-$J$4*$J$5))</f>
        <v/>
      </c>
      <c r="F17629" s="11">
        <f>B17629*C17629*3.6/1000</f>
        <v/>
      </c>
    </row>
    <row r="17630">
      <c r="A17630" s="10" t="n">
        <v>44153.08333333334</v>
      </c>
      <c r="B17630" t="n">
        <v>1.471</v>
      </c>
      <c r="C17630" t="n">
        <v>218.6873939306149</v>
      </c>
      <c r="D17630" t="n">
        <v>0.6396061774720544</v>
      </c>
      <c r="E17630" s="11">
        <f>MIN(B17630,((1-$J$5)*$J$4*E17629+(1-$J$4)*$J$5*B17630)/(1-$J$4*$J$5))</f>
        <v/>
      </c>
      <c r="F17630" s="11">
        <f>B17630*C17630*3.6/1000</f>
        <v/>
      </c>
    </row>
    <row r="17631">
      <c r="A17631" s="10" t="n">
        <v>44153.125</v>
      </c>
      <c r="B17631" t="n">
        <v>1.406</v>
      </c>
      <c r="C17631" t="n">
        <v>213.3048806655215</v>
      </c>
      <c r="D17631" t="n">
        <v>0.6452084229121091</v>
      </c>
      <c r="E17631" s="11">
        <f>MIN(B17631,((1-$J$5)*$J$4*E17630+(1-$J$4)*$J$5*B17631)/(1-$J$4*$J$5))</f>
        <v/>
      </c>
      <c r="F17631" s="11">
        <f>B17631*C17631*3.6/1000</f>
        <v/>
      </c>
    </row>
    <row r="17632">
      <c r="A17632" s="10" t="n">
        <v>44153.16666666666</v>
      </c>
      <c r="B17632" t="n">
        <v>1.361</v>
      </c>
      <c r="C17632" t="n">
        <v>290.1559430646682</v>
      </c>
      <c r="D17632" t="n">
        <v>0.6502043411849683</v>
      </c>
      <c r="E17632" s="11">
        <f>MIN(B17632,((1-$J$5)*$J$4*E17631+(1-$J$4)*$J$5*B17632)/(1-$J$4*$J$5))</f>
        <v/>
      </c>
      <c r="F17632" s="11">
        <f>B17632*C17632*3.6/1000</f>
        <v/>
      </c>
    </row>
    <row r="17633">
      <c r="A17633" s="10" t="n">
        <v>44153.20833333334</v>
      </c>
      <c r="B17633" t="n">
        <v>1.278</v>
      </c>
      <c r="C17633" t="n">
        <v>300.1002198654062</v>
      </c>
      <c r="D17633" t="n">
        <v>0.6541693329275193</v>
      </c>
      <c r="E17633" s="11">
        <f>MIN(B17633,((1-$J$5)*$J$4*E17632+(1-$J$4)*$J$5*B17633)/(1-$J$4*$J$5))</f>
        <v/>
      </c>
      <c r="F17633" s="11">
        <f>B17633*C17633*3.6/1000</f>
        <v/>
      </c>
    </row>
    <row r="17634">
      <c r="A17634" s="10" t="n">
        <v>44153.25</v>
      </c>
      <c r="B17634" t="n">
        <v>1.203</v>
      </c>
      <c r="C17634" t="n">
        <v>332.6696381002969</v>
      </c>
      <c r="D17634" t="n">
        <v>0.6572117623976395</v>
      </c>
      <c r="E17634" s="11">
        <f>MIN(B17634,((1-$J$5)*$J$4*E17633+(1-$J$4)*$J$5*B17634)/(1-$J$4*$J$5))</f>
        <v/>
      </c>
      <c r="F17634" s="11">
        <f>B17634*C17634*3.6/1000</f>
        <v/>
      </c>
    </row>
    <row r="17635">
      <c r="A17635" s="10" t="n">
        <v>44153.29166666666</v>
      </c>
      <c r="B17635" t="n">
        <v>1.228</v>
      </c>
      <c r="C17635" t="n">
        <v>286.8705175745109</v>
      </c>
      <c r="D17635" t="n">
        <v>0.6604902383042722</v>
      </c>
      <c r="E17635" s="11">
        <f>MIN(B17635,((1-$J$5)*$J$4*E17634+(1-$J$4)*$J$5*B17635)/(1-$J$4*$J$5))</f>
        <v/>
      </c>
      <c r="F17635" s="11">
        <f>B17635*C17635*3.6/1000</f>
        <v/>
      </c>
    </row>
    <row r="17636">
      <c r="A17636" s="10" t="n">
        <v>44153.33333333334</v>
      </c>
      <c r="B17636" t="n">
        <v>1.29</v>
      </c>
      <c r="C17636" t="n">
        <v>241.0713970487248</v>
      </c>
      <c r="D17636" t="n">
        <v>0.6644239894088859</v>
      </c>
      <c r="E17636" s="11">
        <f>MIN(B17636,((1-$J$5)*$J$4*E17635+(1-$J$4)*$J$5*B17636)/(1-$J$4*$J$5))</f>
        <v/>
      </c>
      <c r="F17636" s="11">
        <f>B17636*C17636*3.6/1000</f>
        <v/>
      </c>
    </row>
    <row r="17637">
      <c r="A17637" s="10" t="n">
        <v>44153.375</v>
      </c>
      <c r="B17637" t="n">
        <v>1.278</v>
      </c>
      <c r="C17637" t="n">
        <v>195.2722765229388</v>
      </c>
      <c r="D17637" t="n">
        <v>0.6681560943610646</v>
      </c>
      <c r="E17637" s="11">
        <f>MIN(B17637,((1-$J$5)*$J$4*E17636+(1-$J$4)*$J$5*B17637)/(1-$J$4*$J$5))</f>
        <v/>
      </c>
      <c r="F17637" s="11">
        <f>B17637*C17637*3.6/1000</f>
        <v/>
      </c>
    </row>
    <row r="17638">
      <c r="A17638" s="10" t="n">
        <v>44153.41666666666</v>
      </c>
      <c r="B17638" t="n">
        <v>1.246</v>
      </c>
      <c r="C17638" t="n">
        <v>149.4731559971528</v>
      </c>
      <c r="D17638" t="n">
        <v>0.6714611558538524</v>
      </c>
      <c r="E17638" s="11">
        <f>MIN(B17638,((1-$J$5)*$J$4*E17637+(1-$J$4)*$J$5*B17638)/(1-$J$4*$J$5))</f>
        <v/>
      </c>
      <c r="F17638" s="11">
        <f>B17638*C17638*3.6/1000</f>
        <v/>
      </c>
    </row>
    <row r="17639">
      <c r="A17639" s="10" t="n">
        <v>44153.45833333334</v>
      </c>
      <c r="B17639" t="n">
        <v>1.178</v>
      </c>
      <c r="C17639" t="n">
        <v>125.3146746743968</v>
      </c>
      <c r="D17639" t="n">
        <v>0.6739345082315207</v>
      </c>
      <c r="E17639" s="11">
        <f>MIN(B17639,((1-$J$5)*$J$4*E17638+(1-$J$4)*$J$5*B17639)/(1-$J$4*$J$5))</f>
        <v/>
      </c>
      <c r="F17639" s="11">
        <f>B17639*C17639*3.6/1000</f>
        <v/>
      </c>
    </row>
    <row r="17640">
      <c r="A17640" s="10" t="n">
        <v>44153.5</v>
      </c>
      <c r="B17640" t="n">
        <v>1.129</v>
      </c>
      <c r="C17640" t="n">
        <v>135.5129421393029</v>
      </c>
      <c r="D17640" t="n">
        <v>0.6758070379125215</v>
      </c>
      <c r="E17640" s="11">
        <f>MIN(B17640,((1-$J$5)*$J$4*E17639+(1-$J$4)*$J$5*B17640)/(1-$J$4*$J$5))</f>
        <v/>
      </c>
      <c r="F17640" s="11">
        <f>B17640*C17640*3.6/1000</f>
        <v/>
      </c>
    </row>
    <row r="17641">
      <c r="A17641" s="10" t="n">
        <v>44153.54166666666</v>
      </c>
      <c r="B17641" t="n">
        <v>1.141</v>
      </c>
      <c r="C17641" t="n">
        <v>122.2143776447648</v>
      </c>
      <c r="D17641" t="n">
        <v>0.6777861195442676</v>
      </c>
      <c r="E17641" s="11">
        <f>MIN(B17641,((1-$J$5)*$J$4*E17640+(1-$J$4)*$J$5*B17641)/(1-$J$4*$J$5))</f>
        <v/>
      </c>
      <c r="F17641" s="11">
        <f>B17641*C17641*3.6/1000</f>
        <v/>
      </c>
    </row>
    <row r="17642">
      <c r="A17642" s="10" t="n">
        <v>44153.58333333334</v>
      </c>
      <c r="B17642" t="n">
        <v>1.117</v>
      </c>
      <c r="C17642" t="n">
        <v>140.5389166246747</v>
      </c>
      <c r="D17642" t="n">
        <v>0.6794583483432779</v>
      </c>
      <c r="E17642" s="11">
        <f>MIN(B17642,((1-$J$5)*$J$4*E17641+(1-$J$4)*$J$5*B17642)/(1-$J$4*$J$5))</f>
        <v/>
      </c>
      <c r="F17642" s="11">
        <f>B17642*C17642*3.6/1000</f>
        <v/>
      </c>
    </row>
    <row r="17643">
      <c r="A17643" s="10" t="n">
        <v>44153.625</v>
      </c>
      <c r="B17643" t="n">
        <v>1.117</v>
      </c>
      <c r="C17643" t="n">
        <v>121.1765136319255</v>
      </c>
      <c r="D17643" t="n">
        <v>0.6811031896857466</v>
      </c>
      <c r="E17643" s="11">
        <f>MIN(B17643,((1-$J$5)*$J$4*E17642+(1-$J$4)*$J$5*B17643)/(1-$J$4*$J$5))</f>
        <v/>
      </c>
      <c r="F17643" s="11">
        <f>B17643*C17643*3.6/1000</f>
        <v/>
      </c>
    </row>
    <row r="17644">
      <c r="A17644" s="10" t="n">
        <v>44153.66666666666</v>
      </c>
      <c r="B17644" t="n">
        <v>1.16</v>
      </c>
      <c r="C17644" t="n">
        <v>111.7301682588333</v>
      </c>
      <c r="D17644" t="n">
        <v>0.6832127967543181</v>
      </c>
      <c r="E17644" s="11">
        <f>MIN(B17644,((1-$J$5)*$J$4*E17643+(1-$J$4)*$J$5*B17644)/(1-$J$4*$J$5))</f>
        <v/>
      </c>
      <c r="F17644" s="11">
        <f>B17644*C17644*3.6/1000</f>
        <v/>
      </c>
    </row>
    <row r="17645">
      <c r="A17645" s="10" t="n">
        <v>44153.70833333334</v>
      </c>
      <c r="B17645" t="n">
        <v>1.172</v>
      </c>
      <c r="C17645" t="n">
        <v>180.2283459675768</v>
      </c>
      <c r="D17645" t="n">
        <v>0.6854250729636673</v>
      </c>
      <c r="E17645" s="11">
        <f>MIN(B17645,((1-$J$5)*$J$4*E17644+(1-$J$4)*$J$5*B17645)/(1-$J$4*$J$5))</f>
        <v/>
      </c>
      <c r="F17645" s="11">
        <f>B17645*C17645*3.6/1000</f>
        <v/>
      </c>
    </row>
    <row r="17646">
      <c r="A17646" s="10" t="n">
        <v>44153.75</v>
      </c>
      <c r="B17646" t="n">
        <v>4.039</v>
      </c>
      <c r="C17646" t="n">
        <v>258.8561348945232</v>
      </c>
      <c r="D17646" t="n">
        <v>0.7203852376432079</v>
      </c>
      <c r="E17646" s="11">
        <f>MIN(B17646,((1-$J$5)*$J$4*E17645+(1-$J$4)*$J$5*B17646)/(1-$J$4*$J$5))</f>
        <v/>
      </c>
      <c r="F17646" s="11">
        <f>B17646*C17646*3.6/1000</f>
        <v/>
      </c>
    </row>
    <row r="17647">
      <c r="A17647" s="10" t="n">
        <v>44153.79166666666</v>
      </c>
      <c r="B17647" t="n">
        <v>2.541</v>
      </c>
      <c r="C17647" t="n">
        <v>337.4839238214695</v>
      </c>
      <c r="D17647" t="n">
        <v>0.7376432138422573</v>
      </c>
      <c r="E17647" s="11">
        <f>MIN(B17647,((1-$J$5)*$J$4*E17646+(1-$J$4)*$J$5*B17647)/(1-$J$4*$J$5))</f>
        <v/>
      </c>
      <c r="F17647" s="11">
        <f>B17647*C17647*3.6/1000</f>
        <v/>
      </c>
    </row>
    <row r="17648">
      <c r="A17648" s="10" t="n">
        <v>44153.83333333334</v>
      </c>
      <c r="B17648" t="n">
        <v>2.093</v>
      </c>
      <c r="C17648" t="n">
        <v>868.8737510083211</v>
      </c>
      <c r="D17648" t="n">
        <v>0.7494956658660272</v>
      </c>
      <c r="E17648" s="11">
        <f>MIN(B17648,((1-$J$5)*$J$4*E17647+(1-$J$4)*$J$5*B17648)/(1-$J$4*$J$5))</f>
        <v/>
      </c>
      <c r="F17648" s="11">
        <f>B17648*C17648*3.6/1000</f>
        <v/>
      </c>
    </row>
    <row r="17649">
      <c r="A17649" s="10" t="n">
        <v>44153.875</v>
      </c>
      <c r="B17649" t="n">
        <v>1.897</v>
      </c>
      <c r="C17649" t="n">
        <v>884.5488971845573</v>
      </c>
      <c r="D17649" t="n">
        <v>0.7589127422641846</v>
      </c>
      <c r="E17649" s="11">
        <f>MIN(B17649,((1-$J$5)*$J$4*E17648+(1-$J$4)*$J$5*B17649)/(1-$J$4*$J$5))</f>
        <v/>
      </c>
      <c r="F17649" s="11">
        <f>B17649*C17649*3.6/1000</f>
        <v/>
      </c>
    </row>
    <row r="17650">
      <c r="A17650" s="10" t="n">
        <v>44153.91666666666</v>
      </c>
      <c r="B17650" t="n">
        <v>1.826</v>
      </c>
      <c r="C17650" t="n">
        <v>900.2240433607936</v>
      </c>
      <c r="D17650" t="n">
        <v>0.7673637031136007</v>
      </c>
      <c r="E17650" s="11">
        <f>MIN(B17650,((1-$J$5)*$J$4*E17649+(1-$J$4)*$J$5*B17650)/(1-$J$4*$J$5))</f>
        <v/>
      </c>
      <c r="F17650" s="11">
        <f>B17650*C17650*3.6/1000</f>
        <v/>
      </c>
    </row>
    <row r="17651">
      <c r="A17651" s="10" t="n">
        <v>44153.95833333334</v>
      </c>
      <c r="B17651" t="n">
        <v>1.77</v>
      </c>
      <c r="C17651" t="n">
        <v>682.0718528280637</v>
      </c>
      <c r="D17651" t="n">
        <v>0.775035896150513</v>
      </c>
      <c r="E17651" s="11">
        <f>MIN(B17651,((1-$J$5)*$J$4*E17650+(1-$J$4)*$J$5*B17651)/(1-$J$4*$J$5))</f>
        <v/>
      </c>
      <c r="F17651" s="11">
        <f>B17651*C17651*3.6/1000</f>
        <v/>
      </c>
    </row>
    <row r="17652">
      <c r="A17652" s="10" t="n">
        <v>44154</v>
      </c>
      <c r="B17652" t="n">
        <v>1.673</v>
      </c>
      <c r="C17652" t="n">
        <v>593.4850868478695</v>
      </c>
      <c r="D17652" t="n">
        <v>0.78147324123847</v>
      </c>
      <c r="E17652" s="11">
        <f>MIN(B17652,((1-$J$5)*$J$4*E17651+(1-$J$4)*$J$5*B17652)/(1-$J$4*$J$5))</f>
        <v/>
      </c>
      <c r="F17652" s="11">
        <f>B17652*C17652*3.6/1000</f>
        <v/>
      </c>
    </row>
    <row r="17653">
      <c r="A17653" s="10" t="n">
        <v>44154.04166666666</v>
      </c>
      <c r="B17653" t="n">
        <v>1.618</v>
      </c>
      <c r="C17653" t="n">
        <v>360.5142869426293</v>
      </c>
      <c r="D17653" t="n">
        <v>0.7871762321350495</v>
      </c>
      <c r="E17653" s="11">
        <f>MIN(B17653,((1-$J$5)*$J$4*E17652+(1-$J$4)*$J$5*B17653)/(1-$J$4*$J$5))</f>
        <v/>
      </c>
      <c r="F17653" s="11">
        <f>B17653*C17653*3.6/1000</f>
        <v/>
      </c>
    </row>
    <row r="17654">
      <c r="A17654" s="10" t="n">
        <v>44154.08333333334</v>
      </c>
      <c r="B17654" t="n">
        <v>1.632</v>
      </c>
      <c r="C17654" t="n">
        <v>305.040961008851</v>
      </c>
      <c r="D17654" t="n">
        <v>0.7929459103742533</v>
      </c>
      <c r="E17654" s="11">
        <f>MIN(B17654,((1-$J$5)*$J$4*E17653+(1-$J$4)*$J$5*B17654)/(1-$J$4*$J$5))</f>
        <v/>
      </c>
      <c r="F17654" s="11">
        <f>B17654*C17654*3.6/1000</f>
        <v/>
      </c>
    </row>
    <row r="17655">
      <c r="A17655" s="10" t="n">
        <v>44154.125</v>
      </c>
      <c r="B17655" t="n">
        <v>1.518</v>
      </c>
      <c r="C17655" t="n">
        <v>318.1185713174467</v>
      </c>
      <c r="D17655" t="n">
        <v>0.7973175048468344</v>
      </c>
      <c r="E17655" s="11">
        <f>MIN(B17655,((1-$J$5)*$J$4*E17654+(1-$J$4)*$J$5*B17655)/(1-$J$4*$J$5))</f>
        <v/>
      </c>
      <c r="F17655" s="11">
        <f>B17655*C17655*3.6/1000</f>
        <v/>
      </c>
    </row>
    <row r="17656">
      <c r="A17656" s="10" t="n">
        <v>44154.16666666666</v>
      </c>
      <c r="B17656" t="n">
        <v>1.538</v>
      </c>
      <c r="C17656" t="n">
        <v>236.3940700274</v>
      </c>
      <c r="D17656" t="n">
        <v>0.8018462019776565</v>
      </c>
      <c r="E17656" s="11">
        <f>MIN(B17656,((1-$J$5)*$J$4*E17655+(1-$J$4)*$J$5*B17656)/(1-$J$4*$J$5))</f>
        <v/>
      </c>
      <c r="F17656" s="11">
        <f>B17656*C17656*3.6/1000</f>
        <v/>
      </c>
    </row>
    <row r="17657">
      <c r="A17657" s="10" t="n">
        <v>44154.20833333334</v>
      </c>
      <c r="B17657" t="n">
        <v>1.605</v>
      </c>
      <c r="C17657" t="n">
        <v>213.3048806655215</v>
      </c>
      <c r="D17657" t="n">
        <v>0.8070668733702352</v>
      </c>
      <c r="E17657" s="11">
        <f>MIN(B17657,((1-$J$5)*$J$4*E17656+(1-$J$4)*$J$5*B17657)/(1-$J$4*$J$5))</f>
        <v/>
      </c>
      <c r="F17657" s="11">
        <f>B17657*C17657*3.6/1000</f>
        <v/>
      </c>
    </row>
    <row r="17658">
      <c r="A17658" s="10" t="n">
        <v>44154.25</v>
      </c>
      <c r="B17658" t="n">
        <v>1.578</v>
      </c>
      <c r="C17658" t="n">
        <v>225.8122461602294</v>
      </c>
      <c r="D17658" t="n">
        <v>0.8118932967929657</v>
      </c>
      <c r="E17658" s="11">
        <f>MIN(B17658,((1-$J$5)*$J$4*E17657+(1-$J$4)*$J$5*B17658)/(1-$J$4*$J$5))</f>
        <v/>
      </c>
      <c r="F17658" s="11">
        <f>B17658*C17658*3.6/1000</f>
        <v/>
      </c>
    </row>
    <row r="17659">
      <c r="A17659" s="10" t="n">
        <v>44154.29166666666</v>
      </c>
      <c r="B17659" t="n">
        <v>1.598</v>
      </c>
      <c r="C17659" t="n">
        <v>318.9313453356742</v>
      </c>
      <c r="D17659" t="n">
        <v>0.8168693737688189</v>
      </c>
      <c r="E17659" s="11">
        <f>MIN(B17659,((1-$J$5)*$J$4*E17658+(1-$J$4)*$J$5*B17659)/(1-$J$4*$J$5))</f>
        <v/>
      </c>
      <c r="F17659" s="11">
        <f>B17659*C17659*3.6/1000</f>
        <v/>
      </c>
    </row>
    <row r="17660">
      <c r="A17660" s="10" t="n">
        <v>44154.33333333334</v>
      </c>
      <c r="B17660" t="n">
        <v>2.272</v>
      </c>
      <c r="C17660" t="n">
        <v>281.8024956027228</v>
      </c>
      <c r="D17660" t="n">
        <v>0.829471137761717</v>
      </c>
      <c r="E17660" s="11">
        <f>MIN(B17660,((1-$J$5)*$J$4*E17659+(1-$J$4)*$J$5*B17660)/(1-$J$4*$J$5))</f>
        <v/>
      </c>
      <c r="F17660" s="11">
        <f>B17660*C17660*3.6/1000</f>
        <v/>
      </c>
    </row>
    <row r="17661">
      <c r="A17661" s="10" t="n">
        <v>44154.375</v>
      </c>
      <c r="B17661" t="n">
        <v>2.959</v>
      </c>
      <c r="C17661" t="n">
        <v>226.6988127026097</v>
      </c>
      <c r="D17661" t="n">
        <v>0.8497223515583615</v>
      </c>
      <c r="E17661" s="11">
        <f>MIN(B17661,((1-$J$5)*$J$4*E17660+(1-$J$4)*$J$5*B17661)/(1-$J$4*$J$5))</f>
        <v/>
      </c>
      <c r="F17661" s="11">
        <f>B17661*C17661*3.6/1000</f>
        <v/>
      </c>
    </row>
    <row r="17662">
      <c r="A17662" s="10" t="n">
        <v>44154.41666666666</v>
      </c>
      <c r="B17662" t="n">
        <v>3.133</v>
      </c>
      <c r="C17662" t="n">
        <v>331.865540225778</v>
      </c>
      <c r="D17662" t="n">
        <v>0.8716315832167078</v>
      </c>
      <c r="E17662" s="11">
        <f>MIN(B17662,((1-$J$5)*$J$4*E17661+(1-$J$4)*$J$5*B17662)/(1-$J$4*$J$5))</f>
        <v/>
      </c>
      <c r="F17662" s="11">
        <f>B17662*C17662*3.6/1000</f>
        <v/>
      </c>
    </row>
    <row r="17663">
      <c r="A17663" s="10" t="n">
        <v>44154.45833333334</v>
      </c>
      <c r="B17663" t="n">
        <v>3.259</v>
      </c>
      <c r="C17663" t="n">
        <v>507.1720161765949</v>
      </c>
      <c r="D17663" t="n">
        <v>0.8946227984307705</v>
      </c>
      <c r="E17663" s="11">
        <f>MIN(B17663,((1-$J$5)*$J$4*E17662+(1-$J$4)*$J$5*B17663)/(1-$J$4*$J$5))</f>
        <v/>
      </c>
      <c r="F17663" s="11">
        <f>B17663*C17663*3.6/1000</f>
        <v/>
      </c>
    </row>
    <row r="17664">
      <c r="A17664" s="10" t="n">
        <v>44154.5</v>
      </c>
      <c r="B17664" t="n">
        <v>2.992</v>
      </c>
      <c r="C17664" t="n">
        <v>550.051411267749</v>
      </c>
      <c r="D17664" t="n">
        <v>0.9141843249999984</v>
      </c>
      <c r="E17664" s="11">
        <f>MIN(B17664,((1-$J$5)*$J$4*E17663+(1-$J$4)*$J$5*B17664)/(1-$J$4*$J$5))</f>
        <v/>
      </c>
      <c r="F17664" s="11">
        <f>B17664*C17664*3.6/1000</f>
        <v/>
      </c>
    </row>
    <row r="17665">
      <c r="A17665" s="10" t="n">
        <v>44154.54166666666</v>
      </c>
      <c r="B17665" t="n">
        <v>2.804</v>
      </c>
      <c r="C17665" t="n">
        <v>542.965406361953</v>
      </c>
      <c r="D17665" t="n">
        <v>0.9312756980670065</v>
      </c>
      <c r="E17665" s="11">
        <f>MIN(B17665,((1-$J$5)*$J$4*E17664+(1-$J$4)*$J$5*B17665)/(1-$J$4*$J$5))</f>
        <v/>
      </c>
      <c r="F17665" s="11">
        <f>B17665*C17665*3.6/1000</f>
        <v/>
      </c>
    </row>
    <row r="17666">
      <c r="A17666" s="10" t="n">
        <v>44154.58333333334</v>
      </c>
      <c r="B17666" t="n">
        <v>2.463</v>
      </c>
      <c r="C17666" t="n">
        <v>485.3865394763683</v>
      </c>
      <c r="D17666" t="n">
        <v>0.9441878196482681</v>
      </c>
      <c r="E17666" s="11">
        <f>MIN(B17666,((1-$J$5)*$J$4*E17665+(1-$J$4)*$J$5*B17666)/(1-$J$4*$J$5))</f>
        <v/>
      </c>
      <c r="F17666" s="11">
        <f>B17666*C17666*3.6/1000</f>
        <v/>
      </c>
    </row>
    <row r="17667">
      <c r="A17667" s="10" t="n">
        <v>44154.625</v>
      </c>
      <c r="B17667" t="n">
        <v>2.318</v>
      </c>
      <c r="C17667" t="n">
        <v>448.5097750987277</v>
      </c>
      <c r="D17667" t="n">
        <v>0.9552303950984409</v>
      </c>
      <c r="E17667" s="11">
        <f>MIN(B17667,((1-$J$5)*$J$4*E17666+(1-$J$4)*$J$5*B17667)/(1-$J$4*$J$5))</f>
        <v/>
      </c>
      <c r="F17667" s="11">
        <f>B17667*C17667*3.6/1000</f>
        <v/>
      </c>
    </row>
    <row r="17668">
      <c r="A17668" s="10" t="n">
        <v>44154.66666666666</v>
      </c>
      <c r="B17668" t="n">
        <v>2.175</v>
      </c>
      <c r="C17668" t="n">
        <v>414.649822278877</v>
      </c>
      <c r="D17668" t="n">
        <v>0.9644569134842033</v>
      </c>
      <c r="E17668" s="11">
        <f>MIN(B17668,((1-$J$5)*$J$4*E17667+(1-$J$4)*$J$5*B17668)/(1-$J$4*$J$5))</f>
        <v/>
      </c>
      <c r="F17668" s="11">
        <f>B17668*C17668*3.6/1000</f>
        <v/>
      </c>
    </row>
    <row r="17669">
      <c r="A17669" s="10" t="n">
        <v>44154.70833333334</v>
      </c>
      <c r="B17669" t="n">
        <v>2.049</v>
      </c>
      <c r="C17669" t="n">
        <v>372.2799012354778</v>
      </c>
      <c r="D17669" t="n">
        <v>0.9720915127111016</v>
      </c>
      <c r="E17669" s="11">
        <f>MIN(B17669,((1-$J$5)*$J$4*E17668+(1-$J$4)*$J$5*B17669)/(1-$J$4*$J$5))</f>
        <v/>
      </c>
      <c r="F17669" s="11">
        <f>B17669*C17669*3.6/1000</f>
        <v/>
      </c>
    </row>
    <row r="17670">
      <c r="A17670" s="10" t="n">
        <v>44154.75</v>
      </c>
      <c r="B17670" t="n">
        <v>1.962</v>
      </c>
      <c r="C17670" t="n">
        <v>240.7675734376649</v>
      </c>
      <c r="D17670" t="n">
        <v>0.9786062296088957</v>
      </c>
      <c r="E17670" s="11">
        <f>MIN(B17670,((1-$J$5)*$J$4*E17669+(1-$J$4)*$J$5*B17670)/(1-$J$4*$J$5))</f>
        <v/>
      </c>
      <c r="F17670" s="11">
        <f>B17670*C17670*3.6/1000</f>
        <v/>
      </c>
    </row>
    <row r="17671">
      <c r="A17671" s="10" t="n">
        <v>44154.79166666666</v>
      </c>
      <c r="B17671" t="n">
        <v>1.94</v>
      </c>
      <c r="C17671" t="n">
        <v>214.2043427838715</v>
      </c>
      <c r="D17671" t="n">
        <v>0.9847626798545809</v>
      </c>
      <c r="E17671" s="11">
        <f>MIN(B17671,((1-$J$5)*$J$4*E17670+(1-$J$4)*$J$5*B17671)/(1-$J$4*$J$5))</f>
        <v/>
      </c>
      <c r="F17671" s="11">
        <f>B17671*C17671*3.6/1000</f>
        <v/>
      </c>
    </row>
    <row r="17672">
      <c r="A17672" s="10" t="n">
        <v>44154.83333333334</v>
      </c>
      <c r="B17672" t="n">
        <v>1.798</v>
      </c>
      <c r="C17672" t="n">
        <v>224.9247943526057</v>
      </c>
      <c r="D17672" t="n">
        <v>0.9891945320897504</v>
      </c>
      <c r="E17672" s="11">
        <f>MIN(B17672,((1-$J$5)*$J$4*E17671+(1-$J$4)*$J$5*B17672)/(1-$J$4*$J$5))</f>
        <v/>
      </c>
      <c r="F17672" s="11">
        <f>B17672*C17672*3.6/1000</f>
        <v/>
      </c>
    </row>
    <row r="17673">
      <c r="A17673" s="10" t="n">
        <v>44154.875</v>
      </c>
      <c r="B17673" t="n">
        <v>1.763</v>
      </c>
      <c r="C17673" t="n">
        <v>205.1655532394852</v>
      </c>
      <c r="D17673" t="n">
        <v>0.9931535755582812</v>
      </c>
      <c r="E17673" s="11">
        <f>MIN(B17673,((1-$J$5)*$J$4*E17672+(1-$J$4)*$J$5*B17673)/(1-$J$4*$J$5))</f>
        <v/>
      </c>
      <c r="F17673" s="11">
        <f>B17673*C17673*3.6/1000</f>
        <v/>
      </c>
    </row>
    <row r="17674">
      <c r="A17674" s="10" t="n">
        <v>44154.91666666666</v>
      </c>
      <c r="B17674" t="n">
        <v>1.68</v>
      </c>
      <c r="C17674" t="n">
        <v>296.7948938244194</v>
      </c>
      <c r="D17674" t="n">
        <v>0.9960986742418605</v>
      </c>
      <c r="E17674" s="11">
        <f>MIN(B17674,((1-$J$5)*$J$4*E17673+(1-$J$4)*$J$5*B17674)/(1-$J$4*$J$5))</f>
        <v/>
      </c>
      <c r="F17674" s="11">
        <f>B17674*C17674*3.6/1000</f>
        <v/>
      </c>
    </row>
    <row r="17675">
      <c r="A17675" s="10" t="n">
        <v>44154.95833333334</v>
      </c>
      <c r="B17675" t="n">
        <v>1.632</v>
      </c>
      <c r="C17675" t="n">
        <v>309.9614518129036</v>
      </c>
      <c r="D17675" t="n">
        <v>0.9984466590458367</v>
      </c>
      <c r="E17675" s="11">
        <f>MIN(B17675,((1-$J$5)*$J$4*E17674+(1-$J$4)*$J$5*B17675)/(1-$J$4*$J$5))</f>
        <v/>
      </c>
      <c r="F17675" s="11">
        <f>B17675*C17675*3.6/1000</f>
        <v/>
      </c>
    </row>
    <row r="17676">
      <c r="A17676" s="10" t="n">
        <v>44155</v>
      </c>
      <c r="B17676" t="n">
        <v>1.639</v>
      </c>
      <c r="C17676" t="n">
        <v>353.4080017725656</v>
      </c>
      <c r="D17676" t="n">
        <v>1.000836233926101</v>
      </c>
      <c r="E17676" s="11">
        <f>MIN(B17676,((1-$J$5)*$J$4*E17675+(1-$J$4)*$J$5*B17676)/(1-$J$4*$J$5))</f>
        <v/>
      </c>
      <c r="F17676" s="11">
        <f>B17676*C17676*3.6/1000</f>
        <v/>
      </c>
    </row>
    <row r="17677">
      <c r="A17677" s="10" t="n">
        <v>44155.04166666666</v>
      </c>
      <c r="B17677" t="n">
        <v>1.701</v>
      </c>
      <c r="C17677" t="n">
        <v>254.6303583549138</v>
      </c>
      <c r="D17677" t="n">
        <v>1.00389564226231</v>
      </c>
      <c r="E17677" s="11">
        <f>MIN(B17677,((1-$J$5)*$J$4*E17676+(1-$J$4)*$J$5*B17677)/(1-$J$4*$J$5))</f>
        <v/>
      </c>
      <c r="F17677" s="11">
        <f>B17677*C17677*3.6/1000</f>
        <v/>
      </c>
    </row>
    <row r="17678">
      <c r="A17678" s="10" t="n">
        <v>44155.08333333334</v>
      </c>
      <c r="B17678" t="n">
        <v>1.77</v>
      </c>
      <c r="C17678" t="n">
        <v>232.8804222812929</v>
      </c>
      <c r="D17678" t="n">
        <v>1.007693958585714</v>
      </c>
      <c r="E17678" s="11">
        <f>MIN(B17678,((1-$J$5)*$J$4*E17677+(1-$J$4)*$J$5*B17678)/(1-$J$4*$J$5))</f>
        <v/>
      </c>
      <c r="F17678" s="11">
        <f>B17678*C17678*3.6/1000</f>
        <v/>
      </c>
    </row>
    <row r="17679">
      <c r="A17679" s="10" t="n">
        <v>44155.125</v>
      </c>
      <c r="B17679" t="n">
        <v>1.819</v>
      </c>
      <c r="C17679" t="n">
        <v>218.6873939306149</v>
      </c>
      <c r="D17679" t="n">
        <v>1.011990381366181</v>
      </c>
      <c r="E17679" s="11">
        <f>MIN(B17679,((1-$J$5)*$J$4*E17678+(1-$J$4)*$J$5*B17679)/(1-$J$4*$J$5))</f>
        <v/>
      </c>
      <c r="F17679" s="11">
        <f>B17679*C17679*3.6/1000</f>
        <v/>
      </c>
    </row>
    <row r="17680">
      <c r="A17680" s="10" t="n">
        <v>44155.16666666666</v>
      </c>
      <c r="B17680" t="n">
        <v>1.883</v>
      </c>
      <c r="C17680" t="n">
        <v>207.1059834317488</v>
      </c>
      <c r="D17680" t="n">
        <v>1.016948277580511</v>
      </c>
      <c r="E17680" s="11">
        <f>MIN(B17680,((1-$J$5)*$J$4*E17679+(1-$J$4)*$J$5*B17680)/(1-$J$4*$J$5))</f>
        <v/>
      </c>
      <c r="F17680" s="11">
        <f>B17680*C17680*3.6/1000</f>
        <v/>
      </c>
    </row>
    <row r="17681">
      <c r="A17681" s="10" t="n">
        <v>44155.20833333334</v>
      </c>
      <c r="B17681" t="n">
        <v>1.756</v>
      </c>
      <c r="C17681" t="n">
        <v>195.5245729328826</v>
      </c>
      <c r="D17681" t="n">
        <v>1.020372730355396</v>
      </c>
      <c r="E17681" s="11">
        <f>MIN(B17681,((1-$J$5)*$J$4*E17680+(1-$J$4)*$J$5*B17681)/(1-$J$4*$J$5))</f>
        <v/>
      </c>
      <c r="F17681" s="11">
        <f>B17681*C17681*3.6/1000</f>
        <v/>
      </c>
    </row>
    <row r="17682">
      <c r="A17682" s="10" t="n">
        <v>44155.25</v>
      </c>
      <c r="B17682" t="n">
        <v>1.666</v>
      </c>
      <c r="C17682" t="n">
        <v>183.9431624340165</v>
      </c>
      <c r="D17682" t="n">
        <v>1.022711948832924</v>
      </c>
      <c r="E17682" s="11">
        <f>MIN(B17682,((1-$J$5)*$J$4*E17681+(1-$J$4)*$J$5*B17682)/(1-$J$4*$J$5))</f>
        <v/>
      </c>
      <c r="F17682" s="11">
        <f>B17682*C17682*3.6/1000</f>
        <v/>
      </c>
    </row>
    <row r="17683">
      <c r="A17683" s="10" t="n">
        <v>44155.29166666666</v>
      </c>
      <c r="B17683" t="n">
        <v>1.564</v>
      </c>
      <c r="C17683" t="n">
        <v>172.3617519351504</v>
      </c>
      <c r="D17683" t="n">
        <v>1.023846486882966</v>
      </c>
      <c r="E17683" s="11">
        <f>MIN(B17683,((1-$J$5)*$J$4*E17682+(1-$J$4)*$J$5*B17683)/(1-$J$4*$J$5))</f>
        <v/>
      </c>
      <c r="F17683" s="11">
        <f>B17683*C17683*3.6/1000</f>
        <v/>
      </c>
    </row>
    <row r="17684">
      <c r="A17684" s="10" t="n">
        <v>44155.33333333334</v>
      </c>
      <c r="B17684" t="n">
        <v>1.465</v>
      </c>
      <c r="C17684" t="n">
        <v>160.7803414362843</v>
      </c>
      <c r="D17684" t="n">
        <v>1.023830379515193</v>
      </c>
      <c r="E17684" s="11">
        <f>MIN(B17684,((1-$J$5)*$J$4*E17683+(1-$J$4)*$J$5*B17684)/(1-$J$4*$J$5))</f>
        <v/>
      </c>
      <c r="F17684" s="11">
        <f>B17684*C17684*3.6/1000</f>
        <v/>
      </c>
    </row>
    <row r="17685">
      <c r="A17685" s="10" t="n">
        <v>44155.375</v>
      </c>
      <c r="B17685" t="n">
        <v>1.419</v>
      </c>
      <c r="C17685" t="n">
        <v>149.1989309374181</v>
      </c>
      <c r="D17685" t="n">
        <v>1.023288526340432</v>
      </c>
      <c r="E17685" s="11">
        <f>MIN(B17685,((1-$J$5)*$J$4*E17684+(1-$J$4)*$J$5*B17685)/(1-$J$4*$J$5))</f>
        <v/>
      </c>
      <c r="F17685" s="11">
        <f>B17685*C17685*3.6/1000</f>
        <v/>
      </c>
    </row>
    <row r="17686">
      <c r="A17686" s="10" t="n">
        <v>44155.41666666666</v>
      </c>
      <c r="B17686" t="n">
        <v>1.38</v>
      </c>
      <c r="C17686" t="n">
        <v>137.617520438552</v>
      </c>
      <c r="D17686" t="n">
        <v>1.022309582867804</v>
      </c>
      <c r="E17686" s="11">
        <f>MIN(B17686,((1-$J$5)*$J$4*E17685+(1-$J$4)*$J$5*B17686)/(1-$J$4*$J$5))</f>
        <v/>
      </c>
      <c r="F17686" s="11">
        <f>B17686*C17686*3.6/1000</f>
        <v/>
      </c>
    </row>
    <row r="17687">
      <c r="A17687" s="10" t="n">
        <v>44155.45833333334</v>
      </c>
      <c r="B17687" t="n">
        <v>1.354</v>
      </c>
      <c r="C17687" t="n">
        <v>126.0361099396859</v>
      </c>
      <c r="D17687" t="n">
        <v>1.021049362571958</v>
      </c>
      <c r="E17687" s="11">
        <f>MIN(B17687,((1-$J$5)*$J$4*E17686+(1-$J$4)*$J$5*B17687)/(1-$J$4*$J$5))</f>
        <v/>
      </c>
      <c r="F17687" s="11">
        <f>B17687*C17687*3.6/1000</f>
        <v/>
      </c>
    </row>
    <row r="17688">
      <c r="A17688" s="10" t="n">
        <v>44155.5</v>
      </c>
      <c r="B17688" t="n">
        <v>1.354</v>
      </c>
      <c r="C17688" t="n">
        <v>114.4546994408198</v>
      </c>
      <c r="D17688" t="n">
        <v>1.019809781932962</v>
      </c>
      <c r="E17688" s="11">
        <f>MIN(B17688,((1-$J$5)*$J$4*E17687+(1-$J$4)*$J$5*B17688)/(1-$J$4*$J$5))</f>
        <v/>
      </c>
      <c r="F17688" s="11">
        <f>B17688*C17688*3.6/1000</f>
        <v/>
      </c>
    </row>
    <row r="17689">
      <c r="A17689" s="10" t="n">
        <v>44155.54166666666</v>
      </c>
      <c r="B17689" t="n">
        <v>1.309</v>
      </c>
      <c r="C17689" t="n">
        <v>102.8732889419536</v>
      </c>
      <c r="D17689" t="n">
        <v>1.018075928299331</v>
      </c>
      <c r="E17689" s="11">
        <f>MIN(B17689,((1-$J$5)*$J$4*E17688+(1-$J$4)*$J$5*B17689)/(1-$J$4*$J$5))</f>
        <v/>
      </c>
      <c r="F17689" s="11">
        <f>B17689*C17689*3.6/1000</f>
        <v/>
      </c>
    </row>
    <row r="17690">
      <c r="A17690" s="10" t="n">
        <v>44155.58333333334</v>
      </c>
      <c r="B17690" t="n">
        <v>1.297</v>
      </c>
      <c r="C17690" t="n">
        <v>91.29187844308751</v>
      </c>
      <c r="D17690" t="n">
        <v>1.016233251504087</v>
      </c>
      <c r="E17690" s="11">
        <f>MIN(B17690,((1-$J$5)*$J$4*E17689+(1-$J$4)*$J$5*B17690)/(1-$J$4*$J$5))</f>
        <v/>
      </c>
      <c r="F17690" s="11">
        <f>B17690*C17690*3.6/1000</f>
        <v/>
      </c>
    </row>
    <row r="17691">
      <c r="A17691" s="10" t="n">
        <v>44155.625</v>
      </c>
      <c r="B17691" t="n">
        <v>1.297</v>
      </c>
      <c r="C17691" t="n">
        <v>79.71046794422139</v>
      </c>
      <c r="D17691" t="n">
        <v>1.014420753731403</v>
      </c>
      <c r="E17691" s="11">
        <f>MIN(B17691,((1-$J$5)*$J$4*E17690+(1-$J$4)*$J$5*B17691)/(1-$J$4*$J$5))</f>
        <v/>
      </c>
      <c r="F17691" s="11">
        <f>B17691*C17691*3.6/1000</f>
        <v/>
      </c>
    </row>
    <row r="17692">
      <c r="A17692" s="10" t="n">
        <v>44155.66666666666</v>
      </c>
      <c r="B17692" t="n">
        <v>1.29</v>
      </c>
      <c r="C17692" t="n">
        <v>76.22390887928228</v>
      </c>
      <c r="D17692" t="n">
        <v>1.012557895774054</v>
      </c>
      <c r="E17692" s="11">
        <f>MIN(B17692,((1-$J$5)*$J$4*E17691+(1-$J$4)*$J$5*B17692)/(1-$J$4*$J$5))</f>
        <v/>
      </c>
      <c r="F17692" s="11">
        <f>B17692*C17692*3.6/1000</f>
        <v/>
      </c>
    </row>
    <row r="17693">
      <c r="A17693" s="10" t="n">
        <v>44155.70833333334</v>
      </c>
      <c r="B17693" t="n">
        <v>1.259</v>
      </c>
      <c r="C17693" t="n">
        <v>73.28723481188523</v>
      </c>
      <c r="D17693" t="n">
        <v>1.010371062625123</v>
      </c>
      <c r="E17693" s="11">
        <f>MIN(B17693,((1-$J$5)*$J$4*E17692+(1-$J$4)*$J$5*B17693)/(1-$J$4*$J$5))</f>
        <v/>
      </c>
      <c r="F17693" s="11">
        <f>B17693*C17693*3.6/1000</f>
        <v/>
      </c>
    </row>
    <row r="17694">
      <c r="A17694" s="10" t="n">
        <v>44155.75</v>
      </c>
      <c r="B17694" t="n">
        <v>1.234</v>
      </c>
      <c r="C17694" t="n">
        <v>70.32034325586069</v>
      </c>
      <c r="D17694" t="n">
        <v>1.007934170240069</v>
      </c>
      <c r="E17694" s="11">
        <f>MIN(B17694,((1-$J$5)*$J$4*E17693+(1-$J$4)*$J$5*B17694)/(1-$J$4*$J$5))</f>
        <v/>
      </c>
      <c r="F17694" s="11">
        <f>B17694*C17694*3.6/1000</f>
        <v/>
      </c>
    </row>
    <row r="17695">
      <c r="A17695" s="10" t="n">
        <v>44155.79166666666</v>
      </c>
      <c r="B17695" t="n">
        <v>1.215</v>
      </c>
      <c r="C17695" t="n">
        <v>69.12469770457733</v>
      </c>
      <c r="D17695" t="n">
        <v>1.00531992399239</v>
      </c>
      <c r="E17695" s="11">
        <f>MIN(B17695,((1-$J$5)*$J$4*E17694+(1-$J$4)*$J$5*B17695)/(1-$J$4*$J$5))</f>
        <v/>
      </c>
      <c r="F17695" s="11">
        <f>B17695*C17695*3.6/1000</f>
        <v/>
      </c>
    </row>
    <row r="17696">
      <c r="A17696" s="10" t="n">
        <v>44155.83333333334</v>
      </c>
      <c r="B17696" t="n">
        <v>1.19</v>
      </c>
      <c r="C17696" t="n">
        <v>64.28788441596903</v>
      </c>
      <c r="D17696" t="n">
        <v>1.00246261860192</v>
      </c>
      <c r="E17696" s="11">
        <f>MIN(B17696,((1-$J$5)*$J$4*E17695+(1-$J$4)*$J$5*B17696)/(1-$J$4*$J$5))</f>
        <v/>
      </c>
      <c r="F17696" s="11">
        <f>B17696*C17696*3.6/1000</f>
        <v/>
      </c>
    </row>
    <row r="17697">
      <c r="A17697" s="10" t="n">
        <v>44155.875</v>
      </c>
      <c r="B17697" t="n">
        <v>1.178</v>
      </c>
      <c r="C17697" t="n">
        <v>66.35444911169157</v>
      </c>
      <c r="D17697" t="n">
        <v>0.9995148897366417</v>
      </c>
      <c r="E17697" s="11">
        <f>MIN(B17697,((1-$J$5)*$J$4*E17696+(1-$J$4)*$J$5*B17697)/(1-$J$4*$J$5))</f>
        <v/>
      </c>
      <c r="F17697" s="11">
        <f>B17697*C17697*3.6/1000</f>
        <v/>
      </c>
    </row>
    <row r="17698">
      <c r="A17698" s="10" t="n">
        <v>44155.91666666666</v>
      </c>
      <c r="B17698" t="n">
        <v>1.141</v>
      </c>
      <c r="C17698" t="n">
        <v>61.8347753302503</v>
      </c>
      <c r="D17698" t="n">
        <v>0.9961923435473232</v>
      </c>
      <c r="E17698" s="11">
        <f>MIN(B17698,((1-$J$5)*$J$4*E17697+(1-$J$4)*$J$5*B17698)/(1-$J$4*$J$5))</f>
        <v/>
      </c>
      <c r="F17698" s="11">
        <f>B17698*C17698*3.6/1000</f>
        <v/>
      </c>
    </row>
    <row r="17699">
      <c r="A17699" s="10" t="n">
        <v>44155.95833333334</v>
      </c>
      <c r="B17699" t="n">
        <v>1.093</v>
      </c>
      <c r="C17699" t="n">
        <v>65.50551970237323</v>
      </c>
      <c r="D17699" t="n">
        <v>0.9923753338164875</v>
      </c>
      <c r="E17699" s="11">
        <f>MIN(B17699,((1-$J$5)*$J$4*E17698+(1-$J$4)*$J$5*B17699)/(1-$J$4*$J$5))</f>
        <v/>
      </c>
      <c r="F17699" s="11">
        <f>B17699*C17699*3.6/1000</f>
        <v/>
      </c>
    </row>
    <row r="17700">
      <c r="A17700" s="10" t="n">
        <v>44156</v>
      </c>
      <c r="B17700" t="n">
        <v>1.045</v>
      </c>
      <c r="C17700" t="n">
        <v>60.59894560858542</v>
      </c>
      <c r="D17700" t="n">
        <v>0.9880719587773201</v>
      </c>
      <c r="E17700" s="11">
        <f>MIN(B17700,((1-$J$5)*$J$4*E17699+(1-$J$4)*$J$5*B17700)/(1-$J$4*$J$5))</f>
        <v/>
      </c>
      <c r="F17700" s="11">
        <f>B17700*C17700*3.6/1000</f>
        <v/>
      </c>
    </row>
    <row r="17701">
      <c r="A17701" s="10" t="n">
        <v>44156.04166666666</v>
      </c>
      <c r="B17701" t="n">
        <v>1.034</v>
      </c>
      <c r="C17701" t="n">
        <v>63.06436068512776</v>
      </c>
      <c r="D17701" t="n">
        <v>0.9837132787183384</v>
      </c>
      <c r="E17701" s="11">
        <f>MIN(B17701,((1-$J$5)*$J$4*E17700+(1-$J$4)*$J$5*B17701)/(1-$J$4*$J$5))</f>
        <v/>
      </c>
      <c r="F17701" s="11">
        <f>B17701*C17701*3.6/1000</f>
        <v/>
      </c>
    </row>
    <row r="17702">
      <c r="A17702" s="10" t="n">
        <v>44156.08333333334</v>
      </c>
      <c r="B17702" t="n">
        <v>1.016</v>
      </c>
      <c r="C17702" t="n">
        <v>61.8347753302503</v>
      </c>
      <c r="D17702" t="n">
        <v>0.9792201544742837</v>
      </c>
      <c r="E17702" s="11">
        <f>MIN(B17702,((1-$J$5)*$J$4*E17701+(1-$J$4)*$J$5*B17702)/(1-$J$4*$J$5))</f>
        <v/>
      </c>
      <c r="F17702" s="11">
        <f>B17702*C17702*3.6/1000</f>
        <v/>
      </c>
    </row>
    <row r="17703">
      <c r="A17703" s="10" t="n">
        <v>44156.125</v>
      </c>
      <c r="B17703" t="n">
        <v>0.975</v>
      </c>
      <c r="C17703" t="n">
        <v>61.8347753302503</v>
      </c>
      <c r="D17703" t="n">
        <v>0.9743317831421076</v>
      </c>
      <c r="E17703" s="11">
        <f>MIN(B17703,((1-$J$5)*$J$4*E17702+(1-$J$4)*$J$5*B17703)/(1-$J$4*$J$5))</f>
        <v/>
      </c>
      <c r="F17703" s="11">
        <f>B17703*C17703*3.6/1000</f>
        <v/>
      </c>
    </row>
    <row r="17704">
      <c r="A17704" s="10" t="n">
        <v>44156.16666666666</v>
      </c>
      <c r="B17704" t="n">
        <v>0.952</v>
      </c>
      <c r="C17704" t="n">
        <v>61.8347753302503</v>
      </c>
      <c r="D17704" t="n">
        <v>0.952</v>
      </c>
      <c r="E17704" s="11">
        <f>MIN(B17704,((1-$J$5)*$J$4*E17703+(1-$J$4)*$J$5*B17704)/(1-$J$4*$J$5))</f>
        <v/>
      </c>
      <c r="F17704" s="11">
        <f>B17704*C17704*3.6/1000</f>
        <v/>
      </c>
    </row>
    <row r="17705">
      <c r="A17705" s="10" t="n">
        <v>44156.20833333334</v>
      </c>
      <c r="B17705" t="n">
        <v>0.929</v>
      </c>
      <c r="C17705" t="n">
        <v>61.8347753302503</v>
      </c>
      <c r="D17705" t="n">
        <v>0.929</v>
      </c>
      <c r="E17705" s="11">
        <f>MIN(B17705,((1-$J$5)*$J$4*E17704+(1-$J$4)*$J$5*B17705)/(1-$J$4*$J$5))</f>
        <v/>
      </c>
      <c r="F17705" s="11">
        <f>B17705*C17705*3.6/1000</f>
        <v/>
      </c>
    </row>
    <row r="17706">
      <c r="A17706" s="10" t="n">
        <v>44156.25</v>
      </c>
      <c r="B17706" t="n">
        <v>0.89</v>
      </c>
      <c r="C17706" t="n">
        <v>55.58914683169202</v>
      </c>
      <c r="D17706" t="n">
        <v>0.89</v>
      </c>
      <c r="E17706" s="11">
        <f>MIN(B17706,((1-$J$5)*$J$4*E17705+(1-$J$4)*$J$5*B17706)/(1-$J$4*$J$5))</f>
        <v/>
      </c>
      <c r="F17706" s="11">
        <f>B17706*C17706*3.6/1000</f>
        <v/>
      </c>
    </row>
    <row r="17707">
      <c r="A17707" s="10" t="n">
        <v>44156.29166666666</v>
      </c>
      <c r="B17707" t="n">
        <v>0.895</v>
      </c>
      <c r="C17707" t="n">
        <v>51.75552791190327</v>
      </c>
      <c r="D17707" t="n">
        <v>0.8856580606699836</v>
      </c>
      <c r="E17707" s="11">
        <f>MIN(B17707,((1-$J$5)*$J$4*E17706+(1-$J$4)*$J$5*B17707)/(1-$J$4*$J$5))</f>
        <v/>
      </c>
      <c r="F17707" s="11">
        <f>B17707*C17707*3.6/1000</f>
        <v/>
      </c>
    </row>
    <row r="17708">
      <c r="A17708" s="10" t="n">
        <v>44156.33333333334</v>
      </c>
      <c r="B17708" t="n">
        <v>0.873</v>
      </c>
      <c r="C17708" t="n">
        <v>51.75552791190327</v>
      </c>
      <c r="D17708" t="n">
        <v>0.873</v>
      </c>
      <c r="E17708" s="11">
        <f>MIN(B17708,((1-$J$5)*$J$4*E17707+(1-$J$4)*$J$5*B17708)/(1-$J$4*$J$5))</f>
        <v/>
      </c>
      <c r="F17708" s="11">
        <f>B17708*C17708*3.6/1000</f>
        <v/>
      </c>
    </row>
    <row r="17709">
      <c r="A17709" s="10" t="n">
        <v>44156.375</v>
      </c>
      <c r="B17709" t="n">
        <v>0.878</v>
      </c>
      <c r="C17709" t="n">
        <v>49.15940735722896</v>
      </c>
      <c r="D17709" t="n">
        <v>0.8687420886957035</v>
      </c>
      <c r="E17709" s="11">
        <f>MIN(B17709,((1-$J$5)*$J$4*E17708+(1-$J$4)*$J$5*B17709)/(1-$J$4*$J$5))</f>
        <v/>
      </c>
      <c r="F17709" s="11">
        <f>B17709*C17709*3.6/1000</f>
        <v/>
      </c>
    </row>
    <row r="17710">
      <c r="A17710" s="10" t="n">
        <v>44156.41666666666</v>
      </c>
      <c r="B17710" t="n">
        <v>0.884</v>
      </c>
      <c r="C17710" t="n">
        <v>50.46171015599218</v>
      </c>
      <c r="D17710" t="n">
        <v>0.8646225226309373</v>
      </c>
      <c r="E17710" s="11">
        <f>MIN(B17710,((1-$J$5)*$J$4*E17709+(1-$J$4)*$J$5*B17710)/(1-$J$4*$J$5))</f>
        <v/>
      </c>
      <c r="F17710" s="11">
        <f>B17710*C17710*3.6/1000</f>
        <v/>
      </c>
    </row>
    <row r="17711">
      <c r="A17711" s="10" t="n">
        <v>44156.45833333334</v>
      </c>
      <c r="B17711" t="n">
        <v>0.901</v>
      </c>
      <c r="C17711" t="n">
        <v>46.52795494251664</v>
      </c>
      <c r="D17711" t="n">
        <v>0.8607648209196038</v>
      </c>
      <c r="E17711" s="11">
        <f>MIN(B17711,((1-$J$5)*$J$4*E17710+(1-$J$4)*$J$5*B17711)/(1-$J$4*$J$5))</f>
        <v/>
      </c>
      <c r="F17711" s="11">
        <f>B17711*C17711*3.6/1000</f>
        <v/>
      </c>
    </row>
    <row r="17712">
      <c r="A17712" s="10" t="n">
        <v>44156.5</v>
      </c>
      <c r="B17712" t="n">
        <v>0.912</v>
      </c>
      <c r="C17712" t="n">
        <v>46.52795494251664</v>
      </c>
      <c r="D17712" t="n">
        <v>0.8570960848461592</v>
      </c>
      <c r="E17712" s="11">
        <f>MIN(B17712,((1-$J$5)*$J$4*E17711+(1-$J$4)*$J$5*B17712)/(1-$J$4*$J$5))</f>
        <v/>
      </c>
      <c r="F17712" s="11">
        <f>B17712*C17712*3.6/1000</f>
        <v/>
      </c>
    </row>
    <row r="17713">
      <c r="A17713" s="10" t="n">
        <v>44156.54166666666</v>
      </c>
      <c r="B17713" t="n">
        <v>0.946</v>
      </c>
      <c r="C17713" t="n">
        <v>43.85810851383231</v>
      </c>
      <c r="D17713" t="n">
        <v>0.8538762243712981</v>
      </c>
      <c r="E17713" s="11">
        <f>MIN(B17713,((1-$J$5)*$J$4*E17712+(1-$J$4)*$J$5*B17713)/(1-$J$4*$J$5))</f>
        <v/>
      </c>
      <c r="F17713" s="11">
        <f>B17713*C17713*3.6/1000</f>
        <v/>
      </c>
    </row>
    <row r="17714">
      <c r="A17714" s="10" t="n">
        <v>44156.58333333334</v>
      </c>
      <c r="B17714" t="n">
        <v>0.929</v>
      </c>
      <c r="C17714" t="n">
        <v>42.50769081244108</v>
      </c>
      <c r="D17714" t="n">
        <v>0.8505147033246361</v>
      </c>
      <c r="E17714" s="11">
        <f>MIN(B17714,((1-$J$5)*$J$4*E17713+(1-$J$4)*$J$5*B17714)/(1-$J$4*$J$5))</f>
        <v/>
      </c>
      <c r="F17714" s="11">
        <f>B17714*C17714*3.6/1000</f>
        <v/>
      </c>
    </row>
    <row r="17715">
      <c r="A17715" s="10" t="n">
        <v>44156.625</v>
      </c>
      <c r="B17715" t="n">
        <v>0.9350000000000001</v>
      </c>
      <c r="C17715" t="n">
        <v>43.85810851383231</v>
      </c>
      <c r="D17715" t="n">
        <v>0.8472768466022854</v>
      </c>
      <c r="E17715" s="11">
        <f>MIN(B17715,((1-$J$5)*$J$4*E17714+(1-$J$4)*$J$5*B17715)/(1-$J$4*$J$5))</f>
        <v/>
      </c>
      <c r="F17715" s="11">
        <f>B17715*C17715*3.6/1000</f>
        <v/>
      </c>
    </row>
    <row r="17716">
      <c r="A17716" s="10" t="n">
        <v>44156.66666666666</v>
      </c>
      <c r="B17716" t="n">
        <v>0.918</v>
      </c>
      <c r="C17716" t="n">
        <v>42.50769081244108</v>
      </c>
      <c r="D17716" t="n">
        <v>0.8438976240473741</v>
      </c>
      <c r="E17716" s="11">
        <f>MIN(B17716,((1-$J$5)*$J$4*E17715+(1-$J$4)*$J$5*B17716)/(1-$J$4*$J$5))</f>
        <v/>
      </c>
      <c r="F17716" s="11">
        <f>B17716*C17716*3.6/1000</f>
        <v/>
      </c>
    </row>
    <row r="17717">
      <c r="A17717" s="10" t="n">
        <v>44156.70833333334</v>
      </c>
      <c r="B17717" t="n">
        <v>0.906</v>
      </c>
      <c r="C17717" t="n">
        <v>41.14628161938187</v>
      </c>
      <c r="D17717" t="n">
        <v>0.8404365258812412</v>
      </c>
      <c r="E17717" s="11">
        <f>MIN(B17717,((1-$J$5)*$J$4*E17716+(1-$J$4)*$J$5*B17717)/(1-$J$4*$J$5))</f>
        <v/>
      </c>
      <c r="F17717" s="11">
        <f>B17717*C17717*3.6/1000</f>
        <v/>
      </c>
    </row>
    <row r="17718">
      <c r="A17718" s="10" t="n">
        <v>44156.75</v>
      </c>
      <c r="B17718" t="n">
        <v>0.89</v>
      </c>
      <c r="C17718" t="n">
        <v>42.50769081244108</v>
      </c>
      <c r="D17718" t="n">
        <v>0.8368491530814984</v>
      </c>
      <c r="E17718" s="11">
        <f>MIN(B17718,((1-$J$5)*$J$4*E17717+(1-$J$4)*$J$5*B17718)/(1-$J$4*$J$5))</f>
        <v/>
      </c>
      <c r="F17718" s="11">
        <f>B17718*C17718*3.6/1000</f>
        <v/>
      </c>
    </row>
    <row r="17719">
      <c r="A17719" s="10" t="n">
        <v>44156.79166666666</v>
      </c>
      <c r="B17719" t="n">
        <v>0.884</v>
      </c>
      <c r="C17719" t="n">
        <v>39.7733275226616</v>
      </c>
      <c r="D17719" t="n">
        <v>0.8332519236662602</v>
      </c>
      <c r="E17719" s="11">
        <f>MIN(B17719,((1-$J$5)*$J$4*E17718+(1-$J$4)*$J$5*B17719)/(1-$J$4*$J$5))</f>
        <v/>
      </c>
      <c r="F17719" s="11">
        <f>B17719*C17719*3.6/1000</f>
        <v/>
      </c>
    </row>
    <row r="17720">
      <c r="A17720" s="10" t="n">
        <v>44156.83333333334</v>
      </c>
      <c r="B17720" t="n">
        <v>0.873</v>
      </c>
      <c r="C17720" t="n">
        <v>39.7733275226616</v>
      </c>
      <c r="D17720" t="n">
        <v>0.8295878241077035</v>
      </c>
      <c r="E17720" s="11">
        <f>MIN(B17720,((1-$J$5)*$J$4*E17719+(1-$J$4)*$J$5*B17720)/(1-$J$4*$J$5))</f>
        <v/>
      </c>
      <c r="F17720" s="11">
        <f>B17720*C17720*3.6/1000</f>
        <v/>
      </c>
    </row>
    <row r="17721">
      <c r="A17721" s="10" t="n">
        <v>44156.875</v>
      </c>
      <c r="B17721" t="n">
        <v>0.867</v>
      </c>
      <c r="C17721" t="n">
        <v>38.38822183162607</v>
      </c>
      <c r="D17721" t="n">
        <v>0.8259151245504334</v>
      </c>
      <c r="E17721" s="11">
        <f>MIN(B17721,((1-$J$5)*$J$4*E17720+(1-$J$4)*$J$5*B17721)/(1-$J$4*$J$5))</f>
        <v/>
      </c>
      <c r="F17721" s="11">
        <f>B17721*C17721*3.6/1000</f>
        <v/>
      </c>
    </row>
    <row r="17722">
      <c r="A17722" s="10" t="n">
        <v>44156.91666666666</v>
      </c>
      <c r="B17722" t="n">
        <v>0.845</v>
      </c>
      <c r="C17722" t="n">
        <v>35.57881413110881</v>
      </c>
      <c r="D17722" t="n">
        <v>0.8220510059791286</v>
      </c>
      <c r="E17722" s="11">
        <f>MIN(B17722,((1-$J$5)*$J$4*E17721+(1-$J$4)*$J$5*B17722)/(1-$J$4*$J$5))</f>
        <v/>
      </c>
      <c r="F17722" s="11">
        <f>B17722*C17722*3.6/1000</f>
        <v/>
      </c>
    </row>
    <row r="17723">
      <c r="A17723" s="10" t="n">
        <v>44156.95833333334</v>
      </c>
      <c r="B17723" t="n">
        <v>0.834</v>
      </c>
      <c r="C17723" t="n">
        <v>35.57881413110881</v>
      </c>
      <c r="D17723" t="n">
        <v>0.8181243883261495</v>
      </c>
      <c r="E17723" s="11">
        <f>MIN(B17723,((1-$J$5)*$J$4*E17722+(1-$J$4)*$J$5*B17723)/(1-$J$4*$J$5))</f>
        <v/>
      </c>
      <c r="F17723" s="11">
        <f>B17723*C17723*3.6/1000</f>
        <v/>
      </c>
    </row>
    <row r="17724">
      <c r="A17724" s="10" t="n">
        <v>44157</v>
      </c>
      <c r="B17724" t="n">
        <v>0.8169999999999999</v>
      </c>
      <c r="C17724" t="n">
        <v>35.57881413110881</v>
      </c>
      <c r="D17724" t="n">
        <v>0.8140676852407958</v>
      </c>
      <c r="E17724" s="11">
        <f>MIN(B17724,((1-$J$5)*$J$4*E17723+(1-$J$4)*$J$5*B17724)/(1-$J$4*$J$5))</f>
        <v/>
      </c>
      <c r="F17724" s="11">
        <f>B17724*C17724*3.6/1000</f>
        <v/>
      </c>
    </row>
    <row r="17725">
      <c r="A17725" s="10" t="n">
        <v>44157.04166666666</v>
      </c>
      <c r="B17725" t="n">
        <v>0.801</v>
      </c>
      <c r="C17725" t="n">
        <v>35.57881413110881</v>
      </c>
      <c r="D17725" t="n">
        <v>0.801</v>
      </c>
      <c r="E17725" s="11">
        <f>MIN(B17725,((1-$J$5)*$J$4*E17724+(1-$J$4)*$J$5*B17725)/(1-$J$4*$J$5))</f>
        <v/>
      </c>
      <c r="F17725" s="11">
        <f>B17725*C17725*3.6/1000</f>
        <v/>
      </c>
    </row>
    <row r="17726">
      <c r="A17726" s="10" t="n">
        <v>44157.08333333334</v>
      </c>
      <c r="B17726" t="n">
        <v>0.779</v>
      </c>
      <c r="C17726" t="n">
        <v>35.57881413110881</v>
      </c>
      <c r="D17726" t="n">
        <v>0.779</v>
      </c>
      <c r="E17726" s="11">
        <f>MIN(B17726,((1-$J$5)*$J$4*E17725+(1-$J$4)*$J$5*B17726)/(1-$J$4*$J$5))</f>
        <v/>
      </c>
      <c r="F17726" s="11">
        <f>B17726*C17726*3.6/1000</f>
        <v/>
      </c>
    </row>
    <row r="17727">
      <c r="A17727" s="10" t="n">
        <v>44157.125</v>
      </c>
      <c r="B17727" t="n">
        <v>0.752</v>
      </c>
      <c r="C17727" t="n">
        <v>35.57881413110881</v>
      </c>
      <c r="D17727" t="n">
        <v>0.752</v>
      </c>
      <c r="E17727" s="11">
        <f>MIN(B17727,((1-$J$5)*$J$4*E17726+(1-$J$4)*$J$5*B17727)/(1-$J$4*$J$5))</f>
        <v/>
      </c>
      <c r="F17727" s="11">
        <f>B17727*C17727*3.6/1000</f>
        <v/>
      </c>
    </row>
    <row r="17728">
      <c r="A17728" s="10" t="n">
        <v>44157.16666666666</v>
      </c>
      <c r="B17728" t="n">
        <v>0.736</v>
      </c>
      <c r="C17728" t="n">
        <v>35.57881413110881</v>
      </c>
      <c r="D17728" t="n">
        <v>0.736</v>
      </c>
      <c r="E17728" s="11">
        <f>MIN(B17728,((1-$J$5)*$J$4*E17727+(1-$J$4)*$J$5*B17728)/(1-$J$4*$J$5))</f>
        <v/>
      </c>
      <c r="F17728" s="11">
        <f>B17728*C17728*3.6/1000</f>
        <v/>
      </c>
    </row>
    <row r="17729">
      <c r="A17729" s="10" t="n">
        <v>44157.20833333334</v>
      </c>
      <c r="B17729" t="n">
        <v>0.715</v>
      </c>
      <c r="C17729" t="n">
        <v>35.57881413110881</v>
      </c>
      <c r="D17729" t="n">
        <v>0.715</v>
      </c>
      <c r="E17729" s="11">
        <f>MIN(B17729,((1-$J$5)*$J$4*E17728+(1-$J$4)*$J$5*B17729)/(1-$J$4*$J$5))</f>
        <v/>
      </c>
      <c r="F17729" s="11">
        <f>B17729*C17729*3.6/1000</f>
        <v/>
      </c>
    </row>
    <row r="17730">
      <c r="A17730" s="10" t="n">
        <v>44157.25</v>
      </c>
      <c r="B17730" t="n">
        <v>0.6840000000000001</v>
      </c>
      <c r="C17730" t="n">
        <v>36.9902967755913</v>
      </c>
      <c r="D17730" t="n">
        <v>0.6840000000000001</v>
      </c>
      <c r="E17730" s="11">
        <f>MIN(B17730,((1-$J$5)*$J$4*E17729+(1-$J$4)*$J$5*B17730)/(1-$J$4*$J$5))</f>
        <v/>
      </c>
      <c r="F17730" s="11">
        <f>B17730*C17730*3.6/1000</f>
        <v/>
      </c>
    </row>
    <row r="17731">
      <c r="A17731" s="10" t="n">
        <v>44157.29166666666</v>
      </c>
      <c r="B17731" t="n">
        <v>0.669</v>
      </c>
      <c r="C17731" t="n">
        <v>34.86773600832142</v>
      </c>
      <c r="D17731" t="n">
        <v>0.669</v>
      </c>
      <c r="E17731" s="11">
        <f>MIN(B17731,((1-$J$5)*$J$4*E17730+(1-$J$4)*$J$5*B17731)/(1-$J$4*$J$5))</f>
        <v/>
      </c>
      <c r="F17731" s="11">
        <f>B17731*C17731*3.6/1000</f>
        <v/>
      </c>
    </row>
    <row r="17732">
      <c r="A17732" s="10" t="n">
        <v>44157.33333333334</v>
      </c>
      <c r="B17732" t="n">
        <v>0.669</v>
      </c>
      <c r="C17732" t="n">
        <v>34.43931857841086</v>
      </c>
      <c r="D17732" t="n">
        <v>0.6656932500466768</v>
      </c>
      <c r="E17732" s="11">
        <f>MIN(B17732,((1-$J$5)*$J$4*E17731+(1-$J$4)*$J$5*B17732)/(1-$J$4*$J$5))</f>
        <v/>
      </c>
      <c r="F17732" s="11">
        <f>B17732*C17732*3.6/1000</f>
        <v/>
      </c>
    </row>
    <row r="17733">
      <c r="A17733" s="10" t="n">
        <v>44157.375</v>
      </c>
      <c r="B17733" t="n">
        <v>0.6889999999999999</v>
      </c>
      <c r="C17733" t="n">
        <v>34.0095427297088</v>
      </c>
      <c r="D17733" t="n">
        <v>0.6626693572682019</v>
      </c>
      <c r="E17733" s="11">
        <f>MIN(B17733,((1-$J$5)*$J$4*E17732+(1-$J$4)*$J$5*B17733)/(1-$J$4*$J$5))</f>
        <v/>
      </c>
      <c r="F17733" s="11">
        <f>B17733*C17733*3.6/1000</f>
        <v/>
      </c>
    </row>
    <row r="17734">
      <c r="A17734" s="10" t="n">
        <v>44157.41666666666</v>
      </c>
      <c r="B17734" t="n">
        <v>0.71</v>
      </c>
      <c r="C17734" t="n">
        <v>36.28629933770771</v>
      </c>
      <c r="D17734" t="n">
        <v>0.6599351240731813</v>
      </c>
      <c r="E17734" s="11">
        <f>MIN(B17734,((1-$J$5)*$J$4*E17733+(1-$J$4)*$J$5*B17734)/(1-$J$4*$J$5))</f>
        <v/>
      </c>
      <c r="F17734" s="11">
        <f>B17734*C17734*3.6/1000</f>
        <v/>
      </c>
    </row>
    <row r="17735">
      <c r="A17735" s="10" t="n">
        <v>44157.45833333334</v>
      </c>
      <c r="B17735" t="n">
        <v>0.731</v>
      </c>
      <c r="C17735" t="n">
        <v>35.72059515825376</v>
      </c>
      <c r="D17735" t="n">
        <v>0.6574858064700883</v>
      </c>
      <c r="E17735" s="11">
        <f>MIN(B17735,((1-$J$5)*$J$4*E17734+(1-$J$4)*$J$5*B17735)/(1-$J$4*$J$5))</f>
        <v/>
      </c>
      <c r="F17735" s="11">
        <f>B17735*C17735*3.6/1000</f>
        <v/>
      </c>
    </row>
    <row r="17736">
      <c r="A17736" s="10" t="n">
        <v>44157.5</v>
      </c>
      <c r="B17736" t="n">
        <v>0.763</v>
      </c>
      <c r="C17736" t="n">
        <v>36.00372954766243</v>
      </c>
      <c r="D17736" t="n">
        <v>0.6554425230704779</v>
      </c>
      <c r="E17736" s="11">
        <f>MIN(B17736,((1-$J$5)*$J$4*E17735+(1-$J$4)*$J$5*B17736)/(1-$J$4*$J$5))</f>
        <v/>
      </c>
      <c r="F17736" s="11">
        <f>B17736*C17736*3.6/1000</f>
        <v/>
      </c>
    </row>
    <row r="17737">
      <c r="A17737" s="10" t="n">
        <v>44157.54166666666</v>
      </c>
      <c r="B17737" t="n">
        <v>0.785</v>
      </c>
      <c r="C17737" t="n">
        <v>36.28629933770771</v>
      </c>
      <c r="D17737" t="n">
        <v>0.6536842740053159</v>
      </c>
      <c r="E17737" s="11">
        <f>MIN(B17737,((1-$J$5)*$J$4*E17736+(1-$J$4)*$J$5*B17737)/(1-$J$4*$J$5))</f>
        <v/>
      </c>
      <c r="F17737" s="11">
        <f>B17737*C17737*3.6/1000</f>
        <v/>
      </c>
    </row>
    <row r="17738">
      <c r="A17738" s="10" t="n">
        <v>44157.58333333334</v>
      </c>
      <c r="B17738" t="n">
        <v>0.79</v>
      </c>
      <c r="C17738" t="n">
        <v>36.9902967755913</v>
      </c>
      <c r="D17738" t="n">
        <v>0.6520119961784996</v>
      </c>
      <c r="E17738" s="11">
        <f>MIN(B17738,((1-$J$5)*$J$4*E17737+(1-$J$4)*$J$5*B17738)/(1-$J$4*$J$5))</f>
        <v/>
      </c>
      <c r="F17738" s="11">
        <f>B17738*C17738*3.6/1000</f>
        <v/>
      </c>
    </row>
    <row r="17739">
      <c r="A17739" s="10" t="n">
        <v>44157.625</v>
      </c>
      <c r="B17739" t="n">
        <v>0.774</v>
      </c>
      <c r="C17739" t="n">
        <v>36.28629933770771</v>
      </c>
      <c r="D17739" t="n">
        <v>0.6501841467466706</v>
      </c>
      <c r="E17739" s="11">
        <f>MIN(B17739,((1-$J$5)*$J$4*E17738+(1-$J$4)*$J$5*B17739)/(1-$J$4*$J$5))</f>
        <v/>
      </c>
      <c r="F17739" s="11">
        <f>B17739*C17739*3.6/1000</f>
        <v/>
      </c>
    </row>
    <row r="17740">
      <c r="A17740" s="10" t="n">
        <v>44157.66666666666</v>
      </c>
      <c r="B17740" t="n">
        <v>0.752</v>
      </c>
      <c r="C17740" t="n">
        <v>36.9902967755913</v>
      </c>
      <c r="D17740" t="n">
        <v>0.6481346636838442</v>
      </c>
      <c r="E17740" s="11">
        <f>MIN(B17740,((1-$J$5)*$J$4*E17739+(1-$J$4)*$J$5*B17740)/(1-$J$4*$J$5))</f>
        <v/>
      </c>
      <c r="F17740" s="11">
        <f>B17740*C17740*3.6/1000</f>
        <v/>
      </c>
    </row>
    <row r="17741">
      <c r="A17741" s="10" t="n">
        <v>44157.70833333334</v>
      </c>
      <c r="B17741" t="n">
        <v>0.742</v>
      </c>
      <c r="C17741" t="n">
        <v>35.57881413110881</v>
      </c>
      <c r="D17741" t="n">
        <v>0.6460043967633676</v>
      </c>
      <c r="E17741" s="11">
        <f>MIN(B17741,((1-$J$5)*$J$4*E17740+(1-$J$4)*$J$5*B17741)/(1-$J$4*$J$5))</f>
        <v/>
      </c>
      <c r="F17741" s="11">
        <f>B17741*C17741*3.6/1000</f>
        <v/>
      </c>
    </row>
    <row r="17742">
      <c r="A17742" s="10" t="n">
        <v>44157.75</v>
      </c>
      <c r="B17742" t="n">
        <v>0.721</v>
      </c>
      <c r="C17742" t="n">
        <v>34.86773600832142</v>
      </c>
      <c r="D17742" t="n">
        <v>0.6436688841415844</v>
      </c>
      <c r="E17742" s="11">
        <f>MIN(B17742,((1-$J$5)*$J$4*E17741+(1-$J$4)*$J$5*B17742)/(1-$J$4*$J$5))</f>
        <v/>
      </c>
      <c r="F17742" s="11">
        <f>B17742*C17742*3.6/1000</f>
        <v/>
      </c>
    </row>
    <row r="17743">
      <c r="A17743" s="10" t="n">
        <v>44157.79166666666</v>
      </c>
      <c r="B17743" t="n">
        <v>0.7</v>
      </c>
      <c r="C17743" t="n">
        <v>34.15295386616445</v>
      </c>
      <c r="D17743" t="n">
        <v>0.6411314872949432</v>
      </c>
      <c r="E17743" s="11">
        <f>MIN(B17743,((1-$J$5)*$J$4*E17742+(1-$J$4)*$J$5*B17743)/(1-$J$4*$J$5))</f>
        <v/>
      </c>
      <c r="F17743" s="11">
        <f>B17743*C17743*3.6/1000</f>
        <v/>
      </c>
    </row>
    <row r="17744">
      <c r="A17744" s="10" t="n">
        <v>44157.83333333334</v>
      </c>
      <c r="B17744" t="n">
        <v>0.6889999999999999</v>
      </c>
      <c r="C17744" t="n">
        <v>34.15295386616445</v>
      </c>
      <c r="D17744" t="n">
        <v>0.6385098625615749</v>
      </c>
      <c r="E17744" s="11">
        <f>MIN(B17744,((1-$J$5)*$J$4*E17743+(1-$J$4)*$J$5*B17744)/(1-$J$4*$J$5))</f>
        <v/>
      </c>
      <c r="F17744" s="11">
        <f>B17744*C17744*3.6/1000</f>
        <v/>
      </c>
    </row>
    <row r="17745">
      <c r="A17745" s="10" t="n">
        <v>44157.875</v>
      </c>
      <c r="B17745" t="n">
        <v>0.7</v>
      </c>
      <c r="C17745" t="n">
        <v>32.71180025413489</v>
      </c>
      <c r="D17745" t="n">
        <v>0.6360569592240776</v>
      </c>
      <c r="E17745" s="11">
        <f>MIN(B17745,((1-$J$5)*$J$4*E17744+(1-$J$4)*$J$5*B17745)/(1-$J$4*$J$5))</f>
        <v/>
      </c>
      <c r="F17745" s="11">
        <f>B17745*C17745*3.6/1000</f>
        <v/>
      </c>
    </row>
    <row r="17746">
      <c r="A17746" s="10" t="n">
        <v>44157.91666666666</v>
      </c>
      <c r="B17746" t="n">
        <v>0.679</v>
      </c>
      <c r="C17746" t="n">
        <v>34.15295386616445</v>
      </c>
      <c r="D17746" t="n">
        <v>0.6334040942653321</v>
      </c>
      <c r="E17746" s="11">
        <f>MIN(B17746,((1-$J$5)*$J$4*E17745+(1-$J$4)*$J$5*B17746)/(1-$J$4*$J$5))</f>
        <v/>
      </c>
      <c r="F17746" s="11">
        <f>B17746*C17746*3.6/1000</f>
        <v/>
      </c>
    </row>
    <row r="17747">
      <c r="A17747" s="10" t="n">
        <v>44157.95833333334</v>
      </c>
      <c r="B17747" t="n">
        <v>0.653</v>
      </c>
      <c r="C17747" t="n">
        <v>34.15295386616445</v>
      </c>
      <c r="D17747" t="n">
        <v>0.6304973676624297</v>
      </c>
      <c r="E17747" s="11">
        <f>MIN(B17747,((1-$J$5)*$J$4*E17746+(1-$J$4)*$J$5*B17747)/(1-$J$4*$J$5))</f>
        <v/>
      </c>
      <c r="F17747" s="11">
        <f>B17747*C17747*3.6/1000</f>
        <v/>
      </c>
    </row>
    <row r="17748">
      <c r="A17748" s="10" t="n">
        <v>44158</v>
      </c>
      <c r="B17748" t="n">
        <v>0.638</v>
      </c>
      <c r="C17748" t="n">
        <v>32.71180025413489</v>
      </c>
      <c r="D17748" t="n">
        <v>0.6274667220216734</v>
      </c>
      <c r="E17748" s="11">
        <f>MIN(B17748,((1-$J$5)*$J$4*E17747+(1-$J$4)*$J$5*B17748)/(1-$J$4*$J$5))</f>
        <v/>
      </c>
      <c r="F17748" s="11">
        <f>B17748*C17748*3.6/1000</f>
        <v/>
      </c>
    </row>
    <row r="17749">
      <c r="A17749" s="10" t="n">
        <v>44158.04166666666</v>
      </c>
      <c r="B17749" t="n">
        <v>0.643</v>
      </c>
      <c r="C17749" t="n">
        <v>32.71180025413489</v>
      </c>
      <c r="D17749" t="n">
        <v>0.6245428866969887</v>
      </c>
      <c r="E17749" s="11">
        <f>MIN(B17749,((1-$J$5)*$J$4*E17748+(1-$J$4)*$J$5*B17749)/(1-$J$4*$J$5))</f>
        <v/>
      </c>
      <c r="F17749" s="11">
        <f>B17749*C17749*3.6/1000</f>
        <v/>
      </c>
    </row>
    <row r="17750">
      <c r="A17750" s="10" t="n">
        <v>44158.08333333334</v>
      </c>
      <c r="B17750" t="n">
        <v>0.613</v>
      </c>
      <c r="C17750" t="n">
        <v>31.25432472015731</v>
      </c>
      <c r="D17750" t="n">
        <v>0.613</v>
      </c>
      <c r="E17750" s="11">
        <f>MIN(B17750,((1-$J$5)*$J$4*E17749+(1-$J$4)*$J$5*B17750)/(1-$J$4*$J$5))</f>
        <v/>
      </c>
      <c r="F17750" s="11">
        <f>B17750*C17750*3.6/1000</f>
        <v/>
      </c>
    </row>
    <row r="17751">
      <c r="A17751" s="10" t="n">
        <v>44158.125</v>
      </c>
      <c r="B17751" t="n">
        <v>0.618</v>
      </c>
      <c r="C17751" t="n">
        <v>32.71180025413489</v>
      </c>
      <c r="D17751" t="n">
        <v>0.610027223206711</v>
      </c>
      <c r="E17751" s="11">
        <f>MIN(B17751,((1-$J$5)*$J$4*E17750+(1-$J$4)*$J$5*B17751)/(1-$J$4*$J$5))</f>
        <v/>
      </c>
      <c r="F17751" s="11">
        <f>B17751*C17751*3.6/1000</f>
        <v/>
      </c>
    </row>
    <row r="17752">
      <c r="A17752" s="10" t="n">
        <v>44158.16666666666</v>
      </c>
      <c r="B17752" t="n">
        <v>0.598</v>
      </c>
      <c r="C17752" t="n">
        <v>31.25432472015731</v>
      </c>
      <c r="D17752" t="n">
        <v>0.598</v>
      </c>
      <c r="E17752" s="11">
        <f>MIN(B17752,((1-$J$5)*$J$4*E17751+(1-$J$4)*$J$5*B17752)/(1-$J$4*$J$5))</f>
        <v/>
      </c>
      <c r="F17752" s="11">
        <f>B17752*C17752*3.6/1000</f>
        <v/>
      </c>
    </row>
    <row r="17753">
      <c r="A17753" s="10" t="n">
        <v>44158.20833333334</v>
      </c>
      <c r="B17753" t="n">
        <v>0.588</v>
      </c>
      <c r="C17753" t="n">
        <v>29.77936441105149</v>
      </c>
      <c r="D17753" t="n">
        <v>0.588</v>
      </c>
      <c r="E17753" s="11">
        <f>MIN(B17753,((1-$J$5)*$J$4*E17752+(1-$J$4)*$J$5*B17753)/(1-$J$4*$J$5))</f>
        <v/>
      </c>
      <c r="F17753" s="11">
        <f>B17753*C17753*3.6/1000</f>
        <v/>
      </c>
    </row>
    <row r="17754">
      <c r="A17754" s="10" t="n">
        <v>44158.25</v>
      </c>
      <c r="B17754" t="n">
        <v>0.5679999999999999</v>
      </c>
      <c r="C17754" t="n">
        <v>31.25432472015731</v>
      </c>
      <c r="D17754" t="n">
        <v>0.5679999999999999</v>
      </c>
      <c r="E17754" s="11">
        <f>MIN(B17754,((1-$J$5)*$J$4*E17753+(1-$J$4)*$J$5*B17754)/(1-$J$4*$J$5))</f>
        <v/>
      </c>
      <c r="F17754" s="11">
        <f>B17754*C17754*3.6/1000</f>
        <v/>
      </c>
    </row>
    <row r="17755">
      <c r="A17755" s="10" t="n">
        <v>44158.29166666666</v>
      </c>
      <c r="B17755" t="n">
        <v>0.5629999999999999</v>
      </c>
      <c r="C17755" t="n">
        <v>30.96077129760555</v>
      </c>
      <c r="D17755" t="n">
        <v>0.5629999999999999</v>
      </c>
      <c r="E17755" s="11">
        <f>MIN(B17755,((1-$J$5)*$J$4*E17754+(1-$J$4)*$J$5*B17755)/(1-$J$4*$J$5))</f>
        <v/>
      </c>
      <c r="F17755" s="11">
        <f>B17755*C17755*3.6/1000</f>
        <v/>
      </c>
    </row>
    <row r="17756">
      <c r="A17756" s="10" t="n">
        <v>44158.33333333334</v>
      </c>
      <c r="B17756" t="n">
        <v>0.5590000000000001</v>
      </c>
      <c r="C17756" t="n">
        <v>32.56680524285681</v>
      </c>
      <c r="D17756" t="n">
        <v>0.5590000000000001</v>
      </c>
      <c r="E17756" s="11">
        <f>MIN(B17756,((1-$J$5)*$J$4*E17755+(1-$J$4)*$J$5*B17756)/(1-$J$4*$J$5))</f>
        <v/>
      </c>
      <c r="F17756" s="11">
        <f>B17756*C17756*3.6/1000</f>
        <v/>
      </c>
    </row>
    <row r="17757">
      <c r="A17757" s="10" t="n">
        <v>44158.375</v>
      </c>
      <c r="B17757" t="n">
        <v>0.5679999999999999</v>
      </c>
      <c r="C17757" t="n">
        <v>35.57881413110881</v>
      </c>
      <c r="D17757" t="n">
        <v>0.5563398757251278</v>
      </c>
      <c r="E17757" s="11">
        <f>MIN(B17757,((1-$J$5)*$J$4*E17756+(1-$J$4)*$J$5*B17757)/(1-$J$4*$J$5))</f>
        <v/>
      </c>
      <c r="F17757" s="11">
        <f>B17757*C17757*3.6/1000</f>
        <v/>
      </c>
    </row>
    <row r="17758">
      <c r="A17758" s="10" t="n">
        <v>44158.41666666666</v>
      </c>
      <c r="B17758" t="n">
        <v>0.5590000000000001</v>
      </c>
      <c r="C17758" t="n">
        <v>35.57881413110881</v>
      </c>
      <c r="D17758" t="n">
        <v>0.5536204035539022</v>
      </c>
      <c r="E17758" s="11">
        <f>MIN(B17758,((1-$J$5)*$J$4*E17757+(1-$J$4)*$J$5*B17758)/(1-$J$4*$J$5))</f>
        <v/>
      </c>
      <c r="F17758" s="11">
        <f>B17758*C17758*3.6/1000</f>
        <v/>
      </c>
    </row>
    <row r="17759">
      <c r="A17759" s="10" t="n">
        <v>44158.45833333334</v>
      </c>
      <c r="B17759" t="n">
        <v>0.598</v>
      </c>
      <c r="C17759" t="n">
        <v>35.57881413110881</v>
      </c>
      <c r="D17759" t="n">
        <v>0.5513914350688519</v>
      </c>
      <c r="E17759" s="11">
        <f>MIN(B17759,((1-$J$5)*$J$4*E17758+(1-$J$4)*$J$5*B17759)/(1-$J$4*$J$5))</f>
        <v/>
      </c>
      <c r="F17759" s="11">
        <f>B17759*C17759*3.6/1000</f>
        <v/>
      </c>
    </row>
    <row r="17760">
      <c r="A17760" s="10" t="n">
        <v>44158.5</v>
      </c>
      <c r="B17760" t="n">
        <v>0.613</v>
      </c>
      <c r="C17760" t="n">
        <v>36.00372954766243</v>
      </c>
      <c r="D17760" t="n">
        <v>0.5493704970937913</v>
      </c>
      <c r="E17760" s="11">
        <f>MIN(B17760,((1-$J$5)*$J$4*E17759+(1-$J$4)*$J$5*B17760)/(1-$J$4*$J$5))</f>
        <v/>
      </c>
      <c r="F17760" s="11">
        <f>B17760*C17760*3.6/1000</f>
        <v/>
      </c>
    </row>
    <row r="17761">
      <c r="A17761" s="10" t="n">
        <v>44158.54166666666</v>
      </c>
      <c r="B17761" t="n">
        <v>0.638</v>
      </c>
      <c r="C17761" t="n">
        <v>36.42737458162104</v>
      </c>
      <c r="D17761" t="n">
        <v>0.5476685324585123</v>
      </c>
      <c r="E17761" s="11">
        <f>MIN(B17761,((1-$J$5)*$J$4*E17760+(1-$J$4)*$J$5*B17761)/(1-$J$4*$J$5))</f>
        <v/>
      </c>
      <c r="F17761" s="11">
        <f>B17761*C17761*3.6/1000</f>
        <v/>
      </c>
    </row>
    <row r="17762">
      <c r="A17762" s="10" t="n">
        <v>44158.58333333334</v>
      </c>
      <c r="B17762" t="n">
        <v>0.648</v>
      </c>
      <c r="C17762" t="n">
        <v>32.71180025413489</v>
      </c>
      <c r="D17762" t="n">
        <v>0.5461087922031738</v>
      </c>
      <c r="E17762" s="11">
        <f>MIN(B17762,((1-$J$5)*$J$4*E17761+(1-$J$4)*$J$5*B17762)/(1-$J$4*$J$5))</f>
        <v/>
      </c>
      <c r="F17762" s="11">
        <f>B17762*C17762*3.6/1000</f>
        <v/>
      </c>
    </row>
    <row r="17763">
      <c r="A17763" s="10" t="n">
        <v>44158.625</v>
      </c>
      <c r="B17763" t="n">
        <v>0.658</v>
      </c>
      <c r="C17763" t="n">
        <v>31.25432472015731</v>
      </c>
      <c r="D17763" t="n">
        <v>0.5446889470029684</v>
      </c>
      <c r="E17763" s="11">
        <f>MIN(B17763,((1-$J$5)*$J$4*E17762+(1-$J$4)*$J$5*B17763)/(1-$J$4*$J$5))</f>
        <v/>
      </c>
      <c r="F17763" s="11">
        <f>B17763*C17763*3.6/1000</f>
        <v/>
      </c>
    </row>
    <row r="17764">
      <c r="A17764" s="10" t="n">
        <v>44158.66666666666</v>
      </c>
      <c r="B17764" t="n">
        <v>0.643</v>
      </c>
      <c r="C17764" t="n">
        <v>32.71180025413489</v>
      </c>
      <c r="D17764" t="n">
        <v>0.5431208308940271</v>
      </c>
      <c r="E17764" s="11">
        <f>MIN(B17764,((1-$J$5)*$J$4*E17763+(1-$J$4)*$J$5*B17764)/(1-$J$4*$J$5))</f>
        <v/>
      </c>
      <c r="F17764" s="11">
        <f>B17764*C17764*3.6/1000</f>
        <v/>
      </c>
    </row>
    <row r="17765">
      <c r="A17765" s="10" t="n">
        <v>44158.70833333334</v>
      </c>
      <c r="B17765" t="n">
        <v>0.628</v>
      </c>
      <c r="C17765" t="n">
        <v>31.25432472015731</v>
      </c>
      <c r="D17765" t="n">
        <v>0.5414068722300961</v>
      </c>
      <c r="E17765" s="11">
        <f>MIN(B17765,((1-$J$5)*$J$4*E17764+(1-$J$4)*$J$5*B17765)/(1-$J$4*$J$5))</f>
        <v/>
      </c>
      <c r="F17765" s="11">
        <f>B17765*C17765*3.6/1000</f>
        <v/>
      </c>
    </row>
    <row r="17766">
      <c r="A17766" s="10" t="n">
        <v>44158.75</v>
      </c>
      <c r="B17766" t="n">
        <v>0.618</v>
      </c>
      <c r="C17766" t="n">
        <v>31.25432472015731</v>
      </c>
      <c r="D17766" t="n">
        <v>0.5396066345514535</v>
      </c>
      <c r="E17766" s="11">
        <f>MIN(B17766,((1-$J$5)*$J$4*E17765+(1-$J$4)*$J$5*B17766)/(1-$J$4*$J$5))</f>
        <v/>
      </c>
      <c r="F17766" s="11">
        <f>B17766*C17766*3.6/1000</f>
        <v/>
      </c>
    </row>
    <row r="17767">
      <c r="A17767" s="10" t="n">
        <v>44158.79166666666</v>
      </c>
      <c r="B17767" t="n">
        <v>0.608</v>
      </c>
      <c r="C17767" t="n">
        <v>28.28559508491761</v>
      </c>
      <c r="D17767" t="n">
        <v>0.5377215309199764</v>
      </c>
      <c r="E17767" s="11">
        <f>MIN(B17767,((1-$J$5)*$J$4*E17766+(1-$J$4)*$J$5*B17767)/(1-$J$4*$J$5))</f>
        <v/>
      </c>
      <c r="F17767" s="11">
        <f>B17767*C17767*3.6/1000</f>
        <v/>
      </c>
    </row>
    <row r="17768">
      <c r="A17768" s="10" t="n">
        <v>44158.83333333334</v>
      </c>
      <c r="B17768" t="n">
        <v>0.593</v>
      </c>
      <c r="C17768" t="n">
        <v>29.77936441105149</v>
      </c>
      <c r="D17768" t="n">
        <v>0.5356957762970105</v>
      </c>
      <c r="E17768" s="11">
        <f>MIN(B17768,((1-$J$5)*$J$4*E17767+(1-$J$4)*$J$5*B17768)/(1-$J$4*$J$5))</f>
        <v/>
      </c>
      <c r="F17768" s="11">
        <f>B17768*C17768*3.6/1000</f>
        <v/>
      </c>
    </row>
    <row r="17769">
      <c r="A17769" s="10" t="n">
        <v>44158.875</v>
      </c>
      <c r="B17769" t="n">
        <v>0.588</v>
      </c>
      <c r="C17769" t="n">
        <v>28.28559508491761</v>
      </c>
      <c r="D17769" t="n">
        <v>0.5336460241540222</v>
      </c>
      <c r="E17769" s="11">
        <f>MIN(B17769,((1-$J$5)*$J$4*E17768+(1-$J$4)*$J$5*B17769)/(1-$J$4*$J$5))</f>
        <v/>
      </c>
      <c r="F17769" s="11">
        <f>B17769*C17769*3.6/1000</f>
        <v/>
      </c>
    </row>
    <row r="17770">
      <c r="A17770" s="10" t="n">
        <v>44158.91666666666</v>
      </c>
      <c r="B17770" t="n">
        <v>0.578</v>
      </c>
      <c r="C17770" t="n">
        <v>31.25432472015731</v>
      </c>
      <c r="D17770" t="n">
        <v>0.5315154925603294</v>
      </c>
      <c r="E17770" s="11">
        <f>MIN(B17770,((1-$J$5)*$J$4*E17769+(1-$J$4)*$J$5*B17770)/(1-$J$4*$J$5))</f>
        <v/>
      </c>
      <c r="F17770" s="11">
        <f>B17770*C17770*3.6/1000</f>
        <v/>
      </c>
    </row>
    <row r="17771">
      <c r="A17771" s="10" t="n">
        <v>44158.95833333334</v>
      </c>
      <c r="B17771" t="n">
        <v>0.5590000000000001</v>
      </c>
      <c r="C17771" t="n">
        <v>28.28559508491761</v>
      </c>
      <c r="D17771" t="n">
        <v>0.5292025895831646</v>
      </c>
      <c r="E17771" s="11">
        <f>MIN(B17771,((1-$J$5)*$J$4*E17770+(1-$J$4)*$J$5*B17771)/(1-$J$4*$J$5))</f>
        <v/>
      </c>
      <c r="F17771" s="11">
        <f>B17771*C17771*3.6/1000</f>
        <v/>
      </c>
    </row>
    <row r="17772">
      <c r="A17772" s="10" t="n">
        <v>44159</v>
      </c>
      <c r="B17772" t="n">
        <v>0.554</v>
      </c>
      <c r="C17772" t="n">
        <v>28.28559508491761</v>
      </c>
      <c r="D17772" t="n">
        <v>0.5268703919490522</v>
      </c>
      <c r="E17772" s="11">
        <f>MIN(B17772,((1-$J$5)*$J$4*E17771+(1-$J$4)*$J$5*B17772)/(1-$J$4*$J$5))</f>
        <v/>
      </c>
      <c r="F17772" s="11">
        <f>B17772*C17772*3.6/1000</f>
        <v/>
      </c>
    </row>
    <row r="17773">
      <c r="A17773" s="10" t="n">
        <v>44159.04166666666</v>
      </c>
      <c r="B17773" t="n">
        <v>0.544</v>
      </c>
      <c r="C17773" t="n">
        <v>28.28559508491761</v>
      </c>
      <c r="D17773" t="n">
        <v>0.5244620407046813</v>
      </c>
      <c r="E17773" s="11">
        <f>MIN(B17773,((1-$J$5)*$J$4*E17772+(1-$J$4)*$J$5*B17773)/(1-$J$4*$J$5))</f>
        <v/>
      </c>
      <c r="F17773" s="11">
        <f>B17773*C17773*3.6/1000</f>
        <v/>
      </c>
    </row>
    <row r="17774">
      <c r="A17774" s="10" t="n">
        <v>44159.08333333334</v>
      </c>
      <c r="B17774" t="n">
        <v>0.544</v>
      </c>
      <c r="C17774" t="n">
        <v>28.28559508491761</v>
      </c>
      <c r="D17774" t="n">
        <v>0.5220931329952387</v>
      </c>
      <c r="E17774" s="11">
        <f>MIN(B17774,((1-$J$5)*$J$4*E17773+(1-$J$4)*$J$5*B17774)/(1-$J$4*$J$5))</f>
        <v/>
      </c>
      <c r="F17774" s="11">
        <f>B17774*C17774*3.6/1000</f>
        <v/>
      </c>
    </row>
    <row r="17775">
      <c r="A17775" s="10" t="n">
        <v>44159.125</v>
      </c>
      <c r="B17775" t="n">
        <v>0.5590000000000001</v>
      </c>
      <c r="C17775" t="n">
        <v>26.46608686531024</v>
      </c>
      <c r="D17775" t="n">
        <v>0.5199345476947347</v>
      </c>
      <c r="E17775" s="11">
        <f>MIN(B17775,((1-$J$5)*$J$4*E17774+(1-$J$4)*$J$5*B17775)/(1-$J$4*$J$5))</f>
        <v/>
      </c>
      <c r="F17775" s="11">
        <f>B17775*C17775*3.6/1000</f>
        <v/>
      </c>
    </row>
    <row r="17776">
      <c r="A17776" s="10" t="n">
        <v>44159.16666666666</v>
      </c>
      <c r="B17776" t="n">
        <v>0.554</v>
      </c>
      <c r="C17776" t="n">
        <v>28.28559508491761</v>
      </c>
      <c r="D17776" t="n">
        <v>0.5177541403506805</v>
      </c>
      <c r="E17776" s="11">
        <f>MIN(B17776,((1-$J$5)*$J$4*E17775+(1-$J$4)*$J$5*B17776)/(1-$J$4*$J$5))</f>
        <v/>
      </c>
      <c r="F17776" s="11">
        <f>B17776*C17776*3.6/1000</f>
        <v/>
      </c>
    </row>
    <row r="17777">
      <c r="A17777" s="10" t="n">
        <v>44159.20833333334</v>
      </c>
      <c r="B17777" t="n">
        <v>0.549</v>
      </c>
      <c r="C17777" t="n">
        <v>25.54440568297276</v>
      </c>
      <c r="D17777" t="n">
        <v>0.5155522683605026</v>
      </c>
      <c r="E17777" s="11">
        <f>MIN(B17777,((1-$J$5)*$J$4*E17776+(1-$J$4)*$J$5*B17777)/(1-$J$4*$J$5))</f>
        <v/>
      </c>
      <c r="F17777" s="11">
        <f>B17777*C17777*3.6/1000</f>
        <v/>
      </c>
    </row>
    <row r="17778">
      <c r="A17778" s="10" t="n">
        <v>44159.25</v>
      </c>
      <c r="B17778" t="n">
        <v>0.52</v>
      </c>
      <c r="C17778" t="n">
        <v>26.77149632968036</v>
      </c>
      <c r="D17778" t="n">
        <v>0.5130548434714541</v>
      </c>
      <c r="E17778" s="11">
        <f>MIN(B17778,((1-$J$5)*$J$4*E17777+(1-$J$4)*$J$5*B17778)/(1-$J$4*$J$5))</f>
        <v/>
      </c>
      <c r="F17778" s="11">
        <f>B17778*C17778*3.6/1000</f>
        <v/>
      </c>
    </row>
    <row r="17779">
      <c r="A17779" s="10" t="n">
        <v>44159.29166666666</v>
      </c>
      <c r="B17779" t="n">
        <v>0.525</v>
      </c>
      <c r="C17779" t="n">
        <v>30.51910878080546</v>
      </c>
      <c r="D17779" t="n">
        <v>0.5106554959068117</v>
      </c>
      <c r="E17779" s="11">
        <f>MIN(B17779,((1-$J$5)*$J$4*E17778+(1-$J$4)*$J$5*B17779)/(1-$J$4*$J$5))</f>
        <v/>
      </c>
      <c r="F17779" s="11">
        <f>B17779*C17779*3.6/1000</f>
        <v/>
      </c>
    </row>
    <row r="17780">
      <c r="A17780" s="10" t="n">
        <v>44159.33333333334</v>
      </c>
      <c r="B17780" t="n">
        <v>0.53</v>
      </c>
      <c r="C17780" t="n">
        <v>29.18419408116978</v>
      </c>
      <c r="D17780" t="n">
        <v>0.5083526193741459</v>
      </c>
      <c r="E17780" s="11">
        <f>MIN(B17780,((1-$J$5)*$J$4*E17779+(1-$J$4)*$J$5*B17780)/(1-$J$4*$J$5))</f>
        <v/>
      </c>
      <c r="F17780" s="11">
        <f>B17780*C17780*3.6/1000</f>
        <v/>
      </c>
    </row>
    <row r="17781">
      <c r="A17781" s="10" t="n">
        <v>44159.375</v>
      </c>
      <c r="B17781" t="n">
        <v>0.539</v>
      </c>
      <c r="C17781" t="n">
        <v>29.77936441105149</v>
      </c>
      <c r="D17781" t="n">
        <v>0.5061903738547211</v>
      </c>
      <c r="E17781" s="11">
        <f>MIN(B17781,((1-$J$5)*$J$4*E17780+(1-$J$4)*$J$5*B17781)/(1-$J$4*$J$5))</f>
        <v/>
      </c>
      <c r="F17781" s="11">
        <f>B17781*C17781*3.6/1000</f>
        <v/>
      </c>
    </row>
    <row r="17782">
      <c r="A17782" s="10" t="n">
        <v>44159.41666666666</v>
      </c>
      <c r="B17782" t="n">
        <v>0.549</v>
      </c>
      <c r="C17782" t="n">
        <v>29.77936441105149</v>
      </c>
      <c r="D17782" t="n">
        <v>0.5041778911111303</v>
      </c>
      <c r="E17782" s="11">
        <f>MIN(B17782,((1-$J$5)*$J$4*E17781+(1-$J$4)*$J$5*B17782)/(1-$J$4*$J$5))</f>
        <v/>
      </c>
      <c r="F17782" s="11">
        <f>B17782*C17782*3.6/1000</f>
        <v/>
      </c>
    </row>
    <row r="17783">
      <c r="A17783" s="10" t="n">
        <v>44159.45833333334</v>
      </c>
      <c r="B17783" t="n">
        <v>0.5679999999999999</v>
      </c>
      <c r="C17783" t="n">
        <v>28.28559508491761</v>
      </c>
      <c r="D17783" t="n">
        <v>0.5024156332798949</v>
      </c>
      <c r="E17783" s="11">
        <f>MIN(B17783,((1-$J$5)*$J$4*E17782+(1-$J$4)*$J$5*B17783)/(1-$J$4*$J$5))</f>
        <v/>
      </c>
      <c r="F17783" s="11">
        <f>B17783*C17783*3.6/1000</f>
        <v/>
      </c>
    </row>
    <row r="17784">
      <c r="A17784" s="10" t="n">
        <v>44159.5</v>
      </c>
      <c r="B17784" t="n">
        <v>0.593</v>
      </c>
      <c r="C17784" t="n">
        <v>29.77936441105149</v>
      </c>
      <c r="D17784" t="n">
        <v>0.5009681121724942</v>
      </c>
      <c r="E17784" s="11">
        <f>MIN(B17784,((1-$J$5)*$J$4*E17783+(1-$J$4)*$J$5*B17784)/(1-$J$4*$J$5))</f>
        <v/>
      </c>
      <c r="F17784" s="11">
        <f>B17784*C17784*3.6/1000</f>
        <v/>
      </c>
    </row>
    <row r="17785">
      <c r="A17785" s="10" t="n">
        <v>44159.54166666666</v>
      </c>
      <c r="B17785" t="n">
        <v>0.603</v>
      </c>
      <c r="C17785" t="n">
        <v>31.10763598861294</v>
      </c>
      <c r="D17785" t="n">
        <v>0.4996586482156056</v>
      </c>
      <c r="E17785" s="11">
        <f>MIN(B17785,((1-$J$5)*$J$4*E17784+(1-$J$4)*$J$5*B17785)/(1-$J$4*$J$5))</f>
        <v/>
      </c>
      <c r="F17785" s="11">
        <f>B17785*C17785*3.6/1000</f>
        <v/>
      </c>
    </row>
    <row r="17786">
      <c r="A17786" s="10" t="n">
        <v>44159.58333333334</v>
      </c>
      <c r="B17786" t="n">
        <v>0.608</v>
      </c>
      <c r="C17786" t="n">
        <v>31.25432472015731</v>
      </c>
      <c r="D17786" t="n">
        <v>0.4984278053768779</v>
      </c>
      <c r="E17786" s="11">
        <f>MIN(B17786,((1-$J$5)*$J$4*E17785+(1-$J$4)*$J$5*B17786)/(1-$J$4*$J$5))</f>
        <v/>
      </c>
      <c r="F17786" s="11">
        <f>B17786*C17786*3.6/1000</f>
        <v/>
      </c>
    </row>
    <row r="17787">
      <c r="A17787" s="10" t="n">
        <v>44159.625</v>
      </c>
      <c r="B17787" t="n">
        <v>0.588</v>
      </c>
      <c r="C17787" t="n">
        <v>34.15295386616445</v>
      </c>
      <c r="D17787" t="n">
        <v>0.4969884212257422</v>
      </c>
      <c r="E17787" s="11">
        <f>MIN(B17787,((1-$J$5)*$J$4*E17786+(1-$J$4)*$J$5*B17787)/(1-$J$4*$J$5))</f>
        <v/>
      </c>
      <c r="F17787" s="11">
        <f>B17787*C17787*3.6/1000</f>
        <v/>
      </c>
    </row>
    <row r="17788">
      <c r="A17788" s="10" t="n">
        <v>44159.66666666666</v>
      </c>
      <c r="B17788" t="n">
        <v>0.598</v>
      </c>
      <c r="C17788" t="n">
        <v>34.15295386616445</v>
      </c>
      <c r="D17788" t="n">
        <v>0.4956869609595415</v>
      </c>
      <c r="E17788" s="11">
        <f>MIN(B17788,((1-$J$5)*$J$4*E17787+(1-$J$4)*$J$5*B17788)/(1-$J$4*$J$5))</f>
        <v/>
      </c>
      <c r="F17788" s="11">
        <f>B17788*C17788*3.6/1000</f>
        <v/>
      </c>
    </row>
    <row r="17789">
      <c r="A17789" s="10" t="n">
        <v>44159.70833333334</v>
      </c>
      <c r="B17789" t="n">
        <v>0.598</v>
      </c>
      <c r="C17789" t="n">
        <v>32.71180025413489</v>
      </c>
      <c r="D17789" t="n">
        <v>0.4944068157708602</v>
      </c>
      <c r="E17789" s="11">
        <f>MIN(B17789,((1-$J$5)*$J$4*E17788+(1-$J$4)*$J$5*B17789)/(1-$J$4*$J$5))</f>
        <v/>
      </c>
      <c r="F17789" s="11">
        <f>B17789*C17789*3.6/1000</f>
        <v/>
      </c>
    </row>
    <row r="17790">
      <c r="A17790" s="10" t="n">
        <v>44159.75</v>
      </c>
      <c r="B17790" t="n">
        <v>0.588</v>
      </c>
      <c r="C17790" t="n">
        <v>31.25432472015731</v>
      </c>
      <c r="D17790" t="n">
        <v>0.4930332866499419</v>
      </c>
      <c r="E17790" s="11">
        <f>MIN(B17790,((1-$J$5)*$J$4*E17789+(1-$J$4)*$J$5*B17790)/(1-$J$4*$J$5))</f>
        <v/>
      </c>
      <c r="F17790" s="11">
        <f>B17790*C17790*3.6/1000</f>
        <v/>
      </c>
    </row>
    <row r="17791">
      <c r="A17791" s="10" t="n">
        <v>44159.79166666666</v>
      </c>
      <c r="B17791" t="n">
        <v>0.578</v>
      </c>
      <c r="C17791" t="n">
        <v>32.71180025413489</v>
      </c>
      <c r="D17791" t="n">
        <v>0.4915679030216997</v>
      </c>
      <c r="E17791" s="11">
        <f>MIN(B17791,((1-$J$5)*$J$4*E17790+(1-$J$4)*$J$5*B17791)/(1-$J$4*$J$5))</f>
        <v/>
      </c>
      <c r="F17791" s="11">
        <f>B17791*C17791*3.6/1000</f>
        <v/>
      </c>
    </row>
    <row r="17792">
      <c r="A17792" s="10" t="n">
        <v>44159.83333333334</v>
      </c>
      <c r="B17792" t="n">
        <v>0.578</v>
      </c>
      <c r="C17792" t="n">
        <v>58.10776946473797</v>
      </c>
      <c r="D17792" t="n">
        <v>0.4901265191777328</v>
      </c>
      <c r="E17792" s="11">
        <f>MIN(B17792,((1-$J$5)*$J$4*E17791+(1-$J$4)*$J$5*B17792)/(1-$J$4*$J$5))</f>
        <v/>
      </c>
      <c r="F17792" s="11">
        <f>B17792*C17792*3.6/1000</f>
        <v/>
      </c>
    </row>
    <row r="17793">
      <c r="A17793" s="10" t="n">
        <v>44159.875</v>
      </c>
      <c r="B17793" t="n">
        <v>0.5629999999999999</v>
      </c>
      <c r="C17793" t="n">
        <v>63.06436068512776</v>
      </c>
      <c r="D17793" t="n">
        <v>0.4885372171809865</v>
      </c>
      <c r="E17793" s="11">
        <f>MIN(B17793,((1-$J$5)*$J$4*E17792+(1-$J$4)*$J$5*B17793)/(1-$J$4*$J$5))</f>
        <v/>
      </c>
      <c r="F17793" s="11">
        <f>B17793*C17793*3.6/1000</f>
        <v/>
      </c>
    </row>
    <row r="17794">
      <c r="A17794" s="10" t="n">
        <v>44159.91666666666</v>
      </c>
      <c r="B17794" t="n">
        <v>0.554</v>
      </c>
      <c r="C17794" t="n">
        <v>59.35667842656299</v>
      </c>
      <c r="D17794" t="n">
        <v>0.4868710295570313</v>
      </c>
      <c r="E17794" s="11">
        <f>MIN(B17794,((1-$J$5)*$J$4*E17793+(1-$J$4)*$J$5*B17794)/(1-$J$4*$J$5))</f>
        <v/>
      </c>
      <c r="F17794" s="11">
        <f>B17794*C17794*3.6/1000</f>
        <v/>
      </c>
    </row>
    <row r="17795">
      <c r="A17795" s="10" t="n">
        <v>44159.95833333334</v>
      </c>
      <c r="B17795" t="n">
        <v>0.549</v>
      </c>
      <c r="C17795" t="n">
        <v>55.58914683169202</v>
      </c>
      <c r="D17795" t="n">
        <v>0.4851749554906974</v>
      </c>
      <c r="E17795" s="11">
        <f>MIN(B17795,((1-$J$5)*$J$4*E17794+(1-$J$4)*$J$5*B17795)/(1-$J$4*$J$5))</f>
        <v/>
      </c>
      <c r="F17795" s="11">
        <f>B17795*C17795*3.6/1000</f>
        <v/>
      </c>
    </row>
    <row r="17796">
      <c r="A17796" s="10" t="n">
        <v>44160</v>
      </c>
      <c r="B17796" t="n">
        <v>0.534</v>
      </c>
      <c r="C17796" t="n">
        <v>54.31895903129096</v>
      </c>
      <c r="D17796" t="n">
        <v>0.4833351345413295</v>
      </c>
      <c r="E17796" s="11">
        <f>MIN(B17796,((1-$J$5)*$J$4*E17795+(1-$J$4)*$J$5*B17796)/(1-$J$4*$J$5))</f>
        <v/>
      </c>
      <c r="F17796" s="11">
        <f>B17796*C17796*3.6/1000</f>
        <v/>
      </c>
    </row>
    <row r="17797">
      <c r="A17797" s="10" t="n">
        <v>44160.04166666666</v>
      </c>
      <c r="B17797" t="n">
        <v>0.511</v>
      </c>
      <c r="C17797" t="n">
        <v>51.75552791190327</v>
      </c>
      <c r="D17797" t="n">
        <v>0.4812624410367498</v>
      </c>
      <c r="E17797" s="11">
        <f>MIN(B17797,((1-$J$5)*$J$4*E17796+(1-$J$4)*$J$5*B17797)/(1-$J$4*$J$5))</f>
        <v/>
      </c>
      <c r="F17797" s="11">
        <f>B17797*C17797*3.6/1000</f>
        <v/>
      </c>
    </row>
    <row r="17798">
      <c r="A17798" s="10" t="n">
        <v>44160.08333333334</v>
      </c>
      <c r="B17798" t="n">
        <v>0.511</v>
      </c>
      <c r="C17798" t="n">
        <v>46.52795494251664</v>
      </c>
      <c r="D17798" t="n">
        <v>0.4792236937262043</v>
      </c>
      <c r="E17798" s="11">
        <f>MIN(B17798,((1-$J$5)*$J$4*E17797+(1-$J$4)*$J$5*B17798)/(1-$J$4*$J$5))</f>
        <v/>
      </c>
      <c r="F17798" s="11">
        <f>B17798*C17798*3.6/1000</f>
        <v/>
      </c>
    </row>
    <row r="17799">
      <c r="A17799" s="10" t="n">
        <v>44160.125</v>
      </c>
      <c r="B17799" t="n">
        <v>0.52</v>
      </c>
      <c r="C17799" t="n">
        <v>46.52795494251664</v>
      </c>
      <c r="D17799" t="n">
        <v>0.4773212515689477</v>
      </c>
      <c r="E17799" s="11">
        <f>MIN(B17799,((1-$J$5)*$J$4*E17798+(1-$J$4)*$J$5*B17799)/(1-$J$4*$J$5))</f>
        <v/>
      </c>
      <c r="F17799" s="11">
        <f>B17799*C17799*3.6/1000</f>
        <v/>
      </c>
    </row>
    <row r="17800">
      <c r="A17800" s="10" t="n">
        <v>44160.16666666666</v>
      </c>
      <c r="B17800" t="n">
        <v>0.515</v>
      </c>
      <c r="C17800" t="n">
        <v>43.85810851383231</v>
      </c>
      <c r="D17800" t="n">
        <v>0.4753927923027239</v>
      </c>
      <c r="E17800" s="11">
        <f>MIN(B17800,((1-$J$5)*$J$4*E17799+(1-$J$4)*$J$5*B17800)/(1-$J$4*$J$5))</f>
        <v/>
      </c>
      <c r="F17800" s="11">
        <f>B17800*C17800*3.6/1000</f>
        <v/>
      </c>
    </row>
    <row r="17801">
      <c r="A17801" s="10" t="n">
        <v>44160.20833333334</v>
      </c>
      <c r="B17801" t="n">
        <v>0.501</v>
      </c>
      <c r="C17801" t="n">
        <v>39.7733275226616</v>
      </c>
      <c r="D17801" t="n">
        <v>0.4733358271071773</v>
      </c>
      <c r="E17801" s="11">
        <f>MIN(B17801,((1-$J$5)*$J$4*E17800+(1-$J$4)*$J$5*B17801)/(1-$J$4*$J$5))</f>
        <v/>
      </c>
      <c r="F17801" s="11">
        <f>B17801*C17801*3.6/1000</f>
        <v/>
      </c>
    </row>
    <row r="17802">
      <c r="A17802" s="10" t="n">
        <v>44160.25</v>
      </c>
      <c r="B17802" t="n">
        <v>0.492</v>
      </c>
      <c r="C17802" t="n">
        <v>40.04887022949543</v>
      </c>
      <c r="D17802" t="n">
        <v>0.4712096355865105</v>
      </c>
      <c r="E17802" s="11">
        <f>MIN(B17802,((1-$J$5)*$J$4*E17801+(1-$J$4)*$J$5*B17802)/(1-$J$4*$J$5))</f>
        <v/>
      </c>
      <c r="F17802" s="11">
        <f>B17802*C17802*3.6/1000</f>
        <v/>
      </c>
    </row>
    <row r="17803">
      <c r="A17803" s="10" t="n">
        <v>44160.29166666666</v>
      </c>
      <c r="B17803" t="n">
        <v>0.497</v>
      </c>
      <c r="C17803" t="n">
        <v>35.72059515825376</v>
      </c>
      <c r="D17803" t="n">
        <v>0.4691754413982358</v>
      </c>
      <c r="E17803" s="11">
        <f>MIN(B17803,((1-$J$5)*$J$4*E17802+(1-$J$4)*$J$5*B17803)/(1-$J$4*$J$5))</f>
        <v/>
      </c>
      <c r="F17803" s="11">
        <f>B17803*C17803*3.6/1000</f>
        <v/>
      </c>
    </row>
    <row r="17804">
      <c r="A17804" s="10" t="n">
        <v>44160.33333333334</v>
      </c>
      <c r="B17804" t="n">
        <v>0.483</v>
      </c>
      <c r="C17804" t="n">
        <v>36.00372954766243</v>
      </c>
      <c r="D17804" t="n">
        <v>0.4670144729877972</v>
      </c>
      <c r="E17804" s="11">
        <f>MIN(B17804,((1-$J$5)*$J$4*E17803+(1-$J$4)*$J$5*B17804)/(1-$J$4*$J$5))</f>
        <v/>
      </c>
      <c r="F17804" s="11">
        <f>B17804*C17804*3.6/1000</f>
        <v/>
      </c>
    </row>
    <row r="17805">
      <c r="A17805" s="10" t="n">
        <v>44160.375</v>
      </c>
      <c r="B17805" t="n">
        <v>0.497</v>
      </c>
      <c r="C17805" t="n">
        <v>36.14508460063514</v>
      </c>
      <c r="D17805" t="n">
        <v>0.4650489864030666</v>
      </c>
      <c r="E17805" s="11">
        <f>MIN(B17805,((1-$J$5)*$J$4*E17804+(1-$J$4)*$J$5*B17805)/(1-$J$4*$J$5))</f>
        <v/>
      </c>
      <c r="F17805" s="11">
        <f>B17805*C17805*3.6/1000</f>
        <v/>
      </c>
    </row>
    <row r="17806">
      <c r="A17806" s="10" t="n">
        <v>44160.41666666666</v>
      </c>
      <c r="B17806" t="n">
        <v>0.501</v>
      </c>
      <c r="C17806" t="n">
        <v>36.00372954766243</v>
      </c>
      <c r="D17806" t="n">
        <v>0.4631614301632321</v>
      </c>
      <c r="E17806" s="11">
        <f>MIN(B17806,((1-$J$5)*$J$4*E17805+(1-$J$4)*$J$5*B17806)/(1-$J$4*$J$5))</f>
        <v/>
      </c>
      <c r="F17806" s="11">
        <f>B17806*C17806*3.6/1000</f>
        <v/>
      </c>
    </row>
    <row r="17807">
      <c r="A17807" s="10" t="n">
        <v>44160.45833333334</v>
      </c>
      <c r="B17807" t="n">
        <v>0.53</v>
      </c>
      <c r="C17807" t="n">
        <v>35.57881413110881</v>
      </c>
      <c r="D17807" t="n">
        <v>0.461636402727716</v>
      </c>
      <c r="E17807" s="11">
        <f>MIN(B17807,((1-$J$5)*$J$4*E17806+(1-$J$4)*$J$5*B17807)/(1-$J$4*$J$5))</f>
        <v/>
      </c>
      <c r="F17807" s="11">
        <f>B17807*C17807*3.6/1000</f>
        <v/>
      </c>
    </row>
    <row r="17808">
      <c r="A17808" s="10" t="n">
        <v>44160.5</v>
      </c>
      <c r="B17808" t="n">
        <v>0.549</v>
      </c>
      <c r="C17808" t="n">
        <v>35.2948201151424</v>
      </c>
      <c r="D17808" t="n">
        <v>0.4603536167509313</v>
      </c>
      <c r="E17808" s="11">
        <f>MIN(B17808,((1-$J$5)*$J$4*E17807+(1-$J$4)*$J$5*B17808)/(1-$J$4*$J$5))</f>
        <v/>
      </c>
      <c r="F17808" s="11">
        <f>B17808*C17808*3.6/1000</f>
        <v/>
      </c>
    </row>
    <row r="17809">
      <c r="A17809" s="10" t="n">
        <v>44160.54166666666</v>
      </c>
      <c r="B17809" t="n">
        <v>0.5629999999999999</v>
      </c>
      <c r="C17809" t="n">
        <v>36.56831114632331</v>
      </c>
      <c r="D17809" t="n">
        <v>0.4592519298890367</v>
      </c>
      <c r="E17809" s="11">
        <f>MIN(B17809,((1-$J$5)*$J$4*E17808+(1-$J$4)*$J$5*B17809)/(1-$J$4*$J$5))</f>
        <v/>
      </c>
      <c r="F17809" s="11">
        <f>B17809*C17809*3.6/1000</f>
        <v/>
      </c>
    </row>
    <row r="17810">
      <c r="A17810" s="10" t="n">
        <v>44160.58333333334</v>
      </c>
      <c r="B17810" t="n">
        <v>0.573</v>
      </c>
      <c r="C17810" t="n">
        <v>36.9902967755913</v>
      </c>
      <c r="D17810" t="n">
        <v>0.4582826361678159</v>
      </c>
      <c r="E17810" s="11">
        <f>MIN(B17810,((1-$J$5)*$J$4*E17809+(1-$J$4)*$J$5*B17810)/(1-$J$4*$J$5))</f>
        <v/>
      </c>
      <c r="F17810" s="11">
        <f>B17810*C17810*3.6/1000</f>
        <v/>
      </c>
    </row>
    <row r="17811">
      <c r="A17811" s="10" t="n">
        <v>44160.625</v>
      </c>
      <c r="B17811" t="n">
        <v>0.578</v>
      </c>
      <c r="C17811" t="n">
        <v>35.57881413110881</v>
      </c>
      <c r="D17811" t="n">
        <v>0.4573863923190321</v>
      </c>
      <c r="E17811" s="11">
        <f>MIN(B17811,((1-$J$5)*$J$4*E17810+(1-$J$4)*$J$5*B17811)/(1-$J$4*$J$5))</f>
        <v/>
      </c>
      <c r="F17811" s="11">
        <f>B17811*C17811*3.6/1000</f>
        <v/>
      </c>
    </row>
    <row r="17812">
      <c r="A17812" s="10" t="n">
        <v>44160.66666666666</v>
      </c>
      <c r="B17812" t="n">
        <v>0.544</v>
      </c>
      <c r="C17812" t="n">
        <v>40.18646095854123</v>
      </c>
      <c r="D17812" t="n">
        <v>0.4561160372754994</v>
      </c>
      <c r="E17812" s="11">
        <f>MIN(B17812,((1-$J$5)*$J$4*E17811+(1-$J$4)*$J$5*B17812)/(1-$J$4*$J$5))</f>
        <v/>
      </c>
      <c r="F17812" s="11">
        <f>B17812*C17812*3.6/1000</f>
        <v/>
      </c>
    </row>
    <row r="17813">
      <c r="A17813" s="10" t="n">
        <v>44160.70833333334</v>
      </c>
      <c r="B17813" t="n">
        <v>0.5679999999999999</v>
      </c>
      <c r="C17813" t="n">
        <v>40.04887022949543</v>
      </c>
      <c r="D17813" t="n">
        <v>0.4551409276706387</v>
      </c>
      <c r="E17813" s="11">
        <f>MIN(B17813,((1-$J$5)*$J$4*E17812+(1-$J$4)*$J$5*B17813)/(1-$J$4*$J$5))</f>
        <v/>
      </c>
      <c r="F17813" s="11">
        <f>B17813*C17813*3.6/1000</f>
        <v/>
      </c>
    </row>
    <row r="17814">
      <c r="A17814" s="10" t="n">
        <v>44160.75</v>
      </c>
      <c r="B17814" t="n">
        <v>0.5679999999999999</v>
      </c>
      <c r="C17814" t="n">
        <v>40.59851807297293</v>
      </c>
      <c r="D17814" t="n">
        <v>0.454181788232027</v>
      </c>
      <c r="E17814" s="11">
        <f>MIN(B17814,((1-$J$5)*$J$4*E17813+(1-$J$4)*$J$5*B17814)/(1-$J$4*$J$5))</f>
        <v/>
      </c>
      <c r="F17814" s="11">
        <f>B17814*C17814*3.6/1000</f>
        <v/>
      </c>
    </row>
    <row r="17815">
      <c r="A17815" s="10" t="n">
        <v>44160.79166666666</v>
      </c>
      <c r="B17815" t="n">
        <v>0.554</v>
      </c>
      <c r="C17815" t="n">
        <v>40.46128426882265</v>
      </c>
      <c r="D17815" t="n">
        <v>0.4530782675217535</v>
      </c>
      <c r="E17815" s="11">
        <f>MIN(B17815,((1-$J$5)*$J$4*E17814+(1-$J$4)*$J$5*B17815)/(1-$J$4*$J$5))</f>
        <v/>
      </c>
      <c r="F17815" s="11">
        <f>B17815*C17815*3.6/1000</f>
        <v/>
      </c>
    </row>
    <row r="17816">
      <c r="A17816" s="10" t="n">
        <v>44160.83333333334</v>
      </c>
      <c r="B17816" t="n">
        <v>0.544</v>
      </c>
      <c r="C17816" t="n">
        <v>40.32393210020526</v>
      </c>
      <c r="D17816" t="n">
        <v>0.4518784701559329</v>
      </c>
      <c r="E17816" s="11">
        <f>MIN(B17816,((1-$J$5)*$J$4*E17815+(1-$J$4)*$J$5*B17816)/(1-$J$4*$J$5))</f>
        <v/>
      </c>
      <c r="F17816" s="11">
        <f>B17816*C17816*3.6/1000</f>
        <v/>
      </c>
    </row>
    <row r="17817">
      <c r="A17817" s="10" t="n">
        <v>44160.875</v>
      </c>
      <c r="B17817" t="n">
        <v>0.534</v>
      </c>
      <c r="C17817" t="n">
        <v>40.04887022949543</v>
      </c>
      <c r="D17817" t="n">
        <v>0.4505839729359701</v>
      </c>
      <c r="E17817" s="11">
        <f>MIN(B17817,((1-$J$5)*$J$4*E17816+(1-$J$4)*$J$5*B17817)/(1-$J$4*$J$5))</f>
        <v/>
      </c>
      <c r="F17817" s="11">
        <f>B17817*C17817*3.6/1000</f>
        <v/>
      </c>
    </row>
    <row r="17818">
      <c r="A17818" s="10" t="n">
        <v>44160.91666666666</v>
      </c>
      <c r="B17818" t="n">
        <v>0.525</v>
      </c>
      <c r="C17818" t="n">
        <v>35.57881413110881</v>
      </c>
      <c r="D17818" t="n">
        <v>0.4492077618302388</v>
      </c>
      <c r="E17818" s="11">
        <f>MIN(B17818,((1-$J$5)*$J$4*E17817+(1-$J$4)*$J$5*B17818)/(1-$J$4*$J$5))</f>
        <v/>
      </c>
      <c r="F17818" s="11">
        <f>B17818*C17818*3.6/1000</f>
        <v/>
      </c>
    </row>
    <row r="17819">
      <c r="A17819" s="10" t="n">
        <v>44160.95833333334</v>
      </c>
      <c r="B17819" t="n">
        <v>0.52</v>
      </c>
      <c r="C17819" t="n">
        <v>43.85810851383231</v>
      </c>
      <c r="D17819" t="n">
        <v>0.4477969150999022</v>
      </c>
      <c r="E17819" s="11">
        <f>MIN(B17819,((1-$J$5)*$J$4*E17818+(1-$J$4)*$J$5*B17819)/(1-$J$4*$J$5))</f>
        <v/>
      </c>
      <c r="F17819" s="11">
        <f>B17819*C17819*3.6/1000</f>
        <v/>
      </c>
    </row>
    <row r="17820">
      <c r="A17820" s="10" t="n">
        <v>44161</v>
      </c>
      <c r="B17820" t="n">
        <v>0.515</v>
      </c>
      <c r="C17820" t="n">
        <v>39.7733275226616</v>
      </c>
      <c r="D17820" t="n">
        <v>0.4463520000008672</v>
      </c>
      <c r="E17820" s="11">
        <f>MIN(B17820,((1-$J$5)*$J$4*E17819+(1-$J$4)*$J$5*B17820)/(1-$J$4*$J$5))</f>
        <v/>
      </c>
      <c r="F17820" s="11">
        <f>B17820*C17820*3.6/1000</f>
        <v/>
      </c>
    </row>
    <row r="17821">
      <c r="A17821" s="10" t="n">
        <v>44161.04166666666</v>
      </c>
      <c r="B17821" t="n">
        <v>0.492</v>
      </c>
      <c r="C17821" t="n">
        <v>36.9902967755913</v>
      </c>
      <c r="D17821" t="n">
        <v>0.4446677446510392</v>
      </c>
      <c r="E17821" s="11">
        <f>MIN(B17821,((1-$J$5)*$J$4*E17820+(1-$J$4)*$J$5*B17821)/(1-$J$4*$J$5))</f>
        <v/>
      </c>
      <c r="F17821" s="11">
        <f>B17821*C17821*3.6/1000</f>
        <v/>
      </c>
    </row>
    <row r="17822">
      <c r="A17822" s="10" t="n">
        <v>44161.08333333334</v>
      </c>
      <c r="B17822" t="n">
        <v>0.487</v>
      </c>
      <c r="C17822" t="n">
        <v>35.57881413110881</v>
      </c>
      <c r="D17822" t="n">
        <v>0.4429538987687328</v>
      </c>
      <c r="E17822" s="11">
        <f>MIN(B17822,((1-$J$5)*$J$4*E17821+(1-$J$4)*$J$5*B17822)/(1-$J$4*$J$5))</f>
        <v/>
      </c>
      <c r="F17822" s="11">
        <f>B17822*C17822*3.6/1000</f>
        <v/>
      </c>
    </row>
    <row r="17823">
      <c r="A17823" s="10" t="n">
        <v>44161.125</v>
      </c>
      <c r="B17823" t="n">
        <v>0.478</v>
      </c>
      <c r="C17823" t="n">
        <v>35.57881413110881</v>
      </c>
      <c r="D17823" t="n">
        <v>0.4411652070161307</v>
      </c>
      <c r="E17823" s="11">
        <f>MIN(B17823,((1-$J$5)*$J$4*E17822+(1-$J$4)*$J$5*B17823)/(1-$J$4*$J$5))</f>
        <v/>
      </c>
      <c r="F17823" s="11">
        <f>B17823*C17823*3.6/1000</f>
        <v/>
      </c>
    </row>
    <row r="17824">
      <c r="A17824" s="10" t="n">
        <v>44161.16666666666</v>
      </c>
      <c r="B17824" t="n">
        <v>0.473</v>
      </c>
      <c r="C17824" t="n">
        <v>32.71180025413489</v>
      </c>
      <c r="D17824" t="n">
        <v>0.4393486351712985</v>
      </c>
      <c r="E17824" s="11">
        <f>MIN(B17824,((1-$J$5)*$J$4*E17823+(1-$J$4)*$J$5*B17824)/(1-$J$4*$J$5))</f>
        <v/>
      </c>
      <c r="F17824" s="11">
        <f>B17824*C17824*3.6/1000</f>
        <v/>
      </c>
    </row>
    <row r="17825">
      <c r="A17825" s="10" t="n">
        <v>44161.20833333334</v>
      </c>
      <c r="B17825" t="n">
        <v>0.478</v>
      </c>
      <c r="C17825" t="n">
        <v>31.25432472015731</v>
      </c>
      <c r="D17825" t="n">
        <v>0.4376189897645996</v>
      </c>
      <c r="E17825" s="11">
        <f>MIN(B17825,((1-$J$5)*$J$4*E17824+(1-$J$4)*$J$5*B17825)/(1-$J$4*$J$5))</f>
        <v/>
      </c>
      <c r="F17825" s="11">
        <f>B17825*C17825*3.6/1000</f>
        <v/>
      </c>
    </row>
    <row r="17826">
      <c r="A17826" s="10" t="n">
        <v>44161.25</v>
      </c>
      <c r="B17826" t="n">
        <v>0.478</v>
      </c>
      <c r="C17826" t="n">
        <v>28.28559508491761</v>
      </c>
      <c r="D17826" t="n">
        <v>0.4359176721731115</v>
      </c>
      <c r="E17826" s="11">
        <f>MIN(B17826,((1-$J$5)*$J$4*E17825+(1-$J$4)*$J$5*B17826)/(1-$J$4*$J$5))</f>
        <v/>
      </c>
      <c r="F17826" s="11">
        <f>B17826*C17826*3.6/1000</f>
        <v/>
      </c>
    </row>
    <row r="17827">
      <c r="A17827" s="10" t="n">
        <v>44161.29166666666</v>
      </c>
      <c r="B17827" t="n">
        <v>0.478</v>
      </c>
      <c r="C17827" t="n">
        <v>28.28559508491761</v>
      </c>
      <c r="D17827" t="n">
        <v>0.4342442184490726</v>
      </c>
      <c r="E17827" s="11">
        <f>MIN(B17827,((1-$J$5)*$J$4*E17826+(1-$J$4)*$J$5*B17827)/(1-$J$4*$J$5))</f>
        <v/>
      </c>
      <c r="F17827" s="11">
        <f>B17827*C17827*3.6/1000</f>
        <v/>
      </c>
    </row>
    <row r="17828">
      <c r="A17828" s="10" t="n">
        <v>44161.33333333334</v>
      </c>
      <c r="B17828" t="n">
        <v>0.483</v>
      </c>
      <c r="C17828" t="n">
        <v>28.28559508491761</v>
      </c>
      <c r="D17828" t="n">
        <v>0.432655347200836</v>
      </c>
      <c r="E17828" s="11">
        <f>MIN(B17828,((1-$J$5)*$J$4*E17827+(1-$J$4)*$J$5*B17828)/(1-$J$4*$J$5))</f>
        <v/>
      </c>
      <c r="F17828" s="11">
        <f>B17828*C17828*3.6/1000</f>
        <v/>
      </c>
    </row>
    <row r="17829">
      <c r="A17829" s="10" t="n">
        <v>44161.375</v>
      </c>
      <c r="B17829" t="n">
        <v>0.497</v>
      </c>
      <c r="C17829" t="n">
        <v>28.28559508491761</v>
      </c>
      <c r="D17829" t="n">
        <v>0.4312525880759218</v>
      </c>
      <c r="E17829" s="11">
        <f>MIN(B17829,((1-$J$5)*$J$4*E17828+(1-$J$4)*$J$5*B17829)/(1-$J$4*$J$5))</f>
        <v/>
      </c>
      <c r="F17829" s="11">
        <f>B17829*C17829*3.6/1000</f>
        <v/>
      </c>
    </row>
    <row r="17830">
      <c r="A17830" s="10" t="n">
        <v>44161.41666666666</v>
      </c>
      <c r="B17830" t="n">
        <v>0.515</v>
      </c>
      <c r="C17830" t="n">
        <v>28.28559508491761</v>
      </c>
      <c r="D17830" t="n">
        <v>0.4300786329302425</v>
      </c>
      <c r="E17830" s="11">
        <f>MIN(B17830,((1-$J$5)*$J$4*E17829+(1-$J$4)*$J$5*B17830)/(1-$J$4*$J$5))</f>
        <v/>
      </c>
      <c r="F17830" s="11">
        <f>B17830*C17830*3.6/1000</f>
        <v/>
      </c>
    </row>
    <row r="17831">
      <c r="A17831" s="10" t="n">
        <v>44161.45833333334</v>
      </c>
      <c r="B17831" t="n">
        <v>0.525</v>
      </c>
      <c r="C17831" t="n">
        <v>28.28559508491761</v>
      </c>
      <c r="D17831" t="n">
        <v>0.429038254521933</v>
      </c>
      <c r="E17831" s="11">
        <f>MIN(B17831,((1-$J$5)*$J$4*E17830+(1-$J$4)*$J$5*B17831)/(1-$J$4*$J$5))</f>
        <v/>
      </c>
      <c r="F17831" s="11">
        <f>B17831*C17831*3.6/1000</f>
        <v/>
      </c>
    </row>
    <row r="17832">
      <c r="A17832" s="10" t="n">
        <v>44161.5</v>
      </c>
      <c r="B17832" t="n">
        <v>0.534</v>
      </c>
      <c r="C17832" t="n">
        <v>28.28559508491761</v>
      </c>
      <c r="D17832" t="n">
        <v>0.4281178301641574</v>
      </c>
      <c r="E17832" s="11">
        <f>MIN(B17832,((1-$J$5)*$J$4*E17831+(1-$J$4)*$J$5*B17832)/(1-$J$4*$J$5))</f>
        <v/>
      </c>
      <c r="F17832" s="11">
        <f>B17832*C17832*3.6/1000</f>
        <v/>
      </c>
    </row>
    <row r="17833">
      <c r="A17833" s="10" t="n">
        <v>44161.54166666666</v>
      </c>
      <c r="B17833" t="n">
        <v>0.539</v>
      </c>
      <c r="C17833" t="n">
        <v>28.28559508491761</v>
      </c>
      <c r="D17833" t="n">
        <v>0.427269655305348</v>
      </c>
      <c r="E17833" s="11">
        <f>MIN(B17833,((1-$J$5)*$J$4*E17832+(1-$J$4)*$J$5*B17833)/(1-$J$4*$J$5))</f>
        <v/>
      </c>
      <c r="F17833" s="11">
        <f>B17833*C17833*3.6/1000</f>
        <v/>
      </c>
    </row>
    <row r="17834">
      <c r="A17834" s="10" t="n">
        <v>44161.58333333334</v>
      </c>
      <c r="B17834" t="n">
        <v>0.544</v>
      </c>
      <c r="C17834" t="n">
        <v>29.77936441105149</v>
      </c>
      <c r="D17834" t="n">
        <v>0.426492546656463</v>
      </c>
      <c r="E17834" s="11">
        <f>MIN(B17834,((1-$J$5)*$J$4*E17833+(1-$J$4)*$J$5*B17834)/(1-$J$4*$J$5))</f>
        <v/>
      </c>
      <c r="F17834" s="11">
        <f>B17834*C17834*3.6/1000</f>
        <v/>
      </c>
    </row>
    <row r="17835">
      <c r="A17835" s="10" t="n">
        <v>44161.625</v>
      </c>
      <c r="B17835" t="n">
        <v>0.554</v>
      </c>
      <c r="C17835" t="n">
        <v>32.71180025413489</v>
      </c>
      <c r="D17835" t="n">
        <v>0.4258425152658151</v>
      </c>
      <c r="E17835" s="11">
        <f>MIN(B17835,((1-$J$5)*$J$4*E17834+(1-$J$4)*$J$5*B17835)/(1-$J$4*$J$5))</f>
        <v/>
      </c>
      <c r="F17835" s="11">
        <f>B17835*C17835*3.6/1000</f>
        <v/>
      </c>
    </row>
    <row r="17836">
      <c r="A17836" s="10" t="n">
        <v>44161.66666666666</v>
      </c>
      <c r="B17836" t="n">
        <v>0.544</v>
      </c>
      <c r="C17836" t="n">
        <v>34.15295386616445</v>
      </c>
      <c r="D17836" t="n">
        <v>0.4250887800547245</v>
      </c>
      <c r="E17836" s="11">
        <f>MIN(B17836,((1-$J$5)*$J$4*E17835+(1-$J$4)*$J$5*B17836)/(1-$J$4*$J$5))</f>
        <v/>
      </c>
      <c r="F17836" s="11">
        <f>B17836*C17836*3.6/1000</f>
        <v/>
      </c>
    </row>
    <row r="17837">
      <c r="A17837" s="10" t="n">
        <v>44161.70833333334</v>
      </c>
      <c r="B17837" t="n">
        <v>0.53</v>
      </c>
      <c r="C17837" t="n">
        <v>36.9902967755913</v>
      </c>
      <c r="D17837" t="n">
        <v>0.4241872994992099</v>
      </c>
      <c r="E17837" s="11">
        <f>MIN(B17837,((1-$J$5)*$J$4*E17836+(1-$J$4)*$J$5*B17837)/(1-$J$4*$J$5))</f>
        <v/>
      </c>
      <c r="F17837" s="11">
        <f>B17837*C17837*3.6/1000</f>
        <v/>
      </c>
    </row>
    <row r="17838">
      <c r="A17838" s="10" t="n">
        <v>44161.75</v>
      </c>
      <c r="B17838" t="n">
        <v>0.52</v>
      </c>
      <c r="C17838" t="n">
        <v>34.15295386616445</v>
      </c>
      <c r="D17838" t="n">
        <v>0.4231862333115527</v>
      </c>
      <c r="E17838" s="11">
        <f>MIN(B17838,((1-$J$5)*$J$4*E17837+(1-$J$4)*$J$5*B17838)/(1-$J$4*$J$5))</f>
        <v/>
      </c>
      <c r="F17838" s="11">
        <f>B17838*C17838*3.6/1000</f>
        <v/>
      </c>
    </row>
    <row r="17839">
      <c r="A17839" s="10" t="n">
        <v>44161.79166666666</v>
      </c>
      <c r="B17839" t="n">
        <v>0.511</v>
      </c>
      <c r="C17839" t="n">
        <v>36.9902967755913</v>
      </c>
      <c r="D17839" t="n">
        <v>0.4220986474785023</v>
      </c>
      <c r="E17839" s="11">
        <f>MIN(B17839,((1-$J$5)*$J$4*E17838+(1-$J$4)*$J$5*B17839)/(1-$J$4*$J$5))</f>
        <v/>
      </c>
      <c r="F17839" s="11">
        <f>B17839*C17839*3.6/1000</f>
        <v/>
      </c>
    </row>
    <row r="17840">
      <c r="A17840" s="10" t="n">
        <v>44161.83333333334</v>
      </c>
      <c r="B17840" t="n">
        <v>0.52</v>
      </c>
      <c r="C17840" t="n">
        <v>34.15295386616445</v>
      </c>
      <c r="D17840" t="n">
        <v>0.4211317888505294</v>
      </c>
      <c r="E17840" s="11">
        <f>MIN(B17840,((1-$J$5)*$J$4*E17839+(1-$J$4)*$J$5*B17840)/(1-$J$4*$J$5))</f>
        <v/>
      </c>
      <c r="F17840" s="11">
        <f>B17840*C17840*3.6/1000</f>
        <v/>
      </c>
    </row>
    <row r="17841">
      <c r="A17841" s="10" t="n">
        <v>44161.875</v>
      </c>
      <c r="B17841" t="n">
        <v>0.511</v>
      </c>
      <c r="C17841" t="n">
        <v>34.15295386616445</v>
      </c>
      <c r="D17841" t="n">
        <v>0.4200778503320253</v>
      </c>
      <c r="E17841" s="11">
        <f>MIN(B17841,((1-$J$5)*$J$4*E17840+(1-$J$4)*$J$5*B17841)/(1-$J$4*$J$5))</f>
        <v/>
      </c>
      <c r="F17841" s="11">
        <f>B17841*C17841*3.6/1000</f>
        <v/>
      </c>
    </row>
    <row r="17842">
      <c r="A17842" s="10" t="n">
        <v>44161.91666666666</v>
      </c>
      <c r="B17842" t="n">
        <v>0.506</v>
      </c>
      <c r="C17842" t="n">
        <v>34.58227406684463</v>
      </c>
      <c r="D17842" t="n">
        <v>0.4189839980675952</v>
      </c>
      <c r="E17842" s="11">
        <f>MIN(B17842,((1-$J$5)*$J$4*E17841+(1-$J$4)*$J$5*B17842)/(1-$J$4*$J$5))</f>
        <v/>
      </c>
      <c r="F17842" s="11">
        <f>B17842*C17842*3.6/1000</f>
        <v/>
      </c>
    </row>
    <row r="17843">
      <c r="A17843" s="10" t="n">
        <v>44161.95833333334</v>
      </c>
      <c r="B17843" t="n">
        <v>0.487</v>
      </c>
      <c r="C17843" t="n">
        <v>35.57881413110881</v>
      </c>
      <c r="D17843" t="n">
        <v>0.4176907958757913</v>
      </c>
      <c r="E17843" s="11">
        <f>MIN(B17843,((1-$J$5)*$J$4*E17842+(1-$J$4)*$J$5*B17843)/(1-$J$4*$J$5))</f>
        <v/>
      </c>
      <c r="F17843" s="11">
        <f>B17843*C17843*3.6/1000</f>
        <v/>
      </c>
    </row>
    <row r="17844">
      <c r="A17844" s="10" t="n">
        <v>44162</v>
      </c>
      <c r="B17844" t="n">
        <v>0.478</v>
      </c>
      <c r="C17844" t="n">
        <v>34.58227406684463</v>
      </c>
      <c r="D17844" t="n">
        <v>0.4163158585884852</v>
      </c>
      <c r="E17844" s="11">
        <f>MIN(B17844,((1-$J$5)*$J$4*E17843+(1-$J$4)*$J$5*B17844)/(1-$J$4*$J$5))</f>
        <v/>
      </c>
      <c r="F17844" s="11">
        <f>B17844*C17844*3.6/1000</f>
        <v/>
      </c>
    </row>
    <row r="17845">
      <c r="A17845" s="10" t="n">
        <v>44162.04166666666</v>
      </c>
      <c r="B17845" t="n">
        <v>0.469</v>
      </c>
      <c r="C17845" t="n">
        <v>35.57881413110881</v>
      </c>
      <c r="D17845" t="n">
        <v>0.4148605248480788</v>
      </c>
      <c r="E17845" s="11">
        <f>MIN(B17845,((1-$J$5)*$J$4*E17844+(1-$J$4)*$J$5*B17845)/(1-$J$4*$J$5))</f>
        <v/>
      </c>
      <c r="F17845" s="11">
        <f>B17845*C17845*3.6/1000</f>
        <v/>
      </c>
    </row>
    <row r="17846">
      <c r="A17846" s="10" t="n">
        <v>44162.08333333334</v>
      </c>
      <c r="B17846" t="n">
        <v>0.478</v>
      </c>
      <c r="C17846" t="n">
        <v>34.43931857841086</v>
      </c>
      <c r="D17846" t="n">
        <v>0.4135319412205222</v>
      </c>
      <c r="E17846" s="11">
        <f>MIN(B17846,((1-$J$5)*$J$4*E17845+(1-$J$4)*$J$5*B17846)/(1-$J$4*$J$5))</f>
        <v/>
      </c>
      <c r="F17846" s="11">
        <f>B17846*C17846*3.6/1000</f>
        <v/>
      </c>
    </row>
    <row r="17847">
      <c r="A17847" s="10" t="n">
        <v>44162.125</v>
      </c>
      <c r="B17847" t="n">
        <v>0.478</v>
      </c>
      <c r="C17847" t="n">
        <v>33.72225803068611</v>
      </c>
      <c r="D17847" t="n">
        <v>0.4122251168919222</v>
      </c>
      <c r="E17847" s="11">
        <f>MIN(B17847,((1-$J$5)*$J$4*E17846+(1-$J$4)*$J$5*B17847)/(1-$J$4*$J$5))</f>
        <v/>
      </c>
      <c r="F17847" s="11">
        <f>B17847*C17847*3.6/1000</f>
        <v/>
      </c>
    </row>
    <row r="17848">
      <c r="A17848" s="10" t="n">
        <v>44162.16666666666</v>
      </c>
      <c r="B17848" t="n">
        <v>0.487</v>
      </c>
      <c r="C17848" t="n">
        <v>35.57881413110881</v>
      </c>
      <c r="D17848" t="n">
        <v>0.4110426104162659</v>
      </c>
      <c r="E17848" s="11">
        <f>MIN(B17848,((1-$J$5)*$J$4*E17847+(1-$J$4)*$J$5*B17848)/(1-$J$4*$J$5))</f>
        <v/>
      </c>
      <c r="F17848" s="11">
        <f>B17848*C17848*3.6/1000</f>
        <v/>
      </c>
    </row>
    <row r="17849">
      <c r="A17849" s="10" t="n">
        <v>44162.20833333334</v>
      </c>
      <c r="B17849" t="n">
        <v>0.469</v>
      </c>
      <c r="C17849" t="n">
        <v>34.29621216178659</v>
      </c>
      <c r="D17849" t="n">
        <v>0.4096736409671786</v>
      </c>
      <c r="E17849" s="11">
        <f>MIN(B17849,((1-$J$5)*$J$4*E17848+(1-$J$4)*$J$5*B17849)/(1-$J$4*$J$5))</f>
        <v/>
      </c>
      <c r="F17849" s="11">
        <f>B17849*C17849*3.6/1000</f>
        <v/>
      </c>
    </row>
    <row r="17850">
      <c r="A17850" s="10" t="n">
        <v>44162.25</v>
      </c>
      <c r="B17850" t="n">
        <v>0.464</v>
      </c>
      <c r="C17850" t="n">
        <v>28.28559508491761</v>
      </c>
      <c r="D17850" t="n">
        <v>0.4082699172909618</v>
      </c>
      <c r="E17850" s="11">
        <f>MIN(B17850,((1-$J$5)*$J$4*E17849+(1-$J$4)*$J$5*B17850)/(1-$J$4*$J$5))</f>
        <v/>
      </c>
      <c r="F17850" s="11">
        <f>B17850*C17850*3.6/1000</f>
        <v/>
      </c>
    </row>
    <row r="17851">
      <c r="A17851" s="10" t="n">
        <v>44162.29166666666</v>
      </c>
      <c r="B17851" t="n">
        <v>0.46</v>
      </c>
      <c r="C17851" t="n">
        <v>28.28559508491761</v>
      </c>
      <c r="D17851" t="n">
        <v>0.4068434435775054</v>
      </c>
      <c r="E17851" s="11">
        <f>MIN(B17851,((1-$J$5)*$J$4*E17850+(1-$J$4)*$J$5*B17851)/(1-$J$4*$J$5))</f>
        <v/>
      </c>
      <c r="F17851" s="11">
        <f>B17851*C17851*3.6/1000</f>
        <v/>
      </c>
    </row>
    <row r="17852">
      <c r="A17852" s="10" t="n">
        <v>44162.33333333334</v>
      </c>
      <c r="B17852" t="n">
        <v>0.455</v>
      </c>
      <c r="C17852" t="n">
        <v>27.2279601527212</v>
      </c>
      <c r="D17852" t="n">
        <v>0.4053831574312137</v>
      </c>
      <c r="E17852" s="11">
        <f>MIN(B17852,((1-$J$5)*$J$4*E17851+(1-$J$4)*$J$5*B17852)/(1-$J$4*$J$5))</f>
        <v/>
      </c>
      <c r="F17852" s="11">
        <f>B17852*C17852*3.6/1000</f>
        <v/>
      </c>
    </row>
    <row r="17853">
      <c r="A17853" s="10" t="n">
        <v>44162.375</v>
      </c>
      <c r="B17853" t="n">
        <v>0.464</v>
      </c>
      <c r="C17853" t="n">
        <v>28.28559508491761</v>
      </c>
      <c r="D17853" t="n">
        <v>0.404049702507367</v>
      </c>
      <c r="E17853" s="11">
        <f>MIN(B17853,((1-$J$5)*$J$4*E17852+(1-$J$4)*$J$5*B17853)/(1-$J$4*$J$5))</f>
        <v/>
      </c>
      <c r="F17853" s="11">
        <f>B17853*C17853*3.6/1000</f>
        <v/>
      </c>
    </row>
    <row r="17854">
      <c r="A17854" s="10" t="n">
        <v>44162.41666666666</v>
      </c>
      <c r="B17854" t="n">
        <v>0.726</v>
      </c>
      <c r="C17854" t="n">
        <v>28.28559508491761</v>
      </c>
      <c r="D17854" t="n">
        <v>0.4057340544452334</v>
      </c>
      <c r="E17854" s="11">
        <f>MIN(B17854,((1-$J$5)*$J$4*E17853+(1-$J$4)*$J$5*B17854)/(1-$J$4*$J$5))</f>
        <v/>
      </c>
      <c r="F17854" s="11">
        <f>B17854*C17854*3.6/1000</f>
        <v/>
      </c>
    </row>
    <row r="17855">
      <c r="A17855" s="10" t="n">
        <v>44162.45833333334</v>
      </c>
      <c r="B17855" t="n">
        <v>1.316</v>
      </c>
      <c r="C17855" t="n">
        <v>28.28559508491761</v>
      </c>
      <c r="D17855" t="n">
        <v>0.4141374653802883</v>
      </c>
      <c r="E17855" s="11">
        <f>MIN(B17855,((1-$J$5)*$J$4*E17854+(1-$J$4)*$J$5*B17855)/(1-$J$4*$J$5))</f>
        <v/>
      </c>
      <c r="F17855" s="11">
        <f>B17855*C17855*3.6/1000</f>
        <v/>
      </c>
    </row>
    <row r="17856">
      <c r="A17856" s="10" t="n">
        <v>44162.5</v>
      </c>
      <c r="B17856" t="n">
        <v>1.361</v>
      </c>
      <c r="C17856" t="n">
        <v>28.28559508491761</v>
      </c>
      <c r="D17856" t="n">
        <v>0.4229178214114145</v>
      </c>
      <c r="E17856" s="11">
        <f>MIN(B17856,((1-$J$5)*$J$4*E17855+(1-$J$4)*$J$5*B17856)/(1-$J$4*$J$5))</f>
        <v/>
      </c>
      <c r="F17856" s="11">
        <f>B17856*C17856*3.6/1000</f>
        <v/>
      </c>
    </row>
    <row r="17857">
      <c r="A17857" s="10" t="n">
        <v>44162.54166666666</v>
      </c>
      <c r="B17857" t="n">
        <v>1.328</v>
      </c>
      <c r="C17857" t="n">
        <v>28.28559508491761</v>
      </c>
      <c r="D17857" t="n">
        <v>0.4311770196614216</v>
      </c>
      <c r="E17857" s="11">
        <f>MIN(B17857,((1-$J$5)*$J$4*E17856+(1-$J$4)*$J$5*B17857)/(1-$J$4*$J$5))</f>
        <v/>
      </c>
      <c r="F17857" s="11">
        <f>B17857*C17857*3.6/1000</f>
        <v/>
      </c>
    </row>
    <row r="17858">
      <c r="A17858" s="10" t="n">
        <v>44162.58333333334</v>
      </c>
      <c r="B17858" t="n">
        <v>1.234</v>
      </c>
      <c r="C17858" t="n">
        <v>29.77936441105149</v>
      </c>
      <c r="D17858" t="n">
        <v>0.4382260610733627</v>
      </c>
      <c r="E17858" s="11">
        <f>MIN(B17858,((1-$J$5)*$J$4*E17857+(1-$J$4)*$J$5*B17858)/(1-$J$4*$J$5))</f>
        <v/>
      </c>
      <c r="F17858" s="11">
        <f>B17858*C17858*3.6/1000</f>
        <v/>
      </c>
    </row>
    <row r="17859">
      <c r="A17859" s="10" t="n">
        <v>44162.625</v>
      </c>
      <c r="B17859" t="n">
        <v>1.166</v>
      </c>
      <c r="C17859" t="n">
        <v>32.71180025413489</v>
      </c>
      <c r="D17859" t="n">
        <v>0.4443820751538078</v>
      </c>
      <c r="E17859" s="11">
        <f>MIN(B17859,((1-$J$5)*$J$4*E17858+(1-$J$4)*$J$5*B17859)/(1-$J$4*$J$5))</f>
        <v/>
      </c>
      <c r="F17859" s="11">
        <f>B17859*C17859*3.6/1000</f>
        <v/>
      </c>
    </row>
    <row r="17860">
      <c r="A17860" s="10" t="n">
        <v>44162.66666666666</v>
      </c>
      <c r="B17860" t="n">
        <v>1.099</v>
      </c>
      <c r="C17860" t="n">
        <v>42.50769081244108</v>
      </c>
      <c r="D17860" t="n">
        <v>0.4496711227321215</v>
      </c>
      <c r="E17860" s="11">
        <f>MIN(B17860,((1-$J$5)*$J$4*E17859+(1-$J$4)*$J$5*B17860)/(1-$J$4*$J$5))</f>
        <v/>
      </c>
      <c r="F17860" s="11">
        <f>B17860*C17860*3.6/1000</f>
        <v/>
      </c>
    </row>
    <row r="17861">
      <c r="A17861" s="10" t="n">
        <v>44162.70833333334</v>
      </c>
      <c r="B17861" t="n">
        <v>4.698</v>
      </c>
      <c r="C17861" t="n">
        <v>299.2747591032586</v>
      </c>
      <c r="D17861" t="n">
        <v>0.4960280817854162</v>
      </c>
      <c r="E17861" s="11">
        <f>MIN(B17861,((1-$J$5)*$J$4*E17860+(1-$J$4)*$J$5*B17861)/(1-$J$4*$J$5))</f>
        <v/>
      </c>
      <c r="F17861" s="11">
        <f>B17861*C17861*3.6/1000</f>
        <v/>
      </c>
    </row>
    <row r="17862">
      <c r="A17862" s="10" t="n">
        <v>44162.75</v>
      </c>
      <c r="B17862" t="n">
        <v>1.632</v>
      </c>
      <c r="C17862" t="n">
        <v>1200.526766024913</v>
      </c>
      <c r="D17862" t="n">
        <v>0.5065661310271984</v>
      </c>
      <c r="E17862" s="11">
        <f>MIN(B17862,((1-$J$5)*$J$4*E17861+(1-$J$4)*$J$5*B17862)/(1-$J$4*$J$5))</f>
        <v/>
      </c>
      <c r="F17862" s="11">
        <f>B17862*C17862*3.6/1000</f>
        <v/>
      </c>
    </row>
    <row r="17863">
      <c r="A17863" s="10" t="n">
        <v>44162.79166666666</v>
      </c>
      <c r="B17863" t="n">
        <v>1.833</v>
      </c>
      <c r="C17863" t="n">
        <v>1388.388388225558</v>
      </c>
      <c r="D17863" t="n">
        <v>0.5192300233295067</v>
      </c>
      <c r="E17863" s="11">
        <f>MIN(B17863,((1-$J$5)*$J$4*E17862+(1-$J$4)*$J$5*B17863)/(1-$J$4*$J$5))</f>
        <v/>
      </c>
      <c r="F17863" s="11">
        <f>B17863*C17863*3.6/1000</f>
        <v/>
      </c>
    </row>
    <row r="17864">
      <c r="A17864" s="10" t="n">
        <v>44162.83333333334</v>
      </c>
      <c r="B17864" t="n">
        <v>1.309</v>
      </c>
      <c r="C17864" t="n">
        <v>1223.677594923009</v>
      </c>
      <c r="D17864" t="n">
        <v>0.5256945731634438</v>
      </c>
      <c r="E17864" s="11">
        <f>MIN(B17864,((1-$J$5)*$J$4*E17863+(1-$J$4)*$J$5*B17864)/(1-$J$4*$J$5))</f>
        <v/>
      </c>
      <c r="F17864" s="11">
        <f>B17864*C17864*3.6/1000</f>
        <v/>
      </c>
    </row>
    <row r="17865">
      <c r="A17865" s="10" t="n">
        <v>44162.875</v>
      </c>
      <c r="B17865" t="n">
        <v>1.465</v>
      </c>
      <c r="C17865" t="n">
        <v>1138.616581043731</v>
      </c>
      <c r="D17865" t="n">
        <v>0.533837106465057</v>
      </c>
      <c r="E17865" s="11">
        <f>MIN(B17865,((1-$J$5)*$J$4*E17864+(1-$J$4)*$J$5*B17865)/(1-$J$4*$J$5))</f>
        <v/>
      </c>
      <c r="F17865" s="11">
        <f>B17865*C17865*3.6/1000</f>
        <v/>
      </c>
    </row>
    <row r="17866">
      <c r="A17866" s="10" t="n">
        <v>44162.91666666666</v>
      </c>
      <c r="B17866" t="n">
        <v>1.94</v>
      </c>
      <c r="C17866" t="n">
        <v>849.9253336448851</v>
      </c>
      <c r="D17866" t="n">
        <v>0.547277903827818</v>
      </c>
      <c r="E17866" s="11">
        <f>MIN(B17866,((1-$J$5)*$J$4*E17865+(1-$J$4)*$J$5*B17866)/(1-$J$4*$J$5))</f>
        <v/>
      </c>
      <c r="F17866" s="11">
        <f>B17866*C17866*3.6/1000</f>
        <v/>
      </c>
    </row>
    <row r="17867">
      <c r="A17867" s="10" t="n">
        <v>44162.95833333334</v>
      </c>
      <c r="B17867" t="n">
        <v>3.7</v>
      </c>
      <c r="C17867" t="n">
        <v>1090.132242964655</v>
      </c>
      <c r="D17867" t="n">
        <v>0.5806241553742473</v>
      </c>
      <c r="E17867" s="11">
        <f>MIN(B17867,((1-$J$5)*$J$4*E17866+(1-$J$4)*$J$5*B17867)/(1-$J$4*$J$5))</f>
        <v/>
      </c>
      <c r="F17867" s="11">
        <f>B17867*C17867*3.6/1000</f>
        <v/>
      </c>
    </row>
    <row r="17868">
      <c r="A17868" s="10" t="n">
        <v>44163</v>
      </c>
      <c r="B17868" t="n">
        <v>3.37</v>
      </c>
      <c r="C17868" t="n">
        <v>903.9673131872138</v>
      </c>
      <c r="D17868" t="n">
        <v>0.6096507209236043</v>
      </c>
      <c r="E17868" s="11">
        <f>MIN(B17868,((1-$J$5)*$J$4*E17867+(1-$J$4)*$J$5*B17868)/(1-$J$4*$J$5))</f>
        <v/>
      </c>
      <c r="F17868" s="11">
        <f>B17868*C17868*3.6/1000</f>
        <v/>
      </c>
    </row>
    <row r="17869">
      <c r="A17869" s="10" t="n">
        <v>44163.04166666666</v>
      </c>
      <c r="B17869" t="n">
        <v>2.812</v>
      </c>
      <c r="C17869" t="n">
        <v>821.2991253945087</v>
      </c>
      <c r="D17869" t="n">
        <v>0.6318211694313625</v>
      </c>
      <c r="E17869" s="11">
        <f>MIN(B17869,((1-$J$5)*$J$4*E17868+(1-$J$4)*$J$5*B17869)/(1-$J$4*$J$5))</f>
        <v/>
      </c>
      <c r="F17869" s="11">
        <f>B17869*C17869*3.6/1000</f>
        <v/>
      </c>
    </row>
    <row r="17870">
      <c r="A17870" s="10" t="n">
        <v>44163.08333333334</v>
      </c>
      <c r="B17870" t="n">
        <v>2.425</v>
      </c>
      <c r="C17870" t="n">
        <v>655.8197307185106</v>
      </c>
      <c r="D17870" t="n">
        <v>0.6492031726769321</v>
      </c>
      <c r="E17870" s="11">
        <f>MIN(B17870,((1-$J$5)*$J$4*E17869+(1-$J$4)*$J$5*B17870)/(1-$J$4*$J$5))</f>
        <v/>
      </c>
      <c r="F17870" s="11">
        <f>B17870*C17870*3.6/1000</f>
        <v/>
      </c>
    </row>
    <row r="17871">
      <c r="A17871" s="10" t="n">
        <v>44163.125</v>
      </c>
      <c r="B17871" t="n">
        <v>2.056</v>
      </c>
      <c r="C17871" t="n">
        <v>636.8066089405414</v>
      </c>
      <c r="D17871" t="n">
        <v>0.6620809847860848</v>
      </c>
      <c r="E17871" s="11">
        <f>MIN(B17871,((1-$J$5)*$J$4*E17870+(1-$J$4)*$J$5*B17871)/(1-$J$4*$J$5))</f>
        <v/>
      </c>
      <c r="F17871" s="11">
        <f>B17871*C17871*3.6/1000</f>
        <v/>
      </c>
    </row>
    <row r="17872">
      <c r="A17872" s="10" t="n">
        <v>44163.16666666666</v>
      </c>
      <c r="B17872" t="n">
        <v>1.784</v>
      </c>
      <c r="C17872" t="n">
        <v>647.0098741356256</v>
      </c>
      <c r="D17872" t="n">
        <v>0.6716375687537406</v>
      </c>
      <c r="E17872" s="11">
        <f>MIN(B17872,((1-$J$5)*$J$4*E17871+(1-$J$4)*$J$5*B17872)/(1-$J$4*$J$5))</f>
        <v/>
      </c>
      <c r="F17872" s="11">
        <f>B17872*C17872*3.6/1000</f>
        <v/>
      </c>
    </row>
    <row r="17873">
      <c r="A17873" s="10" t="n">
        <v>44163.20833333334</v>
      </c>
      <c r="B17873" t="n">
        <v>1.605</v>
      </c>
      <c r="C17873" t="n">
        <v>489.034452046898</v>
      </c>
      <c r="D17873" t="n">
        <v>0.6789907732577426</v>
      </c>
      <c r="E17873" s="11">
        <f>MIN(B17873,((1-$J$5)*$J$4*E17872+(1-$J$4)*$J$5*B17873)/(1-$J$4*$J$5))</f>
        <v/>
      </c>
      <c r="F17873" s="11">
        <f>B17873*C17873*3.6/1000</f>
        <v/>
      </c>
    </row>
    <row r="17874">
      <c r="A17874" s="10" t="n">
        <v>44163.25</v>
      </c>
      <c r="B17874" t="n">
        <v>1.484</v>
      </c>
      <c r="C17874" t="n">
        <v>470.7242893974644</v>
      </c>
      <c r="D17874" t="n">
        <v>0.6848399143516868</v>
      </c>
      <c r="E17874" s="11">
        <f>MIN(B17874,((1-$J$5)*$J$4*E17873+(1-$J$4)*$J$5*B17874)/(1-$J$4*$J$5))</f>
        <v/>
      </c>
      <c r="F17874" s="11">
        <f>B17874*C17874*3.6/1000</f>
        <v/>
      </c>
    </row>
    <row r="17875">
      <c r="A17875" s="10" t="n">
        <v>44163.29166666666</v>
      </c>
      <c r="B17875" t="n">
        <v>1.425</v>
      </c>
      <c r="C17875" t="n">
        <v>448.5097750987277</v>
      </c>
      <c r="D17875" t="n">
        <v>0.6899185947852454</v>
      </c>
      <c r="E17875" s="11">
        <f>MIN(B17875,((1-$J$5)*$J$4*E17874+(1-$J$4)*$J$5*B17875)/(1-$J$4*$J$5))</f>
        <v/>
      </c>
      <c r="F17875" s="11">
        <f>B17875*C17875*3.6/1000</f>
        <v/>
      </c>
    </row>
    <row r="17876">
      <c r="A17876" s="10" t="n">
        <v>44163.33333333334</v>
      </c>
      <c r="B17876" t="n">
        <v>1.659</v>
      </c>
      <c r="C17876" t="n">
        <v>448.5097750987277</v>
      </c>
      <c r="D17876" t="n">
        <v>0.6975898855408647</v>
      </c>
      <c r="E17876" s="11">
        <f>MIN(B17876,((1-$J$5)*$J$4*E17875+(1-$J$4)*$J$5*B17876)/(1-$J$4*$J$5))</f>
        <v/>
      </c>
      <c r="F17876" s="11">
        <f>B17876*C17876*3.6/1000</f>
        <v/>
      </c>
    </row>
    <row r="17877">
      <c r="A17877" s="10" t="n">
        <v>44163.375</v>
      </c>
      <c r="B17877" t="n">
        <v>1.969</v>
      </c>
      <c r="C17877" t="n">
        <v>474.4006053383955</v>
      </c>
      <c r="D17877" t="n">
        <v>0.7086803846787222</v>
      </c>
      <c r="E17877" s="11">
        <f>MIN(B17877,((1-$J$5)*$J$4*E17876+(1-$J$4)*$J$5*B17877)/(1-$J$4*$J$5))</f>
        <v/>
      </c>
      <c r="F17877" s="11">
        <f>B17877*C17877*3.6/1000</f>
        <v/>
      </c>
    </row>
    <row r="17878">
      <c r="A17878" s="10" t="n">
        <v>44163.41666666666</v>
      </c>
      <c r="B17878" t="n">
        <v>1.969</v>
      </c>
      <c r="C17878" t="n">
        <v>438.7967786783294</v>
      </c>
      <c r="D17878" t="n">
        <v>0.7195892456559747</v>
      </c>
      <c r="E17878" s="11">
        <f>MIN(B17878,((1-$J$5)*$J$4*E17877+(1-$J$4)*$J$5*B17878)/(1-$J$4*$J$5))</f>
        <v/>
      </c>
      <c r="F17878" s="11">
        <f>B17878*C17878*3.6/1000</f>
        <v/>
      </c>
    </row>
    <row r="17879">
      <c r="A17879" s="10" t="n">
        <v>44163.45833333334</v>
      </c>
      <c r="B17879" t="n">
        <v>1.897</v>
      </c>
      <c r="C17879" t="n">
        <v>389.3677744448825</v>
      </c>
      <c r="D17879" t="n">
        <v>0.7294961239187474</v>
      </c>
      <c r="E17879" s="11">
        <f>MIN(B17879,((1-$J$5)*$J$4*E17878+(1-$J$4)*$J$5*B17879)/(1-$J$4*$J$5))</f>
        <v/>
      </c>
      <c r="F17879" s="11">
        <f>B17879*C17879*3.6/1000</f>
        <v/>
      </c>
    </row>
    <row r="17880">
      <c r="A17880" s="10" t="n">
        <v>44163.5</v>
      </c>
      <c r="B17880" t="n">
        <v>1.756</v>
      </c>
      <c r="C17880" t="n">
        <v>370.7166665025468</v>
      </c>
      <c r="D17880" t="n">
        <v>0.7376284153403951</v>
      </c>
      <c r="E17880" s="11">
        <f>MIN(B17880,((1-$J$5)*$J$4*E17879+(1-$J$4)*$J$5*B17880)/(1-$J$4*$J$5))</f>
        <v/>
      </c>
      <c r="F17880" s="11">
        <f>B17880*C17880*3.6/1000</f>
        <v/>
      </c>
    </row>
    <row r="17881">
      <c r="A17881" s="10" t="n">
        <v>44163.54166666666</v>
      </c>
      <c r="B17881" t="n">
        <v>1.666</v>
      </c>
      <c r="C17881" t="n">
        <v>270.0004921089465</v>
      </c>
      <c r="D17881" t="n">
        <v>0.7445983683468645</v>
      </c>
      <c r="E17881" s="11">
        <f>MIN(B17881,((1-$J$5)*$J$4*E17880+(1-$J$4)*$J$5*B17881)/(1-$J$4*$J$5))</f>
        <v/>
      </c>
      <c r="F17881" s="11">
        <f>B17881*C17881*3.6/1000</f>
        <v/>
      </c>
    </row>
    <row r="17882">
      <c r="A17882" s="10" t="n">
        <v>44163.58333333334</v>
      </c>
      <c r="B17882" t="n">
        <v>1.558</v>
      </c>
      <c r="C17882" t="n">
        <v>252.9081791236573</v>
      </c>
      <c r="D17882" t="n">
        <v>0.7502191896559294</v>
      </c>
      <c r="E17882" s="11">
        <f>MIN(B17882,((1-$J$5)*$J$4*E17881+(1-$J$4)*$J$5*B17882)/(1-$J$4*$J$5))</f>
        <v/>
      </c>
      <c r="F17882" s="11">
        <f>B17882*C17882*3.6/1000</f>
        <v/>
      </c>
    </row>
    <row r="17883">
      <c r="A17883" s="10" t="n">
        <v>44163.625</v>
      </c>
      <c r="B17883" t="n">
        <v>1.471</v>
      </c>
      <c r="C17883" t="n">
        <v>221.3660281352438</v>
      </c>
      <c r="D17883" t="n">
        <v>0.7547531099212512</v>
      </c>
      <c r="E17883" s="11">
        <f>MIN(B17883,((1-$J$5)*$J$4*E17882+(1-$J$4)*$J$5*B17883)/(1-$J$4*$J$5))</f>
        <v/>
      </c>
      <c r="F17883" s="11">
        <f>B17883*C17883*3.6/1000</f>
        <v/>
      </c>
    </row>
    <row r="17884">
      <c r="A17884" s="10" t="n">
        <v>44163.66666666666</v>
      </c>
      <c r="B17884" t="n">
        <v>1.393</v>
      </c>
      <c r="C17884" t="n">
        <v>183.0407155214533</v>
      </c>
      <c r="D17884" t="n">
        <v>0.7583208451325537</v>
      </c>
      <c r="E17884" s="11">
        <f>MIN(B17884,((1-$J$5)*$J$4*E17883+(1-$J$4)*$J$5*B17884)/(1-$J$4*$J$5))</f>
        <v/>
      </c>
      <c r="F17884" s="11">
        <f>B17884*C17884*3.6/1000</f>
        <v/>
      </c>
    </row>
    <row r="17885">
      <c r="A17885" s="10" t="n">
        <v>44163.70833333334</v>
      </c>
      <c r="B17885" t="n">
        <v>1.309</v>
      </c>
      <c r="C17885" t="n">
        <v>177.4047811254788</v>
      </c>
      <c r="D17885" t="n">
        <v>0.7608696093422331</v>
      </c>
      <c r="E17885" s="11">
        <f>MIN(B17885,((1-$J$5)*$J$4*E17884+(1-$J$4)*$J$5*B17885)/(1-$J$4*$J$5))</f>
        <v/>
      </c>
      <c r="F17885" s="11">
        <f>B17885*C17885*3.6/1000</f>
        <v/>
      </c>
    </row>
    <row r="17886">
      <c r="A17886" s="10" t="n">
        <v>44163.75</v>
      </c>
      <c r="B17886" t="n">
        <v>1.259</v>
      </c>
      <c r="C17886" t="n">
        <v>138.5340966856569</v>
      </c>
      <c r="D17886" t="n">
        <v>0.76280488078256</v>
      </c>
      <c r="E17886" s="11">
        <f>MIN(B17886,((1-$J$5)*$J$4*E17885+(1-$J$4)*$J$5*B17886)/(1-$J$4*$J$5))</f>
        <v/>
      </c>
      <c r="F17886" s="11">
        <f>B17886*C17886*3.6/1000</f>
        <v/>
      </c>
    </row>
    <row r="17887">
      <c r="A17887" s="10" t="n">
        <v>44163.79166666666</v>
      </c>
      <c r="B17887" t="n">
        <v>1.184</v>
      </c>
      <c r="C17887" t="n">
        <v>146.5105378593512</v>
      </c>
      <c r="D17887" t="n">
        <v>0.7638508323372643</v>
      </c>
      <c r="E17887" s="11">
        <f>MIN(B17887,((1-$J$5)*$J$4*E17886+(1-$J$4)*$J$5*B17887)/(1-$J$4*$J$5))</f>
        <v/>
      </c>
      <c r="F17887" s="11">
        <f>B17887*C17887*3.6/1000</f>
        <v/>
      </c>
    </row>
    <row r="17888">
      <c r="A17888" s="10" t="n">
        <v>44163.83333333334</v>
      </c>
      <c r="B17888" t="n">
        <v>1.135</v>
      </c>
      <c r="C17888" t="n">
        <v>143.5326185386199</v>
      </c>
      <c r="D17888" t="n">
        <v>0.7643193389041584</v>
      </c>
      <c r="E17888" s="11">
        <f>MIN(B17888,((1-$J$5)*$J$4*E17887+(1-$J$4)*$J$5*B17888)/(1-$J$4*$J$5))</f>
        <v/>
      </c>
      <c r="F17888" s="11">
        <f>B17888*C17888*3.6/1000</f>
        <v/>
      </c>
    </row>
    <row r="17889">
      <c r="A17889" s="10" t="n">
        <v>44163.875</v>
      </c>
      <c r="B17889" t="n">
        <v>1.087</v>
      </c>
      <c r="C17889" t="n">
        <v>143.5326185386199</v>
      </c>
      <c r="D17889" t="n">
        <v>0.7642312927628676</v>
      </c>
      <c r="E17889" s="11">
        <f>MIN(B17889,((1-$J$5)*$J$4*E17888+(1-$J$4)*$J$5*B17889)/(1-$J$4*$J$5))</f>
        <v/>
      </c>
      <c r="F17889" s="11">
        <f>B17889*C17889*3.6/1000</f>
        <v/>
      </c>
    </row>
    <row r="17890">
      <c r="A17890" s="10" t="n">
        <v>44163.91666666666</v>
      </c>
      <c r="B17890" t="n">
        <v>1.039</v>
      </c>
      <c r="C17890" t="n">
        <v>166.9514332703347</v>
      </c>
      <c r="D17890" t="n">
        <v>0.7635958090315609</v>
      </c>
      <c r="E17890" s="11">
        <f>MIN(B17890,((1-$J$5)*$J$4*E17889+(1-$J$4)*$J$5*B17890)/(1-$J$4*$J$5))</f>
        <v/>
      </c>
      <c r="F17890" s="11">
        <f>B17890*C17890*3.6/1000</f>
        <v/>
      </c>
    </row>
    <row r="17891">
      <c r="A17891" s="10" t="n">
        <v>44163.95833333334</v>
      </c>
      <c r="B17891" t="n">
        <v>0.987</v>
      </c>
      <c r="C17891" t="n">
        <v>169.8184512931358</v>
      </c>
      <c r="D17891" t="n">
        <v>0.7623761135765432</v>
      </c>
      <c r="E17891" s="11">
        <f>MIN(B17891,((1-$J$5)*$J$4*E17890+(1-$J$4)*$J$5*B17891)/(1-$J$4*$J$5))</f>
        <v/>
      </c>
      <c r="F17891" s="11">
        <f>B17891*C17891*3.6/1000</f>
        <v/>
      </c>
    </row>
    <row r="17892">
      <c r="A17892" s="10" t="n">
        <v>44164</v>
      </c>
      <c r="B17892" t="n">
        <v>0.952</v>
      </c>
      <c r="C17892" t="n">
        <v>176.4610587047343</v>
      </c>
      <c r="D17892" t="n">
        <v>0.7607761693663218</v>
      </c>
      <c r="E17892" s="11">
        <f>MIN(B17892,((1-$J$5)*$J$4*E17891+(1-$J$4)*$J$5*B17892)/(1-$J$4*$J$5))</f>
        <v/>
      </c>
      <c r="F17892" s="11">
        <f>B17892*C17892*3.6/1000</f>
        <v/>
      </c>
    </row>
    <row r="17893">
      <c r="A17893" s="10" t="n">
        <v>44164.04166666666</v>
      </c>
      <c r="B17893" t="n">
        <v>0.923</v>
      </c>
      <c r="C17893" t="n">
        <v>157.3020509341262</v>
      </c>
      <c r="D17893" t="n">
        <v>0.7588708139944582</v>
      </c>
      <c r="E17893" s="11">
        <f>MIN(B17893,((1-$J$5)*$J$4*E17892+(1-$J$4)*$J$5*B17893)/(1-$J$4*$J$5))</f>
        <v/>
      </c>
      <c r="F17893" s="11">
        <f>B17893*C17893*3.6/1000</f>
        <v/>
      </c>
    </row>
    <row r="17894">
      <c r="A17894" s="10" t="n">
        <v>44164.08333333334</v>
      </c>
      <c r="B17894" t="n">
        <v>0.901</v>
      </c>
      <c r="C17894" t="n">
        <v>139.5374214805217</v>
      </c>
      <c r="D17894" t="n">
        <v>0.7567450943696665</v>
      </c>
      <c r="E17894" s="11">
        <f>MIN(B17894,((1-$J$5)*$J$4*E17893+(1-$J$4)*$J$5*B17894)/(1-$J$4*$J$5))</f>
        <v/>
      </c>
      <c r="F17894" s="11">
        <f>B17894*C17894*3.6/1000</f>
        <v/>
      </c>
    </row>
    <row r="17895">
      <c r="A17895" s="10" t="n">
        <v>44164.125</v>
      </c>
      <c r="B17895" t="n">
        <v>0.873</v>
      </c>
      <c r="C17895" t="n">
        <v>117.0021228120935</v>
      </c>
      <c r="D17895" t="n">
        <v>0.7543340096280648</v>
      </c>
      <c r="E17895" s="11">
        <f>MIN(B17895,((1-$J$5)*$J$4*E17894+(1-$J$4)*$J$5*B17895)/(1-$J$4*$J$5))</f>
        <v/>
      </c>
      <c r="F17895" s="11">
        <f>B17895*C17895*3.6/1000</f>
        <v/>
      </c>
    </row>
    <row r="17896">
      <c r="A17896" s="10" t="n">
        <v>44164.16666666666</v>
      </c>
      <c r="B17896" t="n">
        <v>0.85</v>
      </c>
      <c r="C17896" t="n">
        <v>119.0939655032252</v>
      </c>
      <c r="D17896" t="n">
        <v>0.7516994083848565</v>
      </c>
      <c r="E17896" s="11">
        <f>MIN(B17896,((1-$J$5)*$J$4*E17895+(1-$J$4)*$J$5*B17896)/(1-$J$4*$J$5))</f>
        <v/>
      </c>
      <c r="F17896" s="11">
        <f>B17896*C17896*3.6/1000</f>
        <v/>
      </c>
    </row>
    <row r="17897">
      <c r="A17897" s="10" t="n">
        <v>44164.20833333334</v>
      </c>
      <c r="B17897" t="n">
        <v>0.828</v>
      </c>
      <c r="C17897" t="n">
        <v>115.9526378073088</v>
      </c>
      <c r="D17897" t="n">
        <v>0.7488563863438389</v>
      </c>
      <c r="E17897" s="11">
        <f>MIN(B17897,((1-$J$5)*$J$4*E17896+(1-$J$4)*$J$5*B17897)/(1-$J$4*$J$5))</f>
        <v/>
      </c>
      <c r="F17897" s="11">
        <f>B17897*C17897*3.6/1000</f>
        <v/>
      </c>
    </row>
    <row r="17898">
      <c r="A17898" s="10" t="n">
        <v>44164.25</v>
      </c>
      <c r="B17898" t="n">
        <v>0.8169999999999999</v>
      </c>
      <c r="C17898" t="n">
        <v>118.0492214264217</v>
      </c>
      <c r="D17898" t="n">
        <v>0.7459341418894685</v>
      </c>
      <c r="E17898" s="11">
        <f>MIN(B17898,((1-$J$5)*$J$4*E17897+(1-$J$4)*$J$5*B17898)/(1-$J$4*$J$5))</f>
        <v/>
      </c>
      <c r="F17898" s="11">
        <f>B17898*C17898*3.6/1000</f>
        <v/>
      </c>
    </row>
    <row r="17899">
      <c r="A17899" s="10" t="n">
        <v>44164.29166666666</v>
      </c>
      <c r="B17899" t="n">
        <v>0.8120000000000001</v>
      </c>
      <c r="C17899" t="n">
        <v>107.4667476564197</v>
      </c>
      <c r="D17899" t="n">
        <v>0.7430025824610957</v>
      </c>
      <c r="E17899" s="11">
        <f>MIN(B17899,((1-$J$5)*$J$4*E17898+(1-$J$4)*$J$5*B17899)/(1-$J$4*$J$5))</f>
        <v/>
      </c>
      <c r="F17899" s="11">
        <f>B17899*C17899*3.6/1000</f>
        <v/>
      </c>
    </row>
    <row r="17900">
      <c r="A17900" s="10" t="n">
        <v>44164.33333333334</v>
      </c>
      <c r="B17900" t="n">
        <v>0.806</v>
      </c>
      <c r="C17900" t="n">
        <v>107.4667476564197</v>
      </c>
      <c r="D17900" t="n">
        <v>0.7400504256261237</v>
      </c>
      <c r="E17900" s="11">
        <f>MIN(B17900,((1-$J$5)*$J$4*E17899+(1-$J$4)*$J$5*B17900)/(1-$J$4*$J$5))</f>
        <v/>
      </c>
      <c r="F17900" s="11">
        <f>B17900*C17900*3.6/1000</f>
        <v/>
      </c>
    </row>
    <row r="17901">
      <c r="A17901" s="10" t="n">
        <v>44164.375</v>
      </c>
      <c r="B17901" t="n">
        <v>0.801</v>
      </c>
      <c r="C17901" t="n">
        <v>102.0760842086479</v>
      </c>
      <c r="D17901" t="n">
        <v>0.7370894437166321</v>
      </c>
      <c r="E17901" s="11">
        <f>MIN(B17901,((1-$J$5)*$J$4*E17900+(1-$J$4)*$J$5*B17901)/(1-$J$4*$J$5))</f>
        <v/>
      </c>
      <c r="F17901" s="11">
        <f>B17901*C17901*3.6/1000</f>
        <v/>
      </c>
    </row>
    <row r="17902">
      <c r="A17902" s="10" t="n">
        <v>44164.41666666666</v>
      </c>
      <c r="B17902" t="n">
        <v>0.806</v>
      </c>
      <c r="C17902" t="n">
        <v>105.3189174082278</v>
      </c>
      <c r="D17902" t="n">
        <v>0.7342341311833993</v>
      </c>
      <c r="E17902" s="11">
        <f>MIN(B17902,((1-$J$5)*$J$4*E17901+(1-$J$4)*$J$5*B17902)/(1-$J$4*$J$5))</f>
        <v/>
      </c>
      <c r="F17902" s="11">
        <f>B17902*C17902*3.6/1000</f>
        <v/>
      </c>
    </row>
    <row r="17903">
      <c r="A17903" s="10" t="n">
        <v>44164.45833333334</v>
      </c>
      <c r="B17903" t="n">
        <v>0.8169999999999999</v>
      </c>
      <c r="C17903" t="n">
        <v>94.40451318854197</v>
      </c>
      <c r="D17903" t="n">
        <v>0.7315513673419596</v>
      </c>
      <c r="E17903" s="11">
        <f>MIN(B17903,((1-$J$5)*$J$4*E17902+(1-$J$4)*$J$5*B17903)/(1-$J$4*$J$5))</f>
        <v/>
      </c>
      <c r="F17903" s="11">
        <f>B17903*C17903*3.6/1000</f>
        <v/>
      </c>
    </row>
    <row r="17904">
      <c r="A17904" s="10" t="n">
        <v>44164.5</v>
      </c>
      <c r="B17904" t="n">
        <v>0.828</v>
      </c>
      <c r="C17904" t="n">
        <v>91.06830652692227</v>
      </c>
      <c r="D17904" t="n">
        <v>0.7290383262214882</v>
      </c>
      <c r="E17904" s="11">
        <f>MIN(B17904,((1-$J$5)*$J$4*E17903+(1-$J$4)*$J$5*B17904)/(1-$J$4*$J$5))</f>
        <v/>
      </c>
      <c r="F17904" s="11">
        <f>B17904*C17904*3.6/1000</f>
        <v/>
      </c>
    </row>
    <row r="17905">
      <c r="A17905" s="10" t="n">
        <v>44164.54166666666</v>
      </c>
      <c r="B17905" t="n">
        <v>0.8169999999999999</v>
      </c>
      <c r="C17905" t="n">
        <v>91.06830652692227</v>
      </c>
      <c r="D17905" t="n">
        <v>0.7264406583206742</v>
      </c>
      <c r="E17905" s="11">
        <f>MIN(B17905,((1-$J$5)*$J$4*E17904+(1-$J$4)*$J$5*B17905)/(1-$J$4*$J$5))</f>
        <v/>
      </c>
      <c r="F17905" s="11">
        <f>B17905*C17905*3.6/1000</f>
        <v/>
      </c>
    </row>
    <row r="17906">
      <c r="A17906" s="10" t="n">
        <v>44164.58333333334</v>
      </c>
      <c r="B17906" t="n">
        <v>0.806</v>
      </c>
      <c r="C17906" t="n">
        <v>91.06830652692227</v>
      </c>
      <c r="D17906" t="n">
        <v>0.7237597496414031</v>
      </c>
      <c r="E17906" s="11">
        <f>MIN(B17906,((1-$J$5)*$J$4*E17905+(1-$J$4)*$J$5*B17906)/(1-$J$4*$J$5))</f>
        <v/>
      </c>
      <c r="F17906" s="11">
        <f>B17906*C17906*3.6/1000</f>
        <v/>
      </c>
    </row>
    <row r="17907">
      <c r="A17907" s="10" t="n">
        <v>44164.625</v>
      </c>
      <c r="B17907" t="n">
        <v>0.801</v>
      </c>
      <c r="C17907" t="n">
        <v>85.43738692641384</v>
      </c>
      <c r="D17907" t="n">
        <v>0.721065573435072</v>
      </c>
      <c r="E17907" s="11">
        <f>MIN(B17907,((1-$J$5)*$J$4*E17906+(1-$J$4)*$J$5*B17907)/(1-$J$4*$J$5))</f>
        <v/>
      </c>
      <c r="F17907" s="11">
        <f>B17907*C17907*3.6/1000</f>
        <v/>
      </c>
    </row>
    <row r="17908">
      <c r="A17908" s="10" t="n">
        <v>44164.66666666666</v>
      </c>
      <c r="B17908" t="n">
        <v>0.774</v>
      </c>
      <c r="C17908" t="n">
        <v>73.87692859883192</v>
      </c>
      <c r="D17908" t="n">
        <v>0.7181067771810868</v>
      </c>
      <c r="E17908" s="11">
        <f>MIN(B17908,((1-$J$5)*$J$4*E17907+(1-$J$4)*$J$5*B17908)/(1-$J$4*$J$5))</f>
        <v/>
      </c>
      <c r="F17908" s="11">
        <f>B17908*C17908*3.6/1000</f>
        <v/>
      </c>
    </row>
    <row r="17909">
      <c r="A17909" s="10" t="n">
        <v>44164.70833333334</v>
      </c>
      <c r="B17909" t="n">
        <v>0.763</v>
      </c>
      <c r="C17909" t="n">
        <v>85.43738692641384</v>
      </c>
      <c r="D17909" t="n">
        <v>0.7150706546425729</v>
      </c>
      <c r="E17909" s="11">
        <f>MIN(B17909,((1-$J$5)*$J$4*E17908+(1-$J$4)*$J$5*B17909)/(1-$J$4*$J$5))</f>
        <v/>
      </c>
      <c r="F17909" s="11">
        <f>B17909*C17909*3.6/1000</f>
        <v/>
      </c>
    </row>
    <row r="17910">
      <c r="A17910" s="10" t="n">
        <v>44164.75</v>
      </c>
      <c r="B17910" t="n">
        <v>0.774</v>
      </c>
      <c r="C17910" t="n">
        <v>79.71046794422139</v>
      </c>
      <c r="D17910" t="n">
        <v>0.7122100420689534</v>
      </c>
      <c r="E17910" s="11">
        <f>MIN(B17910,((1-$J$5)*$J$4*E17909+(1-$J$4)*$J$5*B17910)/(1-$J$4*$J$5))</f>
        <v/>
      </c>
      <c r="F17910" s="11">
        <f>B17910*C17910*3.6/1000</f>
        <v/>
      </c>
    </row>
    <row r="17911">
      <c r="A17911" s="10" t="n">
        <v>44164.79166666666</v>
      </c>
      <c r="B17911" t="n">
        <v>0.752</v>
      </c>
      <c r="C17911" t="n">
        <v>87.70074513382161</v>
      </c>
      <c r="D17911" t="n">
        <v>0.7091447102696382</v>
      </c>
      <c r="E17911" s="11">
        <f>MIN(B17911,((1-$J$5)*$J$4*E17910+(1-$J$4)*$J$5*B17911)/(1-$J$4*$J$5))</f>
        <v/>
      </c>
      <c r="F17911" s="11">
        <f>B17911*C17911*3.6/1000</f>
        <v/>
      </c>
    </row>
    <row r="17912">
      <c r="A17912" s="10" t="n">
        <v>44164.83333333334</v>
      </c>
      <c r="B17912" t="n">
        <v>0.721</v>
      </c>
      <c r="C17912" t="n">
        <v>85.43738692641384</v>
      </c>
      <c r="D17912" t="n">
        <v>0.7057750971747609</v>
      </c>
      <c r="E17912" s="11">
        <f>MIN(B17912,((1-$J$5)*$J$4*E17911+(1-$J$4)*$J$5*B17912)/(1-$J$4*$J$5))</f>
        <v/>
      </c>
      <c r="F17912" s="11">
        <f>B17912*C17912*3.6/1000</f>
        <v/>
      </c>
    </row>
    <row r="17913">
      <c r="A17913" s="10" t="n">
        <v>44164.875</v>
      </c>
      <c r="B17913" t="n">
        <v>0.71</v>
      </c>
      <c r="C17913" t="n">
        <v>75.05274977405891</v>
      </c>
      <c r="D17913" t="n">
        <v>0.7023348860782208</v>
      </c>
      <c r="E17913" s="11">
        <f>MIN(B17913,((1-$J$5)*$J$4*E17912+(1-$J$4)*$J$5*B17913)/(1-$J$4*$J$5))</f>
        <v/>
      </c>
      <c r="F17913" s="11">
        <f>B17913*C17913*3.6/1000</f>
        <v/>
      </c>
    </row>
    <row r="17914">
      <c r="A17914" s="10" t="n">
        <v>44164.91666666666</v>
      </c>
      <c r="B17914" t="n">
        <v>0.71</v>
      </c>
      <c r="C17914" t="n">
        <v>80.86401165155591</v>
      </c>
      <c r="D17914" t="n">
        <v>0.6989510181279992</v>
      </c>
      <c r="E17914" s="11">
        <f>MIN(B17914,((1-$J$5)*$J$4*E17913+(1-$J$4)*$J$5*B17914)/(1-$J$4*$J$5))</f>
        <v/>
      </c>
      <c r="F17914" s="11">
        <f>B17914*C17914*3.6/1000</f>
        <v/>
      </c>
    </row>
    <row r="17915">
      <c r="A17915" s="10" t="n">
        <v>44164.95833333334</v>
      </c>
      <c r="B17915" t="n">
        <v>0.7</v>
      </c>
      <c r="C17915" t="n">
        <v>86.57094545050128</v>
      </c>
      <c r="D17915" t="n">
        <v>0.6955082206310537</v>
      </c>
      <c r="E17915" s="11">
        <f>MIN(B17915,((1-$J$5)*$J$4*E17914+(1-$J$4)*$J$5*B17915)/(1-$J$4*$J$5))</f>
        <v/>
      </c>
      <c r="F17915" s="11">
        <f>B17915*C17915*3.6/1000</f>
        <v/>
      </c>
    </row>
    <row r="17916">
      <c r="A17916" s="10" t="n">
        <v>44165</v>
      </c>
      <c r="B17916" t="n">
        <v>0.6889999999999999</v>
      </c>
      <c r="C17916" t="n">
        <v>86.57094545050128</v>
      </c>
      <c r="D17916" t="n">
        <v>0.6889999999999999</v>
      </c>
      <c r="E17916" s="11">
        <f>MIN(B17916,((1-$J$5)*$J$4*E17915+(1-$J$4)*$J$5*B17916)/(1-$J$4*$J$5))</f>
        <v/>
      </c>
      <c r="F17916" s="11">
        <f>B17916*C17916*3.6/1000</f>
        <v/>
      </c>
    </row>
    <row r="17917">
      <c r="A17917" s="10" t="n">
        <v>44165.04166666666</v>
      </c>
      <c r="B17917" t="n">
        <v>0.694</v>
      </c>
      <c r="C17917" t="n">
        <v>83.15868863716145</v>
      </c>
      <c r="D17917" t="n">
        <v>0.6856515685034933</v>
      </c>
      <c r="E17917" s="11">
        <f>MIN(B17917,((1-$J$5)*$J$4*E17916+(1-$J$4)*$J$5*B17917)/(1-$J$4*$J$5))</f>
        <v/>
      </c>
      <c r="F17917" s="11">
        <f>B17917*C17917*3.6/1000</f>
        <v/>
      </c>
    </row>
    <row r="17918">
      <c r="A17918" s="10" t="n">
        <v>44165.08333333334</v>
      </c>
      <c r="B17918" t="n">
        <v>0.674</v>
      </c>
      <c r="C17918" t="n">
        <v>84.29999408757519</v>
      </c>
      <c r="D17918" t="n">
        <v>0.674</v>
      </c>
      <c r="E17918" s="11">
        <f>MIN(B17918,((1-$J$5)*$J$4*E17917+(1-$J$4)*$J$5*B17918)/(1-$J$4*$J$5))</f>
        <v/>
      </c>
      <c r="F17918" s="11">
        <f>B17918*C17918*3.6/1000</f>
        <v/>
      </c>
    </row>
    <row r="17919">
      <c r="A17919" s="10" t="n">
        <v>44165.125</v>
      </c>
      <c r="B17919" t="n">
        <v>0.679</v>
      </c>
      <c r="C17919" t="n">
        <v>84.29999408757519</v>
      </c>
      <c r="D17919" t="n">
        <v>0.6707257108791285</v>
      </c>
      <c r="E17919" s="11">
        <f>MIN(B17919,((1-$J$5)*$J$4*E17918+(1-$J$4)*$J$5*B17919)/(1-$J$4*$J$5))</f>
        <v/>
      </c>
      <c r="F17919" s="11">
        <f>B17919*C17919*3.6/1000</f>
        <v/>
      </c>
    </row>
    <row r="17920">
      <c r="A17920" s="10" t="n">
        <v>44165.16666666666</v>
      </c>
      <c r="B17920" t="n">
        <v>0.674</v>
      </c>
      <c r="C17920" t="n">
        <v>86.57094545050128</v>
      </c>
      <c r="D17920" t="n">
        <v>0.6674478725072287</v>
      </c>
      <c r="E17920" s="11">
        <f>MIN(B17920,((1-$J$5)*$J$4*E17919+(1-$J$4)*$J$5*B17920)/(1-$J$4*$J$5))</f>
        <v/>
      </c>
      <c r="F17920" s="11">
        <f>B17920*C17920*3.6/1000</f>
        <v/>
      </c>
    </row>
    <row r="17921">
      <c r="A17921" s="10" t="n">
        <v>44165.20833333334</v>
      </c>
      <c r="B17921" t="n">
        <v>0.674</v>
      </c>
      <c r="C17921" t="n">
        <v>86.57094545050128</v>
      </c>
      <c r="D17921" t="n">
        <v>0.6642237179709465</v>
      </c>
      <c r="E17921" s="11">
        <f>MIN(B17921,((1-$J$5)*$J$4*E17920+(1-$J$4)*$J$5*B17921)/(1-$J$4*$J$5))</f>
        <v/>
      </c>
      <c r="F17921" s="11">
        <f>B17921*C17921*3.6/1000</f>
        <v/>
      </c>
    </row>
    <row r="17922">
      <c r="A17922" s="10" t="n">
        <v>44165.25</v>
      </c>
      <c r="B17922" t="n">
        <v>0.7</v>
      </c>
      <c r="C17922" t="n">
        <v>71.51084547770434</v>
      </c>
      <c r="D17922" t="n">
        <v>0.6613496778261183</v>
      </c>
      <c r="E17922" s="11">
        <f>MIN(B17922,((1-$J$5)*$J$4*E17921+(1-$J$4)*$J$5*B17922)/(1-$J$4*$J$5))</f>
        <v/>
      </c>
      <c r="F17922" s="11">
        <f>B17922*C17922*3.6/1000</f>
        <v/>
      </c>
    </row>
    <row r="17923">
      <c r="A17923" s="10" t="n">
        <v>44165.29166666666</v>
      </c>
      <c r="B17923" t="n">
        <v>0.7</v>
      </c>
      <c r="C17923" t="n">
        <v>63.30954468648019</v>
      </c>
      <c r="D17923" t="n">
        <v>0.6585227081836114</v>
      </c>
      <c r="E17923" s="11">
        <f>MIN(B17923,((1-$J$5)*$J$4*E17922+(1-$J$4)*$J$5*B17923)/(1-$J$4*$J$5))</f>
        <v/>
      </c>
      <c r="F17923" s="11">
        <f>B17923*C17923*3.6/1000</f>
        <v/>
      </c>
    </row>
    <row r="17924">
      <c r="A17924" s="10" t="n">
        <v>44165.33333333334</v>
      </c>
      <c r="B17924" t="n">
        <v>0.7</v>
      </c>
      <c r="C17924" t="n">
        <v>63.06436068512776</v>
      </c>
      <c r="D17924" t="n">
        <v>0.6557420381313724</v>
      </c>
      <c r="E17924" s="11">
        <f>MIN(B17924,((1-$J$5)*$J$4*E17923+(1-$J$4)*$J$5*B17924)/(1-$J$4*$J$5))</f>
        <v/>
      </c>
      <c r="F17924" s="11">
        <f>B17924*C17924*3.6/1000</f>
        <v/>
      </c>
    </row>
    <row r="17925">
      <c r="A17925" s="10" t="n">
        <v>44165.375</v>
      </c>
      <c r="B17925" t="n">
        <v>0.6840000000000001</v>
      </c>
      <c r="C17925" t="n">
        <v>67.92377404172522</v>
      </c>
      <c r="D17925" t="n">
        <v>0.6528239495186821</v>
      </c>
      <c r="E17925" s="11">
        <f>MIN(B17925,((1-$J$5)*$J$4*E17924+(1-$J$4)*$J$5*B17925)/(1-$J$4*$J$5))</f>
        <v/>
      </c>
      <c r="F17925" s="11">
        <f>B17925*C17925*3.6/1000</f>
        <v/>
      </c>
    </row>
    <row r="17926">
      <c r="A17926" s="10" t="n">
        <v>44165.41666666666</v>
      </c>
      <c r="B17926" t="n">
        <v>0.839</v>
      </c>
      <c r="C17926" t="n">
        <v>79.71046794422139</v>
      </c>
      <c r="D17926" t="n">
        <v>0.6517260765136036</v>
      </c>
      <c r="E17926" s="11">
        <f>MIN(B17926,((1-$J$5)*$J$4*E17925+(1-$J$4)*$J$5*B17926)/(1-$J$4*$J$5))</f>
        <v/>
      </c>
      <c r="F17926" s="11">
        <f>B17926*C17926*3.6/1000</f>
        <v/>
      </c>
    </row>
    <row r="17927">
      <c r="A17927" s="10" t="n">
        <v>44165.45833333334</v>
      </c>
      <c r="B17927" t="n">
        <v>1.77</v>
      </c>
      <c r="C17927" t="n">
        <v>73.87692859883192</v>
      </c>
      <c r="D17927" t="n">
        <v>0.6612921613881396</v>
      </c>
      <c r="E17927" s="11">
        <f>MIN(B17927,((1-$J$5)*$J$4*E17926+(1-$J$4)*$J$5*B17927)/(1-$J$4*$J$5))</f>
        <v/>
      </c>
      <c r="F17927" s="11">
        <f>B17927*C17927*3.6/1000</f>
        <v/>
      </c>
    </row>
    <row r="17928">
      <c r="A17928" s="10" t="n">
        <v>44165.5</v>
      </c>
      <c r="B17928" t="n">
        <v>1.94</v>
      </c>
      <c r="C17928" t="n">
        <v>150.4573745019385</v>
      </c>
      <c r="D17928" t="n">
        <v>0.6726455232398132</v>
      </c>
      <c r="E17928" s="11">
        <f>MIN(B17928,((1-$J$5)*$J$4*E17927+(1-$J$4)*$J$5*B17928)/(1-$J$4*$J$5))</f>
        <v/>
      </c>
      <c r="F17928" s="11">
        <f>B17928*C17928*3.6/1000</f>
        <v/>
      </c>
    </row>
    <row r="17929">
      <c r="A17929" s="10" t="n">
        <v>44165.54166666666</v>
      </c>
      <c r="B17929" t="n">
        <v>1.883</v>
      </c>
      <c r="C17929" t="n">
        <v>133.4893127485047</v>
      </c>
      <c r="D17929" t="n">
        <v>0.6831611472962084</v>
      </c>
      <c r="E17929" s="11">
        <f>MIN(B17929,((1-$J$5)*$J$4*E17928+(1-$J$4)*$J$5*B17929)/(1-$J$4*$J$5))</f>
        <v/>
      </c>
      <c r="F17929" s="11">
        <f>B17929*C17929*3.6/1000</f>
        <v/>
      </c>
    </row>
    <row r="17930">
      <c r="A17930" s="10" t="n">
        <v>44165.58333333334</v>
      </c>
      <c r="B17930" t="n">
        <v>1.77</v>
      </c>
      <c r="C17930" t="n">
        <v>129.4183961857833</v>
      </c>
      <c r="D17930" t="n">
        <v>0.6922123943474446</v>
      </c>
      <c r="E17930" s="11">
        <f>MIN(B17930,((1-$J$5)*$J$4*E17929+(1-$J$4)*$J$5*B17930)/(1-$J$4*$J$5))</f>
        <v/>
      </c>
      <c r="F17930" s="11">
        <f>B17930*C17930*3.6/1000</f>
        <v/>
      </c>
    </row>
    <row r="17931">
      <c r="A17931" s="10" t="n">
        <v>44165.625</v>
      </c>
      <c r="B17931" t="n">
        <v>1.632</v>
      </c>
      <c r="C17931" t="n">
        <v>126.4465593536722</v>
      </c>
      <c r="D17931" t="n">
        <v>0.6995373729031924</v>
      </c>
      <c r="E17931" s="11">
        <f>MIN(B17931,((1-$J$5)*$J$4*E17930+(1-$J$4)*$J$5*B17931)/(1-$J$4*$J$5))</f>
        <v/>
      </c>
      <c r="F17931" s="11">
        <f>B17931*C17931*3.6/1000</f>
        <v/>
      </c>
    </row>
    <row r="17932">
      <c r="A17932" s="10" t="n">
        <v>44165.66666666666</v>
      </c>
      <c r="B17932" t="n">
        <v>4.094</v>
      </c>
      <c r="C17932" t="n">
        <v>1637.360937473479</v>
      </c>
      <c r="D17932" t="n">
        <v>0.734895333457169</v>
      </c>
      <c r="E17932" s="11">
        <f>MIN(B17932,((1-$J$5)*$J$4*E17931+(1-$J$4)*$J$5*B17932)/(1-$J$4*$J$5))</f>
        <v/>
      </c>
      <c r="F17932" s="11">
        <f>B17932*C17932*3.6/1000</f>
        <v/>
      </c>
    </row>
    <row r="17933">
      <c r="A17933" s="10" t="n">
        <v>44165.70833333334</v>
      </c>
      <c r="B17933" t="n">
        <v>5.952</v>
      </c>
      <c r="C17933" t="n">
        <v>1725.241505453004</v>
      </c>
      <c r="D17933" t="n">
        <v>0.7909204220864249</v>
      </c>
      <c r="E17933" s="11">
        <f>MIN(B17933,((1-$J$5)*$J$4*E17932+(1-$J$4)*$J$5*B17933)/(1-$J$4*$J$5))</f>
        <v/>
      </c>
      <c r="F17933" s="11">
        <f>B17933*C17933*3.6/1000</f>
        <v/>
      </c>
    </row>
    <row r="17934">
      <c r="A17934" s="10" t="n">
        <v>44165.75</v>
      </c>
      <c r="B17934" t="n">
        <v>4.622</v>
      </c>
      <c r="C17934" t="n">
        <v>1765.336795607984</v>
      </c>
      <c r="D17934" t="n">
        <v>0.8308194033520629</v>
      </c>
      <c r="E17934" s="11">
        <f>MIN(B17934,((1-$J$5)*$J$4*E17933+(1-$J$4)*$J$5*B17934)/(1-$J$4*$J$5))</f>
        <v/>
      </c>
      <c r="F17934" s="11">
        <f>B17934*C17934*3.6/1000</f>
        <v/>
      </c>
    </row>
    <row r="17935">
      <c r="A17935" s="10" t="n">
        <v>44165.79166666666</v>
      </c>
      <c r="B17935" t="n">
        <v>3.958</v>
      </c>
      <c r="C17935" t="n">
        <v>1805.202007517216</v>
      </c>
      <c r="D17935" t="n">
        <v>0.8624720920433107</v>
      </c>
      <c r="E17935" s="11">
        <f>MIN(B17935,((1-$J$5)*$J$4*E17934+(1-$J$4)*$J$5*B17935)/(1-$J$4*$J$5))</f>
        <v/>
      </c>
      <c r="F17935" s="11">
        <f>B17935*C17935*3.6/1000</f>
        <v/>
      </c>
    </row>
    <row r="17936">
      <c r="A17936" s="10" t="n">
        <v>44165.83333333334</v>
      </c>
      <c r="B17936" t="n">
        <v>3.638</v>
      </c>
      <c r="C17936" t="n">
        <v>1438.483562373858</v>
      </c>
      <c r="D17936" t="n">
        <v>0.8899471815146134</v>
      </c>
      <c r="E17936" s="11">
        <f>MIN(B17936,((1-$J$5)*$J$4*E17935+(1-$J$4)*$J$5*B17936)/(1-$J$4*$J$5))</f>
        <v/>
      </c>
      <c r="F17936" s="11">
        <f>B17936*C17936*3.6/1000</f>
        <v/>
      </c>
    </row>
    <row r="17937">
      <c r="A17937" s="10" t="n">
        <v>44165.875</v>
      </c>
      <c r="B17937" t="n">
        <v>3.267</v>
      </c>
      <c r="C17937" t="n">
        <v>1408.480688896715</v>
      </c>
      <c r="D17937" t="n">
        <v>0.912729907151553</v>
      </c>
      <c r="E17937" s="11">
        <f>MIN(B17937,((1-$J$5)*$J$4*E17936+(1-$J$4)*$J$5*B17937)/(1-$J$4*$J$5))</f>
        <v/>
      </c>
      <c r="F17937" s="11">
        <f>B17937*C17937*3.6/1000</f>
        <v/>
      </c>
    </row>
    <row r="17938">
      <c r="A17938" s="10" t="n">
        <v>44165.91666666666</v>
      </c>
      <c r="B17938" t="n">
        <v>3.158</v>
      </c>
      <c r="C17938" t="n">
        <v>1455.083163838391</v>
      </c>
      <c r="D17938" t="n">
        <v>0.9338930874098712</v>
      </c>
      <c r="E17938" s="11">
        <f>MIN(B17938,((1-$J$5)*$J$4*E17937+(1-$J$4)*$J$5*B17938)/(1-$J$4*$J$5))</f>
        <v/>
      </c>
      <c r="F17938" s="11">
        <f>B17938*C17938*3.6/1000</f>
        <v/>
      </c>
    </row>
    <row r="17939">
      <c r="A17939" s="10" t="n">
        <v>44165.95833333334</v>
      </c>
      <c r="B17939" t="n">
        <v>3.149</v>
      </c>
      <c r="C17939" t="n">
        <v>1399.559829043418</v>
      </c>
      <c r="D17939" t="n">
        <v>0.954606746059981</v>
      </c>
      <c r="E17939" s="11">
        <f>MIN(B17939,((1-$J$5)*$J$4*E17938+(1-$J$4)*$J$5*B17939)/(1-$J$4*$J$5))</f>
        <v/>
      </c>
      <c r="F17939" s="11">
        <f>B17939*C17939*3.6/1000</f>
        <v/>
      </c>
    </row>
    <row r="17940">
      <c r="A17940" s="10" t="n">
        <v>44166</v>
      </c>
      <c r="B17940" t="n">
        <v>2.909</v>
      </c>
      <c r="C17940" t="n">
        <v>1399.559829043418</v>
      </c>
      <c r="D17940" t="n">
        <v>0.9722367622402813</v>
      </c>
      <c r="E17940" s="11">
        <f>MIN(B17940,((1-$J$5)*$J$4*E17939+(1-$J$4)*$J$5*B17940)/(1-$J$4*$J$5))</f>
        <v/>
      </c>
      <c r="F17940" s="11">
        <f>B17940*C17940*3.6/1000</f>
        <v/>
      </c>
    </row>
    <row r="17941">
      <c r="A17941" s="10" t="n">
        <v>44166.04166666666</v>
      </c>
      <c r="B17941" t="n">
        <v>2.66</v>
      </c>
      <c r="C17941" t="n">
        <v>1315.203289149459</v>
      </c>
      <c r="D17941" t="n">
        <v>0.9867307243577318</v>
      </c>
      <c r="E17941" s="11">
        <f>MIN(B17941,((1-$J$5)*$J$4*E17940+(1-$J$4)*$J$5*B17941)/(1-$J$4*$J$5))</f>
        <v/>
      </c>
      <c r="F17941" s="11">
        <f>B17941*C17941*3.6/1000</f>
        <v/>
      </c>
    </row>
    <row r="17942">
      <c r="A17942" s="10" t="n">
        <v>44166.08333333334</v>
      </c>
      <c r="B17942" t="n">
        <v>2.356</v>
      </c>
      <c r="C17942" t="n">
        <v>1130.376439774245</v>
      </c>
      <c r="D17942" t="n">
        <v>0.9975110695962465</v>
      </c>
      <c r="E17942" s="11">
        <f>MIN(B17942,((1-$J$5)*$J$4*E17941+(1-$J$4)*$J$5*B17942)/(1-$J$4*$J$5))</f>
        <v/>
      </c>
      <c r="F17942" s="11">
        <f>B17942*C17942*3.6/1000</f>
        <v/>
      </c>
    </row>
    <row r="17943">
      <c r="A17943" s="10" t="n">
        <v>44166.125</v>
      </c>
      <c r="B17943" t="n">
        <v>2.056</v>
      </c>
      <c r="C17943" t="n">
        <v>900.2240433607936</v>
      </c>
      <c r="D17943" t="n">
        <v>1.004684358858029</v>
      </c>
      <c r="E17943" s="11">
        <f>MIN(B17943,((1-$J$5)*$J$4*E17942+(1-$J$4)*$J$5*B17943)/(1-$J$4*$J$5))</f>
        <v/>
      </c>
      <c r="F17943" s="11">
        <f>B17943*C17943*3.6/1000</f>
        <v/>
      </c>
    </row>
    <row r="17944">
      <c r="A17944" s="10" t="n">
        <v>44166.16666666666</v>
      </c>
      <c r="B17944" t="n">
        <v>1.876</v>
      </c>
      <c r="C17944" t="n">
        <v>753.484917739045</v>
      </c>
      <c r="D17944" t="n">
        <v>1.009681866828162</v>
      </c>
      <c r="E17944" s="11">
        <f>MIN(B17944,((1-$J$5)*$J$4*E17943+(1-$J$4)*$J$5*B17944)/(1-$J$4*$J$5))</f>
        <v/>
      </c>
      <c r="F17944" s="11">
        <f>B17944*C17944*3.6/1000</f>
        <v/>
      </c>
    </row>
    <row r="17945">
      <c r="A17945" s="10" t="n">
        <v>44166.20833333334</v>
      </c>
      <c r="B17945" t="n">
        <v>1.714</v>
      </c>
      <c r="C17945" t="n">
        <v>635.4430442954374</v>
      </c>
      <c r="D17945" t="n">
        <v>1.012745057901135</v>
      </c>
      <c r="E17945" s="11">
        <f>MIN(B17945,((1-$J$5)*$J$4*E17944+(1-$J$4)*$J$5*B17945)/(1-$J$4*$J$5))</f>
        <v/>
      </c>
      <c r="F17945" s="11">
        <f>B17945*C17945*3.6/1000</f>
        <v/>
      </c>
    </row>
    <row r="17946">
      <c r="A17946" s="10" t="n">
        <v>44166.25</v>
      </c>
      <c r="B17946" t="n">
        <v>1.612</v>
      </c>
      <c r="C17946" t="n">
        <v>493.402844932268</v>
      </c>
      <c r="D17946" t="n">
        <v>1.014591711456249</v>
      </c>
      <c r="E17946" s="11">
        <f>MIN(B17946,((1-$J$5)*$J$4*E17945+(1-$J$4)*$J$5*B17946)/(1-$J$4*$J$5))</f>
        <v/>
      </c>
      <c r="F17946" s="11">
        <f>B17946*C17946*3.6/1000</f>
        <v/>
      </c>
    </row>
    <row r="17947">
      <c r="A17947" s="10" t="n">
        <v>44166.29166666666</v>
      </c>
      <c r="B17947" t="n">
        <v>1.862</v>
      </c>
      <c r="C17947" t="n">
        <v>270.8477860560357</v>
      </c>
      <c r="D17947" t="n">
        <v>1.019266868741327</v>
      </c>
      <c r="E17947" s="11">
        <f>MIN(B17947,((1-$J$5)*$J$4*E17946+(1-$J$4)*$J$5*B17947)/(1-$J$4*$J$5))</f>
        <v/>
      </c>
      <c r="F17947" s="11">
        <f>B17947*C17947*3.6/1000</f>
        <v/>
      </c>
    </row>
    <row r="17948">
      <c r="A17948" s="10" t="n">
        <v>44166.33333333334</v>
      </c>
      <c r="B17948" t="n">
        <v>2.589</v>
      </c>
      <c r="C17948" t="n">
        <v>231.9999096196988</v>
      </c>
      <c r="D17948" t="n">
        <v>1.032178696002181</v>
      </c>
      <c r="E17948" s="11">
        <f>MIN(B17948,((1-$J$5)*$J$4*E17947+(1-$J$4)*$J$5*B17948)/(1-$J$4*$J$5))</f>
        <v/>
      </c>
      <c r="F17948" s="11">
        <f>B17948*C17948*3.6/1000</f>
        <v/>
      </c>
    </row>
    <row r="17949">
      <c r="A17949" s="10" t="n">
        <v>44166.375</v>
      </c>
      <c r="B17949" t="n">
        <v>2.788</v>
      </c>
      <c r="C17949" t="n">
        <v>271.694407085233</v>
      </c>
      <c r="D17949" t="n">
        <v>1.04715461903951</v>
      </c>
      <c r="E17949" s="11">
        <f>MIN(B17949,((1-$J$5)*$J$4*E17948+(1-$J$4)*$J$5*B17949)/(1-$J$4*$J$5))</f>
        <v/>
      </c>
      <c r="F17949" s="11">
        <f>B17949*C17949*3.6/1000</f>
        <v/>
      </c>
    </row>
    <row r="17950">
      <c r="A17950" s="10" t="n">
        <v>44166.41666666666</v>
      </c>
      <c r="B17950" t="n">
        <v>2.723</v>
      </c>
      <c r="C17950" t="n">
        <v>358.9382101657743</v>
      </c>
      <c r="D17950" t="n">
        <v>1.061141994706669</v>
      </c>
      <c r="E17950" s="11">
        <f>MIN(B17950,((1-$J$5)*$J$4*E17949+(1-$J$4)*$J$5*B17950)/(1-$J$4*$J$5))</f>
        <v/>
      </c>
      <c r="F17950" s="11">
        <f>B17950*C17950*3.6/1000</f>
        <v/>
      </c>
    </row>
    <row r="17951">
      <c r="A17951" s="10" t="n">
        <v>44166.45833333334</v>
      </c>
      <c r="B17951" t="n">
        <v>2.557</v>
      </c>
      <c r="C17951" t="n">
        <v>378.5162841924102</v>
      </c>
      <c r="D17951" t="n">
        <v>1.073002079106362</v>
      </c>
      <c r="E17951" s="11">
        <f>MIN(B17951,((1-$J$5)*$J$4*E17950+(1-$J$4)*$J$5*B17951)/(1-$J$4*$J$5))</f>
        <v/>
      </c>
      <c r="F17951" s="11">
        <f>B17951*C17951*3.6/1000</f>
        <v/>
      </c>
    </row>
    <row r="17952">
      <c r="A17952" s="10" t="n">
        <v>44166.5</v>
      </c>
      <c r="B17952" t="n">
        <v>2.402</v>
      </c>
      <c r="C17952" t="n">
        <v>283.4781668159207</v>
      </c>
      <c r="D17952" t="n">
        <v>1.082895497531629</v>
      </c>
      <c r="E17952" s="11">
        <f>MIN(B17952,((1-$J$5)*$J$4*E17951+(1-$J$4)*$J$5*B17952)/(1-$J$4*$J$5))</f>
        <v/>
      </c>
      <c r="F17952" s="11">
        <f>B17952*C17952*3.6/1000</f>
        <v/>
      </c>
    </row>
    <row r="17953">
      <c r="A17953" s="10" t="n">
        <v>44166.54166666666</v>
      </c>
      <c r="B17953" t="n">
        <v>2.242</v>
      </c>
      <c r="C17953" t="n">
        <v>271.694407085233</v>
      </c>
      <c r="D17953" t="n">
        <v>1.0907972847194</v>
      </c>
      <c r="E17953" s="11">
        <f>MIN(B17953,((1-$J$5)*$J$4*E17952+(1-$J$4)*$J$5*B17953)/(1-$J$4*$J$5))</f>
        <v/>
      </c>
      <c r="F17953" s="11">
        <f>B17953*C17953*3.6/1000</f>
        <v/>
      </c>
    </row>
    <row r="17954">
      <c r="A17954" s="10" t="n">
        <v>44166.58333333334</v>
      </c>
      <c r="B17954" t="n">
        <v>2.049</v>
      </c>
      <c r="C17954" t="n">
        <v>254.6303583549138</v>
      </c>
      <c r="D17954" t="n">
        <v>1.09636270452019</v>
      </c>
      <c r="E17954" s="11">
        <f>MIN(B17954,((1-$J$5)*$J$4*E17953+(1-$J$4)*$J$5*B17954)/(1-$J$4*$J$5))</f>
        <v/>
      </c>
      <c r="F17954" s="11">
        <f>B17954*C17954*3.6/1000</f>
        <v/>
      </c>
    </row>
    <row r="17955">
      <c r="A17955" s="10" t="n">
        <v>44166.625</v>
      </c>
      <c r="B17955" t="n">
        <v>1.904</v>
      </c>
      <c r="C17955" t="n">
        <v>249.4548353183541</v>
      </c>
      <c r="D17955" t="n">
        <v>1.100178901124083</v>
      </c>
      <c r="E17955" s="11">
        <f>MIN(B17955,((1-$J$5)*$J$4*E17954+(1-$J$4)*$J$5*B17955)/(1-$J$4*$J$5))</f>
        <v/>
      </c>
      <c r="F17955" s="11">
        <f>B17955*C17955*3.6/1000</f>
        <v/>
      </c>
    </row>
    <row r="17956">
      <c r="A17956" s="10" t="n">
        <v>44166.66666666666</v>
      </c>
      <c r="B17956" t="n">
        <v>2.227</v>
      </c>
      <c r="C17956" t="n">
        <v>797.5709691951139</v>
      </c>
      <c r="D17956" t="n">
        <v>1.107626099025035</v>
      </c>
      <c r="E17956" s="11">
        <f>MIN(B17956,((1-$J$5)*$J$4*E17955+(1-$J$4)*$J$5*B17956)/(1-$J$4*$J$5))</f>
        <v/>
      </c>
      <c r="F17956" s="11">
        <f>B17956*C17956*3.6/1000</f>
        <v/>
      </c>
    </row>
    <row r="17957">
      <c r="A17957" s="10" t="n">
        <v>44166.70833333334</v>
      </c>
      <c r="B17957" t="n">
        <v>9.083</v>
      </c>
      <c r="C17957" t="n">
        <v>1280.506052748461</v>
      </c>
      <c r="D17957" t="n">
        <v>1.193349630032745</v>
      </c>
      <c r="E17957" s="11">
        <f>MIN(B17957,((1-$J$5)*$J$4*E17956+(1-$J$4)*$J$5*B17957)/(1-$J$4*$J$5))</f>
        <v/>
      </c>
      <c r="F17957" s="11">
        <f>B17957*C17957*3.6/1000</f>
        <v/>
      </c>
    </row>
    <row r="17958">
      <c r="A17958" s="10" t="n">
        <v>44166.75</v>
      </c>
      <c r="B17958" t="n">
        <v>5.398</v>
      </c>
      <c r="C17958" t="n">
        <v>1324.26558070255</v>
      </c>
      <c r="D17958" t="n">
        <v>1.235531252975565</v>
      </c>
      <c r="E17958" s="11">
        <f>MIN(B17958,((1-$J$5)*$J$4*E17957+(1-$J$4)*$J$5*B17958)/(1-$J$4*$J$5))</f>
        <v/>
      </c>
      <c r="F17958" s="11">
        <f>B17958*C17958*3.6/1000</f>
        <v/>
      </c>
    </row>
    <row r="17959">
      <c r="A17959" s="10" t="n">
        <v>44166.79166666666</v>
      </c>
      <c r="B17959" t="n">
        <v>4.585</v>
      </c>
      <c r="C17959" t="n">
        <v>1426.279545772326</v>
      </c>
      <c r="D17959" t="n">
        <v>1.267725384918931</v>
      </c>
      <c r="E17959" s="11">
        <f>MIN(B17959,((1-$J$5)*$J$4*E17958+(1-$J$4)*$J$5*B17959)/(1-$J$4*$J$5))</f>
        <v/>
      </c>
      <c r="F17959" s="11">
        <f>B17959*C17959*3.6/1000</f>
        <v/>
      </c>
    </row>
    <row r="17960">
      <c r="A17960" s="10" t="n">
        <v>44166.83333333334</v>
      </c>
      <c r="B17960" t="n">
        <v>4.444</v>
      </c>
      <c r="C17960" t="n">
        <v>1392.300981568281</v>
      </c>
      <c r="D17960" t="n">
        <v>1.297779913468431</v>
      </c>
      <c r="E17960" s="11">
        <f>MIN(B17960,((1-$J$5)*$J$4*E17959+(1-$J$4)*$J$5*B17960)/(1-$J$4*$J$5))</f>
        <v/>
      </c>
      <c r="F17960" s="11">
        <f>B17960*C17960*3.6/1000</f>
        <v/>
      </c>
    </row>
    <row r="17961">
      <c r="A17961" s="10" t="n">
        <v>44166.875</v>
      </c>
      <c r="B17961" t="n">
        <v>3.824</v>
      </c>
      <c r="C17961" t="n">
        <v>1382.794103066834</v>
      </c>
      <c r="D17961" t="n">
        <v>1.320252519711844</v>
      </c>
      <c r="E17961" s="11">
        <f>MIN(B17961,((1-$J$5)*$J$4*E17960+(1-$J$4)*$J$5*B17961)/(1-$J$4*$J$5))</f>
        <v/>
      </c>
      <c r="F17961" s="11">
        <f>B17961*C17961*3.6/1000</f>
        <v/>
      </c>
    </row>
    <row r="17962">
      <c r="A17962" s="10" t="n">
        <v>44166.91666666666</v>
      </c>
      <c r="B17962" t="n">
        <v>3.507</v>
      </c>
      <c r="C17962" t="n">
        <v>1286.780425077441</v>
      </c>
      <c r="D17962" t="n">
        <v>1.338732181416385</v>
      </c>
      <c r="E17962" s="11">
        <f>MIN(B17962,((1-$J$5)*$J$4*E17961+(1-$J$4)*$J$5*B17962)/(1-$J$4*$J$5))</f>
        <v/>
      </c>
      <c r="F17962" s="11">
        <f>B17962*C17962*3.6/1000</f>
        <v/>
      </c>
    </row>
    <row r="17963">
      <c r="A17963" s="10" t="n">
        <v>44166.95833333334</v>
      </c>
      <c r="B17963" t="n">
        <v>3.124</v>
      </c>
      <c r="C17963" t="n">
        <v>1252.460738360046</v>
      </c>
      <c r="D17963" t="n">
        <v>1.352529584854148</v>
      </c>
      <c r="E17963" s="11">
        <f>MIN(B17963,((1-$J$5)*$J$4*E17962+(1-$J$4)*$J$5*B17963)/(1-$J$4*$J$5))</f>
        <v/>
      </c>
      <c r="F17963" s="11">
        <f>B17963*C17963*3.6/1000</f>
        <v/>
      </c>
    </row>
    <row r="17964">
      <c r="A17964" s="10" t="n">
        <v>44167</v>
      </c>
      <c r="B17964" t="n">
        <v>2.852</v>
      </c>
      <c r="C17964" t="n">
        <v>1004.837427097317</v>
      </c>
      <c r="D17964" t="n">
        <v>1.36299069925231</v>
      </c>
      <c r="E17964" s="11">
        <f>MIN(B17964,((1-$J$5)*$J$4*E17963+(1-$J$4)*$J$5*B17964)/(1-$J$4*$J$5))</f>
        <v/>
      </c>
      <c r="F17964" s="11">
        <f>B17964*C17964*3.6/1000</f>
        <v/>
      </c>
    </row>
    <row r="17965">
      <c r="A17965" s="10" t="n">
        <v>44167.04166666666</v>
      </c>
      <c r="B17965" t="n">
        <v>2.692</v>
      </c>
      <c r="C17965" t="n">
        <v>868.8737510083211</v>
      </c>
      <c r="D17965" t="n">
        <v>1.371450884792461</v>
      </c>
      <c r="E17965" s="11">
        <f>MIN(B17965,((1-$J$5)*$J$4*E17964+(1-$J$4)*$J$5*B17965)/(1-$J$4*$J$5))</f>
        <v/>
      </c>
      <c r="F17965" s="11">
        <f>B17965*C17965*3.6/1000</f>
        <v/>
      </c>
    </row>
    <row r="17966">
      <c r="A17966" s="10" t="n">
        <v>44167.08333333334</v>
      </c>
      <c r="B17966" t="n">
        <v>2.644</v>
      </c>
      <c r="C17966" t="n">
        <v>740.3944030986451</v>
      </c>
      <c r="D17966" t="n">
        <v>1.379223631372078</v>
      </c>
      <c r="E17966" s="11">
        <f>MIN(B17966,((1-$J$5)*$J$4*E17965+(1-$J$4)*$J$5*B17966)/(1-$J$4*$J$5))</f>
        <v/>
      </c>
      <c r="F17966" s="11">
        <f>B17966*C17966*3.6/1000</f>
        <v/>
      </c>
    </row>
    <row r="17967">
      <c r="A17967" s="10" t="n">
        <v>44167.125</v>
      </c>
      <c r="B17967" t="n">
        <v>2.487</v>
      </c>
      <c r="C17967" t="n">
        <v>649.7238277275339</v>
      </c>
      <c r="D17967" t="n">
        <v>1.3850737836633</v>
      </c>
      <c r="E17967" s="11">
        <f>MIN(B17967,((1-$J$5)*$J$4*E17966+(1-$J$4)*$J$5*B17967)/(1-$J$4*$J$5))</f>
        <v/>
      </c>
      <c r="F17967" s="11">
        <f>B17967*C17967*3.6/1000</f>
        <v/>
      </c>
    </row>
    <row r="17968">
      <c r="A17968" s="10" t="n">
        <v>44167.16666666666</v>
      </c>
      <c r="B17968" t="n">
        <v>2.302</v>
      </c>
      <c r="C17968" t="n">
        <v>647.0098741356256</v>
      </c>
      <c r="D17968" t="n">
        <v>1.388712649799817</v>
      </c>
      <c r="E17968" s="11">
        <f>MIN(B17968,((1-$J$5)*$J$4*E17967+(1-$J$4)*$J$5*B17968)/(1-$J$4*$J$5))</f>
        <v/>
      </c>
      <c r="F17968" s="11">
        <f>B17968*C17968*3.6/1000</f>
        <v/>
      </c>
    </row>
    <row r="17969">
      <c r="A17969" s="10" t="n">
        <v>44167.20833333334</v>
      </c>
      <c r="B17969" t="n">
        <v>2.189</v>
      </c>
      <c r="C17969" t="n">
        <v>605.9423783185317</v>
      </c>
      <c r="D17969" t="n">
        <v>1.390999765211018</v>
      </c>
      <c r="E17969" s="11">
        <f>MIN(B17969,((1-$J$5)*$J$4*E17968+(1-$J$4)*$J$5*B17969)/(1-$J$4*$J$5))</f>
        <v/>
      </c>
      <c r="F17969" s="11">
        <f>B17969*C17969*3.6/1000</f>
        <v/>
      </c>
    </row>
    <row r="17970">
      <c r="A17970" s="10" t="n">
        <v>44167.25</v>
      </c>
      <c r="B17970" t="n">
        <v>2.086</v>
      </c>
      <c r="C17970" t="n">
        <v>254.6303583549138</v>
      </c>
      <c r="D17970" t="n">
        <v>1.392071618537664</v>
      </c>
      <c r="E17970" s="11">
        <f>MIN(B17970,((1-$J$5)*$J$4*E17969+(1-$J$4)*$J$5*B17970)/(1-$J$4*$J$5))</f>
        <v/>
      </c>
      <c r="F17970" s="11">
        <f>B17970*C17970*3.6/1000</f>
        <v/>
      </c>
    </row>
    <row r="17971">
      <c r="A17971" s="10" t="n">
        <v>44167.29166666666</v>
      </c>
      <c r="B17971" t="n">
        <v>2.257</v>
      </c>
      <c r="C17971" t="n">
        <v>240.7675734376649</v>
      </c>
      <c r="D17971" t="n">
        <v>1.395081300799216</v>
      </c>
      <c r="E17971" s="11">
        <f>MIN(B17971,((1-$J$5)*$J$4*E17970+(1-$J$4)*$J$5*B17971)/(1-$J$4*$J$5))</f>
        <v/>
      </c>
      <c r="F17971" s="11">
        <f>B17971*C17971*3.6/1000</f>
        <v/>
      </c>
    </row>
    <row r="17972">
      <c r="A17972" s="10" t="n">
        <v>44167.33333333334</v>
      </c>
      <c r="B17972" t="n">
        <v>2.448</v>
      </c>
      <c r="C17972" t="n">
        <v>487.576119460351</v>
      </c>
      <c r="D17972" t="n">
        <v>1.40022577441948</v>
      </c>
      <c r="E17972" s="11">
        <f>MIN(B17972,((1-$J$5)*$J$4*E17971+(1-$J$4)*$J$5*B17972)/(1-$J$4*$J$5))</f>
        <v/>
      </c>
      <c r="F17972" s="11">
        <f>B17972*C17972*3.6/1000</f>
        <v/>
      </c>
    </row>
    <row r="17973">
      <c r="A17973" s="10" t="n">
        <v>44167.375</v>
      </c>
      <c r="B17973" t="n">
        <v>2.495</v>
      </c>
      <c r="C17973" t="n">
        <v>224.0364520066561</v>
      </c>
      <c r="D17973" t="n">
        <v>1.405823437396452</v>
      </c>
      <c r="E17973" s="11">
        <f>MIN(B17973,((1-$J$5)*$J$4*E17972+(1-$J$4)*$J$5*B17973)/(1-$J$4*$J$5))</f>
        <v/>
      </c>
      <c r="F17973" s="11">
        <f>B17973*C17973*3.6/1000</f>
        <v/>
      </c>
    </row>
    <row r="17974">
      <c r="A17974" s="10" t="n">
        <v>44167.41666666666</v>
      </c>
      <c r="B17974" t="n">
        <v>2.34</v>
      </c>
      <c r="C17974" t="n">
        <v>489.034452046898</v>
      </c>
      <c r="D17974" t="n">
        <v>1.409556999188374</v>
      </c>
      <c r="E17974" s="11">
        <f>MIN(B17974,((1-$J$5)*$J$4*E17973+(1-$J$4)*$J$5*B17974)/(1-$J$4*$J$5))</f>
        <v/>
      </c>
      <c r="F17974" s="11">
        <f>B17974*C17974*3.6/1000</f>
        <v/>
      </c>
    </row>
    <row r="17975">
      <c r="A17975" s="10" t="n">
        <v>44167.45833333334</v>
      </c>
      <c r="B17975" t="n">
        <v>2.189</v>
      </c>
      <c r="C17975" t="n">
        <v>271.694407085233</v>
      </c>
      <c r="D17975" t="n">
        <v>1.411502729668664</v>
      </c>
      <c r="E17975" s="11">
        <f>MIN(B17975,((1-$J$5)*$J$4*E17974+(1-$J$4)*$J$5*B17975)/(1-$J$4*$J$5))</f>
        <v/>
      </c>
      <c r="F17975" s="11">
        <f>B17975*C17975*3.6/1000</f>
        <v/>
      </c>
    </row>
    <row r="17976">
      <c r="A17976" s="10" t="n">
        <v>44167.5</v>
      </c>
      <c r="B17976" t="n">
        <v>2.049</v>
      </c>
      <c r="C17976" t="n">
        <v>258.922946057715</v>
      </c>
      <c r="D17976" t="n">
        <v>1.411815694517469</v>
      </c>
      <c r="E17976" s="11">
        <f>MIN(B17976,((1-$J$5)*$J$4*E17975+(1-$J$4)*$J$5*B17976)/(1-$J$4*$J$5))</f>
        <v/>
      </c>
      <c r="F17976" s="11">
        <f>B17976*C17976*3.6/1000</f>
        <v/>
      </c>
    </row>
    <row r="17977">
      <c r="A17977" s="10" t="n">
        <v>44167.54166666666</v>
      </c>
      <c r="B17977" t="n">
        <v>1.976</v>
      </c>
      <c r="C17977" t="n">
        <v>248.5896046750758</v>
      </c>
      <c r="D17977" t="n">
        <v>1.411288779303502</v>
      </c>
      <c r="E17977" s="11">
        <f>MIN(B17977,((1-$J$5)*$J$4*E17976+(1-$J$4)*$J$5*B17977)/(1-$J$4*$J$5))</f>
        <v/>
      </c>
      <c r="F17977" s="11">
        <f>B17977*C17977*3.6/1000</f>
        <v/>
      </c>
    </row>
    <row r="17978">
      <c r="A17978" s="10" t="n">
        <v>44167.58333333334</v>
      </c>
      <c r="B17978" t="n">
        <v>1.862</v>
      </c>
      <c r="C17978" t="n">
        <v>239.8944978634893</v>
      </c>
      <c r="D17978" t="n">
        <v>1.409466904775535</v>
      </c>
      <c r="E17978" s="11">
        <f>MIN(B17978,((1-$J$5)*$J$4*E17977+(1-$J$4)*$J$5*B17978)/(1-$J$4*$J$5))</f>
        <v/>
      </c>
      <c r="F17978" s="11">
        <f>B17978*C17978*3.6/1000</f>
        <v/>
      </c>
    </row>
    <row r="17979">
      <c r="A17979" s="10" t="n">
        <v>44167.625</v>
      </c>
      <c r="B17979" t="n">
        <v>1.77</v>
      </c>
      <c r="C17979" t="n">
        <v>246.8568418725197</v>
      </c>
      <c r="D17979" t="n">
        <v>1.406622849353404</v>
      </c>
      <c r="E17979" s="11">
        <f>MIN(B17979,((1-$J$5)*$J$4*E17978+(1-$J$4)*$J$5*B17979)/(1-$J$4*$J$5))</f>
        <v/>
      </c>
      <c r="F17979" s="11">
        <f>B17979*C17979*3.6/1000</f>
        <v/>
      </c>
    </row>
    <row r="17980">
      <c r="A17980" s="10" t="n">
        <v>44167.66666666666</v>
      </c>
      <c r="B17980" t="n">
        <v>1.707</v>
      </c>
      <c r="C17980" t="n">
        <v>218.6873939306149</v>
      </c>
      <c r="D17980" t="n">
        <v>1.403104968882748</v>
      </c>
      <c r="E17980" s="11">
        <f>MIN(B17980,((1-$J$5)*$J$4*E17979+(1-$J$4)*$J$5*B17980)/(1-$J$4*$J$5))</f>
        <v/>
      </c>
      <c r="F17980" s="11">
        <f>B17980*C17980*3.6/1000</f>
        <v/>
      </c>
    </row>
    <row r="17981">
      <c r="A17981" s="10" t="n">
        <v>44167.70833333334</v>
      </c>
      <c r="B17981" t="n">
        <v>1.639</v>
      </c>
      <c r="C17981" t="n">
        <v>197.8611521456626</v>
      </c>
      <c r="D17981" t="n">
        <v>1.398867124188952</v>
      </c>
      <c r="E17981" s="11">
        <f>MIN(B17981,((1-$J$5)*$J$4*E17980+(1-$J$4)*$J$5*B17981)/(1-$J$4*$J$5))</f>
        <v/>
      </c>
      <c r="F17981" s="11">
        <f>B17981*C17981*3.6/1000</f>
        <v/>
      </c>
    </row>
    <row r="17982">
      <c r="A17982" s="10" t="n">
        <v>44167.75</v>
      </c>
      <c r="B17982" t="n">
        <v>1.558</v>
      </c>
      <c r="C17982" t="n">
        <v>182.1044867442796</v>
      </c>
      <c r="D17982" t="n">
        <v>1.393772451824078</v>
      </c>
      <c r="E17982" s="11">
        <f>MIN(B17982,((1-$J$5)*$J$4*E17981+(1-$J$4)*$J$5*B17982)/(1-$J$4*$J$5))</f>
        <v/>
      </c>
      <c r="F17982" s="11">
        <f>B17982*C17982*3.6/1000</f>
        <v/>
      </c>
    </row>
    <row r="17983">
      <c r="A17983" s="10" t="n">
        <v>44167.79166666666</v>
      </c>
      <c r="B17983" t="n">
        <v>1.518</v>
      </c>
      <c r="C17983" t="n">
        <v>159.2437078654097</v>
      </c>
      <c r="D17983" t="n">
        <v>1.388303819407399</v>
      </c>
      <c r="E17983" s="11">
        <f>MIN(B17983,((1-$J$5)*$J$4*E17982+(1-$J$4)*$J$5*B17983)/(1-$J$4*$J$5))</f>
        <v/>
      </c>
      <c r="F17983" s="11">
        <f>B17983*C17983*3.6/1000</f>
        <v/>
      </c>
    </row>
    <row r="17984">
      <c r="A17984" s="10" t="n">
        <v>44167.83333333334</v>
      </c>
      <c r="B17984" t="n">
        <v>1.458</v>
      </c>
      <c r="C17984" t="n">
        <v>156.3289388296414</v>
      </c>
      <c r="D17984" t="n">
        <v>1.382238651757396</v>
      </c>
      <c r="E17984" s="11">
        <f>MIN(B17984,((1-$J$5)*$J$4*E17983+(1-$J$4)*$J$5*B17984)/(1-$J$4*$J$5))</f>
        <v/>
      </c>
      <c r="F17984" s="11">
        <f>B17984*C17984*3.6/1000</f>
        <v/>
      </c>
    </row>
    <row r="17985">
      <c r="A17985" s="10" t="n">
        <v>44167.875</v>
      </c>
      <c r="B17985" t="n">
        <v>1.432</v>
      </c>
      <c r="C17985" t="n">
        <v>137.528922218026</v>
      </c>
      <c r="D17985" t="n">
        <v>1.375975508530812</v>
      </c>
      <c r="E17985" s="11">
        <f>MIN(B17985,((1-$J$5)*$J$4*E17984+(1-$J$4)*$J$5*B17985)/(1-$J$4*$J$5))</f>
        <v/>
      </c>
      <c r="F17985" s="11">
        <f>B17985*C17985*3.6/1000</f>
        <v/>
      </c>
    </row>
    <row r="17986">
      <c r="A17986" s="10" t="n">
        <v>44167.91666666666</v>
      </c>
      <c r="B17986" t="n">
        <v>1.393</v>
      </c>
      <c r="C17986" t="n">
        <v>154.3780755392069</v>
      </c>
      <c r="D17986" t="n">
        <v>1.369368977245402</v>
      </c>
      <c r="E17986" s="11">
        <f>MIN(B17986,((1-$J$5)*$J$4*E17985+(1-$J$4)*$J$5*B17986)/(1-$J$4*$J$5))</f>
        <v/>
      </c>
      <c r="F17986" s="11">
        <f>B17986*C17986*3.6/1000</f>
        <v/>
      </c>
    </row>
    <row r="17987">
      <c r="A17987" s="10" t="n">
        <v>44167.95833333334</v>
      </c>
      <c r="B17987" t="n">
        <v>1.348</v>
      </c>
      <c r="C17987" t="n">
        <v>191.4131838891537</v>
      </c>
      <c r="D17987" t="n">
        <v>1.348</v>
      </c>
      <c r="E17987" s="11">
        <f>MIN(B17987,((1-$J$5)*$J$4*E17986+(1-$J$4)*$J$5*B17987)/(1-$J$4*$J$5))</f>
        <v/>
      </c>
      <c r="F17987" s="11">
        <f>B17987*C17987*3.6/1000</f>
        <v/>
      </c>
    </row>
    <row r="17988">
      <c r="A17988" s="10" t="n">
        <v>44168</v>
      </c>
      <c r="B17988" t="n">
        <v>1.341</v>
      </c>
      <c r="C17988" t="n">
        <v>200.6082041421975</v>
      </c>
      <c r="D17988" t="n">
        <v>1.341</v>
      </c>
      <c r="E17988" s="11">
        <f>MIN(B17988,((1-$J$5)*$J$4*E17987+(1-$J$4)*$J$5*B17988)/(1-$J$4*$J$5))</f>
        <v/>
      </c>
      <c r="F17988" s="11">
        <f>B17988*C17988*3.6/1000</f>
        <v/>
      </c>
    </row>
    <row r="17989">
      <c r="A17989" s="10" t="n">
        <v>44168.04166666666</v>
      </c>
      <c r="B17989" t="n">
        <v>1.29</v>
      </c>
      <c r="C17989" t="n">
        <v>176.4610587047343</v>
      </c>
      <c r="D17989" t="n">
        <v>1.29</v>
      </c>
      <c r="E17989" s="11">
        <f>MIN(B17989,((1-$J$5)*$J$4*E17988+(1-$J$4)*$J$5*B17989)/(1-$J$4*$J$5))</f>
        <v/>
      </c>
      <c r="F17989" s="11">
        <f>B17989*C17989*3.6/1000</f>
        <v/>
      </c>
    </row>
    <row r="17990">
      <c r="A17990" s="10" t="n">
        <v>44168.08333333334</v>
      </c>
      <c r="B17990" t="n">
        <v>1.265</v>
      </c>
      <c r="C17990" t="n">
        <v>163.1091396953293</v>
      </c>
      <c r="D17990" t="n">
        <v>1.265</v>
      </c>
      <c r="E17990" s="11">
        <f>MIN(B17990,((1-$J$5)*$J$4*E17989+(1-$J$4)*$J$5*B17990)/(1-$J$4*$J$5))</f>
        <v/>
      </c>
      <c r="F17990" s="11">
        <f>B17990*C17990*3.6/1000</f>
        <v/>
      </c>
    </row>
    <row r="17991">
      <c r="A17991" s="10" t="n">
        <v>44168.125</v>
      </c>
      <c r="B17991" t="n">
        <v>1.234</v>
      </c>
      <c r="C17991" t="n">
        <v>144.5269875968422</v>
      </c>
      <c r="D17991" t="n">
        <v>1.234</v>
      </c>
      <c r="E17991" s="11">
        <f>MIN(B17991,((1-$J$5)*$J$4*E17990+(1-$J$4)*$J$5*B17991)/(1-$J$4*$J$5))</f>
        <v/>
      </c>
      <c r="F17991" s="11">
        <f>B17991*C17991*3.6/1000</f>
        <v/>
      </c>
    </row>
    <row r="17992">
      <c r="A17992" s="10" t="n">
        <v>44168.16666666666</v>
      </c>
      <c r="B17992" t="n">
        <v>1.19</v>
      </c>
      <c r="C17992" t="n">
        <v>129.4183961857833</v>
      </c>
      <c r="D17992" t="n">
        <v>1.19</v>
      </c>
      <c r="E17992" s="11">
        <f>MIN(B17992,((1-$J$5)*$J$4*E17991+(1-$J$4)*$J$5*B17992)/(1-$J$4*$J$5))</f>
        <v/>
      </c>
      <c r="F17992" s="11">
        <f>B17992*C17992*3.6/1000</f>
        <v/>
      </c>
    </row>
    <row r="17993">
      <c r="A17993" s="10" t="n">
        <v>44168.20833333334</v>
      </c>
      <c r="B17993" t="n">
        <v>1.178</v>
      </c>
      <c r="C17993" t="n">
        <v>126.3437674041977</v>
      </c>
      <c r="D17993" t="n">
        <v>1.178</v>
      </c>
      <c r="E17993" s="11">
        <f>MIN(B17993,((1-$J$5)*$J$4*E17992+(1-$J$4)*$J$5*B17993)/(1-$J$4*$J$5))</f>
        <v/>
      </c>
      <c r="F17993" s="11">
        <f>B17993*C17993*3.6/1000</f>
        <v/>
      </c>
    </row>
    <row r="17994">
      <c r="A17994" s="10" t="n">
        <v>44168.25</v>
      </c>
      <c r="B17994" t="n">
        <v>1.154</v>
      </c>
      <c r="C17994" t="n">
        <v>104.2408284685588</v>
      </c>
      <c r="D17994" t="n">
        <v>1.154</v>
      </c>
      <c r="E17994" s="11">
        <f>MIN(B17994,((1-$J$5)*$J$4*E17993+(1-$J$4)*$J$5*B17994)/(1-$J$4*$J$5))</f>
        <v/>
      </c>
      <c r="F17994" s="11">
        <f>B17994*C17994*3.6/1000</f>
        <v/>
      </c>
    </row>
    <row r="17995">
      <c r="A17995" s="10" t="n">
        <v>44168.29166666666</v>
      </c>
      <c r="B17995" t="n">
        <v>1.141</v>
      </c>
      <c r="C17995" t="n">
        <v>100.9893375465933</v>
      </c>
      <c r="D17995" t="n">
        <v>1.141</v>
      </c>
      <c r="E17995" s="11">
        <f>MIN(B17995,((1-$J$5)*$J$4*E17994+(1-$J$4)*$J$5*B17995)/(1-$J$4*$J$5))</f>
        <v/>
      </c>
      <c r="F17995" s="11">
        <f>B17995*C17995*3.6/1000</f>
        <v/>
      </c>
    </row>
    <row r="17996">
      <c r="A17996" s="10" t="n">
        <v>44168.33333333334</v>
      </c>
      <c r="B17996" t="n">
        <v>1.135</v>
      </c>
      <c r="C17996" t="n">
        <v>91.06830652692227</v>
      </c>
      <c r="D17996" t="n">
        <v>1.135</v>
      </c>
      <c r="E17996" s="11">
        <f>MIN(B17996,((1-$J$5)*$J$4*E17995+(1-$J$4)*$J$5*B17996)/(1-$J$4*$J$5))</f>
        <v/>
      </c>
      <c r="F17996" s="11">
        <f>B17996*C17996*3.6/1000</f>
        <v/>
      </c>
    </row>
    <row r="17997">
      <c r="A17997" s="10" t="n">
        <v>44168.375</v>
      </c>
      <c r="B17997" t="n">
        <v>1.117</v>
      </c>
      <c r="C17997" t="n">
        <v>87.70074513382161</v>
      </c>
      <c r="D17997" t="n">
        <v>1.117</v>
      </c>
      <c r="E17997" s="11">
        <f>MIN(B17997,((1-$J$5)*$J$4*E17996+(1-$J$4)*$J$5*B17997)/(1-$J$4*$J$5))</f>
        <v/>
      </c>
      <c r="F17997" s="11">
        <f>B17997*C17997*3.6/1000</f>
        <v/>
      </c>
    </row>
    <row r="17998">
      <c r="A17998" s="10" t="n">
        <v>44168.41666666666</v>
      </c>
      <c r="B17998" t="n">
        <v>1.135</v>
      </c>
      <c r="C17998" t="n">
        <v>85.43738692641384</v>
      </c>
      <c r="D17998" t="n">
        <v>1.111684694275298</v>
      </c>
      <c r="E17998" s="11">
        <f>MIN(B17998,((1-$J$5)*$J$4*E17997+(1-$J$4)*$J$5*B17998)/(1-$J$4*$J$5))</f>
        <v/>
      </c>
      <c r="F17998" s="11">
        <f>B17998*C17998*3.6/1000</f>
        <v/>
      </c>
    </row>
    <row r="17999">
      <c r="A17999" s="10" t="n">
        <v>44168.45833333334</v>
      </c>
      <c r="B17999" t="n">
        <v>1.129</v>
      </c>
      <c r="C17999" t="n">
        <v>84.18604092722492</v>
      </c>
      <c r="D17999" t="n">
        <v>1.106387831703599</v>
      </c>
      <c r="E17999" s="11">
        <f>MIN(B17999,((1-$J$5)*$J$4*E17998+(1-$J$4)*$J$5*B17999)/(1-$J$4*$J$5))</f>
        <v/>
      </c>
      <c r="F17999" s="11">
        <f>B17999*C17999*3.6/1000</f>
        <v/>
      </c>
    </row>
    <row r="18000">
      <c r="A18000" s="10" t="n">
        <v>44168.5</v>
      </c>
      <c r="B18000" t="n">
        <v>1.135</v>
      </c>
      <c r="C18000" t="n">
        <v>77.39051353743989</v>
      </c>
      <c r="D18000" t="n">
        <v>1.101246330124719</v>
      </c>
      <c r="E18000" s="11">
        <f>MIN(B18000,((1-$J$5)*$J$4*E17999+(1-$J$4)*$J$5*B18000)/(1-$J$4*$J$5))</f>
        <v/>
      </c>
      <c r="F18000" s="11">
        <f>B18000*C18000*3.6/1000</f>
        <v/>
      </c>
    </row>
    <row r="18001">
      <c r="A18001" s="10" t="n">
        <v>44168.54166666666</v>
      </c>
      <c r="B18001" t="n">
        <v>1.141</v>
      </c>
      <c r="C18001" t="n">
        <v>73.87692859883192</v>
      </c>
      <c r="D18001" t="n">
        <v>1.096257645064813</v>
      </c>
      <c r="E18001" s="11">
        <f>MIN(B18001,((1-$J$5)*$J$4*E18000+(1-$J$4)*$J$5*B18001)/(1-$J$4*$J$5))</f>
        <v/>
      </c>
      <c r="F18001" s="11">
        <f>B18001*C18001*3.6/1000</f>
        <v/>
      </c>
    </row>
    <row r="18002">
      <c r="A18002" s="10" t="n">
        <v>44168.58333333334</v>
      </c>
      <c r="B18002" t="n">
        <v>1.123</v>
      </c>
      <c r="C18002" t="n">
        <v>162.209908866553</v>
      </c>
      <c r="D18002" t="n">
        <v>1.091144833926182</v>
      </c>
      <c r="E18002" s="11">
        <f>MIN(B18002,((1-$J$5)*$J$4*E18001+(1-$J$4)*$J$5*B18002)/(1-$J$4*$J$5))</f>
        <v/>
      </c>
      <c r="F18002" s="11">
        <f>B18002*C18002*3.6/1000</f>
        <v/>
      </c>
    </row>
    <row r="18003">
      <c r="A18003" s="10" t="n">
        <v>44168.625</v>
      </c>
      <c r="B18003" t="n">
        <v>1.105</v>
      </c>
      <c r="C18003" t="n">
        <v>250.5428891342739</v>
      </c>
      <c r="D18003" t="n">
        <v>1.085909929622973</v>
      </c>
      <c r="E18003" s="11">
        <f>MIN(B18003,((1-$J$5)*$J$4*E18002+(1-$J$4)*$J$5*B18003)/(1-$J$4*$J$5))</f>
        <v/>
      </c>
      <c r="F18003" s="11">
        <f>B18003*C18003*3.6/1000</f>
        <v/>
      </c>
    </row>
    <row r="18004">
      <c r="A18004" s="10" t="n">
        <v>44168.66666666666</v>
      </c>
      <c r="B18004" t="n">
        <v>3.577</v>
      </c>
      <c r="C18004" t="n">
        <v>338.8758694019949</v>
      </c>
      <c r="D18004" t="n">
        <v>1.109028060690987</v>
      </c>
      <c r="E18004" s="11">
        <f>MIN(B18004,((1-$J$5)*$J$4*E18003+(1-$J$4)*$J$5*B18004)/(1-$J$4*$J$5))</f>
        <v/>
      </c>
      <c r="F18004" s="11">
        <f>B18004*C18004*3.6/1000</f>
        <v/>
      </c>
    </row>
    <row r="18005">
      <c r="A18005" s="10" t="n">
        <v>44168.70833333334</v>
      </c>
      <c r="B18005" t="n">
        <v>3.041</v>
      </c>
      <c r="C18005" t="n">
        <v>427.208849669716</v>
      </c>
      <c r="D18005" t="n">
        <v>1.125638411787302</v>
      </c>
      <c r="E18005" s="11">
        <f>MIN(B18005,((1-$J$5)*$J$4*E18004+(1-$J$4)*$J$5*B18005)/(1-$J$4*$J$5))</f>
        <v/>
      </c>
      <c r="F18005" s="11">
        <f>B18005*C18005*3.6/1000</f>
        <v/>
      </c>
    </row>
    <row r="18006">
      <c r="A18006" s="10" t="n">
        <v>44168.75</v>
      </c>
      <c r="B18006" t="n">
        <v>3.824</v>
      </c>
      <c r="C18006" t="n">
        <v>515.541829937437</v>
      </c>
      <c r="D18006" t="n">
        <v>1.150930319970195</v>
      </c>
      <c r="E18006" s="11">
        <f>MIN(B18006,((1-$J$5)*$J$4*E18005+(1-$J$4)*$J$5*B18006)/(1-$J$4*$J$5))</f>
        <v/>
      </c>
      <c r="F18006" s="11">
        <f>B18006*C18006*3.6/1000</f>
        <v/>
      </c>
    </row>
    <row r="18007">
      <c r="A18007" s="10" t="n">
        <v>44168.79166666666</v>
      </c>
      <c r="B18007" t="n">
        <v>3.481</v>
      </c>
      <c r="C18007" t="n">
        <v>603.8748102051579</v>
      </c>
      <c r="D18007" t="n">
        <v>1.171885799824331</v>
      </c>
      <c r="E18007" s="11">
        <f>MIN(B18007,((1-$J$5)*$J$4*E18006+(1-$J$4)*$J$5*B18007)/(1-$J$4*$J$5))</f>
        <v/>
      </c>
      <c r="F18007" s="11">
        <f>B18007*C18007*3.6/1000</f>
        <v/>
      </c>
    </row>
    <row r="18008">
      <c r="A18008" s="10" t="n">
        <v>44168.83333333334</v>
      </c>
      <c r="B18008" t="n">
        <v>3.108</v>
      </c>
      <c r="C18008" t="n">
        <v>692.207790472879</v>
      </c>
      <c r="D18008" t="n">
        <v>1.188232822831489</v>
      </c>
      <c r="E18008" s="11">
        <f>MIN(B18008,((1-$J$5)*$J$4*E18007+(1-$J$4)*$J$5*B18008)/(1-$J$4*$J$5))</f>
        <v/>
      </c>
      <c r="F18008" s="11">
        <f>B18008*C18008*3.6/1000</f>
        <v/>
      </c>
    </row>
    <row r="18009">
      <c r="A18009" s="10" t="n">
        <v>44168.875</v>
      </c>
      <c r="B18009" t="n">
        <v>2.772</v>
      </c>
      <c r="C18009" t="n">
        <v>780.5407707406</v>
      </c>
      <c r="D18009" t="n">
        <v>1.200469960139312</v>
      </c>
      <c r="E18009" s="11">
        <f>MIN(B18009,((1-$J$5)*$J$4*E18008+(1-$J$4)*$J$5*B18009)/(1-$J$4*$J$5))</f>
        <v/>
      </c>
      <c r="F18009" s="11">
        <f>B18009*C18009*3.6/1000</f>
        <v/>
      </c>
    </row>
    <row r="18010">
      <c r="A18010" s="10" t="n">
        <v>44168.91666666666</v>
      </c>
      <c r="B18010" t="n">
        <v>2.425</v>
      </c>
      <c r="C18010" t="n">
        <v>868.8737510083211</v>
      </c>
      <c r="D18010" t="n">
        <v>1.208538737795068</v>
      </c>
      <c r="E18010" s="11">
        <f>MIN(B18010,((1-$J$5)*$J$4*E18009+(1-$J$4)*$J$5*B18010)/(1-$J$4*$J$5))</f>
        <v/>
      </c>
      <c r="F18010" s="11">
        <f>B18010*C18010*3.6/1000</f>
        <v/>
      </c>
    </row>
    <row r="18011">
      <c r="A18011" s="10" t="n">
        <v>44168.95833333334</v>
      </c>
      <c r="B18011" t="n">
        <v>2.219</v>
      </c>
      <c r="C18011" t="n">
        <v>604.5614684369808</v>
      </c>
      <c r="D18011" t="n">
        <v>1.214119758234664</v>
      </c>
      <c r="E18011" s="11">
        <f>MIN(B18011,((1-$J$5)*$J$4*E18010+(1-$J$4)*$J$5*B18011)/(1-$J$4*$J$5))</f>
        <v/>
      </c>
      <c r="F18011" s="11">
        <f>B18011*C18011*3.6/1000</f>
        <v/>
      </c>
    </row>
    <row r="18012">
      <c r="A18012" s="10" t="n">
        <v>44169</v>
      </c>
      <c r="B18012" t="n">
        <v>2.042</v>
      </c>
      <c r="C18012" t="n">
        <v>546.5113267857602</v>
      </c>
      <c r="D18012" t="n">
        <v>1.217585380243916</v>
      </c>
      <c r="E18012" s="11">
        <f>MIN(B18012,((1-$J$5)*$J$4*E18011+(1-$J$4)*$J$5*B18012)/(1-$J$4*$J$5))</f>
        <v/>
      </c>
      <c r="F18012" s="11">
        <f>B18012*C18012*3.6/1000</f>
        <v/>
      </c>
    </row>
    <row r="18013">
      <c r="A18013" s="10" t="n">
        <v>44169.04166666666</v>
      </c>
      <c r="B18013" t="n">
        <v>2.02</v>
      </c>
      <c r="C18013" t="n">
        <v>510.7796455157446</v>
      </c>
      <c r="D18013" t="n">
        <v>1.220742673117864</v>
      </c>
      <c r="E18013" s="11">
        <f>MIN(B18013,((1-$J$5)*$J$4*E18012+(1-$J$4)*$J$5*B18013)/(1-$J$4*$J$5))</f>
        <v/>
      </c>
      <c r="F18013" s="11">
        <f>B18013*C18013*3.6/1000</f>
        <v/>
      </c>
    </row>
    <row r="18014">
      <c r="A18014" s="10" t="n">
        <v>44169.08333333334</v>
      </c>
      <c r="B18014" t="n">
        <v>1.998</v>
      </c>
      <c r="C18014" t="n">
        <v>286.8219927848546</v>
      </c>
      <c r="D18014" t="n">
        <v>1.22359668661453</v>
      </c>
      <c r="E18014" s="11">
        <f>MIN(B18014,((1-$J$5)*$J$4*E18013+(1-$J$4)*$J$5*B18014)/(1-$J$4*$J$5))</f>
        <v/>
      </c>
      <c r="F18014" s="11">
        <f>B18014*C18014*3.6/1000</f>
        <v/>
      </c>
    </row>
    <row r="18015">
      <c r="A18015" s="10" t="n">
        <v>44169.125</v>
      </c>
      <c r="B18015" t="n">
        <v>1.933</v>
      </c>
      <c r="C18015" t="n">
        <v>266.6045229768445</v>
      </c>
      <c r="D18015" t="n">
        <v>1.225660683152022</v>
      </c>
      <c r="E18015" s="11">
        <f>MIN(B18015,((1-$J$5)*$J$4*E18014+(1-$J$4)*$J$5*B18015)/(1-$J$4*$J$5))</f>
        <v/>
      </c>
      <c r="F18015" s="11">
        <f>B18015*C18015*3.6/1000</f>
        <v/>
      </c>
    </row>
    <row r="18016">
      <c r="A18016" s="10" t="n">
        <v>44169.16666666666</v>
      </c>
      <c r="B18016" t="n">
        <v>1.805</v>
      </c>
      <c r="C18016" t="n">
        <v>305.8624357757118</v>
      </c>
      <c r="D18016" t="n">
        <v>1.226227197016629</v>
      </c>
      <c r="E18016" s="11">
        <f>MIN(B18016,((1-$J$5)*$J$4*E18015+(1-$J$4)*$J$5*B18016)/(1-$J$4*$J$5))</f>
        <v/>
      </c>
      <c r="F18016" s="11">
        <f>B18016*C18016*3.6/1000</f>
        <v/>
      </c>
    </row>
    <row r="18017">
      <c r="A18017" s="10" t="n">
        <v>44169.20833333334</v>
      </c>
      <c r="B18017" t="n">
        <v>1.728</v>
      </c>
      <c r="C18017" t="n">
        <v>278.4435238615588</v>
      </c>
      <c r="D18017" t="n">
        <v>1.22590393827306</v>
      </c>
      <c r="E18017" s="11">
        <f>MIN(B18017,((1-$J$5)*$J$4*E18016+(1-$J$4)*$J$5*B18017)/(1-$J$4*$J$5))</f>
        <v/>
      </c>
      <c r="F18017" s="11">
        <f>B18017*C18017*3.6/1000</f>
        <v/>
      </c>
    </row>
    <row r="18018">
      <c r="A18018" s="10" t="n">
        <v>44169.25</v>
      </c>
      <c r="B18018" t="n">
        <v>1.763</v>
      </c>
      <c r="C18018" t="n">
        <v>252.9081791236573</v>
      </c>
      <c r="D18018" t="n">
        <v>1.225986198505542</v>
      </c>
      <c r="E18018" s="11">
        <f>MIN(B18018,((1-$J$5)*$J$4*E18017+(1-$J$4)*$J$5*B18018)/(1-$J$4*$J$5))</f>
        <v/>
      </c>
      <c r="F18018" s="11">
        <f>B18018*C18018*3.6/1000</f>
        <v/>
      </c>
    </row>
    <row r="18019">
      <c r="A18019" s="10" t="n">
        <v>44169.29166666666</v>
      </c>
      <c r="B18019" t="n">
        <v>2.204</v>
      </c>
      <c r="C18019" t="n">
        <v>249.0223154737728</v>
      </c>
      <c r="D18019" t="n">
        <v>1.231109942760932</v>
      </c>
      <c r="E18019" s="11">
        <f>MIN(B18019,((1-$J$5)*$J$4*E18018+(1-$J$4)*$J$5*B18019)/(1-$J$4*$J$5))</f>
        <v/>
      </c>
      <c r="F18019" s="11">
        <f>B18019*C18019*3.6/1000</f>
        <v/>
      </c>
    </row>
    <row r="18020">
      <c r="A18020" s="10" t="n">
        <v>44169.33333333334</v>
      </c>
      <c r="B18020" t="n">
        <v>2.386</v>
      </c>
      <c r="C18020" t="n">
        <v>245.1209832438466</v>
      </c>
      <c r="D18020" t="n">
        <v>1.238230939731676</v>
      </c>
      <c r="E18020" s="11">
        <f>MIN(B18020,((1-$J$5)*$J$4*E18019+(1-$J$4)*$J$5*B18020)/(1-$J$4*$J$5))</f>
        <v/>
      </c>
      <c r="F18020" s="11">
        <f>B18020*C18020*3.6/1000</f>
        <v/>
      </c>
    </row>
    <row r="18021">
      <c r="A18021" s="10" t="n">
        <v>44169.375</v>
      </c>
      <c r="B18021" t="n">
        <v>2.402</v>
      </c>
      <c r="C18021" t="n">
        <v>395.534160429559</v>
      </c>
      <c r="D18021" t="n">
        <v>1.245418270184724</v>
      </c>
      <c r="E18021" s="11">
        <f>MIN(B18021,((1-$J$5)*$J$4*E18020+(1-$J$4)*$J$5*B18021)/(1-$J$4*$J$5))</f>
        <v/>
      </c>
      <c r="F18021" s="11">
        <f>B18021*C18021*3.6/1000</f>
        <v/>
      </c>
    </row>
    <row r="18022">
      <c r="A18022" s="10" t="n">
        <v>44169.41666666666</v>
      </c>
      <c r="B18022" t="n">
        <v>2.272</v>
      </c>
      <c r="C18022" t="n">
        <v>417.6873846417095</v>
      </c>
      <c r="D18022" t="n">
        <v>1.251001338958702</v>
      </c>
      <c r="E18022" s="11">
        <f>MIN(B18022,((1-$J$5)*$J$4*E18021+(1-$J$4)*$J$5*B18022)/(1-$J$4*$J$5))</f>
        <v/>
      </c>
      <c r="F18022" s="11">
        <f>B18022*C18022*3.6/1000</f>
        <v/>
      </c>
    </row>
    <row r="18023">
      <c r="A18023" s="10" t="n">
        <v>44169.45833333334</v>
      </c>
      <c r="B18023" t="n">
        <v>2.167</v>
      </c>
      <c r="C18023" t="n">
        <v>437.2976411657076</v>
      </c>
      <c r="D18023" t="n">
        <v>1.255292295145443</v>
      </c>
      <c r="E18023" s="11">
        <f>MIN(B18023,((1-$J$5)*$J$4*E18022+(1-$J$4)*$J$5*B18023)/(1-$J$4*$J$5))</f>
        <v/>
      </c>
      <c r="F18023" s="11">
        <f>B18023*C18023*3.6/1000</f>
        <v/>
      </c>
    </row>
    <row r="18024">
      <c r="A18024" s="10" t="n">
        <v>44169.5</v>
      </c>
      <c r="B18024" t="n">
        <v>2.034</v>
      </c>
      <c r="C18024" t="n">
        <v>230.2363297081723</v>
      </c>
      <c r="D18024" t="n">
        <v>1.257992120964982</v>
      </c>
      <c r="E18024" s="11">
        <f>MIN(B18024,((1-$J$5)*$J$4*E18023+(1-$J$4)*$J$5*B18024)/(1-$J$4*$J$5))</f>
        <v/>
      </c>
      <c r="F18024" s="11">
        <f>B18024*C18024*3.6/1000</f>
        <v/>
      </c>
    </row>
    <row r="18025">
      <c r="A18025" s="10" t="n">
        <v>44169.54166666666</v>
      </c>
      <c r="B18025" t="n">
        <v>1.94</v>
      </c>
      <c r="C18025" t="n">
        <v>278.4435238615588</v>
      </c>
      <c r="D18025" t="n">
        <v>1.259572840328393</v>
      </c>
      <c r="E18025" s="11">
        <f>MIN(B18025,((1-$J$5)*$J$4*E18024+(1-$J$4)*$J$5*B18025)/(1-$J$4*$J$5))</f>
        <v/>
      </c>
      <c r="F18025" s="11">
        <f>B18025*C18025*3.6/1000</f>
        <v/>
      </c>
    </row>
    <row r="18026">
      <c r="A18026" s="10" t="n">
        <v>44169.58333333334</v>
      </c>
      <c r="B18026" t="n">
        <v>1.833</v>
      </c>
      <c r="C18026" t="n">
        <v>279.2842276459828</v>
      </c>
      <c r="D18026" t="n">
        <v>1.259904126866018</v>
      </c>
      <c r="E18026" s="11">
        <f>MIN(B18026,((1-$J$5)*$J$4*E18025+(1-$J$4)*$J$5*B18026)/(1-$J$4*$J$5))</f>
        <v/>
      </c>
      <c r="F18026" s="11">
        <f>B18026*C18026*3.6/1000</f>
        <v/>
      </c>
    </row>
    <row r="18027">
      <c r="A18027" s="10" t="n">
        <v>44169.625</v>
      </c>
      <c r="B18027" t="n">
        <v>1.77</v>
      </c>
      <c r="C18027" t="n">
        <v>296.7948938244194</v>
      </c>
      <c r="D18027" t="n">
        <v>1.259509583186938</v>
      </c>
      <c r="E18027" s="11">
        <f>MIN(B18027,((1-$J$5)*$J$4*E18026+(1-$J$4)*$J$5*B18027)/(1-$J$4*$J$5))</f>
        <v/>
      </c>
      <c r="F18027" s="11">
        <f>B18027*C18027*3.6/1000</f>
        <v/>
      </c>
    </row>
    <row r="18028">
      <c r="A18028" s="10" t="n">
        <v>44169.66666666666</v>
      </c>
      <c r="B18028" t="n">
        <v>1.735</v>
      </c>
      <c r="C18028" t="n">
        <v>299.2747591032586</v>
      </c>
      <c r="D18028" t="n">
        <v>1.258721276568221</v>
      </c>
      <c r="E18028" s="11">
        <f>MIN(B18028,((1-$J$5)*$J$4*E18027+(1-$J$4)*$J$5*B18028)/(1-$J$4*$J$5))</f>
        <v/>
      </c>
      <c r="F18028" s="11">
        <f>B18028*C18028*3.6/1000</f>
        <v/>
      </c>
    </row>
    <row r="18029">
      <c r="A18029" s="10" t="n">
        <v>44169.70833333334</v>
      </c>
      <c r="B18029" t="n">
        <v>1.694</v>
      </c>
      <c r="C18029" t="n">
        <v>264.9024166979075</v>
      </c>
      <c r="D18029" t="n">
        <v>1.257477046037871</v>
      </c>
      <c r="E18029" s="11">
        <f>MIN(B18029,((1-$J$5)*$J$4*E18028+(1-$J$4)*$J$5*B18029)/(1-$J$4*$J$5))</f>
        <v/>
      </c>
      <c r="F18029" s="11">
        <f>B18029*C18029*3.6/1000</f>
        <v/>
      </c>
    </row>
    <row r="18030">
      <c r="A18030" s="10" t="n">
        <v>44169.75</v>
      </c>
      <c r="B18030" t="n">
        <v>1.625</v>
      </c>
      <c r="C18030" t="n">
        <v>232.8804222812929</v>
      </c>
      <c r="D18030" t="n">
        <v>1.25546417887117</v>
      </c>
      <c r="E18030" s="11">
        <f>MIN(B18030,((1-$J$5)*$J$4*E18029+(1-$J$4)*$J$5*B18030)/(1-$J$4*$J$5))</f>
        <v/>
      </c>
      <c r="F18030" s="11">
        <f>B18030*C18030*3.6/1000</f>
        <v/>
      </c>
    </row>
    <row r="18031">
      <c r="A18031" s="10" t="n">
        <v>44169.79166666666</v>
      </c>
      <c r="B18031" t="n">
        <v>1.564</v>
      </c>
      <c r="C18031" t="n">
        <v>231.1185470595858</v>
      </c>
      <c r="D18031" t="n">
        <v>1.252786743590222</v>
      </c>
      <c r="E18031" s="11">
        <f>MIN(B18031,((1-$J$5)*$J$4*E18030+(1-$J$4)*$J$5*B18031)/(1-$J$4*$J$5))</f>
        <v/>
      </c>
      <c r="F18031" s="11">
        <f>B18031*C18031*3.6/1000</f>
        <v/>
      </c>
    </row>
    <row r="18032">
      <c r="A18032" s="10" t="n">
        <v>44169.83333333334</v>
      </c>
      <c r="B18032" t="n">
        <v>1.498</v>
      </c>
      <c r="C18032" t="n">
        <v>164.0718502214233</v>
      </c>
      <c r="D18032" t="n">
        <v>1.249398449412041</v>
      </c>
      <c r="E18032" s="11">
        <f>MIN(B18032,((1-$J$5)*$J$4*E18031+(1-$J$4)*$J$5*B18032)/(1-$J$4*$J$5))</f>
        <v/>
      </c>
      <c r="F18032" s="11">
        <f>B18032*C18032*3.6/1000</f>
        <v/>
      </c>
    </row>
    <row r="18033">
      <c r="A18033" s="10" t="n">
        <v>44169.875</v>
      </c>
      <c r="B18033" t="n">
        <v>1.465</v>
      </c>
      <c r="C18033" t="n">
        <v>153.4002948801156</v>
      </c>
      <c r="D18033" t="n">
        <v>1.245688293373834</v>
      </c>
      <c r="E18033" s="11">
        <f>MIN(B18033,((1-$J$5)*$J$4*E18032+(1-$J$4)*$J$5*B18033)/(1-$J$4*$J$5))</f>
        <v/>
      </c>
      <c r="F18033" s="11">
        <f>B18033*C18033*3.6/1000</f>
        <v/>
      </c>
    </row>
    <row r="18034">
      <c r="A18034" s="10" t="n">
        <v>44169.91666666666</v>
      </c>
      <c r="B18034" t="n">
        <v>1.438</v>
      </c>
      <c r="C18034" t="n">
        <v>176.4610587047343</v>
      </c>
      <c r="D18034" t="n">
        <v>1.241730156819303</v>
      </c>
      <c r="E18034" s="11">
        <f>MIN(B18034,((1-$J$5)*$J$4*E18033+(1-$J$4)*$J$5*B18034)/(1-$J$4*$J$5))</f>
        <v/>
      </c>
      <c r="F18034" s="11">
        <f>B18034*C18034*3.6/1000</f>
        <v/>
      </c>
    </row>
    <row r="18035">
      <c r="A18035" s="10" t="n">
        <v>44169.95833333334</v>
      </c>
      <c r="B18035" t="n">
        <v>1.373</v>
      </c>
      <c r="C18035" t="n">
        <v>132.4745749809227</v>
      </c>
      <c r="D18035" t="n">
        <v>1.237093571449618</v>
      </c>
      <c r="E18035" s="11">
        <f>MIN(B18035,((1-$J$5)*$J$4*E18034+(1-$J$4)*$J$5*B18035)/(1-$J$4*$J$5))</f>
        <v/>
      </c>
      <c r="F18035" s="11">
        <f>B18035*C18035*3.6/1000</f>
        <v/>
      </c>
    </row>
    <row r="18036">
      <c r="A18036" s="10" t="n">
        <v>44170</v>
      </c>
      <c r="B18036" t="n">
        <v>1.348</v>
      </c>
      <c r="C18036" t="n">
        <v>140.5389166246747</v>
      </c>
      <c r="D18036" t="n">
        <v>1.232247048436336</v>
      </c>
      <c r="E18036" s="11">
        <f>MIN(B18036,((1-$J$5)*$J$4*E18035+(1-$J$4)*$J$5*B18036)/(1-$J$4*$J$5))</f>
        <v/>
      </c>
      <c r="F18036" s="11">
        <f>B18036*C18036*3.6/1000</f>
        <v/>
      </c>
    </row>
    <row r="18037">
      <c r="A18037" s="10" t="n">
        <v>44170.04166666666</v>
      </c>
      <c r="B18037" t="n">
        <v>1.309</v>
      </c>
      <c r="C18037" t="n">
        <v>122.2143776447648</v>
      </c>
      <c r="D18037" t="n">
        <v>1.227033936218217</v>
      </c>
      <c r="E18037" s="11">
        <f>MIN(B18037,((1-$J$5)*$J$4*E18036+(1-$J$4)*$J$5*B18037)/(1-$J$4*$J$5))</f>
        <v/>
      </c>
      <c r="F18037" s="11">
        <f>B18037*C18037*3.6/1000</f>
        <v/>
      </c>
    </row>
    <row r="18038">
      <c r="A18038" s="10" t="n">
        <v>44170.08333333334</v>
      </c>
      <c r="B18038" t="n">
        <v>1.284</v>
      </c>
      <c r="C18038" t="n">
        <v>109.6037254063817</v>
      </c>
      <c r="D18038" t="n">
        <v>1.221620328607475</v>
      </c>
      <c r="E18038" s="11">
        <f>MIN(B18038,((1-$J$5)*$J$4*E18037+(1-$J$4)*$J$5*B18038)/(1-$J$4*$J$5))</f>
        <v/>
      </c>
      <c r="F18038" s="11">
        <f>B18038*C18038*3.6/1000</f>
        <v/>
      </c>
    </row>
    <row r="18039">
      <c r="A18039" s="10" t="n">
        <v>44170.125</v>
      </c>
      <c r="B18039" t="n">
        <v>1.246</v>
      </c>
      <c r="C18039" t="n">
        <v>110.6682445090755</v>
      </c>
      <c r="D18039" t="n">
        <v>1.215860854390949</v>
      </c>
      <c r="E18039" s="11">
        <f>MIN(B18039,((1-$J$5)*$J$4*E18038+(1-$J$4)*$J$5*B18039)/(1-$J$4*$J$5))</f>
        <v/>
      </c>
      <c r="F18039" s="11">
        <f>B18039*C18039*3.6/1000</f>
        <v/>
      </c>
    </row>
    <row r="18040">
      <c r="A18040" s="10" t="n">
        <v>44170.16666666666</v>
      </c>
      <c r="B18040" t="n">
        <v>1.24</v>
      </c>
      <c r="C18040" t="n">
        <v>101.0981454925038</v>
      </c>
      <c r="D18040" t="n">
        <v>1.210127097837514</v>
      </c>
      <c r="E18040" s="11">
        <f>MIN(B18040,((1-$J$5)*$J$4*E18039+(1-$J$4)*$J$5*B18040)/(1-$J$4*$J$5))</f>
        <v/>
      </c>
      <c r="F18040" s="11">
        <f>B18040*C18040*3.6/1000</f>
        <v/>
      </c>
    </row>
    <row r="18041">
      <c r="A18041" s="10" t="n">
        <v>44170.20833333334</v>
      </c>
      <c r="B18041" t="n">
        <v>1.215</v>
      </c>
      <c r="C18041" t="n">
        <v>96.61205661524525</v>
      </c>
      <c r="D18041" t="n">
        <v>1.20420137290888</v>
      </c>
      <c r="E18041" s="11">
        <f>MIN(B18041,((1-$J$5)*$J$4*E18040+(1-$J$4)*$J$5*B18041)/(1-$J$4*$J$5))</f>
        <v/>
      </c>
      <c r="F18041" s="11">
        <f>B18041*C18041*3.6/1000</f>
        <v/>
      </c>
    </row>
    <row r="18042">
      <c r="A18042" s="10" t="n">
        <v>44170.25</v>
      </c>
      <c r="B18042" t="n">
        <v>1.228</v>
      </c>
      <c r="C18042" t="n">
        <v>95.7305931448866</v>
      </c>
      <c r="D18042" t="n">
        <v>1.198521353306126</v>
      </c>
      <c r="E18042" s="11">
        <f>MIN(B18042,((1-$J$5)*$J$4*E18041+(1-$J$4)*$J$5*B18042)/(1-$J$4*$J$5))</f>
        <v/>
      </c>
      <c r="F18042" s="11">
        <f>B18042*C18042*3.6/1000</f>
        <v/>
      </c>
    </row>
    <row r="18043">
      <c r="A18043" s="10" t="n">
        <v>44170.29166666666</v>
      </c>
      <c r="B18043" t="n">
        <v>1.24</v>
      </c>
      <c r="C18043" t="n">
        <v>95.50990542805714</v>
      </c>
      <c r="D18043" t="n">
        <v>1.19307157992096</v>
      </c>
      <c r="E18043" s="11">
        <f>MIN(B18043,((1-$J$5)*$J$4*E18042+(1-$J$4)*$J$5*B18043)/(1-$J$4*$J$5))</f>
        <v/>
      </c>
      <c r="F18043" s="11">
        <f>B18043*C18043*3.6/1000</f>
        <v/>
      </c>
    </row>
    <row r="18044">
      <c r="A18044" s="10" t="n">
        <v>44170.33333333334</v>
      </c>
      <c r="B18044" t="n">
        <v>1.419</v>
      </c>
      <c r="C18044" t="n">
        <v>94.6258536495837</v>
      </c>
      <c r="D18044" t="n">
        <v>1.18975792540902</v>
      </c>
      <c r="E18044" s="11">
        <f>MIN(B18044,((1-$J$5)*$J$4*E18043+(1-$J$4)*$J$5*B18044)/(1-$J$4*$J$5))</f>
        <v/>
      </c>
      <c r="F18044" s="11">
        <f>B18044*C18044*3.6/1000</f>
        <v/>
      </c>
    </row>
    <row r="18045">
      <c r="A18045" s="10" t="n">
        <v>44170.375</v>
      </c>
      <c r="B18045" t="n">
        <v>1.564</v>
      </c>
      <c r="C18045" t="n">
        <v>93.29582248814765</v>
      </c>
      <c r="D18045" t="n">
        <v>1.188156615095106</v>
      </c>
      <c r="E18045" s="11">
        <f>MIN(B18045,((1-$J$5)*$J$4*E18044+(1-$J$4)*$J$5*B18045)/(1-$J$4*$J$5))</f>
        <v/>
      </c>
      <c r="F18045" s="11">
        <f>B18045*C18045*3.6/1000</f>
        <v/>
      </c>
    </row>
    <row r="18046">
      <c r="A18046" s="10" t="n">
        <v>44170.41666666666</v>
      </c>
      <c r="B18046" t="n">
        <v>1.585</v>
      </c>
      <c r="C18046" t="n">
        <v>95.3995129842869</v>
      </c>
      <c r="D18046" t="n">
        <v>1.186821665569979</v>
      </c>
      <c r="E18046" s="11">
        <f>MIN(B18046,((1-$J$5)*$J$4*E18045+(1-$J$4)*$J$5*B18046)/(1-$J$4*$J$5))</f>
        <v/>
      </c>
      <c r="F18046" s="11">
        <f>B18046*C18046*3.6/1000</f>
        <v/>
      </c>
    </row>
    <row r="18047">
      <c r="A18047" s="10" t="n">
        <v>44170.45833333334</v>
      </c>
      <c r="B18047" t="n">
        <v>1.558</v>
      </c>
      <c r="C18047" t="n">
        <v>95.50990542805714</v>
      </c>
      <c r="D18047" t="n">
        <v>1.185199834831929</v>
      </c>
      <c r="E18047" s="11">
        <f>MIN(B18047,((1-$J$5)*$J$4*E18046+(1-$J$4)*$J$5*B18047)/(1-$J$4*$J$5))</f>
        <v/>
      </c>
      <c r="F18047" s="11">
        <f>B18047*C18047*3.6/1000</f>
        <v/>
      </c>
    </row>
    <row r="18048">
      <c r="A18048" s="10" t="n">
        <v>44170.5</v>
      </c>
      <c r="B18048" t="n">
        <v>1.478</v>
      </c>
      <c r="C18048" t="n">
        <v>95.17863064315468</v>
      </c>
      <c r="D18048" t="n">
        <v>1.182689766817609</v>
      </c>
      <c r="E18048" s="11">
        <f>MIN(B18048,((1-$J$5)*$J$4*E18047+(1-$J$4)*$J$5*B18048)/(1-$J$4*$J$5))</f>
        <v/>
      </c>
      <c r="F18048" s="11">
        <f>B18048*C18048*3.6/1000</f>
        <v/>
      </c>
    </row>
    <row r="18049">
      <c r="A18049" s="10" t="n">
        <v>44170.54166666666</v>
      </c>
      <c r="B18049" t="n">
        <v>1.419</v>
      </c>
      <c r="C18049" t="n">
        <v>94.18304079511179</v>
      </c>
      <c r="D18049" t="n">
        <v>1.179546143736392</v>
      </c>
      <c r="E18049" s="11">
        <f>MIN(B18049,((1-$J$5)*$J$4*E18048+(1-$J$4)*$J$5*B18049)/(1-$J$4*$J$5))</f>
        <v/>
      </c>
      <c r="F18049" s="11">
        <f>B18049*C18049*3.6/1000</f>
        <v/>
      </c>
    </row>
    <row r="18050">
      <c r="A18050" s="10" t="n">
        <v>44170.58333333334</v>
      </c>
      <c r="B18050" t="n">
        <v>1.367</v>
      </c>
      <c r="C18050" t="n">
        <v>84.29999408757519</v>
      </c>
      <c r="D18050" t="n">
        <v>1.17585938677768</v>
      </c>
      <c r="E18050" s="11">
        <f>MIN(B18050,((1-$J$5)*$J$4*E18049+(1-$J$4)*$J$5*B18050)/(1-$J$4*$J$5))</f>
        <v/>
      </c>
      <c r="F18050" s="11">
        <f>B18050*C18050*3.6/1000</f>
        <v/>
      </c>
    </row>
    <row r="18051">
      <c r="A18051" s="10" t="n">
        <v>44170.625</v>
      </c>
      <c r="B18051" t="n">
        <v>1.316</v>
      </c>
      <c r="C18051" t="n">
        <v>85.43738692641384</v>
      </c>
      <c r="D18051" t="n">
        <v>1.171649826280029</v>
      </c>
      <c r="E18051" s="11">
        <f>MIN(B18051,((1-$J$5)*$J$4*E18050+(1-$J$4)*$J$5*B18051)/(1-$J$4*$J$5))</f>
        <v/>
      </c>
      <c r="F18051" s="11">
        <f>B18051*C18051*3.6/1000</f>
        <v/>
      </c>
    </row>
    <row r="18052">
      <c r="A18052" s="10" t="n">
        <v>44170.66666666666</v>
      </c>
      <c r="B18052" t="n">
        <v>1.265</v>
      </c>
      <c r="C18052" t="n">
        <v>85.43738692641384</v>
      </c>
      <c r="D18052" t="n">
        <v>1.166926024623904</v>
      </c>
      <c r="E18052" s="11">
        <f>MIN(B18052,((1-$J$5)*$J$4*E18051+(1-$J$4)*$J$5*B18052)/(1-$J$4*$J$5))</f>
        <v/>
      </c>
      <c r="F18052" s="11">
        <f>B18052*C18052*3.6/1000</f>
        <v/>
      </c>
    </row>
    <row r="18053">
      <c r="A18053" s="10" t="n">
        <v>44170.70833333334</v>
      </c>
      <c r="B18053" t="n">
        <v>1.234</v>
      </c>
      <c r="C18053" t="n">
        <v>86.57094545050128</v>
      </c>
      <c r="D18053" t="n">
        <v>1.161925103787326</v>
      </c>
      <c r="E18053" s="11">
        <f>MIN(B18053,((1-$J$5)*$J$4*E18052+(1-$J$4)*$J$5*B18053)/(1-$J$4*$J$5))</f>
        <v/>
      </c>
      <c r="F18053" s="11">
        <f>B18053*C18053*3.6/1000</f>
        <v/>
      </c>
    </row>
    <row r="18054">
      <c r="A18054" s="10" t="n">
        <v>44170.75</v>
      </c>
      <c r="B18054" t="n">
        <v>1.209</v>
      </c>
      <c r="C18054" t="n">
        <v>107.4667476564197</v>
      </c>
      <c r="D18054" t="n">
        <v>1.1567202123266</v>
      </c>
      <c r="E18054" s="11">
        <f>MIN(B18054,((1-$J$5)*$J$4*E18053+(1-$J$4)*$J$5*B18054)/(1-$J$4*$J$5))</f>
        <v/>
      </c>
      <c r="F18054" s="11">
        <f>B18054*C18054*3.6/1000</f>
        <v/>
      </c>
    </row>
    <row r="18055">
      <c r="A18055" s="10" t="n">
        <v>44170.79166666666</v>
      </c>
      <c r="B18055" t="n">
        <v>1.184</v>
      </c>
      <c r="C18055" t="n">
        <v>119.0939655032252</v>
      </c>
      <c r="D18055" t="n">
        <v>1.151314690835193</v>
      </c>
      <c r="E18055" s="11">
        <f>MIN(B18055,((1-$J$5)*$J$4*E18054+(1-$J$4)*$J$5*B18055)/(1-$J$4*$J$5))</f>
        <v/>
      </c>
      <c r="F18055" s="11">
        <f>B18055*C18055*3.6/1000</f>
        <v/>
      </c>
    </row>
    <row r="18056">
      <c r="A18056" s="10" t="n">
        <v>44170.83333333334</v>
      </c>
      <c r="B18056" t="n">
        <v>1.148</v>
      </c>
      <c r="C18056" t="n">
        <v>140.5389166246747</v>
      </c>
      <c r="D18056" t="n">
        <v>1.145586040288089</v>
      </c>
      <c r="E18056" s="11">
        <f>MIN(B18056,((1-$J$5)*$J$4*E18055+(1-$J$4)*$J$5*B18056)/(1-$J$4*$J$5))</f>
        <v/>
      </c>
      <c r="F18056" s="11">
        <f>B18056*C18056*3.6/1000</f>
        <v/>
      </c>
    </row>
    <row r="18057">
      <c r="A18057" s="10" t="n">
        <v>44170.875</v>
      </c>
      <c r="B18057" t="n">
        <v>1.123</v>
      </c>
      <c r="C18057" t="n">
        <v>153.4002948801156</v>
      </c>
      <c r="D18057" t="n">
        <v>1.123</v>
      </c>
      <c r="E18057" s="11">
        <f>MIN(B18057,((1-$J$5)*$J$4*E18056+(1-$J$4)*$J$5*B18057)/(1-$J$4*$J$5))</f>
        <v/>
      </c>
      <c r="F18057" s="11">
        <f>B18057*C18057*3.6/1000</f>
        <v/>
      </c>
    </row>
    <row r="18058">
      <c r="A18058" s="10" t="n">
        <v>44170.91666666666</v>
      </c>
      <c r="B18058" t="n">
        <v>1.105</v>
      </c>
      <c r="C18058" t="n">
        <v>122.2143776447648</v>
      </c>
      <c r="D18058" t="n">
        <v>1.105</v>
      </c>
      <c r="E18058" s="11">
        <f>MIN(B18058,((1-$J$5)*$J$4*E18057+(1-$J$4)*$J$5*B18058)/(1-$J$4*$J$5))</f>
        <v/>
      </c>
      <c r="F18058" s="11">
        <f>B18058*C18058*3.6/1000</f>
        <v/>
      </c>
    </row>
    <row r="18059">
      <c r="A18059" s="10" t="n">
        <v>44170.95833333334</v>
      </c>
      <c r="B18059" t="n">
        <v>1.093</v>
      </c>
      <c r="C18059" t="n">
        <v>109.6037254063817</v>
      </c>
      <c r="D18059" t="n">
        <v>1.093</v>
      </c>
      <c r="E18059" s="11">
        <f>MIN(B18059,((1-$J$5)*$J$4*E18058+(1-$J$4)*$J$5*B18059)/(1-$J$4*$J$5))</f>
        <v/>
      </c>
      <c r="F18059" s="11">
        <f>B18059*C18059*3.6/1000</f>
        <v/>
      </c>
    </row>
    <row r="18060">
      <c r="A18060" s="10" t="n">
        <v>44171</v>
      </c>
      <c r="B18060" t="n">
        <v>1.075</v>
      </c>
      <c r="C18060" t="n">
        <v>95.50990542805714</v>
      </c>
      <c r="D18060" t="n">
        <v>1.075</v>
      </c>
      <c r="E18060" s="11">
        <f>MIN(B18060,((1-$J$5)*$J$4*E18059+(1-$J$4)*$J$5*B18060)/(1-$J$4*$J$5))</f>
        <v/>
      </c>
      <c r="F18060" s="11">
        <f>B18060*C18060*3.6/1000</f>
        <v/>
      </c>
    </row>
    <row r="18061">
      <c r="A18061" s="10" t="n">
        <v>44171.04166666666</v>
      </c>
      <c r="B18061" t="n">
        <v>1.057</v>
      </c>
      <c r="C18061" t="n">
        <v>91.06830652692227</v>
      </c>
      <c r="D18061" t="n">
        <v>1.057</v>
      </c>
      <c r="E18061" s="11">
        <f>MIN(B18061,((1-$J$5)*$J$4*E18060+(1-$J$4)*$J$5*B18061)/(1-$J$4*$J$5))</f>
        <v/>
      </c>
      <c r="F18061" s="11">
        <f>B18061*C18061*3.6/1000</f>
        <v/>
      </c>
    </row>
    <row r="18062">
      <c r="A18062" s="10" t="n">
        <v>44171.08333333334</v>
      </c>
      <c r="B18062" t="n">
        <v>1.057</v>
      </c>
      <c r="C18062" t="n">
        <v>113.846377194059</v>
      </c>
      <c r="D18062" t="n">
        <v>1.05177543393025</v>
      </c>
      <c r="E18062" s="11">
        <f>MIN(B18062,((1-$J$5)*$J$4*E18061+(1-$J$4)*$J$5*B18062)/(1-$J$4*$J$5))</f>
        <v/>
      </c>
      <c r="F18062" s="11">
        <f>B18062*C18062*3.6/1000</f>
        <v/>
      </c>
    </row>
    <row r="18063">
      <c r="A18063" s="10" t="n">
        <v>44171.125</v>
      </c>
      <c r="B18063" t="n">
        <v>1.034</v>
      </c>
      <c r="C18063" t="n">
        <v>78.55266690657928</v>
      </c>
      <c r="D18063" t="n">
        <v>1.034</v>
      </c>
      <c r="E18063" s="11">
        <f>MIN(B18063,((1-$J$5)*$J$4*E18062+(1-$J$4)*$J$5*B18063)/(1-$J$4*$J$5))</f>
        <v/>
      </c>
      <c r="F18063" s="11">
        <f>B18063*C18063*3.6/1000</f>
        <v/>
      </c>
    </row>
    <row r="18064">
      <c r="A18064" s="10" t="n">
        <v>44171.16666666666</v>
      </c>
      <c r="B18064" t="n">
        <v>1.016</v>
      </c>
      <c r="C18064" t="n">
        <v>77.39051353743989</v>
      </c>
      <c r="D18064" t="n">
        <v>1.016</v>
      </c>
      <c r="E18064" s="11">
        <f>MIN(B18064,((1-$J$5)*$J$4*E18063+(1-$J$4)*$J$5*B18064)/(1-$J$4*$J$5))</f>
        <v/>
      </c>
      <c r="F18064" s="11">
        <f>B18064*C18064*3.6/1000</f>
        <v/>
      </c>
    </row>
    <row r="18065">
      <c r="A18065" s="10" t="n">
        <v>44171.20833333334</v>
      </c>
      <c r="B18065" t="n">
        <v>0.998</v>
      </c>
      <c r="C18065" t="n">
        <v>78.55266690657928</v>
      </c>
      <c r="D18065" t="n">
        <v>0.998</v>
      </c>
      <c r="E18065" s="11">
        <f>MIN(B18065,((1-$J$5)*$J$4*E18064+(1-$J$4)*$J$5*B18065)/(1-$J$4*$J$5))</f>
        <v/>
      </c>
      <c r="F18065" s="11">
        <f>B18065*C18065*3.6/1000</f>
        <v/>
      </c>
    </row>
    <row r="18066">
      <c r="A18066" s="10" t="n">
        <v>44171.25</v>
      </c>
      <c r="B18066" t="n">
        <v>0.987</v>
      </c>
      <c r="C18066" t="n">
        <v>73.87692859883192</v>
      </c>
      <c r="D18066" t="n">
        <v>0.987</v>
      </c>
      <c r="E18066" s="11">
        <f>MIN(B18066,((1-$J$5)*$J$4*E18065+(1-$J$4)*$J$5*B18066)/(1-$J$4*$J$5))</f>
        <v/>
      </c>
      <c r="F18066" s="11">
        <f>B18066*C18066*3.6/1000</f>
        <v/>
      </c>
    </row>
    <row r="18067">
      <c r="A18067" s="10" t="n">
        <v>44171.29166666666</v>
      </c>
      <c r="B18067" t="n">
        <v>0.969</v>
      </c>
      <c r="C18067" t="n">
        <v>73.87692859883192</v>
      </c>
      <c r="D18067" t="n">
        <v>0.969</v>
      </c>
      <c r="E18067" s="11">
        <f>MIN(B18067,((1-$J$5)*$J$4*E18066+(1-$J$4)*$J$5*B18067)/(1-$J$4*$J$5))</f>
        <v/>
      </c>
      <c r="F18067" s="11">
        <f>B18067*C18067*3.6/1000</f>
        <v/>
      </c>
    </row>
    <row r="18068">
      <c r="A18068" s="10" t="n">
        <v>44171.33333333334</v>
      </c>
      <c r="B18068" t="n">
        <v>0.958</v>
      </c>
      <c r="C18068" t="n">
        <v>69.12469770457733</v>
      </c>
      <c r="D18068" t="n">
        <v>0.958</v>
      </c>
      <c r="E18068" s="11">
        <f>MIN(B18068,((1-$J$5)*$J$4*E18067+(1-$J$4)*$J$5*B18068)/(1-$J$4*$J$5))</f>
        <v/>
      </c>
      <c r="F18068" s="11">
        <f>B18068*C18068*3.6/1000</f>
        <v/>
      </c>
    </row>
    <row r="18069">
      <c r="A18069" s="10" t="n">
        <v>44171.375</v>
      </c>
      <c r="B18069" t="n">
        <v>0.964</v>
      </c>
      <c r="C18069" t="n">
        <v>67.92377404172522</v>
      </c>
      <c r="D18069" t="n">
        <v>0.9533333835586375</v>
      </c>
      <c r="E18069" s="11">
        <f>MIN(B18069,((1-$J$5)*$J$4*E18068+(1-$J$4)*$J$5*B18069)/(1-$J$4*$J$5))</f>
        <v/>
      </c>
      <c r="F18069" s="11">
        <f>B18069*C18069*3.6/1000</f>
        <v/>
      </c>
    </row>
    <row r="18070">
      <c r="A18070" s="10" t="n">
        <v>44171.41666666666</v>
      </c>
      <c r="B18070" t="n">
        <v>0.969</v>
      </c>
      <c r="C18070" t="n">
        <v>64.28788441596903</v>
      </c>
      <c r="D18070" t="n">
        <v>0.9488003710630408</v>
      </c>
      <c r="E18070" s="11">
        <f>MIN(B18070,((1-$J$5)*$J$4*E18069+(1-$J$4)*$J$5*B18070)/(1-$J$4*$J$5))</f>
        <v/>
      </c>
      <c r="F18070" s="11">
        <f>B18070*C18070*3.6/1000</f>
        <v/>
      </c>
    </row>
    <row r="18071">
      <c r="A18071" s="10" t="n">
        <v>44171.45833333334</v>
      </c>
      <c r="B18071" t="n">
        <v>0.958</v>
      </c>
      <c r="C18071" t="n">
        <v>61.8347753302503</v>
      </c>
      <c r="D18071" t="n">
        <v>0.9442158145077698</v>
      </c>
      <c r="E18071" s="11">
        <f>MIN(B18071,((1-$J$5)*$J$4*E18070+(1-$J$4)*$J$5*B18071)/(1-$J$4*$J$5))</f>
        <v/>
      </c>
      <c r="F18071" s="11">
        <f>B18071*C18071*3.6/1000</f>
        <v/>
      </c>
    </row>
    <row r="18072">
      <c r="A18072" s="10" t="n">
        <v>44171.5</v>
      </c>
      <c r="B18072" t="n">
        <v>0.981</v>
      </c>
      <c r="C18072" t="n">
        <v>61.8347753302503</v>
      </c>
      <c r="D18072" t="n">
        <v>0.9399693477840901</v>
      </c>
      <c r="E18072" s="11">
        <f>MIN(B18072,((1-$J$5)*$J$4*E18071+(1-$J$4)*$J$5*B18072)/(1-$J$4*$J$5))</f>
        <v/>
      </c>
      <c r="F18072" s="11">
        <f>B18072*C18072*3.6/1000</f>
        <v/>
      </c>
    </row>
    <row r="18073">
      <c r="A18073" s="10" t="n">
        <v>44171.54166666666</v>
      </c>
      <c r="B18073" t="n">
        <v>0.993</v>
      </c>
      <c r="C18073" t="n">
        <v>61.8347753302503</v>
      </c>
      <c r="D18073" t="n">
        <v>0.9359296488118948</v>
      </c>
      <c r="E18073" s="11">
        <f>MIN(B18073,((1-$J$5)*$J$4*E18072+(1-$J$4)*$J$5*B18073)/(1-$J$4*$J$5))</f>
        <v/>
      </c>
      <c r="F18073" s="11">
        <f>B18073*C18073*3.6/1000</f>
        <v/>
      </c>
    </row>
    <row r="18074">
      <c r="A18074" s="10" t="n">
        <v>44171.58333333334</v>
      </c>
      <c r="B18074" t="n">
        <v>0.981</v>
      </c>
      <c r="C18074" t="n">
        <v>69.12469770457733</v>
      </c>
      <c r="D18074" t="n">
        <v>0.9318188913900923</v>
      </c>
      <c r="E18074" s="11">
        <f>MIN(B18074,((1-$J$5)*$J$4*E18073+(1-$J$4)*$J$5*B18074)/(1-$J$4*$J$5))</f>
        <v/>
      </c>
      <c r="F18074" s="11">
        <f>B18074*C18074*3.6/1000</f>
        <v/>
      </c>
    </row>
    <row r="18075">
      <c r="A18075" s="10" t="n">
        <v>44171.625</v>
      </c>
      <c r="B18075" t="n">
        <v>0.987</v>
      </c>
      <c r="C18075" t="n">
        <v>69.12469770457733</v>
      </c>
      <c r="D18075" t="n">
        <v>0.9278440691485247</v>
      </c>
      <c r="E18075" s="11">
        <f>MIN(B18075,((1-$J$5)*$J$4*E18074+(1-$J$4)*$J$5*B18075)/(1-$J$4*$J$5))</f>
        <v/>
      </c>
      <c r="F18075" s="11">
        <f>B18075*C18075*3.6/1000</f>
        <v/>
      </c>
    </row>
    <row r="18076">
      <c r="A18076" s="10" t="n">
        <v>44171.66666666666</v>
      </c>
      <c r="B18076" t="n">
        <v>0.981</v>
      </c>
      <c r="C18076" t="n">
        <v>86.57094545050128</v>
      </c>
      <c r="D18076" t="n">
        <v>0.9238657358673515</v>
      </c>
      <c r="E18076" s="11">
        <f>MIN(B18076,((1-$J$5)*$J$4*E18075+(1-$J$4)*$J$5*B18076)/(1-$J$4*$J$5))</f>
        <v/>
      </c>
      <c r="F18076" s="11">
        <f>B18076*C18076*3.6/1000</f>
        <v/>
      </c>
    </row>
    <row r="18077">
      <c r="A18077" s="10" t="n">
        <v>44171.70833333334</v>
      </c>
      <c r="B18077" t="n">
        <v>0.998</v>
      </c>
      <c r="C18077" t="n">
        <v>86.57094545050128</v>
      </c>
      <c r="D18077" t="n">
        <v>0.9201469538549869</v>
      </c>
      <c r="E18077" s="11">
        <f>MIN(B18077,((1-$J$5)*$J$4*E18076+(1-$J$4)*$J$5*B18077)/(1-$J$4*$J$5))</f>
        <v/>
      </c>
      <c r="F18077" s="11">
        <f>B18077*C18077*3.6/1000</f>
        <v/>
      </c>
    </row>
    <row r="18078">
      <c r="A18078" s="10" t="n">
        <v>44171.75</v>
      </c>
      <c r="B18078" t="n">
        <v>0.969</v>
      </c>
      <c r="C18078" t="n">
        <v>91.06830652692227</v>
      </c>
      <c r="D18078" t="n">
        <v>0.9161574626178559</v>
      </c>
      <c r="E18078" s="11">
        <f>MIN(B18078,((1-$J$5)*$J$4*E18077+(1-$J$4)*$J$5*B18078)/(1-$J$4*$J$5))</f>
        <v/>
      </c>
      <c r="F18078" s="11">
        <f>B18078*C18078*3.6/1000</f>
        <v/>
      </c>
    </row>
    <row r="18079">
      <c r="A18079" s="10" t="n">
        <v>44171.79166666666</v>
      </c>
      <c r="B18079" t="n">
        <v>0.964</v>
      </c>
      <c r="C18079" t="n">
        <v>94.40451318854197</v>
      </c>
      <c r="D18079" t="n">
        <v>0.9121761355787709</v>
      </c>
      <c r="E18079" s="11">
        <f>MIN(B18079,((1-$J$5)*$J$4*E18078+(1-$J$4)*$J$5*B18079)/(1-$J$4*$J$5))</f>
        <v/>
      </c>
      <c r="F18079" s="11">
        <f>B18079*C18079*3.6/1000</f>
        <v/>
      </c>
    </row>
    <row r="18080">
      <c r="A18080" s="10" t="n">
        <v>44171.83333333334</v>
      </c>
      <c r="B18080" t="n">
        <v>0.964</v>
      </c>
      <c r="C18080" t="n">
        <v>67.92377404172522</v>
      </c>
      <c r="D18080" t="n">
        <v>0.9082600139836573</v>
      </c>
      <c r="E18080" s="11">
        <f>MIN(B18080,((1-$J$5)*$J$4*E18079+(1-$J$4)*$J$5*B18080)/(1-$J$4*$J$5))</f>
        <v/>
      </c>
      <c r="F18080" s="11">
        <f>B18080*C18080*3.6/1000</f>
        <v/>
      </c>
    </row>
    <row r="18081">
      <c r="A18081" s="10" t="n">
        <v>44171.875</v>
      </c>
      <c r="B18081" t="n">
        <v>0.964</v>
      </c>
      <c r="C18081" t="n">
        <v>64.28788441596903</v>
      </c>
      <c r="D18081" t="n">
        <v>0.9044080299097138</v>
      </c>
      <c r="E18081" s="11">
        <f>MIN(B18081,((1-$J$5)*$J$4*E18080+(1-$J$4)*$J$5*B18081)/(1-$J$4*$J$5))</f>
        <v/>
      </c>
      <c r="F18081" s="11">
        <f>B18081*C18081*3.6/1000</f>
        <v/>
      </c>
    </row>
    <row r="18082">
      <c r="A18082" s="10" t="n">
        <v>44171.91666666666</v>
      </c>
      <c r="B18082" t="n">
        <v>0.964</v>
      </c>
      <c r="C18082" t="n">
        <v>64.28788441596903</v>
      </c>
      <c r="D18082" t="n">
        <v>0.9006191329243831</v>
      </c>
      <c r="E18082" s="11">
        <f>MIN(B18082,((1-$J$5)*$J$4*E18081+(1-$J$4)*$J$5*B18082)/(1-$J$4*$J$5))</f>
        <v/>
      </c>
      <c r="F18082" s="11">
        <f>B18082*C18082*3.6/1000</f>
        <v/>
      </c>
    </row>
    <row r="18083">
      <c r="A18083" s="10" t="n">
        <v>44171.95833333334</v>
      </c>
      <c r="B18083" t="n">
        <v>0.952</v>
      </c>
      <c r="C18083" t="n">
        <v>63.06436068512776</v>
      </c>
      <c r="D18083" t="n">
        <v>0.8967550699005078</v>
      </c>
      <c r="E18083" s="11">
        <f>MIN(B18083,((1-$J$5)*$J$4*E18082+(1-$J$4)*$J$5*B18083)/(1-$J$4*$J$5))</f>
        <v/>
      </c>
      <c r="F18083" s="11">
        <f>B18083*C18083*3.6/1000</f>
        <v/>
      </c>
    </row>
    <row r="18084">
      <c r="A18084" s="10" t="n">
        <v>44172</v>
      </c>
      <c r="B18084" t="n">
        <v>0.9409999999999999</v>
      </c>
      <c r="C18084" t="n">
        <v>61.95801176858738</v>
      </c>
      <c r="D18084" t="n">
        <v>0.8928285068852123</v>
      </c>
      <c r="E18084" s="11">
        <f>MIN(B18084,((1-$J$5)*$J$4*E18083+(1-$J$4)*$J$5*B18084)/(1-$J$4*$J$5))</f>
        <v/>
      </c>
      <c r="F18084" s="11">
        <f>B18084*C18084*3.6/1000</f>
        <v/>
      </c>
    </row>
    <row r="18085">
      <c r="A18085" s="10" t="n">
        <v>44172.04166666666</v>
      </c>
      <c r="B18085" t="n">
        <v>0.923</v>
      </c>
      <c r="C18085" t="n">
        <v>62.20429808760703</v>
      </c>
      <c r="D18085" t="n">
        <v>0.8887604225511636</v>
      </c>
      <c r="E18085" s="11">
        <f>MIN(B18085,((1-$J$5)*$J$4*E18084+(1-$J$4)*$J$5*B18085)/(1-$J$4*$J$5))</f>
        <v/>
      </c>
      <c r="F18085" s="11">
        <f>B18085*C18085*3.6/1000</f>
        <v/>
      </c>
    </row>
    <row r="18086">
      <c r="A18086" s="10" t="n">
        <v>44172.08333333334</v>
      </c>
      <c r="B18086" t="n">
        <v>0.929</v>
      </c>
      <c r="C18086" t="n">
        <v>61.95801176858738</v>
      </c>
      <c r="D18086" t="n">
        <v>0.8848275745053457</v>
      </c>
      <c r="E18086" s="11">
        <f>MIN(B18086,((1-$J$5)*$J$4*E18085+(1-$J$4)*$J$5*B18086)/(1-$J$4*$J$5))</f>
        <v/>
      </c>
      <c r="F18086" s="11">
        <f>B18086*C18086*3.6/1000</f>
        <v/>
      </c>
    </row>
    <row r="18087">
      <c r="A18087" s="10" t="n">
        <v>44172.125</v>
      </c>
      <c r="B18087" t="n">
        <v>0.929</v>
      </c>
      <c r="C18087" t="n">
        <v>61.8347753302503</v>
      </c>
      <c r="D18087" t="n">
        <v>0.8809591379234394</v>
      </c>
      <c r="E18087" s="11">
        <f>MIN(B18087,((1-$J$5)*$J$4*E18086+(1-$J$4)*$J$5*B18087)/(1-$J$4*$J$5))</f>
        <v/>
      </c>
      <c r="F18087" s="11">
        <f>B18087*C18087*3.6/1000</f>
        <v/>
      </c>
    </row>
    <row r="18088">
      <c r="A18088" s="10" t="n">
        <v>44172.16666666666</v>
      </c>
      <c r="B18088" t="n">
        <v>0.918</v>
      </c>
      <c r="C18088" t="n">
        <v>61.8347753302503</v>
      </c>
      <c r="D18088" t="n">
        <v>0.8770282729794442</v>
      </c>
      <c r="E18088" s="11">
        <f>MIN(B18088,((1-$J$5)*$J$4*E18087+(1-$J$4)*$J$5*B18088)/(1-$J$4*$J$5))</f>
        <v/>
      </c>
      <c r="F18088" s="11">
        <f>B18088*C18088*3.6/1000</f>
        <v/>
      </c>
    </row>
    <row r="18089">
      <c r="A18089" s="10" t="n">
        <v>44172.20833333334</v>
      </c>
      <c r="B18089" t="n">
        <v>0.929</v>
      </c>
      <c r="C18089" t="n">
        <v>61.8347753302503</v>
      </c>
      <c r="D18089" t="n">
        <v>0.8732875719273424</v>
      </c>
      <c r="E18089" s="11">
        <f>MIN(B18089,((1-$J$5)*$J$4*E18088+(1-$J$4)*$J$5*B18089)/(1-$J$4*$J$5))</f>
        <v/>
      </c>
      <c r="F18089" s="11">
        <f>B18089*C18089*3.6/1000</f>
        <v/>
      </c>
    </row>
    <row r="18090">
      <c r="A18090" s="10" t="n">
        <v>44172.25</v>
      </c>
      <c r="B18090" t="n">
        <v>0.918</v>
      </c>
      <c r="C18090" t="n">
        <v>61.8347753302503</v>
      </c>
      <c r="D18090" t="n">
        <v>0.8694823504840743</v>
      </c>
      <c r="E18090" s="11">
        <f>MIN(B18090,((1-$J$5)*$J$4*E18089+(1-$J$4)*$J$5*B18090)/(1-$J$4*$J$5))</f>
        <v/>
      </c>
      <c r="F18090" s="11">
        <f>B18090*C18090*3.6/1000</f>
        <v/>
      </c>
    </row>
    <row r="18091">
      <c r="A18091" s="10" t="n">
        <v>44172.29166666666</v>
      </c>
      <c r="B18091" t="n">
        <v>0.918</v>
      </c>
      <c r="C18091" t="n">
        <v>61.8347753302503</v>
      </c>
      <c r="D18091" t="n">
        <v>0.8657394502596315</v>
      </c>
      <c r="E18091" s="11">
        <f>MIN(B18091,((1-$J$5)*$J$4*E18090+(1-$J$4)*$J$5*B18091)/(1-$J$4*$J$5))</f>
        <v/>
      </c>
      <c r="F18091" s="11">
        <f>B18091*C18091*3.6/1000</f>
        <v/>
      </c>
    </row>
    <row r="18092">
      <c r="A18092" s="10" t="n">
        <v>44172.33333333334</v>
      </c>
      <c r="B18092" t="n">
        <v>0.923</v>
      </c>
      <c r="C18092" t="n">
        <v>61.8347753302503</v>
      </c>
      <c r="D18092" t="n">
        <v>0.8621150255261865</v>
      </c>
      <c r="E18092" s="11">
        <f>MIN(B18092,((1-$J$5)*$J$4*E18091+(1-$J$4)*$J$5*B18092)/(1-$J$4*$J$5))</f>
        <v/>
      </c>
      <c r="F18092" s="11">
        <f>B18092*C18092*3.6/1000</f>
        <v/>
      </c>
    </row>
    <row r="18093">
      <c r="A18093" s="10" t="n">
        <v>44172.375</v>
      </c>
      <c r="B18093" t="n">
        <v>0.923</v>
      </c>
      <c r="C18093" t="n">
        <v>60.59894560858542</v>
      </c>
      <c r="D18093" t="n">
        <v>0.8585499609562156</v>
      </c>
      <c r="E18093" s="11">
        <f>MIN(B18093,((1-$J$5)*$J$4*E18092+(1-$J$4)*$J$5*B18093)/(1-$J$4*$J$5))</f>
        <v/>
      </c>
      <c r="F18093" s="11">
        <f>B18093*C18093*3.6/1000</f>
        <v/>
      </c>
    </row>
    <row r="18094">
      <c r="A18094" s="10" t="n">
        <v>44172.41666666666</v>
      </c>
      <c r="B18094" t="n">
        <v>0.912</v>
      </c>
      <c r="C18094" t="n">
        <v>61.8347753302503</v>
      </c>
      <c r="D18094" t="n">
        <v>0.8549174994529906</v>
      </c>
      <c r="E18094" s="11">
        <f>MIN(B18094,((1-$J$5)*$J$4*E18093+(1-$J$4)*$J$5*B18094)/(1-$J$4*$J$5))</f>
        <v/>
      </c>
      <c r="F18094" s="11">
        <f>B18094*C18094*3.6/1000</f>
        <v/>
      </c>
    </row>
    <row r="18095">
      <c r="A18095" s="10" t="n">
        <v>44172.45833333334</v>
      </c>
      <c r="B18095" t="n">
        <v>0.923</v>
      </c>
      <c r="C18095" t="n">
        <v>61.8347753302503</v>
      </c>
      <c r="D18095" t="n">
        <v>0.8514703146448404</v>
      </c>
      <c r="E18095" s="11">
        <f>MIN(B18095,((1-$J$5)*$J$4*E18094+(1-$J$4)*$J$5*B18095)/(1-$J$4*$J$5))</f>
        <v/>
      </c>
      <c r="F18095" s="11">
        <f>B18095*C18095*3.6/1000</f>
        <v/>
      </c>
    </row>
    <row r="18096">
      <c r="A18096" s="10" t="n">
        <v>44172.5</v>
      </c>
      <c r="B18096" t="n">
        <v>0.929</v>
      </c>
      <c r="C18096" t="n">
        <v>61.8347753302503</v>
      </c>
      <c r="D18096" t="n">
        <v>0.8481481971463743</v>
      </c>
      <c r="E18096" s="11">
        <f>MIN(B18096,((1-$J$5)*$J$4*E18095+(1-$J$4)*$J$5*B18096)/(1-$J$4*$J$5))</f>
        <v/>
      </c>
      <c r="F18096" s="11">
        <f>B18096*C18096*3.6/1000</f>
        <v/>
      </c>
    </row>
    <row r="18097">
      <c r="A18097" s="10" t="n">
        <v>44172.54166666666</v>
      </c>
      <c r="B18097" t="n">
        <v>0.9409999999999999</v>
      </c>
      <c r="C18097" t="n">
        <v>61.8347753302503</v>
      </c>
      <c r="D18097" t="n">
        <v>0.8450177085773308</v>
      </c>
      <c r="E18097" s="11">
        <f>MIN(B18097,((1-$J$5)*$J$4*E18096+(1-$J$4)*$J$5*B18097)/(1-$J$4*$J$5))</f>
        <v/>
      </c>
      <c r="F18097" s="11">
        <f>B18097*C18097*3.6/1000</f>
        <v/>
      </c>
    </row>
    <row r="18098">
      <c r="A18098" s="10" t="n">
        <v>44172.58333333334</v>
      </c>
      <c r="B18098" t="n">
        <v>0.981</v>
      </c>
      <c r="C18098" t="n">
        <v>59.35667842656299</v>
      </c>
      <c r="D18098" t="n">
        <v>0.8423958902371679</v>
      </c>
      <c r="E18098" s="11">
        <f>MIN(B18098,((1-$J$5)*$J$4*E18097+(1-$J$4)*$J$5*B18098)/(1-$J$4*$J$5))</f>
        <v/>
      </c>
      <c r="F18098" s="11">
        <f>B18098*C18098*3.6/1000</f>
        <v/>
      </c>
    </row>
    <row r="18099">
      <c r="A18099" s="10" t="n">
        <v>44172.625</v>
      </c>
      <c r="B18099" t="n">
        <v>0.998</v>
      </c>
      <c r="C18099" t="n">
        <v>64.28788441596903</v>
      </c>
      <c r="D18099" t="n">
        <v>0.8400114064129286</v>
      </c>
      <c r="E18099" s="11">
        <f>MIN(B18099,((1-$J$5)*$J$4*E18098+(1-$J$4)*$J$5*B18099)/(1-$J$4*$J$5))</f>
        <v/>
      </c>
      <c r="F18099" s="11">
        <f>B18099*C18099*3.6/1000</f>
        <v/>
      </c>
    </row>
    <row r="18100">
      <c r="A18100" s="10" t="n">
        <v>44172.66666666666</v>
      </c>
      <c r="B18100" t="n">
        <v>1.039</v>
      </c>
      <c r="C18100" t="n">
        <v>69.12469770457733</v>
      </c>
      <c r="D18100" t="n">
        <v>0.8381348098802283</v>
      </c>
      <c r="E18100" s="11">
        <f>MIN(B18100,((1-$J$5)*$J$4*E18099+(1-$J$4)*$J$5*B18100)/(1-$J$4*$J$5))</f>
        <v/>
      </c>
      <c r="F18100" s="11">
        <f>B18100*C18100*3.6/1000</f>
        <v/>
      </c>
    </row>
    <row r="18101">
      <c r="A18101" s="10" t="n">
        <v>44172.70833333334</v>
      </c>
      <c r="B18101" t="n">
        <v>1.022</v>
      </c>
      <c r="C18101" t="n">
        <v>75.05274977405891</v>
      </c>
      <c r="D18101" t="n">
        <v>0.8360945530452703</v>
      </c>
      <c r="E18101" s="11">
        <f>MIN(B18101,((1-$J$5)*$J$4*E18100+(1-$J$4)*$J$5*B18101)/(1-$J$4*$J$5))</f>
        <v/>
      </c>
      <c r="F18101" s="11">
        <f>B18101*C18101*3.6/1000</f>
        <v/>
      </c>
    </row>
    <row r="18102">
      <c r="A18102" s="10" t="n">
        <v>44172.75</v>
      </c>
      <c r="B18102" t="n">
        <v>1.111</v>
      </c>
      <c r="C18102" t="n">
        <v>73.87692859883192</v>
      </c>
      <c r="D18102" t="n">
        <v>0.8351054254089286</v>
      </c>
      <c r="E18102" s="11">
        <f>MIN(B18102,((1-$J$5)*$J$4*E18101+(1-$J$4)*$J$5*B18102)/(1-$J$4*$J$5))</f>
        <v/>
      </c>
      <c r="F18102" s="11">
        <f>B18102*C18102*3.6/1000</f>
        <v/>
      </c>
    </row>
    <row r="18103">
      <c r="A18103" s="10" t="n">
        <v>44172.79166666666</v>
      </c>
      <c r="B18103" t="n">
        <v>1.265</v>
      </c>
      <c r="C18103" t="n">
        <v>119.0939655032252</v>
      </c>
      <c r="D18103" t="n">
        <v>0.8358934862196153</v>
      </c>
      <c r="E18103" s="11">
        <f>MIN(B18103,((1-$J$5)*$J$4*E18102+(1-$J$4)*$J$5*B18103)/(1-$J$4*$J$5))</f>
        <v/>
      </c>
      <c r="F18103" s="11">
        <f>B18103*C18103*3.6/1000</f>
        <v/>
      </c>
    </row>
    <row r="18104">
      <c r="A18104" s="10" t="n">
        <v>44172.83333333334</v>
      </c>
      <c r="B18104" t="n">
        <v>2.056</v>
      </c>
      <c r="C18104" t="n">
        <v>125.3146746743968</v>
      </c>
      <c r="D18104" t="n">
        <v>0.8457137186172358</v>
      </c>
      <c r="E18104" s="11">
        <f>MIN(B18104,((1-$J$5)*$J$4*E18103+(1-$J$4)*$J$5*B18104)/(1-$J$4*$J$5))</f>
        <v/>
      </c>
      <c r="F18104" s="11">
        <f>B18104*C18104*3.6/1000</f>
        <v/>
      </c>
    </row>
    <row r="18105">
      <c r="A18105" s="10" t="n">
        <v>44172.875</v>
      </c>
      <c r="B18105" t="n">
        <v>2.51</v>
      </c>
      <c r="C18105" t="n">
        <v>194.1832526074895</v>
      </c>
      <c r="D18105" t="n">
        <v>0.8605646032057556</v>
      </c>
      <c r="E18105" s="11">
        <f>MIN(B18105,((1-$J$5)*$J$4*E18104+(1-$J$4)*$J$5*B18105)/(1-$J$4*$J$5))</f>
        <v/>
      </c>
      <c r="F18105" s="11">
        <f>B18105*C18105*3.6/1000</f>
        <v/>
      </c>
    </row>
    <row r="18106">
      <c r="A18106" s="10" t="n">
        <v>44172.91666666666</v>
      </c>
      <c r="B18106" t="n">
        <v>2.145</v>
      </c>
      <c r="C18106" t="n">
        <v>231.1185470595858</v>
      </c>
      <c r="D18106" t="n">
        <v>0.870998490821084</v>
      </c>
      <c r="E18106" s="11">
        <f>MIN(B18106,((1-$J$5)*$J$4*E18105+(1-$J$4)*$J$5*B18106)/(1-$J$4*$J$5))</f>
        <v/>
      </c>
      <c r="F18106" s="11">
        <f>B18106*C18106*3.6/1000</f>
        <v/>
      </c>
    </row>
    <row r="18107">
      <c r="A18107" s="10" t="n">
        <v>44172.95833333334</v>
      </c>
      <c r="B18107" t="n">
        <v>1.926</v>
      </c>
      <c r="C18107" t="n">
        <v>239.0206142179274</v>
      </c>
      <c r="D18107" t="n">
        <v>0.8787572309932299</v>
      </c>
      <c r="E18107" s="11">
        <f>MIN(B18107,((1-$J$5)*$J$4*E18106+(1-$J$4)*$J$5*B18107)/(1-$J$4*$J$5))</f>
        <v/>
      </c>
      <c r="F18107" s="11">
        <f>B18107*C18107*3.6/1000</f>
        <v/>
      </c>
    </row>
    <row r="18108">
      <c r="A18108" s="10" t="n">
        <v>44173</v>
      </c>
      <c r="B18108" t="n">
        <v>2.108</v>
      </c>
      <c r="C18108" t="n">
        <v>214.2043427838715</v>
      </c>
      <c r="D18108" t="n">
        <v>0.8884700684009289</v>
      </c>
      <c r="E18108" s="11">
        <f>MIN(B18108,((1-$J$5)*$J$4*E18107+(1-$J$4)*$J$5*B18108)/(1-$J$4*$J$5))</f>
        <v/>
      </c>
      <c r="F18108" s="11">
        <f>B18108*C18108*3.6/1000</f>
        <v/>
      </c>
    </row>
    <row r="18109">
      <c r="A18109" s="10" t="n">
        <v>44173.04166666666</v>
      </c>
      <c r="B18109" t="n">
        <v>2.123</v>
      </c>
      <c r="C18109" t="n">
        <v>314.8621752047586</v>
      </c>
      <c r="D18109" t="n">
        <v>0.8981953556121318</v>
      </c>
      <c r="E18109" s="11">
        <f>MIN(B18109,((1-$J$5)*$J$4*E18108+(1-$J$4)*$J$5*B18109)/(1-$J$4*$J$5))</f>
        <v/>
      </c>
      <c r="F18109" s="11">
        <f>B18109*C18109*3.6/1000</f>
        <v/>
      </c>
    </row>
    <row r="18110">
      <c r="A18110" s="10" t="n">
        <v>44173.08333333334</v>
      </c>
      <c r="B18110" t="n">
        <v>2.479</v>
      </c>
      <c r="C18110" t="n">
        <v>295.1387233972111</v>
      </c>
      <c r="D18110" t="n">
        <v>0.9118322208388807</v>
      </c>
      <c r="E18110" s="11">
        <f>MIN(B18110,((1-$J$5)*$J$4*E18109+(1-$J$4)*$J$5*B18110)/(1-$J$4*$J$5))</f>
        <v/>
      </c>
      <c r="F18110" s="11">
        <f>B18110*C18110*3.6/1000</f>
        <v/>
      </c>
    </row>
    <row r="18111">
      <c r="A18111" s="10" t="n">
        <v>44173.125</v>
      </c>
      <c r="B18111" t="n">
        <v>3.217</v>
      </c>
      <c r="C18111" t="n">
        <v>291.819268359485</v>
      </c>
      <c r="D18111" t="n">
        <v>0.9336847677393973</v>
      </c>
      <c r="E18111" s="11">
        <f>MIN(B18111,((1-$J$5)*$J$4*E18110+(1-$J$4)*$J$5*B18111)/(1-$J$4*$J$5))</f>
        <v/>
      </c>
      <c r="F18111" s="11">
        <f>B18111*C18111*3.6/1000</f>
        <v/>
      </c>
    </row>
    <row r="18112">
      <c r="A18112" s="10" t="n">
        <v>44173.16666666666</v>
      </c>
      <c r="B18112" t="n">
        <v>3.797</v>
      </c>
      <c r="C18112" t="n">
        <v>352.6161820547511</v>
      </c>
      <c r="D18112" t="n">
        <v>0.9618117127240287</v>
      </c>
      <c r="E18112" s="11">
        <f>MIN(B18112,((1-$J$5)*$J$4*E18111+(1-$J$4)*$J$5*B18112)/(1-$J$4*$J$5))</f>
        <v/>
      </c>
      <c r="F18112" s="11">
        <f>B18112*C18112*3.6/1000</f>
        <v/>
      </c>
    </row>
    <row r="18113">
      <c r="A18113" s="10" t="n">
        <v>44173.20833333334</v>
      </c>
      <c r="B18113" t="n">
        <v>4.305</v>
      </c>
      <c r="C18113" t="n">
        <v>349.4443675300603</v>
      </c>
      <c r="D18113" t="n">
        <v>0.995286975461482</v>
      </c>
      <c r="E18113" s="11">
        <f>MIN(B18113,((1-$J$5)*$J$4*E18112+(1-$J$4)*$J$5*B18113)/(1-$J$4*$J$5))</f>
        <v/>
      </c>
      <c r="F18113" s="11">
        <f>B18113*C18113*3.6/1000</f>
        <v/>
      </c>
    </row>
    <row r="18114">
      <c r="A18114" s="10" t="n">
        <v>44173.25</v>
      </c>
      <c r="B18114" t="n">
        <v>4.784</v>
      </c>
      <c r="C18114" t="n">
        <v>332.6696381002969</v>
      </c>
      <c r="D18114" t="n">
        <v>1.033691347430169</v>
      </c>
      <c r="E18114" s="11">
        <f>MIN(B18114,((1-$J$5)*$J$4*E18113+(1-$J$4)*$J$5*B18114)/(1-$J$4*$J$5))</f>
        <v/>
      </c>
      <c r="F18114" s="11">
        <f>B18114*C18114*3.6/1000</f>
        <v/>
      </c>
    </row>
    <row r="18115">
      <c r="A18115" s="10" t="n">
        <v>44173.29166666666</v>
      </c>
      <c r="B18115" t="n">
        <v>5.24</v>
      </c>
      <c r="C18115" t="n">
        <v>324.6061493024993</v>
      </c>
      <c r="D18115" t="n">
        <v>1.076681095777973</v>
      </c>
      <c r="E18115" s="11">
        <f>MIN(B18115,((1-$J$5)*$J$4*E18114+(1-$J$4)*$J$5*B18115)/(1-$J$4*$J$5))</f>
        <v/>
      </c>
      <c r="F18115" s="11">
        <f>B18115*C18115*3.6/1000</f>
        <v/>
      </c>
    </row>
    <row r="18116">
      <c r="A18116" s="10" t="n">
        <v>44173.33333333334</v>
      </c>
      <c r="B18116" t="n">
        <v>5.517</v>
      </c>
      <c r="C18116" t="n">
        <v>533.0101653686811</v>
      </c>
      <c r="D18116" t="n">
        <v>1.122134258567279</v>
      </c>
      <c r="E18116" s="11">
        <f>MIN(B18116,((1-$J$5)*$J$4*E18115+(1-$J$4)*$J$5*B18116)/(1-$J$4*$J$5))</f>
        <v/>
      </c>
      <c r="F18116" s="11">
        <f>B18116*C18116*3.6/1000</f>
        <v/>
      </c>
    </row>
    <row r="18117">
      <c r="A18117" s="10" t="n">
        <v>44173.375</v>
      </c>
      <c r="B18117" t="n">
        <v>5.85</v>
      </c>
      <c r="C18117" t="n">
        <v>741.4141814348628</v>
      </c>
      <c r="D18117" t="n">
        <v>1.170650849974047</v>
      </c>
      <c r="E18117" s="11">
        <f>MIN(B18117,((1-$J$5)*$J$4*E18116+(1-$J$4)*$J$5*B18117)/(1-$J$4*$J$5))</f>
        <v/>
      </c>
      <c r="F18117" s="11">
        <f>B18117*C18117*3.6/1000</f>
        <v/>
      </c>
    </row>
    <row r="18118">
      <c r="A18118" s="10" t="n">
        <v>44173.41666666666</v>
      </c>
      <c r="B18118" t="n">
        <v>6.22</v>
      </c>
      <c r="C18118" t="n">
        <v>949.8181975010446</v>
      </c>
      <c r="D18118" t="n">
        <v>1.222603792412998</v>
      </c>
      <c r="E18118" s="11">
        <f>MIN(B18118,((1-$J$5)*$J$4*E18117+(1-$J$4)*$J$5*B18118)/(1-$J$4*$J$5))</f>
        <v/>
      </c>
      <c r="F18118" s="11">
        <f>B18118*C18118*3.6/1000</f>
        <v/>
      </c>
    </row>
    <row r="18119">
      <c r="A18119" s="10" t="n">
        <v>44173.45833333334</v>
      </c>
      <c r="B18119" t="n">
        <v>6.377</v>
      </c>
      <c r="C18119" t="n">
        <v>805.2860022043626</v>
      </c>
      <c r="D18119" t="n">
        <v>1.275501152760781</v>
      </c>
      <c r="E18119" s="11">
        <f>MIN(B18119,((1-$J$5)*$J$4*E18118+(1-$J$4)*$J$5*B18119)/(1-$J$4*$J$5))</f>
        <v/>
      </c>
      <c r="F18119" s="11">
        <f>B18119*C18119*3.6/1000</f>
        <v/>
      </c>
    </row>
    <row r="18120">
      <c r="A18120" s="10" t="n">
        <v>44173.5</v>
      </c>
      <c r="B18120" t="n">
        <v>7.296</v>
      </c>
      <c r="C18120" t="n">
        <v>733.8270920721666</v>
      </c>
      <c r="D18120" t="n">
        <v>1.338040927062009</v>
      </c>
      <c r="E18120" s="11">
        <f>MIN(B18120,((1-$J$5)*$J$4*E18119+(1-$J$4)*$J$5*B18120)/(1-$J$4*$J$5))</f>
        <v/>
      </c>
      <c r="F18120" s="11">
        <f>B18120*C18120*3.6/1000</f>
        <v/>
      </c>
    </row>
    <row r="18121">
      <c r="A18121" s="10" t="n">
        <v>44173.54166666666</v>
      </c>
      <c r="B18121" t="n">
        <v>7.307</v>
      </c>
      <c r="C18121" t="n">
        <v>737.7692618600483</v>
      </c>
      <c r="D18121" t="n">
        <v>1.399682221317948</v>
      </c>
      <c r="E18121" s="11">
        <f>MIN(B18121,((1-$J$5)*$J$4*E18120+(1-$J$4)*$J$5*B18121)/(1-$J$4*$J$5))</f>
        <v/>
      </c>
      <c r="F18121" s="11">
        <f>B18121*C18121*3.6/1000</f>
        <v/>
      </c>
    </row>
    <row r="18122">
      <c r="A18122" s="10" t="n">
        <v>44173.58333333334</v>
      </c>
      <c r="B18122" t="n">
        <v>7.882</v>
      </c>
      <c r="C18122" t="n">
        <v>710.7222797986577</v>
      </c>
      <c r="D18122" t="n">
        <v>1.466889085894402</v>
      </c>
      <c r="E18122" s="11">
        <f>MIN(B18122,((1-$J$5)*$J$4*E18121+(1-$J$4)*$J$5*B18122)/(1-$J$4*$J$5))</f>
        <v/>
      </c>
      <c r="F18122" s="11">
        <f>B18122*C18122*3.6/1000</f>
        <v/>
      </c>
    </row>
    <row r="18123">
      <c r="A18123" s="10" t="n">
        <v>44173.625</v>
      </c>
      <c r="B18123" t="n">
        <v>6.736</v>
      </c>
      <c r="C18123" t="n">
        <v>635.4430442954374</v>
      </c>
      <c r="D18123" t="n">
        <v>1.519890748473804</v>
      </c>
      <c r="E18123" s="11">
        <f>MIN(B18123,((1-$J$5)*$J$4*E18122+(1-$J$4)*$J$5*B18123)/(1-$J$4*$J$5))</f>
        <v/>
      </c>
      <c r="F18123" s="11">
        <f>B18123*C18123*3.6/1000</f>
        <v/>
      </c>
    </row>
    <row r="18124">
      <c r="A18124" s="10" t="n">
        <v>44173.66666666666</v>
      </c>
      <c r="B18124" t="n">
        <v>5.688</v>
      </c>
      <c r="C18124" t="n">
        <v>508.6158478257207</v>
      </c>
      <c r="D18124" t="n">
        <v>1.560040488419072</v>
      </c>
      <c r="E18124" s="11">
        <f>MIN(B18124,((1-$J$5)*$J$4*E18123+(1-$J$4)*$J$5*B18124)/(1-$J$4*$J$5))</f>
        <v/>
      </c>
      <c r="F18124" s="11">
        <f>B18124*C18124*3.6/1000</f>
        <v/>
      </c>
    </row>
    <row r="18125">
      <c r="A18125" s="10" t="n">
        <v>44173.70833333334</v>
      </c>
      <c r="B18125" t="n">
        <v>4.481</v>
      </c>
      <c r="C18125" t="n">
        <v>498.486920285486</v>
      </c>
      <c r="D18125" t="n">
        <v>1.585730628508052</v>
      </c>
      <c r="E18125" s="11">
        <f>MIN(B18125,((1-$J$5)*$J$4*E18124+(1-$J$4)*$J$5*B18125)/(1-$J$4*$J$5))</f>
        <v/>
      </c>
      <c r="F18125" s="11">
        <f>B18125*C18125*3.6/1000</f>
        <v/>
      </c>
    </row>
    <row r="18126">
      <c r="A18126" s="10" t="n">
        <v>44173.75</v>
      </c>
      <c r="B18126" t="n">
        <v>3.877</v>
      </c>
      <c r="C18126" t="n">
        <v>383.9517701124333</v>
      </c>
      <c r="D18126" t="n">
        <v>1.604093285309136</v>
      </c>
      <c r="E18126" s="11">
        <f>MIN(B18126,((1-$J$5)*$J$4*E18125+(1-$J$4)*$J$5*B18126)/(1-$J$4*$J$5))</f>
        <v/>
      </c>
      <c r="F18126" s="11">
        <f>B18126*C18126*3.6/1000</f>
        <v/>
      </c>
    </row>
    <row r="18127">
      <c r="A18127" s="10" t="n">
        <v>44173.79166666666</v>
      </c>
      <c r="B18127" t="n">
        <v>3.499</v>
      </c>
      <c r="C18127" t="n">
        <v>364.4468533412032</v>
      </c>
      <c r="D18127" t="n">
        <v>1.617832775085953</v>
      </c>
      <c r="E18127" s="11">
        <f>MIN(B18127,((1-$J$5)*$J$4*E18126+(1-$J$4)*$J$5*B18127)/(1-$J$4*$J$5))</f>
        <v/>
      </c>
      <c r="F18127" s="11">
        <f>B18127*C18127*3.6/1000</f>
        <v/>
      </c>
    </row>
    <row r="18128">
      <c r="A18128" s="10" t="n">
        <v>44173.83333333334</v>
      </c>
      <c r="B18128" t="n">
        <v>3.327</v>
      </c>
      <c r="C18128" t="n">
        <v>341.4825311771672</v>
      </c>
      <c r="D18128" t="n">
        <v>1.629380423475752</v>
      </c>
      <c r="E18128" s="11">
        <f>MIN(B18128,((1-$J$5)*$J$4*E18127+(1-$J$4)*$J$5*B18128)/(1-$J$4*$J$5))</f>
        <v/>
      </c>
      <c r="F18128" s="11">
        <f>B18128*C18128*3.6/1000</f>
        <v/>
      </c>
    </row>
    <row r="18129">
      <c r="A18129" s="10" t="n">
        <v>44173.875</v>
      </c>
      <c r="B18129" t="n">
        <v>3.158</v>
      </c>
      <c r="C18129" t="n">
        <v>298.4487194575398</v>
      </c>
      <c r="D18129" t="n">
        <v>1.63880643302933</v>
      </c>
      <c r="E18129" s="11">
        <f>MIN(B18129,((1-$J$5)*$J$4*E18128+(1-$J$4)*$J$5*B18129)/(1-$J$4*$J$5))</f>
        <v/>
      </c>
      <c r="F18129" s="11">
        <f>B18129*C18129*3.6/1000</f>
        <v/>
      </c>
    </row>
    <row r="18130">
      <c r="A18130" s="10" t="n">
        <v>44173.91666666666</v>
      </c>
      <c r="B18130" t="n">
        <v>2.983</v>
      </c>
      <c r="C18130" t="n">
        <v>262.3440300464127</v>
      </c>
      <c r="D18130" t="n">
        <v>1.646076941609188</v>
      </c>
      <c r="E18130" s="11">
        <f>MIN(B18130,((1-$J$5)*$J$4*E18129+(1-$J$4)*$J$5*B18130)/(1-$J$4*$J$5))</f>
        <v/>
      </c>
      <c r="F18130" s="11">
        <f>B18130*C18130*3.6/1000</f>
        <v/>
      </c>
    </row>
    <row r="18131">
      <c r="A18131" s="10" t="n">
        <v>44173.95833333334</v>
      </c>
      <c r="B18131" t="n">
        <v>2.852</v>
      </c>
      <c r="C18131" t="n">
        <v>258.922946057715</v>
      </c>
      <c r="D18131" t="n">
        <v>1.651730391242338</v>
      </c>
      <c r="E18131" s="11">
        <f>MIN(B18131,((1-$J$5)*$J$4*E18130+(1-$J$4)*$J$5*B18131)/(1-$J$4*$J$5))</f>
        <v/>
      </c>
      <c r="F18131" s="11">
        <f>B18131*C18131*3.6/1000</f>
        <v/>
      </c>
    </row>
    <row r="18132">
      <c r="A18132" s="10" t="n">
        <v>44174</v>
      </c>
      <c r="B18132" t="n">
        <v>2.699</v>
      </c>
      <c r="C18132" t="n">
        <v>250.3193041392308</v>
      </c>
      <c r="D18132" t="n">
        <v>1.655541696009881</v>
      </c>
      <c r="E18132" s="11">
        <f>MIN(B18132,((1-$J$5)*$J$4*E18131+(1-$J$4)*$J$5*B18132)/(1-$J$4*$J$5))</f>
        <v/>
      </c>
      <c r="F18132" s="11">
        <f>B18132*C18132*3.6/1000</f>
        <v/>
      </c>
    </row>
    <row r="18133">
      <c r="A18133" s="10" t="n">
        <v>44174.04166666666</v>
      </c>
      <c r="B18133" t="n">
        <v>2.604</v>
      </c>
      <c r="C18133" t="n">
        <v>218.6873939306149</v>
      </c>
      <c r="D18133" t="n">
        <v>1.658204255731428</v>
      </c>
      <c r="E18133" s="11">
        <f>MIN(B18133,((1-$J$5)*$J$4*E18132+(1-$J$4)*$J$5*B18133)/(1-$J$4*$J$5))</f>
        <v/>
      </c>
      <c r="F18133" s="11">
        <f>B18133*C18133*3.6/1000</f>
        <v/>
      </c>
    </row>
    <row r="18134">
      <c r="A18134" s="10" t="n">
        <v>44174.08333333334</v>
      </c>
      <c r="B18134" t="n">
        <v>2.479</v>
      </c>
      <c r="C18134" t="n">
        <v>214.2043427838715</v>
      </c>
      <c r="D18134" t="n">
        <v>1.659393834596651</v>
      </c>
      <c r="E18134" s="11">
        <f>MIN(B18134,((1-$J$5)*$J$4*E18133+(1-$J$4)*$J$5*B18134)/(1-$J$4*$J$5))</f>
        <v/>
      </c>
      <c r="F18134" s="11">
        <f>B18134*C18134*3.6/1000</f>
        <v/>
      </c>
    </row>
    <row r="18135">
      <c r="A18135" s="10" t="n">
        <v>44174.125</v>
      </c>
      <c r="B18135" t="n">
        <v>2.471</v>
      </c>
      <c r="C18135" t="n">
        <v>209.6973230102564</v>
      </c>
      <c r="D18135" t="n">
        <v>1.660472450825157</v>
      </c>
      <c r="E18135" s="11">
        <f>MIN(B18135,((1-$J$5)*$J$4*E18134+(1-$J$4)*$J$5*B18135)/(1-$J$4*$J$5))</f>
        <v/>
      </c>
      <c r="F18135" s="11">
        <f>B18135*C18135*3.6/1000</f>
        <v/>
      </c>
    </row>
    <row r="18136">
      <c r="A18136" s="10" t="n">
        <v>44174.16666666666</v>
      </c>
      <c r="B18136" t="n">
        <v>2.363</v>
      </c>
      <c r="C18136" t="n">
        <v>191.8755659375992</v>
      </c>
      <c r="D18136" t="n">
        <v>1.660298422589389</v>
      </c>
      <c r="E18136" s="11">
        <f>MIN(B18136,((1-$J$5)*$J$4*E18135+(1-$J$4)*$J$5*B18136)/(1-$J$4*$J$5))</f>
        <v/>
      </c>
      <c r="F18136" s="11">
        <f>B18136*C18136*3.6/1000</f>
        <v/>
      </c>
    </row>
    <row r="18137">
      <c r="A18137" s="10" t="n">
        <v>44174.20833333334</v>
      </c>
      <c r="B18137" t="n">
        <v>2.272</v>
      </c>
      <c r="C18137" t="n">
        <v>173.6221449648062</v>
      </c>
      <c r="D18137" t="n">
        <v>1.659086660326673</v>
      </c>
      <c r="E18137" s="11">
        <f>MIN(B18137,((1-$J$5)*$J$4*E18136+(1-$J$4)*$J$5*B18137)/(1-$J$4*$J$5))</f>
        <v/>
      </c>
      <c r="F18137" s="11">
        <f>B18137*C18137*3.6/1000</f>
        <v/>
      </c>
    </row>
    <row r="18138">
      <c r="A18138" s="10" t="n">
        <v>44174.25</v>
      </c>
      <c r="B18138" t="n">
        <v>2.197</v>
      </c>
      <c r="C18138" t="n">
        <v>177.4047811254788</v>
      </c>
      <c r="D18138" t="n">
        <v>1.657037119719077</v>
      </c>
      <c r="E18138" s="11">
        <f>MIN(B18138,((1-$J$5)*$J$4*E18137+(1-$J$4)*$J$5*B18138)/(1-$J$4*$J$5))</f>
        <v/>
      </c>
      <c r="F18138" s="11">
        <f>B18138*C18138*3.6/1000</f>
        <v/>
      </c>
    </row>
    <row r="18139">
      <c r="A18139" s="10" t="n">
        <v>44174.29166666666</v>
      </c>
      <c r="B18139" t="n">
        <v>2.13</v>
      </c>
      <c r="C18139" t="n">
        <v>158.2736359072435</v>
      </c>
      <c r="D18139" t="n">
        <v>1.654255001678928</v>
      </c>
      <c r="E18139" s="11">
        <f>MIN(B18139,((1-$J$5)*$J$4*E18138+(1-$J$4)*$J$5*B18139)/(1-$J$4*$J$5))</f>
        <v/>
      </c>
      <c r="F18139" s="11">
        <f>B18139*C18139*3.6/1000</f>
        <v/>
      </c>
    </row>
    <row r="18140">
      <c r="A18140" s="10" t="n">
        <v>44174.33333333334</v>
      </c>
      <c r="B18140" t="n">
        <v>2.078</v>
      </c>
      <c r="C18140" t="n">
        <v>136.5218776505899</v>
      </c>
      <c r="D18140" t="n">
        <v>1.650923829098031</v>
      </c>
      <c r="E18140" s="11">
        <f>MIN(B18140,((1-$J$5)*$J$4*E18139+(1-$J$4)*$J$5*B18140)/(1-$J$4*$J$5))</f>
        <v/>
      </c>
      <c r="F18140" s="11">
        <f>B18140*C18140*3.6/1000</f>
        <v/>
      </c>
    </row>
    <row r="18141">
      <c r="A18141" s="10" t="n">
        <v>44174.375</v>
      </c>
      <c r="B18141" t="n">
        <v>2.034</v>
      </c>
      <c r="C18141" t="n">
        <v>141.5386017467555</v>
      </c>
      <c r="D18141" t="n">
        <v>1.647144074223206</v>
      </c>
      <c r="E18141" s="11">
        <f>MIN(B18141,((1-$J$5)*$J$4*E18140+(1-$J$4)*$J$5*B18141)/(1-$J$4*$J$5))</f>
        <v/>
      </c>
      <c r="F18141" s="11">
        <f>B18141*C18141*3.6/1000</f>
        <v/>
      </c>
    </row>
    <row r="18142">
      <c r="A18142" s="10" t="n">
        <v>44174.41666666666</v>
      </c>
      <c r="B18142" t="n">
        <v>1.998</v>
      </c>
      <c r="C18142" t="n">
        <v>128.3956026517332</v>
      </c>
      <c r="D18142" t="n">
        <v>1.643014563785243</v>
      </c>
      <c r="E18142" s="11">
        <f>MIN(B18142,((1-$J$5)*$J$4*E18141+(1-$J$4)*$J$5*B18142)/(1-$J$4*$J$5))</f>
        <v/>
      </c>
      <c r="F18142" s="11">
        <f>B18142*C18142*3.6/1000</f>
        <v/>
      </c>
    </row>
    <row r="18143">
      <c r="A18143" s="10" t="n">
        <v>44174.45833333334</v>
      </c>
      <c r="B18143" t="n">
        <v>1.969</v>
      </c>
      <c r="C18143" t="n">
        <v>128.3956026517332</v>
      </c>
      <c r="D18143" t="n">
        <v>1.63862107095733</v>
      </c>
      <c r="E18143" s="11">
        <f>MIN(B18143,((1-$J$5)*$J$4*E18142+(1-$J$4)*$J$5*B18143)/(1-$J$4*$J$5))</f>
        <v/>
      </c>
      <c r="F18143" s="11">
        <f>B18143*C18143*3.6/1000</f>
        <v/>
      </c>
    </row>
    <row r="18144">
      <c r="A18144" s="10" t="n">
        <v>44174.5</v>
      </c>
      <c r="B18144" t="n">
        <v>1.976</v>
      </c>
      <c r="C18144" t="n">
        <v>123.2500070919694</v>
      </c>
      <c r="D18144" t="n">
        <v>1.634379578889806</v>
      </c>
      <c r="E18144" s="11">
        <f>MIN(B18144,((1-$J$5)*$J$4*E18143+(1-$J$4)*$J$5*B18144)/(1-$J$4*$J$5))</f>
        <v/>
      </c>
      <c r="F18144" s="11">
        <f>B18144*C18144*3.6/1000</f>
        <v/>
      </c>
    </row>
    <row r="18145">
      <c r="A18145" s="10" t="n">
        <v>44174.54166666666</v>
      </c>
      <c r="B18145" t="n">
        <v>1.933</v>
      </c>
      <c r="C18145" t="n">
        <v>107.4667476564197</v>
      </c>
      <c r="D18145" t="n">
        <v>1.629715848565463</v>
      </c>
      <c r="E18145" s="11">
        <f>MIN(B18145,((1-$J$5)*$J$4*E18144+(1-$J$4)*$J$5*B18145)/(1-$J$4*$J$5))</f>
        <v/>
      </c>
      <c r="F18145" s="11">
        <f>B18145*C18145*3.6/1000</f>
        <v/>
      </c>
    </row>
    <row r="18146">
      <c r="A18146" s="10" t="n">
        <v>44174.58333333334</v>
      </c>
      <c r="B18146" t="n">
        <v>1.904</v>
      </c>
      <c r="C18146" t="n">
        <v>136.5218776505899</v>
      </c>
      <c r="D18146" t="n">
        <v>1.62479688520648</v>
      </c>
      <c r="E18146" s="11">
        <f>MIN(B18146,((1-$J$5)*$J$4*E18145+(1-$J$4)*$J$5*B18146)/(1-$J$4*$J$5))</f>
        <v/>
      </c>
      <c r="F18146" s="11">
        <f>B18146*C18146*3.6/1000</f>
        <v/>
      </c>
    </row>
    <row r="18147">
      <c r="A18147" s="10" t="n">
        <v>44174.625</v>
      </c>
      <c r="B18147" t="n">
        <v>1.904</v>
      </c>
      <c r="C18147" t="n">
        <v>367.5824734557435</v>
      </c>
      <c r="D18147" t="n">
        <v>1.619958483727129</v>
      </c>
      <c r="E18147" s="11">
        <f>MIN(B18147,((1-$J$5)*$J$4*E18146+(1-$J$4)*$J$5*B18147)/(1-$J$4*$J$5))</f>
        <v/>
      </c>
      <c r="F18147" s="11">
        <f>B18147*C18147*3.6/1000</f>
        <v/>
      </c>
    </row>
    <row r="18148">
      <c r="A18148" s="10" t="n">
        <v>44174.66666666666</v>
      </c>
      <c r="B18148" t="n">
        <v>10.865</v>
      </c>
      <c r="C18148" t="n">
        <v>598.6430692608972</v>
      </c>
      <c r="D18148" t="n">
        <v>1.717668283823969</v>
      </c>
      <c r="E18148" s="11">
        <f>MIN(B18148,((1-$J$5)*$J$4*E18147+(1-$J$4)*$J$5*B18148)/(1-$J$4*$J$5))</f>
        <v/>
      </c>
      <c r="F18148" s="11">
        <f>B18148*C18148*3.6/1000</f>
        <v/>
      </c>
    </row>
    <row r="18149">
      <c r="A18149" s="10" t="n">
        <v>44174.70833333334</v>
      </c>
      <c r="B18149" t="n">
        <v>11.856</v>
      </c>
      <c r="C18149" t="n">
        <v>829.7036650660507</v>
      </c>
      <c r="D18149" t="n">
        <v>1.825109887346118</v>
      </c>
      <c r="E18149" s="11">
        <f>MIN(B18149,((1-$J$5)*$J$4*E18148+(1-$J$4)*$J$5*B18149)/(1-$J$4*$J$5))</f>
        <v/>
      </c>
      <c r="F18149" s="11">
        <f>B18149*C18149*3.6/1000</f>
        <v/>
      </c>
    </row>
    <row r="18150">
      <c r="A18150" s="10" t="n">
        <v>44174.75</v>
      </c>
      <c r="B18150" t="n">
        <v>12.536</v>
      </c>
      <c r="C18150" t="n">
        <v>1060.764260871204</v>
      </c>
      <c r="D18150" t="n">
        <v>1.938567626235471</v>
      </c>
      <c r="E18150" s="11">
        <f>MIN(B18150,((1-$J$5)*$J$4*E18149+(1-$J$4)*$J$5*B18150)/(1-$J$4*$J$5))</f>
        <v/>
      </c>
      <c r="F18150" s="11">
        <f>B18150*C18150*3.6/1000</f>
        <v/>
      </c>
    </row>
    <row r="18151">
      <c r="A18151" s="10" t="n">
        <v>44174.79166666666</v>
      </c>
      <c r="B18151" t="n">
        <v>12.471</v>
      </c>
      <c r="C18151" t="n">
        <v>1291.824856676358</v>
      </c>
      <c r="D18151" t="n">
        <v>2.049423900638655</v>
      </c>
      <c r="E18151" s="11">
        <f>MIN(B18151,((1-$J$5)*$J$4*E18150+(1-$J$4)*$J$5*B18151)/(1-$J$4*$J$5))</f>
        <v/>
      </c>
      <c r="F18151" s="11">
        <f>B18151*C18151*3.6/1000</f>
        <v/>
      </c>
    </row>
    <row r="18152">
      <c r="A18152" s="10" t="n">
        <v>44174.83333333334</v>
      </c>
      <c r="B18152" t="n">
        <v>12.124</v>
      </c>
      <c r="C18152" t="n">
        <v>1522.885452481511</v>
      </c>
      <c r="D18152" t="n">
        <v>2.15449664925164</v>
      </c>
      <c r="E18152" s="11">
        <f>MIN(B18152,((1-$J$5)*$J$4*E18151+(1-$J$4)*$J$5*B18152)/(1-$J$4*$J$5))</f>
        <v/>
      </c>
      <c r="F18152" s="11">
        <f>B18152*C18152*3.6/1000</f>
        <v/>
      </c>
    </row>
    <row r="18153">
      <c r="A18153" s="10" t="n">
        <v>44174.875</v>
      </c>
      <c r="B18153" t="n">
        <v>12.239</v>
      </c>
      <c r="C18153" t="n">
        <v>1753.946048286665</v>
      </c>
      <c r="D18153" t="n">
        <v>2.259163559687067</v>
      </c>
      <c r="E18153" s="11">
        <f>MIN(B18153,((1-$J$5)*$J$4*E18152+(1-$J$4)*$J$5*B18153)/(1-$J$4*$J$5))</f>
        <v/>
      </c>
      <c r="F18153" s="11">
        <f>B18153*C18153*3.6/1000</f>
        <v/>
      </c>
    </row>
    <row r="18154">
      <c r="A18154" s="10" t="n">
        <v>44174.91666666666</v>
      </c>
      <c r="B18154" t="n">
        <v>11.338</v>
      </c>
      <c r="C18154" t="n">
        <v>1985.006644091819</v>
      </c>
      <c r="D18154" t="n">
        <v>2.351813327290975</v>
      </c>
      <c r="E18154" s="11">
        <f>MIN(B18154,((1-$J$5)*$J$4*E18153+(1-$J$4)*$J$5*B18154)/(1-$J$4*$J$5))</f>
        <v/>
      </c>
      <c r="F18154" s="11">
        <f>B18154*C18154*3.6/1000</f>
        <v/>
      </c>
    </row>
    <row r="18155">
      <c r="A18155" s="10" t="n">
        <v>44174.95833333334</v>
      </c>
      <c r="B18155" t="n">
        <v>9.318</v>
      </c>
      <c r="C18155" t="n">
        <v>1819.832724646893</v>
      </c>
      <c r="D18155" t="n">
        <v>2.419847011099358</v>
      </c>
      <c r="E18155" s="11">
        <f>MIN(B18155,((1-$J$5)*$J$4*E18154+(1-$J$4)*$J$5*B18155)/(1-$J$4*$J$5))</f>
        <v/>
      </c>
      <c r="F18155" s="11">
        <f>B18155*C18155*3.6/1000</f>
        <v/>
      </c>
    </row>
    <row r="18156">
      <c r="A18156" s="10" t="n">
        <v>44175</v>
      </c>
      <c r="B18156" t="n">
        <v>7.926</v>
      </c>
      <c r="C18156" t="n">
        <v>1650.751894951649</v>
      </c>
      <c r="D18156" t="n">
        <v>2.47084894349993</v>
      </c>
      <c r="E18156" s="11">
        <f>MIN(B18156,((1-$J$5)*$J$4*E18155+(1-$J$4)*$J$5*B18156)/(1-$J$4*$J$5))</f>
        <v/>
      </c>
      <c r="F18156" s="11">
        <f>B18156*C18156*3.6/1000</f>
        <v/>
      </c>
    </row>
    <row r="18157">
      <c r="A18157" s="10" t="n">
        <v>44175.04166666666</v>
      </c>
      <c r="B18157" t="n">
        <v>7.165</v>
      </c>
      <c r="C18157" t="n">
        <v>868.8737510083211</v>
      </c>
      <c r="D18157" t="n">
        <v>2.512313547050314</v>
      </c>
      <c r="E18157" s="11">
        <f>MIN(B18157,((1-$J$5)*$J$4*E18156+(1-$J$4)*$J$5*B18157)/(1-$J$4*$J$5))</f>
        <v/>
      </c>
      <c r="F18157" s="11">
        <f>B18157*C18157*3.6/1000</f>
        <v/>
      </c>
    </row>
    <row r="18158">
      <c r="A18158" s="10" t="n">
        <v>44175.08333333334</v>
      </c>
      <c r="B18158" t="n">
        <v>6.377</v>
      </c>
      <c r="C18158" t="n">
        <v>1162.077060935274</v>
      </c>
      <c r="D18158" t="n">
        <v>2.544088277601652</v>
      </c>
      <c r="E18158" s="11">
        <f>MIN(B18158,((1-$J$5)*$J$4*E18157+(1-$J$4)*$J$5*B18158)/(1-$J$4*$J$5))</f>
        <v/>
      </c>
      <c r="F18158" s="11">
        <f>B18158*C18158*3.6/1000</f>
        <v/>
      </c>
    </row>
    <row r="18159">
      <c r="A18159" s="10" t="n">
        <v>44175.125</v>
      </c>
      <c r="B18159" t="n">
        <v>5.527</v>
      </c>
      <c r="C18159" t="n">
        <v>1229.447873136507</v>
      </c>
      <c r="D18159" t="n">
        <v>2.565622864641531</v>
      </c>
      <c r="E18159" s="11">
        <f>MIN(B18159,((1-$J$5)*$J$4*E18158+(1-$J$4)*$J$5*B18159)/(1-$J$4*$J$5))</f>
        <v/>
      </c>
      <c r="F18159" s="11">
        <f>B18159*C18159*3.6/1000</f>
        <v/>
      </c>
    </row>
    <row r="18160">
      <c r="A18160" s="10" t="n">
        <v>44175.16666666666</v>
      </c>
      <c r="B18160" t="n">
        <v>4.88</v>
      </c>
      <c r="C18160" t="n">
        <v>793.061772922337</v>
      </c>
      <c r="D18160" t="n">
        <v>2.579406322643216</v>
      </c>
      <c r="E18160" s="11">
        <f>MIN(B18160,((1-$J$5)*$J$4*E18159+(1-$J$4)*$J$5*B18160)/(1-$J$4*$J$5))</f>
        <v/>
      </c>
      <c r="F18160" s="11">
        <f>B18160*C18160*3.6/1000</f>
        <v/>
      </c>
    </row>
    <row r="18161">
      <c r="A18161" s="10" t="n">
        <v>44175.20833333334</v>
      </c>
      <c r="B18161" t="n">
        <v>4.342</v>
      </c>
      <c r="C18161" t="n">
        <v>686.7564284158977</v>
      </c>
      <c r="D18161" t="n">
        <v>2.586812012253404</v>
      </c>
      <c r="E18161" s="11">
        <f>MIN(B18161,((1-$J$5)*$J$4*E18160+(1-$J$4)*$J$5*B18161)/(1-$J$4*$J$5))</f>
        <v/>
      </c>
      <c r="F18161" s="11">
        <f>B18161*C18161*3.6/1000</f>
        <v/>
      </c>
    </row>
    <row r="18162">
      <c r="A18162" s="10" t="n">
        <v>44175.25</v>
      </c>
      <c r="B18162" t="n">
        <v>3.994</v>
      </c>
      <c r="C18162" t="n">
        <v>485.3865394763683</v>
      </c>
      <c r="D18162" t="n">
        <v>2.590117035784176</v>
      </c>
      <c r="E18162" s="11">
        <f>MIN(B18162,((1-$J$5)*$J$4*E18161+(1-$J$4)*$J$5*B18162)/(1-$J$4*$J$5))</f>
        <v/>
      </c>
      <c r="F18162" s="11">
        <f>B18162*C18162*3.6/1000</f>
        <v/>
      </c>
    </row>
    <row r="18163">
      <c r="A18163" s="10" t="n">
        <v>44175.29166666666</v>
      </c>
      <c r="B18163" t="n">
        <v>3.647</v>
      </c>
      <c r="C18163" t="n">
        <v>443.2864166690542</v>
      </c>
      <c r="D18163" t="n">
        <v>2.589399988183949</v>
      </c>
      <c r="E18163" s="11">
        <f>MIN(B18163,((1-$J$5)*$J$4*E18162+(1-$J$4)*$J$5*B18163)/(1-$J$4*$J$5))</f>
        <v/>
      </c>
      <c r="F18163" s="11">
        <f>B18163*C18163*3.6/1000</f>
        <v/>
      </c>
    </row>
    <row r="18164">
      <c r="A18164" s="10" t="n">
        <v>44175.33333333334</v>
      </c>
      <c r="B18164" t="n">
        <v>3.395</v>
      </c>
      <c r="C18164" t="n">
        <v>427.5210843596215</v>
      </c>
      <c r="D18164" t="n">
        <v>2.585813066391561</v>
      </c>
      <c r="E18164" s="11">
        <f>MIN(B18164,((1-$J$5)*$J$4*E18163+(1-$J$4)*$J$5*B18164)/(1-$J$4*$J$5))</f>
        <v/>
      </c>
      <c r="F18164" s="11">
        <f>B18164*C18164*3.6/1000</f>
        <v/>
      </c>
    </row>
    <row r="18165">
      <c r="A18165" s="10" t="n">
        <v>44175.375</v>
      </c>
      <c r="B18165" t="n">
        <v>3.217</v>
      </c>
      <c r="C18165" t="n">
        <v>369.1517551410587</v>
      </c>
      <c r="D18165" t="n">
        <v>2.580249462053544</v>
      </c>
      <c r="E18165" s="11">
        <f>MIN(B18165,((1-$J$5)*$J$4*E18164+(1-$J$4)*$J$5*B18165)/(1-$J$4*$J$5))</f>
        <v/>
      </c>
      <c r="F18165" s="11">
        <f>B18165*C18165*3.6/1000</f>
        <v/>
      </c>
    </row>
    <row r="18166">
      <c r="A18166" s="10" t="n">
        <v>44175.41666666666</v>
      </c>
      <c r="B18166" t="n">
        <v>3.041</v>
      </c>
      <c r="C18166" t="n">
        <v>356.5707907891617</v>
      </c>
      <c r="D18166" t="n">
        <v>2.57276441889712</v>
      </c>
      <c r="E18166" s="11">
        <f>MIN(B18166,((1-$J$5)*$J$4*E18165+(1-$J$4)*$J$5*B18166)/(1-$J$4*$J$5))</f>
        <v/>
      </c>
      <c r="F18166" s="11">
        <f>B18166*C18166*3.6/1000</f>
        <v/>
      </c>
    </row>
    <row r="18167">
      <c r="A18167" s="10" t="n">
        <v>44175.45833333334</v>
      </c>
      <c r="B18167" t="n">
        <v>2.918</v>
      </c>
      <c r="C18167" t="n">
        <v>325.4147715105853</v>
      </c>
      <c r="D18167" t="n">
        <v>2.56399546044605</v>
      </c>
      <c r="E18167" s="11">
        <f>MIN(B18167,((1-$J$5)*$J$4*E18166+(1-$J$4)*$J$5*B18167)/(1-$J$4*$J$5))</f>
        <v/>
      </c>
      <c r="F18167" s="11">
        <f>B18167*C18167*3.6/1000</f>
        <v/>
      </c>
    </row>
    <row r="18168">
      <c r="A18168" s="10" t="n">
        <v>44175.5</v>
      </c>
      <c r="B18168" t="n">
        <v>2.852</v>
      </c>
      <c r="C18168" t="n">
        <v>332.6696381002969</v>
      </c>
      <c r="D18168" t="n">
        <v>2.554615408946889</v>
      </c>
      <c r="E18168" s="11">
        <f>MIN(B18168,((1-$J$5)*$J$4*E18167+(1-$J$4)*$J$5*B18168)/(1-$J$4*$J$5))</f>
        <v/>
      </c>
      <c r="F18168" s="11">
        <f>B18168*C18168*3.6/1000</f>
        <v/>
      </c>
    </row>
    <row r="18169">
      <c r="A18169" s="10" t="n">
        <v>44175.54166666666</v>
      </c>
      <c r="B18169" t="n">
        <v>2.748</v>
      </c>
      <c r="C18169" t="n">
        <v>305.8624357757118</v>
      </c>
      <c r="D18169" t="n">
        <v>2.544199743091249</v>
      </c>
      <c r="E18169" s="11">
        <f>MIN(B18169,((1-$J$5)*$J$4*E18168+(1-$J$4)*$J$5*B18169)/(1-$J$4*$J$5))</f>
        <v/>
      </c>
      <c r="F18169" s="11">
        <f>B18169*C18169*3.6/1000</f>
        <v/>
      </c>
    </row>
    <row r="18170">
      <c r="A18170" s="10" t="n">
        <v>44175.58333333334</v>
      </c>
      <c r="B18170" t="n">
        <v>2.628</v>
      </c>
      <c r="C18170" t="n">
        <v>289.3233719153756</v>
      </c>
      <c r="D18170" t="n">
        <v>2.532582464116578</v>
      </c>
      <c r="E18170" s="11">
        <f>MIN(B18170,((1-$J$5)*$J$4*E18169+(1-$J$4)*$J$5*B18170)/(1-$J$4*$J$5))</f>
        <v/>
      </c>
      <c r="F18170" s="11">
        <f>B18170*C18170*3.6/1000</f>
        <v/>
      </c>
    </row>
    <row r="18171">
      <c r="A18171" s="10" t="n">
        <v>44175.625</v>
      </c>
      <c r="B18171" t="n">
        <v>2.518</v>
      </c>
      <c r="C18171" t="n">
        <v>287.6563994414111</v>
      </c>
      <c r="D18171" t="n">
        <v>2.518</v>
      </c>
      <c r="E18171" s="11">
        <f>MIN(B18171,((1-$J$5)*$J$4*E18170+(1-$J$4)*$J$5*B18171)/(1-$J$4*$J$5))</f>
        <v/>
      </c>
      <c r="F18171" s="11">
        <f>B18171*C18171*3.6/1000</f>
        <v/>
      </c>
    </row>
    <row r="18172">
      <c r="A18172" s="10" t="n">
        <v>44175.66666666666</v>
      </c>
      <c r="B18172" t="n">
        <v>2.448</v>
      </c>
      <c r="C18172" t="n">
        <v>283.4781668159207</v>
      </c>
      <c r="D18172" t="n">
        <v>2.448</v>
      </c>
      <c r="E18172" s="11">
        <f>MIN(B18172,((1-$J$5)*$J$4*E18171+(1-$J$4)*$J$5*B18172)/(1-$J$4*$J$5))</f>
        <v/>
      </c>
      <c r="F18172" s="11">
        <f>B18172*C18172*3.6/1000</f>
        <v/>
      </c>
    </row>
    <row r="18173">
      <c r="A18173" s="10" t="n">
        <v>44175.70833333334</v>
      </c>
      <c r="B18173" t="n">
        <v>2.34</v>
      </c>
      <c r="C18173" t="n">
        <v>275.0742248170943</v>
      </c>
      <c r="D18173" t="n">
        <v>2.34</v>
      </c>
      <c r="E18173" s="11">
        <f>MIN(B18173,((1-$J$5)*$J$4*E18172+(1-$J$4)*$J$5*B18173)/(1-$J$4*$J$5))</f>
        <v/>
      </c>
      <c r="F18173" s="11">
        <f>B18173*C18173*3.6/1000</f>
        <v/>
      </c>
    </row>
    <row r="18174">
      <c r="A18174" s="10" t="n">
        <v>44175.75</v>
      </c>
      <c r="B18174" t="n">
        <v>2.28</v>
      </c>
      <c r="C18174" t="n">
        <v>272.5403583564411</v>
      </c>
      <c r="D18174" t="n">
        <v>2.28</v>
      </c>
      <c r="E18174" s="11">
        <f>MIN(B18174,((1-$J$5)*$J$4*E18173+(1-$J$4)*$J$5*B18174)/(1-$J$4*$J$5))</f>
        <v/>
      </c>
      <c r="F18174" s="11">
        <f>B18174*C18174*3.6/1000</f>
        <v/>
      </c>
    </row>
    <row r="18175">
      <c r="A18175" s="10" t="n">
        <v>44175.79166666666</v>
      </c>
      <c r="B18175" t="n">
        <v>2.204</v>
      </c>
      <c r="C18175" t="n">
        <v>270.0004921089465</v>
      </c>
      <c r="D18175" t="n">
        <v>2.204</v>
      </c>
      <c r="E18175" s="11">
        <f>MIN(B18175,((1-$J$5)*$J$4*E18174+(1-$J$4)*$J$5*B18175)/(1-$J$4*$J$5))</f>
        <v/>
      </c>
      <c r="F18175" s="11">
        <f>B18175*C18175*3.6/1000</f>
        <v/>
      </c>
    </row>
    <row r="18176">
      <c r="A18176" s="10" t="n">
        <v>44175.83333333334</v>
      </c>
      <c r="B18176" t="n">
        <v>2.123</v>
      </c>
      <c r="C18176" t="n">
        <v>267.4545407480229</v>
      </c>
      <c r="D18176" t="n">
        <v>2.123</v>
      </c>
      <c r="E18176" s="11">
        <f>MIN(B18176,((1-$J$5)*$J$4*E18175+(1-$J$4)*$J$5*B18176)/(1-$J$4*$J$5))</f>
        <v/>
      </c>
      <c r="F18176" s="11">
        <f>B18176*C18176*3.6/1000</f>
        <v/>
      </c>
    </row>
    <row r="18177">
      <c r="A18177" s="10" t="n">
        <v>44175.875</v>
      </c>
      <c r="B18177" t="n">
        <v>2.071</v>
      </c>
      <c r="C18177" t="n">
        <v>241.6398453556631</v>
      </c>
      <c r="D18177" t="n">
        <v>2.071</v>
      </c>
      <c r="E18177" s="11">
        <f>MIN(B18177,((1-$J$5)*$J$4*E18176+(1-$J$4)*$J$5*B18177)/(1-$J$4*$J$5))</f>
        <v/>
      </c>
      <c r="F18177" s="11">
        <f>B18177*C18177*3.6/1000</f>
        <v/>
      </c>
    </row>
    <row r="18178">
      <c r="A18178" s="10" t="n">
        <v>44175.91666666666</v>
      </c>
      <c r="B18178" t="n">
        <v>2.042</v>
      </c>
      <c r="C18178" t="n">
        <v>209.6973230102564</v>
      </c>
      <c r="D18178" t="n">
        <v>2.042</v>
      </c>
      <c r="E18178" s="11">
        <f>MIN(B18178,((1-$J$5)*$J$4*E18177+(1-$J$4)*$J$5*B18178)/(1-$J$4*$J$5))</f>
        <v/>
      </c>
      <c r="F18178" s="11">
        <f>B18178*C18178*3.6/1000</f>
        <v/>
      </c>
    </row>
    <row r="18179">
      <c r="A18179" s="10" t="n">
        <v>44175.95833333334</v>
      </c>
      <c r="B18179" t="n">
        <v>1.998</v>
      </c>
      <c r="C18179" t="n">
        <v>205.1655532394852</v>
      </c>
      <c r="D18179" t="n">
        <v>1.998</v>
      </c>
      <c r="E18179" s="11">
        <f>MIN(B18179,((1-$J$5)*$J$4*E18178+(1-$J$4)*$J$5*B18179)/(1-$J$4*$J$5))</f>
        <v/>
      </c>
      <c r="F18179" s="11">
        <f>B18179*C18179*3.6/1000</f>
        <v/>
      </c>
    </row>
    <row r="18180">
      <c r="A18180" s="10" t="n">
        <v>44176</v>
      </c>
      <c r="B18180" t="n">
        <v>1.976</v>
      </c>
      <c r="C18180" t="n">
        <v>205.1655532394852</v>
      </c>
      <c r="D18180" t="n">
        <v>1.976</v>
      </c>
      <c r="E18180" s="11">
        <f>MIN(B18180,((1-$J$5)*$J$4*E18179+(1-$J$4)*$J$5*B18180)/(1-$J$4*$J$5))</f>
        <v/>
      </c>
      <c r="F18180" s="11">
        <f>B18180*C18180*3.6/1000</f>
        <v/>
      </c>
    </row>
    <row r="18181">
      <c r="A18181" s="10" t="n">
        <v>44176.04166666666</v>
      </c>
      <c r="B18181" t="n">
        <v>1.919</v>
      </c>
      <c r="C18181" t="n">
        <v>205.1655532394852</v>
      </c>
      <c r="D18181" t="n">
        <v>1.919</v>
      </c>
      <c r="E18181" s="11">
        <f>MIN(B18181,((1-$J$5)*$J$4*E18180+(1-$J$4)*$J$5*B18181)/(1-$J$4*$J$5))</f>
        <v/>
      </c>
      <c r="F18181" s="11">
        <f>B18181*C18181*3.6/1000</f>
        <v/>
      </c>
    </row>
    <row r="18182">
      <c r="A18182" s="10" t="n">
        <v>44176.08333333334</v>
      </c>
      <c r="B18182" t="n">
        <v>1.862</v>
      </c>
      <c r="C18182" t="n">
        <v>205.1655532394852</v>
      </c>
      <c r="D18182" t="n">
        <v>1.862</v>
      </c>
      <c r="E18182" s="11">
        <f>MIN(B18182,((1-$J$5)*$J$4*E18181+(1-$J$4)*$J$5*B18182)/(1-$J$4*$J$5))</f>
        <v/>
      </c>
      <c r="F18182" s="11">
        <f>B18182*C18182*3.6/1000</f>
        <v/>
      </c>
    </row>
    <row r="18183">
      <c r="A18183" s="10" t="n">
        <v>44176.125</v>
      </c>
      <c r="B18183" t="n">
        <v>1.826</v>
      </c>
      <c r="C18183" t="n">
        <v>205.1655532394852</v>
      </c>
      <c r="D18183" t="n">
        <v>1.826</v>
      </c>
      <c r="E18183" s="11">
        <f>MIN(B18183,((1-$J$5)*$J$4*E18182+(1-$J$4)*$J$5*B18183)/(1-$J$4*$J$5))</f>
        <v/>
      </c>
      <c r="F18183" s="11">
        <f>B18183*C18183*3.6/1000</f>
        <v/>
      </c>
    </row>
    <row r="18184">
      <c r="A18184" s="10" t="n">
        <v>44176.16666666666</v>
      </c>
      <c r="B18184" t="n">
        <v>1.798</v>
      </c>
      <c r="C18184" t="n">
        <v>205.1655532394852</v>
      </c>
      <c r="D18184" t="n">
        <v>1.798</v>
      </c>
      <c r="E18184" s="11">
        <f>MIN(B18184,((1-$J$5)*$J$4*E18183+(1-$J$4)*$J$5*B18184)/(1-$J$4*$J$5))</f>
        <v/>
      </c>
      <c r="F18184" s="11">
        <f>B18184*C18184*3.6/1000</f>
        <v/>
      </c>
    </row>
    <row r="18185">
      <c r="A18185" s="10" t="n">
        <v>44176.20833333334</v>
      </c>
      <c r="B18185" t="n">
        <v>1.756</v>
      </c>
      <c r="C18185" t="n">
        <v>205.1655532394852</v>
      </c>
      <c r="D18185" t="n">
        <v>1.756</v>
      </c>
      <c r="E18185" s="11">
        <f>MIN(B18185,((1-$J$5)*$J$4*E18184+(1-$J$4)*$J$5*B18185)/(1-$J$4*$J$5))</f>
        <v/>
      </c>
      <c r="F18185" s="11">
        <f>B18185*C18185*3.6/1000</f>
        <v/>
      </c>
    </row>
    <row r="18186">
      <c r="A18186" s="10" t="n">
        <v>44176.25</v>
      </c>
      <c r="B18186" t="n">
        <v>1.714</v>
      </c>
      <c r="C18186" t="n">
        <v>183.0407155214533</v>
      </c>
      <c r="D18186" t="n">
        <v>1.714</v>
      </c>
      <c r="E18186" s="11">
        <f>MIN(B18186,((1-$J$5)*$J$4*E18185+(1-$J$4)*$J$5*B18186)/(1-$J$4*$J$5))</f>
        <v/>
      </c>
      <c r="F18186" s="11">
        <f>B18186*C18186*3.6/1000</f>
        <v/>
      </c>
    </row>
    <row r="18187">
      <c r="A18187" s="10" t="n">
        <v>44176.29166666666</v>
      </c>
      <c r="B18187" t="n">
        <v>1.701</v>
      </c>
      <c r="C18187" t="n">
        <v>167.9084860159426</v>
      </c>
      <c r="D18187" t="n">
        <v>1.701</v>
      </c>
      <c r="E18187" s="11">
        <f>MIN(B18187,((1-$J$5)*$J$4*E18186+(1-$J$4)*$J$5*B18187)/(1-$J$4*$J$5))</f>
        <v/>
      </c>
      <c r="F18187" s="11">
        <f>B18187*C18187*3.6/1000</f>
        <v/>
      </c>
    </row>
    <row r="18188">
      <c r="A18188" s="10" t="n">
        <v>44176.33333333334</v>
      </c>
      <c r="B18188" t="n">
        <v>1.666</v>
      </c>
      <c r="C18188" t="n">
        <v>149.4731559971528</v>
      </c>
      <c r="D18188" t="n">
        <v>1.666</v>
      </c>
      <c r="E18188" s="11">
        <f>MIN(B18188,((1-$J$5)*$J$4*E18187+(1-$J$4)*$J$5*B18188)/(1-$J$4*$J$5))</f>
        <v/>
      </c>
      <c r="F18188" s="11">
        <f>B18188*C18188*3.6/1000</f>
        <v/>
      </c>
    </row>
    <row r="18189">
      <c r="A18189" s="10" t="n">
        <v>44176.375</v>
      </c>
      <c r="B18189" t="n">
        <v>1.659</v>
      </c>
      <c r="C18189" t="n">
        <v>137.528922218026</v>
      </c>
      <c r="D18189" t="n">
        <v>1.657685208538738</v>
      </c>
      <c r="E18189" s="11">
        <f>MIN(B18189,((1-$J$5)*$J$4*E18188+(1-$J$4)*$J$5*B18189)/(1-$J$4*$J$5))</f>
        <v/>
      </c>
      <c r="F18189" s="11">
        <f>B18189*C18189*3.6/1000</f>
        <v/>
      </c>
    </row>
    <row r="18190">
      <c r="A18190" s="10" t="n">
        <v>44176.41666666666</v>
      </c>
      <c r="B18190" t="n">
        <v>1.625</v>
      </c>
      <c r="C18190" t="n">
        <v>139.5374214805217</v>
      </c>
      <c r="D18190" t="n">
        <v>1.625</v>
      </c>
      <c r="E18190" s="11">
        <f>MIN(B18190,((1-$J$5)*$J$4*E18189+(1-$J$4)*$J$5*B18190)/(1-$J$4*$J$5))</f>
        <v/>
      </c>
      <c r="F18190" s="11">
        <f>B18190*C18190*3.6/1000</f>
        <v/>
      </c>
    </row>
    <row r="18191">
      <c r="A18191" s="10" t="n">
        <v>44176.45833333334</v>
      </c>
      <c r="B18191" t="n">
        <v>1.591</v>
      </c>
      <c r="C18191" t="n">
        <v>148.4872881353064</v>
      </c>
      <c r="D18191" t="n">
        <v>1.591</v>
      </c>
      <c r="E18191" s="11">
        <f>MIN(B18191,((1-$J$5)*$J$4*E18190+(1-$J$4)*$J$5*B18191)/(1-$J$4*$J$5))</f>
        <v/>
      </c>
      <c r="F18191" s="11">
        <f>B18191*C18191*3.6/1000</f>
        <v/>
      </c>
    </row>
    <row r="18192">
      <c r="A18192" s="10" t="n">
        <v>44176.5</v>
      </c>
      <c r="B18192" t="n">
        <v>1.591</v>
      </c>
      <c r="C18192" t="n">
        <v>143.5326185386199</v>
      </c>
      <c r="D18192" t="n">
        <v>1.583135965357642</v>
      </c>
      <c r="E18192" s="11">
        <f>MIN(B18192,((1-$J$5)*$J$4*E18191+(1-$J$4)*$J$5*B18192)/(1-$J$4*$J$5))</f>
        <v/>
      </c>
      <c r="F18192" s="11">
        <f>B18192*C18192*3.6/1000</f>
        <v/>
      </c>
    </row>
    <row r="18193">
      <c r="A18193" s="10" t="n">
        <v>44176.54166666666</v>
      </c>
      <c r="B18193" t="n">
        <v>1.578</v>
      </c>
      <c r="C18193" t="n">
        <v>134.5020944106197</v>
      </c>
      <c r="D18193" t="n">
        <v>1.575252071542272</v>
      </c>
      <c r="E18193" s="11">
        <f>MIN(B18193,((1-$J$5)*$J$4*E18192+(1-$J$4)*$J$5*B18193)/(1-$J$4*$J$5))</f>
        <v/>
      </c>
      <c r="F18193" s="11">
        <f>B18193*C18193*3.6/1000</f>
        <v/>
      </c>
    </row>
    <row r="18194">
      <c r="A18194" s="10" t="n">
        <v>44176.58333333334</v>
      </c>
      <c r="B18194" t="n">
        <v>1.558</v>
      </c>
      <c r="C18194" t="n">
        <v>132.4745749809227</v>
      </c>
      <c r="D18194" t="n">
        <v>1.558</v>
      </c>
      <c r="E18194" s="11">
        <f>MIN(B18194,((1-$J$5)*$J$4*E18193+(1-$J$4)*$J$5*B18194)/(1-$J$4*$J$5))</f>
        <v/>
      </c>
      <c r="F18194" s="11">
        <f>B18194*C18194*3.6/1000</f>
        <v/>
      </c>
    </row>
    <row r="18195">
      <c r="A18195" s="10" t="n">
        <v>44176.625</v>
      </c>
      <c r="B18195" t="n">
        <v>1.538</v>
      </c>
      <c r="C18195" t="n">
        <v>114.900733760903</v>
      </c>
      <c r="D18195" t="n">
        <v>1.538</v>
      </c>
      <c r="E18195" s="11">
        <f>MIN(B18195,((1-$J$5)*$J$4*E18194+(1-$J$4)*$J$5*B18195)/(1-$J$4*$J$5))</f>
        <v/>
      </c>
      <c r="F18195" s="11">
        <f>B18195*C18195*3.6/1000</f>
        <v/>
      </c>
    </row>
    <row r="18196">
      <c r="A18196" s="10" t="n">
        <v>44176.66666666666</v>
      </c>
      <c r="B18196" t="n">
        <v>1.531</v>
      </c>
      <c r="C18196" t="n">
        <v>113.846377194059</v>
      </c>
      <c r="D18196" t="n">
        <v>1.530317890144158</v>
      </c>
      <c r="E18196" s="11">
        <f>MIN(B18196,((1-$J$5)*$J$4*E18195+(1-$J$4)*$J$5*B18196)/(1-$J$4*$J$5))</f>
        <v/>
      </c>
      <c r="F18196" s="11">
        <f>B18196*C18196*3.6/1000</f>
        <v/>
      </c>
    </row>
    <row r="18197">
      <c r="A18197" s="10" t="n">
        <v>44176.70833333334</v>
      </c>
      <c r="B18197" t="n">
        <v>1.511</v>
      </c>
      <c r="C18197" t="n">
        <v>113.846377194059</v>
      </c>
      <c r="D18197" t="n">
        <v>1.511</v>
      </c>
      <c r="E18197" s="11">
        <f>MIN(B18197,((1-$J$5)*$J$4*E18196+(1-$J$4)*$J$5*B18197)/(1-$J$4*$J$5))</f>
        <v/>
      </c>
      <c r="F18197" s="11">
        <f>B18197*C18197*3.6/1000</f>
        <v/>
      </c>
    </row>
    <row r="18198">
      <c r="A18198" s="10" t="n">
        <v>44176.75</v>
      </c>
      <c r="B18198" t="n">
        <v>1.585</v>
      </c>
      <c r="C18198" t="n">
        <v>103.1598990717135</v>
      </c>
      <c r="D18198" t="n">
        <v>1.504377580734447</v>
      </c>
      <c r="E18198" s="11">
        <f>MIN(B18198,((1-$J$5)*$J$4*E18197+(1-$J$4)*$J$5*B18198)/(1-$J$4*$J$5))</f>
        <v/>
      </c>
      <c r="F18198" s="11">
        <f>B18198*C18198*3.6/1000</f>
        <v/>
      </c>
    </row>
    <row r="18199">
      <c r="A18199" s="10" t="n">
        <v>44176.79166666666</v>
      </c>
      <c r="B18199" t="n">
        <v>1.504</v>
      </c>
      <c r="C18199" t="n">
        <v>100.9893375465933</v>
      </c>
      <c r="D18199" t="n">
        <v>1.496937387922761</v>
      </c>
      <c r="E18199" s="11">
        <f>MIN(B18199,((1-$J$5)*$J$4*E18198+(1-$J$4)*$J$5*B18199)/(1-$J$4*$J$5))</f>
        <v/>
      </c>
      <c r="F18199" s="11">
        <f>B18199*C18199*3.6/1000</f>
        <v/>
      </c>
    </row>
    <row r="18200">
      <c r="A18200" s="10" t="n">
        <v>44176.83333333334</v>
      </c>
      <c r="B18200" t="n">
        <v>1.491</v>
      </c>
      <c r="C18200" t="n">
        <v>98.80685652826621</v>
      </c>
      <c r="D18200" t="n">
        <v>1.489470394334304</v>
      </c>
      <c r="E18200" s="11">
        <f>MIN(B18200,((1-$J$5)*$J$4*E18199+(1-$J$4)*$J$5*B18200)/(1-$J$4*$J$5))</f>
        <v/>
      </c>
      <c r="F18200" s="11">
        <f>B18200*C18200*3.6/1000</f>
        <v/>
      </c>
    </row>
    <row r="18201">
      <c r="A18201" s="10" t="n">
        <v>44176.875</v>
      </c>
      <c r="B18201" t="n">
        <v>1.478</v>
      </c>
      <c r="C18201" t="n">
        <v>109.4716213267668</v>
      </c>
      <c r="D18201" t="n">
        <v>1.478</v>
      </c>
      <c r="E18201" s="11">
        <f>MIN(B18201,((1-$J$5)*$J$4*E18200+(1-$J$4)*$J$5*B18201)/(1-$J$4*$J$5))</f>
        <v/>
      </c>
      <c r="F18201" s="11">
        <f>B18201*C18201*3.6/1000</f>
        <v/>
      </c>
    </row>
    <row r="18202">
      <c r="A18202" s="10" t="n">
        <v>44176.91666666666</v>
      </c>
      <c r="B18202" t="n">
        <v>1.478</v>
      </c>
      <c r="C18202" t="n">
        <v>120.1363861252673</v>
      </c>
      <c r="D18202" t="n">
        <v>1.470694504587426</v>
      </c>
      <c r="E18202" s="11">
        <f>MIN(B18202,((1-$J$5)*$J$4*E18201+(1-$J$4)*$J$5*B18202)/(1-$J$4*$J$5))</f>
        <v/>
      </c>
      <c r="F18202" s="11">
        <f>B18202*C18202*3.6/1000</f>
        <v/>
      </c>
    </row>
    <row r="18203">
      <c r="A18203" s="10" t="n">
        <v>44176.95833333334</v>
      </c>
      <c r="B18203" t="n">
        <v>1.491</v>
      </c>
      <c r="C18203" t="n">
        <v>112.7895337694465</v>
      </c>
      <c r="D18203" t="n">
        <v>1.463657312128634</v>
      </c>
      <c r="E18203" s="11">
        <f>MIN(B18203,((1-$J$5)*$J$4*E18202+(1-$J$4)*$J$5*B18203)/(1-$J$4*$J$5))</f>
        <v/>
      </c>
      <c r="F18203" s="11">
        <f>B18203*C18203*3.6/1000</f>
        <v/>
      </c>
    </row>
    <row r="18204">
      <c r="A18204" s="10" t="n">
        <v>44177</v>
      </c>
      <c r="B18204" t="n">
        <v>1.478</v>
      </c>
      <c r="C18204" t="n">
        <v>106.3942096303256</v>
      </c>
      <c r="D18204" t="n">
        <v>1.45658671862721</v>
      </c>
      <c r="E18204" s="11">
        <f>MIN(B18204,((1-$J$5)*$J$4*E18203+(1-$J$4)*$J$5*B18204)/(1-$J$4*$J$5))</f>
        <v/>
      </c>
      <c r="F18204" s="11">
        <f>B18204*C18204*3.6/1000</f>
        <v/>
      </c>
    </row>
    <row r="18205">
      <c r="A18205" s="10" t="n">
        <v>44177.04166666666</v>
      </c>
      <c r="B18205" t="n">
        <v>1.478</v>
      </c>
      <c r="C18205" t="n">
        <v>102.0760842086479</v>
      </c>
      <c r="D18205" t="n">
        <v>1.449631926009229</v>
      </c>
      <c r="E18205" s="11">
        <f>MIN(B18205,((1-$J$5)*$J$4*E18204+(1-$J$4)*$J$5*B18205)/(1-$J$4*$J$5))</f>
        <v/>
      </c>
      <c r="F18205" s="11">
        <f>B18205*C18205*3.6/1000</f>
        <v/>
      </c>
    </row>
    <row r="18206">
      <c r="A18206" s="10" t="n">
        <v>44177.08333333334</v>
      </c>
      <c r="B18206" t="n">
        <v>1.471</v>
      </c>
      <c r="C18206" t="n">
        <v>102.0760842086479</v>
      </c>
      <c r="D18206" t="n">
        <v>1.442710992768334</v>
      </c>
      <c r="E18206" s="11">
        <f>MIN(B18206,((1-$J$5)*$J$4*E18205+(1-$J$4)*$J$5*B18206)/(1-$J$4*$J$5))</f>
        <v/>
      </c>
      <c r="F18206" s="11">
        <f>B18206*C18206*3.6/1000</f>
        <v/>
      </c>
    </row>
    <row r="18207">
      <c r="A18207" s="10" t="n">
        <v>44177.125</v>
      </c>
      <c r="B18207" t="n">
        <v>1.465</v>
      </c>
      <c r="C18207" t="n">
        <v>96.61205661524525</v>
      </c>
      <c r="D18207" t="n">
        <v>1.43583479935339</v>
      </c>
      <c r="E18207" s="11">
        <f>MIN(B18207,((1-$J$5)*$J$4*E18206+(1-$J$4)*$J$5*B18207)/(1-$J$4*$J$5))</f>
        <v/>
      </c>
      <c r="F18207" s="11">
        <f>B18207*C18207*3.6/1000</f>
        <v/>
      </c>
    </row>
    <row r="18208">
      <c r="A18208" s="10" t="n">
        <v>44177.16666666666</v>
      </c>
      <c r="B18208" t="n">
        <v>1.478</v>
      </c>
      <c r="C18208" t="n">
        <v>96.61205661524525</v>
      </c>
      <c r="D18208" t="n">
        <v>1.429219877862855</v>
      </c>
      <c r="E18208" s="11">
        <f>MIN(B18208,((1-$J$5)*$J$4*E18207+(1-$J$4)*$J$5*B18208)/(1-$J$4*$J$5))</f>
        <v/>
      </c>
      <c r="F18208" s="11">
        <f>B18208*C18208*3.6/1000</f>
        <v/>
      </c>
    </row>
    <row r="18209">
      <c r="A18209" s="10" t="n">
        <v>44177.20833333334</v>
      </c>
      <c r="B18209" t="n">
        <v>1.471</v>
      </c>
      <c r="C18209" t="n">
        <v>96.61205661524525</v>
      </c>
      <c r="D18209" t="n">
        <v>1.422633249402421</v>
      </c>
      <c r="E18209" s="11">
        <f>MIN(B18209,((1-$J$5)*$J$4*E18208+(1-$J$4)*$J$5*B18209)/(1-$J$4*$J$5))</f>
        <v/>
      </c>
      <c r="F18209" s="11">
        <f>B18209*C18209*3.6/1000</f>
        <v/>
      </c>
    </row>
    <row r="18210">
      <c r="A18210" s="10" t="n">
        <v>44177.25</v>
      </c>
      <c r="B18210" t="n">
        <v>1.465</v>
      </c>
      <c r="C18210" t="n">
        <v>97.71102235468862</v>
      </c>
      <c r="D18210" t="n">
        <v>1.416085885585564</v>
      </c>
      <c r="E18210" s="11">
        <f>MIN(B18210,((1-$J$5)*$J$4*E18209+(1-$J$4)*$J$5*B18210)/(1-$J$4*$J$5))</f>
        <v/>
      </c>
      <c r="F18210" s="11">
        <f>B18210*C18210*3.6/1000</f>
        <v/>
      </c>
    </row>
    <row r="18211">
      <c r="A18211" s="10" t="n">
        <v>44177.29166666666</v>
      </c>
      <c r="B18211" t="n">
        <v>1.465</v>
      </c>
      <c r="C18211" t="n">
        <v>87.70074513382161</v>
      </c>
      <c r="D18211" t="n">
        <v>1.409645753292349</v>
      </c>
      <c r="E18211" s="11">
        <f>MIN(B18211,((1-$J$5)*$J$4*E18210+(1-$J$4)*$J$5*B18211)/(1-$J$4*$J$5))</f>
        <v/>
      </c>
      <c r="F18211" s="11">
        <f>B18211*C18211*3.6/1000</f>
        <v/>
      </c>
    </row>
    <row r="18212">
      <c r="A18212" s="10" t="n">
        <v>44177.33333333334</v>
      </c>
      <c r="B18212" t="n">
        <v>1.451</v>
      </c>
      <c r="C18212" t="n">
        <v>88.82685877311954</v>
      </c>
      <c r="D18212" t="n">
        <v>1.403151006423094</v>
      </c>
      <c r="E18212" s="11">
        <f>MIN(B18212,((1-$J$5)*$J$4*E18211+(1-$J$4)*$J$5*B18212)/(1-$J$4*$J$5))</f>
        <v/>
      </c>
      <c r="F18212" s="11">
        <f>B18212*C18212*3.6/1000</f>
        <v/>
      </c>
    </row>
    <row r="18213">
      <c r="A18213" s="10" t="n">
        <v>44177.375</v>
      </c>
      <c r="B18213" t="n">
        <v>1.498</v>
      </c>
      <c r="C18213" t="n">
        <v>83.15868863716145</v>
      </c>
      <c r="D18213" t="n">
        <v>1.3973000739288</v>
      </c>
      <c r="E18213" s="11">
        <f>MIN(B18213,((1-$J$5)*$J$4*E18212+(1-$J$4)*$J$5*B18213)/(1-$J$4*$J$5))</f>
        <v/>
      </c>
      <c r="F18213" s="11">
        <f>B18213*C18213*3.6/1000</f>
        <v/>
      </c>
    </row>
    <row r="18214">
      <c r="A18214" s="10" t="n">
        <v>44177.41666666666</v>
      </c>
      <c r="B18214" t="n">
        <v>1.618</v>
      </c>
      <c r="C18214" t="n">
        <v>79.71046794422139</v>
      </c>
      <c r="D18214" t="n">
        <v>1.392917165917611</v>
      </c>
      <c r="E18214" s="11">
        <f>MIN(B18214,((1-$J$5)*$J$4*E18213+(1-$J$4)*$J$5*B18214)/(1-$J$4*$J$5))</f>
        <v/>
      </c>
      <c r="F18214" s="11">
        <f>B18214*C18214*3.6/1000</f>
        <v/>
      </c>
    </row>
    <row r="18215">
      <c r="A18215" s="10" t="n">
        <v>44177.45833333334</v>
      </c>
      <c r="B18215" t="n">
        <v>1.777</v>
      </c>
      <c r="C18215" t="n">
        <v>76.22390887928228</v>
      </c>
      <c r="D18215" t="n">
        <v>1.390424204023588</v>
      </c>
      <c r="E18215" s="11">
        <f>MIN(B18215,((1-$J$5)*$J$4*E18214+(1-$J$4)*$J$5*B18215)/(1-$J$4*$J$5))</f>
        <v/>
      </c>
      <c r="F18215" s="11">
        <f>B18215*C18215*3.6/1000</f>
        <v/>
      </c>
    </row>
    <row r="18216">
      <c r="A18216" s="10" t="n">
        <v>44177.5</v>
      </c>
      <c r="B18216" t="n">
        <v>1.819</v>
      </c>
      <c r="C18216" t="n">
        <v>478.0696969839587</v>
      </c>
      <c r="D18216" t="n">
        <v>1.388452341046566</v>
      </c>
      <c r="E18216" s="11">
        <f>MIN(B18216,((1-$J$5)*$J$4*E18215+(1-$J$4)*$J$5*B18216)/(1-$J$4*$J$5))</f>
        <v/>
      </c>
      <c r="F18216" s="11">
        <f>B18216*C18216*3.6/1000</f>
        <v/>
      </c>
    </row>
    <row r="18217">
      <c r="A18217" s="10" t="n">
        <v>44177.54166666666</v>
      </c>
      <c r="B18217" t="n">
        <v>1.77</v>
      </c>
      <c r="C18217" t="n">
        <v>121.1765136319255</v>
      </c>
      <c r="D18217" t="n">
        <v>1.385952458294593</v>
      </c>
      <c r="E18217" s="11">
        <f>MIN(B18217,((1-$J$5)*$J$4*E18216+(1-$J$4)*$J$5*B18217)/(1-$J$4*$J$5))</f>
        <v/>
      </c>
      <c r="F18217" s="11">
        <f>B18217*C18217*3.6/1000</f>
        <v/>
      </c>
    </row>
    <row r="18218">
      <c r="A18218" s="10" t="n">
        <v>44177.58333333334</v>
      </c>
      <c r="B18218" t="n">
        <v>1.707</v>
      </c>
      <c r="C18218" t="n">
        <v>97.71102235468862</v>
      </c>
      <c r="D18218" t="n">
        <v>1.382773113697231</v>
      </c>
      <c r="E18218" s="11">
        <f>MIN(B18218,((1-$J$5)*$J$4*E18217+(1-$J$4)*$J$5*B18218)/(1-$J$4*$J$5))</f>
        <v/>
      </c>
      <c r="F18218" s="11">
        <f>B18218*C18218*3.6/1000</f>
        <v/>
      </c>
    </row>
    <row r="18219">
      <c r="A18219" s="10" t="n">
        <v>44177.625</v>
      </c>
      <c r="B18219" t="n">
        <v>1.639</v>
      </c>
      <c r="C18219" t="n">
        <v>94.40451318854197</v>
      </c>
      <c r="D18219" t="n">
        <v>1.378868260398293</v>
      </c>
      <c r="E18219" s="11">
        <f>MIN(B18219,((1-$J$5)*$J$4*E18218+(1-$J$4)*$J$5*B18219)/(1-$J$4*$J$5))</f>
        <v/>
      </c>
      <c r="F18219" s="11">
        <f>B18219*C18219*3.6/1000</f>
        <v/>
      </c>
    </row>
    <row r="18220">
      <c r="A18220" s="10" t="n">
        <v>44177.66666666666</v>
      </c>
      <c r="B18220" t="n">
        <v>1.585</v>
      </c>
      <c r="C18220" t="n">
        <v>88.26425825997775</v>
      </c>
      <c r="D18220" t="n">
        <v>1.374409870527673</v>
      </c>
      <c r="E18220" s="11">
        <f>MIN(B18220,((1-$J$5)*$J$4*E18219+(1-$J$4)*$J$5*B18220)/(1-$J$4*$J$5))</f>
        <v/>
      </c>
      <c r="F18220" s="11">
        <f>B18220*C18220*3.6/1000</f>
        <v/>
      </c>
    </row>
    <row r="18221">
      <c r="A18221" s="10" t="n">
        <v>44177.70833333334</v>
      </c>
      <c r="B18221" t="n">
        <v>1.544</v>
      </c>
      <c r="C18221" t="n">
        <v>91.06830652692227</v>
      </c>
      <c r="D18221" t="n">
        <v>1.369555664695734</v>
      </c>
      <c r="E18221" s="11">
        <f>MIN(B18221,((1-$J$5)*$J$4*E18220+(1-$J$4)*$J$5*B18221)/(1-$J$4*$J$5))</f>
        <v/>
      </c>
      <c r="F18221" s="11">
        <f>B18221*C18221*3.6/1000</f>
        <v/>
      </c>
    </row>
    <row r="18222">
      <c r="A18222" s="10" t="n">
        <v>44177.75</v>
      </c>
      <c r="B18222" t="n">
        <v>1.498</v>
      </c>
      <c r="C18222" t="n">
        <v>85.89126616565697</v>
      </c>
      <c r="D18222" t="n">
        <v>1.364254950546026</v>
      </c>
      <c r="E18222" s="11">
        <f>MIN(B18222,((1-$J$5)*$J$4*E18221+(1-$J$4)*$J$5*B18222)/(1-$J$4*$J$5))</f>
        <v/>
      </c>
      <c r="F18222" s="11">
        <f>B18222*C18222*3.6/1000</f>
        <v/>
      </c>
    </row>
    <row r="18223">
      <c r="A18223" s="10" t="n">
        <v>44177.79166666666</v>
      </c>
      <c r="B18223" t="n">
        <v>1.484</v>
      </c>
      <c r="C18223" t="n">
        <v>89.3885553768154</v>
      </c>
      <c r="D18223" t="n">
        <v>1.35888096063892</v>
      </c>
      <c r="E18223" s="11">
        <f>MIN(B18223,((1-$J$5)*$J$4*E18222+(1-$J$4)*$J$5*B18223)/(1-$J$4*$J$5))</f>
        <v/>
      </c>
      <c r="F18223" s="11">
        <f>B18223*C18223*3.6/1000</f>
        <v/>
      </c>
    </row>
    <row r="18224">
      <c r="A18224" s="10" t="n">
        <v>44177.83333333334</v>
      </c>
      <c r="B18224" t="n">
        <v>1.491</v>
      </c>
      <c r="C18224" t="n">
        <v>78.55266690657928</v>
      </c>
      <c r="D18224" t="n">
        <v>1.353675029893518</v>
      </c>
      <c r="E18224" s="11">
        <f>MIN(B18224,((1-$J$5)*$J$4*E18223+(1-$J$4)*$J$5*B18224)/(1-$J$4*$J$5))</f>
        <v/>
      </c>
      <c r="F18224" s="11">
        <f>B18224*C18224*3.6/1000</f>
        <v/>
      </c>
    </row>
    <row r="18225">
      <c r="A18225" s="10" t="n">
        <v>44177.875</v>
      </c>
      <c r="B18225" t="n">
        <v>1.551</v>
      </c>
      <c r="C18225" t="n">
        <v>83.15868863716145</v>
      </c>
      <c r="D18225" t="n">
        <v>1.349240460418926</v>
      </c>
      <c r="E18225" s="11">
        <f>MIN(B18225,((1-$J$5)*$J$4*E18224+(1-$J$4)*$J$5*B18225)/(1-$J$4*$J$5))</f>
        <v/>
      </c>
      <c r="F18225" s="11">
        <f>B18225*C18225*3.6/1000</f>
        <v/>
      </c>
    </row>
    <row r="18226">
      <c r="A18226" s="10" t="n">
        <v>44177.91666666666</v>
      </c>
      <c r="B18226" t="n">
        <v>1.498</v>
      </c>
      <c r="C18226" t="n">
        <v>86.57094545050128</v>
      </c>
      <c r="D18226" t="n">
        <v>1.344272464958547</v>
      </c>
      <c r="E18226" s="11">
        <f>MIN(B18226,((1-$J$5)*$J$4*E18225+(1-$J$4)*$J$5*B18226)/(1-$J$4*$J$5))</f>
        <v/>
      </c>
      <c r="F18226" s="11">
        <f>B18226*C18226*3.6/1000</f>
        <v/>
      </c>
    </row>
    <row r="18227">
      <c r="A18227" s="10" t="n">
        <v>44177.95833333334</v>
      </c>
      <c r="B18227" t="n">
        <v>1.478</v>
      </c>
      <c r="C18227" t="n">
        <v>95.50990542805714</v>
      </c>
      <c r="D18227" t="n">
        <v>1.33915713458591</v>
      </c>
      <c r="E18227" s="11">
        <f>MIN(B18227,((1-$J$5)*$J$4*E18226+(1-$J$4)*$J$5*B18227)/(1-$J$4*$J$5))</f>
        <v/>
      </c>
      <c r="F18227" s="11">
        <f>B18227*C18227*3.6/1000</f>
        <v/>
      </c>
    </row>
    <row r="18228">
      <c r="A18228" s="10" t="n">
        <v>44178</v>
      </c>
      <c r="B18228" t="n">
        <v>1.438</v>
      </c>
      <c r="C18228" t="n">
        <v>94.40451318854197</v>
      </c>
      <c r="D18228" t="n">
        <v>1.33366818249453</v>
      </c>
      <c r="E18228" s="11">
        <f>MIN(B18228,((1-$J$5)*$J$4*E18227+(1-$J$4)*$J$5*B18228)/(1-$J$4*$J$5))</f>
        <v/>
      </c>
      <c r="F18228" s="11">
        <f>B18228*C18228*3.6/1000</f>
        <v/>
      </c>
    </row>
    <row r="18229">
      <c r="A18229" s="10" t="n">
        <v>44178.04166666666</v>
      </c>
      <c r="B18229" t="n">
        <v>1.406</v>
      </c>
      <c r="C18229" t="n">
        <v>88.82685877311954</v>
      </c>
      <c r="D18229" t="n">
        <v>1.327903207724646</v>
      </c>
      <c r="E18229" s="11">
        <f>MIN(B18229,((1-$J$5)*$J$4*E18228+(1-$J$4)*$J$5*B18229)/(1-$J$4*$J$5))</f>
        <v/>
      </c>
      <c r="F18229" s="11">
        <f>B18229*C18229*3.6/1000</f>
        <v/>
      </c>
    </row>
    <row r="18230">
      <c r="A18230" s="10" t="n">
        <v>44178.08333333334</v>
      </c>
      <c r="B18230" t="n">
        <v>1.558</v>
      </c>
      <c r="C18230" t="n">
        <v>105.3189174082278</v>
      </c>
      <c r="D18230" t="n">
        <v>1.323970769367068</v>
      </c>
      <c r="E18230" s="11">
        <f>MIN(B18230,((1-$J$5)*$J$4*E18229+(1-$J$4)*$J$5*B18230)/(1-$J$4*$J$5))</f>
        <v/>
      </c>
      <c r="F18230" s="11">
        <f>B18230*C18230*3.6/1000</f>
        <v/>
      </c>
    </row>
    <row r="18231">
      <c r="A18231" s="10" t="n">
        <v>44178.125</v>
      </c>
      <c r="B18231" t="n">
        <v>1.707</v>
      </c>
      <c r="C18231" t="n">
        <v>108.5365728387446</v>
      </c>
      <c r="D18231" t="n">
        <v>1.321806549501971</v>
      </c>
      <c r="E18231" s="11">
        <f>MIN(B18231,((1-$J$5)*$J$4*E18230+(1-$J$4)*$J$5*B18231)/(1-$J$4*$J$5))</f>
        <v/>
      </c>
      <c r="F18231" s="11">
        <f>B18231*C18231*3.6/1000</f>
        <v/>
      </c>
    </row>
    <row r="18232">
      <c r="A18232" s="10" t="n">
        <v>44178.16666666666</v>
      </c>
      <c r="B18232" t="n">
        <v>1.504</v>
      </c>
      <c r="C18232" t="n">
        <v>140.5389166246747</v>
      </c>
      <c r="D18232" t="n">
        <v>1.317356471551721</v>
      </c>
      <c r="E18232" s="11">
        <f>MIN(B18232,((1-$J$5)*$J$4*E18231+(1-$J$4)*$J$5*B18232)/(1-$J$4*$J$5))</f>
        <v/>
      </c>
      <c r="F18232" s="11">
        <f>B18232*C18232*3.6/1000</f>
        <v/>
      </c>
    </row>
    <row r="18233">
      <c r="A18233" s="10" t="n">
        <v>44178.20833333334</v>
      </c>
      <c r="B18233" t="n">
        <v>1.471</v>
      </c>
      <c r="C18233" t="n">
        <v>86.57094545050128</v>
      </c>
      <c r="D18233" t="n">
        <v>1.312601921441306</v>
      </c>
      <c r="E18233" s="11">
        <f>MIN(B18233,((1-$J$5)*$J$4*E18232+(1-$J$4)*$J$5*B18233)/(1-$J$4*$J$5))</f>
        <v/>
      </c>
      <c r="F18233" s="11">
        <f>B18233*C18233*3.6/1000</f>
        <v/>
      </c>
    </row>
    <row r="18234">
      <c r="A18234" s="10" t="n">
        <v>44178.25</v>
      </c>
      <c r="B18234" t="n">
        <v>1.445</v>
      </c>
      <c r="C18234" t="n">
        <v>88.82685877311954</v>
      </c>
      <c r="D18234" t="n">
        <v>1.307627930700647</v>
      </c>
      <c r="E18234" s="11">
        <f>MIN(B18234,((1-$J$5)*$J$4*E18233+(1-$J$4)*$J$5*B18234)/(1-$J$4*$J$5))</f>
        <v/>
      </c>
      <c r="F18234" s="11">
        <f>B18234*C18234*3.6/1000</f>
        <v/>
      </c>
    </row>
    <row r="18235">
      <c r="A18235" s="10" t="n">
        <v>44178.29166666666</v>
      </c>
      <c r="B18235" t="n">
        <v>1.451</v>
      </c>
      <c r="C18235" t="n">
        <v>87.70074513382161</v>
      </c>
      <c r="D18235" t="n">
        <v>1.30280401301718</v>
      </c>
      <c r="E18235" s="11">
        <f>MIN(B18235,((1-$J$5)*$J$4*E18234+(1-$J$4)*$J$5*B18235)/(1-$J$4*$J$5))</f>
        <v/>
      </c>
      <c r="F18235" s="11">
        <f>B18235*C18235*3.6/1000</f>
        <v/>
      </c>
    </row>
    <row r="18236">
      <c r="A18236" s="10" t="n">
        <v>44178.33333333334</v>
      </c>
      <c r="B18236" t="n">
        <v>1.451</v>
      </c>
      <c r="C18236" t="n">
        <v>87.70074513382161</v>
      </c>
      <c r="D18236" t="n">
        <v>1.298059100572706</v>
      </c>
      <c r="E18236" s="11">
        <f>MIN(B18236,((1-$J$5)*$J$4*E18235+(1-$J$4)*$J$5*B18236)/(1-$J$4*$J$5))</f>
        <v/>
      </c>
      <c r="F18236" s="11">
        <f>B18236*C18236*3.6/1000</f>
        <v/>
      </c>
    </row>
    <row r="18237">
      <c r="A18237" s="10" t="n">
        <v>44178.375</v>
      </c>
      <c r="B18237" t="n">
        <v>1.451</v>
      </c>
      <c r="C18237" t="n">
        <v>77.39051353743989</v>
      </c>
      <c r="D18237" t="n">
        <v>1.293391899433912</v>
      </c>
      <c r="E18237" s="11">
        <f>MIN(B18237,((1-$J$5)*$J$4*E18236+(1-$J$4)*$J$5*B18237)/(1-$J$4*$J$5))</f>
        <v/>
      </c>
      <c r="F18237" s="11">
        <f>B18237*C18237*3.6/1000</f>
        <v/>
      </c>
    </row>
    <row r="18238">
      <c r="A18238" s="10" t="n">
        <v>44178.41666666666</v>
      </c>
      <c r="B18238" t="n">
        <v>1.458</v>
      </c>
      <c r="C18238" t="n">
        <v>79.71046794422139</v>
      </c>
      <c r="D18238" t="n">
        <v>1.288881181800017</v>
      </c>
      <c r="E18238" s="11">
        <f>MIN(B18238,((1-$J$5)*$J$4*E18237+(1-$J$4)*$J$5*B18238)/(1-$J$4*$J$5))</f>
        <v/>
      </c>
      <c r="F18238" s="11">
        <f>B18238*C18238*3.6/1000</f>
        <v/>
      </c>
    </row>
    <row r="18239">
      <c r="A18239" s="10" t="n">
        <v>44178.45833333334</v>
      </c>
      <c r="B18239" t="n">
        <v>1.451</v>
      </c>
      <c r="C18239" t="n">
        <v>76.22390887928228</v>
      </c>
      <c r="D18239" t="n">
        <v>1.284364294931422</v>
      </c>
      <c r="E18239" s="11">
        <f>MIN(B18239,((1-$J$5)*$J$4*E18238+(1-$J$4)*$J$5*B18239)/(1-$J$4*$J$5))</f>
        <v/>
      </c>
      <c r="F18239" s="11">
        <f>B18239*C18239*3.6/1000</f>
        <v/>
      </c>
    </row>
    <row r="18240">
      <c r="A18240" s="10" t="n">
        <v>44178.5</v>
      </c>
      <c r="B18240" t="n">
        <v>1.458</v>
      </c>
      <c r="C18240" t="n">
        <v>73.87692859883192</v>
      </c>
      <c r="D18240" t="n">
        <v>1.28000142974818</v>
      </c>
      <c r="E18240" s="11">
        <f>MIN(B18240,((1-$J$5)*$J$4*E18239+(1-$J$4)*$J$5*B18240)/(1-$J$4*$J$5))</f>
        <v/>
      </c>
      <c r="F18240" s="11">
        <f>B18240*C18240*3.6/1000</f>
        <v/>
      </c>
    </row>
    <row r="18241">
      <c r="A18241" s="10" t="n">
        <v>44178.54166666666</v>
      </c>
      <c r="B18241" t="n">
        <v>1.458</v>
      </c>
      <c r="C18241" t="n">
        <v>72.6963329791369</v>
      </c>
      <c r="D18241" t="n">
        <v>1.275710018770651</v>
      </c>
      <c r="E18241" s="11">
        <f>MIN(B18241,((1-$J$5)*$J$4*E18240+(1-$J$4)*$J$5*B18241)/(1-$J$4*$J$5))</f>
        <v/>
      </c>
      <c r="F18241" s="11">
        <f>B18241*C18241*3.6/1000</f>
        <v/>
      </c>
    </row>
    <row r="18242">
      <c r="A18242" s="10" t="n">
        <v>44178.58333333334</v>
      </c>
      <c r="B18242" t="n">
        <v>1.478</v>
      </c>
      <c r="C18242" t="n">
        <v>70.32034325586069</v>
      </c>
      <c r="D18242" t="n">
        <v>1.271717591565613</v>
      </c>
      <c r="E18242" s="11">
        <f>MIN(B18242,((1-$J$5)*$J$4*E18241+(1-$J$4)*$J$5*B18242)/(1-$J$4*$J$5))</f>
        <v/>
      </c>
      <c r="F18242" s="11">
        <f>B18242*C18242*3.6/1000</f>
        <v/>
      </c>
    </row>
    <row r="18243">
      <c r="A18243" s="10" t="n">
        <v>44178.625</v>
      </c>
      <c r="B18243" t="n">
        <v>1.458</v>
      </c>
      <c r="C18243" t="n">
        <v>67.92377404172522</v>
      </c>
      <c r="D18243" t="n">
        <v>1.267561851770375</v>
      </c>
      <c r="E18243" s="11">
        <f>MIN(B18243,((1-$J$5)*$J$4*E18242+(1-$J$4)*$J$5*B18243)/(1-$J$4*$J$5))</f>
        <v/>
      </c>
      <c r="F18243" s="11">
        <f>B18243*C18243*3.6/1000</f>
        <v/>
      </c>
    </row>
    <row r="18244">
      <c r="A18244" s="10" t="n">
        <v>44178.66666666666</v>
      </c>
      <c r="B18244" t="n">
        <v>1.451</v>
      </c>
      <c r="C18244" t="n">
        <v>71.51084547770434</v>
      </c>
      <c r="D18244" t="n">
        <v>1.263394128978508</v>
      </c>
      <c r="E18244" s="11">
        <f>MIN(B18244,((1-$J$5)*$J$4*E18243+(1-$J$4)*$J$5*B18244)/(1-$J$4*$J$5))</f>
        <v/>
      </c>
      <c r="F18244" s="11">
        <f>B18244*C18244*3.6/1000</f>
        <v/>
      </c>
    </row>
    <row r="18245">
      <c r="A18245" s="10" t="n">
        <v>44178.70833333334</v>
      </c>
      <c r="B18245" t="n">
        <v>1.445</v>
      </c>
      <c r="C18245" t="n">
        <v>61.8347753302503</v>
      </c>
      <c r="D18245" t="n">
        <v>1.259226054436865</v>
      </c>
      <c r="E18245" s="11">
        <f>MIN(B18245,((1-$J$5)*$J$4*E18244+(1-$J$4)*$J$5*B18245)/(1-$J$4*$J$5))</f>
        <v/>
      </c>
      <c r="F18245" s="11">
        <f>B18245*C18245*3.6/1000</f>
        <v/>
      </c>
    </row>
    <row r="18246">
      <c r="A18246" s="10" t="n">
        <v>44178.75</v>
      </c>
      <c r="B18246" t="n">
        <v>1.465</v>
      </c>
      <c r="C18246" t="n">
        <v>63.67686921437321</v>
      </c>
      <c r="D18246" t="n">
        <v>1.25535494368619</v>
      </c>
      <c r="E18246" s="11">
        <f>MIN(B18246,((1-$J$5)*$J$4*E18245+(1-$J$4)*$J$5*B18246)/(1-$J$4*$J$5))</f>
        <v/>
      </c>
      <c r="F18246" s="11">
        <f>B18246*C18246*3.6/1000</f>
        <v/>
      </c>
    </row>
    <row r="18247">
      <c r="A18247" s="10" t="n">
        <v>44178.79166666666</v>
      </c>
      <c r="B18247" t="n">
        <v>1.478</v>
      </c>
      <c r="C18247" t="n">
        <v>68.40478577602086</v>
      </c>
      <c r="D18247" t="n">
        <v>1.251695888167256</v>
      </c>
      <c r="E18247" s="11">
        <f>MIN(B18247,((1-$J$5)*$J$4*E18246+(1-$J$4)*$J$5*B18247)/(1-$J$4*$J$5))</f>
        <v/>
      </c>
      <c r="F18247" s="11">
        <f>B18247*C18247*3.6/1000</f>
        <v/>
      </c>
    </row>
    <row r="18248">
      <c r="A18248" s="10" t="n">
        <v>44178.83333333334</v>
      </c>
      <c r="B18248" t="n">
        <v>1.826</v>
      </c>
      <c r="C18248" t="n">
        <v>121.2804014077604</v>
      </c>
      <c r="D18248" t="n">
        <v>1.252076137041817</v>
      </c>
      <c r="E18248" s="11">
        <f>MIN(B18248,((1-$J$5)*$J$4*E18247+(1-$J$4)*$J$5*B18248)/(1-$J$4*$J$5))</f>
        <v/>
      </c>
      <c r="F18248" s="11">
        <f>B18248*C18248*3.6/1000</f>
        <v/>
      </c>
    </row>
    <row r="18249">
      <c r="A18249" s="10" t="n">
        <v>44178.875</v>
      </c>
      <c r="B18249" t="n">
        <v>1.833</v>
      </c>
      <c r="C18249" t="n">
        <v>133.4893127485047</v>
      </c>
      <c r="D18249" t="n">
        <v>1.252530203210787</v>
      </c>
      <c r="E18249" s="11">
        <f>MIN(B18249,((1-$J$5)*$J$4*E18248+(1-$J$4)*$J$5*B18249)/(1-$J$4*$J$5))</f>
        <v/>
      </c>
      <c r="F18249" s="11">
        <f>B18249*C18249*3.6/1000</f>
        <v/>
      </c>
    </row>
    <row r="18250">
      <c r="A18250" s="10" t="n">
        <v>44178.91666666666</v>
      </c>
      <c r="B18250" t="n">
        <v>1.854</v>
      </c>
      <c r="C18250" t="n">
        <v>165.9929845383329</v>
      </c>
      <c r="D18250" t="n">
        <v>1.253216967589514</v>
      </c>
      <c r="E18250" s="11">
        <f>MIN(B18250,((1-$J$5)*$J$4*E18249+(1-$J$4)*$J$5*B18250)/(1-$J$4*$J$5))</f>
        <v/>
      </c>
      <c r="F18250" s="11">
        <f>B18250*C18250*3.6/1000</f>
        <v/>
      </c>
    </row>
    <row r="18251">
      <c r="A18251" s="10" t="n">
        <v>44178.95833333334</v>
      </c>
      <c r="B18251" t="n">
        <v>1.777</v>
      </c>
      <c r="C18251" t="n">
        <v>210.600681296502</v>
      </c>
      <c r="D18251" t="n">
        <v>1.253011989919201</v>
      </c>
      <c r="E18251" s="11">
        <f>MIN(B18251,((1-$J$5)*$J$4*E18250+(1-$J$4)*$J$5*B18251)/(1-$J$4*$J$5))</f>
        <v/>
      </c>
      <c r="F18251" s="11">
        <f>B18251*C18251*3.6/1000</f>
        <v/>
      </c>
    </row>
    <row r="18252">
      <c r="A18252" s="10" t="n">
        <v>44179</v>
      </c>
      <c r="B18252" t="n">
        <v>1.77</v>
      </c>
      <c r="C18252" t="n">
        <v>308.32350800064</v>
      </c>
      <c r="D18252" t="n">
        <v>1.252730324394846</v>
      </c>
      <c r="E18252" s="11">
        <f>MIN(B18252,((1-$J$5)*$J$4*E18251+(1-$J$4)*$J$5*B18252)/(1-$J$4*$J$5))</f>
        <v/>
      </c>
      <c r="F18252" s="11">
        <f>B18252*C18252*3.6/1000</f>
        <v/>
      </c>
    </row>
    <row r="18253">
      <c r="A18253" s="10" t="n">
        <v>44179.04166666666</v>
      </c>
      <c r="B18253" t="n">
        <v>1.819</v>
      </c>
      <c r="C18253" t="n">
        <v>407.7945003144443</v>
      </c>
      <c r="D18253" t="n">
        <v>1.253013586521884</v>
      </c>
      <c r="E18253" s="11">
        <f>MIN(B18253,((1-$J$5)*$J$4*E18252+(1-$J$4)*$J$5*B18253)/(1-$J$4*$J$5))</f>
        <v/>
      </c>
      <c r="F18253" s="11">
        <f>B18253*C18253*3.6/1000</f>
        <v/>
      </c>
    </row>
    <row r="18254">
      <c r="A18254" s="10" t="n">
        <v>44179.08333333334</v>
      </c>
      <c r="B18254" t="n">
        <v>2.333</v>
      </c>
      <c r="C18254" t="n">
        <v>378.5162841924102</v>
      </c>
      <c r="D18254" t="n">
        <v>1.259169795081555</v>
      </c>
      <c r="E18254" s="11">
        <f>MIN(B18254,((1-$J$5)*$J$4*E18253+(1-$J$4)*$J$5*B18254)/(1-$J$4*$J$5))</f>
        <v/>
      </c>
      <c r="F18254" s="11">
        <f>B18254*C18254*3.6/1000</f>
        <v/>
      </c>
    </row>
    <row r="18255">
      <c r="A18255" s="10" t="n">
        <v>44179.125</v>
      </c>
      <c r="B18255" t="n">
        <v>2.82</v>
      </c>
      <c r="C18255" t="n">
        <v>387.8223085098003</v>
      </c>
      <c r="D18255" t="n">
        <v>1.270794019263048</v>
      </c>
      <c r="E18255" s="11">
        <f>MIN(B18255,((1-$J$5)*$J$4*E18254+(1-$J$4)*$J$5*B18255)/(1-$J$4*$J$5))</f>
        <v/>
      </c>
      <c r="F18255" s="11">
        <f>B18255*C18255*3.6/1000</f>
        <v/>
      </c>
    </row>
    <row r="18256">
      <c r="A18256" s="10" t="n">
        <v>44179.16666666666</v>
      </c>
      <c r="B18256" t="n">
        <v>2.212</v>
      </c>
      <c r="C18256" t="n">
        <v>490.4916805322113</v>
      </c>
      <c r="D18256" t="n">
        <v>1.275275389181208</v>
      </c>
      <c r="E18256" s="11">
        <f>MIN(B18256,((1-$J$5)*$J$4*E18255+(1-$J$4)*$J$5*B18256)/(1-$J$4*$J$5))</f>
        <v/>
      </c>
      <c r="F18256" s="11">
        <f>B18256*C18256*3.6/1000</f>
        <v/>
      </c>
    </row>
    <row r="18257">
      <c r="A18257" s="10" t="n">
        <v>44179.20833333334</v>
      </c>
      <c r="B18257" t="n">
        <v>2.182</v>
      </c>
      <c r="C18257" t="n">
        <v>578.1685768200292</v>
      </c>
      <c r="D18257" t="n">
        <v>1.279340314298863</v>
      </c>
      <c r="E18257" s="11">
        <f>MIN(B18257,((1-$J$5)*$J$4*E18256+(1-$J$4)*$J$5*B18257)/(1-$J$4*$J$5))</f>
        <v/>
      </c>
      <c r="F18257" s="11">
        <f>B18257*C18257*3.6/1000</f>
        <v/>
      </c>
    </row>
    <row r="18258">
      <c r="A18258" s="10" t="n">
        <v>44179.25</v>
      </c>
      <c r="B18258" t="n">
        <v>2.249</v>
      </c>
      <c r="C18258" t="n">
        <v>648.367211724021</v>
      </c>
      <c r="D18258" t="n">
        <v>1.284104809251238</v>
      </c>
      <c r="E18258" s="11">
        <f>MIN(B18258,((1-$J$5)*$J$4*E18257+(1-$J$4)*$J$5*B18258)/(1-$J$4*$J$5))</f>
        <v/>
      </c>
      <c r="F18258" s="11">
        <f>B18258*C18258*3.6/1000</f>
        <v/>
      </c>
    </row>
    <row r="18259">
      <c r="A18259" s="10" t="n">
        <v>44179.29166666666</v>
      </c>
      <c r="B18259" t="n">
        <v>2.167</v>
      </c>
      <c r="C18259" t="n">
        <v>671.333362391174</v>
      </c>
      <c r="D18259" t="n">
        <v>1.287853602873532</v>
      </c>
      <c r="E18259" s="11">
        <f>MIN(B18259,((1-$J$5)*$J$4*E18258+(1-$J$4)*$J$5*B18259)/(1-$J$4*$J$5))</f>
        <v/>
      </c>
      <c r="F18259" s="11">
        <f>B18259*C18259*3.6/1000</f>
        <v/>
      </c>
    </row>
    <row r="18260">
      <c r="A18260" s="10" t="n">
        <v>44179.33333333334</v>
      </c>
      <c r="B18260" t="n">
        <v>2.115</v>
      </c>
      <c r="C18260" t="n">
        <v>509.3373731379407</v>
      </c>
      <c r="D18260" t="n">
        <v>1.290946379881804</v>
      </c>
      <c r="E18260" s="11">
        <f>MIN(B18260,((1-$J$5)*$J$4*E18259+(1-$J$4)*$J$5*B18260)/(1-$J$4*$J$5))</f>
        <v/>
      </c>
      <c r="F18260" s="11">
        <f>B18260*C18260*3.6/1000</f>
        <v/>
      </c>
    </row>
    <row r="18261">
      <c r="A18261" s="10" t="n">
        <v>44179.375</v>
      </c>
      <c r="B18261" t="n">
        <v>2.137</v>
      </c>
      <c r="C18261" t="n">
        <v>487.576119460351</v>
      </c>
      <c r="D18261" t="n">
        <v>1.294240073769246</v>
      </c>
      <c r="E18261" s="11">
        <f>MIN(B18261,((1-$J$5)*$J$4*E18260+(1-$J$4)*$J$5*B18261)/(1-$J$4*$J$5))</f>
        <v/>
      </c>
      <c r="F18261" s="11">
        <f>B18261*C18261*3.6/1000</f>
        <v/>
      </c>
    </row>
    <row r="18262">
      <c r="A18262" s="10" t="n">
        <v>44179.41666666666</v>
      </c>
      <c r="B18262" t="n">
        <v>2.123</v>
      </c>
      <c r="C18262" t="n">
        <v>407.0309962487994</v>
      </c>
      <c r="D18262" t="n">
        <v>1.297319734260888</v>
      </c>
      <c r="E18262" s="11">
        <f>MIN(B18262,((1-$J$5)*$J$4*E18261+(1-$J$4)*$J$5*B18262)/(1-$J$4*$J$5))</f>
        <v/>
      </c>
      <c r="F18262" s="11">
        <f>B18262*C18262*3.6/1000</f>
        <v/>
      </c>
    </row>
    <row r="18263">
      <c r="A18263" s="10" t="n">
        <v>44179.45833333334</v>
      </c>
      <c r="B18263" t="n">
        <v>2.137</v>
      </c>
      <c r="C18263" t="n">
        <v>395.534160429559</v>
      </c>
      <c r="D18263" t="n">
        <v>1.300509046519341</v>
      </c>
      <c r="E18263" s="11">
        <f>MIN(B18263,((1-$J$5)*$J$4*E18262+(1-$J$4)*$J$5*B18263)/(1-$J$4*$J$5))</f>
        <v/>
      </c>
      <c r="F18263" s="11">
        <f>B18263*C18263*3.6/1000</f>
        <v/>
      </c>
    </row>
    <row r="18264">
      <c r="A18264" s="10" t="n">
        <v>44179.5</v>
      </c>
      <c r="B18264" t="n">
        <v>2.056</v>
      </c>
      <c r="C18264" t="n">
        <v>192.3376650552412</v>
      </c>
      <c r="D18264" t="n">
        <v>1.302719890492479</v>
      </c>
      <c r="E18264" s="11">
        <f>MIN(B18264,((1-$J$5)*$J$4*E18263+(1-$J$4)*$J$5*B18264)/(1-$J$4*$J$5))</f>
        <v/>
      </c>
      <c r="F18264" s="11">
        <f>B18264*C18264*3.6/1000</f>
        <v/>
      </c>
    </row>
    <row r="18265">
      <c r="A18265" s="10" t="n">
        <v>44179.54166666666</v>
      </c>
      <c r="B18265" t="n">
        <v>2.012</v>
      </c>
      <c r="C18265" t="n">
        <v>189.5608056555559</v>
      </c>
      <c r="D18265" t="n">
        <v>1.304391386041112</v>
      </c>
      <c r="E18265" s="11">
        <f>MIN(B18265,((1-$J$5)*$J$4*E18264+(1-$J$4)*$J$5*B18265)/(1-$J$4*$J$5))</f>
        <v/>
      </c>
      <c r="F18265" s="11">
        <f>B18265*C18265*3.6/1000</f>
        <v/>
      </c>
    </row>
    <row r="18266">
      <c r="A18266" s="10" t="n">
        <v>44179.58333333334</v>
      </c>
      <c r="B18266" t="n">
        <v>1.969</v>
      </c>
      <c r="C18266" t="n">
        <v>166.9514332703347</v>
      </c>
      <c r="D18266" t="n">
        <v>1.305543801506339</v>
      </c>
      <c r="E18266" s="11">
        <f>MIN(B18266,((1-$J$5)*$J$4*E18265+(1-$J$4)*$J$5*B18266)/(1-$J$4*$J$5))</f>
        <v/>
      </c>
      <c r="F18266" s="11">
        <f>B18266*C18266*3.6/1000</f>
        <v/>
      </c>
    </row>
    <row r="18267">
      <c r="A18267" s="10" t="n">
        <v>44179.625</v>
      </c>
      <c r="B18267" t="n">
        <v>1.926</v>
      </c>
      <c r="C18267" t="n">
        <v>210.600681296502</v>
      </c>
      <c r="D18267" t="n">
        <v>1.306185638286552</v>
      </c>
      <c r="E18267" s="11">
        <f>MIN(B18267,((1-$J$5)*$J$4*E18266+(1-$J$4)*$J$5*B18267)/(1-$J$4*$J$5))</f>
        <v/>
      </c>
      <c r="F18267" s="11">
        <f>B18267*C18267*3.6/1000</f>
        <v/>
      </c>
    </row>
    <row r="18268">
      <c r="A18268" s="10" t="n">
        <v>44179.66666666666</v>
      </c>
      <c r="B18268" t="n">
        <v>1.897</v>
      </c>
      <c r="C18268" t="n">
        <v>195.1043751182591</v>
      </c>
      <c r="D18268" t="n">
        <v>1.306485348427261</v>
      </c>
      <c r="E18268" s="11">
        <f>MIN(B18268,((1-$J$5)*$J$4*E18267+(1-$J$4)*$J$5*B18268)/(1-$J$4*$J$5))</f>
        <v/>
      </c>
      <c r="F18268" s="11">
        <f>B18268*C18268*3.6/1000</f>
        <v/>
      </c>
    </row>
    <row r="18269">
      <c r="A18269" s="10" t="n">
        <v>44179.70833333334</v>
      </c>
      <c r="B18269" t="n">
        <v>1.947</v>
      </c>
      <c r="C18269" t="n">
        <v>296.7948938244194</v>
      </c>
      <c r="D18269" t="n">
        <v>1.307351899546894</v>
      </c>
      <c r="E18269" s="11">
        <f>MIN(B18269,((1-$J$5)*$J$4*E18268+(1-$J$4)*$J$5*B18269)/(1-$J$4*$J$5))</f>
        <v/>
      </c>
      <c r="F18269" s="11">
        <f>B18269*C18269*3.6/1000</f>
        <v/>
      </c>
    </row>
    <row r="18270">
      <c r="A18270" s="10" t="n">
        <v>44179.75</v>
      </c>
      <c r="B18270" t="n">
        <v>2.175</v>
      </c>
      <c r="C18270" t="n">
        <v>281.8024956027228</v>
      </c>
      <c r="D18270" t="n">
        <v>1.310811436520684</v>
      </c>
      <c r="E18270" s="11">
        <f>MIN(B18270,((1-$J$5)*$J$4*E18269+(1-$J$4)*$J$5*B18270)/(1-$J$4*$J$5))</f>
        <v/>
      </c>
      <c r="F18270" s="11">
        <f>B18270*C18270*3.6/1000</f>
        <v/>
      </c>
    </row>
    <row r="18271">
      <c r="A18271" s="10" t="n">
        <v>44179.79166666666</v>
      </c>
      <c r="B18271" t="n">
        <v>2.295</v>
      </c>
      <c r="C18271" t="n">
        <v>183.0407155214533</v>
      </c>
      <c r="D18271" t="n">
        <v>1.315586512816404</v>
      </c>
      <c r="E18271" s="11">
        <f>MIN(B18271,((1-$J$5)*$J$4*E18270+(1-$J$4)*$J$5*B18271)/(1-$J$4*$J$5))</f>
        <v/>
      </c>
      <c r="F18271" s="11">
        <f>B18271*C18271*3.6/1000</f>
        <v/>
      </c>
    </row>
    <row r="18272">
      <c r="A18272" s="10" t="n">
        <v>44179.83333333334</v>
      </c>
      <c r="B18272" t="n">
        <v>2.234</v>
      </c>
      <c r="C18272" t="n">
        <v>164.0718502214233</v>
      </c>
      <c r="D18272" t="n">
        <v>1.319585849304928</v>
      </c>
      <c r="E18272" s="11">
        <f>MIN(B18272,((1-$J$5)*$J$4*E18271+(1-$J$4)*$J$5*B18272)/(1-$J$4*$J$5))</f>
        <v/>
      </c>
      <c r="F18272" s="11">
        <f>B18272*C18272*3.6/1000</f>
        <v/>
      </c>
    </row>
    <row r="18273">
      <c r="A18273" s="10" t="n">
        <v>44179.875</v>
      </c>
      <c r="B18273" t="n">
        <v>2.175</v>
      </c>
      <c r="C18273" t="n">
        <v>159.2437078654097</v>
      </c>
      <c r="D18273" t="n">
        <v>1.322845020893594</v>
      </c>
      <c r="E18273" s="11">
        <f>MIN(B18273,((1-$J$5)*$J$4*E18272+(1-$J$4)*$J$5*B18273)/(1-$J$4*$J$5))</f>
        <v/>
      </c>
      <c r="F18273" s="11">
        <f>B18273*C18273*3.6/1000</f>
        <v/>
      </c>
    </row>
    <row r="18274">
      <c r="A18274" s="10" t="n">
        <v>44179.91666666666</v>
      </c>
      <c r="B18274" t="n">
        <v>2.049</v>
      </c>
      <c r="C18274" t="n">
        <v>153.4002948801156</v>
      </c>
      <c r="D18274" t="n">
        <v>1.324610005434678</v>
      </c>
      <c r="E18274" s="11">
        <f>MIN(B18274,((1-$J$5)*$J$4*E18273+(1-$J$4)*$J$5*B18274)/(1-$J$4*$J$5))</f>
        <v/>
      </c>
      <c r="F18274" s="11">
        <f>B18274*C18274*3.6/1000</f>
        <v/>
      </c>
    </row>
    <row r="18275">
      <c r="A18275" s="10" t="n">
        <v>44179.95833333334</v>
      </c>
      <c r="B18275" t="n">
        <v>1.962</v>
      </c>
      <c r="C18275" t="n">
        <v>144.5269875968422</v>
      </c>
      <c r="D18275" t="n">
        <v>1.325351239119348</v>
      </c>
      <c r="E18275" s="11">
        <f>MIN(B18275,((1-$J$5)*$J$4*E18274+(1-$J$4)*$J$5*B18275)/(1-$J$4*$J$5))</f>
        <v/>
      </c>
      <c r="F18275" s="11">
        <f>B18275*C18275*3.6/1000</f>
        <v/>
      </c>
    </row>
    <row r="18276">
      <c r="A18276" s="10" t="n">
        <v>44180</v>
      </c>
      <c r="B18276" t="n">
        <v>1.897</v>
      </c>
      <c r="C18276" t="n">
        <v>142.5364960931299</v>
      </c>
      <c r="D18276" t="n">
        <v>1.325337058565068</v>
      </c>
      <c r="E18276" s="11">
        <f>MIN(B18276,((1-$J$5)*$J$4*E18275+(1-$J$4)*$J$5*B18276)/(1-$J$4*$J$5))</f>
        <v/>
      </c>
      <c r="F18276" s="11">
        <f>B18276*C18276*3.6/1000</f>
        <v/>
      </c>
    </row>
    <row r="18277">
      <c r="A18277" s="10" t="n">
        <v>44180.04166666666</v>
      </c>
      <c r="B18277" t="n">
        <v>1.833</v>
      </c>
      <c r="C18277" t="n">
        <v>141.5386017467555</v>
      </c>
      <c r="D18277" t="n">
        <v>1.324591270799214</v>
      </c>
      <c r="E18277" s="11">
        <f>MIN(B18277,((1-$J$5)*$J$4*E18276+(1-$J$4)*$J$5*B18277)/(1-$J$4*$J$5))</f>
        <v/>
      </c>
      <c r="F18277" s="11">
        <f>B18277*C18277*3.6/1000</f>
        <v/>
      </c>
    </row>
    <row r="18278">
      <c r="A18278" s="10" t="n">
        <v>44180.08333333334</v>
      </c>
      <c r="B18278" t="n">
        <v>1.77</v>
      </c>
      <c r="C18278" t="n">
        <v>136.5218776505899</v>
      </c>
      <c r="D18278" t="n">
        <v>1.323137292942035</v>
      </c>
      <c r="E18278" s="11">
        <f>MIN(B18278,((1-$J$5)*$J$4*E18277+(1-$J$4)*$J$5*B18278)/(1-$J$4*$J$5))</f>
        <v/>
      </c>
      <c r="F18278" s="11">
        <f>B18278*C18278*3.6/1000</f>
        <v/>
      </c>
    </row>
    <row r="18279">
      <c r="A18279" s="10" t="n">
        <v>44180.125</v>
      </c>
      <c r="B18279" t="n">
        <v>1.714</v>
      </c>
      <c r="C18279" t="n">
        <v>133.4893127485047</v>
      </c>
      <c r="D18279" t="n">
        <v>1.321066768541675</v>
      </c>
      <c r="E18279" s="11">
        <f>MIN(B18279,((1-$J$5)*$J$4*E18278+(1-$J$4)*$J$5*B18279)/(1-$J$4*$J$5))</f>
        <v/>
      </c>
      <c r="F18279" s="11">
        <f>B18279*C18279*3.6/1000</f>
        <v/>
      </c>
    </row>
    <row r="18280">
      <c r="A18280" s="10" t="n">
        <v>44180.16666666666</v>
      </c>
      <c r="B18280" t="n">
        <v>1.68</v>
      </c>
      <c r="C18280" t="n">
        <v>122.5252998098176</v>
      </c>
      <c r="D18280" t="n">
        <v>1.318641365098048</v>
      </c>
      <c r="E18280" s="11">
        <f>MIN(B18280,((1-$J$5)*$J$4*E18279+(1-$J$4)*$J$5*B18280)/(1-$J$4*$J$5))</f>
        <v/>
      </c>
      <c r="F18280" s="11">
        <f>B18280*C18280*3.6/1000</f>
        <v/>
      </c>
    </row>
    <row r="18281">
      <c r="A18281" s="10" t="n">
        <v>44180.20833333334</v>
      </c>
      <c r="B18281" t="n">
        <v>1.625</v>
      </c>
      <c r="C18281" t="n">
        <v>109.6037254063817</v>
      </c>
      <c r="D18281" t="n">
        <v>1.315626759932844</v>
      </c>
      <c r="E18281" s="11">
        <f>MIN(B18281,((1-$J$5)*$J$4*E18280+(1-$J$4)*$J$5*B18281)/(1-$J$4*$J$5))</f>
        <v/>
      </c>
      <c r="F18281" s="11">
        <f>B18281*C18281*3.6/1000</f>
        <v/>
      </c>
    </row>
    <row r="18282">
      <c r="A18282" s="10" t="n">
        <v>44180.25</v>
      </c>
      <c r="B18282" t="n">
        <v>1.591</v>
      </c>
      <c r="C18282" t="n">
        <v>97.71102235468862</v>
      </c>
      <c r="D18282" t="n">
        <v>1.312272737705972</v>
      </c>
      <c r="E18282" s="11">
        <f>MIN(B18282,((1-$J$5)*$J$4*E18281+(1-$J$4)*$J$5*B18282)/(1-$J$4*$J$5))</f>
        <v/>
      </c>
      <c r="F18282" s="11">
        <f>B18282*C18282*3.6/1000</f>
        <v/>
      </c>
    </row>
    <row r="18283">
      <c r="A18283" s="10" t="n">
        <v>44180.29166666666</v>
      </c>
      <c r="B18283" t="n">
        <v>1.551</v>
      </c>
      <c r="C18283" t="n">
        <v>96.61205661524525</v>
      </c>
      <c r="D18283" t="n">
        <v>1.308516247378612</v>
      </c>
      <c r="E18283" s="11">
        <f>MIN(B18283,((1-$J$5)*$J$4*E18282+(1-$J$4)*$J$5*B18283)/(1-$J$4*$J$5))</f>
        <v/>
      </c>
      <c r="F18283" s="11">
        <f>B18283*C18283*3.6/1000</f>
        <v/>
      </c>
    </row>
    <row r="18284">
      <c r="A18284" s="10" t="n">
        <v>44180.33333333334</v>
      </c>
      <c r="B18284" t="n">
        <v>1.531</v>
      </c>
      <c r="C18284" t="n">
        <v>95.50990542805714</v>
      </c>
      <c r="D18284" t="n">
        <v>1.304592580330147</v>
      </c>
      <c r="E18284" s="11">
        <f>MIN(B18284,((1-$J$5)*$J$4*E18283+(1-$J$4)*$J$5*B18284)/(1-$J$4*$J$5))</f>
        <v/>
      </c>
      <c r="F18284" s="11">
        <f>B18284*C18284*3.6/1000</f>
        <v/>
      </c>
    </row>
    <row r="18285">
      <c r="A18285" s="10" t="n">
        <v>44180.375</v>
      </c>
      <c r="B18285" t="n">
        <v>1.504</v>
      </c>
      <c r="C18285" t="n">
        <v>95.50990542805714</v>
      </c>
      <c r="D18285" t="n">
        <v>1.30042442960952</v>
      </c>
      <c r="E18285" s="11">
        <f>MIN(B18285,((1-$J$5)*$J$4*E18284+(1-$J$4)*$J$5*B18285)/(1-$J$4*$J$5))</f>
        <v/>
      </c>
      <c r="F18285" s="11">
        <f>B18285*C18285*3.6/1000</f>
        <v/>
      </c>
    </row>
    <row r="18286">
      <c r="A18286" s="10" t="n">
        <v>44180.41666666666</v>
      </c>
      <c r="B18286" t="n">
        <v>1.504</v>
      </c>
      <c r="C18286" t="n">
        <v>93.29582248814765</v>
      </c>
      <c r="D18286" t="n">
        <v>1.296324544096853</v>
      </c>
      <c r="E18286" s="11">
        <f>MIN(B18286,((1-$J$5)*$J$4*E18285+(1-$J$4)*$J$5*B18286)/(1-$J$4*$J$5))</f>
        <v/>
      </c>
      <c r="F18286" s="11">
        <f>B18286*C18286*3.6/1000</f>
        <v/>
      </c>
    </row>
    <row r="18287">
      <c r="A18287" s="10" t="n">
        <v>44180.45833333334</v>
      </c>
      <c r="B18287" t="n">
        <v>1.478</v>
      </c>
      <c r="C18287" t="n">
        <v>94.40451318854197</v>
      </c>
      <c r="D18287" t="n">
        <v>1.291994495977242</v>
      </c>
      <c r="E18287" s="11">
        <f>MIN(B18287,((1-$J$5)*$J$4*E18286+(1-$J$4)*$J$5*B18287)/(1-$J$4*$J$5))</f>
        <v/>
      </c>
      <c r="F18287" s="11">
        <f>B18287*C18287*3.6/1000</f>
        <v/>
      </c>
    </row>
    <row r="18288">
      <c r="A18288" s="10" t="n">
        <v>44180.5</v>
      </c>
      <c r="B18288" t="n">
        <v>1.484</v>
      </c>
      <c r="C18288" t="n">
        <v>73.0510198679098</v>
      </c>
      <c r="D18288" t="n">
        <v>1.287803974540691</v>
      </c>
      <c r="E18288" s="11">
        <f>MIN(B18288,((1-$J$5)*$J$4*E18287+(1-$J$4)*$J$5*B18288)/(1-$J$4*$J$5))</f>
        <v/>
      </c>
      <c r="F18288" s="11">
        <f>B18288*C18288*3.6/1000</f>
        <v/>
      </c>
    </row>
    <row r="18289">
      <c r="A18289" s="10" t="n">
        <v>44180.54166666666</v>
      </c>
      <c r="B18289" t="n">
        <v>1.478</v>
      </c>
      <c r="C18289" t="n">
        <v>70.32034325586069</v>
      </c>
      <c r="D18289" t="n">
        <v>1.283613474746385</v>
      </c>
      <c r="E18289" s="11">
        <f>MIN(B18289,((1-$J$5)*$J$4*E18288+(1-$J$4)*$J$5*B18289)/(1-$J$4*$J$5))</f>
        <v/>
      </c>
      <c r="F18289" s="11">
        <f>B18289*C18289*3.6/1000</f>
        <v/>
      </c>
    </row>
    <row r="18290">
      <c r="A18290" s="10" t="n">
        <v>44180.58333333334</v>
      </c>
      <c r="B18290" t="n">
        <v>1.491</v>
      </c>
      <c r="C18290" t="n">
        <v>92.18377402798015</v>
      </c>
      <c r="D18290" t="n">
        <v>1.279640261078992</v>
      </c>
      <c r="E18290" s="11">
        <f>MIN(B18290,((1-$J$5)*$J$4*E18289+(1-$J$4)*$J$5*B18290)/(1-$J$4*$J$5))</f>
        <v/>
      </c>
      <c r="F18290" s="11">
        <f>B18290*C18290*3.6/1000</f>
        <v/>
      </c>
    </row>
    <row r="18291">
      <c r="A18291" s="10" t="n">
        <v>44180.625</v>
      </c>
      <c r="B18291" t="n">
        <v>1.491</v>
      </c>
      <c r="C18291" t="n">
        <v>72.6963329791369</v>
      </c>
      <c r="D18291" t="n">
        <v>1.275732119976257</v>
      </c>
      <c r="E18291" s="11">
        <f>MIN(B18291,((1-$J$5)*$J$4*E18290+(1-$J$4)*$J$5*B18291)/(1-$J$4*$J$5))</f>
        <v/>
      </c>
      <c r="F18291" s="11">
        <f>B18291*C18291*3.6/1000</f>
        <v/>
      </c>
    </row>
    <row r="18292">
      <c r="A18292" s="10" t="n">
        <v>44180.66666666666</v>
      </c>
      <c r="B18292" t="n">
        <v>1.471</v>
      </c>
      <c r="C18292" t="n">
        <v>80.86401165155591</v>
      </c>
      <c r="D18292" t="n">
        <v>1.271659285860999</v>
      </c>
      <c r="E18292" s="11">
        <f>MIN(B18292,((1-$J$5)*$J$4*E18291+(1-$J$4)*$J$5*B18292)/(1-$J$4*$J$5))</f>
        <v/>
      </c>
      <c r="F18292" s="11">
        <f>B18292*C18292*3.6/1000</f>
        <v/>
      </c>
    </row>
    <row r="18293">
      <c r="A18293" s="10" t="n">
        <v>44180.70833333334</v>
      </c>
      <c r="B18293" t="n">
        <v>3.183</v>
      </c>
      <c r="C18293" t="n">
        <v>571.1724621092138</v>
      </c>
      <c r="D18293" t="n">
        <v>1.28722986137975</v>
      </c>
      <c r="E18293" s="11">
        <f>MIN(B18293,((1-$J$5)*$J$4*E18292+(1-$J$4)*$J$5*B18293)/(1-$J$4*$J$5))</f>
        <v/>
      </c>
      <c r="F18293" s="11">
        <f>B18293*C18293*3.6/1000</f>
        <v/>
      </c>
    </row>
    <row r="18294">
      <c r="A18294" s="10" t="n">
        <v>44180.75</v>
      </c>
      <c r="B18294" t="n">
        <v>2.869</v>
      </c>
      <c r="C18294" t="n">
        <v>1171.427524553472</v>
      </c>
      <c r="D18294" t="n">
        <v>1.29895483752743</v>
      </c>
      <c r="E18294" s="11">
        <f>MIN(B18294,((1-$J$5)*$J$4*E18293+(1-$J$4)*$J$5*B18294)/(1-$J$4*$J$5))</f>
        <v/>
      </c>
      <c r="F18294" s="11">
        <f>B18294*C18294*3.6/1000</f>
        <v/>
      </c>
    </row>
    <row r="18295">
      <c r="A18295" s="10" t="n">
        <v>44180.79166666666</v>
      </c>
      <c r="B18295" t="n">
        <v>3.708</v>
      </c>
      <c r="C18295" t="n">
        <v>1510.073185294132</v>
      </c>
      <c r="D18295" t="n">
        <v>1.320081742062325</v>
      </c>
      <c r="E18295" s="11">
        <f>MIN(B18295,((1-$J$5)*$J$4*E18294+(1-$J$4)*$J$5*B18295)/(1-$J$4*$J$5))</f>
        <v/>
      </c>
      <c r="F18295" s="11">
        <f>B18295*C18295*3.6/1000</f>
        <v/>
      </c>
    </row>
    <row r="18296">
      <c r="A18296" s="10" t="n">
        <v>44180.83333333334</v>
      </c>
      <c r="B18296" t="n">
        <v>2.676</v>
      </c>
      <c r="C18296" t="n">
        <v>962.1132472585584</v>
      </c>
      <c r="D18296" t="n">
        <v>1.329061722768237</v>
      </c>
      <c r="E18296" s="11">
        <f>MIN(B18296,((1-$J$5)*$J$4*E18295+(1-$J$4)*$J$5*B18296)/(1-$J$4*$J$5))</f>
        <v/>
      </c>
      <c r="F18296" s="11">
        <f>B18296*C18296*3.6/1000</f>
        <v/>
      </c>
    </row>
    <row r="18297">
      <c r="A18297" s="10" t="n">
        <v>44180.875</v>
      </c>
      <c r="B18297" t="n">
        <v>2.565</v>
      </c>
      <c r="C18297" t="n">
        <v>792.4170707959275</v>
      </c>
      <c r="D18297" t="n">
        <v>1.336625346937173</v>
      </c>
      <c r="E18297" s="11">
        <f>MIN(B18297,((1-$J$5)*$J$4*E18296+(1-$J$4)*$J$5*B18297)/(1-$J$4*$J$5))</f>
        <v/>
      </c>
      <c r="F18297" s="11">
        <f>B18297*C18297*3.6/1000</f>
        <v/>
      </c>
    </row>
    <row r="18298">
      <c r="A18298" s="10" t="n">
        <v>44180.91666666666</v>
      </c>
      <c r="B18298" t="n">
        <v>2.676</v>
      </c>
      <c r="C18298" t="n">
        <v>753.484917739045</v>
      </c>
      <c r="D18298" t="n">
        <v>1.345334379516955</v>
      </c>
      <c r="E18298" s="11">
        <f>MIN(B18298,((1-$J$5)*$J$4*E18297+(1-$J$4)*$J$5*B18298)/(1-$J$4*$J$5))</f>
        <v/>
      </c>
      <c r="F18298" s="11">
        <f>B18298*C18298*3.6/1000</f>
        <v/>
      </c>
    </row>
    <row r="18299">
      <c r="A18299" s="10" t="n">
        <v>44180.95833333334</v>
      </c>
      <c r="B18299" t="n">
        <v>6.408</v>
      </c>
      <c r="C18299" t="n">
        <v>967.0200824003678</v>
      </c>
      <c r="D18299" t="n">
        <v>1.396576165558519</v>
      </c>
      <c r="E18299" s="11">
        <f>MIN(B18299,((1-$J$5)*$J$4*E18298+(1-$J$4)*$J$5*B18299)/(1-$J$4*$J$5))</f>
        <v/>
      </c>
      <c r="F18299" s="11">
        <f>B18299*C18299*3.6/1000</f>
        <v/>
      </c>
    </row>
    <row r="18300">
      <c r="A18300" s="10" t="n">
        <v>44181</v>
      </c>
      <c r="B18300" t="n">
        <v>3.673</v>
      </c>
      <c r="C18300" t="n">
        <v>1073.451539928382</v>
      </c>
      <c r="D18300" t="n">
        <v>1.41570402118547</v>
      </c>
      <c r="E18300" s="11">
        <f>MIN(B18300,((1-$J$5)*$J$4*E18299+(1-$J$4)*$J$5*B18300)/(1-$J$4*$J$5))</f>
        <v/>
      </c>
      <c r="F18300" s="11">
        <f>B18300*C18300*3.6/1000</f>
        <v/>
      </c>
    </row>
    <row r="18301">
      <c r="A18301" s="10" t="n">
        <v>44181.04166666666</v>
      </c>
      <c r="B18301" t="n">
        <v>3.447</v>
      </c>
      <c r="C18301" t="n">
        <v>921.3842783182249</v>
      </c>
      <c r="D18301" t="n">
        <v>1.431934296215106</v>
      </c>
      <c r="E18301" s="11">
        <f>MIN(B18301,((1-$J$5)*$J$4*E18300+(1-$J$4)*$J$5*B18301)/(1-$J$4*$J$5))</f>
        <v/>
      </c>
      <c r="F18301" s="11">
        <f>B18301*C18301*3.6/1000</f>
        <v/>
      </c>
    </row>
    <row r="18302">
      <c r="A18302" s="10" t="n">
        <v>44181.08333333334</v>
      </c>
      <c r="B18302" t="n">
        <v>3.673</v>
      </c>
      <c r="C18302" t="n">
        <v>694.7683186431802</v>
      </c>
      <c r="D18302" t="n">
        <v>1.450483062863728</v>
      </c>
      <c r="E18302" s="11">
        <f>MIN(B18302,((1-$J$5)*$J$4*E18301+(1-$J$4)*$J$5*B18302)/(1-$J$4*$J$5))</f>
        <v/>
      </c>
      <c r="F18302" s="11">
        <f>B18302*C18302*3.6/1000</f>
        <v/>
      </c>
    </row>
    <row r="18303">
      <c r="A18303" s="10" t="n">
        <v>44181.125</v>
      </c>
      <c r="B18303" t="n">
        <v>3.994</v>
      </c>
      <c r="C18303" t="n">
        <v>535.8558263352674</v>
      </c>
      <c r="D18303" t="n">
        <v>1.472398673496473</v>
      </c>
      <c r="E18303" s="11">
        <f>MIN(B18303,((1-$J$5)*$J$4*E18302+(1-$J$4)*$J$5*B18303)/(1-$J$4*$J$5))</f>
        <v/>
      </c>
      <c r="F18303" s="11">
        <f>B18303*C18303*3.6/1000</f>
        <v/>
      </c>
    </row>
    <row r="18304">
      <c r="A18304" s="10" t="n">
        <v>44181.16666666666</v>
      </c>
      <c r="B18304" t="n">
        <v>4.36</v>
      </c>
      <c r="C18304" t="n">
        <v>503.5578548919478</v>
      </c>
      <c r="D18304" t="n">
        <v>1.498140561179103</v>
      </c>
      <c r="E18304" s="11">
        <f>MIN(B18304,((1-$J$5)*$J$4*E18303+(1-$J$4)*$J$5*B18304)/(1-$J$4*$J$5))</f>
        <v/>
      </c>
      <c r="F18304" s="11">
        <f>B18304*C18304*3.6/1000</f>
        <v/>
      </c>
    </row>
    <row r="18305">
      <c r="A18305" s="10" t="n">
        <v>44181.20833333334</v>
      </c>
      <c r="B18305" t="n">
        <v>4.803</v>
      </c>
      <c r="C18305" t="n">
        <v>790.4821639847017</v>
      </c>
      <c r="D18305" t="n">
        <v>1.528526554195944</v>
      </c>
      <c r="E18305" s="11">
        <f>MIN(B18305,((1-$J$5)*$J$4*E18304+(1-$J$4)*$J$5*B18305)/(1-$J$4*$J$5))</f>
        <v/>
      </c>
      <c r="F18305" s="11">
        <f>B18305*C18305*3.6/1000</f>
        <v/>
      </c>
    </row>
    <row r="18306">
      <c r="A18306" s="10" t="n">
        <v>44181.25</v>
      </c>
      <c r="B18306" t="n">
        <v>5.289</v>
      </c>
      <c r="C18306" t="n">
        <v>949.8181975010446</v>
      </c>
      <c r="D18306" t="n">
        <v>1.563972296877583</v>
      </c>
      <c r="E18306" s="11">
        <f>MIN(B18306,((1-$J$5)*$J$4*E18305+(1-$J$4)*$J$5*B18306)/(1-$J$4*$J$5))</f>
        <v/>
      </c>
      <c r="F18306" s="11">
        <f>B18306*C18306*3.6/1000</f>
        <v/>
      </c>
    </row>
    <row r="18307">
      <c r="A18307" s="10" t="n">
        <v>44181.29166666666</v>
      </c>
      <c r="B18307" t="n">
        <v>5.708</v>
      </c>
      <c r="C18307" t="n">
        <v>1082.991367940109</v>
      </c>
      <c r="D18307" t="n">
        <v>1.603628777139406</v>
      </c>
      <c r="E18307" s="11">
        <f>MIN(B18307,((1-$J$5)*$J$4*E18306+(1-$J$4)*$J$5*B18307)/(1-$J$4*$J$5))</f>
        <v/>
      </c>
      <c r="F18307" s="11">
        <f>B18307*C18307*3.6/1000</f>
        <v/>
      </c>
    </row>
    <row r="18308">
      <c r="A18308" s="10" t="n">
        <v>44181.33333333334</v>
      </c>
      <c r="B18308" t="n">
        <v>6.076</v>
      </c>
      <c r="C18308" t="n">
        <v>931.2992981931695</v>
      </c>
      <c r="D18308" t="n">
        <v>1.646843847725512</v>
      </c>
      <c r="E18308" s="11">
        <f>MIN(B18308,((1-$J$5)*$J$4*E18307+(1-$J$4)*$J$5*B18308)/(1-$J$4*$J$5))</f>
        <v/>
      </c>
      <c r="F18308" s="11">
        <f>B18308*C18308*3.6/1000</f>
        <v/>
      </c>
    </row>
    <row r="18309">
      <c r="A18309" s="10" t="n">
        <v>44181.375</v>
      </c>
      <c r="B18309" t="n">
        <v>6.598</v>
      </c>
      <c r="C18309" t="n">
        <v>837.2333069056251</v>
      </c>
      <c r="D18309" t="n">
        <v>1.695320215392336</v>
      </c>
      <c r="E18309" s="11">
        <f>MIN(B18309,((1-$J$5)*$J$4*E18308+(1-$J$4)*$J$5*B18309)/(1-$J$4*$J$5))</f>
        <v/>
      </c>
      <c r="F18309" s="11">
        <f>B18309*C18309*3.6/1000</f>
        <v/>
      </c>
    </row>
    <row r="18310">
      <c r="A18310" s="10" t="n">
        <v>44181.41666666666</v>
      </c>
      <c r="B18310" t="n">
        <v>7.046</v>
      </c>
      <c r="C18310" t="n">
        <v>805.2860022043626</v>
      </c>
      <c r="D18310" t="n">
        <v>1.748125522207926</v>
      </c>
      <c r="E18310" s="11">
        <f>MIN(B18310,((1-$J$5)*$J$4*E18309+(1-$J$4)*$J$5*B18310)/(1-$J$4*$J$5))</f>
        <v/>
      </c>
      <c r="F18310" s="11">
        <f>B18310*C18310*3.6/1000</f>
        <v/>
      </c>
    </row>
    <row r="18311">
      <c r="A18311" s="10" t="n">
        <v>44181.45833333334</v>
      </c>
      <c r="B18311" t="n">
        <v>7.438</v>
      </c>
      <c r="C18311" t="n">
        <v>868.8737510083211</v>
      </c>
      <c r="D18311" t="n">
        <v>1.80454851007511</v>
      </c>
      <c r="E18311" s="11">
        <f>MIN(B18311,((1-$J$5)*$J$4*E18310+(1-$J$4)*$J$5*B18311)/(1-$J$4*$J$5))</f>
        <v/>
      </c>
      <c r="F18311" s="11">
        <f>B18311*C18311*3.6/1000</f>
        <v/>
      </c>
    </row>
    <row r="18312">
      <c r="A18312" s="10" t="n">
        <v>44181.5</v>
      </c>
      <c r="B18312" t="n">
        <v>7.859</v>
      </c>
      <c r="C18312" t="n">
        <v>824.4922031278563</v>
      </c>
      <c r="D18312" t="n">
        <v>1.864861544031644</v>
      </c>
      <c r="E18312" s="11">
        <f>MIN(B18312,((1-$J$5)*$J$4*E18311+(1-$J$4)*$J$5*B18312)/(1-$J$4*$J$5))</f>
        <v/>
      </c>
      <c r="F18312" s="11">
        <f>B18312*C18312*3.6/1000</f>
        <v/>
      </c>
    </row>
    <row r="18313">
      <c r="A18313" s="10" t="n">
        <v>44181.54166666666</v>
      </c>
      <c r="B18313" t="n">
        <v>7.971</v>
      </c>
      <c r="C18313" t="n">
        <v>785.9626911040717</v>
      </c>
      <c r="D18313" t="n">
        <v>1.925467501232616</v>
      </c>
      <c r="E18313" s="11">
        <f>MIN(B18313,((1-$J$5)*$J$4*E18312+(1-$J$4)*$J$5*B18313)/(1-$J$4*$J$5))</f>
        <v/>
      </c>
      <c r="F18313" s="11">
        <f>B18313*C18313*3.6/1000</f>
        <v/>
      </c>
    </row>
    <row r="18314">
      <c r="A18314" s="10" t="n">
        <v>44181.58333333334</v>
      </c>
      <c r="B18314" t="n">
        <v>7.34</v>
      </c>
      <c r="C18314" t="n">
        <v>598.3374106022982</v>
      </c>
      <c r="D18314" t="n">
        <v>1.977865385526083</v>
      </c>
      <c r="E18314" s="11">
        <f>MIN(B18314,((1-$J$5)*$J$4*E18313+(1-$J$4)*$J$5*B18314)/(1-$J$4*$J$5))</f>
        <v/>
      </c>
      <c r="F18314" s="11">
        <f>B18314*C18314*3.6/1000</f>
        <v/>
      </c>
    </row>
    <row r="18315">
      <c r="A18315" s="10" t="n">
        <v>44181.625</v>
      </c>
      <c r="B18315" t="n">
        <v>5.82</v>
      </c>
      <c r="C18315" t="n">
        <v>647.688633270389</v>
      </c>
      <c r="D18315" t="n">
        <v>2.012023919752017</v>
      </c>
      <c r="E18315" s="11">
        <f>MIN(B18315,((1-$J$5)*$J$4*E18314+(1-$J$4)*$J$5*B18315)/(1-$J$4*$J$5))</f>
        <v/>
      </c>
      <c r="F18315" s="11">
        <f>B18315*C18315*3.6/1000</f>
        <v/>
      </c>
    </row>
    <row r="18316">
      <c r="A18316" s="10" t="n">
        <v>44181.66666666666</v>
      </c>
      <c r="B18316" t="n">
        <v>4.641</v>
      </c>
      <c r="C18316" t="n">
        <v>674.693798631935</v>
      </c>
      <c r="D18316" t="n">
        <v>2.032141156752911</v>
      </c>
      <c r="E18316" s="11">
        <f>MIN(B18316,((1-$J$5)*$J$4*E18315+(1-$J$4)*$J$5*B18316)/(1-$J$4*$J$5))</f>
        <v/>
      </c>
      <c r="F18316" s="11">
        <f>B18316*C18316*3.6/1000</f>
        <v/>
      </c>
    </row>
    <row r="18317">
      <c r="A18317" s="10" t="n">
        <v>44181.70833333334</v>
      </c>
      <c r="B18317" t="n">
        <v>4.048</v>
      </c>
      <c r="C18317" t="n">
        <v>508.6158478257207</v>
      </c>
      <c r="D18317" t="n">
        <v>2.045147967357336</v>
      </c>
      <c r="E18317" s="11">
        <f>MIN(B18317,((1-$J$5)*$J$4*E18316+(1-$J$4)*$J$5*B18317)/(1-$J$4*$J$5))</f>
        <v/>
      </c>
      <c r="F18317" s="11">
        <f>B18317*C18317*3.6/1000</f>
        <v/>
      </c>
    </row>
    <row r="18318">
      <c r="A18318" s="10" t="n">
        <v>44181.75</v>
      </c>
      <c r="B18318" t="n">
        <v>3.717</v>
      </c>
      <c r="C18318" t="n">
        <v>462.6105418751815</v>
      </c>
      <c r="D18318" t="n">
        <v>2.054156772606142</v>
      </c>
      <c r="E18318" s="11">
        <f>MIN(B18318,((1-$J$5)*$J$4*E18317+(1-$J$4)*$J$5*B18318)/(1-$J$4*$J$5))</f>
        <v/>
      </c>
      <c r="F18318" s="11">
        <f>B18318*C18318*3.6/1000</f>
        <v/>
      </c>
    </row>
    <row r="18319">
      <c r="A18319" s="10" t="n">
        <v>44181.79166666666</v>
      </c>
      <c r="B18319" t="n">
        <v>3.481</v>
      </c>
      <c r="C18319" t="n">
        <v>373.0608931856024</v>
      </c>
      <c r="D18319" t="n">
        <v>2.060319375293314</v>
      </c>
      <c r="E18319" s="11">
        <f>MIN(B18319,((1-$J$5)*$J$4*E18318+(1-$J$4)*$J$5*B18319)/(1-$J$4*$J$5))</f>
        <v/>
      </c>
      <c r="F18319" s="11">
        <f>B18319*C18319*3.6/1000</f>
        <v/>
      </c>
    </row>
    <row r="18320">
      <c r="A18320" s="10" t="n">
        <v>44181.83333333334</v>
      </c>
      <c r="B18320" t="n">
        <v>3.284</v>
      </c>
      <c r="C18320" t="n">
        <v>426.0119764464147</v>
      </c>
      <c r="D18320" t="n">
        <v>2.064128354672115</v>
      </c>
      <c r="E18320" s="11">
        <f>MIN(B18320,((1-$J$5)*$J$4*E18319+(1-$J$4)*$J$5*B18320)/(1-$J$4*$J$5))</f>
        <v/>
      </c>
      <c r="F18320" s="11">
        <f>B18320*C18320*3.6/1000</f>
        <v/>
      </c>
    </row>
    <row r="18321">
      <c r="A18321" s="10" t="n">
        <v>44181.875</v>
      </c>
      <c r="B18321" t="n">
        <v>3.133</v>
      </c>
      <c r="C18321" t="n">
        <v>339.8845233542434</v>
      </c>
      <c r="D18321" t="n">
        <v>2.066148267563878</v>
      </c>
      <c r="E18321" s="11">
        <f>MIN(B18321,((1-$J$5)*$J$4*E18320+(1-$J$4)*$J$5*B18321)/(1-$J$4*$J$5))</f>
        <v/>
      </c>
      <c r="F18321" s="11">
        <f>B18321*C18321*3.6/1000</f>
        <v/>
      </c>
    </row>
    <row r="18322">
      <c r="A18322" s="10" t="n">
        <v>44181.91666666666</v>
      </c>
      <c r="B18322" t="n">
        <v>2.983</v>
      </c>
      <c r="C18322" t="n">
        <v>278.4435238615588</v>
      </c>
      <c r="D18322" t="n">
        <v>2.066419849962903</v>
      </c>
      <c r="E18322" s="11">
        <f>MIN(B18322,((1-$J$5)*$J$4*E18321+(1-$J$4)*$J$5*B18322)/(1-$J$4*$J$5))</f>
        <v/>
      </c>
      <c r="F18322" s="11">
        <f>B18322*C18322*3.6/1000</f>
        <v/>
      </c>
    </row>
    <row r="18323">
      <c r="A18323" s="10" t="n">
        <v>44181.95833333334</v>
      </c>
      <c r="B18323" t="n">
        <v>2.918</v>
      </c>
      <c r="C18323" t="n">
        <v>283.4781668159207</v>
      </c>
      <c r="D18323" t="n">
        <v>2.065943709985588</v>
      </c>
      <c r="E18323" s="11">
        <f>MIN(B18323,((1-$J$5)*$J$4*E18322+(1-$J$4)*$J$5*B18323)/(1-$J$4*$J$5))</f>
        <v/>
      </c>
      <c r="F18323" s="11">
        <f>B18323*C18323*3.6/1000</f>
        <v/>
      </c>
    </row>
    <row r="18324">
      <c r="A18324" s="10" t="n">
        <v>44182</v>
      </c>
      <c r="B18324" t="n">
        <v>2.812</v>
      </c>
      <c r="C18324" t="n">
        <v>279.2842276459828</v>
      </c>
      <c r="D18324" t="n">
        <v>2.064263259039022</v>
      </c>
      <c r="E18324" s="11">
        <f>MIN(B18324,((1-$J$5)*$J$4*E18323+(1-$J$4)*$J$5*B18324)/(1-$J$4*$J$5))</f>
        <v/>
      </c>
      <c r="F18324" s="11">
        <f>B18324*C18324*3.6/1000</f>
        <v/>
      </c>
    </row>
    <row r="18325">
      <c r="A18325" s="10" t="n">
        <v>44182.04166666666</v>
      </c>
      <c r="B18325" t="n">
        <v>2.731</v>
      </c>
      <c r="C18325" t="n">
        <v>196.9433171351143</v>
      </c>
      <c r="D18325" t="n">
        <v>2.061684095895676</v>
      </c>
      <c r="E18325" s="11">
        <f>MIN(B18325,((1-$J$5)*$J$4*E18324+(1-$J$4)*$J$5*B18325)/(1-$J$4*$J$5))</f>
        <v/>
      </c>
      <c r="F18325" s="11">
        <f>B18325*C18325*3.6/1000</f>
        <v/>
      </c>
    </row>
    <row r="18326">
      <c r="A18326" s="10" t="n">
        <v>44182.08333333334</v>
      </c>
      <c r="B18326" t="n">
        <v>2.652</v>
      </c>
      <c r="C18326" t="n">
        <v>193.2610185895288</v>
      </c>
      <c r="D18326" t="n">
        <v>2.058243809482128</v>
      </c>
      <c r="E18326" s="11">
        <f>MIN(B18326,((1-$J$5)*$J$4*E18325+(1-$J$4)*$J$5*B18326)/(1-$J$4*$J$5))</f>
        <v/>
      </c>
      <c r="F18326" s="11">
        <f>B18326*C18326*3.6/1000</f>
        <v/>
      </c>
    </row>
    <row r="18327">
      <c r="A18327" s="10" t="n">
        <v>44182.125</v>
      </c>
      <c r="B18327" t="n">
        <v>2.549</v>
      </c>
      <c r="C18327" t="n">
        <v>192.3376650552412</v>
      </c>
      <c r="D18327" t="n">
        <v>2.053682063320562</v>
      </c>
      <c r="E18327" s="11">
        <f>MIN(B18327,((1-$J$5)*$J$4*E18326+(1-$J$4)*$J$5*B18327)/(1-$J$4*$J$5))</f>
        <v/>
      </c>
      <c r="F18327" s="11">
        <f>B18327*C18327*3.6/1000</f>
        <v/>
      </c>
    </row>
    <row r="18328">
      <c r="A18328" s="10" t="n">
        <v>44182.16666666666</v>
      </c>
      <c r="B18328" t="n">
        <v>2.518</v>
      </c>
      <c r="C18328" t="n">
        <v>192.3376650552412</v>
      </c>
      <c r="D18328" t="n">
        <v>2.048840543863379</v>
      </c>
      <c r="E18328" s="11">
        <f>MIN(B18328,((1-$J$5)*$J$4*E18327+(1-$J$4)*$J$5*B18328)/(1-$J$4*$J$5))</f>
        <v/>
      </c>
      <c r="F18328" s="11">
        <f>B18328*C18328*3.6/1000</f>
        <v/>
      </c>
    </row>
    <row r="18329">
      <c r="A18329" s="10" t="n">
        <v>44182.20833333334</v>
      </c>
      <c r="B18329" t="n">
        <v>2.534</v>
      </c>
      <c r="C18329" t="n">
        <v>183.9757291815628</v>
      </c>
      <c r="D18329" t="n">
        <v>2.044261277788333</v>
      </c>
      <c r="E18329" s="11">
        <f>MIN(B18329,((1-$J$5)*$J$4*E18328+(1-$J$4)*$J$5*B18329)/(1-$J$4*$J$5))</f>
        <v/>
      </c>
      <c r="F18329" s="11">
        <f>B18329*C18329*3.6/1000</f>
        <v/>
      </c>
    </row>
    <row r="18330">
      <c r="A18330" s="10" t="n">
        <v>44182.25</v>
      </c>
      <c r="B18330" t="n">
        <v>2.463</v>
      </c>
      <c r="C18330" t="n">
        <v>309.1427555280974</v>
      </c>
      <c r="D18330" t="n">
        <v>2.038945125694293</v>
      </c>
      <c r="E18330" s="11">
        <f>MIN(B18330,((1-$J$5)*$J$4*E18329+(1-$J$4)*$J$5*B18330)/(1-$J$4*$J$5))</f>
        <v/>
      </c>
      <c r="F18330" s="11">
        <f>B18330*C18330*3.6/1000</f>
        <v/>
      </c>
    </row>
    <row r="18331">
      <c r="A18331" s="10" t="n">
        <v>44182.29166666666</v>
      </c>
      <c r="B18331" t="n">
        <v>2.417</v>
      </c>
      <c r="C18331" t="n">
        <v>308.7331317643687</v>
      </c>
      <c r="D18331" t="n">
        <v>2.033190030953631</v>
      </c>
      <c r="E18331" s="11">
        <f>MIN(B18331,((1-$J$5)*$J$4*E18330+(1-$J$4)*$J$5*B18331)/(1-$J$4*$J$5))</f>
        <v/>
      </c>
      <c r="F18331" s="11">
        <f>B18331*C18331*3.6/1000</f>
        <v/>
      </c>
    </row>
    <row r="18332">
      <c r="A18332" s="10" t="n">
        <v>44182.33333333334</v>
      </c>
      <c r="B18332" t="n">
        <v>2.379</v>
      </c>
      <c r="C18332" t="n">
        <v>308.32350800064</v>
      </c>
      <c r="D18332" t="n">
        <v>2.027094662420762</v>
      </c>
      <c r="E18332" s="11">
        <f>MIN(B18332,((1-$J$5)*$J$4*E18331+(1-$J$4)*$J$5*B18332)/(1-$J$4*$J$5))</f>
        <v/>
      </c>
      <c r="F18332" s="11">
        <f>B18332*C18332*3.6/1000</f>
        <v/>
      </c>
    </row>
    <row r="18333">
      <c r="A18333" s="10" t="n">
        <v>44182.375</v>
      </c>
      <c r="B18333" t="n">
        <v>2.356</v>
      </c>
      <c r="C18333" t="n">
        <v>271.694407085233</v>
      </c>
      <c r="D18333" t="n">
        <v>2.02083611791043</v>
      </c>
      <c r="E18333" s="11">
        <f>MIN(B18333,((1-$J$5)*$J$4*E18332+(1-$J$4)*$J$5*B18333)/(1-$J$4*$J$5))</f>
        <v/>
      </c>
      <c r="F18333" s="11">
        <f>B18333*C18333*3.6/1000</f>
        <v/>
      </c>
    </row>
    <row r="18334">
      <c r="A18334" s="10" t="n">
        <v>44182.41666666666</v>
      </c>
      <c r="B18334" t="n">
        <v>2.348</v>
      </c>
      <c r="C18334" t="n">
        <v>177.4047811254788</v>
      </c>
      <c r="D18334" t="n">
        <v>2.014588594761853</v>
      </c>
      <c r="E18334" s="11">
        <f>MIN(B18334,((1-$J$5)*$J$4*E18333+(1-$J$4)*$J$5*B18334)/(1-$J$4*$J$5))</f>
        <v/>
      </c>
      <c r="F18334" s="11">
        <f>B18334*C18334*3.6/1000</f>
        <v/>
      </c>
    </row>
    <row r="18335">
      <c r="A18335" s="10" t="n">
        <v>44182.45833333334</v>
      </c>
      <c r="B18335" t="n">
        <v>2.318</v>
      </c>
      <c r="C18335" t="n">
        <v>151.4399598948708</v>
      </c>
      <c r="D18335" t="n">
        <v>2.008100342655471</v>
      </c>
      <c r="E18335" s="11">
        <f>MIN(B18335,((1-$J$5)*$J$4*E18334+(1-$J$4)*$J$5*B18335)/(1-$J$4*$J$5))</f>
        <v/>
      </c>
      <c r="F18335" s="11">
        <f>B18335*C18335*3.6/1000</f>
        <v/>
      </c>
    </row>
    <row r="18336">
      <c r="A18336" s="10" t="n">
        <v>44182.5</v>
      </c>
      <c r="B18336" t="n">
        <v>2.302</v>
      </c>
      <c r="C18336" t="n">
        <v>143.5326185386199</v>
      </c>
      <c r="D18336" t="n">
        <v>2.001535394087458</v>
      </c>
      <c r="E18336" s="11">
        <f>MIN(B18336,((1-$J$5)*$J$4*E18335+(1-$J$4)*$J$5*B18336)/(1-$J$4*$J$5))</f>
        <v/>
      </c>
      <c r="F18336" s="11">
        <f>B18336*C18336*3.6/1000</f>
        <v/>
      </c>
    </row>
    <row r="18337">
      <c r="A18337" s="10" t="n">
        <v>44182.54166666666</v>
      </c>
      <c r="B18337" t="n">
        <v>2.31</v>
      </c>
      <c r="C18337" t="n">
        <v>143.5326185386199</v>
      </c>
      <c r="D18337" t="n">
        <v>1.995169444975178</v>
      </c>
      <c r="E18337" s="11">
        <f>MIN(B18337,((1-$J$5)*$J$4*E18336+(1-$J$4)*$J$5*B18337)/(1-$J$4*$J$5))</f>
        <v/>
      </c>
      <c r="F18337" s="11">
        <f>B18337*C18337*3.6/1000</f>
        <v/>
      </c>
    </row>
    <row r="18338">
      <c r="A18338" s="10" t="n">
        <v>44182.58333333334</v>
      </c>
      <c r="B18338" t="n">
        <v>2.356</v>
      </c>
      <c r="C18338" t="n">
        <v>134.5020944106197</v>
      </c>
      <c r="D18338" t="n">
        <v>1.989433765820287</v>
      </c>
      <c r="E18338" s="11">
        <f>MIN(B18338,((1-$J$5)*$J$4*E18337+(1-$J$4)*$J$5*B18338)/(1-$J$4*$J$5))</f>
        <v/>
      </c>
      <c r="F18338" s="11">
        <f>B18338*C18338*3.6/1000</f>
        <v/>
      </c>
    </row>
    <row r="18339">
      <c r="A18339" s="10" t="n">
        <v>44182.625</v>
      </c>
      <c r="B18339" t="n">
        <v>2.34</v>
      </c>
      <c r="C18339" t="n">
        <v>139.5374214805217</v>
      </c>
      <c r="D18339" t="n">
        <v>1.983609064702005</v>
      </c>
      <c r="E18339" s="11">
        <f>MIN(B18339,((1-$J$5)*$J$4*E18338+(1-$J$4)*$J$5*B18339)/(1-$J$4*$J$5))</f>
        <v/>
      </c>
      <c r="F18339" s="11">
        <f>B18339*C18339*3.6/1000</f>
        <v/>
      </c>
    </row>
    <row r="18340">
      <c r="A18340" s="10" t="n">
        <v>44182.66666666666</v>
      </c>
      <c r="B18340" t="n">
        <v>2.348</v>
      </c>
      <c r="C18340" t="n">
        <v>129.4183961857833</v>
      </c>
      <c r="D18340" t="n">
        <v>1.977971239402503</v>
      </c>
      <c r="E18340" s="11">
        <f>MIN(B18340,((1-$J$5)*$J$4*E18339+(1-$J$4)*$J$5*B18340)/(1-$J$4*$J$5))</f>
        <v/>
      </c>
      <c r="F18340" s="11">
        <f>B18340*C18340*3.6/1000</f>
        <v/>
      </c>
    </row>
    <row r="18341">
      <c r="A18341" s="10" t="n">
        <v>44182.70833333334</v>
      </c>
      <c r="B18341" t="n">
        <v>2.356</v>
      </c>
      <c r="C18341" t="n">
        <v>132.4745749809227</v>
      </c>
      <c r="D18341" t="n">
        <v>1.972517229303901</v>
      </c>
      <c r="E18341" s="11">
        <f>MIN(B18341,((1-$J$5)*$J$4*E18340+(1-$J$4)*$J$5*B18341)/(1-$J$4*$J$5))</f>
        <v/>
      </c>
      <c r="F18341" s="11">
        <f>B18341*C18341*3.6/1000</f>
        <v/>
      </c>
    </row>
    <row r="18342">
      <c r="A18342" s="10" t="n">
        <v>44182.75</v>
      </c>
      <c r="B18342" t="n">
        <v>2.518</v>
      </c>
      <c r="C18342" t="n">
        <v>140.5389166246747</v>
      </c>
      <c r="D18342" t="n">
        <v>1.969005012610583</v>
      </c>
      <c r="E18342" s="11">
        <f>MIN(B18342,((1-$J$5)*$J$4*E18341+(1-$J$4)*$J$5*B18342)/(1-$J$4*$J$5))</f>
        <v/>
      </c>
      <c r="F18342" s="11">
        <f>B18342*C18342*3.6/1000</f>
        <v/>
      </c>
    </row>
    <row r="18343">
      <c r="A18343" s="10" t="n">
        <v>44182.79166666666</v>
      </c>
      <c r="B18343" t="n">
        <v>2.692</v>
      </c>
      <c r="C18343" t="n">
        <v>144.5269875968422</v>
      </c>
      <c r="D18343" t="n">
        <v>1.967540006884725</v>
      </c>
      <c r="E18343" s="11">
        <f>MIN(B18343,((1-$J$5)*$J$4*E18342+(1-$J$4)*$J$5*B18343)/(1-$J$4*$J$5))</f>
        <v/>
      </c>
      <c r="F18343" s="11">
        <f>B18343*C18343*3.6/1000</f>
        <v/>
      </c>
    </row>
    <row r="18344">
      <c r="A18344" s="10" t="n">
        <v>44182.83333333334</v>
      </c>
      <c r="B18344" t="n">
        <v>2.707</v>
      </c>
      <c r="C18344" t="n">
        <v>154.3780755392069</v>
      </c>
      <c r="D18344" t="n">
        <v>1.966270519626917</v>
      </c>
      <c r="E18344" s="11">
        <f>MIN(B18344,((1-$J$5)*$J$4*E18343+(1-$J$4)*$J$5*B18344)/(1-$J$4*$J$5))</f>
        <v/>
      </c>
      <c r="F18344" s="11">
        <f>B18344*C18344*3.6/1000</f>
        <v/>
      </c>
    </row>
    <row r="18345">
      <c r="A18345" s="10" t="n">
        <v>44182.875</v>
      </c>
      <c r="B18345" t="n">
        <v>2.628</v>
      </c>
      <c r="C18345" t="n">
        <v>157.3020509341262</v>
      </c>
      <c r="D18345" t="n">
        <v>1.96411845946748</v>
      </c>
      <c r="E18345" s="11">
        <f>MIN(B18345,((1-$J$5)*$J$4*E18344+(1-$J$4)*$J$5*B18345)/(1-$J$4*$J$5))</f>
        <v/>
      </c>
      <c r="F18345" s="11">
        <f>B18345*C18345*3.6/1000</f>
        <v/>
      </c>
    </row>
    <row r="18346">
      <c r="A18346" s="10" t="n">
        <v>44182.91666666666</v>
      </c>
      <c r="B18346" t="n">
        <v>2.628</v>
      </c>
      <c r="C18346" t="n">
        <v>152.4209281304789</v>
      </c>
      <c r="D18346" t="n">
        <v>1.962001645354593</v>
      </c>
      <c r="E18346" s="11">
        <f>MIN(B18346,((1-$J$5)*$J$4*E18345+(1-$J$4)*$J$5*B18346)/(1-$J$4*$J$5))</f>
        <v/>
      </c>
      <c r="F18346" s="11">
        <f>B18346*C18346*3.6/1000</f>
        <v/>
      </c>
    </row>
    <row r="18347">
      <c r="A18347" s="10" t="n">
        <v>44182.95833333334</v>
      </c>
      <c r="B18347" t="n">
        <v>2.51</v>
      </c>
      <c r="C18347" t="n">
        <v>151.4399598948708</v>
      </c>
      <c r="D18347" t="n">
        <v>1.958570171034116</v>
      </c>
      <c r="E18347" s="11">
        <f>MIN(B18347,((1-$J$5)*$J$4*E18346+(1-$J$4)*$J$5*B18347)/(1-$J$4*$J$5))</f>
        <v/>
      </c>
      <c r="F18347" s="11">
        <f>B18347*C18347*3.6/1000</f>
        <v/>
      </c>
    </row>
    <row r="18348">
      <c r="A18348" s="10" t="n">
        <v>44183</v>
      </c>
      <c r="B18348" t="n">
        <v>2.325</v>
      </c>
      <c r="C18348" t="n">
        <v>150.4573745019385</v>
      </c>
      <c r="D18348" t="n">
        <v>1.953079423337097</v>
      </c>
      <c r="E18348" s="11">
        <f>MIN(B18348,((1-$J$5)*$J$4*E18347+(1-$J$4)*$J$5*B18348)/(1-$J$4*$J$5))</f>
        <v/>
      </c>
      <c r="F18348" s="11">
        <f>B18348*C18348*3.6/1000</f>
        <v/>
      </c>
    </row>
    <row r="18349">
      <c r="A18349" s="10" t="n">
        <v>44183.04166666666</v>
      </c>
      <c r="B18349" t="n">
        <v>2.227</v>
      </c>
      <c r="C18349" t="n">
        <v>148.4872881353064</v>
      </c>
      <c r="D18349" t="n">
        <v>1.946557972928518</v>
      </c>
      <c r="E18349" s="11">
        <f>MIN(B18349,((1-$J$5)*$J$4*E18348+(1-$J$4)*$J$5*B18349)/(1-$J$4*$J$5))</f>
        <v/>
      </c>
      <c r="F18349" s="11">
        <f>B18349*C18349*3.6/1000</f>
        <v/>
      </c>
    </row>
    <row r="18350">
      <c r="A18350" s="10" t="n">
        <v>44183.08333333334</v>
      </c>
      <c r="B18350" t="n">
        <v>2.152</v>
      </c>
      <c r="C18350" t="n">
        <v>148.4872881353064</v>
      </c>
      <c r="D18350" t="n">
        <v>1.939285705273583</v>
      </c>
      <c r="E18350" s="11">
        <f>MIN(B18350,((1-$J$5)*$J$4*E18349+(1-$J$4)*$J$5*B18350)/(1-$J$4*$J$5))</f>
        <v/>
      </c>
      <c r="F18350" s="11">
        <f>B18350*C18350*3.6/1000</f>
        <v/>
      </c>
    </row>
    <row r="18351">
      <c r="A18351" s="10" t="n">
        <v>44183.125</v>
      </c>
      <c r="B18351" t="n">
        <v>2.1</v>
      </c>
      <c r="C18351" t="n">
        <v>148.4872881353064</v>
      </c>
      <c r="D18351" t="n">
        <v>1.931537921924686</v>
      </c>
      <c r="E18351" s="11">
        <f>MIN(B18351,((1-$J$5)*$J$4*E18350+(1-$J$4)*$J$5*B18351)/(1-$J$4*$J$5))</f>
        <v/>
      </c>
      <c r="F18351" s="11">
        <f>B18351*C18351*3.6/1000</f>
        <v/>
      </c>
    </row>
    <row r="18352">
      <c r="A18352" s="10" t="n">
        <v>44183.16666666666</v>
      </c>
      <c r="B18352" t="n">
        <v>2.071</v>
      </c>
      <c r="C18352" t="n">
        <v>149.4731559971528</v>
      </c>
      <c r="D18352" t="n">
        <v>1.923585415595894</v>
      </c>
      <c r="E18352" s="11">
        <f>MIN(B18352,((1-$J$5)*$J$4*E18351+(1-$J$4)*$J$5*B18352)/(1-$J$4*$J$5))</f>
        <v/>
      </c>
      <c r="F18352" s="11">
        <f>B18352*C18352*3.6/1000</f>
        <v/>
      </c>
    </row>
    <row r="18353">
      <c r="A18353" s="10" t="n">
        <v>44183.20833333334</v>
      </c>
      <c r="B18353" t="n">
        <v>2.064</v>
      </c>
      <c r="C18353" t="n">
        <v>147.4997543727497</v>
      </c>
      <c r="D18353" t="n">
        <v>1.915683109016337</v>
      </c>
      <c r="E18353" s="11">
        <f>MIN(B18353,((1-$J$5)*$J$4*E18352+(1-$J$4)*$J$5*B18353)/(1-$J$4*$J$5))</f>
        <v/>
      </c>
      <c r="F18353" s="11">
        <f>B18353*C18353*3.6/1000</f>
        <v/>
      </c>
    </row>
    <row r="18354">
      <c r="A18354" s="10" t="n">
        <v>44183.25</v>
      </c>
      <c r="B18354" t="n">
        <v>2.005</v>
      </c>
      <c r="C18354" t="n">
        <v>123.2500070919694</v>
      </c>
      <c r="D18354" t="n">
        <v>1.907235560464032</v>
      </c>
      <c r="E18354" s="11">
        <f>MIN(B18354,((1-$J$5)*$J$4*E18353+(1-$J$4)*$J$5*B18354)/(1-$J$4*$J$5))</f>
        <v/>
      </c>
      <c r="F18354" s="11">
        <f>B18354*C18354*3.6/1000</f>
        <v/>
      </c>
    </row>
    <row r="18355">
      <c r="A18355" s="10" t="n">
        <v>44183.29166666666</v>
      </c>
      <c r="B18355" t="n">
        <v>1.947</v>
      </c>
      <c r="C18355" t="n">
        <v>118.0492214264217</v>
      </c>
      <c r="D18355" t="n">
        <v>1.898263134803531</v>
      </c>
      <c r="E18355" s="11">
        <f>MIN(B18355,((1-$J$5)*$J$4*E18354+(1-$J$4)*$J$5*B18355)/(1-$J$4*$J$5))</f>
        <v/>
      </c>
      <c r="F18355" s="11">
        <f>B18355*C18355*3.6/1000</f>
        <v/>
      </c>
    </row>
    <row r="18356">
      <c r="A18356" s="10" t="n">
        <v>44183.33333333334</v>
      </c>
      <c r="B18356" t="n">
        <v>1.911</v>
      </c>
      <c r="C18356" t="n">
        <v>118.0492214264217</v>
      </c>
      <c r="D18356" t="n">
        <v>1.889025998189554</v>
      </c>
      <c r="E18356" s="11">
        <f>MIN(B18356,((1-$J$5)*$J$4*E18355+(1-$J$4)*$J$5*B18356)/(1-$J$4*$J$5))</f>
        <v/>
      </c>
      <c r="F18356" s="11">
        <f>B18356*C18356*3.6/1000</f>
        <v/>
      </c>
    </row>
    <row r="18357">
      <c r="A18357" s="10" t="n">
        <v>44183.375</v>
      </c>
      <c r="B18357" t="n">
        <v>1.904</v>
      </c>
      <c r="C18357" t="n">
        <v>118.0492214264217</v>
      </c>
      <c r="D18357" t="n">
        <v>1.879860100763991</v>
      </c>
      <c r="E18357" s="11">
        <f>MIN(B18357,((1-$J$5)*$J$4*E18356+(1-$J$4)*$J$5*B18357)/(1-$J$4*$J$5))</f>
        <v/>
      </c>
      <c r="F18357" s="11">
        <f>B18357*C18357*3.6/1000</f>
        <v/>
      </c>
    </row>
    <row r="18358">
      <c r="A18358" s="10" t="n">
        <v>44183.41666666666</v>
      </c>
      <c r="B18358" t="n">
        <v>1.897</v>
      </c>
      <c r="C18358" t="n">
        <v>118.0492214264217</v>
      </c>
      <c r="D18358" t="n">
        <v>1.870764275784479</v>
      </c>
      <c r="E18358" s="11">
        <f>MIN(B18358,((1-$J$5)*$J$4*E18357+(1-$J$4)*$J$5*B18358)/(1-$J$4*$J$5))</f>
        <v/>
      </c>
      <c r="F18358" s="11">
        <f>B18358*C18358*3.6/1000</f>
        <v/>
      </c>
    </row>
    <row r="18359">
      <c r="A18359" s="10" t="n">
        <v>44183.45833333334</v>
      </c>
      <c r="B18359" t="n">
        <v>1.919</v>
      </c>
      <c r="C18359" t="n">
        <v>118.0492214264217</v>
      </c>
      <c r="D18359" t="n">
        <v>1.8620689903718</v>
      </c>
      <c r="E18359" s="11">
        <f>MIN(B18359,((1-$J$5)*$J$4*E18358+(1-$J$4)*$J$5*B18359)/(1-$J$4*$J$5))</f>
        <v/>
      </c>
      <c r="F18359" s="11">
        <f>B18359*C18359*3.6/1000</f>
        <v/>
      </c>
    </row>
    <row r="18360">
      <c r="A18360" s="10" t="n">
        <v>44183.5</v>
      </c>
      <c r="B18360" t="n">
        <v>1.926</v>
      </c>
      <c r="C18360" t="n">
        <v>118.0492214264217</v>
      </c>
      <c r="D18360" t="n">
        <v>1.853596159689405</v>
      </c>
      <c r="E18360" s="11">
        <f>MIN(B18360,((1-$J$5)*$J$4*E18359+(1-$J$4)*$J$5*B18360)/(1-$J$4*$J$5))</f>
        <v/>
      </c>
      <c r="F18360" s="11">
        <f>B18360*C18360*3.6/1000</f>
        <v/>
      </c>
    </row>
    <row r="18361">
      <c r="A18361" s="10" t="n">
        <v>44183.54166666666</v>
      </c>
      <c r="B18361" t="n">
        <v>1.933</v>
      </c>
      <c r="C18361" t="n">
        <v>118.0492214264217</v>
      </c>
      <c r="D18361" t="n">
        <v>1.845342140414526</v>
      </c>
      <c r="E18361" s="11">
        <f>MIN(B18361,((1-$J$5)*$J$4*E18360+(1-$J$4)*$J$5*B18361)/(1-$J$4*$J$5))</f>
        <v/>
      </c>
      <c r="F18361" s="11">
        <f>B18361*C18361*3.6/1000</f>
        <v/>
      </c>
    </row>
    <row r="18362">
      <c r="A18362" s="10" t="n">
        <v>44183.58333333334</v>
      </c>
      <c r="B18362" t="n">
        <v>1.955</v>
      </c>
      <c r="C18362" t="n">
        <v>103.484478791706</v>
      </c>
      <c r="D18362" t="n">
        <v>1.837474873767057</v>
      </c>
      <c r="E18362" s="11">
        <f>MIN(B18362,((1-$J$5)*$J$4*E18361+(1-$J$4)*$J$5*B18362)/(1-$J$4*$J$5))</f>
        <v/>
      </c>
      <c r="F18362" s="11">
        <f>B18362*C18362*3.6/1000</f>
        <v/>
      </c>
    </row>
    <row r="18363">
      <c r="A18363" s="10" t="n">
        <v>44183.625</v>
      </c>
      <c r="B18363" t="n">
        <v>1.983</v>
      </c>
      <c r="C18363" t="n">
        <v>109.7102951857255</v>
      </c>
      <c r="D18363" t="n">
        <v>1.830056635532601</v>
      </c>
      <c r="E18363" s="11">
        <f>MIN(B18363,((1-$J$5)*$J$4*E18362+(1-$J$4)*$J$5*B18363)/(1-$J$4*$J$5))</f>
        <v/>
      </c>
      <c r="F18363" s="11">
        <f>B18363*C18363*3.6/1000</f>
        <v/>
      </c>
    </row>
    <row r="18364">
      <c r="A18364" s="10" t="n">
        <v>44183.66666666666</v>
      </c>
      <c r="B18364" t="n">
        <v>1.955</v>
      </c>
      <c r="C18364" t="n">
        <v>91.96095604800364</v>
      </c>
      <c r="D18364" t="n">
        <v>1.822439712080344</v>
      </c>
      <c r="E18364" s="11">
        <f>MIN(B18364,((1-$J$5)*$J$4*E18363+(1-$J$4)*$J$5*B18364)/(1-$J$4*$J$5))</f>
        <v/>
      </c>
      <c r="F18364" s="11">
        <f>B18364*C18364*3.6/1000</f>
        <v/>
      </c>
    </row>
    <row r="18365">
      <c r="A18365" s="10" t="n">
        <v>44183.70833333334</v>
      </c>
      <c r="B18365" t="n">
        <v>1.911</v>
      </c>
      <c r="C18365" t="n">
        <v>122.8360216376978</v>
      </c>
      <c r="D18365" t="n">
        <v>1.814444397575816</v>
      </c>
      <c r="E18365" s="11">
        <f>MIN(B18365,((1-$J$5)*$J$4*E18364+(1-$J$4)*$J$5*B18365)/(1-$J$4*$J$5))</f>
        <v/>
      </c>
      <c r="F18365" s="11">
        <f>B18365*C18365*3.6/1000</f>
        <v/>
      </c>
    </row>
    <row r="18366">
      <c r="A18366" s="10" t="n">
        <v>44183.75</v>
      </c>
      <c r="B18366" t="n">
        <v>1.847</v>
      </c>
      <c r="C18366" t="n">
        <v>130.4391400763023</v>
      </c>
      <c r="D18366" t="n">
        <v>1.805848189407613</v>
      </c>
      <c r="E18366" s="11">
        <f>MIN(B18366,((1-$J$5)*$J$4*E18365+(1-$J$4)*$J$5*B18366)/(1-$J$4*$J$5))</f>
        <v/>
      </c>
      <c r="F18366" s="11">
        <f>B18366*C18366*3.6/1000</f>
        <v/>
      </c>
    </row>
    <row r="18367">
      <c r="A18367" s="10" t="n">
        <v>44183.79166666666</v>
      </c>
      <c r="B18367" t="n">
        <v>2.565</v>
      </c>
      <c r="C18367" t="n">
        <v>132.9821897818423</v>
      </c>
      <c r="D18367" t="n">
        <v>1.805603092280485</v>
      </c>
      <c r="E18367" s="11">
        <f>MIN(B18367,((1-$J$5)*$J$4*E18366+(1-$J$4)*$J$5*B18367)/(1-$J$4*$J$5))</f>
        <v/>
      </c>
      <c r="F18367" s="11">
        <f>B18367*C18367*3.6/1000</f>
        <v/>
      </c>
    </row>
    <row r="18368">
      <c r="A18368" s="10" t="n">
        <v>44183.83333333334</v>
      </c>
      <c r="B18368" t="n">
        <v>2.242</v>
      </c>
      <c r="C18368" t="n">
        <v>130.4391400763023</v>
      </c>
      <c r="D18368" t="n">
        <v>1.801668507044096</v>
      </c>
      <c r="E18368" s="11">
        <f>MIN(B18368,((1-$J$5)*$J$4*E18367+(1-$J$4)*$J$5*B18368)/(1-$J$4*$J$5))</f>
        <v/>
      </c>
      <c r="F18368" s="11">
        <f>B18368*C18368*3.6/1000</f>
        <v/>
      </c>
    </row>
    <row r="18369">
      <c r="A18369" s="10" t="n">
        <v>44183.875</v>
      </c>
      <c r="B18369" t="n">
        <v>2.145</v>
      </c>
      <c r="C18369" t="n">
        <v>126.9602012178441</v>
      </c>
      <c r="D18369" t="n">
        <v>1.796689167544338</v>
      </c>
      <c r="E18369" s="11">
        <f>MIN(B18369,((1-$J$5)*$J$4*E18368+(1-$J$4)*$J$5*B18369)/(1-$J$4*$J$5))</f>
        <v/>
      </c>
      <c r="F18369" s="11">
        <f>B18369*C18369*3.6/1000</f>
        <v/>
      </c>
    </row>
    <row r="18370">
      <c r="A18370" s="10" t="n">
        <v>44183.91666666666</v>
      </c>
      <c r="B18370" t="n">
        <v>1.962</v>
      </c>
      <c r="C18370" t="n">
        <v>430.5352505854655</v>
      </c>
      <c r="D18370" t="n">
        <v>1.789698775303094</v>
      </c>
      <c r="E18370" s="11">
        <f>MIN(B18370,((1-$J$5)*$J$4*E18369+(1-$J$4)*$J$5*B18370)/(1-$J$4*$J$5))</f>
        <v/>
      </c>
      <c r="F18370" s="11">
        <f>B18370*C18370*3.6/1000</f>
        <v/>
      </c>
    </row>
    <row r="18371">
      <c r="A18371" s="10" t="n">
        <v>44183.95833333334</v>
      </c>
      <c r="B18371" t="n">
        <v>1.897</v>
      </c>
      <c r="C18371" t="n">
        <v>537.2796508228827</v>
      </c>
      <c r="D18371" t="n">
        <v>1.78207959597414</v>
      </c>
      <c r="E18371" s="11">
        <f>MIN(B18371,((1-$J$5)*$J$4*E18370+(1-$J$4)*$J$5*B18371)/(1-$J$4*$J$5))</f>
        <v/>
      </c>
      <c r="F18371" s="11">
        <f>B18371*C18371*3.6/1000</f>
        <v/>
      </c>
    </row>
    <row r="18372">
      <c r="A18372" s="10" t="n">
        <v>44184</v>
      </c>
      <c r="B18372" t="n">
        <v>1.876</v>
      </c>
      <c r="C18372" t="n">
        <v>509.5056493080821</v>
      </c>
      <c r="D18372" t="n">
        <v>1.774345067344503</v>
      </c>
      <c r="E18372" s="11">
        <f>MIN(B18372,((1-$J$5)*$J$4*E18371+(1-$J$4)*$J$5*B18372)/(1-$J$4*$J$5))</f>
        <v/>
      </c>
      <c r="F18372" s="11">
        <f>B18372*C18372*3.6/1000</f>
        <v/>
      </c>
    </row>
    <row r="18373">
      <c r="A18373" s="10" t="n">
        <v>44184.04166666666</v>
      </c>
      <c r="B18373" t="n">
        <v>1.798</v>
      </c>
      <c r="C18373" t="n">
        <v>481.7316477932816</v>
      </c>
      <c r="D18373" t="n">
        <v>1.765845284066507</v>
      </c>
      <c r="E18373" s="11">
        <f>MIN(B18373,((1-$J$5)*$J$4*E18372+(1-$J$4)*$J$5*B18373)/(1-$J$4*$J$5))</f>
        <v/>
      </c>
      <c r="F18373" s="11">
        <f>B18373*C18373*3.6/1000</f>
        <v/>
      </c>
    </row>
    <row r="18374">
      <c r="A18374" s="10" t="n">
        <v>44184.08333333334</v>
      </c>
      <c r="B18374" t="n">
        <v>1.749</v>
      </c>
      <c r="C18374" t="n">
        <v>544.3844785061664</v>
      </c>
      <c r="D18374" t="n">
        <v>1.749</v>
      </c>
      <c r="E18374" s="11">
        <f>MIN(B18374,((1-$J$5)*$J$4*E18373+(1-$J$4)*$J$5*B18374)/(1-$J$4*$J$5))</f>
        <v/>
      </c>
      <c r="F18374" s="11">
        <f>B18374*C18374*3.6/1000</f>
        <v/>
      </c>
    </row>
    <row r="18375">
      <c r="A18375" s="10" t="n">
        <v>44184.125</v>
      </c>
      <c r="B18375" t="n">
        <v>1.687</v>
      </c>
      <c r="C18375" t="n">
        <v>497.7614330550049</v>
      </c>
      <c r="D18375" t="n">
        <v>1.687</v>
      </c>
      <c r="E18375" s="11">
        <f>MIN(B18375,((1-$J$5)*$J$4*E18374+(1-$J$4)*$J$5*B18375)/(1-$J$4*$J$5))</f>
        <v/>
      </c>
      <c r="F18375" s="11">
        <f>B18375*C18375*3.6/1000</f>
        <v/>
      </c>
    </row>
    <row r="18376">
      <c r="A18376" s="10" t="n">
        <v>44184.16666666666</v>
      </c>
      <c r="B18376" t="n">
        <v>1.659</v>
      </c>
      <c r="C18376" t="n">
        <v>511.5003936860484</v>
      </c>
      <c r="D18376" t="n">
        <v>1.659</v>
      </c>
      <c r="E18376" s="11">
        <f>MIN(B18376,((1-$J$5)*$J$4*E18375+(1-$J$4)*$J$5*B18376)/(1-$J$4*$J$5))</f>
        <v/>
      </c>
      <c r="F18376" s="11">
        <f>B18376*C18376*3.6/1000</f>
        <v/>
      </c>
    </row>
    <row r="18377">
      <c r="A18377" s="10" t="n">
        <v>44184.20833333334</v>
      </c>
      <c r="B18377" t="n">
        <v>1.618</v>
      </c>
      <c r="C18377" t="n">
        <v>157.3020509341262</v>
      </c>
      <c r="D18377" t="n">
        <v>1.618</v>
      </c>
      <c r="E18377" s="11">
        <f>MIN(B18377,((1-$J$5)*$J$4*E18376+(1-$J$4)*$J$5*B18377)/(1-$J$4*$J$5))</f>
        <v/>
      </c>
      <c r="F18377" s="11">
        <f>B18377*C18377*3.6/1000</f>
        <v/>
      </c>
    </row>
    <row r="18378">
      <c r="A18378" s="10" t="n">
        <v>44184.25</v>
      </c>
      <c r="B18378" t="n">
        <v>1.605</v>
      </c>
      <c r="C18378" t="n">
        <v>143.5326185386199</v>
      </c>
      <c r="D18378" t="n">
        <v>1.605</v>
      </c>
      <c r="E18378" s="11">
        <f>MIN(B18378,((1-$J$5)*$J$4*E18377+(1-$J$4)*$J$5*B18378)/(1-$J$4*$J$5))</f>
        <v/>
      </c>
      <c r="F18378" s="11">
        <f>B18378*C18378*3.6/1000</f>
        <v/>
      </c>
    </row>
    <row r="18379">
      <c r="A18379" s="10" t="n">
        <v>44184.29166666666</v>
      </c>
      <c r="B18379" t="n">
        <v>1.564</v>
      </c>
      <c r="C18379" t="n">
        <v>143.5326185386199</v>
      </c>
      <c r="D18379" t="n">
        <v>1.564</v>
      </c>
      <c r="E18379" s="11">
        <f>MIN(B18379,((1-$J$5)*$J$4*E18378+(1-$J$4)*$J$5*B18379)/(1-$J$4*$J$5))</f>
        <v/>
      </c>
      <c r="F18379" s="11">
        <f>B18379*C18379*3.6/1000</f>
        <v/>
      </c>
    </row>
    <row r="18380">
      <c r="A18380" s="10" t="n">
        <v>44184.33333333334</v>
      </c>
      <c r="B18380" t="n">
        <v>1.578</v>
      </c>
      <c r="C18380" t="n">
        <v>138.5340966856569</v>
      </c>
      <c r="D18380" t="n">
        <v>1.556429511515243</v>
      </c>
      <c r="E18380" s="11">
        <f>MIN(B18380,((1-$J$5)*$J$4*E18379+(1-$J$4)*$J$5*B18380)/(1-$J$4*$J$5))</f>
        <v/>
      </c>
      <c r="F18380" s="11">
        <f>B18380*C18380*3.6/1000</f>
        <v/>
      </c>
    </row>
    <row r="18381">
      <c r="A18381" s="10" t="n">
        <v>44184.375</v>
      </c>
      <c r="B18381" t="n">
        <v>1.571</v>
      </c>
      <c r="C18381" t="n">
        <v>128.3956026517332</v>
      </c>
      <c r="D18381" t="n">
        <v>1.548902966161543</v>
      </c>
      <c r="E18381" s="11">
        <f>MIN(B18381,((1-$J$5)*$J$4*E18380+(1-$J$4)*$J$5*B18381)/(1-$J$4*$J$5))</f>
        <v/>
      </c>
      <c r="F18381" s="11">
        <f>B18381*C18381*3.6/1000</f>
        <v/>
      </c>
    </row>
    <row r="18382">
      <c r="A18382" s="10" t="n">
        <v>44184.41666666666</v>
      </c>
      <c r="B18382" t="n">
        <v>1.564</v>
      </c>
      <c r="C18382" t="n">
        <v>128.3956026517332</v>
      </c>
      <c r="D18382" t="n">
        <v>1.541419644246362</v>
      </c>
      <c r="E18382" s="11">
        <f>MIN(B18382,((1-$J$5)*$J$4*E18381+(1-$J$4)*$J$5*B18382)/(1-$J$4*$J$5))</f>
        <v/>
      </c>
      <c r="F18382" s="11">
        <f>B18382*C18382*3.6/1000</f>
        <v/>
      </c>
    </row>
    <row r="18383">
      <c r="A18383" s="10" t="n">
        <v>44184.45833333334</v>
      </c>
      <c r="B18383" t="n">
        <v>1.564</v>
      </c>
      <c r="C18383" t="n">
        <v>118.0492214264217</v>
      </c>
      <c r="D18383" t="n">
        <v>1.534058882804879</v>
      </c>
      <c r="E18383" s="11">
        <f>MIN(B18383,((1-$J$5)*$J$4*E18382+(1-$J$4)*$J$5*B18383)/(1-$J$4*$J$5))</f>
        <v/>
      </c>
      <c r="F18383" s="11">
        <f>B18383*C18383*3.6/1000</f>
        <v/>
      </c>
    </row>
    <row r="18384">
      <c r="A18384" s="10" t="n">
        <v>44184.5</v>
      </c>
      <c r="B18384" t="n">
        <v>1.591</v>
      </c>
      <c r="C18384" t="n">
        <v>118.0492214264217</v>
      </c>
      <c r="D18384" t="n">
        <v>1.527127419335519</v>
      </c>
      <c r="E18384" s="11">
        <f>MIN(B18384,((1-$J$5)*$J$4*E18383+(1-$J$4)*$J$5*B18384)/(1-$J$4*$J$5))</f>
        <v/>
      </c>
      <c r="F18384" s="11">
        <f>B18384*C18384*3.6/1000</f>
        <v/>
      </c>
    </row>
    <row r="18385">
      <c r="A18385" s="10" t="n">
        <v>44184.54166666666</v>
      </c>
      <c r="B18385" t="n">
        <v>1.605</v>
      </c>
      <c r="C18385" t="n">
        <v>118.0492214264217</v>
      </c>
      <c r="D18385" t="n">
        <v>1.520469567984914</v>
      </c>
      <c r="E18385" s="11">
        <f>MIN(B18385,((1-$J$5)*$J$4*E18384+(1-$J$4)*$J$5*B18385)/(1-$J$4*$J$5))</f>
        <v/>
      </c>
      <c r="F18385" s="11">
        <f>B18385*C18385*3.6/1000</f>
        <v/>
      </c>
    </row>
    <row r="18386">
      <c r="A18386" s="10" t="n">
        <v>44184.58333333334</v>
      </c>
      <c r="B18386" t="n">
        <v>1.591</v>
      </c>
      <c r="C18386" t="n">
        <v>110.2427504218471</v>
      </c>
      <c r="D18386" t="n">
        <v>1.513760667821055</v>
      </c>
      <c r="E18386" s="11">
        <f>MIN(B18386,((1-$J$5)*$J$4*E18385+(1-$J$4)*$J$5*B18386)/(1-$J$4*$J$5))</f>
        <v/>
      </c>
      <c r="F18386" s="11">
        <f>B18386*C18386*3.6/1000</f>
        <v/>
      </c>
    </row>
    <row r="18387">
      <c r="A18387" s="10" t="n">
        <v>44184.625</v>
      </c>
      <c r="B18387" t="n">
        <v>1.585</v>
      </c>
      <c r="C18387" t="n">
        <v>108.7502158933827</v>
      </c>
      <c r="D18387" t="n">
        <v>1.507093034844304</v>
      </c>
      <c r="E18387" s="11">
        <f>MIN(B18387,((1-$J$5)*$J$4*E18386+(1-$J$4)*$J$5*B18387)/(1-$J$4*$J$5))</f>
        <v/>
      </c>
      <c r="F18387" s="11">
        <f>B18387*C18387*3.6/1000</f>
        <v/>
      </c>
    </row>
    <row r="18388">
      <c r="A18388" s="10" t="n">
        <v>44184.66666666666</v>
      </c>
      <c r="B18388" t="n">
        <v>1.578</v>
      </c>
      <c r="C18388" t="n">
        <v>107.7879782079697</v>
      </c>
      <c r="D18388" t="n">
        <v>1.500454558196707</v>
      </c>
      <c r="E18388" s="11">
        <f>MIN(B18388,((1-$J$5)*$J$4*E18387+(1-$J$4)*$J$5*B18388)/(1-$J$4*$J$5))</f>
        <v/>
      </c>
      <c r="F18388" s="11">
        <f>B18388*C18388*3.6/1000</f>
        <v/>
      </c>
    </row>
    <row r="18389">
      <c r="A18389" s="10" t="n">
        <v>44184.70833333334</v>
      </c>
      <c r="B18389" t="n">
        <v>1.544</v>
      </c>
      <c r="C18389" t="n">
        <v>101.2069236928219</v>
      </c>
      <c r="D18389" t="n">
        <v>1.493536015589871</v>
      </c>
      <c r="E18389" s="11">
        <f>MIN(B18389,((1-$J$5)*$J$4*E18388+(1-$J$4)*$J$5*B18389)/(1-$J$4*$J$5))</f>
        <v/>
      </c>
      <c r="F18389" s="11">
        <f>B18389*C18389*3.6/1000</f>
        <v/>
      </c>
    </row>
    <row r="18390">
      <c r="A18390" s="10" t="n">
        <v>44184.75</v>
      </c>
      <c r="B18390" t="n">
        <v>1.538</v>
      </c>
      <c r="C18390" t="n">
        <v>112.0482448639078</v>
      </c>
      <c r="D18390" t="n">
        <v>1.48666217365562</v>
      </c>
      <c r="E18390" s="11">
        <f>MIN(B18390,((1-$J$5)*$J$4*E18389+(1-$J$4)*$J$5*B18390)/(1-$J$4*$J$5))</f>
        <v/>
      </c>
      <c r="F18390" s="11">
        <f>B18390*C18390*3.6/1000</f>
        <v/>
      </c>
    </row>
    <row r="18391">
      <c r="A18391" s="10" t="n">
        <v>44184.79166666666</v>
      </c>
      <c r="B18391" t="n">
        <v>1.518</v>
      </c>
      <c r="C18391" t="n">
        <v>99.24432511369045</v>
      </c>
      <c r="D18391" t="n">
        <v>1.47967221041308</v>
      </c>
      <c r="E18391" s="11">
        <f>MIN(B18391,((1-$J$5)*$J$4*E18390+(1-$J$4)*$J$5*B18391)/(1-$J$4*$J$5))</f>
        <v/>
      </c>
      <c r="F18391" s="11">
        <f>B18391*C18391*3.6/1000</f>
        <v/>
      </c>
    </row>
    <row r="18392">
      <c r="A18392" s="10" t="n">
        <v>44184.83333333334</v>
      </c>
      <c r="B18392" t="n">
        <v>1.511</v>
      </c>
      <c r="C18392" t="n">
        <v>94.84706264338439</v>
      </c>
      <c r="D18392" t="n">
        <v>1.472716682565665</v>
      </c>
      <c r="E18392" s="11">
        <f>MIN(B18392,((1-$J$5)*$J$4*E18391+(1-$J$4)*$J$5*B18392)/(1-$J$4*$J$5))</f>
        <v/>
      </c>
      <c r="F18392" s="11">
        <f>B18392*C18392*3.6/1000</f>
        <v/>
      </c>
    </row>
    <row r="18393">
      <c r="A18393" s="10" t="n">
        <v>44184.875</v>
      </c>
      <c r="B18393" t="n">
        <v>1.491</v>
      </c>
      <c r="C18393" t="n">
        <v>95.95115167584274</v>
      </c>
      <c r="D18393" t="n">
        <v>1.465646371246863</v>
      </c>
      <c r="E18393" s="11">
        <f>MIN(B18393,((1-$J$5)*$J$4*E18392+(1-$J$4)*$J$5*B18393)/(1-$J$4*$J$5))</f>
        <v/>
      </c>
      <c r="F18393" s="11">
        <f>B18393*C18393*3.6/1000</f>
        <v/>
      </c>
    </row>
    <row r="18394">
      <c r="A18394" s="10" t="n">
        <v>44184.91666666666</v>
      </c>
      <c r="B18394" t="n">
        <v>1.862</v>
      </c>
      <c r="C18394" t="n">
        <v>93.29582248814765</v>
      </c>
      <c r="D18394" t="n">
        <v>1.462934238048589</v>
      </c>
      <c r="E18394" s="11">
        <f>MIN(B18394,((1-$J$5)*$J$4*E18393+(1-$J$4)*$J$5*B18394)/(1-$J$4*$J$5))</f>
        <v/>
      </c>
      <c r="F18394" s="11">
        <f>B18394*C18394*3.6/1000</f>
        <v/>
      </c>
    </row>
    <row r="18395">
      <c r="A18395" s="10" t="n">
        <v>44184.95833333334</v>
      </c>
      <c r="B18395" t="n">
        <v>1.673</v>
      </c>
      <c r="C18395" t="n">
        <v>91.06830652692227</v>
      </c>
      <c r="D18395" t="n">
        <v>1.458105310270688</v>
      </c>
      <c r="E18395" s="11">
        <f>MIN(B18395,((1-$J$5)*$J$4*E18394+(1-$J$4)*$J$5*B18395)/(1-$J$4*$J$5))</f>
        <v/>
      </c>
      <c r="F18395" s="11">
        <f>B18395*C18395*3.6/1000</f>
        <v/>
      </c>
    </row>
    <row r="18396">
      <c r="A18396" s="10" t="n">
        <v>44185</v>
      </c>
      <c r="B18396" t="n">
        <v>1.639</v>
      </c>
      <c r="C18396" t="n">
        <v>117.0021228120935</v>
      </c>
      <c r="D18396" t="n">
        <v>1.452966680074078</v>
      </c>
      <c r="E18396" s="11">
        <f>MIN(B18396,((1-$J$5)*$J$4*E18395+(1-$J$4)*$J$5*B18396)/(1-$J$4*$J$5))</f>
        <v/>
      </c>
      <c r="F18396" s="11">
        <f>B18396*C18396*3.6/1000</f>
        <v/>
      </c>
    </row>
    <row r="18397">
      <c r="A18397" s="10" t="n">
        <v>44185.04166666666</v>
      </c>
      <c r="B18397" t="n">
        <v>1.524</v>
      </c>
      <c r="C18397" t="n">
        <v>117.0021228120935</v>
      </c>
      <c r="D18397" t="n">
        <v>1.446597185394017</v>
      </c>
      <c r="E18397" s="11">
        <f>MIN(B18397,((1-$J$5)*$J$4*E18396+(1-$J$4)*$J$5*B18397)/(1-$J$4*$J$5))</f>
        <v/>
      </c>
      <c r="F18397" s="11">
        <f>B18397*C18397*3.6/1000</f>
        <v/>
      </c>
    </row>
    <row r="18398">
      <c r="A18398" s="10" t="n">
        <v>44185.08333333334</v>
      </c>
      <c r="B18398" t="n">
        <v>1.478</v>
      </c>
      <c r="C18398" t="n">
        <v>139.5374214805217</v>
      </c>
      <c r="D18398" t="n">
        <v>1.439805999518999</v>
      </c>
      <c r="E18398" s="11">
        <f>MIN(B18398,((1-$J$5)*$J$4*E18397+(1-$J$4)*$J$5*B18398)/(1-$J$4*$J$5))</f>
        <v/>
      </c>
      <c r="F18398" s="11">
        <f>B18398*C18398*3.6/1000</f>
        <v/>
      </c>
    </row>
    <row r="18399">
      <c r="A18399" s="10" t="n">
        <v>44185.125</v>
      </c>
      <c r="B18399" t="n">
        <v>1.478</v>
      </c>
      <c r="C18399" t="n">
        <v>128.3956026517332</v>
      </c>
      <c r="D18399" t="n">
        <v>1.433126038440569</v>
      </c>
      <c r="E18399" s="11">
        <f>MIN(B18399,((1-$J$5)*$J$4*E18398+(1-$J$4)*$J$5*B18399)/(1-$J$4*$J$5))</f>
        <v/>
      </c>
      <c r="F18399" s="11">
        <f>B18399*C18399*3.6/1000</f>
        <v/>
      </c>
    </row>
    <row r="18400">
      <c r="A18400" s="10" t="n">
        <v>44185.16666666666</v>
      </c>
      <c r="B18400" t="n">
        <v>1.484</v>
      </c>
      <c r="C18400" t="n">
        <v>91.06830652692227</v>
      </c>
      <c r="D18400" t="n">
        <v>1.426624090488605</v>
      </c>
      <c r="E18400" s="11">
        <f>MIN(B18400,((1-$J$5)*$J$4*E18399+(1-$J$4)*$J$5*B18400)/(1-$J$4*$J$5))</f>
        <v/>
      </c>
      <c r="F18400" s="11">
        <f>B18400*C18400*3.6/1000</f>
        <v/>
      </c>
    </row>
    <row r="18401">
      <c r="A18401" s="10" t="n">
        <v>44185.20833333334</v>
      </c>
      <c r="B18401" t="n">
        <v>1.511</v>
      </c>
      <c r="C18401" t="n">
        <v>67.92377404172522</v>
      </c>
      <c r="D18401" t="n">
        <v>1.420537375018961</v>
      </c>
      <c r="E18401" s="11">
        <f>MIN(B18401,((1-$J$5)*$J$4*E18400+(1-$J$4)*$J$5*B18401)/(1-$J$4*$J$5))</f>
        <v/>
      </c>
      <c r="F18401" s="11">
        <f>B18401*C18401*3.6/1000</f>
        <v/>
      </c>
    </row>
    <row r="18402">
      <c r="A18402" s="10" t="n">
        <v>44185.25</v>
      </c>
      <c r="B18402" t="n">
        <v>1.531</v>
      </c>
      <c r="C18402" t="n">
        <v>67.92377404172522</v>
      </c>
      <c r="D18402" t="n">
        <v>1.414779046489477</v>
      </c>
      <c r="E18402" s="11">
        <f>MIN(B18402,((1-$J$5)*$J$4*E18401+(1-$J$4)*$J$5*B18402)/(1-$J$4*$J$5))</f>
        <v/>
      </c>
      <c r="F18402" s="11">
        <f>B18402*C18402*3.6/1000</f>
        <v/>
      </c>
    </row>
    <row r="18403">
      <c r="A18403" s="10" t="n">
        <v>44185.29166666666</v>
      </c>
      <c r="B18403" t="n">
        <v>1.518</v>
      </c>
      <c r="C18403" t="n">
        <v>70.32034325586069</v>
      </c>
      <c r="D18403" t="n">
        <v>1.408966371918502</v>
      </c>
      <c r="E18403" s="11">
        <f>MIN(B18403,((1-$J$5)*$J$4*E18402+(1-$J$4)*$J$5*B18403)/(1-$J$4*$J$5))</f>
        <v/>
      </c>
      <c r="F18403" s="11">
        <f>B18403*C18403*3.6/1000</f>
        <v/>
      </c>
    </row>
    <row r="18404">
      <c r="A18404" s="10" t="n">
        <v>44185.33333333334</v>
      </c>
      <c r="B18404" t="n">
        <v>1.478</v>
      </c>
      <c r="C18404" t="n">
        <v>65.50551970237323</v>
      </c>
      <c r="D18404" t="n">
        <v>1.402791496604154</v>
      </c>
      <c r="E18404" s="11">
        <f>MIN(B18404,((1-$J$5)*$J$4*E18403+(1-$J$4)*$J$5*B18404)/(1-$J$4*$J$5))</f>
        <v/>
      </c>
      <c r="F18404" s="11">
        <f>B18404*C18404*3.6/1000</f>
        <v/>
      </c>
    </row>
    <row r="18405">
      <c r="A18405" s="10" t="n">
        <v>44185.375</v>
      </c>
      <c r="B18405" t="n">
        <v>1.478</v>
      </c>
      <c r="C18405" t="n">
        <v>79.71046794422139</v>
      </c>
      <c r="D18405" t="n">
        <v>1.396717752265078</v>
      </c>
      <c r="E18405" s="11">
        <f>MIN(B18405,((1-$J$5)*$J$4*E18404+(1-$J$4)*$J$5*B18405)/(1-$J$4*$J$5))</f>
        <v/>
      </c>
      <c r="F18405" s="11">
        <f>B18405*C18405*3.6/1000</f>
        <v/>
      </c>
    </row>
    <row r="18406">
      <c r="A18406" s="10" t="n">
        <v>44185.41666666666</v>
      </c>
      <c r="B18406" t="n">
        <v>1.471</v>
      </c>
      <c r="C18406" t="n">
        <v>72.6963329791369</v>
      </c>
      <c r="D18406" t="n">
        <v>1.390663437655983</v>
      </c>
      <c r="E18406" s="11">
        <f>MIN(B18406,((1-$J$5)*$J$4*E18405+(1-$J$4)*$J$5*B18406)/(1-$J$4*$J$5))</f>
        <v/>
      </c>
      <c r="F18406" s="11">
        <f>B18406*C18406*3.6/1000</f>
        <v/>
      </c>
    </row>
    <row r="18407">
      <c r="A18407" s="10" t="n">
        <v>44185.45833333334</v>
      </c>
      <c r="B18407" t="n">
        <v>1.465</v>
      </c>
      <c r="C18407" t="n">
        <v>70.32034325586069</v>
      </c>
      <c r="D18407" t="n">
        <v>1.384639669551846</v>
      </c>
      <c r="E18407" s="11">
        <f>MIN(B18407,((1-$J$5)*$J$4*E18406+(1-$J$4)*$J$5*B18407)/(1-$J$4*$J$5))</f>
        <v/>
      </c>
      <c r="F18407" s="11">
        <f>B18407*C18407*3.6/1000</f>
        <v/>
      </c>
    </row>
    <row r="18408">
      <c r="A18408" s="10" t="n">
        <v>44185.5</v>
      </c>
      <c r="B18408" t="n">
        <v>1.471</v>
      </c>
      <c r="C18408" t="n">
        <v>61.8347753302503</v>
      </c>
      <c r="D18408" t="n">
        <v>1.378783167566006</v>
      </c>
      <c r="E18408" s="11">
        <f>MIN(B18408,((1-$J$5)*$J$4*E18407+(1-$J$4)*$J$5*B18408)/(1-$J$4*$J$5))</f>
        <v/>
      </c>
      <c r="F18408" s="11">
        <f>B18408*C18408*3.6/1000</f>
        <v/>
      </c>
    </row>
    <row r="18409">
      <c r="A18409" s="10" t="n">
        <v>44185.54166666666</v>
      </c>
      <c r="B18409" t="n">
        <v>1.484</v>
      </c>
      <c r="C18409" t="n">
        <v>63.06436068512776</v>
      </c>
      <c r="D18409" t="n">
        <v>1.373171237185385</v>
      </c>
      <c r="E18409" s="11">
        <f>MIN(B18409,((1-$J$5)*$J$4*E18408+(1-$J$4)*$J$5*B18409)/(1-$J$4*$J$5))</f>
        <v/>
      </c>
      <c r="F18409" s="11">
        <f>B18409*C18409*3.6/1000</f>
        <v/>
      </c>
    </row>
    <row r="18410">
      <c r="A18410" s="10" t="n">
        <v>44185.58333333334</v>
      </c>
      <c r="B18410" t="n">
        <v>1.659</v>
      </c>
      <c r="C18410" t="n">
        <v>86.91027667100107</v>
      </c>
      <c r="D18410" t="n">
        <v>1.369652341489387</v>
      </c>
      <c r="E18410" s="11">
        <f>MIN(B18410,((1-$J$5)*$J$4*E18409+(1-$J$4)*$J$5*B18410)/(1-$J$4*$J$5))</f>
        <v/>
      </c>
      <c r="F18410" s="11">
        <f>B18410*C18410*3.6/1000</f>
        <v/>
      </c>
    </row>
    <row r="18411">
      <c r="A18411" s="10" t="n">
        <v>44185.625</v>
      </c>
      <c r="B18411" t="n">
        <v>1.983</v>
      </c>
      <c r="C18411" t="n">
        <v>90.50927091974987</v>
      </c>
      <c r="D18411" t="n">
        <v>1.36989601487823</v>
      </c>
      <c r="E18411" s="11">
        <f>MIN(B18411,((1-$J$5)*$J$4*E18410+(1-$J$4)*$J$5*B18411)/(1-$J$4*$J$5))</f>
        <v/>
      </c>
      <c r="F18411" s="11">
        <f>B18411*C18411*3.6/1000</f>
        <v/>
      </c>
    </row>
    <row r="18412">
      <c r="A18412" s="10" t="n">
        <v>44185.66666666666</v>
      </c>
      <c r="B18412" t="n">
        <v>2.056</v>
      </c>
      <c r="C18412" t="n">
        <v>82.35740341932588</v>
      </c>
      <c r="D18412" t="n">
        <v>1.37097045181089</v>
      </c>
      <c r="E18412" s="11">
        <f>MIN(B18412,((1-$J$5)*$J$4*E18411+(1-$J$4)*$J$5*B18412)/(1-$J$4*$J$5))</f>
        <v/>
      </c>
      <c r="F18412" s="11">
        <f>B18412*C18412*3.6/1000</f>
        <v/>
      </c>
    </row>
    <row r="18413">
      <c r="A18413" s="10" t="n">
        <v>44185.70833333334</v>
      </c>
      <c r="B18413" t="n">
        <v>1.998</v>
      </c>
      <c r="C18413" t="n">
        <v>75.40458203689359</v>
      </c>
      <c r="D18413" t="n">
        <v>1.371364062303651</v>
      </c>
      <c r="E18413" s="11">
        <f>MIN(B18413,((1-$J$5)*$J$4*E18412+(1-$J$4)*$J$5*B18413)/(1-$J$4*$J$5))</f>
        <v/>
      </c>
      <c r="F18413" s="11">
        <f>B18413*C18413*3.6/1000</f>
        <v/>
      </c>
    </row>
    <row r="18414">
      <c r="A18414" s="10" t="n">
        <v>44185.75</v>
      </c>
      <c r="B18414" t="n">
        <v>1.919</v>
      </c>
      <c r="C18414" t="n">
        <v>74.58298693567805</v>
      </c>
      <c r="D18414" t="n">
        <v>1.370847861984879</v>
      </c>
      <c r="E18414" s="11">
        <f>MIN(B18414,((1-$J$5)*$J$4*E18413+(1-$J$4)*$J$5*B18414)/(1-$J$4*$J$5))</f>
        <v/>
      </c>
      <c r="F18414" s="11">
        <f>B18414*C18414*3.6/1000</f>
        <v/>
      </c>
    </row>
    <row r="18415">
      <c r="A18415" s="10" t="n">
        <v>44185.79166666666</v>
      </c>
      <c r="B18415" t="n">
        <v>1.833</v>
      </c>
      <c r="C18415" t="n">
        <v>72.22273175852844</v>
      </c>
      <c r="D18415" t="n">
        <v>1.369356706628434</v>
      </c>
      <c r="E18415" s="11">
        <f>MIN(B18415,((1-$J$5)*$J$4*E18414+(1-$J$4)*$J$5*B18415)/(1-$J$4*$J$5))</f>
        <v/>
      </c>
      <c r="F18415" s="11">
        <f>B18415*C18415*3.6/1000</f>
        <v/>
      </c>
    </row>
    <row r="18416">
      <c r="A18416" s="10" t="n">
        <v>44185.83333333334</v>
      </c>
      <c r="B18416" t="n">
        <v>1.763</v>
      </c>
      <c r="C18416" t="n">
        <v>71.86701257644367</v>
      </c>
      <c r="D18416" t="n">
        <v>1.367089523733616</v>
      </c>
      <c r="E18416" s="11">
        <f>MIN(B18416,((1-$J$5)*$J$4*E18415+(1-$J$4)*$J$5*B18416)/(1-$J$4*$J$5))</f>
        <v/>
      </c>
      <c r="F18416" s="11">
        <f>B18416*C18416*3.6/1000</f>
        <v/>
      </c>
    </row>
    <row r="18417">
      <c r="A18417" s="10" t="n">
        <v>44185.875</v>
      </c>
      <c r="B18417" t="n">
        <v>1.707</v>
      </c>
      <c r="C18417" t="n">
        <v>70.67802800464743</v>
      </c>
      <c r="D18417" t="n">
        <v>1.364219112818561</v>
      </c>
      <c r="E18417" s="11">
        <f>MIN(B18417,((1-$J$5)*$J$4*E18416+(1-$J$4)*$J$5*B18417)/(1-$J$4*$J$5))</f>
        <v/>
      </c>
      <c r="F18417" s="11">
        <f>B18417*C18417*3.6/1000</f>
        <v/>
      </c>
    </row>
    <row r="18418">
      <c r="A18418" s="10" t="n">
        <v>44185.91666666666</v>
      </c>
      <c r="B18418" t="n">
        <v>1.625</v>
      </c>
      <c r="C18418" t="n">
        <v>73.87692859883192</v>
      </c>
      <c r="D18418" t="n">
        <v>1.360458043661289</v>
      </c>
      <c r="E18418" s="11">
        <f>MIN(B18418,((1-$J$5)*$J$4*E18417+(1-$J$4)*$J$5*B18418)/(1-$J$4*$J$5))</f>
        <v/>
      </c>
      <c r="F18418" s="11">
        <f>B18418*C18418*3.6/1000</f>
        <v/>
      </c>
    </row>
    <row r="18419">
      <c r="A18419" s="10" t="n">
        <v>44185.95833333334</v>
      </c>
      <c r="B18419" t="n">
        <v>1.598</v>
      </c>
      <c r="C18419" t="n">
        <v>73.87692859883192</v>
      </c>
      <c r="D18419" t="n">
        <v>1.356449827833418</v>
      </c>
      <c r="E18419" s="11">
        <f>MIN(B18419,((1-$J$5)*$J$4*E18418+(1-$J$4)*$J$5*B18419)/(1-$J$4*$J$5))</f>
        <v/>
      </c>
      <c r="F18419" s="11">
        <f>B18419*C18419*3.6/1000</f>
        <v/>
      </c>
    </row>
    <row r="18420">
      <c r="A18420" s="10" t="n">
        <v>44186</v>
      </c>
      <c r="B18420" t="n">
        <v>1.558</v>
      </c>
      <c r="C18420" t="n">
        <v>73.87692859883192</v>
      </c>
      <c r="D18420" t="n">
        <v>1.352049858167862</v>
      </c>
      <c r="E18420" s="11">
        <f>MIN(B18420,((1-$J$5)*$J$4*E18419+(1-$J$4)*$J$5*B18420)/(1-$J$4*$J$5))</f>
        <v/>
      </c>
      <c r="F18420" s="11">
        <f>B18420*C18420*3.6/1000</f>
        <v/>
      </c>
    </row>
    <row r="18421">
      <c r="A18421" s="10" t="n">
        <v>44186.04166666666</v>
      </c>
      <c r="B18421" t="n">
        <v>1.504</v>
      </c>
      <c r="C18421" t="n">
        <v>73.87692859883192</v>
      </c>
      <c r="D18421" t="n">
        <v>1.347104460855661</v>
      </c>
      <c r="E18421" s="11">
        <f>MIN(B18421,((1-$J$5)*$J$4*E18420+(1-$J$4)*$J$5*B18421)/(1-$J$4*$J$5))</f>
        <v/>
      </c>
      <c r="F18421" s="11">
        <f>B18421*C18421*3.6/1000</f>
        <v/>
      </c>
    </row>
    <row r="18422">
      <c r="A18422" s="10" t="n">
        <v>44186.08333333334</v>
      </c>
      <c r="B18422" t="n">
        <v>1.478</v>
      </c>
      <c r="C18422" t="n">
        <v>73.87692859883192</v>
      </c>
      <c r="D18422" t="n">
        <v>1.34194274857368</v>
      </c>
      <c r="E18422" s="11">
        <f>MIN(B18422,((1-$J$5)*$J$4*E18421+(1-$J$4)*$J$5*B18422)/(1-$J$4*$J$5))</f>
        <v/>
      </c>
      <c r="F18422" s="11">
        <f>B18422*C18422*3.6/1000</f>
        <v/>
      </c>
    </row>
    <row r="18423">
      <c r="A18423" s="10" t="n">
        <v>44186.125</v>
      </c>
      <c r="B18423" t="n">
        <v>1.432</v>
      </c>
      <c r="C18423" t="n">
        <v>73.87692859883192</v>
      </c>
      <c r="D18423" t="n">
        <v>1.336339564258163</v>
      </c>
      <c r="E18423" s="11">
        <f>MIN(B18423,((1-$J$5)*$J$4*E18422+(1-$J$4)*$J$5*B18423)/(1-$J$4*$J$5))</f>
        <v/>
      </c>
      <c r="F18423" s="11">
        <f>B18423*C18423*3.6/1000</f>
        <v/>
      </c>
    </row>
    <row r="18424">
      <c r="A18424" s="10" t="n">
        <v>44186.16666666666</v>
      </c>
      <c r="B18424" t="n">
        <v>1.399</v>
      </c>
      <c r="C18424" t="n">
        <v>73.87692859883192</v>
      </c>
      <c r="D18424" t="n">
        <v>1.330450793147024</v>
      </c>
      <c r="E18424" s="11">
        <f>MIN(B18424,((1-$J$5)*$J$4*E18423+(1-$J$4)*$J$5*B18424)/(1-$J$4*$J$5))</f>
        <v/>
      </c>
      <c r="F18424" s="11">
        <f>B18424*C18424*3.6/1000</f>
        <v/>
      </c>
    </row>
    <row r="18425">
      <c r="A18425" s="10" t="n">
        <v>44186.20833333334</v>
      </c>
      <c r="B18425" t="n">
        <v>1.38</v>
      </c>
      <c r="C18425" t="n">
        <v>64.89742764464113</v>
      </c>
      <c r="D18425" t="n">
        <v>1.324441202409875</v>
      </c>
      <c r="E18425" s="11">
        <f>MIN(B18425,((1-$J$5)*$J$4*E18424+(1-$J$4)*$J$5*B18425)/(1-$J$4*$J$5))</f>
        <v/>
      </c>
      <c r="F18425" s="11">
        <f>B18425*C18425*3.6/1000</f>
        <v/>
      </c>
    </row>
    <row r="18426">
      <c r="A18426" s="10" t="n">
        <v>44186.25</v>
      </c>
      <c r="B18426" t="n">
        <v>1.348</v>
      </c>
      <c r="C18426" t="n">
        <v>55.58914683169202</v>
      </c>
      <c r="D18426" t="n">
        <v>1.318164115918463</v>
      </c>
      <c r="E18426" s="11">
        <f>MIN(B18426,((1-$J$5)*$J$4*E18425+(1-$J$4)*$J$5*B18426)/(1-$J$4*$J$5))</f>
        <v/>
      </c>
      <c r="F18426" s="11">
        <f>B18426*C18426*3.6/1000</f>
        <v/>
      </c>
    </row>
    <row r="18427">
      <c r="A18427" s="10" t="n">
        <v>44186.29166666666</v>
      </c>
      <c r="B18427" t="n">
        <v>1.335</v>
      </c>
      <c r="C18427" t="n">
        <v>54.31895903129096</v>
      </c>
      <c r="D18427" t="n">
        <v>1.311841179508309</v>
      </c>
      <c r="E18427" s="11">
        <f>MIN(B18427,((1-$J$5)*$J$4*E18426+(1-$J$4)*$J$5*B18427)/(1-$J$4*$J$5))</f>
        <v/>
      </c>
      <c r="F18427" s="11">
        <f>B18427*C18427*3.6/1000</f>
        <v/>
      </c>
    </row>
    <row r="18428">
      <c r="A18428" s="10" t="n">
        <v>44186.33333333334</v>
      </c>
      <c r="B18428" t="n">
        <v>1.328</v>
      </c>
      <c r="C18428" t="n">
        <v>51.75552791190327</v>
      </c>
      <c r="D18428" t="n">
        <v>1.305541754050167</v>
      </c>
      <c r="E18428" s="11">
        <f>MIN(B18428,((1-$J$5)*$J$4*E18427+(1-$J$4)*$J$5*B18428)/(1-$J$4*$J$5))</f>
        <v/>
      </c>
      <c r="F18428" s="11">
        <f>B18428*C18428*3.6/1000</f>
        <v/>
      </c>
    </row>
    <row r="18429">
      <c r="A18429" s="10" t="n">
        <v>44186.375</v>
      </c>
      <c r="B18429" t="n">
        <v>1.328</v>
      </c>
      <c r="C18429" t="n">
        <v>50.46171015599218</v>
      </c>
      <c r="D18429" t="n">
        <v>1.299345499426707</v>
      </c>
      <c r="E18429" s="11">
        <f>MIN(B18429,((1-$J$5)*$J$4*E18428+(1-$J$4)*$J$5*B18429)/(1-$J$4*$J$5))</f>
        <v/>
      </c>
      <c r="F18429" s="11">
        <f>B18429*C18429*3.6/1000</f>
        <v/>
      </c>
    </row>
    <row r="18430">
      <c r="A18430" s="10" t="n">
        <v>44186.41666666666</v>
      </c>
      <c r="B18430" t="n">
        <v>1.316</v>
      </c>
      <c r="C18430" t="n">
        <v>55.58914683169202</v>
      </c>
      <c r="D18430" t="n">
        <v>1.29311350602653</v>
      </c>
      <c r="E18430" s="11">
        <f>MIN(B18430,((1-$J$5)*$J$4*E18429+(1-$J$4)*$J$5*B18430)/(1-$J$4*$J$5))</f>
        <v/>
      </c>
      <c r="F18430" s="11">
        <f>B18430*C18430*3.6/1000</f>
        <v/>
      </c>
    </row>
    <row r="18431">
      <c r="A18431" s="10" t="n">
        <v>44186.45833333334</v>
      </c>
      <c r="B18431" t="n">
        <v>1.322</v>
      </c>
      <c r="C18431" t="n">
        <v>49.15940735722896</v>
      </c>
      <c r="D18431" t="n">
        <v>1.287052189020353</v>
      </c>
      <c r="E18431" s="11">
        <f>MIN(B18431,((1-$J$5)*$J$4*E18430+(1-$J$4)*$J$5*B18431)/(1-$J$4*$J$5))</f>
        <v/>
      </c>
      <c r="F18431" s="11">
        <f>B18431*C18431*3.6/1000</f>
        <v/>
      </c>
    </row>
    <row r="18432">
      <c r="A18432" s="10" t="n">
        <v>44186.5</v>
      </c>
      <c r="B18432" t="n">
        <v>1.348</v>
      </c>
      <c r="C18432" t="n">
        <v>47.84827810251451</v>
      </c>
      <c r="D18432" t="n">
        <v>1.281387452932156</v>
      </c>
      <c r="E18432" s="11">
        <f>MIN(B18432,((1-$J$5)*$J$4*E18431+(1-$J$4)*$J$5*B18432)/(1-$J$4*$J$5))</f>
        <v/>
      </c>
      <c r="F18432" s="11">
        <f>B18432*C18432*3.6/1000</f>
        <v/>
      </c>
    </row>
    <row r="18433">
      <c r="A18433" s="10" t="n">
        <v>44186.54166666666</v>
      </c>
      <c r="B18433" t="n">
        <v>1.328</v>
      </c>
      <c r="C18433" t="n">
        <v>45.19804140057792</v>
      </c>
      <c r="D18433" t="n">
        <v>1.275586793021904</v>
      </c>
      <c r="E18433" s="11">
        <f>MIN(B18433,((1-$J$5)*$J$4*E18432+(1-$J$4)*$J$5*B18433)/(1-$J$4*$J$5))</f>
        <v/>
      </c>
      <c r="F18433" s="11">
        <f>B18433*C18433*3.6/1000</f>
        <v/>
      </c>
    </row>
    <row r="18434">
      <c r="A18434" s="10" t="n">
        <v>44186.58333333334</v>
      </c>
      <c r="B18434" t="n">
        <v>1.354</v>
      </c>
      <c r="C18434" t="n">
        <v>54.44631505516325</v>
      </c>
      <c r="D18434" t="n">
        <v>1.270178445035525</v>
      </c>
      <c r="E18434" s="11">
        <f>MIN(B18434,((1-$J$5)*$J$4*E18433+(1-$J$4)*$J$5*B18434)/(1-$J$4*$J$5))</f>
        <v/>
      </c>
      <c r="F18434" s="11">
        <f>B18434*C18434*3.6/1000</f>
        <v/>
      </c>
    </row>
    <row r="18435">
      <c r="A18435" s="10" t="n">
        <v>44186.625</v>
      </c>
      <c r="B18435" t="n">
        <v>1.367</v>
      </c>
      <c r="C18435" t="n">
        <v>56.60000577858803</v>
      </c>
      <c r="D18435" t="n">
        <v>1.265007328870366</v>
      </c>
      <c r="E18435" s="11">
        <f>MIN(B18435,((1-$J$5)*$J$4*E18434+(1-$J$4)*$J$5*B18435)/(1-$J$4*$J$5))</f>
        <v/>
      </c>
      <c r="F18435" s="11">
        <f>B18435*C18435*3.6/1000</f>
        <v/>
      </c>
    </row>
    <row r="18436">
      <c r="A18436" s="10" t="n">
        <v>44186.66666666666</v>
      </c>
      <c r="B18436" t="n">
        <v>1.348</v>
      </c>
      <c r="C18436" t="n">
        <v>139.7839295597831</v>
      </c>
      <c r="D18436" t="n">
        <v>1.259703639458127</v>
      </c>
      <c r="E18436" s="11">
        <f>MIN(B18436,((1-$J$5)*$J$4*E18435+(1-$J$4)*$J$5*B18436)/(1-$J$4*$J$5))</f>
        <v/>
      </c>
      <c r="F18436" s="11">
        <f>B18436*C18436*3.6/1000</f>
        <v/>
      </c>
    </row>
    <row r="18437">
      <c r="A18437" s="10" t="n">
        <v>44186.70833333334</v>
      </c>
      <c r="B18437" t="n">
        <v>3.284</v>
      </c>
      <c r="C18437" t="n">
        <v>222.9678533409781</v>
      </c>
      <c r="D18437" t="n">
        <v>1.276624956505499</v>
      </c>
      <c r="E18437" s="11">
        <f>MIN(B18437,((1-$J$5)*$J$4*E18436+(1-$J$4)*$J$5*B18437)/(1-$J$4*$J$5))</f>
        <v/>
      </c>
      <c r="F18437" s="11">
        <f>B18437*C18437*3.6/1000</f>
        <v/>
      </c>
    </row>
    <row r="18438">
      <c r="A18438" s="10" t="n">
        <v>44186.75</v>
      </c>
      <c r="B18438" t="n">
        <v>1.904</v>
      </c>
      <c r="C18438" t="n">
        <v>306.1517771221731</v>
      </c>
      <c r="D18438" t="n">
        <v>1.277488851010979</v>
      </c>
      <c r="E18438" s="11">
        <f>MIN(B18438,((1-$J$5)*$J$4*E18437+(1-$J$4)*$J$5*B18438)/(1-$J$4*$J$5))</f>
        <v/>
      </c>
      <c r="F18438" s="11">
        <f>B18438*C18438*3.6/1000</f>
        <v/>
      </c>
    </row>
    <row r="18439">
      <c r="A18439" s="10" t="n">
        <v>44186.79166666666</v>
      </c>
      <c r="B18439" t="n">
        <v>1.791</v>
      </c>
      <c r="C18439" t="n">
        <v>389.3357009033681</v>
      </c>
      <c r="D18439" t="n">
        <v>1.277046442767517</v>
      </c>
      <c r="E18439" s="11">
        <f>MIN(B18439,((1-$J$5)*$J$4*E18438+(1-$J$4)*$J$5*B18439)/(1-$J$4*$J$5))</f>
        <v/>
      </c>
      <c r="F18439" s="11">
        <f>B18439*C18439*3.6/1000</f>
        <v/>
      </c>
    </row>
    <row r="18440">
      <c r="A18440" s="10" t="n">
        <v>44186.83333333334</v>
      </c>
      <c r="B18440" t="n">
        <v>1.763</v>
      </c>
      <c r="C18440" t="n">
        <v>472.5196246845632</v>
      </c>
      <c r="D18440" t="n">
        <v>1.276291100442203</v>
      </c>
      <c r="E18440" s="11">
        <f>MIN(B18440,((1-$J$5)*$J$4*E18439+(1-$J$4)*$J$5*B18440)/(1-$J$4*$J$5))</f>
        <v/>
      </c>
      <c r="F18440" s="11">
        <f>B18440*C18440*3.6/1000</f>
        <v/>
      </c>
    </row>
    <row r="18441">
      <c r="A18441" s="10" t="n">
        <v>44186.875</v>
      </c>
      <c r="B18441" t="n">
        <v>1.659</v>
      </c>
      <c r="C18441" t="n">
        <v>555.7035484657582</v>
      </c>
      <c r="D18441" t="n">
        <v>1.274358889855546</v>
      </c>
      <c r="E18441" s="11">
        <f>MIN(B18441,((1-$J$5)*$J$4*E18440+(1-$J$4)*$J$5*B18441)/(1-$J$4*$J$5))</f>
        <v/>
      </c>
      <c r="F18441" s="11">
        <f>B18441*C18441*3.6/1000</f>
        <v/>
      </c>
    </row>
    <row r="18442">
      <c r="A18442" s="10" t="n">
        <v>44186.91666666666</v>
      </c>
      <c r="B18442" t="n">
        <v>1.625</v>
      </c>
      <c r="C18442" t="n">
        <v>426.0119764464147</v>
      </c>
      <c r="D18442" t="n">
        <v>1.272069534947351</v>
      </c>
      <c r="E18442" s="11">
        <f>MIN(B18442,((1-$J$5)*$J$4*E18441+(1-$J$4)*$J$5*B18442)/(1-$J$4*$J$5))</f>
        <v/>
      </c>
      <c r="F18442" s="11">
        <f>B18442*C18442*3.6/1000</f>
        <v/>
      </c>
    </row>
    <row r="18443">
      <c r="A18443" s="10" t="n">
        <v>44186.95833333334</v>
      </c>
      <c r="B18443" t="n">
        <v>1.694</v>
      </c>
      <c r="C18443" t="n">
        <v>316.4914373752949</v>
      </c>
      <c r="D18443" t="n">
        <v>1.270606689089672</v>
      </c>
      <c r="E18443" s="11">
        <f>MIN(B18443,((1-$J$5)*$J$4*E18442+(1-$J$4)*$J$5*B18443)/(1-$J$4*$J$5))</f>
        <v/>
      </c>
      <c r="F18443" s="11">
        <f>B18443*C18443*3.6/1000</f>
        <v/>
      </c>
    </row>
    <row r="18444">
      <c r="A18444" s="10" t="n">
        <v>44187</v>
      </c>
      <c r="B18444" t="n">
        <v>1.721</v>
      </c>
      <c r="C18444" t="n">
        <v>273.3856430024905</v>
      </c>
      <c r="D18444" t="n">
        <v>1.269476546224509</v>
      </c>
      <c r="E18444" s="11">
        <f>MIN(B18444,((1-$J$5)*$J$4*E18443+(1-$J$4)*$J$5*B18444)/(1-$J$4*$J$5))</f>
        <v/>
      </c>
      <c r="F18444" s="11">
        <f>B18444*C18444*3.6/1000</f>
        <v/>
      </c>
    </row>
    <row r="18445">
      <c r="A18445" s="10" t="n">
        <v>44187.04166666666</v>
      </c>
      <c r="B18445" t="n">
        <v>1.701</v>
      </c>
      <c r="C18445" t="n">
        <v>231.7528580467625</v>
      </c>
      <c r="D18445" t="n">
        <v>1.268136212801242</v>
      </c>
      <c r="E18445" s="11">
        <f>MIN(B18445,((1-$J$5)*$J$4*E18444+(1-$J$4)*$J$5*B18445)/(1-$J$4*$J$5))</f>
        <v/>
      </c>
      <c r="F18445" s="11">
        <f>B18445*C18445*3.6/1000</f>
        <v/>
      </c>
    </row>
    <row r="18446">
      <c r="A18446" s="10" t="n">
        <v>44187.08333333334</v>
      </c>
      <c r="B18446" t="n">
        <v>1.68</v>
      </c>
      <c r="C18446" t="n">
        <v>190.1200730910344</v>
      </c>
      <c r="D18446" t="n">
        <v>1.266577696290745</v>
      </c>
      <c r="E18446" s="11">
        <f>MIN(B18446,((1-$J$5)*$J$4*E18445+(1-$J$4)*$J$5*B18446)/(1-$J$4*$J$5))</f>
        <v/>
      </c>
      <c r="F18446" s="11">
        <f>B18446*C18446*3.6/1000</f>
        <v/>
      </c>
    </row>
    <row r="18447">
      <c r="A18447" s="10" t="n">
        <v>44187.125</v>
      </c>
      <c r="B18447" t="n">
        <v>1.639</v>
      </c>
      <c r="C18447" t="n">
        <v>148.4872881353064</v>
      </c>
      <c r="D18447" t="n">
        <v>1.264575870224946</v>
      </c>
      <c r="E18447" s="11">
        <f>MIN(B18447,((1-$J$5)*$J$4*E18446+(1-$J$4)*$J$5*B18447)/(1-$J$4*$J$5))</f>
        <v/>
      </c>
      <c r="F18447" s="11">
        <f>B18447*C18447*3.6/1000</f>
        <v/>
      </c>
    </row>
    <row r="18448">
      <c r="A18448" s="10" t="n">
        <v>44187.16666666666</v>
      </c>
      <c r="B18448" t="n">
        <v>1.605</v>
      </c>
      <c r="C18448" t="n">
        <v>129.4183961857833</v>
      </c>
      <c r="D18448" t="n">
        <v>1.262218039987158</v>
      </c>
      <c r="E18448" s="11">
        <f>MIN(B18448,((1-$J$5)*$J$4*E18447+(1-$J$4)*$J$5*B18448)/(1-$J$4*$J$5))</f>
        <v/>
      </c>
      <c r="F18448" s="11">
        <f>B18448*C18448*3.6/1000</f>
        <v/>
      </c>
    </row>
    <row r="18449">
      <c r="A18449" s="10" t="n">
        <v>44187.20833333334</v>
      </c>
      <c r="B18449" t="n">
        <v>1.585</v>
      </c>
      <c r="C18449" t="n">
        <v>109.6037254063817</v>
      </c>
      <c r="D18449" t="n">
        <v>1.259670126029865</v>
      </c>
      <c r="E18449" s="11">
        <f>MIN(B18449,((1-$J$5)*$J$4*E18448+(1-$J$4)*$J$5*B18449)/(1-$J$4*$J$5))</f>
        <v/>
      </c>
      <c r="F18449" s="11">
        <f>B18449*C18449*3.6/1000</f>
        <v/>
      </c>
    </row>
    <row r="18450">
      <c r="A18450" s="10" t="n">
        <v>44187.25</v>
      </c>
      <c r="B18450" t="n">
        <v>1.538</v>
      </c>
      <c r="C18450" t="n">
        <v>97.71102235468862</v>
      </c>
      <c r="D18450" t="n">
        <v>1.256626496737979</v>
      </c>
      <c r="E18450" s="11">
        <f>MIN(B18450,((1-$J$5)*$J$4*E18449+(1-$J$4)*$J$5*B18450)/(1-$J$4*$J$5))</f>
        <v/>
      </c>
      <c r="F18450" s="11">
        <f>B18450*C18450*3.6/1000</f>
        <v/>
      </c>
    </row>
    <row r="18451">
      <c r="A18451" s="10" t="n">
        <v>44187.29166666666</v>
      </c>
      <c r="B18451" t="n">
        <v>1.504</v>
      </c>
      <c r="C18451" t="n">
        <v>97.71102235468862</v>
      </c>
      <c r="D18451" t="n">
        <v>1.253243925736246</v>
      </c>
      <c r="E18451" s="11">
        <f>MIN(B18451,((1-$J$5)*$J$4*E18450+(1-$J$4)*$J$5*B18451)/(1-$J$4*$J$5))</f>
        <v/>
      </c>
      <c r="F18451" s="11">
        <f>B18451*C18451*3.6/1000</f>
        <v/>
      </c>
    </row>
    <row r="18452">
      <c r="A18452" s="10" t="n">
        <v>44187.33333333334</v>
      </c>
      <c r="B18452" t="n">
        <v>1.531</v>
      </c>
      <c r="C18452" t="n">
        <v>97.71102235468862</v>
      </c>
      <c r="D18452" t="n">
        <v>1.250225498633314</v>
      </c>
      <c r="E18452" s="11">
        <f>MIN(B18452,((1-$J$5)*$J$4*E18451+(1-$J$4)*$J$5*B18452)/(1-$J$4*$J$5))</f>
        <v/>
      </c>
      <c r="F18452" s="11">
        <f>B18452*C18452*3.6/1000</f>
        <v/>
      </c>
    </row>
    <row r="18453">
      <c r="A18453" s="10" t="n">
        <v>44187.375</v>
      </c>
      <c r="B18453" t="n">
        <v>1.756</v>
      </c>
      <c r="C18453" t="n">
        <v>96.61205661524525</v>
      </c>
      <c r="D18453" t="n">
        <v>1.249829379870669</v>
      </c>
      <c r="E18453" s="11">
        <f>MIN(B18453,((1-$J$5)*$J$4*E18452+(1-$J$4)*$J$5*B18453)/(1-$J$4*$J$5))</f>
        <v/>
      </c>
      <c r="F18453" s="11">
        <f>B18453*C18453*3.6/1000</f>
        <v/>
      </c>
    </row>
    <row r="18454">
      <c r="A18454" s="10" t="n">
        <v>44187.41666666666</v>
      </c>
      <c r="B18454" t="n">
        <v>1.919</v>
      </c>
      <c r="C18454" t="n">
        <v>96.50198574538908</v>
      </c>
      <c r="D18454" t="n">
        <v>1.251303652288286</v>
      </c>
      <c r="E18454" s="11">
        <f>MIN(B18454,((1-$J$5)*$J$4*E18453+(1-$J$4)*$J$5*B18454)/(1-$J$4*$J$5))</f>
        <v/>
      </c>
      <c r="F18454" s="11">
        <f>B18454*C18454*3.6/1000</f>
        <v/>
      </c>
    </row>
    <row r="18455">
      <c r="A18455" s="10" t="n">
        <v>44187.45833333334</v>
      </c>
      <c r="B18455" t="n">
        <v>1.94</v>
      </c>
      <c r="C18455" t="n">
        <v>96.61205661524525</v>
      </c>
      <c r="D18455" t="n">
        <v>1.252993914164852</v>
      </c>
      <c r="E18455" s="11">
        <f>MIN(B18455,((1-$J$5)*$J$4*E18454+(1-$J$4)*$J$5*B18455)/(1-$J$4*$J$5))</f>
        <v/>
      </c>
      <c r="F18455" s="11">
        <f>B18455*C18455*3.6/1000</f>
        <v/>
      </c>
    </row>
    <row r="18456">
      <c r="A18456" s="10" t="n">
        <v>44187.5</v>
      </c>
      <c r="B18456" t="n">
        <v>1.883</v>
      </c>
      <c r="C18456" t="n">
        <v>96.28174822709443</v>
      </c>
      <c r="D18456" t="n">
        <v>1.254004698725077</v>
      </c>
      <c r="E18456" s="11">
        <f>MIN(B18456,((1-$J$5)*$J$4*E18455+(1-$J$4)*$J$5*B18456)/(1-$J$4*$J$5))</f>
        <v/>
      </c>
      <c r="F18456" s="11">
        <f>B18456*C18456*3.6/1000</f>
        <v/>
      </c>
    </row>
    <row r="18457">
      <c r="A18457" s="10" t="n">
        <v>44187.54166666666</v>
      </c>
      <c r="B18457" t="n">
        <v>1.798</v>
      </c>
      <c r="C18457" t="n">
        <v>95.50990542805714</v>
      </c>
      <c r="D18457" t="n">
        <v>1.254026954560902</v>
      </c>
      <c r="E18457" s="11">
        <f>MIN(B18457,((1-$J$5)*$J$4*E18456+(1-$J$4)*$J$5*B18457)/(1-$J$4*$J$5))</f>
        <v/>
      </c>
      <c r="F18457" s="11">
        <f>B18457*C18457*3.6/1000</f>
        <v/>
      </c>
    </row>
    <row r="18458">
      <c r="A18458" s="10" t="n">
        <v>44187.58333333334</v>
      </c>
      <c r="B18458" t="n">
        <v>1.721</v>
      </c>
      <c r="C18458" t="n">
        <v>106.3942096303256</v>
      </c>
      <c r="D18458" t="n">
        <v>1.253168351546713</v>
      </c>
      <c r="E18458" s="11">
        <f>MIN(B18458,((1-$J$5)*$J$4*E18457+(1-$J$4)*$J$5*B18458)/(1-$J$4*$J$5))</f>
        <v/>
      </c>
      <c r="F18458" s="11">
        <f>B18458*C18458*3.6/1000</f>
        <v/>
      </c>
    </row>
    <row r="18459">
      <c r="A18459" s="10" t="n">
        <v>44187.625</v>
      </c>
      <c r="B18459" t="n">
        <v>1.673</v>
      </c>
      <c r="C18459" t="n">
        <v>110.6682445090755</v>
      </c>
      <c r="D18459" t="n">
        <v>1.251774930981634</v>
      </c>
      <c r="E18459" s="11">
        <f>MIN(B18459,((1-$J$5)*$J$4*E18458+(1-$J$4)*$J$5*B18459)/(1-$J$4*$J$5))</f>
        <v/>
      </c>
      <c r="F18459" s="11">
        <f>B18459*C18459*3.6/1000</f>
        <v/>
      </c>
    </row>
    <row r="18460">
      <c r="A18460" s="10" t="n">
        <v>44187.66666666666</v>
      </c>
      <c r="B18460" t="n">
        <v>1.646</v>
      </c>
      <c r="C18460" t="n">
        <v>85.43738692641384</v>
      </c>
      <c r="D18460" t="n">
        <v>1.2500955868316</v>
      </c>
      <c r="E18460" s="11">
        <f>MIN(B18460,((1-$J$5)*$J$4*E18459+(1-$J$4)*$J$5*B18460)/(1-$J$4*$J$5))</f>
        <v/>
      </c>
      <c r="F18460" s="11">
        <f>B18460*C18460*3.6/1000</f>
        <v/>
      </c>
    </row>
    <row r="18461">
      <c r="A18461" s="10" t="n">
        <v>44187.70833333334</v>
      </c>
      <c r="B18461" t="n">
        <v>1.625</v>
      </c>
      <c r="C18461" t="n">
        <v>83.61568546374218</v>
      </c>
      <c r="D18461" t="n">
        <v>1.248203611849835</v>
      </c>
      <c r="E18461" s="11">
        <f>MIN(B18461,((1-$J$5)*$J$4*E18460+(1-$J$4)*$J$5*B18461)/(1-$J$4*$J$5))</f>
        <v/>
      </c>
      <c r="F18461" s="11">
        <f>B18461*C18461*3.6/1000</f>
        <v/>
      </c>
    </row>
    <row r="18462">
      <c r="A18462" s="10" t="n">
        <v>44187.75</v>
      </c>
      <c r="B18462" t="n">
        <v>1.578</v>
      </c>
      <c r="C18462" t="n">
        <v>87.70074513382161</v>
      </c>
      <c r="D18462" t="n">
        <v>1.24580517868525</v>
      </c>
      <c r="E18462" s="11">
        <f>MIN(B18462,((1-$J$5)*$J$4*E18461+(1-$J$4)*$J$5*B18462)/(1-$J$4*$J$5))</f>
        <v/>
      </c>
      <c r="F18462" s="11">
        <f>B18462*C18462*3.6/1000</f>
        <v/>
      </c>
    </row>
    <row r="18463">
      <c r="A18463" s="10" t="n">
        <v>44187.79166666666</v>
      </c>
      <c r="B18463" t="n">
        <v>1.538</v>
      </c>
      <c r="C18463" t="n">
        <v>85.43738692641384</v>
      </c>
      <c r="D18463" t="n">
        <v>1.242988626957796</v>
      </c>
      <c r="E18463" s="11">
        <f>MIN(B18463,((1-$J$5)*$J$4*E18462+(1-$J$4)*$J$5*B18463)/(1-$J$4*$J$5))</f>
        <v/>
      </c>
      <c r="F18463" s="11">
        <f>B18463*C18463*3.6/1000</f>
        <v/>
      </c>
    </row>
    <row r="18464">
      <c r="A18464" s="10" t="n">
        <v>44187.83333333334</v>
      </c>
      <c r="B18464" t="n">
        <v>1.504</v>
      </c>
      <c r="C18464" t="n">
        <v>83.15868863716145</v>
      </c>
      <c r="D18464" t="n">
        <v>1.239829414485797</v>
      </c>
      <c r="E18464" s="11">
        <f>MIN(B18464,((1-$J$5)*$J$4*E18463+(1-$J$4)*$J$5*B18464)/(1-$J$4*$J$5))</f>
        <v/>
      </c>
      <c r="F18464" s="11">
        <f>B18464*C18464*3.6/1000</f>
        <v/>
      </c>
    </row>
    <row r="18465">
      <c r="A18465" s="10" t="n">
        <v>44187.875</v>
      </c>
      <c r="B18465" t="n">
        <v>1.478</v>
      </c>
      <c r="C18465" t="n">
        <v>95.50990542805714</v>
      </c>
      <c r="D18465" t="n">
        <v>1.236424633236337</v>
      </c>
      <c r="E18465" s="11">
        <f>MIN(B18465,((1-$J$5)*$J$4*E18464+(1-$J$4)*$J$5*B18465)/(1-$J$4*$J$5))</f>
        <v/>
      </c>
      <c r="F18465" s="11">
        <f>B18465*C18465*3.6/1000</f>
        <v/>
      </c>
    </row>
    <row r="18466">
      <c r="A18466" s="10" t="n">
        <v>44187.91666666666</v>
      </c>
      <c r="B18466" t="n">
        <v>1.438</v>
      </c>
      <c r="C18466" t="n">
        <v>99.89961137168198</v>
      </c>
      <c r="D18466" t="n">
        <v>1.232618215208352</v>
      </c>
      <c r="E18466" s="11">
        <f>MIN(B18466,((1-$J$5)*$J$4*E18465+(1-$J$4)*$J$5*B18466)/(1-$J$4*$J$5))</f>
        <v/>
      </c>
      <c r="F18466" s="11">
        <f>B18466*C18466*3.6/1000</f>
        <v/>
      </c>
    </row>
    <row r="18467">
      <c r="A18467" s="10" t="n">
        <v>44187.95833333334</v>
      </c>
      <c r="B18467" t="n">
        <v>1.425</v>
      </c>
      <c r="C18467" t="n">
        <v>102.0760842086479</v>
      </c>
      <c r="D18467" t="n">
        <v>1.228725483106712</v>
      </c>
      <c r="E18467" s="11">
        <f>MIN(B18467,((1-$J$5)*$J$4*E18466+(1-$J$4)*$J$5*B18467)/(1-$J$4*$J$5))</f>
        <v/>
      </c>
      <c r="F18467" s="11">
        <f>B18467*C18467*3.6/1000</f>
        <v/>
      </c>
    </row>
    <row r="18468">
      <c r="A18468" s="10" t="n">
        <v>44188</v>
      </c>
      <c r="B18468" t="n">
        <v>1.373</v>
      </c>
      <c r="C18468" t="n">
        <v>91.06830652692227</v>
      </c>
      <c r="D18468" t="n">
        <v>1.224301885897709</v>
      </c>
      <c r="E18468" s="11">
        <f>MIN(B18468,((1-$J$5)*$J$4*E18467+(1-$J$4)*$J$5*B18468)/(1-$J$4*$J$5))</f>
        <v/>
      </c>
      <c r="F18468" s="11">
        <f>B18468*C18468*3.6/1000</f>
        <v/>
      </c>
    </row>
    <row r="18469">
      <c r="A18469" s="10" t="n">
        <v>44188.04166666666</v>
      </c>
      <c r="B18469" t="n">
        <v>1.322</v>
      </c>
      <c r="C18469" t="n">
        <v>85.43738692641384</v>
      </c>
      <c r="D18469" t="n">
        <v>1.219367552984231</v>
      </c>
      <c r="E18469" s="11">
        <f>MIN(B18469,((1-$J$5)*$J$4*E18468+(1-$J$4)*$J$5*B18469)/(1-$J$4*$J$5))</f>
        <v/>
      </c>
      <c r="F18469" s="11">
        <f>B18469*C18469*3.6/1000</f>
        <v/>
      </c>
    </row>
    <row r="18470">
      <c r="A18470" s="10" t="n">
        <v>44188.08333333334</v>
      </c>
      <c r="B18470" t="n">
        <v>1.29</v>
      </c>
      <c r="C18470" t="n">
        <v>84.29999408757519</v>
      </c>
      <c r="D18470" t="n">
        <v>1.214148113941085</v>
      </c>
      <c r="E18470" s="11">
        <f>MIN(B18470,((1-$J$5)*$J$4*E18469+(1-$J$4)*$J$5*B18470)/(1-$J$4*$J$5))</f>
        <v/>
      </c>
      <c r="F18470" s="11">
        <f>B18470*C18470*3.6/1000</f>
        <v/>
      </c>
    </row>
    <row r="18471">
      <c r="A18471" s="10" t="n">
        <v>44188.125</v>
      </c>
      <c r="B18471" t="n">
        <v>1.278</v>
      </c>
      <c r="C18471" t="n">
        <v>85.43738692641384</v>
      </c>
      <c r="D18471" t="n">
        <v>1.20887693801482</v>
      </c>
      <c r="E18471" s="11">
        <f>MIN(B18471,((1-$J$5)*$J$4*E18470+(1-$J$4)*$J$5*B18471)/(1-$J$4*$J$5))</f>
        <v/>
      </c>
      <c r="F18471" s="11">
        <f>B18471*C18471*3.6/1000</f>
        <v/>
      </c>
    </row>
    <row r="18472">
      <c r="A18472" s="10" t="n">
        <v>44188.16666666666</v>
      </c>
      <c r="B18472" t="n">
        <v>1.24</v>
      </c>
      <c r="C18472" t="n">
        <v>71.51084547770434</v>
      </c>
      <c r="D18472" t="n">
        <v>1.203257562762768</v>
      </c>
      <c r="E18472" s="11">
        <f>MIN(B18472,((1-$J$5)*$J$4*E18471+(1-$J$4)*$J$5*B18472)/(1-$J$4*$J$5))</f>
        <v/>
      </c>
      <c r="F18472" s="11">
        <f>B18472*C18472*3.6/1000</f>
        <v/>
      </c>
    </row>
    <row r="18473">
      <c r="A18473" s="10" t="n">
        <v>44188.20833333334</v>
      </c>
      <c r="B18473" t="n">
        <v>1.228</v>
      </c>
      <c r="C18473" t="n">
        <v>60.59894560858542</v>
      </c>
      <c r="D18473" t="n">
        <v>1.197593000709469</v>
      </c>
      <c r="E18473" s="11">
        <f>MIN(B18473,((1-$J$5)*$J$4*E18472+(1-$J$4)*$J$5*B18473)/(1-$J$4*$J$5))</f>
        <v/>
      </c>
      <c r="F18473" s="11">
        <f>B18473*C18473*3.6/1000</f>
        <v/>
      </c>
    </row>
    <row r="18474">
      <c r="A18474" s="10" t="n">
        <v>44188.25</v>
      </c>
      <c r="B18474" t="n">
        <v>1.203</v>
      </c>
      <c r="C18474" t="n">
        <v>60.22695045852419</v>
      </c>
      <c r="D18474" t="n">
        <v>1.191735337026139</v>
      </c>
      <c r="E18474" s="11">
        <f>MIN(B18474,((1-$J$5)*$J$4*E18473+(1-$J$4)*$J$5*B18474)/(1-$J$4*$J$5))</f>
        <v/>
      </c>
      <c r="F18474" s="11">
        <f>B18474*C18474*3.6/1000</f>
        <v/>
      </c>
    </row>
    <row r="18475">
      <c r="A18475" s="10" t="n">
        <v>44188.29166666666</v>
      </c>
      <c r="B18475" t="n">
        <v>1.215</v>
      </c>
      <c r="C18475" t="n">
        <v>60.59894560858542</v>
      </c>
      <c r="D18475" t="n">
        <v>1.186110828982565</v>
      </c>
      <c r="E18475" s="11">
        <f>MIN(B18475,((1-$J$5)*$J$4*E18474+(1-$J$4)*$J$5*B18475)/(1-$J$4*$J$5))</f>
        <v/>
      </c>
      <c r="F18475" s="11">
        <f>B18475*C18475*3.6/1000</f>
        <v/>
      </c>
    </row>
    <row r="18476">
      <c r="A18476" s="10" t="n">
        <v>44188.33333333334</v>
      </c>
      <c r="B18476" t="n">
        <v>1.197</v>
      </c>
      <c r="C18476" t="n">
        <v>59.35667842656299</v>
      </c>
      <c r="D18476" t="n">
        <v>1.180372608252466</v>
      </c>
      <c r="E18476" s="11">
        <f>MIN(B18476,((1-$J$5)*$J$4*E18475+(1-$J$4)*$J$5*B18476)/(1-$J$4*$J$5))</f>
        <v/>
      </c>
      <c r="F18476" s="11">
        <f>B18476*C18476*3.6/1000</f>
        <v/>
      </c>
    </row>
    <row r="18477">
      <c r="A18477" s="10" t="n">
        <v>44188.375</v>
      </c>
      <c r="B18477" t="n">
        <v>1.203</v>
      </c>
      <c r="C18477" t="n">
        <v>60.59894560858542</v>
      </c>
      <c r="D18477" t="n">
        <v>1.174796976998147</v>
      </c>
      <c r="E18477" s="11">
        <f>MIN(B18477,((1-$J$5)*$J$4*E18476+(1-$J$4)*$J$5*B18477)/(1-$J$4*$J$5))</f>
        <v/>
      </c>
      <c r="F18477" s="11">
        <f>B18477*C18477*3.6/1000</f>
        <v/>
      </c>
    </row>
    <row r="18478">
      <c r="A18478" s="10" t="n">
        <v>44188.41666666666</v>
      </c>
      <c r="B18478" t="n">
        <v>1.197</v>
      </c>
      <c r="C18478" t="n">
        <v>51.75552791190327</v>
      </c>
      <c r="D18478" t="n">
        <v>1.169244052460605</v>
      </c>
      <c r="E18478" s="11">
        <f>MIN(B18478,((1-$J$5)*$J$4*E18477+(1-$J$4)*$J$5*B18478)/(1-$J$4*$J$5))</f>
        <v/>
      </c>
      <c r="F18478" s="11">
        <f>B18478*C18478*3.6/1000</f>
        <v/>
      </c>
    </row>
    <row r="18479">
      <c r="A18479" s="10" t="n">
        <v>44188.45833333334</v>
      </c>
      <c r="B18479" t="n">
        <v>1.203</v>
      </c>
      <c r="C18479" t="n">
        <v>50.46171015599218</v>
      </c>
      <c r="D18479" t="n">
        <v>1.163850682651789</v>
      </c>
      <c r="E18479" s="11">
        <f>MIN(B18479,((1-$J$5)*$J$4*E18478+(1-$J$4)*$J$5*B18479)/(1-$J$4*$J$5))</f>
        <v/>
      </c>
      <c r="F18479" s="11">
        <f>B18479*C18479*3.6/1000</f>
        <v/>
      </c>
    </row>
    <row r="18480">
      <c r="A18480" s="10" t="n">
        <v>44188.5</v>
      </c>
      <c r="B18480" t="n">
        <v>1.209</v>
      </c>
      <c r="C18480" t="n">
        <v>49.15940735722896</v>
      </c>
      <c r="D18480" t="n">
        <v>1.15861425441362</v>
      </c>
      <c r="E18480" s="11">
        <f>MIN(B18480,((1-$J$5)*$J$4*E18479+(1-$J$4)*$J$5*B18480)/(1-$J$4*$J$5))</f>
        <v/>
      </c>
      <c r="F18480" s="11">
        <f>B18480*C18480*3.6/1000</f>
        <v/>
      </c>
    </row>
    <row r="18481">
      <c r="A18481" s="10" t="n">
        <v>44188.54166666666</v>
      </c>
      <c r="B18481" t="n">
        <v>1.228</v>
      </c>
      <c r="C18481" t="n">
        <v>49.15940735722896</v>
      </c>
      <c r="D18481" t="n">
        <v>1.153680852275764</v>
      </c>
      <c r="E18481" s="11">
        <f>MIN(B18481,((1-$J$5)*$J$4*E18480+(1-$J$4)*$J$5*B18481)/(1-$J$4*$J$5))</f>
        <v/>
      </c>
      <c r="F18481" s="11">
        <f>B18481*C18481*3.6/1000</f>
        <v/>
      </c>
    </row>
    <row r="18482">
      <c r="A18482" s="10" t="n">
        <v>44188.58333333334</v>
      </c>
      <c r="B18482" t="n">
        <v>1.221</v>
      </c>
      <c r="C18482" t="n">
        <v>55.58914683169202</v>
      </c>
      <c r="D18482" t="n">
        <v>1.148748203552485</v>
      </c>
      <c r="E18482" s="11">
        <f>MIN(B18482,((1-$J$5)*$J$4*E18481+(1-$J$4)*$J$5*B18482)/(1-$J$4*$J$5))</f>
        <v/>
      </c>
      <c r="F18482" s="11">
        <f>B18482*C18482*3.6/1000</f>
        <v/>
      </c>
    </row>
    <row r="18483">
      <c r="A18483" s="10" t="n">
        <v>44188.625</v>
      </c>
      <c r="B18483" t="n">
        <v>1.228</v>
      </c>
      <c r="C18483" t="n">
        <v>54.31895903129096</v>
      </c>
      <c r="D18483" t="n">
        <v>1.143976385785952</v>
      </c>
      <c r="E18483" s="11">
        <f>MIN(B18483,((1-$J$5)*$J$4*E18482+(1-$J$4)*$J$5*B18483)/(1-$J$4*$J$5))</f>
        <v/>
      </c>
      <c r="F18483" s="11">
        <f>B18483*C18483*3.6/1000</f>
        <v/>
      </c>
    </row>
    <row r="18484">
      <c r="A18484" s="10" t="n">
        <v>44188.66666666666</v>
      </c>
      <c r="B18484" t="n">
        <v>1.234</v>
      </c>
      <c r="C18484" t="n">
        <v>51.75552791190327</v>
      </c>
      <c r="D18484" t="n">
        <v>1.139351329924725</v>
      </c>
      <c r="E18484" s="11">
        <f>MIN(B18484,((1-$J$5)*$J$4*E18483+(1-$J$4)*$J$5*B18484)/(1-$J$4*$J$5))</f>
        <v/>
      </c>
      <c r="F18484" s="11">
        <f>B18484*C18484*3.6/1000</f>
        <v/>
      </c>
    </row>
    <row r="18485">
      <c r="A18485" s="10" t="n">
        <v>44188.70833333334</v>
      </c>
      <c r="B18485" t="n">
        <v>1.209</v>
      </c>
      <c r="C18485" t="n">
        <v>49.15940735722896</v>
      </c>
      <c r="D18485" t="n">
        <v>1.134516147591726</v>
      </c>
      <c r="E18485" s="11">
        <f>MIN(B18485,((1-$J$5)*$J$4*E18484+(1-$J$4)*$J$5*B18485)/(1-$J$4*$J$5))</f>
        <v/>
      </c>
      <c r="F18485" s="11">
        <f>B18485*C18485*3.6/1000</f>
        <v/>
      </c>
    </row>
    <row r="18486">
      <c r="A18486" s="10" t="n">
        <v>44188.75</v>
      </c>
      <c r="B18486" t="n">
        <v>1.184</v>
      </c>
      <c r="C18486" t="n">
        <v>47.84827810251451</v>
      </c>
      <c r="D18486" t="n">
        <v>1.129474280199767</v>
      </c>
      <c r="E18486" s="11">
        <f>MIN(B18486,((1-$J$5)*$J$4*E18485+(1-$J$4)*$J$5*B18486)/(1-$J$4*$J$5))</f>
        <v/>
      </c>
      <c r="F18486" s="11">
        <f>B18486*C18486*3.6/1000</f>
        <v/>
      </c>
    </row>
    <row r="18487">
      <c r="A18487" s="10" t="n">
        <v>44188.79166666666</v>
      </c>
      <c r="B18487" t="n">
        <v>1.166</v>
      </c>
      <c r="C18487" t="n">
        <v>45.19804140057792</v>
      </c>
      <c r="D18487" t="n">
        <v>1.124309157739561</v>
      </c>
      <c r="E18487" s="11">
        <f>MIN(B18487,((1-$J$5)*$J$4*E18486+(1-$J$4)*$J$5*B18487)/(1-$J$4*$J$5))</f>
        <v/>
      </c>
      <c r="F18487" s="11">
        <f>B18487*C18487*3.6/1000</f>
        <v/>
      </c>
    </row>
    <row r="18488">
      <c r="A18488" s="10" t="n">
        <v>44188.83333333334</v>
      </c>
      <c r="B18488" t="n">
        <v>1.166</v>
      </c>
      <c r="C18488" t="n">
        <v>49.15940735722896</v>
      </c>
      <c r="D18488" t="n">
        <v>1.119228628707595</v>
      </c>
      <c r="E18488" s="11">
        <f>MIN(B18488,((1-$J$5)*$J$4*E18487+(1-$J$4)*$J$5*B18488)/(1-$J$4*$J$5))</f>
        <v/>
      </c>
      <c r="F18488" s="11">
        <f>B18488*C18488*3.6/1000</f>
        <v/>
      </c>
    </row>
    <row r="18489">
      <c r="A18489" s="10" t="n">
        <v>44188.875</v>
      </c>
      <c r="B18489" t="n">
        <v>1.154</v>
      </c>
      <c r="C18489" t="n">
        <v>61.8347753302503</v>
      </c>
      <c r="D18489" t="n">
        <v>1.114094087749827</v>
      </c>
      <c r="E18489" s="11">
        <f>MIN(B18489,((1-$J$5)*$J$4*E18488+(1-$J$4)*$J$5*B18489)/(1-$J$4*$J$5))</f>
        <v/>
      </c>
      <c r="F18489" s="11">
        <f>B18489*C18489*3.6/1000</f>
        <v/>
      </c>
    </row>
    <row r="18490">
      <c r="A18490" s="10" t="n">
        <v>44188.91666666666</v>
      </c>
      <c r="B18490" t="n">
        <v>1.129</v>
      </c>
      <c r="C18490" t="n">
        <v>63.06436068512776</v>
      </c>
      <c r="D18490" t="n">
        <v>1.108757764573745</v>
      </c>
      <c r="E18490" s="11">
        <f>MIN(B18490,((1-$J$5)*$J$4*E18489+(1-$J$4)*$J$5*B18490)/(1-$J$4*$J$5))</f>
        <v/>
      </c>
      <c r="F18490" s="11">
        <f>B18490*C18490*3.6/1000</f>
        <v/>
      </c>
    </row>
    <row r="18491">
      <c r="A18491" s="10" t="n">
        <v>44188.95833333334</v>
      </c>
      <c r="B18491" t="n">
        <v>1.135</v>
      </c>
      <c r="C18491" t="n">
        <v>60.59894560858542</v>
      </c>
      <c r="D18491" t="n">
        <v>1.103577448669022</v>
      </c>
      <c r="E18491" s="11">
        <f>MIN(B18491,((1-$J$5)*$J$4*E18490+(1-$J$4)*$J$5*B18491)/(1-$J$4*$J$5))</f>
        <v/>
      </c>
      <c r="F18491" s="11">
        <f>B18491*C18491*3.6/1000</f>
        <v/>
      </c>
    </row>
    <row r="18492">
      <c r="A18492" s="10" t="n">
        <v>44189</v>
      </c>
      <c r="B18492" t="n">
        <v>1.129</v>
      </c>
      <c r="C18492" t="n">
        <v>59.35667842656299</v>
      </c>
      <c r="D18492" t="n">
        <v>1.098413365078792</v>
      </c>
      <c r="E18492" s="11">
        <f>MIN(B18492,((1-$J$5)*$J$4*E18491+(1-$J$4)*$J$5*B18492)/(1-$J$4*$J$5))</f>
        <v/>
      </c>
      <c r="F18492" s="11">
        <f>B18492*C18492*3.6/1000</f>
        <v/>
      </c>
    </row>
    <row r="18493">
      <c r="A18493" s="10" t="n">
        <v>44189.04166666666</v>
      </c>
      <c r="B18493" t="n">
        <v>1.111</v>
      </c>
      <c r="C18493" t="n">
        <v>58.10776946473797</v>
      </c>
      <c r="D18493" t="n">
        <v>1.093128028054792</v>
      </c>
      <c r="E18493" s="11">
        <f>MIN(B18493,((1-$J$5)*$J$4*E18492+(1-$J$4)*$J$5*B18493)/(1-$J$4*$J$5))</f>
        <v/>
      </c>
      <c r="F18493" s="11">
        <f>B18493*C18493*3.6/1000</f>
        <v/>
      </c>
    </row>
    <row r="18494">
      <c r="A18494" s="10" t="n">
        <v>44189.08333333334</v>
      </c>
      <c r="B18494" t="n">
        <v>1.105</v>
      </c>
      <c r="C18494" t="n">
        <v>56.85200220301488</v>
      </c>
      <c r="D18494" t="n">
        <v>1.087860643361912</v>
      </c>
      <c r="E18494" s="11">
        <f>MIN(B18494,((1-$J$5)*$J$4*E18493+(1-$J$4)*$J$5*B18494)/(1-$J$4*$J$5))</f>
        <v/>
      </c>
      <c r="F18494" s="11">
        <f>B18494*C18494*3.6/1000</f>
        <v/>
      </c>
    </row>
    <row r="18495">
      <c r="A18495" s="10" t="n">
        <v>44189.125</v>
      </c>
      <c r="B18495" t="n">
        <v>1.087</v>
      </c>
      <c r="C18495" t="n">
        <v>49.15940735722896</v>
      </c>
      <c r="D18495" t="n">
        <v>1.082473697081774</v>
      </c>
      <c r="E18495" s="11">
        <f>MIN(B18495,((1-$J$5)*$J$4*E18494+(1-$J$4)*$J$5*B18495)/(1-$J$4*$J$5))</f>
        <v/>
      </c>
      <c r="F18495" s="11">
        <f>B18495*C18495*3.6/1000</f>
        <v/>
      </c>
    </row>
    <row r="18496">
      <c r="A18496" s="10" t="n">
        <v>44189.16666666666</v>
      </c>
      <c r="B18496" t="n">
        <v>1.081</v>
      </c>
      <c r="C18496" t="n">
        <v>47.84827810251451</v>
      </c>
      <c r="D18496" t="n">
        <v>1.077106367270516</v>
      </c>
      <c r="E18496" s="11">
        <f>MIN(B18496,((1-$J$5)*$J$4*E18495+(1-$J$4)*$J$5*B18496)/(1-$J$4*$J$5))</f>
        <v/>
      </c>
      <c r="F18496" s="11">
        <f>B18496*C18496*3.6/1000</f>
        <v/>
      </c>
    </row>
    <row r="18497">
      <c r="A18497" s="10" t="n">
        <v>44189.20833333334</v>
      </c>
      <c r="B18497" t="n">
        <v>1.051</v>
      </c>
      <c r="C18497" t="n">
        <v>47.84827810251451</v>
      </c>
      <c r="D18497" t="n">
        <v>1.051</v>
      </c>
      <c r="E18497" s="11">
        <f>MIN(B18497,((1-$J$5)*$J$4*E18496+(1-$J$4)*$J$5*B18497)/(1-$J$4*$J$5))</f>
        <v/>
      </c>
      <c r="F18497" s="11">
        <f>B18497*C18497*3.6/1000</f>
        <v/>
      </c>
    </row>
    <row r="18498">
      <c r="A18498" s="10" t="n">
        <v>44189.25</v>
      </c>
      <c r="B18498" t="n">
        <v>1.051</v>
      </c>
      <c r="C18498" t="n">
        <v>47.84827810251451</v>
      </c>
      <c r="D18498" t="n">
        <v>1.045805090880504</v>
      </c>
      <c r="E18498" s="11">
        <f>MIN(B18498,((1-$J$5)*$J$4*E18497+(1-$J$4)*$J$5*B18498)/(1-$J$4*$J$5))</f>
        <v/>
      </c>
      <c r="F18498" s="11">
        <f>B18498*C18498*3.6/1000</f>
        <v/>
      </c>
    </row>
    <row r="18499">
      <c r="A18499" s="10" t="n">
        <v>44189.29166666666</v>
      </c>
      <c r="B18499" t="n">
        <v>1.051</v>
      </c>
      <c r="C18499" t="n">
        <v>47.32127362481182</v>
      </c>
      <c r="D18499" t="n">
        <v>1.040695263029691</v>
      </c>
      <c r="E18499" s="11">
        <f>MIN(B18499,((1-$J$5)*$J$4*E18498+(1-$J$4)*$J$5*B18499)/(1-$J$4*$J$5))</f>
        <v/>
      </c>
      <c r="F18499" s="11">
        <f>B18499*C18499*3.6/1000</f>
        <v/>
      </c>
    </row>
    <row r="18500">
      <c r="A18500" s="10" t="n">
        <v>44189.33333333334</v>
      </c>
      <c r="B18500" t="n">
        <v>1.051</v>
      </c>
      <c r="C18500" t="n">
        <v>47.45316396420655</v>
      </c>
      <c r="D18500" t="n">
        <v>1.035669123002149</v>
      </c>
      <c r="E18500" s="11">
        <f>MIN(B18500,((1-$J$5)*$J$4*E18499+(1-$J$4)*$J$5*B18500)/(1-$J$4*$J$5))</f>
        <v/>
      </c>
      <c r="F18500" s="11">
        <f>B18500*C18500*3.6/1000</f>
        <v/>
      </c>
    </row>
    <row r="18501">
      <c r="A18501" s="10" t="n">
        <v>44189.375</v>
      </c>
      <c r="B18501" t="n">
        <v>1.051</v>
      </c>
      <c r="C18501" t="n">
        <v>47.73753786304362</v>
      </c>
      <c r="D18501" t="n">
        <v>1.030725300174058</v>
      </c>
      <c r="E18501" s="11">
        <f>MIN(B18501,((1-$J$5)*$J$4*E18500+(1-$J$4)*$J$5*B18501)/(1-$J$4*$J$5))</f>
        <v/>
      </c>
      <c r="F18501" s="11">
        <f>B18501*C18501*3.6/1000</f>
        <v/>
      </c>
    </row>
    <row r="18502">
      <c r="A18502" s="10" t="n">
        <v>44189.41666666666</v>
      </c>
      <c r="B18502" t="n">
        <v>1.063</v>
      </c>
      <c r="C18502" t="n">
        <v>48.02191176188069</v>
      </c>
      <c r="D18502" t="n">
        <v>1.025999666267816</v>
      </c>
      <c r="E18502" s="11">
        <f>MIN(B18502,((1-$J$5)*$J$4*E18501+(1-$J$4)*$J$5*B18502)/(1-$J$4*$J$5))</f>
        <v/>
      </c>
      <c r="F18502" s="11">
        <f>B18502*C18502*3.6/1000</f>
        <v/>
      </c>
    </row>
    <row r="18503">
      <c r="A18503" s="10" t="n">
        <v>44189.45833333334</v>
      </c>
      <c r="B18503" t="n">
        <v>1.057</v>
      </c>
      <c r="C18503" t="n">
        <v>48.30628566071776</v>
      </c>
      <c r="D18503" t="n">
        <v>1.021282817977696</v>
      </c>
      <c r="E18503" s="11">
        <f>MIN(B18503,((1-$J$5)*$J$4*E18502+(1-$J$4)*$J$5*B18503)/(1-$J$4*$J$5))</f>
        <v/>
      </c>
      <c r="F18503" s="11">
        <f>B18503*C18503*3.6/1000</f>
        <v/>
      </c>
    </row>
    <row r="18504">
      <c r="A18504" s="10" t="n">
        <v>44189.5</v>
      </c>
      <c r="B18504" t="n">
        <v>1.057</v>
      </c>
      <c r="C18504" t="n">
        <v>48.59065955955483</v>
      </c>
      <c r="D18504" t="n">
        <v>1.016643221363684</v>
      </c>
      <c r="E18504" s="11">
        <f>MIN(B18504,((1-$J$5)*$J$4*E18503+(1-$J$4)*$J$5*B18504)/(1-$J$4*$J$5))</f>
        <v/>
      </c>
      <c r="F18504" s="11">
        <f>B18504*C18504*3.6/1000</f>
        <v/>
      </c>
    </row>
    <row r="18505">
      <c r="A18505" s="10" t="n">
        <v>44189.54166666666</v>
      </c>
      <c r="B18505" t="n">
        <v>1.045</v>
      </c>
      <c r="C18505" t="n">
        <v>48.8750334583919</v>
      </c>
      <c r="D18505" t="n">
        <v>1.011942391313605</v>
      </c>
      <c r="E18505" s="11">
        <f>MIN(B18505,((1-$J$5)*$J$4*E18504+(1-$J$4)*$J$5*B18505)/(1-$J$4*$J$5))</f>
        <v/>
      </c>
      <c r="F18505" s="11">
        <f>B18505*C18505*3.6/1000</f>
        <v/>
      </c>
    </row>
    <row r="18506">
      <c r="A18506" s="10" t="n">
        <v>44189.58333333334</v>
      </c>
      <c r="B18506" t="n">
        <v>1.057</v>
      </c>
      <c r="C18506" t="n">
        <v>49.15940735722896</v>
      </c>
      <c r="D18506" t="n">
        <v>1.00745577049423</v>
      </c>
      <c r="E18506" s="11">
        <f>MIN(B18506,((1-$J$5)*$J$4*E18505+(1-$J$4)*$J$5*B18506)/(1-$J$4*$J$5))</f>
        <v/>
      </c>
      <c r="F18506" s="11">
        <f>B18506*C18506*3.6/1000</f>
        <v/>
      </c>
    </row>
    <row r="18507">
      <c r="A18507" s="10" t="n">
        <v>44189.625</v>
      </c>
      <c r="B18507" t="n">
        <v>1.069</v>
      </c>
      <c r="C18507" t="n">
        <v>50.46171015599218</v>
      </c>
      <c r="D18507" t="n">
        <v>1.003179850626067</v>
      </c>
      <c r="E18507" s="11">
        <f>MIN(B18507,((1-$J$5)*$J$4*E18506+(1-$J$4)*$J$5*B18507)/(1-$J$4*$J$5))</f>
        <v/>
      </c>
      <c r="F18507" s="11">
        <f>B18507*C18507*3.6/1000</f>
        <v/>
      </c>
    </row>
    <row r="18508">
      <c r="A18508" s="10" t="n">
        <v>44189.66666666666</v>
      </c>
      <c r="B18508" t="n">
        <v>1.051</v>
      </c>
      <c r="C18508" t="n">
        <v>53.04117860101827</v>
      </c>
      <c r="D18508" t="n">
        <v>0.9987681311416071</v>
      </c>
      <c r="E18508" s="11">
        <f>MIN(B18508,((1-$J$5)*$J$4*E18507+(1-$J$4)*$J$5*B18508)/(1-$J$4*$J$5))</f>
        <v/>
      </c>
      <c r="F18508" s="11">
        <f>B18508*C18508*3.6/1000</f>
        <v/>
      </c>
    </row>
    <row r="18509">
      <c r="A18509" s="10" t="n">
        <v>44189.70833333334</v>
      </c>
      <c r="B18509" t="n">
        <v>1.057</v>
      </c>
      <c r="C18509" t="n">
        <v>50.46171015599218</v>
      </c>
      <c r="D18509" t="n">
        <v>0.9944972759388399</v>
      </c>
      <c r="E18509" s="11">
        <f>MIN(B18509,((1-$J$5)*$J$4*E18508+(1-$J$4)*$J$5*B18509)/(1-$J$4*$J$5))</f>
        <v/>
      </c>
      <c r="F18509" s="11">
        <f>B18509*C18509*3.6/1000</f>
        <v/>
      </c>
    </row>
    <row r="18510">
      <c r="A18510" s="10" t="n">
        <v>44189.75</v>
      </c>
      <c r="B18510" t="n">
        <v>1.045</v>
      </c>
      <c r="C18510" t="n">
        <v>53.04117860101827</v>
      </c>
      <c r="D18510" t="n">
        <v>0.9901591481208099</v>
      </c>
      <c r="E18510" s="11">
        <f>MIN(B18510,((1-$J$5)*$J$4*E18509+(1-$J$4)*$J$5*B18510)/(1-$J$4*$J$5))</f>
        <v/>
      </c>
      <c r="F18510" s="11">
        <f>B18510*C18510*3.6/1000</f>
        <v/>
      </c>
    </row>
    <row r="18511">
      <c r="A18511" s="10" t="n">
        <v>44189.79166666666</v>
      </c>
      <c r="B18511" t="n">
        <v>1.039</v>
      </c>
      <c r="C18511" t="n">
        <v>47.84827810251451</v>
      </c>
      <c r="D18511" t="n">
        <v>0.9858234594152665</v>
      </c>
      <c r="E18511" s="11">
        <f>MIN(B18511,((1-$J$5)*$J$4*E18510+(1-$J$4)*$J$5*B18511)/(1-$J$4*$J$5))</f>
        <v/>
      </c>
      <c r="F18511" s="11">
        <f>B18511*C18511*3.6/1000</f>
        <v/>
      </c>
    </row>
    <row r="18512">
      <c r="A18512" s="10" t="n">
        <v>44189.83333333334</v>
      </c>
      <c r="B18512" t="n">
        <v>1.022</v>
      </c>
      <c r="C18512" t="n">
        <v>43.85810851383231</v>
      </c>
      <c r="D18512" t="n">
        <v>0.9813643849680134</v>
      </c>
      <c r="E18512" s="11">
        <f>MIN(B18512,((1-$J$5)*$J$4*E18511+(1-$J$4)*$J$5*B18512)/(1-$J$4*$J$5))</f>
        <v/>
      </c>
      <c r="F18512" s="11">
        <f>B18512*C18512*3.6/1000</f>
        <v/>
      </c>
    </row>
    <row r="18513">
      <c r="A18513" s="10" t="n">
        <v>44189.875</v>
      </c>
      <c r="B18513" t="n">
        <v>0.993</v>
      </c>
      <c r="C18513" t="n">
        <v>42.50769081244108</v>
      </c>
      <c r="D18513" t="n">
        <v>0.9766467256697042</v>
      </c>
      <c r="E18513" s="11">
        <f>MIN(B18513,((1-$J$5)*$J$4*E18512+(1-$J$4)*$J$5*B18513)/(1-$J$4*$J$5))</f>
        <v/>
      </c>
      <c r="F18513" s="11">
        <f>B18513*C18513*3.6/1000</f>
        <v/>
      </c>
    </row>
    <row r="18514">
      <c r="A18514" s="10" t="n">
        <v>44189.91666666666</v>
      </c>
      <c r="B18514" t="n">
        <v>0.975</v>
      </c>
      <c r="C18514" t="n">
        <v>43.85810851383231</v>
      </c>
      <c r="D18514" t="n">
        <v>0.9718005014824582</v>
      </c>
      <c r="E18514" s="11">
        <f>MIN(B18514,((1-$J$5)*$J$4*E18513+(1-$J$4)*$J$5*B18514)/(1-$J$4*$J$5))</f>
        <v/>
      </c>
      <c r="F18514" s="11">
        <f>B18514*C18514*3.6/1000</f>
        <v/>
      </c>
    </row>
    <row r="18515">
      <c r="A18515" s="10" t="n">
        <v>44189.95833333334</v>
      </c>
      <c r="B18515" t="n">
        <v>0.958</v>
      </c>
      <c r="C18515" t="n">
        <v>43.85810851383231</v>
      </c>
      <c r="D18515" t="n">
        <v>0.958</v>
      </c>
      <c r="E18515" s="11">
        <f>MIN(B18515,((1-$J$5)*$J$4*E18514+(1-$J$4)*$J$5*B18515)/(1-$J$4*$J$5))</f>
        <v/>
      </c>
      <c r="F18515" s="11">
        <f>B18515*C18515*3.6/1000</f>
        <v/>
      </c>
    </row>
    <row r="18516">
      <c r="A18516" s="10" t="n">
        <v>44190</v>
      </c>
      <c r="B18516" t="n">
        <v>0.946</v>
      </c>
      <c r="C18516" t="n">
        <v>42.50769081244108</v>
      </c>
      <c r="D18516" t="n">
        <v>0.946</v>
      </c>
      <c r="E18516" s="11">
        <f>MIN(B18516,((1-$J$5)*$J$4*E18515+(1-$J$4)*$J$5*B18516)/(1-$J$4*$J$5))</f>
        <v/>
      </c>
      <c r="F18516" s="11">
        <f>B18516*C18516*3.6/1000</f>
        <v/>
      </c>
    </row>
    <row r="18517">
      <c r="A18517" s="10" t="n">
        <v>44190.04166666666</v>
      </c>
      <c r="B18517" t="n">
        <v>0.9350000000000001</v>
      </c>
      <c r="C18517" t="n">
        <v>42.50769081244108</v>
      </c>
      <c r="D18517" t="n">
        <v>0.9350000000000001</v>
      </c>
      <c r="E18517" s="11">
        <f>MIN(B18517,((1-$J$5)*$J$4*E18516+(1-$J$4)*$J$5*B18517)/(1-$J$4*$J$5))</f>
        <v/>
      </c>
      <c r="F18517" s="11">
        <f>B18517*C18517*3.6/1000</f>
        <v/>
      </c>
    </row>
    <row r="18518">
      <c r="A18518" s="10" t="n">
        <v>44190.08333333334</v>
      </c>
      <c r="B18518" t="n">
        <v>0.9350000000000001</v>
      </c>
      <c r="C18518" t="n">
        <v>41.14628161938187</v>
      </c>
      <c r="D18518" t="n">
        <v>0.9303784585854153</v>
      </c>
      <c r="E18518" s="11">
        <f>MIN(B18518,((1-$J$5)*$J$4*E18517+(1-$J$4)*$J$5*B18518)/(1-$J$4*$J$5))</f>
        <v/>
      </c>
      <c r="F18518" s="11">
        <f>B18518*C18518*3.6/1000</f>
        <v/>
      </c>
    </row>
    <row r="18519">
      <c r="A18519" s="10" t="n">
        <v>44190.125</v>
      </c>
      <c r="B18519" t="n">
        <v>0.9350000000000001</v>
      </c>
      <c r="C18519" t="n">
        <v>41.14628161938187</v>
      </c>
      <c r="D18519" t="n">
        <v>0.9258326079284125</v>
      </c>
      <c r="E18519" s="11">
        <f>MIN(B18519,((1-$J$5)*$J$4*E18518+(1-$J$4)*$J$5*B18519)/(1-$J$4*$J$5))</f>
        <v/>
      </c>
      <c r="F18519" s="11">
        <f>B18519*C18519*3.6/1000</f>
        <v/>
      </c>
    </row>
    <row r="18520">
      <c r="A18520" s="10" t="n">
        <v>44190.16666666666</v>
      </c>
      <c r="B18520" t="n">
        <v>0.918</v>
      </c>
      <c r="C18520" t="n">
        <v>41.14628161938187</v>
      </c>
      <c r="D18520" t="n">
        <v>0.918</v>
      </c>
      <c r="E18520" s="11">
        <f>MIN(B18520,((1-$J$5)*$J$4*E18519+(1-$J$4)*$J$5*B18520)/(1-$J$4*$J$5))</f>
        <v/>
      </c>
      <c r="F18520" s="11">
        <f>B18520*C18520*3.6/1000</f>
        <v/>
      </c>
    </row>
    <row r="18521">
      <c r="A18521" s="10" t="n">
        <v>44190.20833333334</v>
      </c>
      <c r="B18521" t="n">
        <v>0.918</v>
      </c>
      <c r="C18521" t="n">
        <v>41.14628161938187</v>
      </c>
      <c r="D18521" t="n">
        <v>0.9134624866111349</v>
      </c>
      <c r="E18521" s="11">
        <f>MIN(B18521,((1-$J$5)*$J$4*E18520+(1-$J$4)*$J$5*B18521)/(1-$J$4*$J$5))</f>
        <v/>
      </c>
      <c r="F18521" s="11">
        <f>B18521*C18521*3.6/1000</f>
        <v/>
      </c>
    </row>
    <row r="18522">
      <c r="A18522" s="10" t="n">
        <v>44190.25</v>
      </c>
      <c r="B18522" t="n">
        <v>0.912</v>
      </c>
      <c r="C18522" t="n">
        <v>41.14628161938187</v>
      </c>
      <c r="D18522" t="n">
        <v>0.9089306778350634</v>
      </c>
      <c r="E18522" s="11">
        <f>MIN(B18522,((1-$J$5)*$J$4*E18521+(1-$J$4)*$J$5*B18522)/(1-$J$4*$J$5))</f>
        <v/>
      </c>
      <c r="F18522" s="11">
        <f>B18522*C18522*3.6/1000</f>
        <v/>
      </c>
    </row>
    <row r="18523">
      <c r="A18523" s="10" t="n">
        <v>44190.29166666666</v>
      </c>
      <c r="B18523" t="n">
        <v>0.906</v>
      </c>
      <c r="C18523" t="n">
        <v>40.59851807297293</v>
      </c>
      <c r="D18523" t="n">
        <v>0.9044044802426834</v>
      </c>
      <c r="E18523" s="11">
        <f>MIN(B18523,((1-$J$5)*$J$4*E18522+(1-$J$4)*$J$5*B18523)/(1-$J$4*$J$5))</f>
        <v/>
      </c>
      <c r="F18523" s="11">
        <f>B18523*C18523*3.6/1000</f>
        <v/>
      </c>
    </row>
    <row r="18524">
      <c r="A18524" s="10" t="n">
        <v>44190.33333333334</v>
      </c>
      <c r="B18524" t="n">
        <v>0.901</v>
      </c>
      <c r="C18524" t="n">
        <v>41.14628161938187</v>
      </c>
      <c r="D18524" t="n">
        <v>0.8998952369265901</v>
      </c>
      <c r="E18524" s="11">
        <f>MIN(B18524,((1-$J$5)*$J$4*E18523+(1-$J$4)*$J$5*B18524)/(1-$J$4*$J$5))</f>
        <v/>
      </c>
      <c r="F18524" s="11">
        <f>B18524*C18524*3.6/1000</f>
        <v/>
      </c>
    </row>
    <row r="18525">
      <c r="A18525" s="10" t="n">
        <v>44190.375</v>
      </c>
      <c r="B18525" t="n">
        <v>0.912</v>
      </c>
      <c r="C18525" t="n">
        <v>40.59851807297293</v>
      </c>
      <c r="D18525" t="n">
        <v>0.8955856300772793</v>
      </c>
      <c r="E18525" s="11">
        <f>MIN(B18525,((1-$J$5)*$J$4*E18524+(1-$J$4)*$J$5*B18525)/(1-$J$4*$J$5))</f>
        <v/>
      </c>
      <c r="F18525" s="11">
        <f>B18525*C18525*3.6/1000</f>
        <v/>
      </c>
    </row>
    <row r="18526">
      <c r="A18526" s="10" t="n">
        <v>44190.41666666666</v>
      </c>
      <c r="B18526" t="n">
        <v>0.912</v>
      </c>
      <c r="C18526" t="n">
        <v>39.7733275226616</v>
      </c>
      <c r="D18526" t="n">
        <v>0.891346605178457</v>
      </c>
      <c r="E18526" s="11">
        <f>MIN(B18526,((1-$J$5)*$J$4*E18525+(1-$J$4)*$J$5*B18526)/(1-$J$4*$J$5))</f>
        <v/>
      </c>
      <c r="F18526" s="11">
        <f>B18526*C18526*3.6/1000</f>
        <v/>
      </c>
    </row>
    <row r="18527">
      <c r="A18527" s="10" t="n">
        <v>44190.45833333334</v>
      </c>
      <c r="B18527" t="n">
        <v>0.923</v>
      </c>
      <c r="C18527" t="n">
        <v>38.52729773544284</v>
      </c>
      <c r="D18527" t="n">
        <v>0.8873027911587437</v>
      </c>
      <c r="E18527" s="11">
        <f>MIN(B18527,((1-$J$5)*$J$4*E18526+(1-$J$4)*$J$5*B18527)/(1-$J$4*$J$5))</f>
        <v/>
      </c>
      <c r="F18527" s="11">
        <f>B18527*C18527*3.6/1000</f>
        <v/>
      </c>
    </row>
    <row r="18528">
      <c r="A18528" s="10" t="n">
        <v>44190.5</v>
      </c>
      <c r="B18528" t="n">
        <v>0.9350000000000001</v>
      </c>
      <c r="C18528" t="n">
        <v>39.63537428670274</v>
      </c>
      <c r="D18528" t="n">
        <v>0.8834624258817009</v>
      </c>
      <c r="E18528" s="11">
        <f>MIN(B18528,((1-$J$5)*$J$4*E18527+(1-$J$4)*$J$5*B18528)/(1-$J$4*$J$5))</f>
        <v/>
      </c>
      <c r="F18528" s="11">
        <f>B18528*C18528*3.6/1000</f>
        <v/>
      </c>
    </row>
    <row r="18529">
      <c r="A18529" s="10" t="n">
        <v>44190.54166666666</v>
      </c>
      <c r="B18529" t="n">
        <v>0.946</v>
      </c>
      <c r="C18529" t="n">
        <v>39.49729894685404</v>
      </c>
      <c r="D18529" t="n">
        <v>0.8798107423096058</v>
      </c>
      <c r="E18529" s="11">
        <f>MIN(B18529,((1-$J$5)*$J$4*E18528+(1-$J$4)*$J$5*B18529)/(1-$J$4*$J$5))</f>
        <v/>
      </c>
      <c r="F18529" s="11">
        <f>B18529*C18529*3.6/1000</f>
        <v/>
      </c>
    </row>
    <row r="18530">
      <c r="A18530" s="10" t="n">
        <v>44190.58333333334</v>
      </c>
      <c r="B18530" t="n">
        <v>0.9409999999999999</v>
      </c>
      <c r="C18530" t="n">
        <v>46.52795494251664</v>
      </c>
      <c r="D18530" t="n">
        <v>0.8761616903835809</v>
      </c>
      <c r="E18530" s="11">
        <f>MIN(B18530,((1-$J$5)*$J$4*E18529+(1-$J$4)*$J$5*B18530)/(1-$J$4*$J$5))</f>
        <v/>
      </c>
      <c r="F18530" s="11">
        <f>B18530*C18530*3.6/1000</f>
        <v/>
      </c>
    </row>
    <row r="18531">
      <c r="A18531" s="10" t="n">
        <v>44190.625</v>
      </c>
      <c r="B18531" t="n">
        <v>0.952</v>
      </c>
      <c r="C18531" t="n">
        <v>42.50769081244108</v>
      </c>
      <c r="D18531" t="n">
        <v>0.8726981868675326</v>
      </c>
      <c r="E18531" s="11">
        <f>MIN(B18531,((1-$J$5)*$J$4*E18530+(1-$J$4)*$J$5*B18531)/(1-$J$4*$J$5))</f>
        <v/>
      </c>
      <c r="F18531" s="11">
        <f>B18531*C18531*3.6/1000</f>
        <v/>
      </c>
    </row>
    <row r="18532">
      <c r="A18532" s="10" t="n">
        <v>44190.66666666666</v>
      </c>
      <c r="B18532" t="n">
        <v>0.969</v>
      </c>
      <c r="C18532" t="n">
        <v>39.7733275226616</v>
      </c>
      <c r="D18532" t="n">
        <v>0.8694858028328324</v>
      </c>
      <c r="E18532" s="11">
        <f>MIN(B18532,((1-$J$5)*$J$4*E18531+(1-$J$4)*$J$5*B18532)/(1-$J$4*$J$5))</f>
        <v/>
      </c>
      <c r="F18532" s="11">
        <f>B18532*C18532*3.6/1000</f>
        <v/>
      </c>
    </row>
    <row r="18533">
      <c r="A18533" s="10" t="n">
        <v>44190.70833333334</v>
      </c>
      <c r="B18533" t="n">
        <v>0.952</v>
      </c>
      <c r="C18533" t="n">
        <v>42.50769081244108</v>
      </c>
      <c r="D18533" t="n">
        <v>0.8661316357785656</v>
      </c>
      <c r="E18533" s="11">
        <f>MIN(B18533,((1-$J$5)*$J$4*E18532+(1-$J$4)*$J$5*B18533)/(1-$J$4*$J$5))</f>
        <v/>
      </c>
      <c r="F18533" s="11">
        <f>B18533*C18533*3.6/1000</f>
        <v/>
      </c>
    </row>
    <row r="18534">
      <c r="A18534" s="10" t="n">
        <v>44190.75</v>
      </c>
      <c r="B18534" t="n">
        <v>0.9350000000000001</v>
      </c>
      <c r="C18534" t="n">
        <v>43.85810851383231</v>
      </c>
      <c r="D18534" t="n">
        <v>0.8626380078010202</v>
      </c>
      <c r="E18534" s="11">
        <f>MIN(B18534,((1-$J$5)*$J$4*E18533+(1-$J$4)*$J$5*B18534)/(1-$J$4*$J$5))</f>
        <v/>
      </c>
      <c r="F18534" s="11">
        <f>B18534*C18534*3.6/1000</f>
        <v/>
      </c>
    </row>
    <row r="18535">
      <c r="A18535" s="10" t="n">
        <v>44190.79166666666</v>
      </c>
      <c r="B18535" t="n">
        <v>0.929</v>
      </c>
      <c r="C18535" t="n">
        <v>41.14628161938187</v>
      </c>
      <c r="D18535" t="n">
        <v>0.8591329878724763</v>
      </c>
      <c r="E18535" s="11">
        <f>MIN(B18535,((1-$J$5)*$J$4*E18534+(1-$J$4)*$J$5*B18535)/(1-$J$4*$J$5))</f>
        <v/>
      </c>
      <c r="F18535" s="11">
        <f>B18535*C18535*3.6/1000</f>
        <v/>
      </c>
    </row>
    <row r="18536">
      <c r="A18536" s="10" t="n">
        <v>44190.83333333334</v>
      </c>
      <c r="B18536" t="n">
        <v>0.918</v>
      </c>
      <c r="C18536" t="n">
        <v>41.14628161938187</v>
      </c>
      <c r="D18536" t="n">
        <v>0.8555595876105544</v>
      </c>
      <c r="E18536" s="11">
        <f>MIN(B18536,((1-$J$5)*$J$4*E18535+(1-$J$4)*$J$5*B18536)/(1-$J$4*$J$5))</f>
        <v/>
      </c>
      <c r="F18536" s="11">
        <f>B18536*C18536*3.6/1000</f>
        <v/>
      </c>
    </row>
    <row r="18537">
      <c r="A18537" s="10" t="n">
        <v>44190.875</v>
      </c>
      <c r="B18537" t="n">
        <v>0.906</v>
      </c>
      <c r="C18537" t="n">
        <v>43.85810851383231</v>
      </c>
      <c r="D18537" t="n">
        <v>0.8519074919442793</v>
      </c>
      <c r="E18537" s="11">
        <f>MIN(B18537,((1-$J$5)*$J$4*E18536+(1-$J$4)*$J$5*B18537)/(1-$J$4*$J$5))</f>
        <v/>
      </c>
      <c r="F18537" s="11">
        <f>B18537*C18537*3.6/1000</f>
        <v/>
      </c>
    </row>
    <row r="18538">
      <c r="A18538" s="10" t="n">
        <v>44190.91666666666</v>
      </c>
      <c r="B18538" t="n">
        <v>0.895</v>
      </c>
      <c r="C18538" t="n">
        <v>42.50769081244108</v>
      </c>
      <c r="D18538" t="n">
        <v>0.8481894247240814</v>
      </c>
      <c r="E18538" s="11">
        <f>MIN(B18538,((1-$J$5)*$J$4*E18537+(1-$J$4)*$J$5*B18538)/(1-$J$4*$J$5))</f>
        <v/>
      </c>
      <c r="F18538" s="11">
        <f>B18538*C18538*3.6/1000</f>
        <v/>
      </c>
    </row>
    <row r="18539">
      <c r="A18539" s="10" t="n">
        <v>44190.95833333334</v>
      </c>
      <c r="B18539" t="n">
        <v>0.884</v>
      </c>
      <c r="C18539" t="n">
        <v>39.7733275226616</v>
      </c>
      <c r="D18539" t="n">
        <v>0.8444064664199703</v>
      </c>
      <c r="E18539" s="11">
        <f>MIN(B18539,((1-$J$5)*$J$4*E18538+(1-$J$4)*$J$5*B18539)/(1-$J$4*$J$5))</f>
        <v/>
      </c>
      <c r="F18539" s="11">
        <f>B18539*C18539*3.6/1000</f>
        <v/>
      </c>
    </row>
    <row r="18540">
      <c r="A18540" s="10" t="n">
        <v>44191</v>
      </c>
      <c r="B18540" t="n">
        <v>0.873</v>
      </c>
      <c r="C18540" t="n">
        <v>39.7733275226616</v>
      </c>
      <c r="D18540" t="n">
        <v>0.8405596798062153</v>
      </c>
      <c r="E18540" s="11">
        <f>MIN(B18540,((1-$J$5)*$J$4*E18539+(1-$J$4)*$J$5*B18540)/(1-$J$4*$J$5))</f>
        <v/>
      </c>
      <c r="F18540" s="11">
        <f>B18540*C18540*3.6/1000</f>
        <v/>
      </c>
    </row>
    <row r="18541">
      <c r="A18541" s="10" t="n">
        <v>44191.04166666666</v>
      </c>
      <c r="B18541" t="n">
        <v>0.862</v>
      </c>
      <c r="C18541" t="n">
        <v>41.14628161938187</v>
      </c>
      <c r="D18541" t="n">
        <v>0.8366501102511643</v>
      </c>
      <c r="E18541" s="11">
        <f>MIN(B18541,((1-$J$5)*$J$4*E18540+(1-$J$4)*$J$5*B18541)/(1-$J$4*$J$5))</f>
        <v/>
      </c>
      <c r="F18541" s="11">
        <f>B18541*C18541*3.6/1000</f>
        <v/>
      </c>
    </row>
    <row r="18542">
      <c r="A18542" s="10" t="n">
        <v>44191.08333333334</v>
      </c>
      <c r="B18542" t="n">
        <v>0.856</v>
      </c>
      <c r="C18542" t="n">
        <v>38.38822183162607</v>
      </c>
      <c r="D18542" t="n">
        <v>0.8327359609599773</v>
      </c>
      <c r="E18542" s="11">
        <f>MIN(B18542,((1-$J$5)*$J$4*E18541+(1-$J$4)*$J$5*B18542)/(1-$J$4*$J$5))</f>
        <v/>
      </c>
      <c r="F18542" s="11">
        <f>B18542*C18542*3.6/1000</f>
        <v/>
      </c>
    </row>
    <row r="18543">
      <c r="A18543" s="10" t="n">
        <v>44191.125</v>
      </c>
      <c r="B18543" t="n">
        <v>0.85</v>
      </c>
      <c r="C18543" t="n">
        <v>38.38822183162607</v>
      </c>
      <c r="D18543" t="n">
        <v>0.8288173069387322</v>
      </c>
      <c r="E18543" s="11">
        <f>MIN(B18543,((1-$J$5)*$J$4*E18542+(1-$J$4)*$J$5*B18543)/(1-$J$4*$J$5))</f>
        <v/>
      </c>
      <c r="F18543" s="11">
        <f>B18543*C18543*3.6/1000</f>
        <v/>
      </c>
    </row>
    <row r="18544">
      <c r="A18544" s="10" t="n">
        <v>44191.16666666666</v>
      </c>
      <c r="B18544" t="n">
        <v>0.839</v>
      </c>
      <c r="C18544" t="n">
        <v>39.7733275226616</v>
      </c>
      <c r="D18544" t="n">
        <v>0.8248370470074089</v>
      </c>
      <c r="E18544" s="11">
        <f>MIN(B18544,((1-$J$5)*$J$4*E18543+(1-$J$4)*$J$5*B18544)/(1-$J$4*$J$5))</f>
        <v/>
      </c>
      <c r="F18544" s="11">
        <f>B18544*C18544*3.6/1000</f>
        <v/>
      </c>
    </row>
    <row r="18545">
      <c r="A18545" s="10" t="n">
        <v>44191.20833333334</v>
      </c>
      <c r="B18545" t="n">
        <v>0.834</v>
      </c>
      <c r="C18545" t="n">
        <v>38.38822183162607</v>
      </c>
      <c r="D18545" t="n">
        <v>0.8208648000854982</v>
      </c>
      <c r="E18545" s="11">
        <f>MIN(B18545,((1-$J$5)*$J$4*E18544+(1-$J$4)*$J$5*B18545)/(1-$J$4*$J$5))</f>
        <v/>
      </c>
      <c r="F18545" s="11">
        <f>B18545*C18545*3.6/1000</f>
        <v/>
      </c>
    </row>
    <row r="18546">
      <c r="A18546" s="10" t="n">
        <v>44191.25</v>
      </c>
      <c r="B18546" t="n">
        <v>0.828</v>
      </c>
      <c r="C18546" t="n">
        <v>35.57881413110881</v>
      </c>
      <c r="D18546" t="n">
        <v>0.8168889999458692</v>
      </c>
      <c r="E18546" s="11">
        <f>MIN(B18546,((1-$J$5)*$J$4*E18545+(1-$J$4)*$J$5*B18546)/(1-$J$4*$J$5))</f>
        <v/>
      </c>
      <c r="F18546" s="11">
        <f>B18546*C18546*3.6/1000</f>
        <v/>
      </c>
    </row>
    <row r="18547">
      <c r="A18547" s="10" t="n">
        <v>44191.29166666666</v>
      </c>
      <c r="B18547" t="n">
        <v>0.823</v>
      </c>
      <c r="C18547" t="n">
        <v>35.57881413110881</v>
      </c>
      <c r="D18547" t="n">
        <v>0.8129211397740025</v>
      </c>
      <c r="E18547" s="11">
        <f>MIN(B18547,((1-$J$5)*$J$4*E18546+(1-$J$4)*$J$5*B18547)/(1-$J$4*$J$5))</f>
        <v/>
      </c>
      <c r="F18547" s="11">
        <f>B18547*C18547*3.6/1000</f>
        <v/>
      </c>
    </row>
    <row r="18548">
      <c r="A18548" s="10" t="n">
        <v>44191.33333333334</v>
      </c>
      <c r="B18548" t="n">
        <v>0.834</v>
      </c>
      <c r="C18548" t="n">
        <v>35.57881413110881</v>
      </c>
      <c r="D18548" t="n">
        <v>0.8091440493950852</v>
      </c>
      <c r="E18548" s="11">
        <f>MIN(B18548,((1-$J$5)*$J$4*E18547+(1-$J$4)*$J$5*B18548)/(1-$J$4*$J$5))</f>
        <v/>
      </c>
      <c r="F18548" s="11">
        <f>B18548*C18548*3.6/1000</f>
        <v/>
      </c>
    </row>
    <row r="18549">
      <c r="A18549" s="10" t="n">
        <v>44191.375</v>
      </c>
      <c r="B18549" t="n">
        <v>0.845</v>
      </c>
      <c r="C18549" t="n">
        <v>35.57881413110881</v>
      </c>
      <c r="D18549" t="n">
        <v>0.8055546044164406</v>
      </c>
      <c r="E18549" s="11">
        <f>MIN(B18549,((1-$J$5)*$J$4*E18548+(1-$J$4)*$J$5*B18549)/(1-$J$4*$J$5))</f>
        <v/>
      </c>
      <c r="F18549" s="11">
        <f>B18549*C18549*3.6/1000</f>
        <v/>
      </c>
    </row>
    <row r="18550">
      <c r="A18550" s="10" t="n">
        <v>44191.41666666666</v>
      </c>
      <c r="B18550" t="n">
        <v>0.867</v>
      </c>
      <c r="C18550" t="n">
        <v>35.57881413110881</v>
      </c>
      <c r="D18550" t="n">
        <v>0.8022755165229808</v>
      </c>
      <c r="E18550" s="11">
        <f>MIN(B18550,((1-$J$5)*$J$4*E18549+(1-$J$4)*$J$5*B18550)/(1-$J$4*$J$5))</f>
        <v/>
      </c>
      <c r="F18550" s="11">
        <f>B18550*C18550*3.6/1000</f>
        <v/>
      </c>
    </row>
    <row r="18551">
      <c r="A18551" s="10" t="n">
        <v>44191.45833333334</v>
      </c>
      <c r="B18551" t="n">
        <v>0.89</v>
      </c>
      <c r="C18551" t="n">
        <v>35.57881413110881</v>
      </c>
      <c r="D18551" t="n">
        <v>0.7993131377348249</v>
      </c>
      <c r="E18551" s="11">
        <f>MIN(B18551,((1-$J$5)*$J$4*E18550+(1-$J$4)*$J$5*B18551)/(1-$J$4*$J$5))</f>
        <v/>
      </c>
      <c r="F18551" s="11">
        <f>B18551*C18551*3.6/1000</f>
        <v/>
      </c>
    </row>
    <row r="18552">
      <c r="A18552" s="10" t="n">
        <v>44191.5</v>
      </c>
      <c r="B18552" t="n">
        <v>0.895</v>
      </c>
      <c r="C18552" t="n">
        <v>35.57881413110881</v>
      </c>
      <c r="D18552" t="n">
        <v>0.7964564512007505</v>
      </c>
      <c r="E18552" s="11">
        <f>MIN(B18552,((1-$J$5)*$J$4*E18551+(1-$J$4)*$J$5*B18552)/(1-$J$4*$J$5))</f>
        <v/>
      </c>
      <c r="F18552" s="11">
        <f>B18552*C18552*3.6/1000</f>
        <v/>
      </c>
    </row>
    <row r="18553">
      <c r="A18553" s="10" t="n">
        <v>44191.54166666666</v>
      </c>
      <c r="B18553" t="n">
        <v>0.906</v>
      </c>
      <c r="C18553" t="n">
        <v>35.57881413110881</v>
      </c>
      <c r="D18553" t="n">
        <v>0.7937723358616027</v>
      </c>
      <c r="E18553" s="11">
        <f>MIN(B18553,((1-$J$5)*$J$4*E18552+(1-$J$4)*$J$5*B18553)/(1-$J$4*$J$5))</f>
        <v/>
      </c>
      <c r="F18553" s="11">
        <f>B18553*C18553*3.6/1000</f>
        <v/>
      </c>
    </row>
    <row r="18554">
      <c r="A18554" s="10" t="n">
        <v>44191.58333333334</v>
      </c>
      <c r="B18554" t="n">
        <v>0.923</v>
      </c>
      <c r="C18554" t="n">
        <v>34.15295386616445</v>
      </c>
      <c r="D18554" t="n">
        <v>0.7913265753272011</v>
      </c>
      <c r="E18554" s="11">
        <f>MIN(B18554,((1-$J$5)*$J$4*E18553+(1-$J$4)*$J$5*B18554)/(1-$J$4*$J$5))</f>
        <v/>
      </c>
      <c r="F18554" s="11">
        <f>B18554*C18554*3.6/1000</f>
        <v/>
      </c>
    </row>
    <row r="18555">
      <c r="A18555" s="10" t="n">
        <v>44191.625</v>
      </c>
      <c r="B18555" t="n">
        <v>0.929</v>
      </c>
      <c r="C18555" t="n">
        <v>38.38822183162607</v>
      </c>
      <c r="D18555" t="n">
        <v>0.7889894809594142</v>
      </c>
      <c r="E18555" s="11">
        <f>MIN(B18555,((1-$J$5)*$J$4*E18554+(1-$J$4)*$J$5*B18555)/(1-$J$4*$J$5))</f>
        <v/>
      </c>
      <c r="F18555" s="11">
        <f>B18555*C18555*3.6/1000</f>
        <v/>
      </c>
    </row>
    <row r="18556">
      <c r="A18556" s="10" t="n">
        <v>44191.66666666666</v>
      </c>
      <c r="B18556" t="n">
        <v>0.923</v>
      </c>
      <c r="C18556" t="n">
        <v>43.85810851383231</v>
      </c>
      <c r="D18556" t="n">
        <v>0.7866220531453055</v>
      </c>
      <c r="E18556" s="11">
        <f>MIN(B18556,((1-$J$5)*$J$4*E18555+(1-$J$4)*$J$5*B18556)/(1-$J$4*$J$5))</f>
        <v/>
      </c>
      <c r="F18556" s="11">
        <f>B18556*C18556*3.6/1000</f>
        <v/>
      </c>
    </row>
    <row r="18557">
      <c r="A18557" s="10" t="n">
        <v>44191.70833333334</v>
      </c>
      <c r="B18557" t="n">
        <v>0.912</v>
      </c>
      <c r="C18557" t="n">
        <v>46.52795494251664</v>
      </c>
      <c r="D18557" t="n">
        <v>0.7841676137228314</v>
      </c>
      <c r="E18557" s="11">
        <f>MIN(B18557,((1-$J$5)*$J$4*E18556+(1-$J$4)*$J$5*B18557)/(1-$J$4*$J$5))</f>
        <v/>
      </c>
      <c r="F18557" s="11">
        <f>B18557*C18557*3.6/1000</f>
        <v/>
      </c>
    </row>
    <row r="18558">
      <c r="A18558" s="10" t="n">
        <v>44191.75</v>
      </c>
      <c r="B18558" t="n">
        <v>0.906</v>
      </c>
      <c r="C18558" t="n">
        <v>41.14628161938187</v>
      </c>
      <c r="D18558" t="n">
        <v>0.7816847627098171</v>
      </c>
      <c r="E18558" s="11">
        <f>MIN(B18558,((1-$J$5)*$J$4*E18557+(1-$J$4)*$J$5*B18558)/(1-$J$4*$J$5))</f>
        <v/>
      </c>
      <c r="F18558" s="11">
        <f>B18558*C18558*3.6/1000</f>
        <v/>
      </c>
    </row>
    <row r="18559">
      <c r="A18559" s="10" t="n">
        <v>44191.79166666666</v>
      </c>
      <c r="B18559" t="n">
        <v>0.884</v>
      </c>
      <c r="C18559" t="n">
        <v>43.85810851383231</v>
      </c>
      <c r="D18559" t="n">
        <v>0.7789910055615583</v>
      </c>
      <c r="E18559" s="11">
        <f>MIN(B18559,((1-$J$5)*$J$4*E18558+(1-$J$4)*$J$5*B18559)/(1-$J$4*$J$5))</f>
        <v/>
      </c>
      <c r="F18559" s="11">
        <f>B18559*C18559*3.6/1000</f>
        <v/>
      </c>
    </row>
    <row r="18560">
      <c r="A18560" s="10" t="n">
        <v>44191.83333333334</v>
      </c>
      <c r="B18560" t="n">
        <v>4.622</v>
      </c>
      <c r="C18560" t="n">
        <v>572.5734194474223</v>
      </c>
      <c r="D18560" t="n">
        <v>0.8190853646228874</v>
      </c>
      <c r="E18560" s="11">
        <f>MIN(B18560,((1-$J$5)*$J$4*E18559+(1-$J$4)*$J$5*B18560)/(1-$J$4*$J$5))</f>
        <v/>
      </c>
      <c r="F18560" s="11">
        <f>B18560*C18560*3.6/1000</f>
        <v/>
      </c>
    </row>
    <row r="18561">
      <c r="A18561" s="10" t="n">
        <v>44191.875</v>
      </c>
      <c r="B18561" t="n">
        <v>3.133</v>
      </c>
      <c r="C18561" t="n">
        <v>785.3165136526409</v>
      </c>
      <c r="D18561" t="n">
        <v>0.8414963632336738</v>
      </c>
      <c r="E18561" s="11">
        <f>MIN(B18561,((1-$J$5)*$J$4*E18560+(1-$J$4)*$J$5*B18561)/(1-$J$4*$J$5))</f>
        <v/>
      </c>
      <c r="F18561" s="11">
        <f>B18561*C18561*3.6/1000</f>
        <v/>
      </c>
    </row>
    <row r="18562">
      <c r="A18562" s="10" t="n">
        <v>44191.91666666666</v>
      </c>
      <c r="B18562" t="n">
        <v>2.371</v>
      </c>
      <c r="C18562" t="n">
        <v>1287.920384268003</v>
      </c>
      <c r="D18562" t="n">
        <v>0.8548268550720565</v>
      </c>
      <c r="E18562" s="11">
        <f>MIN(B18562,((1-$J$5)*$J$4*E18561+(1-$J$4)*$J$5*B18562)/(1-$J$4*$J$5))</f>
        <v/>
      </c>
      <c r="F18562" s="11">
        <f>B18562*C18562*3.6/1000</f>
        <v/>
      </c>
    </row>
    <row r="18563">
      <c r="A18563" s="10" t="n">
        <v>44191.95833333334</v>
      </c>
      <c r="B18563" t="n">
        <v>2.242</v>
      </c>
      <c r="C18563" t="n">
        <v>1149.188848513101</v>
      </c>
      <c r="D18563" t="n">
        <v>0.8664639086525411</v>
      </c>
      <c r="E18563" s="11">
        <f>MIN(B18563,((1-$J$5)*$J$4*E18562+(1-$J$4)*$J$5*B18563)/(1-$J$4*$J$5))</f>
        <v/>
      </c>
      <c r="F18563" s="11">
        <f>B18563*C18563*3.6/1000</f>
        <v/>
      </c>
    </row>
    <row r="18564">
      <c r="A18564" s="10" t="n">
        <v>44192</v>
      </c>
      <c r="B18564" t="n">
        <v>2.145</v>
      </c>
      <c r="C18564" t="n">
        <v>1038.686505312471</v>
      </c>
      <c r="D18564" t="n">
        <v>0.8768011785253422</v>
      </c>
      <c r="E18564" s="11">
        <f>MIN(B18564,((1-$J$5)*$J$4*E18563+(1-$J$4)*$J$5*B18564)/(1-$J$4*$J$5))</f>
        <v/>
      </c>
      <c r="F18564" s="11">
        <f>B18564*C18564*3.6/1000</f>
        <v/>
      </c>
    </row>
    <row r="18565">
      <c r="A18565" s="10" t="n">
        <v>44192.04166666666</v>
      </c>
      <c r="B18565" t="n">
        <v>1.862</v>
      </c>
      <c r="C18565" t="n">
        <v>737.7692618600483</v>
      </c>
      <c r="D18565" t="n">
        <v>0.8837330438845349</v>
      </c>
      <c r="E18565" s="11">
        <f>MIN(B18565,((1-$J$5)*$J$4*E18564+(1-$J$4)*$J$5*B18565)/(1-$J$4*$J$5))</f>
        <v/>
      </c>
      <c r="F18565" s="11">
        <f>B18565*C18565*3.6/1000</f>
        <v/>
      </c>
    </row>
    <row r="18566">
      <c r="A18566" s="10" t="n">
        <v>44192.08333333334</v>
      </c>
      <c r="B18566" t="n">
        <v>1.833</v>
      </c>
      <c r="C18566" t="n">
        <v>730.537836526378</v>
      </c>
      <c r="D18566" t="n">
        <v>0.8902197656699046</v>
      </c>
      <c r="E18566" s="11">
        <f>MIN(B18566,((1-$J$5)*$J$4*E18565+(1-$J$4)*$J$5*B18566)/(1-$J$4*$J$5))</f>
        <v/>
      </c>
      <c r="F18566" s="11">
        <f>B18566*C18566*3.6/1000</f>
        <v/>
      </c>
    </row>
    <row r="18567">
      <c r="A18567" s="10" t="n">
        <v>44192.125</v>
      </c>
      <c r="B18567" t="n">
        <v>1.805</v>
      </c>
      <c r="C18567" t="n">
        <v>697.4337272583236</v>
      </c>
      <c r="D18567" t="n">
        <v>0.8962800693527857</v>
      </c>
      <c r="E18567" s="11">
        <f>MIN(B18567,((1-$J$5)*$J$4*E18566+(1-$J$4)*$J$5*B18567)/(1-$J$4*$J$5))</f>
        <v/>
      </c>
      <c r="F18567" s="11">
        <f>B18567*C18567*3.6/1000</f>
        <v/>
      </c>
    </row>
    <row r="18568">
      <c r="A18568" s="10" t="n">
        <v>44192.16666666666</v>
      </c>
      <c r="B18568" t="n">
        <v>1.728</v>
      </c>
      <c r="C18568" t="n">
        <v>403.9733290908996</v>
      </c>
      <c r="D18568" t="n">
        <v>0.9013606241455445</v>
      </c>
      <c r="E18568" s="11">
        <f>MIN(B18568,((1-$J$5)*$J$4*E18567+(1-$J$4)*$J$5*B18568)/(1-$J$4*$J$5))</f>
        <v/>
      </c>
      <c r="F18568" s="11">
        <f>B18568*C18568*3.6/1000</f>
        <v/>
      </c>
    </row>
    <row r="18569">
      <c r="A18569" s="10" t="n">
        <v>44192.20833333334</v>
      </c>
      <c r="B18569" t="n">
        <v>1.666</v>
      </c>
      <c r="C18569" t="n">
        <v>287.6563994414111</v>
      </c>
      <c r="D18569" t="n">
        <v>0.9056490010687825</v>
      </c>
      <c r="E18569" s="11">
        <f>MIN(B18569,((1-$J$5)*$J$4*E18568+(1-$J$4)*$J$5*B18569)/(1-$J$4*$J$5))</f>
        <v/>
      </c>
      <c r="F18569" s="11">
        <f>B18569*C18569*3.6/1000</f>
        <v/>
      </c>
    </row>
    <row r="18570">
      <c r="A18570" s="10" t="n">
        <v>44192.25</v>
      </c>
      <c r="B18570" t="n">
        <v>1.605</v>
      </c>
      <c r="C18570" t="n">
        <v>316.4914373752949</v>
      </c>
      <c r="D18570" t="n">
        <v>0.9091696092578746</v>
      </c>
      <c r="E18570" s="11">
        <f>MIN(B18570,((1-$J$5)*$J$4*E18569+(1-$J$4)*$J$5*B18570)/(1-$J$4*$J$5))</f>
        <v/>
      </c>
      <c r="F18570" s="11">
        <f>B18570*C18570*3.6/1000</f>
        <v/>
      </c>
    </row>
    <row r="18571">
      <c r="A18571" s="10" t="n">
        <v>44192.29166666666</v>
      </c>
      <c r="B18571" t="n">
        <v>1.518</v>
      </c>
      <c r="C18571" t="n">
        <v>308.32350800064</v>
      </c>
      <c r="D18571" t="n">
        <v>0.9116377133084709</v>
      </c>
      <c r="E18571" s="11">
        <f>MIN(B18571,((1-$J$5)*$J$4*E18570+(1-$J$4)*$J$5*B18571)/(1-$J$4*$J$5))</f>
        <v/>
      </c>
      <c r="F18571" s="11">
        <f>B18571*C18571*3.6/1000</f>
        <v/>
      </c>
    </row>
    <row r="18572">
      <c r="A18572" s="10" t="n">
        <v>44192.33333333334</v>
      </c>
      <c r="B18572" t="n">
        <v>1.425</v>
      </c>
      <c r="C18572" t="n">
        <v>308.32350800064</v>
      </c>
      <c r="D18572" t="n">
        <v>0.9130019409911002</v>
      </c>
      <c r="E18572" s="11">
        <f>MIN(B18572,((1-$J$5)*$J$4*E18571+(1-$J$4)*$J$5*B18572)/(1-$J$4*$J$5))</f>
        <v/>
      </c>
      <c r="F18572" s="11">
        <f>B18572*C18572*3.6/1000</f>
        <v/>
      </c>
    </row>
    <row r="18573">
      <c r="A18573" s="10" t="n">
        <v>44192.375</v>
      </c>
      <c r="B18573" t="n">
        <v>1.38</v>
      </c>
      <c r="C18573" t="n">
        <v>266.6045229768445</v>
      </c>
      <c r="D18573" t="n">
        <v>0.913829250984007</v>
      </c>
      <c r="E18573" s="11">
        <f>MIN(B18573,((1-$J$5)*$J$4*E18572+(1-$J$4)*$J$5*B18573)/(1-$J$4*$J$5))</f>
        <v/>
      </c>
      <c r="F18573" s="11">
        <f>B18573*C18573*3.6/1000</f>
        <v/>
      </c>
    </row>
    <row r="18574">
      <c r="A18574" s="10" t="n">
        <v>44192.41666666666</v>
      </c>
      <c r="B18574" t="n">
        <v>1.354</v>
      </c>
      <c r="C18574" t="n">
        <v>266.6045229768445</v>
      </c>
      <c r="D18574" t="n">
        <v>0.9143457016657499</v>
      </c>
      <c r="E18574" s="11">
        <f>MIN(B18574,((1-$J$5)*$J$4*E18573+(1-$J$4)*$J$5*B18574)/(1-$J$4*$J$5))</f>
        <v/>
      </c>
      <c r="F18574" s="11">
        <f>B18574*C18574*3.6/1000</f>
        <v/>
      </c>
    </row>
    <row r="18575">
      <c r="A18575" s="10" t="n">
        <v>44192.45833333334</v>
      </c>
      <c r="B18575" t="n">
        <v>1.399</v>
      </c>
      <c r="C18575" t="n">
        <v>205.1655532394852</v>
      </c>
      <c r="D18575" t="n">
        <v>0.9153682686319272</v>
      </c>
      <c r="E18575" s="11">
        <f>MIN(B18575,((1-$J$5)*$J$4*E18574+(1-$J$4)*$J$5*B18575)/(1-$J$4*$J$5))</f>
        <v/>
      </c>
      <c r="F18575" s="11">
        <f>B18575*C18575*3.6/1000</f>
        <v/>
      </c>
    </row>
    <row r="18576">
      <c r="A18576" s="10" t="n">
        <v>44192.5</v>
      </c>
      <c r="B18576" t="n">
        <v>1.406</v>
      </c>
      <c r="C18576" t="n">
        <v>143.5326185386199</v>
      </c>
      <c r="D18576" t="n">
        <v>0.9164541331246255</v>
      </c>
      <c r="E18576" s="11">
        <f>MIN(B18576,((1-$J$5)*$J$4*E18575+(1-$J$4)*$J$5*B18576)/(1-$J$4*$J$5))</f>
        <v/>
      </c>
      <c r="F18576" s="11">
        <f>B18576*C18576*3.6/1000</f>
        <v/>
      </c>
    </row>
    <row r="18577">
      <c r="A18577" s="10" t="n">
        <v>44192.54166666666</v>
      </c>
      <c r="B18577" t="n">
        <v>1.393</v>
      </c>
      <c r="C18577" t="n">
        <v>115.9526378073088</v>
      </c>
      <c r="D18577" t="n">
        <v>0.9173735586379125</v>
      </c>
      <c r="E18577" s="11">
        <f>MIN(B18577,((1-$J$5)*$J$4*E18576+(1-$J$4)*$J$5*B18577)/(1-$J$4*$J$5))</f>
        <v/>
      </c>
      <c r="F18577" s="11">
        <f>B18577*C18577*3.6/1000</f>
        <v/>
      </c>
    </row>
    <row r="18578">
      <c r="A18578" s="10" t="n">
        <v>44192.58333333334</v>
      </c>
      <c r="B18578" t="n">
        <v>1.328</v>
      </c>
      <c r="C18578" t="n">
        <v>108.5365728387446</v>
      </c>
      <c r="D18578" t="n">
        <v>0.9175346515191649</v>
      </c>
      <c r="E18578" s="11">
        <f>MIN(B18578,((1-$J$5)*$J$4*E18577+(1-$J$4)*$J$5*B18578)/(1-$J$4*$J$5))</f>
        <v/>
      </c>
      <c r="F18578" s="11">
        <f>B18578*C18578*3.6/1000</f>
        <v/>
      </c>
    </row>
    <row r="18579">
      <c r="A18579" s="10" t="n">
        <v>44192.625</v>
      </c>
      <c r="B18579" t="n">
        <v>1.303</v>
      </c>
      <c r="C18579" t="n">
        <v>110.6682445090755</v>
      </c>
      <c r="D18579" t="n">
        <v>0.9174072312624398</v>
      </c>
      <c r="E18579" s="11">
        <f>MIN(B18579,((1-$J$5)*$J$4*E18578+(1-$J$4)*$J$5*B18579)/(1-$J$4*$J$5))</f>
        <v/>
      </c>
      <c r="F18579" s="11">
        <f>B18579*C18579*3.6/1000</f>
        <v/>
      </c>
    </row>
    <row r="18580">
      <c r="A18580" s="10" t="n">
        <v>44192.66666666666</v>
      </c>
      <c r="B18580" t="n">
        <v>1.29</v>
      </c>
      <c r="C18580" t="n">
        <v>113.846377194059</v>
      </c>
      <c r="D18580" t="n">
        <v>0.9171332429813827</v>
      </c>
      <c r="E18580" s="11">
        <f>MIN(B18580,((1-$J$5)*$J$4*E18579+(1-$J$4)*$J$5*B18580)/(1-$J$4*$J$5))</f>
        <v/>
      </c>
      <c r="F18580" s="11">
        <f>B18580*C18580*3.6/1000</f>
        <v/>
      </c>
    </row>
    <row r="18581">
      <c r="A18581" s="10" t="n">
        <v>44192.70833333334</v>
      </c>
      <c r="B18581" t="n">
        <v>1.284</v>
      </c>
      <c r="C18581" t="n">
        <v>119.0939655032252</v>
      </c>
      <c r="D18581" t="n">
        <v>0.9167951320809405</v>
      </c>
      <c r="E18581" s="11">
        <f>MIN(B18581,((1-$J$5)*$J$4*E18580+(1-$J$4)*$J$5*B18581)/(1-$J$4*$J$5))</f>
        <v/>
      </c>
      <c r="F18581" s="11">
        <f>B18581*C18581*3.6/1000</f>
        <v/>
      </c>
    </row>
    <row r="18582">
      <c r="A18582" s="10" t="n">
        <v>44192.75</v>
      </c>
      <c r="B18582" t="n">
        <v>1.278</v>
      </c>
      <c r="C18582" t="n">
        <v>139.5374214805217</v>
      </c>
      <c r="D18582" t="n">
        <v>0.9163939487496118</v>
      </c>
      <c r="E18582" s="11">
        <f>MIN(B18582,((1-$J$5)*$J$4*E18581+(1-$J$4)*$J$5*B18582)/(1-$J$4*$J$5))</f>
        <v/>
      </c>
      <c r="F18582" s="11">
        <f>B18582*C18582*3.6/1000</f>
        <v/>
      </c>
    </row>
    <row r="18583">
      <c r="A18583" s="10" t="n">
        <v>44192.79166666666</v>
      </c>
      <c r="B18583" t="n">
        <v>1.253</v>
      </c>
      <c r="C18583" t="n">
        <v>154.3780755392069</v>
      </c>
      <c r="D18583" t="n">
        <v>0.9157134611369797</v>
      </c>
      <c r="E18583" s="11">
        <f>MIN(B18583,((1-$J$5)*$J$4*E18582+(1-$J$4)*$J$5*B18583)/(1-$J$4*$J$5))</f>
        <v/>
      </c>
      <c r="F18583" s="11">
        <f>B18583*C18583*3.6/1000</f>
        <v/>
      </c>
    </row>
    <row r="18584">
      <c r="A18584" s="10" t="n">
        <v>44192.83333333334</v>
      </c>
      <c r="B18584" t="n">
        <v>1.215</v>
      </c>
      <c r="C18584" t="n">
        <v>113.846377194059</v>
      </c>
      <c r="D18584" t="n">
        <v>0.9146095887474074</v>
      </c>
      <c r="E18584" s="11">
        <f>MIN(B18584,((1-$J$5)*$J$4*E18583+(1-$J$4)*$J$5*B18584)/(1-$J$4*$J$5))</f>
        <v/>
      </c>
      <c r="F18584" s="11">
        <f>B18584*C18584*3.6/1000</f>
        <v/>
      </c>
    </row>
    <row r="18585">
      <c r="A18585" s="10" t="n">
        <v>44192.875</v>
      </c>
      <c r="B18585" t="n">
        <v>1.203</v>
      </c>
      <c r="C18585" t="n">
        <v>102.0760842086479</v>
      </c>
      <c r="D18585" t="n">
        <v>0.9133865754789618</v>
      </c>
      <c r="E18585" s="11">
        <f>MIN(B18585,((1-$J$5)*$J$4*E18584+(1-$J$4)*$J$5*B18585)/(1-$J$4*$J$5))</f>
        <v/>
      </c>
      <c r="F18585" s="11">
        <f>B18585*C18585*3.6/1000</f>
        <v/>
      </c>
    </row>
    <row r="18586">
      <c r="A18586" s="10" t="n">
        <v>44192.91666666666</v>
      </c>
      <c r="B18586" t="n">
        <v>1.178</v>
      </c>
      <c r="C18586" t="n">
        <v>99.89961137168198</v>
      </c>
      <c r="D18586" t="n">
        <v>0.9118977177091788</v>
      </c>
      <c r="E18586" s="11">
        <f>MIN(B18586,((1-$J$5)*$J$4*E18585+(1-$J$4)*$J$5*B18586)/(1-$J$4*$J$5))</f>
        <v/>
      </c>
      <c r="F18586" s="11">
        <f>B18586*C18586*3.6/1000</f>
        <v/>
      </c>
    </row>
    <row r="18587">
      <c r="A18587" s="10" t="n">
        <v>44192.95833333334</v>
      </c>
      <c r="B18587" t="n">
        <v>1.166</v>
      </c>
      <c r="C18587" t="n">
        <v>76.22390887928228</v>
      </c>
      <c r="D18587" t="n">
        <v>0.9102960242804637</v>
      </c>
      <c r="E18587" s="11">
        <f>MIN(B18587,((1-$J$5)*$J$4*E18586+(1-$J$4)*$J$5*B18587)/(1-$J$4*$J$5))</f>
        <v/>
      </c>
      <c r="F18587" s="11">
        <f>B18587*C18587*3.6/1000</f>
        <v/>
      </c>
    </row>
    <row r="18588">
      <c r="A18588" s="10" t="n">
        <v>44193</v>
      </c>
      <c r="B18588" t="n">
        <v>1.148</v>
      </c>
      <c r="C18588" t="n">
        <v>73.87692859883192</v>
      </c>
      <c r="D18588" t="n">
        <v>0.9085147332453455</v>
      </c>
      <c r="E18588" s="11">
        <f>MIN(B18588,((1-$J$5)*$J$4*E18587+(1-$J$4)*$J$5*B18588)/(1-$J$4*$J$5))</f>
        <v/>
      </c>
      <c r="F18588" s="11">
        <f>B18588*C18588*3.6/1000</f>
        <v/>
      </c>
    </row>
    <row r="18589">
      <c r="A18589" s="10" t="n">
        <v>44193.04166666666</v>
      </c>
      <c r="B18589" t="n">
        <v>1.148</v>
      </c>
      <c r="C18589" t="n">
        <v>75.05274977405891</v>
      </c>
      <c r="D18589" t="n">
        <v>0.9067626158680671</v>
      </c>
      <c r="E18589" s="11">
        <f>MIN(B18589,((1-$J$5)*$J$4*E18588+(1-$J$4)*$J$5*B18589)/(1-$J$4*$J$5))</f>
        <v/>
      </c>
      <c r="F18589" s="11">
        <f>B18589*C18589*3.6/1000</f>
        <v/>
      </c>
    </row>
    <row r="18590">
      <c r="A18590" s="10" t="n">
        <v>44193.08333333334</v>
      </c>
      <c r="B18590" t="n">
        <v>1.129</v>
      </c>
      <c r="C18590" t="n">
        <v>73.87692859883192</v>
      </c>
      <c r="D18590" t="n">
        <v>0.9048219295086908</v>
      </c>
      <c r="E18590" s="11">
        <f>MIN(B18590,((1-$J$5)*$J$4*E18589+(1-$J$4)*$J$5*B18590)/(1-$J$4*$J$5))</f>
        <v/>
      </c>
      <c r="F18590" s="11">
        <f>B18590*C18590*3.6/1000</f>
        <v/>
      </c>
    </row>
    <row r="18591">
      <c r="A18591" s="10" t="n">
        <v>44193.125</v>
      </c>
      <c r="B18591" t="n">
        <v>1.117</v>
      </c>
      <c r="C18591" t="n">
        <v>71.51084547770434</v>
      </c>
      <c r="D18591" t="n">
        <v>0.9027758074561459</v>
      </c>
      <c r="E18591" s="11">
        <f>MIN(B18591,((1-$J$5)*$J$4*E18590+(1-$J$4)*$J$5*B18591)/(1-$J$4*$J$5))</f>
        <v/>
      </c>
      <c r="F18591" s="11">
        <f>B18591*C18591*3.6/1000</f>
        <v/>
      </c>
    </row>
    <row r="18592">
      <c r="A18592" s="10" t="n">
        <v>44193.16666666666</v>
      </c>
      <c r="B18592" t="n">
        <v>1.129</v>
      </c>
      <c r="C18592" t="n">
        <v>61.8347753302503</v>
      </c>
      <c r="D18592" t="n">
        <v>0.9009004163136598</v>
      </c>
      <c r="E18592" s="11">
        <f>MIN(B18592,((1-$J$5)*$J$4*E18591+(1-$J$4)*$J$5*B18592)/(1-$J$4*$J$5))</f>
        <v/>
      </c>
      <c r="F18592" s="11">
        <f>B18592*C18592*3.6/1000</f>
        <v/>
      </c>
    </row>
    <row r="18593">
      <c r="A18593" s="10" t="n">
        <v>44193.20833333334</v>
      </c>
      <c r="B18593" t="n">
        <v>1.16</v>
      </c>
      <c r="C18593" t="n">
        <v>59.35667842656299</v>
      </c>
      <c r="D18593" t="n">
        <v>0.8994102247208243</v>
      </c>
      <c r="E18593" s="11">
        <f>MIN(B18593,((1-$J$5)*$J$4*E18592+(1-$J$4)*$J$5*B18593)/(1-$J$4*$J$5))</f>
        <v/>
      </c>
      <c r="F18593" s="11">
        <f>B18593*C18593*3.6/1000</f>
        <v/>
      </c>
    </row>
    <row r="18594">
      <c r="A18594" s="10" t="n">
        <v>44193.25</v>
      </c>
      <c r="B18594" t="n">
        <v>1.172</v>
      </c>
      <c r="C18594" t="n">
        <v>61.8347753302503</v>
      </c>
      <c r="D18594" t="n">
        <v>0.8980816591109499</v>
      </c>
      <c r="E18594" s="11">
        <f>MIN(B18594,((1-$J$5)*$J$4*E18593+(1-$J$4)*$J$5*B18594)/(1-$J$4*$J$5))</f>
        <v/>
      </c>
      <c r="F18594" s="11">
        <f>B18594*C18594*3.6/1000</f>
        <v/>
      </c>
    </row>
    <row r="18595">
      <c r="A18595" s="10" t="n">
        <v>44193.29166666666</v>
      </c>
      <c r="B18595" t="n">
        <v>1.172</v>
      </c>
      <c r="C18595" t="n">
        <v>49.15940735722896</v>
      </c>
      <c r="D18595" t="n">
        <v>0.8967748525049422</v>
      </c>
      <c r="E18595" s="11">
        <f>MIN(B18595,((1-$J$5)*$J$4*E18594+(1-$J$4)*$J$5*B18595)/(1-$J$4*$J$5))</f>
        <v/>
      </c>
      <c r="F18595" s="11">
        <f>B18595*C18595*3.6/1000</f>
        <v/>
      </c>
    </row>
    <row r="18596">
      <c r="A18596" s="10" t="n">
        <v>44193.33333333334</v>
      </c>
      <c r="B18596" t="n">
        <v>1.154</v>
      </c>
      <c r="C18596" t="n">
        <v>36.9902967755913</v>
      </c>
      <c r="D18596" t="n">
        <v>0.8952836186902383</v>
      </c>
      <c r="E18596" s="11">
        <f>MIN(B18596,((1-$J$5)*$J$4*E18595+(1-$J$4)*$J$5*B18596)/(1-$J$4*$J$5))</f>
        <v/>
      </c>
      <c r="F18596" s="11">
        <f>B18596*C18596*3.6/1000</f>
        <v/>
      </c>
    </row>
    <row r="18597">
      <c r="A18597" s="10" t="n">
        <v>44193.375</v>
      </c>
      <c r="B18597" t="n">
        <v>1.123</v>
      </c>
      <c r="C18597" t="n">
        <v>35.57881413110881</v>
      </c>
      <c r="D18597" t="n">
        <v>0.8934623232919097</v>
      </c>
      <c r="E18597" s="11">
        <f>MIN(B18597,((1-$J$5)*$J$4*E18596+(1-$J$4)*$J$5*B18597)/(1-$J$4*$J$5))</f>
        <v/>
      </c>
      <c r="F18597" s="11">
        <f>B18597*C18597*3.6/1000</f>
        <v/>
      </c>
    </row>
    <row r="18598">
      <c r="A18598" s="10" t="n">
        <v>44193.41666666666</v>
      </c>
      <c r="B18598" t="n">
        <v>1.117</v>
      </c>
      <c r="C18598" t="n">
        <v>36.00372954766243</v>
      </c>
      <c r="D18598" t="n">
        <v>0.8916022467863477</v>
      </c>
      <c r="E18598" s="11">
        <f>MIN(B18598,((1-$J$5)*$J$4*E18597+(1-$J$4)*$J$5*B18598)/(1-$J$4*$J$5))</f>
        <v/>
      </c>
      <c r="F18598" s="11">
        <f>B18598*C18598*3.6/1000</f>
        <v/>
      </c>
    </row>
    <row r="18599">
      <c r="A18599" s="10" t="n">
        <v>44193.45833333334</v>
      </c>
      <c r="B18599" t="n">
        <v>1.117</v>
      </c>
      <c r="C18599" t="n">
        <v>34.0095427297088</v>
      </c>
      <c r="D18599" t="n">
        <v>0.8897726342726091</v>
      </c>
      <c r="E18599" s="11">
        <f>MIN(B18599,((1-$J$5)*$J$4*E18598+(1-$J$4)*$J$5*B18599)/(1-$J$4*$J$5))</f>
        <v/>
      </c>
      <c r="F18599" s="11">
        <f>B18599*C18599*3.6/1000</f>
        <v/>
      </c>
    </row>
    <row r="18600">
      <c r="A18600" s="10" t="n">
        <v>44193.5</v>
      </c>
      <c r="B18600" t="n">
        <v>1.117</v>
      </c>
      <c r="C18600" t="n">
        <v>33.43435014225457</v>
      </c>
      <c r="D18600" t="n">
        <v>0.887972986817024</v>
      </c>
      <c r="E18600" s="11">
        <f>MIN(B18600,((1-$J$5)*$J$4*E18599+(1-$J$4)*$J$5*B18600)/(1-$J$4*$J$5))</f>
        <v/>
      </c>
      <c r="F18600" s="11">
        <f>B18600*C18600*3.6/1000</f>
        <v/>
      </c>
    </row>
    <row r="18601">
      <c r="A18601" s="10" t="n">
        <v>44193.54166666666</v>
      </c>
      <c r="B18601" t="n">
        <v>1.111</v>
      </c>
      <c r="C18601" t="n">
        <v>34.15295386616445</v>
      </c>
      <c r="D18601" t="n">
        <v>0.8861342037081701</v>
      </c>
      <c r="E18601" s="11">
        <f>MIN(B18601,((1-$J$5)*$J$4*E18600+(1-$J$4)*$J$5*B18601)/(1-$J$4*$J$5))</f>
        <v/>
      </c>
      <c r="F18601" s="11">
        <f>B18601*C18601*3.6/1000</f>
        <v/>
      </c>
    </row>
    <row r="18602">
      <c r="A18602" s="10" t="n">
        <v>44193.58333333334</v>
      </c>
      <c r="B18602" t="n">
        <v>1.087</v>
      </c>
      <c r="C18602" t="n">
        <v>35.57881413110881</v>
      </c>
      <c r="D18602" t="n">
        <v>0.8840510960550102</v>
      </c>
      <c r="E18602" s="11">
        <f>MIN(B18602,((1-$J$5)*$J$4*E18601+(1-$J$4)*$J$5*B18602)/(1-$J$4*$J$5))</f>
        <v/>
      </c>
      <c r="F18602" s="11">
        <f>B18602*C18602*3.6/1000</f>
        <v/>
      </c>
    </row>
    <row r="18603">
      <c r="A18603" s="10" t="n">
        <v>44193.625</v>
      </c>
      <c r="B18603" t="n">
        <v>1.081</v>
      </c>
      <c r="C18603" t="n">
        <v>35.57881413110881</v>
      </c>
      <c r="D18603" t="n">
        <v>0.8819334952077037</v>
      </c>
      <c r="E18603" s="11">
        <f>MIN(B18603,((1-$J$5)*$J$4*E18602+(1-$J$4)*$J$5*B18603)/(1-$J$4*$J$5))</f>
        <v/>
      </c>
      <c r="F18603" s="11">
        <f>B18603*C18603*3.6/1000</f>
        <v/>
      </c>
    </row>
    <row r="18604">
      <c r="A18604" s="10" t="n">
        <v>44193.66666666666</v>
      </c>
      <c r="B18604" t="n">
        <v>1.105</v>
      </c>
      <c r="C18604" t="n">
        <v>36.9902967755913</v>
      </c>
      <c r="D18604" t="n">
        <v>0.8801250158354376</v>
      </c>
      <c r="E18604" s="11">
        <f>MIN(B18604,((1-$J$5)*$J$4*E18603+(1-$J$4)*$J$5*B18604)/(1-$J$4*$J$5))</f>
        <v/>
      </c>
      <c r="F18604" s="11">
        <f>B18604*C18604*3.6/1000</f>
        <v/>
      </c>
    </row>
    <row r="18605">
      <c r="A18605" s="10" t="n">
        <v>44193.70833333334</v>
      </c>
      <c r="B18605" t="n">
        <v>1.129</v>
      </c>
      <c r="C18605" t="n">
        <v>32.71180025413489</v>
      </c>
      <c r="D18605" t="n">
        <v>0.878620595203394</v>
      </c>
      <c r="E18605" s="11">
        <f>MIN(B18605,((1-$J$5)*$J$4*E18604+(1-$J$4)*$J$5*B18605)/(1-$J$4*$J$5))</f>
        <v/>
      </c>
      <c r="F18605" s="11">
        <f>B18605*C18605*3.6/1000</f>
        <v/>
      </c>
    </row>
    <row r="18606">
      <c r="A18606" s="10" t="n">
        <v>44193.75</v>
      </c>
      <c r="B18606" t="n">
        <v>1.111</v>
      </c>
      <c r="C18606" t="n">
        <v>94.40451318854197</v>
      </c>
      <c r="D18606" t="n">
        <v>0.8769349838489257</v>
      </c>
      <c r="E18606" s="11">
        <f>MIN(B18606,((1-$J$5)*$J$4*E18605+(1-$J$4)*$J$5*B18606)/(1-$J$4*$J$5))</f>
        <v/>
      </c>
      <c r="F18606" s="11">
        <f>B18606*C18606*3.6/1000</f>
        <v/>
      </c>
    </row>
    <row r="18607">
      <c r="A18607" s="10" t="n">
        <v>44193.79166666666</v>
      </c>
      <c r="B18607" t="n">
        <v>1.081</v>
      </c>
      <c r="C18607" t="n">
        <v>96.61205661524525</v>
      </c>
      <c r="D18607" t="n">
        <v>0.8749339293820574</v>
      </c>
      <c r="E18607" s="11">
        <f>MIN(B18607,((1-$J$5)*$J$4*E18606+(1-$J$4)*$J$5*B18607)/(1-$J$4*$J$5))</f>
        <v/>
      </c>
      <c r="F18607" s="11">
        <f>B18607*C18607*3.6/1000</f>
        <v/>
      </c>
    </row>
    <row r="18608">
      <c r="A18608" s="10" t="n">
        <v>44193.83333333334</v>
      </c>
      <c r="B18608" t="n">
        <v>1.265</v>
      </c>
      <c r="C18608" t="n">
        <v>98.80685652826621</v>
      </c>
      <c r="D18608" t="n">
        <v>0.8750696862602153</v>
      </c>
      <c r="E18608" s="11">
        <f>MIN(B18608,((1-$J$5)*$J$4*E18607+(1-$J$4)*$J$5*B18608)/(1-$J$4*$J$5))</f>
        <v/>
      </c>
      <c r="F18608" s="11">
        <f>B18608*C18608*3.6/1000</f>
        <v/>
      </c>
    </row>
    <row r="18609">
      <c r="A18609" s="10" t="n">
        <v>44193.875</v>
      </c>
      <c r="B18609" t="n">
        <v>1.271</v>
      </c>
      <c r="C18609" t="n">
        <v>79.71046794422139</v>
      </c>
      <c r="D18609" t="n">
        <v>0.8752718296863201</v>
      </c>
      <c r="E18609" s="11">
        <f>MIN(B18609,((1-$J$5)*$J$4*E18608+(1-$J$4)*$J$5*B18609)/(1-$J$4*$J$5))</f>
        <v/>
      </c>
      <c r="F18609" s="11">
        <f>B18609*C18609*3.6/1000</f>
        <v/>
      </c>
    </row>
    <row r="18610">
      <c r="A18610" s="10" t="n">
        <v>44193.91666666666</v>
      </c>
      <c r="B18610" t="n">
        <v>1.259</v>
      </c>
      <c r="C18610" t="n">
        <v>129.4183961857833</v>
      </c>
      <c r="D18610" t="n">
        <v>0.8753334425460781</v>
      </c>
      <c r="E18610" s="11">
        <f>MIN(B18610,((1-$J$5)*$J$4*E18609+(1-$J$4)*$J$5*B18610)/(1-$J$4*$J$5))</f>
        <v/>
      </c>
      <c r="F18610" s="11">
        <f>B18610*C18610*3.6/1000</f>
        <v/>
      </c>
    </row>
    <row r="18611">
      <c r="A18611" s="10" t="n">
        <v>44193.95833333334</v>
      </c>
      <c r="B18611" t="n">
        <v>1.471</v>
      </c>
      <c r="C18611" t="n">
        <v>149.4731559971528</v>
      </c>
      <c r="D18611" t="n">
        <v>0.8778182645266462</v>
      </c>
      <c r="E18611" s="11">
        <f>MIN(B18611,((1-$J$5)*$J$4*E18610+(1-$J$4)*$J$5*B18611)/(1-$J$4*$J$5))</f>
        <v/>
      </c>
      <c r="F18611" s="11">
        <f>B18611*C18611*3.6/1000</f>
        <v/>
      </c>
    </row>
    <row r="18612">
      <c r="A18612" s="10" t="n">
        <v>44194</v>
      </c>
      <c r="B18612" t="n">
        <v>1.544</v>
      </c>
      <c r="C18612" t="n">
        <v>147.4997543727497</v>
      </c>
      <c r="D18612" t="n">
        <v>0.88109714493048</v>
      </c>
      <c r="E18612" s="11">
        <f>MIN(B18612,((1-$J$5)*$J$4*E18611+(1-$J$4)*$J$5*B18612)/(1-$J$4*$J$5))</f>
        <v/>
      </c>
      <c r="F18612" s="11">
        <f>B18612*C18612*3.6/1000</f>
        <v/>
      </c>
    </row>
    <row r="18613">
      <c r="A18613" s="10" t="n">
        <v>44194.04166666666</v>
      </c>
      <c r="B18613" t="n">
        <v>1.585</v>
      </c>
      <c r="C18613" t="n">
        <v>150.4573745019385</v>
      </c>
      <c r="D18613" t="n">
        <v>0.8847911590853278</v>
      </c>
      <c r="E18613" s="11">
        <f>MIN(B18613,((1-$J$5)*$J$4*E18612+(1-$J$4)*$J$5*B18613)/(1-$J$4*$J$5))</f>
        <v/>
      </c>
      <c r="F18613" s="11">
        <f>B18613*C18613*3.6/1000</f>
        <v/>
      </c>
    </row>
    <row r="18614">
      <c r="A18614" s="10" t="n">
        <v>44194.08333333334</v>
      </c>
      <c r="B18614" t="n">
        <v>1.646</v>
      </c>
      <c r="C18614" t="n">
        <v>143.5326185386199</v>
      </c>
      <c r="D18614" t="n">
        <v>0.8891222078374146</v>
      </c>
      <c r="E18614" s="11">
        <f>MIN(B18614,((1-$J$5)*$J$4*E18613+(1-$J$4)*$J$5*B18614)/(1-$J$4*$J$5))</f>
        <v/>
      </c>
      <c r="F18614" s="11">
        <f>B18614*C18614*3.6/1000</f>
        <v/>
      </c>
    </row>
    <row r="18615">
      <c r="A18615" s="10" t="n">
        <v>44194.125</v>
      </c>
      <c r="B18615" t="n">
        <v>1.538</v>
      </c>
      <c r="C18615" t="n">
        <v>126.3437674041977</v>
      </c>
      <c r="D18615" t="n">
        <v>0.8921473443819341</v>
      </c>
      <c r="E18615" s="11">
        <f>MIN(B18615,((1-$J$5)*$J$4*E18614+(1-$J$4)*$J$5*B18615)/(1-$J$4*$J$5))</f>
        <v/>
      </c>
      <c r="F18615" s="11">
        <f>B18615*C18615*3.6/1000</f>
        <v/>
      </c>
    </row>
    <row r="18616">
      <c r="A18616" s="10" t="n">
        <v>44194.16666666666</v>
      </c>
      <c r="B18616" t="n">
        <v>1.451</v>
      </c>
      <c r="C18616" t="n">
        <v>126.3437674041977</v>
      </c>
      <c r="D18616" t="n">
        <v>0.8941280915316711</v>
      </c>
      <c r="E18616" s="11">
        <f>MIN(B18616,((1-$J$5)*$J$4*E18615+(1-$J$4)*$J$5*B18616)/(1-$J$4*$J$5))</f>
        <v/>
      </c>
      <c r="F18616" s="11">
        <f>B18616*C18616*3.6/1000</f>
        <v/>
      </c>
    </row>
    <row r="18617">
      <c r="A18617" s="10" t="n">
        <v>44194.20833333334</v>
      </c>
      <c r="B18617" t="n">
        <v>1.393</v>
      </c>
      <c r="C18617" t="n">
        <v>117.0021228120935</v>
      </c>
      <c r="D18617" t="n">
        <v>0.8954131688590132</v>
      </c>
      <c r="E18617" s="11">
        <f>MIN(B18617,((1-$J$5)*$J$4*E18616+(1-$J$4)*$J$5*B18617)/(1-$J$4*$J$5))</f>
        <v/>
      </c>
      <c r="F18617" s="11">
        <f>B18617*C18617*3.6/1000</f>
        <v/>
      </c>
    </row>
    <row r="18618">
      <c r="A18618" s="10" t="n">
        <v>44194.25</v>
      </c>
      <c r="B18618" t="n">
        <v>1.348</v>
      </c>
      <c r="C18618" t="n">
        <v>112.7895337694465</v>
      </c>
      <c r="D18618" t="n">
        <v>0.8961626248066334</v>
      </c>
      <c r="E18618" s="11">
        <f>MIN(B18618,((1-$J$5)*$J$4*E18617+(1-$J$4)*$J$5*B18618)/(1-$J$4*$J$5))</f>
        <v/>
      </c>
      <c r="F18618" s="11">
        <f>B18618*C18618*3.6/1000</f>
        <v/>
      </c>
    </row>
    <row r="18619">
      <c r="A18619" s="10" t="n">
        <v>44194.29166666666</v>
      </c>
      <c r="B18619" t="n">
        <v>1.316</v>
      </c>
      <c r="C18619" t="n">
        <v>112.7895337694465</v>
      </c>
      <c r="D18619" t="n">
        <v>0.8965338865731671</v>
      </c>
      <c r="E18619" s="11">
        <f>MIN(B18619,((1-$J$5)*$J$4*E18618+(1-$J$4)*$J$5*B18619)/(1-$J$4*$J$5))</f>
        <v/>
      </c>
      <c r="F18619" s="11">
        <f>B18619*C18619*3.6/1000</f>
        <v/>
      </c>
    </row>
    <row r="18620">
      <c r="A18620" s="10" t="n">
        <v>44194.33333333334</v>
      </c>
      <c r="B18620" t="n">
        <v>1.309</v>
      </c>
      <c r="C18620" t="n">
        <v>115.9526378073088</v>
      </c>
      <c r="D18620" t="n">
        <v>0.8968190229418586</v>
      </c>
      <c r="E18620" s="11">
        <f>MIN(B18620,((1-$J$5)*$J$4*E18619+(1-$J$4)*$J$5*B18620)/(1-$J$4*$J$5))</f>
        <v/>
      </c>
      <c r="F18620" s="11">
        <f>B18620*C18620*3.6/1000</f>
        <v/>
      </c>
    </row>
    <row r="18621">
      <c r="A18621" s="10" t="n">
        <v>44194.375</v>
      </c>
      <c r="B18621" t="n">
        <v>1.303</v>
      </c>
      <c r="C18621" t="n">
        <v>107.4667476564197</v>
      </c>
      <c r="D18621" t="n">
        <v>0.8970308794502088</v>
      </c>
      <c r="E18621" s="11">
        <f>MIN(B18621,((1-$J$5)*$J$4*E18620+(1-$J$4)*$J$5*B18621)/(1-$J$4*$J$5))</f>
        <v/>
      </c>
      <c r="F18621" s="11">
        <f>B18621*C18621*3.6/1000</f>
        <v/>
      </c>
    </row>
    <row r="18622">
      <c r="A18622" s="10" t="n">
        <v>44194.41666666666</v>
      </c>
      <c r="B18622" t="n">
        <v>1.341</v>
      </c>
      <c r="C18622" t="n">
        <v>107.4667476564197</v>
      </c>
      <c r="D18622" t="n">
        <v>0.8976737958897663</v>
      </c>
      <c r="E18622" s="11">
        <f>MIN(B18622,((1-$J$5)*$J$4*E18621+(1-$J$4)*$J$5*B18622)/(1-$J$4*$J$5))</f>
        <v/>
      </c>
      <c r="F18622" s="11">
        <f>B18622*C18622*3.6/1000</f>
        <v/>
      </c>
    </row>
    <row r="18623">
      <c r="A18623" s="10" t="n">
        <v>44194.45833333334</v>
      </c>
      <c r="B18623" t="n">
        <v>1.451</v>
      </c>
      <c r="C18623" t="n">
        <v>107.4667476564197</v>
      </c>
      <c r="D18623" t="n">
        <v>0.8995640318303972</v>
      </c>
      <c r="E18623" s="11">
        <f>MIN(B18623,((1-$J$5)*$J$4*E18622+(1-$J$4)*$J$5*B18623)/(1-$J$4*$J$5))</f>
        <v/>
      </c>
      <c r="F18623" s="11">
        <f>B18623*C18623*3.6/1000</f>
        <v/>
      </c>
    </row>
    <row r="18624">
      <c r="A18624" s="10" t="n">
        <v>44194.5</v>
      </c>
      <c r="B18624" t="n">
        <v>1.605</v>
      </c>
      <c r="C18624" t="n">
        <v>107.4667476564197</v>
      </c>
      <c r="D18624" t="n">
        <v>0.9031842985295401</v>
      </c>
      <c r="E18624" s="11">
        <f>MIN(B18624,((1-$J$5)*$J$4*E18623+(1-$J$4)*$J$5*B18624)/(1-$J$4*$J$5))</f>
        <v/>
      </c>
      <c r="F18624" s="11">
        <f>B18624*C18624*3.6/1000</f>
        <v/>
      </c>
    </row>
    <row r="18625">
      <c r="A18625" s="10" t="n">
        <v>44194.54166666666</v>
      </c>
      <c r="B18625" t="n">
        <v>1.625</v>
      </c>
      <c r="C18625" t="n">
        <v>108.5365728387446</v>
      </c>
      <c r="D18625" t="n">
        <v>0.9069739729953851</v>
      </c>
      <c r="E18625" s="11">
        <f>MIN(B18625,((1-$J$5)*$J$4*E18624+(1-$J$4)*$J$5*B18625)/(1-$J$4*$J$5))</f>
        <v/>
      </c>
      <c r="F18625" s="11">
        <f>B18625*C18625*3.6/1000</f>
        <v/>
      </c>
    </row>
    <row r="18626">
      <c r="A18626" s="10" t="n">
        <v>44194.58333333334</v>
      </c>
      <c r="B18626" t="n">
        <v>1.585</v>
      </c>
      <c r="C18626" t="n">
        <v>107.4667476564197</v>
      </c>
      <c r="D18626" t="n">
        <v>0.9102441812066429</v>
      </c>
      <c r="E18626" s="11">
        <f>MIN(B18626,((1-$J$5)*$J$4*E18625+(1-$J$4)*$J$5*B18626)/(1-$J$4*$J$5))</f>
        <v/>
      </c>
      <c r="F18626" s="11">
        <f>B18626*C18626*3.6/1000</f>
        <v/>
      </c>
    </row>
    <row r="18627">
      <c r="A18627" s="10" t="n">
        <v>44194.625</v>
      </c>
      <c r="B18627" t="n">
        <v>1.538</v>
      </c>
      <c r="C18627" t="n">
        <v>94.40451318854197</v>
      </c>
      <c r="D18627" t="n">
        <v>0.9129233859456191</v>
      </c>
      <c r="E18627" s="11">
        <f>MIN(B18627,((1-$J$5)*$J$4*E18626+(1-$J$4)*$J$5*B18627)/(1-$J$4*$J$5))</f>
        <v/>
      </c>
      <c r="F18627" s="11">
        <f>B18627*C18627*3.6/1000</f>
        <v/>
      </c>
    </row>
    <row r="18628">
      <c r="A18628" s="10" t="n">
        <v>44194.66666666666</v>
      </c>
      <c r="B18628" t="n">
        <v>1.504</v>
      </c>
      <c r="C18628" t="n">
        <v>96.61205661524525</v>
      </c>
      <c r="D18628" t="n">
        <v>0.9151699214487027</v>
      </c>
      <c r="E18628" s="11">
        <f>MIN(B18628,((1-$J$5)*$J$4*E18627+(1-$J$4)*$J$5*B18628)/(1-$J$4*$J$5))</f>
        <v/>
      </c>
      <c r="F18628" s="11">
        <f>B18628*C18628*3.6/1000</f>
        <v/>
      </c>
    </row>
    <row r="18629">
      <c r="A18629" s="10" t="n">
        <v>44194.70833333334</v>
      </c>
      <c r="B18629" t="n">
        <v>1.484</v>
      </c>
      <c r="C18629" t="n">
        <v>79.71046794422139</v>
      </c>
      <c r="D18629" t="n">
        <v>0.9171509637747342</v>
      </c>
      <c r="E18629" s="11">
        <f>MIN(B18629,((1-$J$5)*$J$4*E18628+(1-$J$4)*$J$5*B18629)/(1-$J$4*$J$5))</f>
        <v/>
      </c>
      <c r="F18629" s="11">
        <f>B18629*C18629*3.6/1000</f>
        <v/>
      </c>
    </row>
    <row r="18630">
      <c r="A18630" s="10" t="n">
        <v>44194.75</v>
      </c>
      <c r="B18630" t="n">
        <v>1.897</v>
      </c>
      <c r="C18630" t="n">
        <v>182.1044867442796</v>
      </c>
      <c r="D18630" t="n">
        <v>0.9238222124559147</v>
      </c>
      <c r="E18630" s="11">
        <f>MIN(B18630,((1-$J$5)*$J$4*E18629+(1-$J$4)*$J$5*B18630)/(1-$J$4*$J$5))</f>
        <v/>
      </c>
      <c r="F18630" s="11">
        <f>B18630*C18630*3.6/1000</f>
        <v/>
      </c>
    </row>
    <row r="18631">
      <c r="A18631" s="10" t="n">
        <v>44194.79166666666</v>
      </c>
      <c r="B18631" t="n">
        <v>2.581</v>
      </c>
      <c r="C18631" t="n">
        <v>348.6502722329823</v>
      </c>
      <c r="D18631" t="n">
        <v>0.9382057348582142</v>
      </c>
      <c r="E18631" s="11">
        <f>MIN(B18631,((1-$J$5)*$J$4*E18630+(1-$J$4)*$J$5*B18631)/(1-$J$4*$J$5))</f>
        <v/>
      </c>
      <c r="F18631" s="11">
        <f>B18631*C18631*3.6/1000</f>
        <v/>
      </c>
    </row>
    <row r="18632">
      <c r="A18632" s="10" t="n">
        <v>44194.83333333334</v>
      </c>
      <c r="B18632" t="n">
        <v>2.28</v>
      </c>
      <c r="C18632" t="n">
        <v>390.5670499347867</v>
      </c>
      <c r="D18632" t="n">
        <v>0.9489117541175731</v>
      </c>
      <c r="E18632" s="11">
        <f>MIN(B18632,((1-$J$5)*$J$4*E18631+(1-$J$4)*$J$5*B18632)/(1-$J$4*$J$5))</f>
        <v/>
      </c>
      <c r="F18632" s="11">
        <f>B18632*C18632*3.6/1000</f>
        <v/>
      </c>
    </row>
    <row r="18633">
      <c r="A18633" s="10" t="n">
        <v>44194.875</v>
      </c>
      <c r="B18633" t="n">
        <v>2.992</v>
      </c>
      <c r="C18633" t="n">
        <v>432.4838276365911</v>
      </c>
      <c r="D18633" t="n">
        <v>0.9675841461285138</v>
      </c>
      <c r="E18633" s="11">
        <f>MIN(B18633,((1-$J$5)*$J$4*E18632+(1-$J$4)*$J$5*B18633)/(1-$J$4*$J$5))</f>
        <v/>
      </c>
      <c r="F18633" s="11">
        <f>B18633*C18633*3.6/1000</f>
        <v/>
      </c>
    </row>
    <row r="18634">
      <c r="A18634" s="10" t="n">
        <v>44194.91666666666</v>
      </c>
      <c r="B18634" t="n">
        <v>2.152</v>
      </c>
      <c r="C18634" t="n">
        <v>474.4006053383955</v>
      </c>
      <c r="D18634" t="n">
        <v>0.976345332240641</v>
      </c>
      <c r="E18634" s="11">
        <f>MIN(B18634,((1-$J$5)*$J$4*E18633+(1-$J$4)*$J$5*B18634)/(1-$J$4*$J$5))</f>
        <v/>
      </c>
      <c r="F18634" s="11">
        <f>B18634*C18634*3.6/1000</f>
        <v/>
      </c>
    </row>
    <row r="18635">
      <c r="A18635" s="10" t="n">
        <v>44194.95833333334</v>
      </c>
      <c r="B18635" t="n">
        <v>1.955</v>
      </c>
      <c r="C18635" t="n">
        <v>470.7242893974644</v>
      </c>
      <c r="D18635" t="n">
        <v>0.9827103359217085</v>
      </c>
      <c r="E18635" s="11">
        <f>MIN(B18635,((1-$J$5)*$J$4*E18634+(1-$J$4)*$J$5*B18635)/(1-$J$4*$J$5))</f>
        <v/>
      </c>
      <c r="F18635" s="11">
        <f>B18635*C18635*3.6/1000</f>
        <v/>
      </c>
    </row>
    <row r="18636">
      <c r="A18636" s="10" t="n">
        <v>44195</v>
      </c>
      <c r="B18636" t="n">
        <v>1.791</v>
      </c>
      <c r="C18636" t="n">
        <v>746.9469466714785</v>
      </c>
      <c r="D18636" t="n">
        <v>0.9870957561286307</v>
      </c>
      <c r="E18636" s="11">
        <f>MIN(B18636,((1-$J$5)*$J$4*E18635+(1-$J$4)*$J$5*B18636)/(1-$J$4*$J$5))</f>
        <v/>
      </c>
      <c r="F18636" s="11">
        <f>B18636*C18636*3.6/1000</f>
        <v/>
      </c>
    </row>
    <row r="18637">
      <c r="A18637" s="10" t="n">
        <v>44195.04166666666</v>
      </c>
      <c r="B18637" t="n">
        <v>1.805</v>
      </c>
      <c r="C18637" t="n">
        <v>550.7587328455895</v>
      </c>
      <c r="D18637" t="n">
        <v>0.9915694426092568</v>
      </c>
      <c r="E18637" s="11">
        <f>MIN(B18637,((1-$J$5)*$J$4*E18636+(1-$J$4)*$J$5*B18637)/(1-$J$4*$J$5))</f>
        <v/>
      </c>
      <c r="F18637" s="11">
        <f>B18637*C18637*3.6/1000</f>
        <v/>
      </c>
    </row>
    <row r="18638">
      <c r="A18638" s="10" t="n">
        <v>44195.08333333334</v>
      </c>
      <c r="B18638" t="n">
        <v>1.805</v>
      </c>
      <c r="C18638" t="n">
        <v>235.5169090416184</v>
      </c>
      <c r="D18638" t="n">
        <v>0.9959698598732891</v>
      </c>
      <c r="E18638" s="11">
        <f>MIN(B18638,((1-$J$5)*$J$4*E18637+(1-$J$4)*$J$5*B18638)/(1-$J$4*$J$5))</f>
        <v/>
      </c>
      <c r="F18638" s="11">
        <f>B18638*C18638*3.6/1000</f>
        <v/>
      </c>
    </row>
    <row r="18639">
      <c r="A18639" s="10" t="n">
        <v>44195.125</v>
      </c>
      <c r="B18639" t="n">
        <v>1.805</v>
      </c>
      <c r="C18639" t="n">
        <v>183.9757291815628</v>
      </c>
      <c r="D18639" t="n">
        <v>1.000298207910518</v>
      </c>
      <c r="E18639" s="11">
        <f>MIN(B18639,((1-$J$5)*$J$4*E18638+(1-$J$4)*$J$5*B18639)/(1-$J$4*$J$5))</f>
        <v/>
      </c>
      <c r="F18639" s="11">
        <f>B18639*C18639*3.6/1000</f>
        <v/>
      </c>
    </row>
    <row r="18640">
      <c r="A18640" s="10" t="n">
        <v>44195.16666666666</v>
      </c>
      <c r="B18640" t="n">
        <v>1.812</v>
      </c>
      <c r="C18640" t="n">
        <v>182.1044867442796</v>
      </c>
      <c r="D18640" t="n">
        <v>1.004635711998249</v>
      </c>
      <c r="E18640" s="11">
        <f>MIN(B18640,((1-$J$5)*$J$4*E18639+(1-$J$4)*$J$5*B18640)/(1-$J$4*$J$5))</f>
        <v/>
      </c>
      <c r="F18640" s="11">
        <f>B18640*C18640*3.6/1000</f>
        <v/>
      </c>
    </row>
    <row r="18641">
      <c r="A18641" s="10" t="n">
        <v>44195.20833333334</v>
      </c>
      <c r="B18641" t="n">
        <v>1.777</v>
      </c>
      <c r="C18641" t="n">
        <v>112.7895337694465</v>
      </c>
      <c r="D18641" t="n">
        <v>1.008501952535994</v>
      </c>
      <c r="E18641" s="11">
        <f>MIN(B18641,((1-$J$5)*$J$4*E18640+(1-$J$4)*$J$5*B18641)/(1-$J$4*$J$5))</f>
        <v/>
      </c>
      <c r="F18641" s="11">
        <f>B18641*C18641*3.6/1000</f>
        <v/>
      </c>
    </row>
    <row r="18642">
      <c r="A18642" s="10" t="n">
        <v>44195.25</v>
      </c>
      <c r="B18642" t="n">
        <v>1.735</v>
      </c>
      <c r="C18642" t="n">
        <v>107.3970413847128</v>
      </c>
      <c r="D18642" t="n">
        <v>1.011824602851005</v>
      </c>
      <c r="E18642" s="11">
        <f>MIN(B18642,((1-$J$5)*$J$4*E18641+(1-$J$4)*$J$5*B18642)/(1-$J$4*$J$5))</f>
        <v/>
      </c>
      <c r="F18642" s="11">
        <f>B18642*C18642*3.6/1000</f>
        <v/>
      </c>
    </row>
    <row r="18643">
      <c r="A18643" s="10" t="n">
        <v>44195.29166666666</v>
      </c>
      <c r="B18643" t="n">
        <v>1.694</v>
      </c>
      <c r="C18643" t="n">
        <v>102.004548999979</v>
      </c>
      <c r="D18643" t="n">
        <v>1.014624000755774</v>
      </c>
      <c r="E18643" s="11">
        <f>MIN(B18643,((1-$J$5)*$J$4*E18642+(1-$J$4)*$J$5*B18643)/(1-$J$4*$J$5))</f>
        <v/>
      </c>
      <c r="F18643" s="11">
        <f>B18643*C18643*3.6/1000</f>
        <v/>
      </c>
    </row>
    <row r="18644">
      <c r="A18644" s="10" t="n">
        <v>44195.33333333334</v>
      </c>
      <c r="B18644" t="n">
        <v>1.659</v>
      </c>
      <c r="C18644" t="n">
        <v>96.61205661524525</v>
      </c>
      <c r="D18644" t="n">
        <v>1.016977325931495</v>
      </c>
      <c r="E18644" s="11">
        <f>MIN(B18644,((1-$J$5)*$J$4*E18643+(1-$J$4)*$J$5*B18644)/(1-$J$4*$J$5))</f>
        <v/>
      </c>
      <c r="F18644" s="11">
        <f>B18644*C18644*3.6/1000</f>
        <v/>
      </c>
    </row>
    <row r="18645">
      <c r="A18645" s="10" t="n">
        <v>44195.375</v>
      </c>
      <c r="B18645" t="n">
        <v>1.632</v>
      </c>
      <c r="C18645" t="n">
        <v>96.61205661524525</v>
      </c>
      <c r="D18645" t="n">
        <v>1.018983364007765</v>
      </c>
      <c r="E18645" s="11">
        <f>MIN(B18645,((1-$J$5)*$J$4*E18644+(1-$J$4)*$J$5*B18645)/(1-$J$4*$J$5))</f>
        <v/>
      </c>
      <c r="F18645" s="11">
        <f>B18645*C18645*3.6/1000</f>
        <v/>
      </c>
    </row>
    <row r="18646">
      <c r="A18646" s="10" t="n">
        <v>44195.41666666666</v>
      </c>
      <c r="B18646" t="n">
        <v>1.605</v>
      </c>
      <c r="C18646" t="n">
        <v>91.06830652692227</v>
      </c>
      <c r="D18646" t="n">
        <v>1.020647802788998</v>
      </c>
      <c r="E18646" s="11">
        <f>MIN(B18646,((1-$J$5)*$J$4*E18645+(1-$J$4)*$J$5*B18646)/(1-$J$4*$J$5))</f>
        <v/>
      </c>
      <c r="F18646" s="11">
        <f>B18646*C18646*3.6/1000</f>
        <v/>
      </c>
    </row>
    <row r="18647">
      <c r="A18647" s="10" t="n">
        <v>44195.45833333334</v>
      </c>
      <c r="B18647" t="n">
        <v>1.694</v>
      </c>
      <c r="C18647" t="n">
        <v>89.94935662380092</v>
      </c>
      <c r="D18647" t="n">
        <v>1.023302695943578</v>
      </c>
      <c r="E18647" s="11">
        <f>MIN(B18647,((1-$J$5)*$J$4*E18646+(1-$J$4)*$J$5*B18647)/(1-$J$4*$J$5))</f>
        <v/>
      </c>
      <c r="F18647" s="11">
        <f>B18647*C18647*3.6/1000</f>
        <v/>
      </c>
    </row>
    <row r="18648">
      <c r="A18648" s="10" t="n">
        <v>44195.5</v>
      </c>
      <c r="B18648" t="n">
        <v>1.962</v>
      </c>
      <c r="C18648" t="n">
        <v>88.82685877311954</v>
      </c>
      <c r="D18648" t="n">
        <v>1.028978685475802</v>
      </c>
      <c r="E18648" s="11">
        <f>MIN(B18648,((1-$J$5)*$J$4*E18647+(1-$J$4)*$J$5*B18648)/(1-$J$4*$J$5))</f>
        <v/>
      </c>
      <c r="F18648" s="11">
        <f>B18648*C18648*3.6/1000</f>
        <v/>
      </c>
    </row>
    <row r="18649">
      <c r="A18649" s="10" t="n">
        <v>44195.54166666666</v>
      </c>
      <c r="B18649" t="n">
        <v>2.078</v>
      </c>
      <c r="C18649" t="n">
        <v>85.43738692641384</v>
      </c>
      <c r="D18649" t="n">
        <v>1.035888173710374</v>
      </c>
      <c r="E18649" s="11">
        <f>MIN(B18649,((1-$J$5)*$J$4*E18648+(1-$J$4)*$J$5*B18649)/(1-$J$4*$J$5))</f>
        <v/>
      </c>
      <c r="F18649" s="11">
        <f>B18649*C18649*3.6/1000</f>
        <v/>
      </c>
    </row>
    <row r="18650">
      <c r="A18650" s="10" t="n">
        <v>44195.58333333334</v>
      </c>
      <c r="B18650" t="n">
        <v>2.071</v>
      </c>
      <c r="C18650" t="n">
        <v>87.70074513382161</v>
      </c>
      <c r="D18650" t="n">
        <v>1.042604454673286</v>
      </c>
      <c r="E18650" s="11">
        <f>MIN(B18650,((1-$J$5)*$J$4*E18649+(1-$J$4)*$J$5*B18650)/(1-$J$4*$J$5))</f>
        <v/>
      </c>
      <c r="F18650" s="11">
        <f>B18650*C18650*3.6/1000</f>
        <v/>
      </c>
    </row>
    <row r="18651">
      <c r="A18651" s="10" t="n">
        <v>44195.625</v>
      </c>
      <c r="B18651" t="n">
        <v>1.983</v>
      </c>
      <c r="C18651" t="n">
        <v>83.15868863716145</v>
      </c>
      <c r="D18651" t="n">
        <v>1.048204458363645</v>
      </c>
      <c r="E18651" s="11">
        <f>MIN(B18651,((1-$J$5)*$J$4*E18650+(1-$J$4)*$J$5*B18651)/(1-$J$4*$J$5))</f>
        <v/>
      </c>
      <c r="F18651" s="11">
        <f>B18651*C18651*3.6/1000</f>
        <v/>
      </c>
    </row>
    <row r="18652">
      <c r="A18652" s="10" t="n">
        <v>44195.66666666666</v>
      </c>
      <c r="B18652" t="n">
        <v>1.926</v>
      </c>
      <c r="C18652" t="n">
        <v>79.71046794422139</v>
      </c>
      <c r="D18652" t="n">
        <v>1.053060951703383</v>
      </c>
      <c r="E18652" s="11">
        <f>MIN(B18652,((1-$J$5)*$J$4*E18651+(1-$J$4)*$J$5*B18652)/(1-$J$4*$J$5))</f>
        <v/>
      </c>
      <c r="F18652" s="11">
        <f>B18652*C18652*3.6/1000</f>
        <v/>
      </c>
    </row>
    <row r="18653">
      <c r="A18653" s="10" t="n">
        <v>44195.70833333334</v>
      </c>
      <c r="B18653" t="n">
        <v>1.819</v>
      </c>
      <c r="C18653" t="n">
        <v>76.22390887928228</v>
      </c>
      <c r="D18653" t="n">
        <v>1.056614362192009</v>
      </c>
      <c r="E18653" s="11">
        <f>MIN(B18653,((1-$J$5)*$J$4*E18652+(1-$J$4)*$J$5*B18653)/(1-$J$4*$J$5))</f>
        <v/>
      </c>
      <c r="F18653" s="11">
        <f>B18653*C18653*3.6/1000</f>
        <v/>
      </c>
    </row>
    <row r="18654">
      <c r="A18654" s="10" t="n">
        <v>44195.75</v>
      </c>
      <c r="B18654" t="n">
        <v>1.735</v>
      </c>
      <c r="C18654" t="n">
        <v>87.70074513382161</v>
      </c>
      <c r="D18654" t="n">
        <v>1.059149036286692</v>
      </c>
      <c r="E18654" s="11">
        <f>MIN(B18654,((1-$J$5)*$J$4*E18653+(1-$J$4)*$J$5*B18654)/(1-$J$4*$J$5))</f>
        <v/>
      </c>
      <c r="F18654" s="11">
        <f>B18654*C18654*3.6/1000</f>
        <v/>
      </c>
    </row>
    <row r="18655">
      <c r="A18655" s="10" t="n">
        <v>44195.79166666666</v>
      </c>
      <c r="B18655" t="n">
        <v>1.673</v>
      </c>
      <c r="C18655" t="n">
        <v>88.82685877311954</v>
      </c>
      <c r="D18655" t="n">
        <v>1.06093322847895</v>
      </c>
      <c r="E18655" s="11">
        <f>MIN(B18655,((1-$J$5)*$J$4*E18654+(1-$J$4)*$J$5*B18655)/(1-$J$4*$J$5))</f>
        <v/>
      </c>
      <c r="F18655" s="11">
        <f>B18655*C18655*3.6/1000</f>
        <v/>
      </c>
    </row>
    <row r="18656">
      <c r="A18656" s="10" t="n">
        <v>44195.83333333334</v>
      </c>
      <c r="B18656" t="n">
        <v>1.673</v>
      </c>
      <c r="C18656" t="n">
        <v>94.40451318854197</v>
      </c>
      <c r="D18656" t="n">
        <v>1.062688199498748</v>
      </c>
      <c r="E18656" s="11">
        <f>MIN(B18656,((1-$J$5)*$J$4*E18655+(1-$J$4)*$J$5*B18656)/(1-$J$4*$J$5))</f>
        <v/>
      </c>
      <c r="F18656" s="11">
        <f>B18656*C18656*3.6/1000</f>
        <v/>
      </c>
    </row>
    <row r="18657">
      <c r="A18657" s="10" t="n">
        <v>44195.875</v>
      </c>
      <c r="B18657" t="n">
        <v>1.598</v>
      </c>
      <c r="C18657" t="n">
        <v>98.80685652826621</v>
      </c>
      <c r="D18657" t="n">
        <v>1.063556803560139</v>
      </c>
      <c r="E18657" s="11">
        <f>MIN(B18657,((1-$J$5)*$J$4*E18656+(1-$J$4)*$J$5*B18657)/(1-$J$4*$J$5))</f>
        <v/>
      </c>
      <c r="F18657" s="11">
        <f>B18657*C18657*3.6/1000</f>
        <v/>
      </c>
    </row>
    <row r="18658">
      <c r="A18658" s="10" t="n">
        <v>44195.91666666666</v>
      </c>
      <c r="B18658" t="n">
        <v>1.538</v>
      </c>
      <c r="C18658" t="n">
        <v>108.5365728387446</v>
      </c>
      <c r="D18658" t="n">
        <v>1.063725082291577</v>
      </c>
      <c r="E18658" s="11">
        <f>MIN(B18658,((1-$J$5)*$J$4*E18657+(1-$J$4)*$J$5*B18658)/(1-$J$4*$J$5))</f>
        <v/>
      </c>
      <c r="F18658" s="11">
        <f>B18658*C18658*3.6/1000</f>
        <v/>
      </c>
    </row>
    <row r="18659">
      <c r="A18659" s="10" t="n">
        <v>44195.95833333334</v>
      </c>
      <c r="B18659" t="n">
        <v>1.491</v>
      </c>
      <c r="C18659" t="n">
        <v>119.0939655032252</v>
      </c>
      <c r="D18659" t="n">
        <v>1.063353160382782</v>
      </c>
      <c r="E18659" s="11">
        <f>MIN(B18659,((1-$J$5)*$J$4*E18658+(1-$J$4)*$J$5*B18659)/(1-$J$4*$J$5))</f>
        <v/>
      </c>
      <c r="F18659" s="11">
        <f>B18659*C18659*3.6/1000</f>
        <v/>
      </c>
    </row>
    <row r="18660">
      <c r="A18660" s="10" t="n">
        <v>44196</v>
      </c>
      <c r="B18660" t="n">
        <v>1.451</v>
      </c>
      <c r="C18660" t="n">
        <v>107.4667476564197</v>
      </c>
      <c r="D18660" t="n">
        <v>1.062529930081483</v>
      </c>
      <c r="E18660" s="11">
        <f>MIN(B18660,((1-$J$5)*$J$4*E18659+(1-$J$4)*$J$5*B18660)/(1-$J$4*$J$5))</f>
        <v/>
      </c>
      <c r="F18660" s="11">
        <f>B18660*C18660*3.6/1000</f>
        <v/>
      </c>
    </row>
    <row r="18661">
      <c r="A18661" s="10" t="n">
        <v>44196.04166666666</v>
      </c>
      <c r="B18661" t="n">
        <v>1.419</v>
      </c>
      <c r="C18661" t="n">
        <v>102.0760842086479</v>
      </c>
      <c r="D18661" t="n">
        <v>1.061354262766012</v>
      </c>
      <c r="E18661" s="11">
        <f>MIN(B18661,((1-$J$5)*$J$4*E18660+(1-$J$4)*$J$5*B18661)/(1-$J$4*$J$5))</f>
        <v/>
      </c>
      <c r="F18661" s="11">
        <f>B18661*C18661*3.6/1000</f>
        <v/>
      </c>
    </row>
    <row r="18662">
      <c r="A18662" s="10" t="n">
        <v>44196.08333333334</v>
      </c>
      <c r="B18662" t="n">
        <v>1.406</v>
      </c>
      <c r="C18662" t="n">
        <v>107.4667476564197</v>
      </c>
      <c r="D18662" t="n">
        <v>1.060049195424263</v>
      </c>
      <c r="E18662" s="11">
        <f>MIN(B18662,((1-$J$5)*$J$4*E18661+(1-$J$4)*$J$5*B18662)/(1-$J$4*$J$5))</f>
        <v/>
      </c>
      <c r="F18662" s="11">
        <f>B18662*C18662*3.6/1000</f>
        <v/>
      </c>
    </row>
    <row r="18663">
      <c r="A18663" s="10" t="n">
        <v>44196.125</v>
      </c>
      <c r="B18663" t="n">
        <v>1.373</v>
      </c>
      <c r="C18663" t="n">
        <v>107.4667476564197</v>
      </c>
      <c r="D18663" t="n">
        <v>1.058388147515476</v>
      </c>
      <c r="E18663" s="11">
        <f>MIN(B18663,((1-$J$5)*$J$4*E18662+(1-$J$4)*$J$5*B18663)/(1-$J$4*$J$5))</f>
        <v/>
      </c>
      <c r="F18663" s="11">
        <f>B18663*C18663*3.6/1000</f>
        <v/>
      </c>
    </row>
    <row r="18664">
      <c r="A18664" s="10" t="n">
        <v>44196.16666666666</v>
      </c>
      <c r="B18664" t="n">
        <v>1.348</v>
      </c>
      <c r="C18664" t="n">
        <v>107.4667476564197</v>
      </c>
      <c r="D18664" t="n">
        <v>1.056468429156345</v>
      </c>
      <c r="E18664" s="11">
        <f>MIN(B18664,((1-$J$5)*$J$4*E18663+(1-$J$4)*$J$5*B18664)/(1-$J$4*$J$5))</f>
        <v/>
      </c>
      <c r="F18664" s="11">
        <f>B18664*C18664*3.6/1000</f>
        <v/>
      </c>
    </row>
    <row r="18665">
      <c r="A18665" s="10" t="n">
        <v>44196.20833333334</v>
      </c>
      <c r="B18665" t="n">
        <v>1.328</v>
      </c>
      <c r="C18665" t="n">
        <v>17.13460533598852</v>
      </c>
      <c r="D18665" t="n">
        <v>1.054351451761723</v>
      </c>
      <c r="E18665" s="11">
        <f>MIN(B18665,((1-$J$5)*$J$4*E18664+(1-$J$4)*$J$5*B18665)/(1-$J$4*$J$5))</f>
        <v/>
      </c>
      <c r="F18665" s="11">
        <f>B18665*C18665*3.6/1000</f>
        <v/>
      </c>
    </row>
    <row r="18666">
      <c r="A18666" s="10" t="n">
        <v>44196.25</v>
      </c>
      <c r="B18666" t="n">
        <v>1.309</v>
      </c>
      <c r="C18666" t="n">
        <v>67.92377404172522</v>
      </c>
      <c r="D18666" t="n">
        <v>1.052051880995442</v>
      </c>
      <c r="E18666" s="11">
        <f>MIN(B18666,((1-$J$5)*$J$4*E18665+(1-$J$4)*$J$5*B18666)/(1-$J$4*$J$5))</f>
        <v/>
      </c>
      <c r="F18666" s="11">
        <f>B18666*C18666*3.6/1000</f>
        <v/>
      </c>
    </row>
    <row r="18667">
      <c r="A18667" s="10" t="n">
        <v>44196.29166666666</v>
      </c>
      <c r="B18667" t="n">
        <v>1.278</v>
      </c>
      <c r="C18667" t="n">
        <v>64.28788441596903</v>
      </c>
      <c r="D18667" t="n">
        <v>1.04943548743986</v>
      </c>
      <c r="E18667" s="11">
        <f>MIN(B18667,((1-$J$5)*$J$4*E18666+(1-$J$4)*$J$5*B18667)/(1-$J$4*$J$5))</f>
        <v/>
      </c>
      <c r="F18667" s="11">
        <f>B18667*C18667*3.6/1000</f>
        <v/>
      </c>
    </row>
    <row r="18668">
      <c r="A18668" s="10" t="n">
        <v>44196.33333333334</v>
      </c>
      <c r="B18668" t="n">
        <v>1.29</v>
      </c>
      <c r="C18668" t="n">
        <v>61.8347753302503</v>
      </c>
      <c r="D18668" t="n">
        <v>1.046999164596411</v>
      </c>
      <c r="E18668" s="11">
        <f>MIN(B18668,((1-$J$5)*$J$4*E18667+(1-$J$4)*$J$5*B18668)/(1-$J$4*$J$5))</f>
        <v/>
      </c>
      <c r="F18668" s="11">
        <f>B18668*C18668*3.6/1000</f>
        <v/>
      </c>
    </row>
    <row r="18669">
      <c r="A18669" s="10" t="n">
        <v>44196.375</v>
      </c>
      <c r="B18669" t="n">
        <v>1.278</v>
      </c>
      <c r="C18669" t="n">
        <v>61.8347753302503</v>
      </c>
      <c r="D18669" t="n">
        <v>1.044465523503218</v>
      </c>
      <c r="E18669" s="11">
        <f>MIN(B18669,((1-$J$5)*$J$4*E18668+(1-$J$4)*$J$5*B18669)/(1-$J$4*$J$5))</f>
        <v/>
      </c>
      <c r="F18669" s="11">
        <f>B18669*C18669*3.6/1000</f>
        <v/>
      </c>
    </row>
    <row r="18670">
      <c r="A18670" s="10" t="n">
        <v>44196.41666666666</v>
      </c>
      <c r="B18670" t="n">
        <v>1.284</v>
      </c>
      <c r="C18670" t="n">
        <v>60.59894560858542</v>
      </c>
      <c r="D18670" t="n">
        <v>1.042041987868312</v>
      </c>
      <c r="E18670" s="11">
        <f>MIN(B18670,((1-$J$5)*$J$4*E18669+(1-$J$4)*$J$5*B18670)/(1-$J$4*$J$5))</f>
        <v/>
      </c>
      <c r="F18670" s="11">
        <f>B18670*C18670*3.6/1000</f>
        <v/>
      </c>
    </row>
    <row r="18671">
      <c r="A18671" s="10" t="n">
        <v>44196.45833333334</v>
      </c>
      <c r="B18671" t="n">
        <v>1.265</v>
      </c>
      <c r="C18671" t="n">
        <v>59.35667842656299</v>
      </c>
      <c r="D18671" t="n">
        <v>1.039440879616377</v>
      </c>
      <c r="E18671" s="11">
        <f>MIN(B18671,((1-$J$5)*$J$4*E18670+(1-$J$4)*$J$5*B18671)/(1-$J$4*$J$5))</f>
        <v/>
      </c>
      <c r="F18671" s="11">
        <f>B18671*C18671*3.6/1000</f>
        <v/>
      </c>
    </row>
    <row r="18672">
      <c r="A18672" s="10" t="n">
        <v>44196.5</v>
      </c>
      <c r="B18672" t="n">
        <v>1.265</v>
      </c>
      <c r="C18672" t="n">
        <v>56.22147544566835</v>
      </c>
      <c r="D18672" t="n">
        <v>1.036882371838283</v>
      </c>
      <c r="E18672" s="11">
        <f>MIN(B18672,((1-$J$5)*$J$4*E18671+(1-$J$4)*$J$5*B18672)/(1-$J$4*$J$5))</f>
        <v/>
      </c>
      <c r="F18672" s="11">
        <f>B18672*C18672*3.6/1000</f>
        <v/>
      </c>
    </row>
    <row r="18673">
      <c r="A18673" s="10" t="n">
        <v>44196.54166666666</v>
      </c>
      <c r="B18673" t="n">
        <v>1.265</v>
      </c>
      <c r="C18673" t="n">
        <v>62.20429808760703</v>
      </c>
      <c r="D18673" t="n">
        <v>1.034365766831285</v>
      </c>
      <c r="E18673" s="11">
        <f>MIN(B18673,((1-$J$5)*$J$4*E18672+(1-$J$4)*$J$5*B18673)/(1-$J$4*$J$5))</f>
        <v/>
      </c>
      <c r="F18673" s="11">
        <f>B18673*C18673*3.6/1000</f>
        <v/>
      </c>
    </row>
    <row r="18674">
      <c r="A18674" s="10" t="n">
        <v>44196.58333333334</v>
      </c>
      <c r="B18674" t="n">
        <v>1.465</v>
      </c>
      <c r="C18674" t="n">
        <v>63.06436068512776</v>
      </c>
      <c r="D18674" t="n">
        <v>1.034177376626017</v>
      </c>
      <c r="E18674" s="11">
        <f>MIN(B18674,((1-$J$5)*$J$4*E18673+(1-$J$4)*$J$5*B18674)/(1-$J$4*$J$5))</f>
        <v/>
      </c>
      <c r="F18674" s="11">
        <f>B18674*C18674*3.6/1000</f>
        <v/>
      </c>
    </row>
    <row r="18675">
      <c r="A18675" s="10" t="n">
        <v>44196.625</v>
      </c>
      <c r="B18675" t="n">
        <v>1.393</v>
      </c>
      <c r="C18675" t="n">
        <v>55.58914683169202</v>
      </c>
      <c r="D18675" t="n">
        <v>1.033168752450623</v>
      </c>
      <c r="E18675" s="11">
        <f>MIN(B18675,((1-$J$5)*$J$4*E18674+(1-$J$4)*$J$5*B18675)/(1-$J$4*$J$5))</f>
        <v/>
      </c>
      <c r="F18675" s="11">
        <f>B18675*C18675*3.6/1000</f>
        <v/>
      </c>
    </row>
    <row r="18676">
      <c r="A18676" s="10" t="n">
        <v>44196.66666666666</v>
      </c>
      <c r="B18676" t="n">
        <v>1.303</v>
      </c>
      <c r="C18676" t="n">
        <v>54.31895903129096</v>
      </c>
      <c r="D18676" t="n">
        <v>1.031147498099027</v>
      </c>
      <c r="E18676" s="11">
        <f>MIN(B18676,((1-$J$5)*$J$4*E18675+(1-$J$4)*$J$5*B18676)/(1-$J$4*$J$5))</f>
        <v/>
      </c>
      <c r="F18676" s="11">
        <f>B18676*C18676*3.6/1000</f>
        <v/>
      </c>
    </row>
    <row r="18677">
      <c r="A18677" s="10" t="n">
        <v>44196.70833333334</v>
      </c>
      <c r="B18677" t="n">
        <v>1.297</v>
      </c>
      <c r="C18677" t="n">
        <v>55.58914683169202</v>
      </c>
      <c r="D18677" t="n">
        <v>1.029090737531257</v>
      </c>
      <c r="E18677" s="11">
        <f>MIN(B18677,((1-$J$5)*$J$4*E18676+(1-$J$4)*$J$5*B18677)/(1-$J$4*$J$5))</f>
        <v/>
      </c>
      <c r="F18677" s="11">
        <f>B18677*C18677*3.6/1000</f>
        <v/>
      </c>
    </row>
    <row r="18678">
      <c r="A18678" s="10" t="n">
        <v>44196.75</v>
      </c>
      <c r="B18678" t="n">
        <v>1.335</v>
      </c>
      <c r="C18678" t="n">
        <v>54.31895903129096</v>
      </c>
      <c r="D18678" t="n">
        <v>1.027502191889046</v>
      </c>
      <c r="E18678" s="11">
        <f>MIN(B18678,((1-$J$5)*$J$4*E18677+(1-$J$4)*$J$5*B18678)/(1-$J$4*$J$5))</f>
        <v/>
      </c>
      <c r="F18678" s="11">
        <f>B18678*C18678*3.6/1000</f>
        <v/>
      </c>
    </row>
    <row r="18679">
      <c r="A18679" s="10" t="n">
        <v>44196.79166666666</v>
      </c>
      <c r="B18679" t="n">
        <v>1.341</v>
      </c>
      <c r="C18679" t="n">
        <v>55.58914683169202</v>
      </c>
      <c r="D18679" t="n">
        <v>1.02600827310518</v>
      </c>
      <c r="E18679" s="11">
        <f>MIN(B18679,((1-$J$5)*$J$4*E18678+(1-$J$4)*$J$5*B18679)/(1-$J$4*$J$5))</f>
        <v/>
      </c>
      <c r="F18679" s="11">
        <f>B18679*C18679*3.6/1000</f>
        <v/>
      </c>
    </row>
    <row r="18680">
      <c r="A18680" s="10" t="n">
        <v>44196.83333333334</v>
      </c>
      <c r="B18680" t="n">
        <v>1.328</v>
      </c>
      <c r="C18680" t="n">
        <v>53.681034818782</v>
      </c>
      <c r="D18680" t="n">
        <v>1.024390166559209</v>
      </c>
      <c r="E18680" s="11">
        <f>MIN(B18680,((1-$J$5)*$J$4*E18679+(1-$J$4)*$J$5*B18680)/(1-$J$4*$J$5))</f>
        <v/>
      </c>
      <c r="F18680" s="11">
        <f>B18680*C18680*3.6/1000</f>
        <v/>
      </c>
    </row>
    <row r="18681">
      <c r="A18681" s="10" t="n">
        <v>44196.875</v>
      </c>
      <c r="B18681" t="n">
        <v>1.309</v>
      </c>
      <c r="C18681" t="n">
        <v>53.04117860101827</v>
      </c>
      <c r="D18681" t="n">
        <v>1.022581296226327</v>
      </c>
      <c r="E18681" s="11">
        <f>MIN(B18681,((1-$J$5)*$J$4*E18680+(1-$J$4)*$J$5*B18681)/(1-$J$4*$J$5))</f>
        <v/>
      </c>
      <c r="F18681" s="11">
        <f>B18681*C18681*3.6/1000</f>
        <v/>
      </c>
    </row>
    <row r="18682">
      <c r="A18682" s="10" t="n">
        <v>44196.91666666666</v>
      </c>
      <c r="B18682" t="n">
        <v>1.278</v>
      </c>
      <c r="C18682" t="n">
        <v>67.92377404172522</v>
      </c>
      <c r="D18682" t="n">
        <v>1.020447566502452</v>
      </c>
      <c r="E18682" s="11">
        <f>MIN(B18682,((1-$J$5)*$J$4*E18681+(1-$J$4)*$J$5*B18682)/(1-$J$4*$J$5))</f>
        <v/>
      </c>
      <c r="F18682" s="11">
        <f>B18682*C18682*3.6/1000</f>
        <v/>
      </c>
    </row>
    <row r="18683">
      <c r="A18683" s="10" t="n">
        <v>44196.95833333334</v>
      </c>
      <c r="B18683" t="n">
        <v>1.253</v>
      </c>
      <c r="C18683" t="n">
        <v>65.50551970237323</v>
      </c>
      <c r="D18683" t="n">
        <v>1.018062907824298</v>
      </c>
      <c r="E18683" s="11">
        <f>MIN(B18683,((1-$J$5)*$J$4*E18682+(1-$J$4)*$J$5*B18683)/(1-$J$4*$J$5))</f>
        <v/>
      </c>
      <c r="F18683" s="11">
        <f>B18683*C18683*3.6/1000</f>
        <v/>
      </c>
    </row>
    <row r="18684">
      <c r="A18684" s="10" t="n">
        <v>44197</v>
      </c>
      <c r="B18684" t="n">
        <v>1.253</v>
      </c>
      <c r="C18684" t="n">
        <v>61.8347753302503</v>
      </c>
      <c r="D18684" t="n">
        <v>1.015717304648569</v>
      </c>
      <c r="E18684" s="11">
        <f>MIN(B18684,((1-$J$5)*$J$4*E18683+(1-$J$4)*$J$5*B18684)/(1-$J$4*$J$5))</f>
        <v/>
      </c>
      <c r="F18684" s="11">
        <f>B18684*C18684*3.6/1000</f>
        <v/>
      </c>
    </row>
    <row r="18685">
      <c r="A18685" s="10" t="n">
        <v>44197.04166666666</v>
      </c>
      <c r="B18685" t="n">
        <v>1.253</v>
      </c>
      <c r="C18685" t="n">
        <v>61.8347753302503</v>
      </c>
      <c r="D18685" t="n">
        <v>1.01341011733141</v>
      </c>
      <c r="E18685" s="11">
        <f>MIN(B18685,((1-$J$5)*$J$4*E18684+(1-$J$4)*$J$5*B18685)/(1-$J$4*$J$5))</f>
        <v/>
      </c>
      <c r="F18685" s="11">
        <f>B18685*C18685*3.6/1000</f>
        <v/>
      </c>
    </row>
    <row r="18686">
      <c r="A18686" s="10" t="n">
        <v>44197.08333333334</v>
      </c>
      <c r="B18686" t="n">
        <v>1.265</v>
      </c>
      <c r="C18686" t="n">
        <v>56.85200220301488</v>
      </c>
      <c r="D18686" t="n">
        <v>1.011277936603327</v>
      </c>
      <c r="E18686" s="11">
        <f>MIN(B18686,((1-$J$5)*$J$4*E18685+(1-$J$4)*$J$5*B18686)/(1-$J$4*$J$5))</f>
        <v/>
      </c>
      <c r="F18686" s="11">
        <f>B18686*C18686*3.6/1000</f>
        <v/>
      </c>
    </row>
    <row r="18687">
      <c r="A18687" s="10" t="n">
        <v>44197.125</v>
      </c>
      <c r="B18687" t="n">
        <v>1.253</v>
      </c>
      <c r="C18687" t="n">
        <v>55.58914683169202</v>
      </c>
      <c r="D18687" t="n">
        <v>1.009043456441722</v>
      </c>
      <c r="E18687" s="11">
        <f>MIN(B18687,((1-$J$5)*$J$4*E18686+(1-$J$4)*$J$5*B18687)/(1-$J$4*$J$5))</f>
        <v/>
      </c>
      <c r="F18687" s="11">
        <f>B18687*C18687*3.6/1000</f>
        <v/>
      </c>
    </row>
    <row r="18688">
      <c r="A18688" s="10" t="n">
        <v>44197.16666666666</v>
      </c>
      <c r="B18688" t="n">
        <v>1.259</v>
      </c>
      <c r="C18688" t="n">
        <v>59.35667842656299</v>
      </c>
      <c r="D18688" t="n">
        <v>1.00691418213554</v>
      </c>
      <c r="E18688" s="11">
        <f>MIN(B18688,((1-$J$5)*$J$4*E18687+(1-$J$4)*$J$5*B18688)/(1-$J$4*$J$5))</f>
        <v/>
      </c>
      <c r="F18688" s="11">
        <f>B18688*C18688*3.6/1000</f>
        <v/>
      </c>
    </row>
    <row r="18689">
      <c r="A18689" s="10" t="n">
        <v>44197.20833333334</v>
      </c>
      <c r="B18689" t="n">
        <v>1.246</v>
      </c>
      <c r="C18689" t="n">
        <v>55.58914683169202</v>
      </c>
      <c r="D18689" t="n">
        <v>1.004671125803458</v>
      </c>
      <c r="E18689" s="11">
        <f>MIN(B18689,((1-$J$5)*$J$4*E18688+(1-$J$4)*$J$5*B18689)/(1-$J$4*$J$5))</f>
        <v/>
      </c>
      <c r="F18689" s="11">
        <f>B18689*C18689*3.6/1000</f>
        <v/>
      </c>
    </row>
    <row r="18690">
      <c r="A18690" s="10" t="n">
        <v>44197.25</v>
      </c>
      <c r="B18690" t="n">
        <v>1.253</v>
      </c>
      <c r="C18690" t="n">
        <v>55.58914683169202</v>
      </c>
      <c r="D18690" t="n">
        <v>1.002544850777278</v>
      </c>
      <c r="E18690" s="11">
        <f>MIN(B18690,((1-$J$5)*$J$4*E18689+(1-$J$4)*$J$5*B18690)/(1-$J$4*$J$5))</f>
        <v/>
      </c>
      <c r="F18690" s="11">
        <f>B18690*C18690*3.6/1000</f>
        <v/>
      </c>
    </row>
    <row r="18691">
      <c r="A18691" s="10" t="n">
        <v>44197.29166666666</v>
      </c>
      <c r="B18691" t="n">
        <v>1.271</v>
      </c>
      <c r="C18691" t="n">
        <v>54.44631505516325</v>
      </c>
      <c r="D18691" t="n">
        <v>1.000659229341054</v>
      </c>
      <c r="E18691" s="11">
        <f>MIN(B18691,((1-$J$5)*$J$4*E18690+(1-$J$4)*$J$5*B18691)/(1-$J$4*$J$5))</f>
        <v/>
      </c>
      <c r="F18691" s="11">
        <f>B18691*C18691*3.6/1000</f>
        <v/>
      </c>
    </row>
    <row r="18692">
      <c r="A18692" s="10" t="n">
        <v>44197.33333333334</v>
      </c>
      <c r="B18692" t="n">
        <v>1.309</v>
      </c>
      <c r="C18692" t="n">
        <v>53.29735515922296</v>
      </c>
      <c r="D18692" t="n">
        <v>0.9992390199450835</v>
      </c>
      <c r="E18692" s="11">
        <f>MIN(B18692,((1-$J$5)*$J$4*E18691+(1-$J$4)*$J$5*B18692)/(1-$J$4*$J$5))</f>
        <v/>
      </c>
      <c r="F18692" s="11">
        <f>B18692*C18692*3.6/1000</f>
        <v/>
      </c>
    </row>
    <row r="18693">
      <c r="A18693" s="10" t="n">
        <v>44197.375</v>
      </c>
      <c r="B18693" t="n">
        <v>1.361</v>
      </c>
      <c r="C18693" t="n">
        <v>54.31895903129096</v>
      </c>
      <c r="D18693" t="n">
        <v>0.9984366900377969</v>
      </c>
      <c r="E18693" s="11">
        <f>MIN(B18693,((1-$J$5)*$J$4*E18692+(1-$J$4)*$J$5*B18693)/(1-$J$4*$J$5))</f>
        <v/>
      </c>
      <c r="F18693" s="11">
        <f>B18693*C18693*3.6/1000</f>
        <v/>
      </c>
    </row>
    <row r="18694">
      <c r="A18694" s="10" t="n">
        <v>44197.41666666666</v>
      </c>
      <c r="B18694" t="n">
        <v>1.367</v>
      </c>
      <c r="C18694" t="n">
        <v>50.46171015599218</v>
      </c>
      <c r="D18694" t="n">
        <v>0.9977161104917605</v>
      </c>
      <c r="E18694" s="11">
        <f>MIN(B18694,((1-$J$5)*$J$4*E18693+(1-$J$4)*$J$5*B18694)/(1-$J$4*$J$5))</f>
        <v/>
      </c>
      <c r="F18694" s="11">
        <f>B18694*C18694*3.6/1000</f>
        <v/>
      </c>
    </row>
    <row r="18695">
      <c r="A18695" s="10" t="n">
        <v>44197.45833333334</v>
      </c>
      <c r="B18695" t="n">
        <v>1.341</v>
      </c>
      <c r="C18695" t="n">
        <v>50.46171015599218</v>
      </c>
      <c r="D18695" t="n">
        <v>0.9967100226855073</v>
      </c>
      <c r="E18695" s="11">
        <f>MIN(B18695,((1-$J$5)*$J$4*E18694+(1-$J$4)*$J$5*B18695)/(1-$J$4*$J$5))</f>
        <v/>
      </c>
      <c r="F18695" s="11">
        <f>B18695*C18695*3.6/1000</f>
        <v/>
      </c>
    </row>
    <row r="18696">
      <c r="A18696" s="10" t="n">
        <v>44197.5</v>
      </c>
      <c r="B18696" t="n">
        <v>1.348</v>
      </c>
      <c r="C18696" t="n">
        <v>50.46171015599218</v>
      </c>
      <c r="D18696" t="n">
        <v>0.9958004573415321</v>
      </c>
      <c r="E18696" s="11">
        <f>MIN(B18696,((1-$J$5)*$J$4*E18695+(1-$J$4)*$J$5*B18696)/(1-$J$4*$J$5))</f>
        <v/>
      </c>
      <c r="F18696" s="11">
        <f>B18696*C18696*3.6/1000</f>
        <v/>
      </c>
    </row>
    <row r="18697">
      <c r="A18697" s="10" t="n">
        <v>44197.54166666666</v>
      </c>
      <c r="B18697" t="n">
        <v>1.322</v>
      </c>
      <c r="C18697" t="n">
        <v>49.15940735722896</v>
      </c>
      <c r="D18697" t="n">
        <v>0.994608478912074</v>
      </c>
      <c r="E18697" s="11">
        <f>MIN(B18697,((1-$J$5)*$J$4*E18696+(1-$J$4)*$J$5*B18697)/(1-$J$4*$J$5))</f>
        <v/>
      </c>
      <c r="F18697" s="11">
        <f>B18697*C18697*3.6/1000</f>
        <v/>
      </c>
    </row>
    <row r="18698">
      <c r="A18698" s="10" t="n">
        <v>44197.58333333334</v>
      </c>
      <c r="B18698" t="n">
        <v>1.303</v>
      </c>
      <c r="C18698" t="n">
        <v>55.58914683169202</v>
      </c>
      <c r="D18698" t="n">
        <v>0.9932187576475744</v>
      </c>
      <c r="E18698" s="11">
        <f>MIN(B18698,((1-$J$5)*$J$4*E18697+(1-$J$4)*$J$5*B18698)/(1-$J$4*$J$5))</f>
        <v/>
      </c>
      <c r="F18698" s="11">
        <f>B18698*C18698*3.6/1000</f>
        <v/>
      </c>
    </row>
    <row r="18699">
      <c r="A18699" s="10" t="n">
        <v>44197.625</v>
      </c>
      <c r="B18699" t="n">
        <v>1.303</v>
      </c>
      <c r="C18699" t="n">
        <v>54.9549853582507</v>
      </c>
      <c r="D18699" t="n">
        <v>0.9918517969830352</v>
      </c>
      <c r="E18699" s="11">
        <f>MIN(B18699,((1-$J$5)*$J$4*E18698+(1-$J$4)*$J$5*B18699)/(1-$J$4*$J$5))</f>
        <v/>
      </c>
      <c r="F18699" s="11">
        <f>B18699*C18699*3.6/1000</f>
        <v/>
      </c>
    </row>
    <row r="18700">
      <c r="A18700" s="10" t="n">
        <v>44197.66666666666</v>
      </c>
      <c r="B18700" t="n">
        <v>1.297</v>
      </c>
      <c r="C18700" t="n">
        <v>278.2494931972949</v>
      </c>
      <c r="D18700" t="n">
        <v>0.9904386142003289</v>
      </c>
      <c r="E18700" s="11">
        <f>MIN(B18700,((1-$J$5)*$J$4*E18699+(1-$J$4)*$J$5*B18700)/(1-$J$4*$J$5))</f>
        <v/>
      </c>
      <c r="F18700" s="11">
        <f>B18700*C18700*3.6/1000</f>
        <v/>
      </c>
    </row>
    <row r="18701">
      <c r="A18701" s="10" t="n">
        <v>44197.70833333334</v>
      </c>
      <c r="B18701" t="n">
        <v>3.958</v>
      </c>
      <c r="C18701" t="n">
        <v>501.5440010363391</v>
      </c>
      <c r="D18701" t="n">
        <v>1.019477088734456</v>
      </c>
      <c r="E18701" s="11">
        <f>MIN(B18701,((1-$J$5)*$J$4*E18700+(1-$J$4)*$J$5*B18701)/(1-$J$4*$J$5))</f>
        <v/>
      </c>
      <c r="F18701" s="11">
        <f>B18701*C18701*3.6/1000</f>
        <v/>
      </c>
    </row>
    <row r="18702">
      <c r="A18702" s="10" t="n">
        <v>44197.75</v>
      </c>
      <c r="B18702" t="n">
        <v>6.492</v>
      </c>
      <c r="C18702" t="n">
        <v>724.8385088753832</v>
      </c>
      <c r="D18702" t="n">
        <v>1.077016245002829</v>
      </c>
      <c r="E18702" s="11">
        <f>MIN(B18702,((1-$J$5)*$J$4*E18701+(1-$J$4)*$J$5*B18702)/(1-$J$4*$J$5))</f>
        <v/>
      </c>
      <c r="F18702" s="11">
        <f>B18702*C18702*3.6/1000</f>
        <v/>
      </c>
    </row>
    <row r="18703">
      <c r="A18703" s="10" t="n">
        <v>44197.79166666666</v>
      </c>
      <c r="B18703" t="n">
        <v>3.7</v>
      </c>
      <c r="C18703" t="n">
        <v>948.1330167144274</v>
      </c>
      <c r="D18703" t="n">
        <v>1.101686539164746</v>
      </c>
      <c r="E18703" s="11">
        <f>MIN(B18703,((1-$J$5)*$J$4*E18702+(1-$J$4)*$J$5*B18703)/(1-$J$4*$J$5))</f>
        <v/>
      </c>
      <c r="F18703" s="11">
        <f>B18703*C18703*3.6/1000</f>
        <v/>
      </c>
    </row>
    <row r="18704">
      <c r="A18704" s="10" t="n">
        <v>44197.83333333334</v>
      </c>
      <c r="B18704" t="n">
        <v>3.058</v>
      </c>
      <c r="C18704" t="n">
        <v>1171.427524553472</v>
      </c>
      <c r="D18704" t="n">
        <v>1.118611523210055</v>
      </c>
      <c r="E18704" s="11">
        <f>MIN(B18704,((1-$J$5)*$J$4*E18703+(1-$J$4)*$J$5*B18704)/(1-$J$4*$J$5))</f>
        <v/>
      </c>
      <c r="F18704" s="11">
        <f>B18704*C18704*3.6/1000</f>
        <v/>
      </c>
    </row>
    <row r="18705">
      <c r="A18705" s="10" t="n">
        <v>44197.875</v>
      </c>
      <c r="B18705" t="n">
        <v>2.31</v>
      </c>
      <c r="C18705" t="n">
        <v>1039.890177900199</v>
      </c>
      <c r="D18705" t="n">
        <v>1.126705939304698</v>
      </c>
      <c r="E18705" s="11">
        <f>MIN(B18705,((1-$J$5)*$J$4*E18704+(1-$J$4)*$J$5*B18705)/(1-$J$4*$J$5))</f>
        <v/>
      </c>
      <c r="F18705" s="11">
        <f>B18705*C18705*3.6/1000</f>
        <v/>
      </c>
    </row>
    <row r="18706">
      <c r="A18706" s="10" t="n">
        <v>44197.91666666666</v>
      </c>
      <c r="B18706" t="n">
        <v>1.911</v>
      </c>
      <c r="C18706" t="n">
        <v>699.4310860812383</v>
      </c>
      <c r="D18706" t="n">
        <v>1.130105224915727</v>
      </c>
      <c r="E18706" s="11">
        <f>MIN(B18706,((1-$J$5)*$J$4*E18705+(1-$J$4)*$J$5*B18706)/(1-$J$4*$J$5))</f>
        <v/>
      </c>
      <c r="F18706" s="11">
        <f>B18706*C18706*3.6/1000</f>
        <v/>
      </c>
    </row>
    <row r="18707">
      <c r="A18707" s="10" t="n">
        <v>44197.95833333334</v>
      </c>
      <c r="B18707" t="n">
        <v>1.77</v>
      </c>
      <c r="C18707" t="n">
        <v>708.7330458776448</v>
      </c>
      <c r="D18707" t="n">
        <v>1.131836503844425</v>
      </c>
      <c r="E18707" s="11">
        <f>MIN(B18707,((1-$J$5)*$J$4*E18706+(1-$J$4)*$J$5*B18707)/(1-$J$4*$J$5))</f>
        <v/>
      </c>
      <c r="F18707" s="11">
        <f>B18707*C18707*3.6/1000</f>
        <v/>
      </c>
    </row>
    <row r="18708">
      <c r="A18708" s="10" t="n">
        <v>44198</v>
      </c>
      <c r="B18708" t="n">
        <v>2.005</v>
      </c>
      <c r="C18708" t="n">
        <v>707.4061016408614</v>
      </c>
      <c r="D18708" t="n">
        <v>1.136226651214567</v>
      </c>
      <c r="E18708" s="11">
        <f>MIN(B18708,((1-$J$5)*$J$4*E18707+(1-$J$4)*$J$5*B18708)/(1-$J$4*$J$5))</f>
        <v/>
      </c>
      <c r="F18708" s="11">
        <f>B18708*C18708*3.6/1000</f>
        <v/>
      </c>
    </row>
    <row r="18709">
      <c r="A18709" s="10" t="n">
        <v>44198.04166666666</v>
      </c>
      <c r="B18709" t="n">
        <v>2.093</v>
      </c>
      <c r="C18709" t="n">
        <v>714.0345312660612</v>
      </c>
      <c r="D18709" t="n">
        <v>1.141551176811218</v>
      </c>
      <c r="E18709" s="11">
        <f>MIN(B18709,((1-$J$5)*$J$4*E18708+(1-$J$4)*$J$5*B18709)/(1-$J$4*$J$5))</f>
        <v/>
      </c>
      <c r="F18709" s="11">
        <f>B18709*C18709*3.6/1000</f>
        <v/>
      </c>
    </row>
    <row r="18710">
      <c r="A18710" s="10" t="n">
        <v>44198.08333333334</v>
      </c>
      <c r="B18710" t="n">
        <v>2.565</v>
      </c>
      <c r="C18710" t="n">
        <v>619.7079716183998</v>
      </c>
      <c r="D18710" t="n">
        <v>1.152185814307717</v>
      </c>
      <c r="E18710" s="11">
        <f>MIN(B18710,((1-$J$5)*$J$4*E18709+(1-$J$4)*$J$5*B18710)/(1-$J$4*$J$5))</f>
        <v/>
      </c>
      <c r="F18710" s="11">
        <f>B18710*C18710*3.6/1000</f>
        <v/>
      </c>
    </row>
    <row r="18711">
      <c r="A18711" s="10" t="n">
        <v>44198.125</v>
      </c>
      <c r="B18711" t="n">
        <v>3.327</v>
      </c>
      <c r="C18711" t="n">
        <v>779.494816056889</v>
      </c>
      <c r="D18711" t="n">
        <v>1.171359743209851</v>
      </c>
      <c r="E18711" s="11">
        <f>MIN(B18711,((1-$J$5)*$J$4*E18710+(1-$J$4)*$J$5*B18711)/(1-$J$4*$J$5))</f>
        <v/>
      </c>
      <c r="F18711" s="11">
        <f>B18711*C18711*3.6/1000</f>
        <v/>
      </c>
    </row>
    <row r="18712">
      <c r="A18712" s="10" t="n">
        <v>44198.16666666666</v>
      </c>
      <c r="B18712" t="n">
        <v>3.621</v>
      </c>
      <c r="C18712" t="n">
        <v>753.484917739045</v>
      </c>
      <c r="D18712" t="n">
        <v>1.193581532532009</v>
      </c>
      <c r="E18712" s="11">
        <f>MIN(B18712,((1-$J$5)*$J$4*E18711+(1-$J$4)*$J$5*B18712)/(1-$J$4*$J$5))</f>
        <v/>
      </c>
      <c r="F18712" s="11">
        <f>B18712*C18712*3.6/1000</f>
        <v/>
      </c>
    </row>
    <row r="18713">
      <c r="A18713" s="10" t="n">
        <v>44198.20833333334</v>
      </c>
      <c r="B18713" t="n">
        <v>3.895</v>
      </c>
      <c r="C18713" t="n">
        <v>707.4061016408614</v>
      </c>
      <c r="D18713" t="n">
        <v>1.218572565144631</v>
      </c>
      <c r="E18713" s="11">
        <f>MIN(B18713,((1-$J$5)*$J$4*E18712+(1-$J$4)*$J$5*B18713)/(1-$J$4*$J$5))</f>
        <v/>
      </c>
      <c r="F18713" s="11">
        <f>B18713*C18713*3.6/1000</f>
        <v/>
      </c>
    </row>
    <row r="18714">
      <c r="A18714" s="10" t="n">
        <v>44198.25</v>
      </c>
      <c r="B18714" t="n">
        <v>4.277</v>
      </c>
      <c r="C18714" t="n">
        <v>1320.869073396462</v>
      </c>
      <c r="D18714" t="n">
        <v>1.247522465974582</v>
      </c>
      <c r="E18714" s="11">
        <f>MIN(B18714,((1-$J$5)*$J$4*E18713+(1-$J$4)*$J$5*B18714)/(1-$J$4*$J$5))</f>
        <v/>
      </c>
      <c r="F18714" s="11">
        <f>B18714*C18714*3.6/1000</f>
        <v/>
      </c>
    </row>
    <row r="18715">
      <c r="A18715" s="10" t="n">
        <v>44198.29166666666</v>
      </c>
      <c r="B18715" t="n">
        <v>4.594</v>
      </c>
      <c r="C18715" t="n">
        <v>1187.745432710657</v>
      </c>
      <c r="D18715" t="n">
        <v>1.279623122954733</v>
      </c>
      <c r="E18715" s="11">
        <f>MIN(B18715,((1-$J$5)*$J$4*E18714+(1-$J$4)*$J$5*B18715)/(1-$J$4*$J$5))</f>
        <v/>
      </c>
      <c r="F18715" s="11">
        <f>B18715*C18715*3.6/1000</f>
        <v/>
      </c>
    </row>
    <row r="18716">
      <c r="A18716" s="10" t="n">
        <v>44198.33333333334</v>
      </c>
      <c r="B18716" t="n">
        <v>4.755</v>
      </c>
      <c r="C18716" t="n">
        <v>1131.554535040556</v>
      </c>
      <c r="D18716" t="n">
        <v>1.313039074899685</v>
      </c>
      <c r="E18716" s="11">
        <f>MIN(B18716,((1-$J$5)*$J$4*E18715+(1-$J$4)*$J$5*B18716)/(1-$J$4*$J$5))</f>
        <v/>
      </c>
      <c r="F18716" s="11">
        <f>B18716*C18716*3.6/1000</f>
        <v/>
      </c>
    </row>
    <row r="18717">
      <c r="A18717" s="10" t="n">
        <v>44198.375</v>
      </c>
      <c r="B18717" t="n">
        <v>4.813</v>
      </c>
      <c r="C18717" t="n">
        <v>931.2992981931695</v>
      </c>
      <c r="D18717" t="n">
        <v>1.346570976021898</v>
      </c>
      <c r="E18717" s="11">
        <f>MIN(B18717,((1-$J$5)*$J$4*E18716+(1-$J$4)*$J$5*B18717)/(1-$J$4*$J$5))</f>
        <v/>
      </c>
      <c r="F18717" s="11">
        <f>B18717*C18717*3.6/1000</f>
        <v/>
      </c>
    </row>
    <row r="18718">
      <c r="A18718" s="10" t="n">
        <v>44198.41666666666</v>
      </c>
      <c r="B18718" t="n">
        <v>4.453</v>
      </c>
      <c r="C18718" t="n">
        <v>898.9754082218871</v>
      </c>
      <c r="D18718" t="n">
        <v>1.37543710086636</v>
      </c>
      <c r="E18718" s="11">
        <f>MIN(B18718,((1-$J$5)*$J$4*E18717+(1-$J$4)*$J$5*B18718)/(1-$J$4*$J$5))</f>
        <v/>
      </c>
      <c r="F18718" s="11">
        <f>B18718*C18718*3.6/1000</f>
        <v/>
      </c>
    </row>
    <row r="18719">
      <c r="A18719" s="10" t="n">
        <v>44198.45833333334</v>
      </c>
      <c r="B18719" t="n">
        <v>4.003</v>
      </c>
      <c r="C18719" t="n">
        <v>861.938304958676</v>
      </c>
      <c r="D18719" t="n">
        <v>1.398684715423187</v>
      </c>
      <c r="E18719" s="11">
        <f>MIN(B18719,((1-$J$5)*$J$4*E18718+(1-$J$4)*$J$5*B18719)/(1-$J$4*$J$5))</f>
        <v/>
      </c>
      <c r="F18719" s="11">
        <f>B18719*C18719*3.6/1000</f>
        <v/>
      </c>
    </row>
    <row r="18720">
      <c r="A18720" s="10" t="n">
        <v>44198.5</v>
      </c>
      <c r="B18720" t="n">
        <v>3.525</v>
      </c>
      <c r="C18720" t="n">
        <v>827.6821420149505</v>
      </c>
      <c r="D18720" t="n">
        <v>1.41608565886038</v>
      </c>
      <c r="E18720" s="11">
        <f>MIN(B18720,((1-$J$5)*$J$4*E18719+(1-$J$4)*$J$5*B18720)/(1-$J$4*$J$5))</f>
        <v/>
      </c>
      <c r="F18720" s="11">
        <f>B18720*C18720*3.6/1000</f>
        <v/>
      </c>
    </row>
    <row r="18721">
      <c r="A18721" s="10" t="n">
        <v>44198.54166666666</v>
      </c>
      <c r="B18721" t="n">
        <v>3.183</v>
      </c>
      <c r="C18721" t="n">
        <v>741.7060869026844</v>
      </c>
      <c r="D18721" t="n">
        <v>1.429290845733554</v>
      </c>
      <c r="E18721" s="11">
        <f>MIN(B18721,((1-$J$5)*$J$4*E18720+(1-$J$4)*$J$5*B18721)/(1-$J$4*$J$5))</f>
        <v/>
      </c>
      <c r="F18721" s="11">
        <f>B18721*C18721*3.6/1000</f>
        <v/>
      </c>
    </row>
    <row r="18722">
      <c r="A18722" s="10" t="n">
        <v>44198.58333333334</v>
      </c>
      <c r="B18722" t="n">
        <v>2.926</v>
      </c>
      <c r="C18722" t="n">
        <v>553.5857163621595</v>
      </c>
      <c r="D18722" t="n">
        <v>1.439340967654384</v>
      </c>
      <c r="E18722" s="11">
        <f>MIN(B18722,((1-$J$5)*$J$4*E18721+(1-$J$4)*$J$5*B18722)/(1-$J$4*$J$5))</f>
        <v/>
      </c>
      <c r="F18722" s="11">
        <f>B18722*C18722*3.6/1000</f>
        <v/>
      </c>
    </row>
    <row r="18723">
      <c r="A18723" s="10" t="n">
        <v>44198.625</v>
      </c>
      <c r="B18723" t="n">
        <v>2.731</v>
      </c>
      <c r="C18723" t="n">
        <v>467.0406638979385</v>
      </c>
      <c r="D18723" t="n">
        <v>1.446996667172968</v>
      </c>
      <c r="E18723" s="11">
        <f>MIN(B18723,((1-$J$5)*$J$4*E18722+(1-$J$4)*$J$5*B18723)/(1-$J$4*$J$5))</f>
        <v/>
      </c>
      <c r="F18723" s="11">
        <f>B18723*C18723*3.6/1000</f>
        <v/>
      </c>
    </row>
    <row r="18724">
      <c r="A18724" s="10" t="n">
        <v>44198.66666666666</v>
      </c>
      <c r="B18724" t="n">
        <v>2.612</v>
      </c>
      <c r="C18724" t="n">
        <v>427.5210843596215</v>
      </c>
      <c r="D18724" t="n">
        <v>1.453166219056696</v>
      </c>
      <c r="E18724" s="11">
        <f>MIN(B18724,((1-$J$5)*$J$4*E18723+(1-$J$4)*$J$5*B18724)/(1-$J$4*$J$5))</f>
        <v/>
      </c>
      <c r="F18724" s="11">
        <f>B18724*C18724*3.6/1000</f>
        <v/>
      </c>
    </row>
    <row r="18725">
      <c r="A18725" s="10" t="n">
        <v>44198.70833333334</v>
      </c>
      <c r="B18725" t="n">
        <v>2.51</v>
      </c>
      <c r="C18725" t="n">
        <v>387.8223085098003</v>
      </c>
      <c r="D18725" t="n">
        <v>1.45806835801499</v>
      </c>
      <c r="E18725" s="11">
        <f>MIN(B18725,((1-$J$5)*$J$4*E18724+(1-$J$4)*$J$5*B18725)/(1-$J$4*$J$5))</f>
        <v/>
      </c>
      <c r="F18725" s="11">
        <f>B18725*C18725*3.6/1000</f>
        <v/>
      </c>
    </row>
    <row r="18726">
      <c r="A18726" s="10" t="n">
        <v>44198.75</v>
      </c>
      <c r="B18726" t="n">
        <v>2.402</v>
      </c>
      <c r="C18726" t="n">
        <v>306.6833503594714</v>
      </c>
      <c r="D18726" t="n">
        <v>1.461655231555072</v>
      </c>
      <c r="E18726" s="11">
        <f>MIN(B18726,((1-$J$5)*$J$4*E18725+(1-$J$4)*$J$5*B18726)/(1-$J$4*$J$5))</f>
        <v/>
      </c>
      <c r="F18726" s="11">
        <f>B18726*C18726*3.6/1000</f>
        <v/>
      </c>
    </row>
    <row r="18727">
      <c r="A18727" s="10" t="n">
        <v>44198.79166666666</v>
      </c>
      <c r="B18727" t="n">
        <v>2.31</v>
      </c>
      <c r="C18727" t="n">
        <v>305.040961008851</v>
      </c>
      <c r="D18727" t="n">
        <v>1.464131340717231</v>
      </c>
      <c r="E18727" s="11">
        <f>MIN(B18727,((1-$J$5)*$J$4*E18726+(1-$J$4)*$J$5*B18727)/(1-$J$4*$J$5))</f>
        <v/>
      </c>
      <c r="F18727" s="11">
        <f>B18727*C18727*3.6/1000</f>
        <v/>
      </c>
    </row>
    <row r="18728">
      <c r="A18728" s="10" t="n">
        <v>44198.83333333334</v>
      </c>
      <c r="B18728" t="n">
        <v>2.212</v>
      </c>
      <c r="C18728" t="n">
        <v>260.6349142250551</v>
      </c>
      <c r="D18728" t="n">
        <v>1.46544626744751</v>
      </c>
      <c r="E18728" s="11">
        <f>MIN(B18728,((1-$J$5)*$J$4*E18727+(1-$J$4)*$J$5*B18728)/(1-$J$4*$J$5))</f>
        <v/>
      </c>
      <c r="F18728" s="11">
        <f>B18728*C18728*3.6/1000</f>
        <v/>
      </c>
    </row>
    <row r="18729">
      <c r="A18729" s="10" t="n">
        <v>44198.875</v>
      </c>
      <c r="B18729" t="n">
        <v>2.115</v>
      </c>
      <c r="C18729" t="n">
        <v>232.8804222812929</v>
      </c>
      <c r="D18729" t="n">
        <v>1.465630464370323</v>
      </c>
      <c r="E18729" s="11">
        <f>MIN(B18729,((1-$J$5)*$J$4*E18728+(1-$J$4)*$J$5*B18729)/(1-$J$4*$J$5))</f>
        <v/>
      </c>
      <c r="F18729" s="11">
        <f>B18729*C18729*3.6/1000</f>
        <v/>
      </c>
    </row>
    <row r="18730">
      <c r="A18730" s="10" t="n">
        <v>44198.91666666666</v>
      </c>
      <c r="B18730" t="n">
        <v>2.049</v>
      </c>
      <c r="C18730" t="n">
        <v>214.2043427838715</v>
      </c>
      <c r="D18730" t="n">
        <v>1.465056935108564</v>
      </c>
      <c r="E18730" s="11">
        <f>MIN(B18730,((1-$J$5)*$J$4*E18729+(1-$J$4)*$J$5*B18730)/(1-$J$4*$J$5))</f>
        <v/>
      </c>
      <c r="F18730" s="11">
        <f>B18730*C18730*3.6/1000</f>
        <v/>
      </c>
    </row>
    <row r="18731">
      <c r="A18731" s="10" t="n">
        <v>44198.95833333334</v>
      </c>
      <c r="B18731" t="n">
        <v>1.969</v>
      </c>
      <c r="C18731" t="n">
        <v>251.1830151020858</v>
      </c>
      <c r="D18731" t="n">
        <v>1.463577999681242</v>
      </c>
      <c r="E18731" s="11">
        <f>MIN(B18731,((1-$J$5)*$J$4*E18730+(1-$J$4)*$J$5*B18731)/(1-$J$4*$J$5))</f>
        <v/>
      </c>
      <c r="F18731" s="11">
        <f>B18731*C18731*3.6/1000</f>
        <v/>
      </c>
    </row>
    <row r="18732">
      <c r="A18732" s="10" t="n">
        <v>44199</v>
      </c>
      <c r="B18732" t="n">
        <v>1.904</v>
      </c>
      <c r="C18732" t="n">
        <v>196.0243940266496</v>
      </c>
      <c r="D18732" t="n">
        <v>1.46138001153745</v>
      </c>
      <c r="E18732" s="11">
        <f>MIN(B18732,((1-$J$5)*$J$4*E18731+(1-$J$4)*$J$5*B18732)/(1-$J$4*$J$5))</f>
        <v/>
      </c>
      <c r="F18732" s="11">
        <f>B18732*C18732*3.6/1000</f>
        <v/>
      </c>
    </row>
    <row r="18733">
      <c r="A18733" s="10" t="n">
        <v>44199.04166666666</v>
      </c>
      <c r="B18733" t="n">
        <v>1.833</v>
      </c>
      <c r="C18733" t="n">
        <v>165.9929845383329</v>
      </c>
      <c r="D18733" t="n">
        <v>1.458406137241493</v>
      </c>
      <c r="E18733" s="11">
        <f>MIN(B18733,((1-$J$5)*$J$4*E18732+(1-$J$4)*$J$5*B18733)/(1-$J$4*$J$5))</f>
        <v/>
      </c>
      <c r="F18733" s="11">
        <f>B18733*C18733*3.6/1000</f>
        <v/>
      </c>
    </row>
    <row r="18734">
      <c r="A18734" s="10" t="n">
        <v>44199.08333333334</v>
      </c>
      <c r="B18734" t="n">
        <v>1.777</v>
      </c>
      <c r="C18734" t="n">
        <v>167.9084860159426</v>
      </c>
      <c r="D18734" t="n">
        <v>1.454840608987442</v>
      </c>
      <c r="E18734" s="11">
        <f>MIN(B18734,((1-$J$5)*$J$4*E18733+(1-$J$4)*$J$5*B18734)/(1-$J$4*$J$5))</f>
        <v/>
      </c>
      <c r="F18734" s="11">
        <f>B18734*C18734*3.6/1000</f>
        <v/>
      </c>
    </row>
    <row r="18735">
      <c r="A18735" s="10" t="n">
        <v>44199.125</v>
      </c>
      <c r="B18735" t="n">
        <v>1.707</v>
      </c>
      <c r="C18735" t="n">
        <v>163.1091396953293</v>
      </c>
      <c r="D18735" t="n">
        <v>1.450533026893842</v>
      </c>
      <c r="E18735" s="11">
        <f>MIN(B18735,((1-$J$5)*$J$4*E18734+(1-$J$4)*$J$5*B18735)/(1-$J$4*$J$5))</f>
        <v/>
      </c>
      <c r="F18735" s="11">
        <f>B18735*C18735*3.6/1000</f>
        <v/>
      </c>
    </row>
    <row r="18736">
      <c r="A18736" s="10" t="n">
        <v>44199.16666666666</v>
      </c>
      <c r="B18736" t="n">
        <v>1.673</v>
      </c>
      <c r="C18736" t="n">
        <v>160.2122806878687</v>
      </c>
      <c r="D18736" t="n">
        <v>1.445907203877542</v>
      </c>
      <c r="E18736" s="11">
        <f>MIN(B18736,((1-$J$5)*$J$4*E18735+(1-$J$4)*$J$5*B18736)/(1-$J$4*$J$5))</f>
        <v/>
      </c>
      <c r="F18736" s="11">
        <f>B18736*C18736*3.6/1000</f>
        <v/>
      </c>
    </row>
    <row r="18737">
      <c r="A18737" s="10" t="n">
        <v>44199.20833333334</v>
      </c>
      <c r="B18737" t="n">
        <v>1.625</v>
      </c>
      <c r="C18737" t="n">
        <v>158.2736359072435</v>
      </c>
      <c r="D18737" t="n">
        <v>1.440808262148543</v>
      </c>
      <c r="E18737" s="11">
        <f>MIN(B18737,((1-$J$5)*$J$4*E18736+(1-$J$4)*$J$5*B18737)/(1-$J$4*$J$5))</f>
        <v/>
      </c>
      <c r="F18737" s="11">
        <f>B18737*C18737*3.6/1000</f>
        <v/>
      </c>
    </row>
    <row r="18738">
      <c r="A18738" s="10" t="n">
        <v>44199.25</v>
      </c>
      <c r="B18738" t="n">
        <v>1.612</v>
      </c>
      <c r="C18738" t="n">
        <v>156.3289388296414</v>
      </c>
      <c r="D18738" t="n">
        <v>1.435644175061984</v>
      </c>
      <c r="E18738" s="11">
        <f>MIN(B18738,((1-$J$5)*$J$4*E18737+(1-$J$4)*$J$5*B18738)/(1-$J$4*$J$5))</f>
        <v/>
      </c>
      <c r="F18738" s="11">
        <f>B18738*C18738*3.6/1000</f>
        <v/>
      </c>
    </row>
    <row r="18739">
      <c r="A18739" s="10" t="n">
        <v>44199.29166666666</v>
      </c>
      <c r="B18739" t="n">
        <v>1.571</v>
      </c>
      <c r="C18739" t="n">
        <v>155.3542852342605</v>
      </c>
      <c r="D18739" t="n">
        <v>1.430095829793667</v>
      </c>
      <c r="E18739" s="11">
        <f>MIN(B18739,((1-$J$5)*$J$4*E18738+(1-$J$4)*$J$5*B18739)/(1-$J$4*$J$5))</f>
        <v/>
      </c>
      <c r="F18739" s="11">
        <f>B18739*C18739*3.6/1000</f>
        <v/>
      </c>
    </row>
    <row r="18740">
      <c r="A18740" s="10" t="n">
        <v>44199.33333333334</v>
      </c>
      <c r="B18740" t="n">
        <v>1.558</v>
      </c>
      <c r="C18740" t="n">
        <v>123.2500070919694</v>
      </c>
      <c r="D18740" t="n">
        <v>1.424489699416523</v>
      </c>
      <c r="E18740" s="11">
        <f>MIN(B18740,((1-$J$5)*$J$4*E18739+(1-$J$4)*$J$5*B18740)/(1-$J$4*$J$5))</f>
        <v/>
      </c>
      <c r="F18740" s="11">
        <f>B18740*C18740*3.6/1000</f>
        <v/>
      </c>
    </row>
    <row r="18741">
      <c r="A18741" s="10" t="n">
        <v>44199.375</v>
      </c>
      <c r="B18741" t="n">
        <v>1.544</v>
      </c>
      <c r="C18741" t="n">
        <v>113.846377194059</v>
      </c>
      <c r="D18741" t="n">
        <v>1.418815295332936</v>
      </c>
      <c r="E18741" s="11">
        <f>MIN(B18741,((1-$J$5)*$J$4*E18740+(1-$J$4)*$J$5*B18741)/(1-$J$4*$J$5))</f>
        <v/>
      </c>
      <c r="F18741" s="11">
        <f>B18741*C18741*3.6/1000</f>
        <v/>
      </c>
    </row>
    <row r="18742">
      <c r="A18742" s="10" t="n">
        <v>44199.41666666666</v>
      </c>
      <c r="B18742" t="n">
        <v>1.531</v>
      </c>
      <c r="C18742" t="n">
        <v>105.3189174082278</v>
      </c>
      <c r="D18742" t="n">
        <v>1.413085170708676</v>
      </c>
      <c r="E18742" s="11">
        <f>MIN(B18742,((1-$J$5)*$J$4*E18741+(1-$J$4)*$J$5*B18742)/(1-$J$4*$J$5))</f>
        <v/>
      </c>
      <c r="F18742" s="11">
        <f>B18742*C18742*3.6/1000</f>
        <v/>
      </c>
    </row>
    <row r="18743">
      <c r="A18743" s="10" t="n">
        <v>44199.45833333334</v>
      </c>
      <c r="B18743" t="n">
        <v>1.531</v>
      </c>
      <c r="C18743" t="n">
        <v>104.2408284685588</v>
      </c>
      <c r="D18743" t="n">
        <v>1.407448893014465</v>
      </c>
      <c r="E18743" s="11">
        <f>MIN(B18743,((1-$J$5)*$J$4*E18742+(1-$J$4)*$J$5*B18743)/(1-$J$4*$J$5))</f>
        <v/>
      </c>
      <c r="F18743" s="11">
        <f>B18743*C18743*3.6/1000</f>
        <v/>
      </c>
    </row>
    <row r="18744">
      <c r="A18744" s="10" t="n">
        <v>44199.5</v>
      </c>
      <c r="B18744" t="n">
        <v>1.538</v>
      </c>
      <c r="C18744" t="n">
        <v>102.0760842086479</v>
      </c>
      <c r="D18744" t="n">
        <v>1.401984970183225</v>
      </c>
      <c r="E18744" s="11">
        <f>MIN(B18744,((1-$J$5)*$J$4*E18743+(1-$J$4)*$J$5*B18744)/(1-$J$4*$J$5))</f>
        <v/>
      </c>
      <c r="F18744" s="11">
        <f>B18744*C18744*3.6/1000</f>
        <v/>
      </c>
    </row>
    <row r="18745">
      <c r="A18745" s="10" t="n">
        <v>44199.54166666666</v>
      </c>
      <c r="B18745" t="n">
        <v>1.538</v>
      </c>
      <c r="C18745" t="n">
        <v>99.89961137168198</v>
      </c>
      <c r="D18745" t="n">
        <v>1.396610534477894</v>
      </c>
      <c r="E18745" s="11">
        <f>MIN(B18745,((1-$J$5)*$J$4*E18744+(1-$J$4)*$J$5*B18745)/(1-$J$4*$J$5))</f>
        <v/>
      </c>
      <c r="F18745" s="11">
        <f>B18745*C18745*3.6/1000</f>
        <v/>
      </c>
    </row>
    <row r="18746">
      <c r="A18746" s="10" t="n">
        <v>44199.58333333334</v>
      </c>
      <c r="B18746" t="n">
        <v>1.538</v>
      </c>
      <c r="C18746" t="n">
        <v>98.80685652826621</v>
      </c>
      <c r="D18746" t="n">
        <v>1.391324120294739</v>
      </c>
      <c r="E18746" s="11">
        <f>MIN(B18746,((1-$J$5)*$J$4*E18745+(1-$J$4)*$J$5*B18746)/(1-$J$4*$J$5))</f>
        <v/>
      </c>
      <c r="F18746" s="11">
        <f>B18746*C18746*3.6/1000</f>
        <v/>
      </c>
    </row>
    <row r="18747">
      <c r="A18747" s="10" t="n">
        <v>44199.625</v>
      </c>
      <c r="B18747" t="n">
        <v>1.511</v>
      </c>
      <c r="C18747" t="n">
        <v>85.43738692641384</v>
      </c>
      <c r="D18747" t="n">
        <v>1.385815541262034</v>
      </c>
      <c r="E18747" s="11">
        <f>MIN(B18747,((1-$J$5)*$J$4*E18746+(1-$J$4)*$J$5*B18747)/(1-$J$4*$J$5))</f>
        <v/>
      </c>
      <c r="F18747" s="11">
        <f>B18747*C18747*3.6/1000</f>
        <v/>
      </c>
    </row>
    <row r="18748">
      <c r="A18748" s="10" t="n">
        <v>44199.66666666666</v>
      </c>
      <c r="B18748" t="n">
        <v>1.478</v>
      </c>
      <c r="C18748" t="n">
        <v>83.15868863716145</v>
      </c>
      <c r="D18748" t="n">
        <v>1.380019826005737</v>
      </c>
      <c r="E18748" s="11">
        <f>MIN(B18748,((1-$J$5)*$J$4*E18747+(1-$J$4)*$J$5*B18748)/(1-$J$4*$J$5))</f>
        <v/>
      </c>
      <c r="F18748" s="11">
        <f>B18748*C18748*3.6/1000</f>
        <v/>
      </c>
    </row>
    <row r="18749">
      <c r="A18749" s="10" t="n">
        <v>44199.70833333334</v>
      </c>
      <c r="B18749" t="n">
        <v>1.471</v>
      </c>
      <c r="C18749" t="n">
        <v>83.15868863716145</v>
      </c>
      <c r="D18749" t="n">
        <v>1.374238986970099</v>
      </c>
      <c r="E18749" s="11">
        <f>MIN(B18749,((1-$J$5)*$J$4*E18748+(1-$J$4)*$J$5*B18749)/(1-$J$4*$J$5))</f>
        <v/>
      </c>
      <c r="F18749" s="11">
        <f>B18749*C18749*3.6/1000</f>
        <v/>
      </c>
    </row>
    <row r="18750">
      <c r="A18750" s="10" t="n">
        <v>44199.75</v>
      </c>
      <c r="B18750" t="n">
        <v>1.438</v>
      </c>
      <c r="C18750" t="n">
        <v>83.15868863716145</v>
      </c>
      <c r="D18750" t="n">
        <v>1.36817547073526</v>
      </c>
      <c r="E18750" s="11">
        <f>MIN(B18750,((1-$J$5)*$J$4*E18749+(1-$J$4)*$J$5*B18750)/(1-$J$4*$J$5))</f>
        <v/>
      </c>
      <c r="F18750" s="11">
        <f>B18750*C18750*3.6/1000</f>
        <v/>
      </c>
    </row>
    <row r="18751">
      <c r="A18751" s="10" t="n">
        <v>44199.79166666666</v>
      </c>
      <c r="B18751" t="n">
        <v>1.432</v>
      </c>
      <c r="C18751" t="n">
        <v>80.86401165155591</v>
      </c>
      <c r="D18751" t="n">
        <v>1.362142651707917</v>
      </c>
      <c r="E18751" s="11">
        <f>MIN(B18751,((1-$J$5)*$J$4*E18750+(1-$J$4)*$J$5*B18751)/(1-$J$4*$J$5))</f>
        <v/>
      </c>
      <c r="F18751" s="11">
        <f>B18751*C18751*3.6/1000</f>
        <v/>
      </c>
    </row>
    <row r="18752">
      <c r="A18752" s="10" t="n">
        <v>44199.83333333334</v>
      </c>
      <c r="B18752" t="n">
        <v>1.393</v>
      </c>
      <c r="C18752" t="n">
        <v>82.01338929933908</v>
      </c>
      <c r="D18752" t="n">
        <v>1.355762672414261</v>
      </c>
      <c r="E18752" s="11">
        <f>MIN(B18752,((1-$J$5)*$J$4*E18751+(1-$J$4)*$J$5*B18752)/(1-$J$4*$J$5))</f>
        <v/>
      </c>
      <c r="F18752" s="11">
        <f>B18752*C18752*3.6/1000</f>
        <v/>
      </c>
    </row>
    <row r="18753">
      <c r="A18753" s="10" t="n">
        <v>44199.875</v>
      </c>
      <c r="B18753" t="n">
        <v>1.367</v>
      </c>
      <c r="C18753" t="n">
        <v>91.06830652692227</v>
      </c>
      <c r="D18753" t="n">
        <v>1.349189873471379</v>
      </c>
      <c r="E18753" s="11">
        <f>MIN(B18753,((1-$J$5)*$J$4*E18752+(1-$J$4)*$J$5*B18753)/(1-$J$4*$J$5))</f>
        <v/>
      </c>
      <c r="F18753" s="11">
        <f>B18753*C18753*3.6/1000</f>
        <v/>
      </c>
    </row>
    <row r="18754">
      <c r="A18754" s="10" t="n">
        <v>44199.91666666666</v>
      </c>
      <c r="B18754" t="n">
        <v>1.361</v>
      </c>
      <c r="C18754" t="n">
        <v>55.58914683169202</v>
      </c>
      <c r="D18754" t="n">
        <v>1.342656112674773</v>
      </c>
      <c r="E18754" s="11">
        <f>MIN(B18754,((1-$J$5)*$J$4*E18753+(1-$J$4)*$J$5*B18754)/(1-$J$4*$J$5))</f>
        <v/>
      </c>
      <c r="F18754" s="11">
        <f>B18754*C18754*3.6/1000</f>
        <v/>
      </c>
    </row>
    <row r="18755">
      <c r="A18755" s="10" t="n">
        <v>44199.95833333334</v>
      </c>
      <c r="B18755" t="n">
        <v>1.341</v>
      </c>
      <c r="C18755" t="n">
        <v>79.13210543926891</v>
      </c>
      <c r="D18755" t="n">
        <v>1.336000660783384</v>
      </c>
      <c r="E18755" s="11">
        <f>MIN(B18755,((1-$J$5)*$J$4*E18754+(1-$J$4)*$J$5*B18755)/(1-$J$4*$J$5))</f>
        <v/>
      </c>
      <c r="F18755" s="11">
        <f>B18755*C18755*3.6/1000</f>
        <v/>
      </c>
    </row>
    <row r="18756">
      <c r="A18756" s="10" t="n">
        <v>44200</v>
      </c>
      <c r="B18756" t="n">
        <v>1.309</v>
      </c>
      <c r="C18756" t="n">
        <v>82.35740341932588</v>
      </c>
      <c r="D18756" t="n">
        <v>1.309</v>
      </c>
      <c r="E18756" s="11">
        <f>MIN(B18756,((1-$J$5)*$J$4*E18755+(1-$J$4)*$J$5*B18756)/(1-$J$4*$J$5))</f>
        <v/>
      </c>
      <c r="F18756" s="11">
        <f>B18756*C18756*3.6/1000</f>
        <v/>
      </c>
    </row>
    <row r="18757">
      <c r="A18757" s="10" t="n">
        <v>44200.04166666666</v>
      </c>
      <c r="B18757" t="n">
        <v>1.303</v>
      </c>
      <c r="C18757" t="n">
        <v>79.71046794422139</v>
      </c>
      <c r="D18757" t="n">
        <v>1.302461232070385</v>
      </c>
      <c r="E18757" s="11">
        <f>MIN(B18757,((1-$J$5)*$J$4*E18756+(1-$J$4)*$J$5*B18757)/(1-$J$4*$J$5))</f>
        <v/>
      </c>
      <c r="F18757" s="11">
        <f>B18757*C18757*3.6/1000</f>
        <v/>
      </c>
    </row>
    <row r="18758">
      <c r="A18758" s="10" t="n">
        <v>44200.08333333334</v>
      </c>
      <c r="B18758" t="n">
        <v>1.303</v>
      </c>
      <c r="C18758" t="n">
        <v>75.05274977405891</v>
      </c>
      <c r="D18758" t="n">
        <v>1.296029554882548</v>
      </c>
      <c r="E18758" s="11">
        <f>MIN(B18758,((1-$J$5)*$J$4*E18757+(1-$J$4)*$J$5*B18758)/(1-$J$4*$J$5))</f>
        <v/>
      </c>
      <c r="F18758" s="11">
        <f>B18758*C18758*3.6/1000</f>
        <v/>
      </c>
    </row>
    <row r="18759">
      <c r="A18759" s="10" t="n">
        <v>44200.125</v>
      </c>
      <c r="B18759" t="n">
        <v>1.284</v>
      </c>
      <c r="C18759" t="n">
        <v>75.05274977405891</v>
      </c>
      <c r="D18759" t="n">
        <v>1.284</v>
      </c>
      <c r="E18759" s="11">
        <f>MIN(B18759,((1-$J$5)*$J$4*E18758+(1-$J$4)*$J$5*B18759)/(1-$J$4*$J$5))</f>
        <v/>
      </c>
      <c r="F18759" s="11">
        <f>B18759*C18759*3.6/1000</f>
        <v/>
      </c>
    </row>
    <row r="18760">
      <c r="A18760" s="10" t="n">
        <v>44200.16666666666</v>
      </c>
      <c r="B18760" t="n">
        <v>1.259</v>
      </c>
      <c r="C18760" t="n">
        <v>72.6963329791369</v>
      </c>
      <c r="D18760" t="n">
        <v>1.259</v>
      </c>
      <c r="E18760" s="11">
        <f>MIN(B18760,((1-$J$5)*$J$4*E18759+(1-$J$4)*$J$5*B18760)/(1-$J$4*$J$5))</f>
        <v/>
      </c>
      <c r="F18760" s="11">
        <f>B18760*C18760*3.6/1000</f>
        <v/>
      </c>
    </row>
    <row r="18761">
      <c r="A18761" s="10" t="n">
        <v>44200.20833333334</v>
      </c>
      <c r="B18761" t="n">
        <v>1.24</v>
      </c>
      <c r="C18761" t="n">
        <v>72.6963329791369</v>
      </c>
      <c r="D18761" t="n">
        <v>1.24</v>
      </c>
      <c r="E18761" s="11">
        <f>MIN(B18761,((1-$J$5)*$J$4*E18760+(1-$J$4)*$J$5*B18761)/(1-$J$4*$J$5))</f>
        <v/>
      </c>
      <c r="F18761" s="11">
        <f>B18761*C18761*3.6/1000</f>
        <v/>
      </c>
    </row>
    <row r="18762">
      <c r="A18762" s="10" t="n">
        <v>44200.25</v>
      </c>
      <c r="B18762" t="n">
        <v>1.947</v>
      </c>
      <c r="C18762" t="n">
        <v>72.6963329791369</v>
      </c>
      <c r="D18762" t="n">
        <v>1.241955435961099</v>
      </c>
      <c r="E18762" s="11">
        <f>MIN(B18762,((1-$J$5)*$J$4*E18761+(1-$J$4)*$J$5*B18762)/(1-$J$4*$J$5))</f>
        <v/>
      </c>
      <c r="F18762" s="11">
        <f>B18762*C18762*3.6/1000</f>
        <v/>
      </c>
    </row>
    <row r="18763">
      <c r="A18763" s="10" t="n">
        <v>44200.29166666666</v>
      </c>
      <c r="B18763" t="n">
        <v>2.541</v>
      </c>
      <c r="C18763" t="n">
        <v>70.91622910510982</v>
      </c>
      <c r="D18763" t="n">
        <v>1.250671231121109</v>
      </c>
      <c r="E18763" s="11">
        <f>MIN(B18763,((1-$J$5)*$J$4*E18762+(1-$J$4)*$J$5*B18763)/(1-$J$4*$J$5))</f>
        <v/>
      </c>
      <c r="F18763" s="11">
        <f>B18763*C18763*3.6/1000</f>
        <v/>
      </c>
    </row>
    <row r="18764">
      <c r="A18764" s="10" t="n">
        <v>44200.33333333334</v>
      </c>
      <c r="B18764" t="n">
        <v>2.596</v>
      </c>
      <c r="C18764" t="n">
        <v>118.0492214264217</v>
      </c>
      <c r="D18764" t="n">
        <v>1.25987320512098</v>
      </c>
      <c r="E18764" s="11">
        <f>MIN(B18764,((1-$J$5)*$J$4*E18763+(1-$J$4)*$J$5*B18764)/(1-$J$4*$J$5))</f>
        <v/>
      </c>
      <c r="F18764" s="11">
        <f>B18764*C18764*3.6/1000</f>
        <v/>
      </c>
    </row>
    <row r="18765">
      <c r="A18765" s="10" t="n">
        <v>44200.375</v>
      </c>
      <c r="B18765" t="n">
        <v>2.44</v>
      </c>
      <c r="C18765" t="n">
        <v>133.4893127485047</v>
      </c>
      <c r="D18765" t="n">
        <v>1.267140612199456</v>
      </c>
      <c r="E18765" s="11">
        <f>MIN(B18765,((1-$J$5)*$J$4*E18764+(1-$J$4)*$J$5*B18765)/(1-$J$4*$J$5))</f>
        <v/>
      </c>
      <c r="F18765" s="11">
        <f>B18765*C18765*3.6/1000</f>
        <v/>
      </c>
    </row>
    <row r="18766">
      <c r="A18766" s="10" t="n">
        <v>44200.41666666666</v>
      </c>
      <c r="B18766" t="n">
        <v>2.227</v>
      </c>
      <c r="C18766" t="n">
        <v>153.4002948801156</v>
      </c>
      <c r="D18766" t="n">
        <v>1.271853341821366</v>
      </c>
      <c r="E18766" s="11">
        <f>MIN(B18766,((1-$J$5)*$J$4*E18765+(1-$J$4)*$J$5*B18766)/(1-$J$4*$J$5))</f>
        <v/>
      </c>
      <c r="F18766" s="11">
        <f>B18766*C18766*3.6/1000</f>
        <v/>
      </c>
    </row>
    <row r="18767">
      <c r="A18767" s="10" t="n">
        <v>44200.45833333334</v>
      </c>
      <c r="B18767" t="n">
        <v>2.093</v>
      </c>
      <c r="C18767" t="n">
        <v>143.5326185386199</v>
      </c>
      <c r="D18767" t="n">
        <v>1.274956598356584</v>
      </c>
      <c r="E18767" s="11">
        <f>MIN(B18767,((1-$J$5)*$J$4*E18766+(1-$J$4)*$J$5*B18767)/(1-$J$4*$J$5))</f>
        <v/>
      </c>
      <c r="F18767" s="11">
        <f>B18767*C18767*3.6/1000</f>
        <v/>
      </c>
    </row>
    <row r="18768">
      <c r="A18768" s="10" t="n">
        <v>44200.5</v>
      </c>
      <c r="B18768" t="n">
        <v>1.991</v>
      </c>
      <c r="C18768" t="n">
        <v>175.5160521914165</v>
      </c>
      <c r="D18768" t="n">
        <v>1.276842661189151</v>
      </c>
      <c r="E18768" s="11">
        <f>MIN(B18768,((1-$J$5)*$J$4*E18767+(1-$J$4)*$J$5*B18768)/(1-$J$4*$J$5))</f>
        <v/>
      </c>
      <c r="F18768" s="11">
        <f>B18768*C18768*3.6/1000</f>
        <v/>
      </c>
    </row>
    <row r="18769">
      <c r="A18769" s="10" t="n">
        <v>44200.54166666666</v>
      </c>
      <c r="B18769" t="n">
        <v>1.911</v>
      </c>
      <c r="C18769" t="n">
        <v>190.4875668673907</v>
      </c>
      <c r="D18769" t="n">
        <v>1.277783035107983</v>
      </c>
      <c r="E18769" s="11">
        <f>MIN(B18769,((1-$J$5)*$J$4*E18768+(1-$J$4)*$J$5*B18769)/(1-$J$4*$J$5))</f>
        <v/>
      </c>
      <c r="F18769" s="11">
        <f>B18769*C18769*3.6/1000</f>
        <v/>
      </c>
    </row>
    <row r="18770">
      <c r="A18770" s="10" t="n">
        <v>44200.58333333334</v>
      </c>
      <c r="B18770" t="n">
        <v>1.854</v>
      </c>
      <c r="C18770" t="n">
        <v>183.0407155214533</v>
      </c>
      <c r="D18770" t="n">
        <v>1.278056213237899</v>
      </c>
      <c r="E18770" s="11">
        <f>MIN(B18770,((1-$J$5)*$J$4*E18769+(1-$J$4)*$J$5*B18770)/(1-$J$4*$J$5))</f>
        <v/>
      </c>
      <c r="F18770" s="11">
        <f>B18770*C18770*3.6/1000</f>
        <v/>
      </c>
    </row>
    <row r="18771">
      <c r="A18771" s="10" t="n">
        <v>44200.625</v>
      </c>
      <c r="B18771" t="n">
        <v>1.791</v>
      </c>
      <c r="C18771" t="n">
        <v>178.3472297418518</v>
      </c>
      <c r="D18771" t="n">
        <v>1.277604512839952</v>
      </c>
      <c r="E18771" s="11">
        <f>MIN(B18771,((1-$J$5)*$J$4*E18770+(1-$J$4)*$J$5*B18771)/(1-$J$4*$J$5))</f>
        <v/>
      </c>
      <c r="F18771" s="11">
        <f>B18771*C18771*3.6/1000</f>
        <v/>
      </c>
    </row>
    <row r="18772">
      <c r="A18772" s="10" t="n">
        <v>44200.66666666666</v>
      </c>
      <c r="B18772" t="n">
        <v>1.749</v>
      </c>
      <c r="C18772" t="n">
        <v>176.4610587047343</v>
      </c>
      <c r="D18772" t="n">
        <v>1.276679940663898</v>
      </c>
      <c r="E18772" s="11">
        <f>MIN(B18772,((1-$J$5)*$J$4*E18771+(1-$J$4)*$J$5*B18772)/(1-$J$4*$J$5))</f>
        <v/>
      </c>
      <c r="F18772" s="11">
        <f>B18772*C18772*3.6/1000</f>
        <v/>
      </c>
    </row>
    <row r="18773">
      <c r="A18773" s="10" t="n">
        <v>44200.70833333334</v>
      </c>
      <c r="B18773" t="n">
        <v>1.707</v>
      </c>
      <c r="C18773" t="n">
        <v>172.6732228955437</v>
      </c>
      <c r="D18773" t="n">
        <v>1.275290241316982</v>
      </c>
      <c r="E18773" s="11">
        <f>MIN(B18773,((1-$J$5)*$J$4*E18772+(1-$J$4)*$J$5*B18773)/(1-$J$4*$J$5))</f>
        <v/>
      </c>
      <c r="F18773" s="11">
        <f>B18773*C18773*3.6/1000</f>
        <v/>
      </c>
    </row>
    <row r="18774">
      <c r="A18774" s="10" t="n">
        <v>44200.75</v>
      </c>
      <c r="B18774" t="n">
        <v>1.666</v>
      </c>
      <c r="C18774" t="n">
        <v>171.7229740147949</v>
      </c>
      <c r="D18774" t="n">
        <v>1.273454467558224</v>
      </c>
      <c r="E18774" s="11">
        <f>MIN(B18774,((1-$J$5)*$J$4*E18773+(1-$J$4)*$J$5*B18774)/(1-$J$4*$J$5))</f>
        <v/>
      </c>
      <c r="F18774" s="11">
        <f>B18774*C18774*3.6/1000</f>
        <v/>
      </c>
    </row>
    <row r="18775">
      <c r="A18775" s="10" t="n">
        <v>44200.79166666666</v>
      </c>
      <c r="B18775" t="n">
        <v>1.646</v>
      </c>
      <c r="C18775" t="n">
        <v>173.6221449648062</v>
      </c>
      <c r="D18775" t="n">
        <v>1.271420059934707</v>
      </c>
      <c r="E18775" s="11">
        <f>MIN(B18775,((1-$J$5)*$J$4*E18774+(1-$J$4)*$J$5*B18775)/(1-$J$4*$J$5))</f>
        <v/>
      </c>
      <c r="F18775" s="11">
        <f>B18775*C18775*3.6/1000</f>
        <v/>
      </c>
    </row>
    <row r="18776">
      <c r="A18776" s="10" t="n">
        <v>44200.83333333334</v>
      </c>
      <c r="B18776" t="n">
        <v>1.625</v>
      </c>
      <c r="C18776" t="n">
        <v>175.5160521914165</v>
      </c>
      <c r="D18776" t="n">
        <v>1.269178836643901</v>
      </c>
      <c r="E18776" s="11">
        <f>MIN(B18776,((1-$J$5)*$J$4*E18775+(1-$J$4)*$J$5*B18776)/(1-$J$4*$J$5))</f>
        <v/>
      </c>
      <c r="F18776" s="11">
        <f>B18776*C18776*3.6/1000</f>
        <v/>
      </c>
    </row>
    <row r="18777">
      <c r="A18777" s="10" t="n">
        <v>44200.875</v>
      </c>
      <c r="B18777" t="n">
        <v>1.585</v>
      </c>
      <c r="C18777" t="n">
        <v>200.6082041421975</v>
      </c>
      <c r="D18777" t="n">
        <v>1.266516920035748</v>
      </c>
      <c r="E18777" s="11">
        <f>MIN(B18777,((1-$J$5)*$J$4*E18776+(1-$J$4)*$J$5*B18777)/(1-$J$4*$J$5))</f>
        <v/>
      </c>
      <c r="F18777" s="11">
        <f>B18777*C18777*3.6/1000</f>
        <v/>
      </c>
    </row>
    <row r="18778">
      <c r="A18778" s="10" t="n">
        <v>44200.91666666666</v>
      </c>
      <c r="B18778" t="n">
        <v>1.551</v>
      </c>
      <c r="C18778" t="n">
        <v>192.3376650552412</v>
      </c>
      <c r="D18778" t="n">
        <v>1.263509810097431</v>
      </c>
      <c r="E18778" s="11">
        <f>MIN(B18778,((1-$J$5)*$J$4*E18777+(1-$J$4)*$J$5*B18778)/(1-$J$4*$J$5))</f>
        <v/>
      </c>
      <c r="F18778" s="11">
        <f>B18778*C18778*3.6/1000</f>
        <v/>
      </c>
    </row>
    <row r="18779">
      <c r="A18779" s="10" t="n">
        <v>44200.95833333334</v>
      </c>
      <c r="B18779" t="n">
        <v>1.531</v>
      </c>
      <c r="C18779" t="n">
        <v>190.4875668673907</v>
      </c>
      <c r="D18779" t="n">
        <v>1.260323250223451</v>
      </c>
      <c r="E18779" s="11">
        <f>MIN(B18779,((1-$J$5)*$J$4*E18778+(1-$J$4)*$J$5*B18779)/(1-$J$4*$J$5))</f>
        <v/>
      </c>
      <c r="F18779" s="11">
        <f>B18779*C18779*3.6/1000</f>
        <v/>
      </c>
    </row>
    <row r="18780">
      <c r="A18780" s="10" t="n">
        <v>44201</v>
      </c>
      <c r="B18780" t="n">
        <v>1.511</v>
      </c>
      <c r="C18780" t="n">
        <v>186.773571831814</v>
      </c>
      <c r="D18780" t="n">
        <v>1.256960179411939</v>
      </c>
      <c r="E18780" s="11">
        <f>MIN(B18780,((1-$J$5)*$J$4*E18779+(1-$J$4)*$J$5*B18780)/(1-$J$4*$J$5))</f>
        <v/>
      </c>
      <c r="F18780" s="11">
        <f>B18780*C18780*3.6/1000</f>
        <v/>
      </c>
    </row>
    <row r="18781">
      <c r="A18781" s="10" t="n">
        <v>44201.04166666666</v>
      </c>
      <c r="B18781" t="n">
        <v>1.471</v>
      </c>
      <c r="C18781" t="n">
        <v>151.4399598948708</v>
      </c>
      <c r="D18781" t="n">
        <v>1.253194788696</v>
      </c>
      <c r="E18781" s="11">
        <f>MIN(B18781,((1-$J$5)*$J$4*E18780+(1-$J$4)*$J$5*B18781)/(1-$J$4*$J$5))</f>
        <v/>
      </c>
      <c r="F18781" s="11">
        <f>B18781*C18781*3.6/1000</f>
        <v/>
      </c>
    </row>
    <row r="18782">
      <c r="A18782" s="10" t="n">
        <v>44201.08333333334</v>
      </c>
      <c r="B18782" t="n">
        <v>1.432</v>
      </c>
      <c r="C18782" t="n">
        <v>148.4872881353064</v>
      </c>
      <c r="D18782" t="n">
        <v>1.249045102188766</v>
      </c>
      <c r="E18782" s="11">
        <f>MIN(B18782,((1-$J$5)*$J$4*E18781+(1-$J$4)*$J$5*B18782)/(1-$J$4*$J$5))</f>
        <v/>
      </c>
      <c r="F18782" s="11">
        <f>B18782*C18782*3.6/1000</f>
        <v/>
      </c>
    </row>
    <row r="18783">
      <c r="A18783" s="10" t="n">
        <v>44201.125</v>
      </c>
      <c r="B18783" t="n">
        <v>1.393</v>
      </c>
      <c r="C18783" t="n">
        <v>132.4745749809227</v>
      </c>
      <c r="D18783" t="n">
        <v>1.244517413816217</v>
      </c>
      <c r="E18783" s="11">
        <f>MIN(B18783,((1-$J$5)*$J$4*E18782+(1-$J$4)*$J$5*B18783)/(1-$J$4*$J$5))</f>
        <v/>
      </c>
      <c r="F18783" s="11">
        <f>B18783*C18783*3.6/1000</f>
        <v/>
      </c>
    </row>
    <row r="18784">
      <c r="A18784" s="10" t="n">
        <v>44201.16666666666</v>
      </c>
      <c r="B18784" t="n">
        <v>1.361</v>
      </c>
      <c r="C18784" t="n">
        <v>120.6567346501397</v>
      </c>
      <c r="D18784" t="n">
        <v>1.239697959364298</v>
      </c>
      <c r="E18784" s="11">
        <f>MIN(B18784,((1-$J$5)*$J$4*E18783+(1-$J$4)*$J$5*B18784)/(1-$J$4*$J$5))</f>
        <v/>
      </c>
      <c r="F18784" s="11">
        <f>B18784*C18784*3.6/1000</f>
        <v/>
      </c>
    </row>
    <row r="18785">
      <c r="A18785" s="10" t="n">
        <v>44201.20833333334</v>
      </c>
      <c r="B18785" t="n">
        <v>1.348</v>
      </c>
      <c r="C18785" t="n">
        <v>116.267735806749</v>
      </c>
      <c r="D18785" t="n">
        <v>1.234808782163458</v>
      </c>
      <c r="E18785" s="11">
        <f>MIN(B18785,((1-$J$5)*$J$4*E18784+(1-$J$4)*$J$5*B18785)/(1-$J$4*$J$5))</f>
        <v/>
      </c>
      <c r="F18785" s="11">
        <f>B18785*C18785*3.6/1000</f>
        <v/>
      </c>
    </row>
    <row r="18786">
      <c r="A18786" s="10" t="n">
        <v>44201.25</v>
      </c>
      <c r="B18786" t="n">
        <v>1.328</v>
      </c>
      <c r="C18786" t="n">
        <v>115.9526378073088</v>
      </c>
      <c r="D18786" t="n">
        <v>1.229770979179363</v>
      </c>
      <c r="E18786" s="11">
        <f>MIN(B18786,((1-$J$5)*$J$4*E18785+(1-$J$4)*$J$5*B18786)/(1-$J$4*$J$5))</f>
        <v/>
      </c>
      <c r="F18786" s="11">
        <f>B18786*C18786*3.6/1000</f>
        <v/>
      </c>
    </row>
    <row r="18787">
      <c r="A18787" s="10" t="n">
        <v>44201.29166666666</v>
      </c>
      <c r="B18787" t="n">
        <v>1.284</v>
      </c>
      <c r="C18787" t="n">
        <v>112.7895337694465</v>
      </c>
      <c r="D18787" t="n">
        <v>1.224312544781046</v>
      </c>
      <c r="E18787" s="11">
        <f>MIN(B18787,((1-$J$5)*$J$4*E18786+(1-$J$4)*$J$5*B18787)/(1-$J$4*$J$5))</f>
        <v/>
      </c>
      <c r="F18787" s="11">
        <f>B18787*C18787*3.6/1000</f>
        <v/>
      </c>
    </row>
    <row r="18788">
      <c r="A18788" s="10" t="n">
        <v>44201.33333333334</v>
      </c>
      <c r="B18788" t="n">
        <v>1.271</v>
      </c>
      <c r="C18788" t="n">
        <v>112.7895337694465</v>
      </c>
      <c r="D18788" t="n">
        <v>1.218794852730166</v>
      </c>
      <c r="E18788" s="11">
        <f>MIN(B18788,((1-$J$5)*$J$4*E18787+(1-$J$4)*$J$5*B18788)/(1-$J$4*$J$5))</f>
        <v/>
      </c>
      <c r="F18788" s="11">
        <f>B18788*C18788*3.6/1000</f>
        <v/>
      </c>
    </row>
    <row r="18789">
      <c r="A18789" s="10" t="n">
        <v>44201.375</v>
      </c>
      <c r="B18789" t="n">
        <v>1.259</v>
      </c>
      <c r="C18789" t="n">
        <v>107.4667476564197</v>
      </c>
      <c r="D18789" t="n">
        <v>1.21323030852922</v>
      </c>
      <c r="E18789" s="11">
        <f>MIN(B18789,((1-$J$5)*$J$4*E18788+(1-$J$4)*$J$5*B18789)/(1-$J$4*$J$5))</f>
        <v/>
      </c>
      <c r="F18789" s="11">
        <f>B18789*C18789*3.6/1000</f>
        <v/>
      </c>
    </row>
    <row r="18790">
      <c r="A18790" s="10" t="n">
        <v>44201.41666666666</v>
      </c>
      <c r="B18790" t="n">
        <v>1.253</v>
      </c>
      <c r="C18790" t="n">
        <v>107.4667476564197</v>
      </c>
      <c r="D18790" t="n">
        <v>1.207688289463325</v>
      </c>
      <c r="E18790" s="11">
        <f>MIN(B18790,((1-$J$5)*$J$4*E18789+(1-$J$4)*$J$5*B18790)/(1-$J$4*$J$5))</f>
        <v/>
      </c>
      <c r="F18790" s="11">
        <f>B18790*C18790*3.6/1000</f>
        <v/>
      </c>
    </row>
    <row r="18791">
      <c r="A18791" s="10" t="n">
        <v>44201.45833333334</v>
      </c>
      <c r="B18791" t="n">
        <v>1.246</v>
      </c>
      <c r="C18791" t="n">
        <v>107.4667476564197</v>
      </c>
      <c r="D18791" t="n">
        <v>1.202156991628418</v>
      </c>
      <c r="E18791" s="11">
        <f>MIN(B18791,((1-$J$5)*$J$4*E18790+(1-$J$4)*$J$5*B18791)/(1-$J$4*$J$5))</f>
        <v/>
      </c>
      <c r="F18791" s="11">
        <f>B18791*C18791*3.6/1000</f>
        <v/>
      </c>
    </row>
    <row r="18792">
      <c r="A18792" s="10" t="n">
        <v>44201.5</v>
      </c>
      <c r="B18792" t="n">
        <v>1.253</v>
      </c>
      <c r="C18792" t="n">
        <v>102.0760842086479</v>
      </c>
      <c r="D18792" t="n">
        <v>1.196796329315602</v>
      </c>
      <c r="E18792" s="11">
        <f>MIN(B18792,((1-$J$5)*$J$4*E18791+(1-$J$4)*$J$5*B18792)/(1-$J$4*$J$5))</f>
        <v/>
      </c>
      <c r="F18792" s="11">
        <f>B18792*C18792*3.6/1000</f>
        <v/>
      </c>
    </row>
    <row r="18793">
      <c r="A18793" s="10" t="n">
        <v>44201.54166666666</v>
      </c>
      <c r="B18793" t="n">
        <v>1.246</v>
      </c>
      <c r="C18793" t="n">
        <v>95.50990542805714</v>
      </c>
      <c r="D18793" t="n">
        <v>1.191443418006136</v>
      </c>
      <c r="E18793" s="11">
        <f>MIN(B18793,((1-$J$5)*$J$4*E18792+(1-$J$4)*$J$5*B18793)/(1-$J$4*$J$5))</f>
        <v/>
      </c>
      <c r="F18793" s="11">
        <f>B18793*C18793*3.6/1000</f>
        <v/>
      </c>
    </row>
    <row r="18794">
      <c r="A18794" s="10" t="n">
        <v>44201.58333333334</v>
      </c>
      <c r="B18794" t="n">
        <v>1.246</v>
      </c>
      <c r="C18794" t="n">
        <v>105.3189174082278</v>
      </c>
      <c r="D18794" t="n">
        <v>1.18617817569624</v>
      </c>
      <c r="E18794" s="11">
        <f>MIN(B18794,((1-$J$5)*$J$4*E18793+(1-$J$4)*$J$5*B18794)/(1-$J$4*$J$5))</f>
        <v/>
      </c>
      <c r="F18794" s="11">
        <f>B18794*C18794*3.6/1000</f>
        <v/>
      </c>
    </row>
    <row r="18795">
      <c r="A18795" s="10" t="n">
        <v>44201.625</v>
      </c>
      <c r="B18795" t="n">
        <v>1.259</v>
      </c>
      <c r="C18795" t="n">
        <v>94.40451318854197</v>
      </c>
      <c r="D18795" t="n">
        <v>1.181147821449042</v>
      </c>
      <c r="E18795" s="11">
        <f>MIN(B18795,((1-$J$5)*$J$4*E18794+(1-$J$4)*$J$5*B18795)/(1-$J$4*$J$5))</f>
        <v/>
      </c>
      <c r="F18795" s="11">
        <f>B18795*C18795*3.6/1000</f>
        <v/>
      </c>
    </row>
    <row r="18796">
      <c r="A18796" s="10" t="n">
        <v>44201.66666666666</v>
      </c>
      <c r="B18796" t="n">
        <v>1.265</v>
      </c>
      <c r="C18796" t="n">
        <v>83.15868863716145</v>
      </c>
      <c r="D18796" t="n">
        <v>1.176268463370208</v>
      </c>
      <c r="E18796" s="11">
        <f>MIN(B18796,((1-$J$5)*$J$4*E18795+(1-$J$4)*$J$5*B18796)/(1-$J$4*$J$5))</f>
        <v/>
      </c>
      <c r="F18796" s="11">
        <f>B18796*C18796*3.6/1000</f>
        <v/>
      </c>
    </row>
    <row r="18797">
      <c r="A18797" s="10" t="n">
        <v>44201.70833333334</v>
      </c>
      <c r="B18797" t="n">
        <v>1.259</v>
      </c>
      <c r="C18797" t="n">
        <v>94.40451318854197</v>
      </c>
      <c r="D18797" t="n">
        <v>1.171400408573797</v>
      </c>
      <c r="E18797" s="11">
        <f>MIN(B18797,((1-$J$5)*$J$4*E18796+(1-$J$4)*$J$5*B18797)/(1-$J$4*$J$5))</f>
        <v/>
      </c>
      <c r="F18797" s="11">
        <f>B18797*C18797*3.6/1000</f>
        <v/>
      </c>
    </row>
    <row r="18798">
      <c r="A18798" s="10" t="n">
        <v>44201.75</v>
      </c>
      <c r="B18798" t="n">
        <v>1.253</v>
      </c>
      <c r="C18798" t="n">
        <v>84.29999408757519</v>
      </c>
      <c r="D18798" t="n">
        <v>1.166543471936723</v>
      </c>
      <c r="E18798" s="11">
        <f>MIN(B18798,((1-$J$5)*$J$4*E18797+(1-$J$4)*$J$5*B18798)/(1-$J$4*$J$5))</f>
        <v/>
      </c>
      <c r="F18798" s="11">
        <f>B18798*C18798*3.6/1000</f>
        <v/>
      </c>
    </row>
    <row r="18799">
      <c r="A18799" s="10" t="n">
        <v>44201.79166666666</v>
      </c>
      <c r="B18799" t="n">
        <v>1.24</v>
      </c>
      <c r="C18799" t="n">
        <v>95.50990542805714</v>
      </c>
      <c r="D18799" t="n">
        <v>1.161617426427083</v>
      </c>
      <c r="E18799" s="11">
        <f>MIN(B18799,((1-$J$5)*$J$4*E18798+(1-$J$4)*$J$5*B18799)/(1-$J$4*$J$5))</f>
        <v/>
      </c>
      <c r="F18799" s="11">
        <f>B18799*C18799*3.6/1000</f>
        <v/>
      </c>
    </row>
    <row r="18800">
      <c r="A18800" s="10" t="n">
        <v>44201.83333333334</v>
      </c>
      <c r="B18800" t="n">
        <v>1.215</v>
      </c>
      <c r="C18800" t="n">
        <v>84.29999408757519</v>
      </c>
      <c r="D18800" t="n">
        <v>1.156486183998923</v>
      </c>
      <c r="E18800" s="11">
        <f>MIN(B18800,((1-$J$5)*$J$4*E18799+(1-$J$4)*$J$5*B18800)/(1-$J$4*$J$5))</f>
        <v/>
      </c>
      <c r="F18800" s="11">
        <f>B18800*C18800*3.6/1000</f>
        <v/>
      </c>
    </row>
    <row r="18801">
      <c r="A18801" s="10" t="n">
        <v>44201.875</v>
      </c>
      <c r="B18801" t="n">
        <v>1.178</v>
      </c>
      <c r="C18801" t="n">
        <v>83.15868863716145</v>
      </c>
      <c r="D18801" t="n">
        <v>1.151015885431345</v>
      </c>
      <c r="E18801" s="11">
        <f>MIN(B18801,((1-$J$5)*$J$4*E18800+(1-$J$4)*$J$5*B18801)/(1-$J$4*$J$5))</f>
        <v/>
      </c>
      <c r="F18801" s="11">
        <f>B18801*C18801*3.6/1000</f>
        <v/>
      </c>
    </row>
    <row r="18802">
      <c r="A18802" s="10" t="n">
        <v>44201.91666666666</v>
      </c>
      <c r="B18802" t="n">
        <v>1.154</v>
      </c>
      <c r="C18802" t="n">
        <v>85.43738692641384</v>
      </c>
      <c r="D18802" t="n">
        <v>1.145360738613532</v>
      </c>
      <c r="E18802" s="11">
        <f>MIN(B18802,((1-$J$5)*$J$4*E18801+(1-$J$4)*$J$5*B18802)/(1-$J$4*$J$5))</f>
        <v/>
      </c>
      <c r="F18802" s="11">
        <f>B18802*C18802*3.6/1000</f>
        <v/>
      </c>
    </row>
    <row r="18803">
      <c r="A18803" s="10" t="n">
        <v>44201.95833333334</v>
      </c>
      <c r="B18803" t="n">
        <v>1.141</v>
      </c>
      <c r="C18803" t="n">
        <v>84.75541628687829</v>
      </c>
      <c r="D18803" t="n">
        <v>1.139649555863082</v>
      </c>
      <c r="E18803" s="11">
        <f>MIN(B18803,((1-$J$5)*$J$4*E18802+(1-$J$4)*$J$5*B18803)/(1-$J$4*$J$5))</f>
        <v/>
      </c>
      <c r="F18803" s="11">
        <f>B18803*C18803*3.6/1000</f>
        <v/>
      </c>
    </row>
    <row r="18804">
      <c r="A18804" s="10" t="n">
        <v>44202</v>
      </c>
      <c r="B18804" t="n">
        <v>1.117</v>
      </c>
      <c r="C18804" t="n">
        <v>84.29999408757519</v>
      </c>
      <c r="D18804" t="n">
        <v>1.117</v>
      </c>
      <c r="E18804" s="11">
        <f>MIN(B18804,((1-$J$5)*$J$4*E18803+(1-$J$4)*$J$5*B18804)/(1-$J$4*$J$5))</f>
        <v/>
      </c>
      <c r="F18804" s="11">
        <f>B18804*C18804*3.6/1000</f>
        <v/>
      </c>
    </row>
    <row r="18805">
      <c r="A18805" s="10" t="n">
        <v>44202.04166666666</v>
      </c>
      <c r="B18805" t="n">
        <v>1.117</v>
      </c>
      <c r="C18805" t="n">
        <v>84.29999408757519</v>
      </c>
      <c r="D18805" t="n">
        <v>1.11147886442771</v>
      </c>
      <c r="E18805" s="11">
        <f>MIN(B18805,((1-$J$5)*$J$4*E18804+(1-$J$4)*$J$5*B18805)/(1-$J$4*$J$5))</f>
        <v/>
      </c>
      <c r="F18805" s="11">
        <f>B18805*C18805*3.6/1000</f>
        <v/>
      </c>
    </row>
    <row r="18806">
      <c r="A18806" s="10" t="n">
        <v>44202.08333333334</v>
      </c>
      <c r="B18806" t="n">
        <v>1.111</v>
      </c>
      <c r="C18806" t="n">
        <v>84.29999408757519</v>
      </c>
      <c r="D18806" t="n">
        <v>1.105979543051913</v>
      </c>
      <c r="E18806" s="11">
        <f>MIN(B18806,((1-$J$5)*$J$4*E18805+(1-$J$4)*$J$5*B18806)/(1-$J$4*$J$5))</f>
        <v/>
      </c>
      <c r="F18806" s="11">
        <f>B18806*C18806*3.6/1000</f>
        <v/>
      </c>
    </row>
    <row r="18807">
      <c r="A18807" s="10" t="n">
        <v>44202.125</v>
      </c>
      <c r="B18807" t="n">
        <v>1.093</v>
      </c>
      <c r="C18807" t="n">
        <v>83.84394590376841</v>
      </c>
      <c r="D18807" t="n">
        <v>1.093</v>
      </c>
      <c r="E18807" s="11">
        <f>MIN(B18807,((1-$J$5)*$J$4*E18806+(1-$J$4)*$J$5*B18807)/(1-$J$4*$J$5))</f>
        <v/>
      </c>
      <c r="F18807" s="11">
        <f>B18807*C18807*3.6/1000</f>
        <v/>
      </c>
    </row>
    <row r="18808">
      <c r="A18808" s="10" t="n">
        <v>44202.16666666666</v>
      </c>
      <c r="B18808" t="n">
        <v>1.099</v>
      </c>
      <c r="C18808" t="n">
        <v>83.61568546374218</v>
      </c>
      <c r="D18808" t="n">
        <v>1.087666102177922</v>
      </c>
      <c r="E18808" s="11">
        <f>MIN(B18808,((1-$J$5)*$J$4*E18807+(1-$J$4)*$J$5*B18808)/(1-$J$4*$J$5))</f>
        <v/>
      </c>
      <c r="F18808" s="11">
        <f>B18808*C18808*3.6/1000</f>
        <v/>
      </c>
    </row>
    <row r="18809">
      <c r="A18809" s="10" t="n">
        <v>44202.20833333334</v>
      </c>
      <c r="B18809" t="n">
        <v>1.093</v>
      </c>
      <c r="C18809" t="n">
        <v>84.29999408757519</v>
      </c>
      <c r="D18809" t="n">
        <v>1.082350952006808</v>
      </c>
      <c r="E18809" s="11">
        <f>MIN(B18809,((1-$J$5)*$J$4*E18808+(1-$J$4)*$J$5*B18809)/(1-$J$4*$J$5))</f>
        <v/>
      </c>
      <c r="F18809" s="11">
        <f>B18809*C18809*3.6/1000</f>
        <v/>
      </c>
    </row>
    <row r="18810">
      <c r="A18810" s="10" t="n">
        <v>44202.25</v>
      </c>
      <c r="B18810" t="n">
        <v>1.069</v>
      </c>
      <c r="C18810" t="n">
        <v>79.71046794422139</v>
      </c>
      <c r="D18810" t="n">
        <v>1.069</v>
      </c>
      <c r="E18810" s="11">
        <f>MIN(B18810,((1-$J$5)*$J$4*E18809+(1-$J$4)*$J$5*B18810)/(1-$J$4*$J$5))</f>
        <v/>
      </c>
      <c r="F18810" s="11">
        <f>B18810*C18810*3.6/1000</f>
        <v/>
      </c>
    </row>
    <row r="18811">
      <c r="A18811" s="10" t="n">
        <v>44202.29166666666</v>
      </c>
      <c r="B18811" t="n">
        <v>1.069</v>
      </c>
      <c r="C18811" t="n">
        <v>79.71046794422139</v>
      </c>
      <c r="D18811" t="n">
        <v>1.063716120029742</v>
      </c>
      <c r="E18811" s="11">
        <f>MIN(B18811,((1-$J$5)*$J$4*E18810+(1-$J$4)*$J$5*B18811)/(1-$J$4*$J$5))</f>
        <v/>
      </c>
      <c r="F18811" s="11">
        <f>B18811*C18811*3.6/1000</f>
        <v/>
      </c>
    </row>
    <row r="18812">
      <c r="A18812" s="10" t="n">
        <v>44202.33333333334</v>
      </c>
      <c r="B18812" t="n">
        <v>1.051</v>
      </c>
      <c r="C18812" t="n">
        <v>76.22390887928228</v>
      </c>
      <c r="D18812" t="n">
        <v>1.051</v>
      </c>
      <c r="E18812" s="11">
        <f>MIN(B18812,((1-$J$5)*$J$4*E18811+(1-$J$4)*$J$5*B18812)/(1-$J$4*$J$5))</f>
        <v/>
      </c>
      <c r="F18812" s="11">
        <f>B18812*C18812*3.6/1000</f>
        <v/>
      </c>
    </row>
    <row r="18813">
      <c r="A18813" s="10" t="n">
        <v>44202.375</v>
      </c>
      <c r="B18813" t="n">
        <v>1.051</v>
      </c>
      <c r="C18813" t="n">
        <v>73.87692859883192</v>
      </c>
      <c r="D18813" t="n">
        <v>1.045805090880504</v>
      </c>
      <c r="E18813" s="11">
        <f>MIN(B18813,((1-$J$5)*$J$4*E18812+(1-$J$4)*$J$5*B18813)/(1-$J$4*$J$5))</f>
        <v/>
      </c>
      <c r="F18813" s="11">
        <f>B18813*C18813*3.6/1000</f>
        <v/>
      </c>
    </row>
    <row r="18814">
      <c r="A18814" s="10" t="n">
        <v>44202.41666666666</v>
      </c>
      <c r="B18814" t="n">
        <v>1.069</v>
      </c>
      <c r="C18814" t="n">
        <v>73.87692859883192</v>
      </c>
      <c r="D18814" t="n">
        <v>1.040901092877279</v>
      </c>
      <c r="E18814" s="11">
        <f>MIN(B18814,((1-$J$5)*$J$4*E18813+(1-$J$4)*$J$5*B18814)/(1-$J$4*$J$5))</f>
        <v/>
      </c>
      <c r="F18814" s="11">
        <f>B18814*C18814*3.6/1000</f>
        <v/>
      </c>
    </row>
    <row r="18815">
      <c r="A18815" s="10" t="n">
        <v>44202.45833333334</v>
      </c>
      <c r="B18815" t="n">
        <v>1.081</v>
      </c>
      <c r="C18815" t="n">
        <v>73.87692859883192</v>
      </c>
      <c r="D18815" t="n">
        <v>1.036214631552227</v>
      </c>
      <c r="E18815" s="11">
        <f>MIN(B18815,((1-$J$5)*$J$4*E18814+(1-$J$4)*$J$5*B18815)/(1-$J$4*$J$5))</f>
        <v/>
      </c>
      <c r="F18815" s="11">
        <f>B18815*C18815*3.6/1000</f>
        <v/>
      </c>
    </row>
    <row r="18816">
      <c r="A18816" s="10" t="n">
        <v>44202.5</v>
      </c>
      <c r="B18816" t="n">
        <v>1.099</v>
      </c>
      <c r="C18816" t="n">
        <v>73.87692859883192</v>
      </c>
      <c r="D18816" t="n">
        <v>1.031810754078731</v>
      </c>
      <c r="E18816" s="11">
        <f>MIN(B18816,((1-$J$5)*$J$4*E18815+(1-$J$4)*$J$5*B18816)/(1-$J$4*$J$5))</f>
        <v/>
      </c>
      <c r="F18816" s="11">
        <f>B18816*C18816*3.6/1000</f>
        <v/>
      </c>
    </row>
    <row r="18817">
      <c r="A18817" s="10" t="n">
        <v>44202.54166666666</v>
      </c>
      <c r="B18817" t="n">
        <v>1.093</v>
      </c>
      <c r="C18817" t="n">
        <v>73.87692859883192</v>
      </c>
      <c r="D18817" t="n">
        <v>1.027410392553519</v>
      </c>
      <c r="E18817" s="11">
        <f>MIN(B18817,((1-$J$5)*$J$4*E18816+(1-$J$4)*$J$5*B18817)/(1-$J$4*$J$5))</f>
        <v/>
      </c>
      <c r="F18817" s="11">
        <f>B18817*C18817*3.6/1000</f>
        <v/>
      </c>
    </row>
    <row r="18818">
      <c r="A18818" s="10" t="n">
        <v>44202.58333333334</v>
      </c>
      <c r="B18818" t="n">
        <v>1.111</v>
      </c>
      <c r="C18818" t="n">
        <v>72.6963329791369</v>
      </c>
      <c r="D18818" t="n">
        <v>1.023287929189818</v>
      </c>
      <c r="E18818" s="11">
        <f>MIN(B18818,((1-$J$5)*$J$4*E18817+(1-$J$4)*$J$5*B18818)/(1-$J$4*$J$5))</f>
        <v/>
      </c>
      <c r="F18818" s="11">
        <f>B18818*C18818*3.6/1000</f>
        <v/>
      </c>
    </row>
    <row r="18819">
      <c r="A18819" s="10" t="n">
        <v>44202.625</v>
      </c>
      <c r="B18819" t="n">
        <v>1.117</v>
      </c>
      <c r="C18819" t="n">
        <v>77.39051353743989</v>
      </c>
      <c r="D18819" t="n">
        <v>1.01930159272412</v>
      </c>
      <c r="E18819" s="11">
        <f>MIN(B18819,((1-$J$5)*$J$4*E18818+(1-$J$4)*$J$5*B18819)/(1-$J$4*$J$5))</f>
        <v/>
      </c>
      <c r="F18819" s="11">
        <f>B18819*C18819*3.6/1000</f>
        <v/>
      </c>
    </row>
    <row r="18820">
      <c r="A18820" s="10" t="n">
        <v>44202.66666666666</v>
      </c>
      <c r="B18820" t="n">
        <v>1.099</v>
      </c>
      <c r="C18820" t="n">
        <v>77.39051353743989</v>
      </c>
      <c r="D18820" t="n">
        <v>1.015174713898277</v>
      </c>
      <c r="E18820" s="11">
        <f>MIN(B18820,((1-$J$5)*$J$4*E18819+(1-$J$4)*$J$5*B18820)/(1-$J$4*$J$5))</f>
        <v/>
      </c>
      <c r="F18820" s="11">
        <f>B18820*C18820*3.6/1000</f>
        <v/>
      </c>
    </row>
    <row r="18821">
      <c r="A18821" s="10" t="n">
        <v>44202.70833333334</v>
      </c>
      <c r="B18821" t="n">
        <v>1.099</v>
      </c>
      <c r="C18821" t="n">
        <v>80.86401165155591</v>
      </c>
      <c r="D18821" t="n">
        <v>1.01111542433687</v>
      </c>
      <c r="E18821" s="11">
        <f>MIN(B18821,((1-$J$5)*$J$4*E18820+(1-$J$4)*$J$5*B18821)/(1-$J$4*$J$5))</f>
        <v/>
      </c>
      <c r="F18821" s="11">
        <f>B18821*C18821*3.6/1000</f>
        <v/>
      </c>
    </row>
    <row r="18822">
      <c r="A18822" s="10" t="n">
        <v>44202.75</v>
      </c>
      <c r="B18822" t="n">
        <v>3.327</v>
      </c>
      <c r="C18822" t="n">
        <v>379.2939908008715</v>
      </c>
      <c r="D18822" t="n">
        <v>1.032599778210111</v>
      </c>
      <c r="E18822" s="11">
        <f>MIN(B18822,((1-$J$5)*$J$4*E18821+(1-$J$4)*$J$5*B18822)/(1-$J$4*$J$5))</f>
        <v/>
      </c>
      <c r="F18822" s="11">
        <f>B18822*C18822*3.6/1000</f>
        <v/>
      </c>
    </row>
    <row r="18823">
      <c r="A18823" s="10" t="n">
        <v>44202.79166666666</v>
      </c>
      <c r="B18823" t="n">
        <v>5.358</v>
      </c>
      <c r="C18823" t="n">
        <v>765.2171474619962</v>
      </c>
      <c r="D18823" t="n">
        <v>1.076956733079234</v>
      </c>
      <c r="E18823" s="11">
        <f>MIN(B18823,((1-$J$5)*$J$4*E18822+(1-$J$4)*$J$5*B18823)/(1-$J$4*$J$5))</f>
        <v/>
      </c>
      <c r="F18823" s="11">
        <f>B18823*C18823*3.6/1000</f>
        <v/>
      </c>
    </row>
    <row r="18824">
      <c r="A18824" s="10" t="n">
        <v>44202.83333333334</v>
      </c>
      <c r="B18824" t="n">
        <v>6.189</v>
      </c>
      <c r="C18824" t="n">
        <v>968.2458021259417</v>
      </c>
      <c r="D18824" t="n">
        <v>1.130089695841333</v>
      </c>
      <c r="E18824" s="11">
        <f>MIN(B18824,((1-$J$5)*$J$4*E18823+(1-$J$4)*$J$5*B18824)/(1-$J$4*$J$5))</f>
        <v/>
      </c>
      <c r="F18824" s="11">
        <f>B18824*C18824*3.6/1000</f>
        <v/>
      </c>
    </row>
    <row r="18825">
      <c r="A18825" s="10" t="n">
        <v>44202.875</v>
      </c>
      <c r="B18825" t="n">
        <v>4.342</v>
      </c>
      <c r="C18825" t="n">
        <v>2432.387635833948</v>
      </c>
      <c r="D18825" t="n">
        <v>1.161232027324388</v>
      </c>
      <c r="E18825" s="11">
        <f>MIN(B18825,((1-$J$5)*$J$4*E18824+(1-$J$4)*$J$5*B18825)/(1-$J$4*$J$5))</f>
        <v/>
      </c>
      <c r="F18825" s="11">
        <f>B18825*C18825*3.6/1000</f>
        <v/>
      </c>
    </row>
    <row r="18826">
      <c r="A18826" s="10" t="n">
        <v>44202.91666666666</v>
      </c>
      <c r="B18826" t="n">
        <v>3.761</v>
      </c>
      <c r="C18826" t="n">
        <v>1510.073185294132</v>
      </c>
      <c r="D18826" t="n">
        <v>1.185220585334215</v>
      </c>
      <c r="E18826" s="11">
        <f>MIN(B18826,((1-$J$5)*$J$4*E18825+(1-$J$4)*$J$5*B18826)/(1-$J$4*$J$5))</f>
        <v/>
      </c>
      <c r="F18826" s="11">
        <f>B18826*C18826*3.6/1000</f>
        <v/>
      </c>
    </row>
    <row r="18827">
      <c r="A18827" s="10" t="n">
        <v>44202.95833333334</v>
      </c>
      <c r="B18827" t="n">
        <v>3.412</v>
      </c>
      <c r="C18827" t="n">
        <v>1320.869073396462</v>
      </c>
      <c r="D18827" t="n">
        <v>1.204825451096157</v>
      </c>
      <c r="E18827" s="11">
        <f>MIN(B18827,((1-$J$5)*$J$4*E18826+(1-$J$4)*$J$5*B18827)/(1-$J$4*$J$5))</f>
        <v/>
      </c>
      <c r="F18827" s="11">
        <f>B18827*C18827*3.6/1000</f>
        <v/>
      </c>
    </row>
    <row r="18828">
      <c r="A18828" s="10" t="n">
        <v>44203</v>
      </c>
      <c r="B18828" t="n">
        <v>2.967</v>
      </c>
      <c r="C18828" t="n">
        <v>1082.991367940109</v>
      </c>
      <c r="D18828" t="n">
        <v>1.219020660730634</v>
      </c>
      <c r="E18828" s="11">
        <f>MIN(B18828,((1-$J$5)*$J$4*E18827+(1-$J$4)*$J$5*B18828)/(1-$J$4*$J$5))</f>
        <v/>
      </c>
      <c r="F18828" s="11">
        <f>B18828*C18828*3.6/1000</f>
        <v/>
      </c>
    </row>
    <row r="18829">
      <c r="A18829" s="10" t="n">
        <v>44203.04166666666</v>
      </c>
      <c r="B18829" t="n">
        <v>2.549</v>
      </c>
      <c r="C18829" t="n">
        <v>1007.871330044586</v>
      </c>
      <c r="D18829" t="n">
        <v>1.228203557364818</v>
      </c>
      <c r="E18829" s="11">
        <f>MIN(B18829,((1-$J$5)*$J$4*E18828+(1-$J$4)*$J$5*B18829)/(1-$J$4*$J$5))</f>
        <v/>
      </c>
      <c r="F18829" s="11">
        <f>B18829*C18829*3.6/1000</f>
        <v/>
      </c>
    </row>
    <row r="18830">
      <c r="A18830" s="10" t="n">
        <v>44203.08333333334</v>
      </c>
      <c r="B18830" t="n">
        <v>2.409</v>
      </c>
      <c r="C18830" t="n">
        <v>807.2118226471863</v>
      </c>
      <c r="D18830" t="n">
        <v>1.235635159387727</v>
      </c>
      <c r="E18830" s="11">
        <f>MIN(B18830,((1-$J$5)*$J$4*E18829+(1-$J$4)*$J$5*B18830)/(1-$J$4*$J$5))</f>
        <v/>
      </c>
      <c r="F18830" s="11">
        <f>B18830*C18830*3.6/1000</f>
        <v/>
      </c>
    </row>
    <row r="18831">
      <c r="A18831" s="10" t="n">
        <v>44203.125</v>
      </c>
      <c r="B18831" t="n">
        <v>2.526</v>
      </c>
      <c r="C18831" t="n">
        <v>857.5174526971306</v>
      </c>
      <c r="D18831" t="n">
        <v>1.244282942005169</v>
      </c>
      <c r="E18831" s="11">
        <f>MIN(B18831,((1-$J$5)*$J$4*E18830+(1-$J$4)*$J$5*B18831)/(1-$J$4*$J$5))</f>
        <v/>
      </c>
      <c r="F18831" s="11">
        <f>B18831*C18831*3.6/1000</f>
        <v/>
      </c>
    </row>
    <row r="18832">
      <c r="A18832" s="10" t="n">
        <v>44203.16666666666</v>
      </c>
      <c r="B18832" t="n">
        <v>2.479</v>
      </c>
      <c r="C18832" t="n">
        <v>544.3844785061664</v>
      </c>
      <c r="D18832" t="n">
        <v>1.252251648223086</v>
      </c>
      <c r="E18832" s="11">
        <f>MIN(B18832,((1-$J$5)*$J$4*E18831+(1-$J$4)*$J$5*B18832)/(1-$J$4*$J$5))</f>
        <v/>
      </c>
      <c r="F18832" s="11">
        <f>B18832*C18832*3.6/1000</f>
        <v/>
      </c>
    </row>
    <row r="18833">
      <c r="A18833" s="10" t="n">
        <v>44203.20833333334</v>
      </c>
      <c r="B18833" t="n">
        <v>2.356</v>
      </c>
      <c r="C18833" t="n">
        <v>464.0884421324538</v>
      </c>
      <c r="D18833" t="n">
        <v>1.258683340473708</v>
      </c>
      <c r="E18833" s="11">
        <f>MIN(B18833,((1-$J$5)*$J$4*E18832+(1-$J$4)*$J$5*B18833)/(1-$J$4*$J$5))</f>
        <v/>
      </c>
      <c r="F18833" s="11">
        <f>B18833*C18833*3.6/1000</f>
        <v/>
      </c>
    </row>
    <row r="18834">
      <c r="A18834" s="10" t="n">
        <v>44203.25</v>
      </c>
      <c r="B18834" t="n">
        <v>2.227</v>
      </c>
      <c r="C18834" t="n">
        <v>453.7177228563028</v>
      </c>
      <c r="D18834" t="n">
        <v>1.263534581740668</v>
      </c>
      <c r="E18834" s="11">
        <f>MIN(B18834,((1-$J$5)*$J$4*E18833+(1-$J$4)*$J$5*B18834)/(1-$J$4*$J$5))</f>
        <v/>
      </c>
      <c r="F18834" s="11">
        <f>B18834*C18834*3.6/1000</f>
        <v/>
      </c>
    </row>
    <row r="18835">
      <c r="A18835" s="10" t="n">
        <v>44203.29166666666</v>
      </c>
      <c r="B18835" t="n">
        <v>2.502</v>
      </c>
      <c r="C18835" t="n">
        <v>448.5097750987277</v>
      </c>
      <c r="D18835" t="n">
        <v>1.27145099293948</v>
      </c>
      <c r="E18835" s="11">
        <f>MIN(B18835,((1-$J$5)*$J$4*E18834+(1-$J$4)*$J$5*B18835)/(1-$J$4*$J$5))</f>
        <v/>
      </c>
      <c r="F18835" s="11">
        <f>B18835*C18835*3.6/1000</f>
        <v/>
      </c>
    </row>
    <row r="18836">
      <c r="A18836" s="10" t="n">
        <v>44203.33333333334</v>
      </c>
      <c r="B18836" t="n">
        <v>3.234</v>
      </c>
      <c r="C18836" t="n">
        <v>418.166041804264</v>
      </c>
      <c r="D18836" t="n">
        <v>1.28760816440966</v>
      </c>
      <c r="E18836" s="11">
        <f>MIN(B18836,((1-$J$5)*$J$4*E18835+(1-$J$4)*$J$5*B18836)/(1-$J$4*$J$5))</f>
        <v/>
      </c>
      <c r="F18836" s="11">
        <f>B18836*C18836*3.6/1000</f>
        <v/>
      </c>
    </row>
    <row r="18837">
      <c r="A18837" s="10" t="n">
        <v>44203.375</v>
      </c>
      <c r="B18837" t="n">
        <v>3.49</v>
      </c>
      <c r="C18837" t="n">
        <v>387.8223085098003</v>
      </c>
      <c r="D18837" t="n">
        <v>1.306428074521493</v>
      </c>
      <c r="E18837" s="11">
        <f>MIN(B18837,((1-$J$5)*$J$4*E18836+(1-$J$4)*$J$5*B18837)/(1-$J$4*$J$5))</f>
        <v/>
      </c>
      <c r="F18837" s="11">
        <f>B18837*C18837*3.6/1000</f>
        <v/>
      </c>
    </row>
    <row r="18838">
      <c r="A18838" s="10" t="n">
        <v>44203.41666666666</v>
      </c>
      <c r="B18838" t="n">
        <v>3.412</v>
      </c>
      <c r="C18838" t="n">
        <v>426.0119764464147</v>
      </c>
      <c r="D18838" t="n">
        <v>1.324047826258009</v>
      </c>
      <c r="E18838" s="11">
        <f>MIN(B18838,((1-$J$5)*$J$4*E18837+(1-$J$4)*$J$5*B18838)/(1-$J$4*$J$5))</f>
        <v/>
      </c>
      <c r="F18838" s="11">
        <f>B18838*C18838*3.6/1000</f>
        <v/>
      </c>
    </row>
    <row r="18839">
      <c r="A18839" s="10" t="n">
        <v>44203.45833333334</v>
      </c>
      <c r="B18839" t="n">
        <v>3.217</v>
      </c>
      <c r="C18839" t="n">
        <v>387.8223085098003</v>
      </c>
      <c r="D18839" t="n">
        <v>1.339149181583616</v>
      </c>
      <c r="E18839" s="11">
        <f>MIN(B18839,((1-$J$5)*$J$4*E18838+(1-$J$4)*$J$5*B18839)/(1-$J$4*$J$5))</f>
        <v/>
      </c>
      <c r="F18839" s="11">
        <f>B18839*C18839*3.6/1000</f>
        <v/>
      </c>
    </row>
    <row r="18840">
      <c r="A18840" s="10" t="n">
        <v>44203.5</v>
      </c>
      <c r="B18840" t="n">
        <v>2.934</v>
      </c>
      <c r="C18840" t="n">
        <v>387.8223085098003</v>
      </c>
      <c r="D18840" t="n">
        <v>1.350767107077921</v>
      </c>
      <c r="E18840" s="11">
        <f>MIN(B18840,((1-$J$5)*$J$4*E18839+(1-$J$4)*$J$5*B18840)/(1-$J$4*$J$5))</f>
        <v/>
      </c>
      <c r="F18840" s="11">
        <f>B18840*C18840*3.6/1000</f>
        <v/>
      </c>
    </row>
    <row r="18841">
      <c r="A18841" s="10" t="n">
        <v>44203.54166666666</v>
      </c>
      <c r="B18841" t="n">
        <v>2.707</v>
      </c>
      <c r="C18841" t="n">
        <v>376.1807221234505</v>
      </c>
      <c r="D18841" t="n">
        <v>1.359599013241583</v>
      </c>
      <c r="E18841" s="11">
        <f>MIN(B18841,((1-$J$5)*$J$4*E18840+(1-$J$4)*$J$5*B18841)/(1-$J$4*$J$5))</f>
        <v/>
      </c>
      <c r="F18841" s="11">
        <f>B18841*C18841*3.6/1000</f>
        <v/>
      </c>
    </row>
    <row r="18842">
      <c r="A18842" s="10" t="n">
        <v>44203.58333333334</v>
      </c>
      <c r="B18842" t="n">
        <v>2.51</v>
      </c>
      <c r="C18842" t="n">
        <v>403.2079943729524</v>
      </c>
      <c r="D18842" t="n">
        <v>1.366033578734152</v>
      </c>
      <c r="E18842" s="11">
        <f>MIN(B18842,((1-$J$5)*$J$4*E18841+(1-$J$4)*$J$5*B18842)/(1-$J$4*$J$5))</f>
        <v/>
      </c>
      <c r="F18842" s="11">
        <f>B18842*C18842*3.6/1000</f>
        <v/>
      </c>
    </row>
    <row r="18843">
      <c r="A18843" s="10" t="n">
        <v>44203.625</v>
      </c>
      <c r="B18843" t="n">
        <v>2.333</v>
      </c>
      <c r="C18843" t="n">
        <v>332.6696381002969</v>
      </c>
      <c r="D18843" t="n">
        <v>1.370338766592063</v>
      </c>
      <c r="E18843" s="11">
        <f>MIN(B18843,((1-$J$5)*$J$4*E18842+(1-$J$4)*$J$5*B18843)/(1-$J$4*$J$5))</f>
        <v/>
      </c>
      <c r="F18843" s="11">
        <f>B18843*C18843*3.6/1000</f>
        <v/>
      </c>
    </row>
    <row r="18844">
      <c r="A18844" s="10" t="n">
        <v>44203.66666666666</v>
      </c>
      <c r="B18844" t="n">
        <v>2.212</v>
      </c>
      <c r="C18844" t="n">
        <v>356.5707907891617</v>
      </c>
      <c r="D18844" t="n">
        <v>1.373189810897462</v>
      </c>
      <c r="E18844" s="11">
        <f>MIN(B18844,((1-$J$5)*$J$4*E18843+(1-$J$4)*$J$5*B18844)/(1-$J$4*$J$5))</f>
        <v/>
      </c>
      <c r="F18844" s="11">
        <f>B18844*C18844*3.6/1000</f>
        <v/>
      </c>
    </row>
    <row r="18845">
      <c r="A18845" s="10" t="n">
        <v>44203.70833333334</v>
      </c>
      <c r="B18845" t="n">
        <v>2.16</v>
      </c>
      <c r="C18845" t="n">
        <v>387.8223085098003</v>
      </c>
      <c r="D18845" t="n">
        <v>1.375399541762482</v>
      </c>
      <c r="E18845" s="11">
        <f>MIN(B18845,((1-$J$5)*$J$4*E18844+(1-$J$4)*$J$5*B18845)/(1-$J$4*$J$5))</f>
        <v/>
      </c>
      <c r="F18845" s="11">
        <f>B18845*C18845*3.6/1000</f>
        <v/>
      </c>
    </row>
    <row r="18846">
      <c r="A18846" s="10" t="n">
        <v>44203.75</v>
      </c>
      <c r="B18846" t="n">
        <v>2.042</v>
      </c>
      <c r="C18846" t="n">
        <v>291.819268359485</v>
      </c>
      <c r="D18846" t="n">
        <v>1.376223753059859</v>
      </c>
      <c r="E18846" s="11">
        <f>MIN(B18846,((1-$J$5)*$J$4*E18845+(1-$J$4)*$J$5*B18846)/(1-$J$4*$J$5))</f>
        <v/>
      </c>
      <c r="F18846" s="11">
        <f>B18846*C18846*3.6/1000</f>
        <v/>
      </c>
    </row>
    <row r="18847">
      <c r="A18847" s="10" t="n">
        <v>44203.79166666666</v>
      </c>
      <c r="B18847" t="n">
        <v>2.049</v>
      </c>
      <c r="C18847" t="n">
        <v>240.7675734376649</v>
      </c>
      <c r="D18847" t="n">
        <v>1.377114510516518</v>
      </c>
      <c r="E18847" s="11">
        <f>MIN(B18847,((1-$J$5)*$J$4*E18846+(1-$J$4)*$J$5*B18847)/(1-$J$4*$J$5))</f>
        <v/>
      </c>
      <c r="F18847" s="11">
        <f>B18847*C18847*3.6/1000</f>
        <v/>
      </c>
    </row>
    <row r="18848">
      <c r="A18848" s="10" t="n">
        <v>44203.83333333334</v>
      </c>
      <c r="B18848" t="n">
        <v>1.947</v>
      </c>
      <c r="C18848" t="n">
        <v>240.7675734376649</v>
      </c>
      <c r="D18848" t="n">
        <v>1.376824310174606</v>
      </c>
      <c r="E18848" s="11">
        <f>MIN(B18848,((1-$J$5)*$J$4*E18847+(1-$J$4)*$J$5*B18848)/(1-$J$4*$J$5))</f>
        <v/>
      </c>
      <c r="F18848" s="11">
        <f>B18848*C18848*3.6/1000</f>
        <v/>
      </c>
    </row>
    <row r="18849">
      <c r="A18849" s="10" t="n">
        <v>44203.875</v>
      </c>
      <c r="B18849" t="n">
        <v>1.833</v>
      </c>
      <c r="C18849" t="n">
        <v>240.7675734376649</v>
      </c>
      <c r="D18849" t="n">
        <v>1.37523527364594</v>
      </c>
      <c r="E18849" s="11">
        <f>MIN(B18849,((1-$J$5)*$J$4*E18848+(1-$J$4)*$J$5*B18849)/(1-$J$4*$J$5))</f>
        <v/>
      </c>
      <c r="F18849" s="11">
        <f>B18849*C18849*3.6/1000</f>
        <v/>
      </c>
    </row>
    <row r="18850">
      <c r="A18850" s="10" t="n">
        <v>44203.91666666666</v>
      </c>
      <c r="B18850" t="n">
        <v>1.77</v>
      </c>
      <c r="C18850" t="n">
        <v>281.8024956027228</v>
      </c>
      <c r="D18850" t="n">
        <v>1.372951857599513</v>
      </c>
      <c r="E18850" s="11">
        <f>MIN(B18850,((1-$J$5)*$J$4*E18849+(1-$J$4)*$J$5*B18850)/(1-$J$4*$J$5))</f>
        <v/>
      </c>
      <c r="F18850" s="11">
        <f>B18850*C18850*3.6/1000</f>
        <v/>
      </c>
    </row>
    <row r="18851">
      <c r="A18851" s="10" t="n">
        <v>44203.95833333334</v>
      </c>
      <c r="B18851" t="n">
        <v>1.77</v>
      </c>
      <c r="C18851" t="n">
        <v>296.7948938244194</v>
      </c>
      <c r="D18851" t="n">
        <v>1.370705838922259</v>
      </c>
      <c r="E18851" s="11">
        <f>MIN(B18851,((1-$J$5)*$J$4*E18850+(1-$J$4)*$J$5*B18851)/(1-$J$4*$J$5))</f>
        <v/>
      </c>
      <c r="F18851" s="11">
        <f>B18851*C18851*3.6/1000</f>
        <v/>
      </c>
    </row>
    <row r="18852">
      <c r="A18852" s="10" t="n">
        <v>44204</v>
      </c>
      <c r="B18852" t="n">
        <v>1.728</v>
      </c>
      <c r="C18852" t="n">
        <v>281.8024956027228</v>
      </c>
      <c r="D18852" t="n">
        <v>1.368016335482553</v>
      </c>
      <c r="E18852" s="11">
        <f>MIN(B18852,((1-$J$5)*$J$4*E18851+(1-$J$4)*$J$5*B18852)/(1-$J$4*$J$5))</f>
        <v/>
      </c>
      <c r="F18852" s="11">
        <f>B18852*C18852*3.6/1000</f>
        <v/>
      </c>
    </row>
    <row r="18853">
      <c r="A18853" s="10" t="n">
        <v>44204.04166666666</v>
      </c>
      <c r="B18853" t="n">
        <v>1.735</v>
      </c>
      <c r="C18853" t="n">
        <v>296.7948938244194</v>
      </c>
      <c r="D18853" t="n">
        <v>1.365450925177589</v>
      </c>
      <c r="E18853" s="11">
        <f>MIN(B18853,((1-$J$5)*$J$4*E18852+(1-$J$4)*$J$5*B18853)/(1-$J$4*$J$5))</f>
        <v/>
      </c>
      <c r="F18853" s="11">
        <f>B18853*C18853*3.6/1000</f>
        <v/>
      </c>
    </row>
    <row r="18854">
      <c r="A18854" s="10" t="n">
        <v>44204.08333333334</v>
      </c>
      <c r="B18854" t="n">
        <v>1.694</v>
      </c>
      <c r="C18854" t="n">
        <v>279.2842276459828</v>
      </c>
      <c r="D18854" t="n">
        <v>1.3624586960392</v>
      </c>
      <c r="E18854" s="11">
        <f>MIN(B18854,((1-$J$5)*$J$4*E18853+(1-$J$4)*$J$5*B18854)/(1-$J$4*$J$5))</f>
        <v/>
      </c>
      <c r="F18854" s="11">
        <f>B18854*C18854*3.6/1000</f>
        <v/>
      </c>
    </row>
    <row r="18855">
      <c r="A18855" s="10" t="n">
        <v>44204.125</v>
      </c>
      <c r="B18855" t="n">
        <v>1.646</v>
      </c>
      <c r="C18855" t="n">
        <v>258.922946057715</v>
      </c>
      <c r="D18855" t="n">
        <v>1.358966593487221</v>
      </c>
      <c r="E18855" s="11">
        <f>MIN(B18855,((1-$J$5)*$J$4*E18854+(1-$J$4)*$J$5*B18855)/(1-$J$4*$J$5))</f>
        <v/>
      </c>
      <c r="F18855" s="11">
        <f>B18855*C18855*3.6/1000</f>
        <v/>
      </c>
    </row>
    <row r="18856">
      <c r="A18856" s="10" t="n">
        <v>44204.16666666666</v>
      </c>
      <c r="B18856" t="n">
        <v>1.618</v>
      </c>
      <c r="C18856" t="n">
        <v>183.0407155214533</v>
      </c>
      <c r="D18856" t="n">
        <v>1.355211504187386</v>
      </c>
      <c r="E18856" s="11">
        <f>MIN(B18856,((1-$J$5)*$J$4*E18855+(1-$J$4)*$J$5*B18856)/(1-$J$4*$J$5))</f>
        <v/>
      </c>
      <c r="F18856" s="11">
        <f>B18856*C18856*3.6/1000</f>
        <v/>
      </c>
    </row>
    <row r="18857">
      <c r="A18857" s="10" t="n">
        <v>44204.20833333334</v>
      </c>
      <c r="B18857" t="n">
        <v>1.585</v>
      </c>
      <c r="C18857" t="n">
        <v>139.5374214805217</v>
      </c>
      <c r="D18857" t="n">
        <v>1.351140560330748</v>
      </c>
      <c r="E18857" s="11">
        <f>MIN(B18857,((1-$J$5)*$J$4*E18856+(1-$J$4)*$J$5*B18857)/(1-$J$4*$J$5))</f>
        <v/>
      </c>
      <c r="F18857" s="11">
        <f>B18857*C18857*3.6/1000</f>
        <v/>
      </c>
    </row>
    <row r="18858">
      <c r="A18858" s="10" t="n">
        <v>44204.25</v>
      </c>
      <c r="B18858" t="n">
        <v>1.571</v>
      </c>
      <c r="C18858" t="n">
        <v>177.4047811254788</v>
      </c>
      <c r="D18858" t="n">
        <v>1.346976199764423</v>
      </c>
      <c r="E18858" s="11">
        <f>MIN(B18858,((1-$J$5)*$J$4*E18857+(1-$J$4)*$J$5*B18858)/(1-$J$4*$J$5))</f>
        <v/>
      </c>
      <c r="F18858" s="11">
        <f>B18858*C18858*3.6/1000</f>
        <v/>
      </c>
    </row>
    <row r="18859">
      <c r="A18859" s="10" t="n">
        <v>44204.29166666666</v>
      </c>
      <c r="B18859" t="n">
        <v>1.728</v>
      </c>
      <c r="C18859" t="n">
        <v>158.2736359072435</v>
      </c>
      <c r="D18859" t="n">
        <v>1.344675336002235</v>
      </c>
      <c r="E18859" s="11">
        <f>MIN(B18859,((1-$J$5)*$J$4*E18858+(1-$J$4)*$J$5*B18859)/(1-$J$4*$J$5))</f>
        <v/>
      </c>
      <c r="F18859" s="11">
        <f>B18859*C18859*3.6/1000</f>
        <v/>
      </c>
    </row>
    <row r="18860">
      <c r="A18860" s="10" t="n">
        <v>44204.33333333334</v>
      </c>
      <c r="B18860" t="n">
        <v>1.955</v>
      </c>
      <c r="C18860" t="n">
        <v>138.5340966856569</v>
      </c>
      <c r="D18860" t="n">
        <v>1.345007898442624</v>
      </c>
      <c r="E18860" s="11">
        <f>MIN(B18860,((1-$J$5)*$J$4*E18859+(1-$J$4)*$J$5*B18860)/(1-$J$4*$J$5))</f>
        <v/>
      </c>
      <c r="F18860" s="11">
        <f>B18860*C18860*3.6/1000</f>
        <v/>
      </c>
    </row>
    <row r="18861">
      <c r="A18861" s="10" t="n">
        <v>44204.375</v>
      </c>
      <c r="B18861" t="n">
        <v>1.998</v>
      </c>
      <c r="C18861" t="n">
        <v>231.9999096196988</v>
      </c>
      <c r="D18861" t="n">
        <v>1.34582671887227</v>
      </c>
      <c r="E18861" s="11">
        <f>MIN(B18861,((1-$J$5)*$J$4*E18860+(1-$J$4)*$J$5*B18861)/(1-$J$4*$J$5))</f>
        <v/>
      </c>
      <c r="F18861" s="11">
        <f>B18861*C18861*3.6/1000</f>
        <v/>
      </c>
    </row>
    <row r="18862">
      <c r="A18862" s="10" t="n">
        <v>44204.41666666666</v>
      </c>
      <c r="B18862" t="n">
        <v>1.947</v>
      </c>
      <c r="C18862" t="n">
        <v>177.4047811254788</v>
      </c>
      <c r="D18862" t="n">
        <v>1.346048944242944</v>
      </c>
      <c r="E18862" s="11">
        <f>MIN(B18862,((1-$J$5)*$J$4*E18861+(1-$J$4)*$J$5*B18862)/(1-$J$4*$J$5))</f>
        <v/>
      </c>
      <c r="F18862" s="11">
        <f>B18862*C18862*3.6/1000</f>
        <v/>
      </c>
    </row>
    <row r="18863">
      <c r="A18863" s="10" t="n">
        <v>44204.45833333334</v>
      </c>
      <c r="B18863" t="n">
        <v>1.89</v>
      </c>
      <c r="C18863" t="n">
        <v>177.4047811254788</v>
      </c>
      <c r="D18863" t="n">
        <v>1.345615735529897</v>
      </c>
      <c r="E18863" s="11">
        <f>MIN(B18863,((1-$J$5)*$J$4*E18862+(1-$J$4)*$J$5*B18863)/(1-$J$4*$J$5))</f>
        <v/>
      </c>
      <c r="F18863" s="11">
        <f>B18863*C18863*3.6/1000</f>
        <v/>
      </c>
    </row>
    <row r="18864">
      <c r="A18864" s="10" t="n">
        <v>44204.5</v>
      </c>
      <c r="B18864" t="n">
        <v>1.847</v>
      </c>
      <c r="C18864" t="n">
        <v>178.3472297418518</v>
      </c>
      <c r="D18864" t="n">
        <v>1.344697917193787</v>
      </c>
      <c r="E18864" s="11">
        <f>MIN(B18864,((1-$J$5)*$J$4*E18863+(1-$J$4)*$J$5*B18864)/(1-$J$4*$J$5))</f>
        <v/>
      </c>
      <c r="F18864" s="11">
        <f>B18864*C18864*3.6/1000</f>
        <v/>
      </c>
    </row>
    <row r="18865">
      <c r="A18865" s="10" t="n">
        <v>44204.54166666666</v>
      </c>
      <c r="B18865" t="n">
        <v>1.805</v>
      </c>
      <c r="C18865" t="n">
        <v>170.7713872338646</v>
      </c>
      <c r="D18865" t="n">
        <v>1.343314861073662</v>
      </c>
      <c r="E18865" s="11">
        <f>MIN(B18865,((1-$J$5)*$J$4*E18864+(1-$J$4)*$J$5*B18865)/(1-$J$4*$J$5))</f>
        <v/>
      </c>
      <c r="F18865" s="11">
        <f>B18865*C18865*3.6/1000</f>
        <v/>
      </c>
    </row>
    <row r="18866">
      <c r="A18866" s="10" t="n">
        <v>44204.58333333334</v>
      </c>
      <c r="B18866" t="n">
        <v>1.77</v>
      </c>
      <c r="C18866" t="n">
        <v>177.4047811254788</v>
      </c>
      <c r="D18866" t="n">
        <v>1.341554231689343</v>
      </c>
      <c r="E18866" s="11">
        <f>MIN(B18866,((1-$J$5)*$J$4*E18865+(1-$J$4)*$J$5*B18866)/(1-$J$4*$J$5))</f>
        <v/>
      </c>
      <c r="F18866" s="11">
        <f>B18866*C18866*3.6/1000</f>
        <v/>
      </c>
    </row>
    <row r="18867">
      <c r="A18867" s="10" t="n">
        <v>44204.625</v>
      </c>
      <c r="B18867" t="n">
        <v>1.707</v>
      </c>
      <c r="C18867" t="n">
        <v>160.2122806878687</v>
      </c>
      <c r="D18867" t="n">
        <v>1.339102033103578</v>
      </c>
      <c r="E18867" s="11">
        <f>MIN(B18867,((1-$J$5)*$J$4*E18866+(1-$J$4)*$J$5*B18867)/(1-$J$4*$J$5))</f>
        <v/>
      </c>
      <c r="F18867" s="11">
        <f>B18867*C18867*3.6/1000</f>
        <v/>
      </c>
    </row>
    <row r="18868">
      <c r="A18868" s="10" t="n">
        <v>44204.66666666666</v>
      </c>
      <c r="B18868" t="n">
        <v>1.646</v>
      </c>
      <c r="C18868" t="n">
        <v>126.3437674041977</v>
      </c>
      <c r="D18868" t="n">
        <v>1.335992461692964</v>
      </c>
      <c r="E18868" s="11">
        <f>MIN(B18868,((1-$J$5)*$J$4*E18867+(1-$J$4)*$J$5*B18868)/(1-$J$4*$J$5))</f>
        <v/>
      </c>
      <c r="F18868" s="11">
        <f>B18868*C18868*3.6/1000</f>
        <v/>
      </c>
    </row>
    <row r="18869">
      <c r="A18869" s="10" t="n">
        <v>44204.70833333334</v>
      </c>
      <c r="B18869" t="n">
        <v>1.639</v>
      </c>
      <c r="C18869" t="n">
        <v>123.2500070919694</v>
      </c>
      <c r="D18869" t="n">
        <v>1.33285377333181</v>
      </c>
      <c r="E18869" s="11">
        <f>MIN(B18869,((1-$J$5)*$J$4*E18868+(1-$J$4)*$J$5*B18869)/(1-$J$4*$J$5))</f>
        <v/>
      </c>
      <c r="F18869" s="11">
        <f>B18869*C18869*3.6/1000</f>
        <v/>
      </c>
    </row>
    <row r="18870">
      <c r="A18870" s="10" t="n">
        <v>44204.75</v>
      </c>
      <c r="B18870" t="n">
        <v>3.949</v>
      </c>
      <c r="C18870" t="n">
        <v>127.3707347993329</v>
      </c>
      <c r="D18870" t="n">
        <v>1.356181320273387</v>
      </c>
      <c r="E18870" s="11">
        <f>MIN(B18870,((1-$J$5)*$J$4*E18869+(1-$J$4)*$J$5*B18870)/(1-$J$4*$J$5))</f>
        <v/>
      </c>
      <c r="F18870" s="11">
        <f>B18870*C18870*3.6/1000</f>
        <v/>
      </c>
    </row>
    <row r="18871">
      <c r="A18871" s="10" t="n">
        <v>44204.79166666666</v>
      </c>
      <c r="B18871" t="n">
        <v>8.459</v>
      </c>
      <c r="C18871" t="n">
        <v>455.9450491344074</v>
      </c>
      <c r="D18871" t="n">
        <v>1.430698624742347</v>
      </c>
      <c r="E18871" s="11">
        <f>MIN(B18871,((1-$J$5)*$J$4*E18870+(1-$J$4)*$J$5*B18871)/(1-$J$4*$J$5))</f>
        <v/>
      </c>
      <c r="F18871" s="11">
        <f>B18871*C18871*3.6/1000</f>
        <v/>
      </c>
    </row>
    <row r="18872">
      <c r="A18872" s="10" t="n">
        <v>44204.83333333334</v>
      </c>
      <c r="B18872" t="n">
        <v>4.075</v>
      </c>
      <c r="C18872" t="n">
        <v>782.0835962633038</v>
      </c>
      <c r="D18872" t="n">
        <v>1.453864495587829</v>
      </c>
      <c r="E18872" s="11">
        <f>MIN(B18872,((1-$J$5)*$J$4*E18871+(1-$J$4)*$J$5*B18872)/(1-$J$4*$J$5))</f>
        <v/>
      </c>
      <c r="F18872" s="11">
        <f>B18872*C18872*3.6/1000</f>
        <v/>
      </c>
    </row>
    <row r="18873">
      <c r="A18873" s="10" t="n">
        <v>44204.875</v>
      </c>
      <c r="B18873" t="n">
        <v>3.2</v>
      </c>
      <c r="C18873" t="n">
        <v>1171.427524553472</v>
      </c>
      <c r="D18873" t="n">
        <v>1.466645342458719</v>
      </c>
      <c r="E18873" s="11">
        <f>MIN(B18873,((1-$J$5)*$J$4*E18872+(1-$J$4)*$J$5*B18873)/(1-$J$4*$J$5))</f>
        <v/>
      </c>
      <c r="F18873" s="11">
        <f>B18873*C18873*3.6/1000</f>
        <v/>
      </c>
    </row>
    <row r="18874">
      <c r="A18874" s="10" t="n">
        <v>44204.91666666666</v>
      </c>
      <c r="B18874" t="n">
        <v>2.487</v>
      </c>
      <c r="C18874" t="n">
        <v>931.2992981931695</v>
      </c>
      <c r="D18874" t="n">
        <v>1.471063718001091</v>
      </c>
      <c r="E18874" s="11">
        <f>MIN(B18874,((1-$J$5)*$J$4*E18873+(1-$J$4)*$J$5*B18874)/(1-$J$4*$J$5))</f>
        <v/>
      </c>
      <c r="F18874" s="11">
        <f>B18874*C18874*3.6/1000</f>
        <v/>
      </c>
    </row>
    <row r="18875">
      <c r="A18875" s="10" t="n">
        <v>44204.95833333334</v>
      </c>
      <c r="B18875" t="n">
        <v>2.242</v>
      </c>
      <c r="C18875" t="n">
        <v>837.2333069056251</v>
      </c>
      <c r="D18875" t="n">
        <v>1.472608157273767</v>
      </c>
      <c r="E18875" s="11">
        <f>MIN(B18875,((1-$J$5)*$J$4*E18874+(1-$J$4)*$J$5*B18875)/(1-$J$4*$J$5))</f>
        <v/>
      </c>
      <c r="F18875" s="11">
        <f>B18875*C18875*3.6/1000</f>
        <v/>
      </c>
    </row>
    <row r="18876">
      <c r="A18876" s="10" t="n">
        <v>44205</v>
      </c>
      <c r="B18876" t="n">
        <v>2.042</v>
      </c>
      <c r="C18876" t="n">
        <v>881.4478065093521</v>
      </c>
      <c r="D18876" t="n">
        <v>1.471840303696791</v>
      </c>
      <c r="E18876" s="11">
        <f>MIN(B18876,((1-$J$5)*$J$4*E18875+(1-$J$4)*$J$5*B18876)/(1-$J$4*$J$5))</f>
        <v/>
      </c>
      <c r="F18876" s="11">
        <f>B18876*C18876*3.6/1000</f>
        <v/>
      </c>
    </row>
    <row r="18877">
      <c r="A18877" s="10" t="n">
        <v>44205.04166666666</v>
      </c>
      <c r="B18877" t="n">
        <v>1.911</v>
      </c>
      <c r="C18877" t="n">
        <v>717.3428834820883</v>
      </c>
      <c r="D18877" t="n">
        <v>1.469587041994074</v>
      </c>
      <c r="E18877" s="11">
        <f>MIN(B18877,((1-$J$5)*$J$4*E18876+(1-$J$4)*$J$5*B18877)/(1-$J$4*$J$5))</f>
        <v/>
      </c>
      <c r="F18877" s="11">
        <f>B18877*C18877*3.6/1000</f>
        <v/>
      </c>
    </row>
    <row r="18878">
      <c r="A18878" s="10" t="n">
        <v>44205.08333333334</v>
      </c>
      <c r="B18878" t="n">
        <v>1.862</v>
      </c>
      <c r="C18878" t="n">
        <v>651.0797244172379</v>
      </c>
      <c r="D18878" t="n">
        <v>1.46681036921312</v>
      </c>
      <c r="E18878" s="11">
        <f>MIN(B18878,((1-$J$5)*$J$4*E18877+(1-$J$4)*$J$5*B18878)/(1-$J$4*$J$5))</f>
        <v/>
      </c>
      <c r="F18878" s="11">
        <f>B18878*C18878*3.6/1000</f>
        <v/>
      </c>
    </row>
    <row r="18879">
      <c r="A18879" s="10" t="n">
        <v>44205.125</v>
      </c>
      <c r="B18879" t="n">
        <v>1.798</v>
      </c>
      <c r="C18879" t="n">
        <v>569.770631161967</v>
      </c>
      <c r="D18879" t="n">
        <v>1.46334733281157</v>
      </c>
      <c r="E18879" s="11">
        <f>MIN(B18879,((1-$J$5)*$J$4*E18878+(1-$J$4)*$J$5*B18879)/(1-$J$4*$J$5))</f>
        <v/>
      </c>
      <c r="F18879" s="11">
        <f>B18879*C18879*3.6/1000</f>
        <v/>
      </c>
    </row>
    <row r="18880">
      <c r="A18880" s="10" t="n">
        <v>44205.16666666666</v>
      </c>
      <c r="B18880" t="n">
        <v>1.749</v>
      </c>
      <c r="C18880" t="n">
        <v>184.9095370263737</v>
      </c>
      <c r="D18880" t="n">
        <v>1.459380698799896</v>
      </c>
      <c r="E18880" s="11">
        <f>MIN(B18880,((1-$J$5)*$J$4*E18879+(1-$J$4)*$J$5*B18880)/(1-$J$4*$J$5))</f>
        <v/>
      </c>
      <c r="F18880" s="11">
        <f>B18880*C18880*3.6/1000</f>
        <v/>
      </c>
    </row>
    <row r="18881">
      <c r="A18881" s="10" t="n">
        <v>44205.20833333334</v>
      </c>
      <c r="B18881" t="n">
        <v>1.714</v>
      </c>
      <c r="C18881" t="n">
        <v>181.1670334160069</v>
      </c>
      <c r="D18881" t="n">
        <v>1.455078804888842</v>
      </c>
      <c r="E18881" s="11">
        <f>MIN(B18881,((1-$J$5)*$J$4*E18880+(1-$J$4)*$J$5*B18881)/(1-$J$4*$J$5))</f>
        <v/>
      </c>
      <c r="F18881" s="11">
        <f>B18881*C18881*3.6/1000</f>
        <v/>
      </c>
    </row>
    <row r="18882">
      <c r="A18882" s="10" t="n">
        <v>44205.25</v>
      </c>
      <c r="B18882" t="n">
        <v>1.687</v>
      </c>
      <c r="C18882" t="n">
        <v>148.4872881353064</v>
      </c>
      <c r="D18882" t="n">
        <v>1.450538621835807</v>
      </c>
      <c r="E18882" s="11">
        <f>MIN(B18882,((1-$J$5)*$J$4*E18881+(1-$J$4)*$J$5*B18882)/(1-$J$4*$J$5))</f>
        <v/>
      </c>
      <c r="F18882" s="11">
        <f>B18882*C18882*3.6/1000</f>
        <v/>
      </c>
    </row>
    <row r="18883">
      <c r="A18883" s="10" t="n">
        <v>44205.29166666666</v>
      </c>
      <c r="B18883" t="n">
        <v>1.673</v>
      </c>
      <c r="C18883" t="n">
        <v>142.5364960931299</v>
      </c>
      <c r="D18883" t="n">
        <v>1.445912707186574</v>
      </c>
      <c r="E18883" s="11">
        <f>MIN(B18883,((1-$J$5)*$J$4*E18882+(1-$J$4)*$J$5*B18883)/(1-$J$4*$J$5))</f>
        <v/>
      </c>
      <c r="F18883" s="11">
        <f>B18883*C18883*3.6/1000</f>
        <v/>
      </c>
    </row>
    <row r="18884">
      <c r="A18884" s="10" t="n">
        <v>44205.33333333334</v>
      </c>
      <c r="B18884" t="n">
        <v>1.639</v>
      </c>
      <c r="C18884" t="n">
        <v>128.3956026517332</v>
      </c>
      <c r="D18884" t="n">
        <v>1.440973765206847</v>
      </c>
      <c r="E18884" s="11">
        <f>MIN(B18884,((1-$J$5)*$J$4*E18883+(1-$J$4)*$J$5*B18884)/(1-$J$4*$J$5))</f>
        <v/>
      </c>
      <c r="F18884" s="11">
        <f>B18884*C18884*3.6/1000</f>
        <v/>
      </c>
    </row>
    <row r="18885">
      <c r="A18885" s="10" t="n">
        <v>44205.375</v>
      </c>
      <c r="B18885" t="n">
        <v>1.625</v>
      </c>
      <c r="C18885" t="n">
        <v>111.7301682588333</v>
      </c>
      <c r="D18885" t="n">
        <v>1.435955622431481</v>
      </c>
      <c r="E18885" s="11">
        <f>MIN(B18885,((1-$J$5)*$J$4*E18884+(1-$J$4)*$J$5*B18885)/(1-$J$4*$J$5))</f>
        <v/>
      </c>
      <c r="F18885" s="11">
        <f>B18885*C18885*3.6/1000</f>
        <v/>
      </c>
    </row>
    <row r="18886">
      <c r="A18886" s="10" t="n">
        <v>44205.41666666666</v>
      </c>
      <c r="B18886" t="n">
        <v>1.612</v>
      </c>
      <c r="C18886" t="n">
        <v>105.3189174082278</v>
      </c>
      <c r="D18886" t="n">
        <v>1.430871010988113</v>
      </c>
      <c r="E18886" s="11">
        <f>MIN(B18886,((1-$J$5)*$J$4*E18885+(1-$J$4)*$J$5*B18886)/(1-$J$4*$J$5))</f>
        <v/>
      </c>
      <c r="F18886" s="11">
        <f>B18886*C18886*3.6/1000</f>
        <v/>
      </c>
    </row>
    <row r="18887">
      <c r="A18887" s="10" t="n">
        <v>44205.45833333334</v>
      </c>
      <c r="B18887" t="n">
        <v>1.625</v>
      </c>
      <c r="C18887" t="n">
        <v>108.7502158933827</v>
      </c>
      <c r="D18887" t="n">
        <v>1.426018329268244</v>
      </c>
      <c r="E18887" s="11">
        <f>MIN(B18887,((1-$J$5)*$J$4*E18886+(1-$J$4)*$J$5*B18887)/(1-$J$4*$J$5))</f>
        <v/>
      </c>
      <c r="F18887" s="11">
        <f>B18887*C18887*3.6/1000</f>
        <v/>
      </c>
    </row>
    <row r="18888">
      <c r="A18888" s="10" t="n">
        <v>44205.5</v>
      </c>
      <c r="B18888" t="n">
        <v>1.673</v>
      </c>
      <c r="C18888" t="n">
        <v>99.89961137168198</v>
      </c>
      <c r="D18888" t="n">
        <v>1.421794003473048</v>
      </c>
      <c r="E18888" s="11">
        <f>MIN(B18888,((1-$J$5)*$J$4*E18887+(1-$J$4)*$J$5*B18888)/(1-$J$4*$J$5))</f>
        <v/>
      </c>
      <c r="F18888" s="11">
        <f>B18888*C18888*3.6/1000</f>
        <v/>
      </c>
    </row>
    <row r="18889">
      <c r="A18889" s="10" t="n">
        <v>44205.54166666666</v>
      </c>
      <c r="B18889" t="n">
        <v>1.763</v>
      </c>
      <c r="C18889" t="n">
        <v>102.0760842086479</v>
      </c>
      <c r="D18889" t="n">
        <v>1.418668012148819</v>
      </c>
      <c r="E18889" s="11">
        <f>MIN(B18889,((1-$J$5)*$J$4*E18888+(1-$J$4)*$J$5*B18889)/(1-$J$4*$J$5))</f>
        <v/>
      </c>
      <c r="F18889" s="11">
        <f>B18889*C18889*3.6/1000</f>
        <v/>
      </c>
    </row>
    <row r="18890">
      <c r="A18890" s="10" t="n">
        <v>44205.58333333334</v>
      </c>
      <c r="B18890" t="n">
        <v>1.819</v>
      </c>
      <c r="C18890" t="n">
        <v>96.61205661524525</v>
      </c>
      <c r="D18890" t="n">
        <v>1.416233577262942</v>
      </c>
      <c r="E18890" s="11">
        <f>MIN(B18890,((1-$J$5)*$J$4*E18889+(1-$J$4)*$J$5*B18890)/(1-$J$4*$J$5))</f>
        <v/>
      </c>
      <c r="F18890" s="11">
        <f>B18890*C18890*3.6/1000</f>
        <v/>
      </c>
    </row>
    <row r="18891">
      <c r="A18891" s="10" t="n">
        <v>44205.625</v>
      </c>
      <c r="B18891" t="n">
        <v>1.784</v>
      </c>
      <c r="C18891" t="n">
        <v>96.61205661524525</v>
      </c>
      <c r="D18891" t="n">
        <v>1.413438788401447</v>
      </c>
      <c r="E18891" s="11">
        <f>MIN(B18891,((1-$J$5)*$J$4*E18890+(1-$J$4)*$J$5*B18891)/(1-$J$4*$J$5))</f>
        <v/>
      </c>
      <c r="F18891" s="11">
        <f>B18891*C18891*3.6/1000</f>
        <v/>
      </c>
    </row>
    <row r="18892">
      <c r="A18892" s="10" t="n">
        <v>44205.66666666666</v>
      </c>
      <c r="B18892" t="n">
        <v>1.728</v>
      </c>
      <c r="C18892" t="n">
        <v>97.71102235468862</v>
      </c>
      <c r="D18892" t="n">
        <v>1.410049412553462</v>
      </c>
      <c r="E18892" s="11">
        <f>MIN(B18892,((1-$J$5)*$J$4*E18891+(1-$J$4)*$J$5*B18892)/(1-$J$4*$J$5))</f>
        <v/>
      </c>
      <c r="F18892" s="11">
        <f>B18892*C18892*3.6/1000</f>
        <v/>
      </c>
    </row>
    <row r="18893">
      <c r="A18893" s="10" t="n">
        <v>44205.70833333334</v>
      </c>
      <c r="B18893" t="n">
        <v>1.646</v>
      </c>
      <c r="C18893" t="n">
        <v>96.61205661524525</v>
      </c>
      <c r="D18893" t="n">
        <v>1.40577787797574</v>
      </c>
      <c r="E18893" s="11">
        <f>MIN(B18893,((1-$J$5)*$J$4*E18892+(1-$J$4)*$J$5*B18893)/(1-$J$4*$J$5))</f>
        <v/>
      </c>
      <c r="F18893" s="11">
        <f>B18893*C18893*3.6/1000</f>
        <v/>
      </c>
    </row>
    <row r="18894">
      <c r="A18894" s="10" t="n">
        <v>44205.75</v>
      </c>
      <c r="B18894" t="n">
        <v>1.605</v>
      </c>
      <c r="C18894" t="n">
        <v>94.40451318854197</v>
      </c>
      <c r="D18894" t="n">
        <v>1.401107467154986</v>
      </c>
      <c r="E18894" s="11">
        <f>MIN(B18894,((1-$J$5)*$J$4*E18893+(1-$J$4)*$J$5*B18894)/(1-$J$4*$J$5))</f>
        <v/>
      </c>
      <c r="F18894" s="11">
        <f>B18894*C18894*3.6/1000</f>
        <v/>
      </c>
    </row>
    <row r="18895">
      <c r="A18895" s="10" t="n">
        <v>44205.79166666666</v>
      </c>
      <c r="B18895" t="n">
        <v>1.591</v>
      </c>
      <c r="C18895" t="n">
        <v>96.61205661524525</v>
      </c>
      <c r="D18895" t="n">
        <v>1.396353457584527</v>
      </c>
      <c r="E18895" s="11">
        <f>MIN(B18895,((1-$J$5)*$J$4*E18894+(1-$J$4)*$J$5*B18895)/(1-$J$4*$J$5))</f>
        <v/>
      </c>
      <c r="F18895" s="11">
        <f>B18895*C18895*3.6/1000</f>
        <v/>
      </c>
    </row>
    <row r="18896">
      <c r="A18896" s="10" t="n">
        <v>44205.83333333334</v>
      </c>
      <c r="B18896" t="n">
        <v>1.538</v>
      </c>
      <c r="C18896" t="n">
        <v>96.61205661524525</v>
      </c>
      <c r="D18896" t="n">
        <v>1.391071253759578</v>
      </c>
      <c r="E18896" s="11">
        <f>MIN(B18896,((1-$J$5)*$J$4*E18895+(1-$J$4)*$J$5*B18896)/(1-$J$4*$J$5))</f>
        <v/>
      </c>
      <c r="F18896" s="11">
        <f>B18896*C18896*3.6/1000</f>
        <v/>
      </c>
    </row>
    <row r="18897">
      <c r="A18897" s="10" t="n">
        <v>44205.875</v>
      </c>
      <c r="B18897" t="n">
        <v>1.531</v>
      </c>
      <c r="C18897" t="n">
        <v>96.61205661524525</v>
      </c>
      <c r="D18897" t="n">
        <v>1.385795515959257</v>
      </c>
      <c r="E18897" s="11">
        <f>MIN(B18897,((1-$J$5)*$J$4*E18896+(1-$J$4)*$J$5*B18897)/(1-$J$4*$J$5))</f>
        <v/>
      </c>
      <c r="F18897" s="11">
        <f>B18897*C18897*3.6/1000</f>
        <v/>
      </c>
    </row>
    <row r="18898">
      <c r="A18898" s="10" t="n">
        <v>44205.91666666666</v>
      </c>
      <c r="B18898" t="n">
        <v>1.504</v>
      </c>
      <c r="C18898" t="n">
        <v>94.40451318854197</v>
      </c>
      <c r="D18898" t="n">
        <v>1.380297438453545</v>
      </c>
      <c r="E18898" s="11">
        <f>MIN(B18898,((1-$J$5)*$J$4*E18897+(1-$J$4)*$J$5*B18898)/(1-$J$4*$J$5))</f>
        <v/>
      </c>
      <c r="F18898" s="11">
        <f>B18898*C18898*3.6/1000</f>
        <v/>
      </c>
    </row>
    <row r="18899">
      <c r="A18899" s="10" t="n">
        <v>44205.95833333334</v>
      </c>
      <c r="B18899" t="n">
        <v>1.491</v>
      </c>
      <c r="C18899" t="n">
        <v>91.06830652692227</v>
      </c>
      <c r="D18899" t="n">
        <v>1.374740752562812</v>
      </c>
      <c r="E18899" s="11">
        <f>MIN(B18899,((1-$J$5)*$J$4*E18898+(1-$J$4)*$J$5*B18899)/(1-$J$4*$J$5))</f>
        <v/>
      </c>
      <c r="F18899" s="11">
        <f>B18899*C18899*3.6/1000</f>
        <v/>
      </c>
    </row>
    <row r="18900">
      <c r="A18900" s="10" t="n">
        <v>44206</v>
      </c>
      <c r="B18900" t="n">
        <v>1.471</v>
      </c>
      <c r="C18900" t="n">
        <v>91.06830652692227</v>
      </c>
      <c r="D18900" t="n">
        <v>1.369046373223709</v>
      </c>
      <c r="E18900" s="11">
        <f>MIN(B18900,((1-$J$5)*$J$4*E18899+(1-$J$4)*$J$5*B18900)/(1-$J$4*$J$5))</f>
        <v/>
      </c>
      <c r="F18900" s="11">
        <f>B18900*C18900*3.6/1000</f>
        <v/>
      </c>
    </row>
    <row r="18901">
      <c r="A18901" s="10" t="n">
        <v>44206.04166666666</v>
      </c>
      <c r="B18901" t="n">
        <v>1.451</v>
      </c>
      <c r="C18901" t="n">
        <v>85.43738692641384</v>
      </c>
      <c r="D18901" t="n">
        <v>1.363216555554277</v>
      </c>
      <c r="E18901" s="11">
        <f>MIN(B18901,((1-$J$5)*$J$4*E18900+(1-$J$4)*$J$5*B18901)/(1-$J$4*$J$5))</f>
        <v/>
      </c>
      <c r="F18901" s="11">
        <f>B18901*C18901*3.6/1000</f>
        <v/>
      </c>
    </row>
    <row r="18902">
      <c r="A18902" s="10" t="n">
        <v>44206.08333333334</v>
      </c>
      <c r="B18902" t="n">
        <v>1.438</v>
      </c>
      <c r="C18902" t="n">
        <v>85.43738692641384</v>
      </c>
      <c r="D18902" t="n">
        <v>1.357333562679376</v>
      </c>
      <c r="E18902" s="11">
        <f>MIN(B18902,((1-$J$5)*$J$4*E18901+(1-$J$4)*$J$5*B18902)/(1-$J$4*$J$5))</f>
        <v/>
      </c>
      <c r="F18902" s="11">
        <f>B18902*C18902*3.6/1000</f>
        <v/>
      </c>
    </row>
    <row r="18903">
      <c r="A18903" s="10" t="n">
        <v>44206.125</v>
      </c>
      <c r="B18903" t="n">
        <v>1.419</v>
      </c>
      <c r="C18903" t="n">
        <v>91.06830652692227</v>
      </c>
      <c r="D18903" t="n">
        <v>1.351329655543572</v>
      </c>
      <c r="E18903" s="11">
        <f>MIN(B18903,((1-$J$5)*$J$4*E18902+(1-$J$4)*$J$5*B18903)/(1-$J$4*$J$5))</f>
        <v/>
      </c>
      <c r="F18903" s="11">
        <f>B18903*C18903*3.6/1000</f>
        <v/>
      </c>
    </row>
    <row r="18904">
      <c r="A18904" s="10" t="n">
        <v>44206.16666666666</v>
      </c>
      <c r="B18904" t="n">
        <v>1.38</v>
      </c>
      <c r="C18904" t="n">
        <v>85.43738692641384</v>
      </c>
      <c r="D18904" t="n">
        <v>1.344978114627797</v>
      </c>
      <c r="E18904" s="11">
        <f>MIN(B18904,((1-$J$5)*$J$4*E18903+(1-$J$4)*$J$5*B18904)/(1-$J$4*$J$5))</f>
        <v/>
      </c>
      <c r="F18904" s="11">
        <f>B18904*C18904*3.6/1000</f>
        <v/>
      </c>
    </row>
    <row r="18905">
      <c r="A18905" s="10" t="n">
        <v>44206.20833333334</v>
      </c>
      <c r="B18905" t="n">
        <v>1.367</v>
      </c>
      <c r="C18905" t="n">
        <v>79.71046794422139</v>
      </c>
      <c r="D18905" t="n">
        <v>1.338581943194184</v>
      </c>
      <c r="E18905" s="11">
        <f>MIN(B18905,((1-$J$5)*$J$4*E18904+(1-$J$4)*$J$5*B18905)/(1-$J$4*$J$5))</f>
        <v/>
      </c>
      <c r="F18905" s="11">
        <f>B18905*C18905*3.6/1000</f>
        <v/>
      </c>
    </row>
    <row r="18906">
      <c r="A18906" s="10" t="n">
        <v>44206.25</v>
      </c>
      <c r="B18906" t="n">
        <v>1.354</v>
      </c>
      <c r="C18906" t="n">
        <v>76.22390887928228</v>
      </c>
      <c r="D18906" t="n">
        <v>1.332141872193169</v>
      </c>
      <c r="E18906" s="11">
        <f>MIN(B18906,((1-$J$5)*$J$4*E18905+(1-$J$4)*$J$5*B18906)/(1-$J$4*$J$5))</f>
        <v/>
      </c>
      <c r="F18906" s="11">
        <f>B18906*C18906*3.6/1000</f>
        <v/>
      </c>
    </row>
    <row r="18907">
      <c r="A18907" s="10" t="n">
        <v>44206.29166666666</v>
      </c>
      <c r="B18907" t="n">
        <v>1.322</v>
      </c>
      <c r="C18907" t="n">
        <v>73.87692859883192</v>
      </c>
      <c r="D18907" t="n">
        <v>1.322</v>
      </c>
      <c r="E18907" s="11">
        <f>MIN(B18907,((1-$J$5)*$J$4*E18906+(1-$J$4)*$J$5*B18907)/(1-$J$4*$J$5))</f>
        <v/>
      </c>
      <c r="F18907" s="11">
        <f>B18907*C18907*3.6/1000</f>
        <v/>
      </c>
    </row>
    <row r="18908">
      <c r="A18908" s="10" t="n">
        <v>44206.33333333334</v>
      </c>
      <c r="B18908" t="n">
        <v>1.341</v>
      </c>
      <c r="C18908" t="n">
        <v>71.51084547770434</v>
      </c>
      <c r="D18908" t="n">
        <v>1.315682850133152</v>
      </c>
      <c r="E18908" s="11">
        <f>MIN(B18908,((1-$J$5)*$J$4*E18907+(1-$J$4)*$J$5*B18908)/(1-$J$4*$J$5))</f>
        <v/>
      </c>
      <c r="F18908" s="11">
        <f>B18908*C18908*3.6/1000</f>
        <v/>
      </c>
    </row>
    <row r="18909">
      <c r="A18909" s="10" t="n">
        <v>44206.375</v>
      </c>
      <c r="B18909" t="n">
        <v>1.328</v>
      </c>
      <c r="C18909" t="n">
        <v>70.91622910510982</v>
      </c>
      <c r="D18909" t="n">
        <v>1.309320506498175</v>
      </c>
      <c r="E18909" s="11">
        <f>MIN(B18909,((1-$J$5)*$J$4*E18908+(1-$J$4)*$J$5*B18909)/(1-$J$4*$J$5))</f>
        <v/>
      </c>
      <c r="F18909" s="11">
        <f>B18909*C18909*3.6/1000</f>
        <v/>
      </c>
    </row>
    <row r="18910">
      <c r="A18910" s="10" t="n">
        <v>44206.41666666666</v>
      </c>
      <c r="B18910" t="n">
        <v>1.341</v>
      </c>
      <c r="C18910" t="n">
        <v>79.71046794422139</v>
      </c>
      <c r="D18910" t="n">
        <v>1.303211019050163</v>
      </c>
      <c r="E18910" s="11">
        <f>MIN(B18910,((1-$J$5)*$J$4*E18909+(1-$J$4)*$J$5*B18910)/(1-$J$4*$J$5))</f>
        <v/>
      </c>
      <c r="F18910" s="11">
        <f>B18910*C18910*3.6/1000</f>
        <v/>
      </c>
    </row>
    <row r="18911">
      <c r="A18911" s="10" t="n">
        <v>44206.45833333334</v>
      </c>
      <c r="B18911" t="n">
        <v>1.335</v>
      </c>
      <c r="C18911" t="n">
        <v>84.29999408757519</v>
      </c>
      <c r="D18911" t="n">
        <v>1.297132981717747</v>
      </c>
      <c r="E18911" s="11">
        <f>MIN(B18911,((1-$J$5)*$J$4*E18910+(1-$J$4)*$J$5*B18911)/(1-$J$4*$J$5))</f>
        <v/>
      </c>
      <c r="F18911" s="11">
        <f>B18911*C18911*3.6/1000</f>
        <v/>
      </c>
    </row>
    <row r="18912">
      <c r="A18912" s="10" t="n">
        <v>44206.5</v>
      </c>
      <c r="B18912" t="n">
        <v>1.341</v>
      </c>
      <c r="C18912" t="n">
        <v>83.15868863716145</v>
      </c>
      <c r="D18912" t="n">
        <v>1.291223099315092</v>
      </c>
      <c r="E18912" s="11">
        <f>MIN(B18912,((1-$J$5)*$J$4*E18911+(1-$J$4)*$J$5*B18912)/(1-$J$4*$J$5))</f>
        <v/>
      </c>
      <c r="F18912" s="11">
        <f>B18912*C18912*3.6/1000</f>
        <v/>
      </c>
    </row>
    <row r="18913">
      <c r="A18913" s="10" t="n">
        <v>44206.54166666666</v>
      </c>
      <c r="B18913" t="n">
        <v>1.354</v>
      </c>
      <c r="C18913" t="n">
        <v>78.55266690657928</v>
      </c>
      <c r="D18913" t="n">
        <v>1.285558662772333</v>
      </c>
      <c r="E18913" s="11">
        <f>MIN(B18913,((1-$J$5)*$J$4*E18912+(1-$J$4)*$J$5*B18913)/(1-$J$4*$J$5))</f>
        <v/>
      </c>
      <c r="F18913" s="11">
        <f>B18913*C18913*3.6/1000</f>
        <v/>
      </c>
    </row>
    <row r="18914">
      <c r="A18914" s="10" t="n">
        <v>44206.58333333334</v>
      </c>
      <c r="B18914" t="n">
        <v>1.348</v>
      </c>
      <c r="C18914" t="n">
        <v>75.05274977405891</v>
      </c>
      <c r="D18914" t="n">
        <v>1.279918387383076</v>
      </c>
      <c r="E18914" s="11">
        <f>MIN(B18914,((1-$J$5)*$J$4*E18913+(1-$J$4)*$J$5*B18914)/(1-$J$4*$J$5))</f>
        <v/>
      </c>
      <c r="F18914" s="11">
        <f>B18914*C18914*3.6/1000</f>
        <v/>
      </c>
    </row>
    <row r="18915">
      <c r="A18915" s="10" t="n">
        <v>44206.625</v>
      </c>
      <c r="B18915" t="n">
        <v>1.348</v>
      </c>
      <c r="C18915" t="n">
        <v>73.87692859883192</v>
      </c>
      <c r="D18915" t="n">
        <v>1.274370487389577</v>
      </c>
      <c r="E18915" s="11">
        <f>MIN(B18915,((1-$J$5)*$J$4*E18914+(1-$J$4)*$J$5*B18915)/(1-$J$4*$J$5))</f>
        <v/>
      </c>
      <c r="F18915" s="11">
        <f>B18915*C18915*3.6/1000</f>
        <v/>
      </c>
    </row>
    <row r="18916">
      <c r="A18916" s="10" t="n">
        <v>44206.66666666666</v>
      </c>
      <c r="B18916" t="n">
        <v>1.348</v>
      </c>
      <c r="C18916" t="n">
        <v>79.71046794422139</v>
      </c>
      <c r="D18916" t="n">
        <v>1.268913449884548</v>
      </c>
      <c r="E18916" s="11">
        <f>MIN(B18916,((1-$J$5)*$J$4*E18915+(1-$J$4)*$J$5*B18916)/(1-$J$4*$J$5))</f>
        <v/>
      </c>
      <c r="F18916" s="11">
        <f>B18916*C18916*3.6/1000</f>
        <v/>
      </c>
    </row>
    <row r="18917">
      <c r="A18917" s="10" t="n">
        <v>44206.70833333334</v>
      </c>
      <c r="B18917" t="n">
        <v>1.348</v>
      </c>
      <c r="C18917" t="n">
        <v>73.87692859883192</v>
      </c>
      <c r="D18917" t="n">
        <v>1.263545786738819</v>
      </c>
      <c r="E18917" s="11">
        <f>MIN(B18917,((1-$J$5)*$J$4*E18916+(1-$J$4)*$J$5*B18917)/(1-$J$4*$J$5))</f>
        <v/>
      </c>
      <c r="F18917" s="11">
        <f>B18917*C18917*3.6/1000</f>
        <v/>
      </c>
    </row>
    <row r="18918">
      <c r="A18918" s="10" t="n">
        <v>44206.75</v>
      </c>
      <c r="B18918" t="n">
        <v>1.551</v>
      </c>
      <c r="C18918" t="n">
        <v>73.87692859883192</v>
      </c>
      <c r="D18918" t="n">
        <v>1.260587337476659</v>
      </c>
      <c r="E18918" s="11">
        <f>MIN(B18918,((1-$J$5)*$J$4*E18917+(1-$J$4)*$J$5*B18918)/(1-$J$4*$J$5))</f>
        <v/>
      </c>
      <c r="F18918" s="11">
        <f>B18918*C18918*3.6/1000</f>
        <v/>
      </c>
    </row>
    <row r="18919">
      <c r="A18919" s="10" t="n">
        <v>44206.79166666666</v>
      </c>
      <c r="B18919" t="n">
        <v>3.099</v>
      </c>
      <c r="C18919" t="n">
        <v>348.6502722329823</v>
      </c>
      <c r="D18919" t="n">
        <v>1.275378708046432</v>
      </c>
      <c r="E18919" s="11">
        <f>MIN(B18919,((1-$J$5)*$J$4*E18918+(1-$J$4)*$J$5*B18919)/(1-$J$4*$J$5))</f>
        <v/>
      </c>
      <c r="F18919" s="11">
        <f>B18919*C18919*3.6/1000</f>
        <v/>
      </c>
    </row>
    <row r="18920">
      <c r="A18920" s="10" t="n">
        <v>44206.83333333334</v>
      </c>
      <c r="B18920" t="n">
        <v>3.994</v>
      </c>
      <c r="C18920" t="n">
        <v>931.2992981931695</v>
      </c>
      <c r="D18920" t="n">
        <v>1.30016214568386</v>
      </c>
      <c r="E18920" s="11">
        <f>MIN(B18920,((1-$J$5)*$J$4*E18919+(1-$J$4)*$J$5*B18920)/(1-$J$4*$J$5))</f>
        <v/>
      </c>
      <c r="F18920" s="11">
        <f>B18920*C18920*3.6/1000</f>
        <v/>
      </c>
    </row>
    <row r="18921">
      <c r="A18921" s="10" t="n">
        <v>44206.875</v>
      </c>
      <c r="B18921" t="n">
        <v>3.717</v>
      </c>
      <c r="C18921" t="n">
        <v>1088.942924253394</v>
      </c>
      <c r="D18921" t="n">
        <v>1.321372192071014</v>
      </c>
      <c r="E18921" s="11">
        <f>MIN(B18921,((1-$J$5)*$J$4*E18920+(1-$J$4)*$J$5*B18921)/(1-$J$4*$J$5))</f>
        <v/>
      </c>
      <c r="F18921" s="11">
        <f>B18921*C18921*3.6/1000</f>
        <v/>
      </c>
    </row>
    <row r="18922">
      <c r="A18922" s="10" t="n">
        <v>44206.91666666666</v>
      </c>
      <c r="B18922" t="n">
        <v>3.967</v>
      </c>
      <c r="C18922" t="n">
        <v>1933.778104667112</v>
      </c>
      <c r="D18922" t="n">
        <v>1.34509361209206</v>
      </c>
      <c r="E18922" s="11">
        <f>MIN(B18922,((1-$J$5)*$J$4*E18921+(1-$J$4)*$J$5*B18922)/(1-$J$4*$J$5))</f>
        <v/>
      </c>
      <c r="F18922" s="11">
        <f>B18922*C18922*3.6/1000</f>
        <v/>
      </c>
    </row>
    <row r="18923">
      <c r="A18923" s="10" t="n">
        <v>44206.95833333334</v>
      </c>
      <c r="B18923" t="n">
        <v>4.491</v>
      </c>
      <c r="C18923" t="n">
        <v>2035.901408335606</v>
      </c>
      <c r="D18923" t="n">
        <v>1.37441846261022</v>
      </c>
      <c r="E18923" s="11">
        <f>MIN(B18923,((1-$J$5)*$J$4*E18922+(1-$J$4)*$J$5*B18923)/(1-$J$4*$J$5))</f>
        <v/>
      </c>
      <c r="F18923" s="11">
        <f>B18923*C18923*3.6/1000</f>
        <v/>
      </c>
    </row>
    <row r="18924">
      <c r="A18924" s="10" t="n">
        <v>44207</v>
      </c>
      <c r="B18924" t="n">
        <v>4.689</v>
      </c>
      <c r="C18924" t="n">
        <v>1856.279811708173</v>
      </c>
      <c r="D18924" t="n">
        <v>1.405527164428973</v>
      </c>
      <c r="E18924" s="11">
        <f>MIN(B18924,((1-$J$5)*$J$4*E18923+(1-$J$4)*$J$5*B18924)/(1-$J$4*$J$5))</f>
        <v/>
      </c>
      <c r="F18924" s="11">
        <f>B18924*C18924*3.6/1000</f>
        <v/>
      </c>
    </row>
    <row r="18925">
      <c r="A18925" s="10" t="n">
        <v>44207.04166666666</v>
      </c>
      <c r="B18925" t="n">
        <v>4.698</v>
      </c>
      <c r="C18925" t="n">
        <v>1564.558932823806</v>
      </c>
      <c r="D18925" t="n">
        <v>1.436229288559246</v>
      </c>
      <c r="E18925" s="11">
        <f>MIN(B18925,((1-$J$5)*$J$4*E18924+(1-$J$4)*$J$5*B18925)/(1-$J$4*$J$5))</f>
        <v/>
      </c>
      <c r="F18925" s="11">
        <f>B18925*C18925*3.6/1000</f>
        <v/>
      </c>
    </row>
    <row r="18926">
      <c r="A18926" s="10" t="n">
        <v>44207.08333333334</v>
      </c>
      <c r="B18926" t="n">
        <v>4.813</v>
      </c>
      <c r="C18926" t="n">
        <v>1455.083163838391</v>
      </c>
      <c r="D18926" t="n">
        <v>1.467743602958307</v>
      </c>
      <c r="E18926" s="11">
        <f>MIN(B18926,((1-$J$5)*$J$4*E18925+(1-$J$4)*$J$5*B18926)/(1-$J$4*$J$5))</f>
        <v/>
      </c>
      <c r="F18926" s="11">
        <f>B18926*C18926*3.6/1000</f>
        <v/>
      </c>
    </row>
    <row r="18927">
      <c r="A18927" s="10" t="n">
        <v>44207.125</v>
      </c>
      <c r="B18927" t="n">
        <v>5.132</v>
      </c>
      <c r="C18927" t="n">
        <v>1286.780425077441</v>
      </c>
      <c r="D18927" t="n">
        <v>1.502389543995575</v>
      </c>
      <c r="E18927" s="11">
        <f>MIN(B18927,((1-$J$5)*$J$4*E18926+(1-$J$4)*$J$5*B18927)/(1-$J$4*$J$5))</f>
        <v/>
      </c>
      <c r="F18927" s="11">
        <f>B18927*C18927*3.6/1000</f>
        <v/>
      </c>
    </row>
    <row r="18928">
      <c r="A18928" s="10" t="n">
        <v>44207.16666666666</v>
      </c>
      <c r="B18928" t="n">
        <v>5.648</v>
      </c>
      <c r="C18928" t="n">
        <v>1016.959168968973</v>
      </c>
      <c r="D18928" t="n">
        <v>1.542368515796323</v>
      </c>
      <c r="E18928" s="11">
        <f>MIN(B18928,((1-$J$5)*$J$4*E18927+(1-$J$4)*$J$5*B18928)/(1-$J$4*$J$5))</f>
        <v/>
      </c>
      <c r="F18928" s="11">
        <f>B18928*C18928*3.6/1000</f>
        <v/>
      </c>
    </row>
    <row r="18929">
      <c r="A18929" s="10" t="n">
        <v>44207.20833333334</v>
      </c>
      <c r="B18929" t="n">
        <v>6.169</v>
      </c>
      <c r="C18929" t="n">
        <v>955.9707445698489</v>
      </c>
      <c r="D18929" t="n">
        <v>1.587650349918581</v>
      </c>
      <c r="E18929" s="11">
        <f>MIN(B18929,((1-$J$5)*$J$4*E18928+(1-$J$4)*$J$5*B18929)/(1-$J$4*$J$5))</f>
        <v/>
      </c>
      <c r="F18929" s="11">
        <f>B18929*C18929*3.6/1000</f>
        <v/>
      </c>
    </row>
    <row r="18930">
      <c r="A18930" s="10" t="n">
        <v>44207.25</v>
      </c>
      <c r="B18930" t="n">
        <v>6.651</v>
      </c>
      <c r="C18930" t="n">
        <v>931.2992981931695</v>
      </c>
      <c r="D18930" t="n">
        <v>1.637702232386152</v>
      </c>
      <c r="E18930" s="11">
        <f>MIN(B18930,((1-$J$5)*$J$4*E18929+(1-$J$4)*$J$5*B18930)/(1-$J$4*$J$5))</f>
        <v/>
      </c>
      <c r="F18930" s="11">
        <f>B18930*C18930*3.6/1000</f>
        <v/>
      </c>
    </row>
    <row r="18931">
      <c r="A18931" s="10" t="n">
        <v>44207.29166666666</v>
      </c>
      <c r="B18931" t="n">
        <v>7.133</v>
      </c>
      <c r="C18931" t="n">
        <v>943.6555077627905</v>
      </c>
      <c r="D18931" t="n">
        <v>1.692446040222182</v>
      </c>
      <c r="E18931" s="11">
        <f>MIN(B18931,((1-$J$5)*$J$4*E18930+(1-$J$4)*$J$5*B18931)/(1-$J$4*$J$5))</f>
        <v/>
      </c>
      <c r="F18931" s="11">
        <f>B18931*C18931*3.6/1000</f>
        <v/>
      </c>
    </row>
    <row r="18932">
      <c r="A18932" s="10" t="n">
        <v>44207.33333333334</v>
      </c>
      <c r="B18932" t="n">
        <v>7.759</v>
      </c>
      <c r="C18932" t="n">
        <v>931.9180943531452</v>
      </c>
      <c r="D18932" t="n">
        <v>1.753451568714306</v>
      </c>
      <c r="E18932" s="11">
        <f>MIN(B18932,((1-$J$5)*$J$4*E18931+(1-$J$4)*$J$5*B18932)/(1-$J$4*$J$5))</f>
        <v/>
      </c>
      <c r="F18932" s="11">
        <f>B18932*C18932*3.6/1000</f>
        <v/>
      </c>
    </row>
    <row r="18933">
      <c r="A18933" s="10" t="n">
        <v>44207.375</v>
      </c>
      <c r="B18933" t="n">
        <v>8.095000000000001</v>
      </c>
      <c r="C18933" t="n">
        <v>931.2992981931695</v>
      </c>
      <c r="D18933" t="n">
        <v>1.817300117005701</v>
      </c>
      <c r="E18933" s="11">
        <f>MIN(B18933,((1-$J$5)*$J$4*E18932+(1-$J$4)*$J$5*B18933)/(1-$J$4*$J$5))</f>
        <v/>
      </c>
      <c r="F18933" s="11">
        <f>B18933*C18933*3.6/1000</f>
        <v/>
      </c>
    </row>
    <row r="18934">
      <c r="A18934" s="10" t="n">
        <v>44207.41666666666</v>
      </c>
      <c r="B18934" t="n">
        <v>8.288</v>
      </c>
      <c r="C18934" t="n">
        <v>926.9647936877143</v>
      </c>
      <c r="D18934" t="n">
        <v>1.882309918850405</v>
      </c>
      <c r="E18934" s="11">
        <f>MIN(B18934,((1-$J$5)*$J$4*E18933+(1-$J$4)*$J$5*B18934)/(1-$J$4*$J$5))</f>
        <v/>
      </c>
      <c r="F18934" s="11">
        <f>B18934*C18934*3.6/1000</f>
        <v/>
      </c>
    </row>
    <row r="18935">
      <c r="A18935" s="10" t="n">
        <v>44207.45833333334</v>
      </c>
      <c r="B18935" t="n">
        <v>8.039</v>
      </c>
      <c r="C18935" t="n">
        <v>741.7060869026844</v>
      </c>
      <c r="D18935" t="n">
        <v>1.943407689193285</v>
      </c>
      <c r="E18935" s="11">
        <f>MIN(B18935,((1-$J$5)*$J$4*E18934+(1-$J$4)*$J$5*B18935)/(1-$J$4*$J$5))</f>
        <v/>
      </c>
      <c r="F18935" s="11">
        <f>B18935*C18935*3.6/1000</f>
        <v/>
      </c>
    </row>
    <row r="18936">
      <c r="A18936" s="10" t="n">
        <v>44207.5</v>
      </c>
      <c r="B18936" t="n">
        <v>7.351</v>
      </c>
      <c r="C18936" t="n">
        <v>716.0200087643458</v>
      </c>
      <c r="D18936" t="n">
        <v>1.99563753728587</v>
      </c>
      <c r="E18936" s="11">
        <f>MIN(B18936,((1-$J$5)*$J$4*E18935+(1-$J$4)*$J$5*B18936)/(1-$J$4*$J$5))</f>
        <v/>
      </c>
      <c r="F18936" s="11">
        <f>B18936*C18936*3.6/1000</f>
        <v/>
      </c>
    </row>
    <row r="18937">
      <c r="A18937" s="10" t="n">
        <v>44207.54166666666</v>
      </c>
      <c r="B18937" t="n">
        <v>6.482</v>
      </c>
      <c r="C18937" t="n">
        <v>539.4135924201707</v>
      </c>
      <c r="D18937" t="n">
        <v>2.037074966864766</v>
      </c>
      <c r="E18937" s="11">
        <f>MIN(B18937,((1-$J$5)*$J$4*E18936+(1-$J$4)*$J$5*B18937)/(1-$J$4*$J$5))</f>
        <v/>
      </c>
      <c r="F18937" s="11">
        <f>B18937*C18937*3.6/1000</f>
        <v/>
      </c>
    </row>
    <row r="18938">
      <c r="A18938" s="10" t="n">
        <v>44207.58333333334</v>
      </c>
      <c r="B18938" t="n">
        <v>5.678</v>
      </c>
      <c r="C18938" t="n">
        <v>517.9755848392318</v>
      </c>
      <c r="D18938" t="n">
        <v>2.068640008630413</v>
      </c>
      <c r="E18938" s="11">
        <f>MIN(B18938,((1-$J$5)*$J$4*E18937+(1-$J$4)*$J$5*B18938)/(1-$J$4*$J$5))</f>
        <v/>
      </c>
      <c r="F18938" s="11">
        <f>B18938*C18938*3.6/1000</f>
        <v/>
      </c>
    </row>
    <row r="18939">
      <c r="A18939" s="10" t="n">
        <v>44207.625</v>
      </c>
      <c r="B18939" t="n">
        <v>5.122</v>
      </c>
      <c r="C18939" t="n">
        <v>461.1314410364353</v>
      </c>
      <c r="D18939" t="n">
        <v>2.093330228639676</v>
      </c>
      <c r="E18939" s="11">
        <f>MIN(B18939,((1-$J$5)*$J$4*E18938+(1-$J$4)*$J$5*B18939)/(1-$J$4*$J$5))</f>
        <v/>
      </c>
      <c r="F18939" s="11">
        <f>B18939*C18939*3.6/1000</f>
        <v/>
      </c>
    </row>
    <row r="18940">
      <c r="A18940" s="10" t="n">
        <v>44207.66666666666</v>
      </c>
      <c r="B18940" t="n">
        <v>4.689</v>
      </c>
      <c r="C18940" t="n">
        <v>400.9097703390044</v>
      </c>
      <c r="D18940" t="n">
        <v>2.112664725420786</v>
      </c>
      <c r="E18940" s="11">
        <f>MIN(B18940,((1-$J$5)*$J$4*E18939+(1-$J$4)*$J$5*B18940)/(1-$J$4*$J$5))</f>
        <v/>
      </c>
      <c r="F18940" s="11">
        <f>B18940*C18940*3.6/1000</f>
        <v/>
      </c>
    </row>
    <row r="18941">
      <c r="A18941" s="10" t="n">
        <v>44207.70833333334</v>
      </c>
      <c r="B18941" t="n">
        <v>4.36</v>
      </c>
      <c r="C18941" t="n">
        <v>371.498492781779</v>
      </c>
      <c r="D18941" t="n">
        <v>2.127920453145796</v>
      </c>
      <c r="E18941" s="11">
        <f>MIN(B18941,((1-$J$5)*$J$4*E18940+(1-$J$4)*$J$5*B18941)/(1-$J$4*$J$5))</f>
        <v/>
      </c>
      <c r="F18941" s="11">
        <f>B18941*C18941*3.6/1000</f>
        <v/>
      </c>
    </row>
    <row r="18942">
      <c r="A18942" s="10" t="n">
        <v>44207.75</v>
      </c>
      <c r="B18942" t="n">
        <v>4.085</v>
      </c>
      <c r="C18942" t="n">
        <v>355.7807639975588</v>
      </c>
      <c r="D18942" t="n">
        <v>2.139781702688924</v>
      </c>
      <c r="E18942" s="11">
        <f>MIN(B18942,((1-$J$5)*$J$4*E18941+(1-$J$4)*$J$5*B18942)/(1-$J$4*$J$5))</f>
        <v/>
      </c>
      <c r="F18942" s="11">
        <f>B18942*C18942*3.6/1000</f>
        <v/>
      </c>
    </row>
    <row r="18943">
      <c r="A18943" s="10" t="n">
        <v>44207.79166666666</v>
      </c>
      <c r="B18943" t="n">
        <v>3.868</v>
      </c>
      <c r="C18943" t="n">
        <v>336.6827603953507</v>
      </c>
      <c r="D18943" t="n">
        <v>2.148967297700095</v>
      </c>
      <c r="E18943" s="11">
        <f>MIN(B18943,((1-$J$5)*$J$4*E18942+(1-$J$4)*$J$5*B18943)/(1-$J$4*$J$5))</f>
        <v/>
      </c>
      <c r="F18943" s="11">
        <f>B18943*C18943*3.6/1000</f>
        <v/>
      </c>
    </row>
    <row r="18944">
      <c r="A18944" s="10" t="n">
        <v>44207.83333333334</v>
      </c>
      <c r="B18944" t="n">
        <v>3.691</v>
      </c>
      <c r="C18944" t="n">
        <v>327.0304872198701</v>
      </c>
      <c r="D18944" t="n">
        <v>2.155978459219758</v>
      </c>
      <c r="E18944" s="11">
        <f>MIN(B18944,((1-$J$5)*$J$4*E18943+(1-$J$4)*$J$5*B18944)/(1-$J$4*$J$5))</f>
        <v/>
      </c>
      <c r="F18944" s="11">
        <f>B18944*C18944*3.6/1000</f>
        <v/>
      </c>
    </row>
    <row r="18945">
      <c r="A18945" s="10" t="n">
        <v>44207.875</v>
      </c>
      <c r="B18945" t="n">
        <v>3.958</v>
      </c>
      <c r="C18945" t="n">
        <v>352.6161820547511</v>
      </c>
      <c r="D18945" t="n">
        <v>2.165927935961297</v>
      </c>
      <c r="E18945" s="11">
        <f>MIN(B18945,((1-$J$5)*$J$4*E18944+(1-$J$4)*$J$5*B18945)/(1-$J$4*$J$5))</f>
        <v/>
      </c>
      <c r="F18945" s="11">
        <f>B18945*C18945*3.6/1000</f>
        <v/>
      </c>
    </row>
    <row r="18946">
      <c r="A18946" s="10" t="n">
        <v>44207.91666666666</v>
      </c>
      <c r="B18946" t="n">
        <v>5.718</v>
      </c>
      <c r="C18946" t="n">
        <v>348.1493012793018</v>
      </c>
      <c r="D18946" t="n">
        <v>2.195840047095243</v>
      </c>
      <c r="E18946" s="11">
        <f>MIN(B18946,((1-$J$5)*$J$4*E18945+(1-$J$4)*$J$5*B18946)/(1-$J$4*$J$5))</f>
        <v/>
      </c>
      <c r="F18946" s="11">
        <f>B18946*C18946*3.6/1000</f>
        <v/>
      </c>
    </row>
    <row r="18947">
      <c r="A18947" s="10" t="n">
        <v>44207.95833333334</v>
      </c>
      <c r="B18947" t="n">
        <v>7.187</v>
      </c>
      <c r="C18947" t="n">
        <v>343.6824205038525</v>
      </c>
      <c r="D18947" t="n">
        <v>2.242060265721157</v>
      </c>
      <c r="E18947" s="11">
        <f>MIN(B18947,((1-$J$5)*$J$4*E18946+(1-$J$4)*$J$5*B18947)/(1-$J$4*$J$5))</f>
        <v/>
      </c>
      <c r="F18947" s="11">
        <f>B18947*C18947*3.6/1000</f>
        <v/>
      </c>
    </row>
    <row r="18948">
      <c r="A18948" s="10" t="n">
        <v>44208</v>
      </c>
      <c r="B18948" t="n">
        <v>7.615</v>
      </c>
      <c r="C18948" t="n">
        <v>339.2155397284033</v>
      </c>
      <c r="D18948" t="n">
        <v>2.292417674460341</v>
      </c>
      <c r="E18948" s="11">
        <f>MIN(B18948,((1-$J$5)*$J$4*E18947+(1-$J$4)*$J$5*B18948)/(1-$J$4*$J$5))</f>
        <v/>
      </c>
      <c r="F18948" s="11">
        <f>B18948*C18948*3.6/1000</f>
        <v/>
      </c>
    </row>
    <row r="18949">
      <c r="A18949" s="10" t="n">
        <v>44208.04166666666</v>
      </c>
      <c r="B18949" t="n">
        <v>6.842</v>
      </c>
      <c r="C18949" t="n">
        <v>334.748658952954</v>
      </c>
      <c r="D18949" t="n">
        <v>2.333111090341249</v>
      </c>
      <c r="E18949" s="11">
        <f>MIN(B18949,((1-$J$5)*$J$4*E18948+(1-$J$4)*$J$5*B18949)/(1-$J$4*$J$5))</f>
        <v/>
      </c>
      <c r="F18949" s="11">
        <f>B18949*C18949*3.6/1000</f>
        <v/>
      </c>
    </row>
    <row r="18950">
      <c r="A18950" s="10" t="n">
        <v>44208.08333333334</v>
      </c>
      <c r="B18950" t="n">
        <v>5.84</v>
      </c>
      <c r="C18950" t="n">
        <v>330.2817781775048</v>
      </c>
      <c r="D18950" t="n">
        <v>2.361680175405315</v>
      </c>
      <c r="E18950" s="11">
        <f>MIN(B18950,((1-$J$5)*$J$4*E18949+(1-$J$4)*$J$5*B18950)/(1-$J$4*$J$5))</f>
        <v/>
      </c>
      <c r="F18950" s="11">
        <f>B18950*C18950*3.6/1000</f>
        <v/>
      </c>
    </row>
    <row r="18951">
      <c r="A18951" s="10" t="n">
        <v>44208.125</v>
      </c>
      <c r="B18951" t="n">
        <v>5.132</v>
      </c>
      <c r="C18951" t="n">
        <v>325.8148974020555</v>
      </c>
      <c r="D18951" t="n">
        <v>2.381685387229356</v>
      </c>
      <c r="E18951" s="11">
        <f>MIN(B18951,((1-$J$5)*$J$4*E18950+(1-$J$4)*$J$5*B18951)/(1-$J$4*$J$5))</f>
        <v/>
      </c>
      <c r="F18951" s="11">
        <f>B18951*C18951*3.6/1000</f>
        <v/>
      </c>
    </row>
    <row r="18952">
      <c r="A18952" s="10" t="n">
        <v>44208.16666666666</v>
      </c>
      <c r="B18952" t="n">
        <v>4.841</v>
      </c>
      <c r="C18952" t="n">
        <v>321.3480166266063</v>
      </c>
      <c r="D18952" t="n">
        <v>2.398035374827593</v>
      </c>
      <c r="E18952" s="11">
        <f>MIN(B18952,((1-$J$5)*$J$4*E18951+(1-$J$4)*$J$5*B18952)/(1-$J$4*$J$5))</f>
        <v/>
      </c>
      <c r="F18952" s="11">
        <f>B18952*C18952*3.6/1000</f>
        <v/>
      </c>
    </row>
    <row r="18953">
      <c r="A18953" s="10" t="n">
        <v>44208.20833333334</v>
      </c>
      <c r="B18953" t="n">
        <v>4.679</v>
      </c>
      <c r="C18953" t="n">
        <v>316.8811358511571</v>
      </c>
      <c r="D18953" t="n">
        <v>2.41226511669965</v>
      </c>
      <c r="E18953" s="11">
        <f>MIN(B18953,((1-$J$5)*$J$4*E18952+(1-$J$4)*$J$5*B18953)/(1-$J$4*$J$5))</f>
        <v/>
      </c>
      <c r="F18953" s="11">
        <f>B18953*C18953*3.6/1000</f>
        <v/>
      </c>
    </row>
    <row r="18954">
      <c r="A18954" s="10" t="n">
        <v>44208.25</v>
      </c>
      <c r="B18954" t="n">
        <v>4.727</v>
      </c>
      <c r="C18954" t="n">
        <v>312.4142550757078</v>
      </c>
      <c r="D18954" t="n">
        <v>2.426810686062984</v>
      </c>
      <c r="E18954" s="11">
        <f>MIN(B18954,((1-$J$5)*$J$4*E18953+(1-$J$4)*$J$5*B18954)/(1-$J$4*$J$5))</f>
        <v/>
      </c>
      <c r="F18954" s="11">
        <f>B18954*C18954*3.6/1000</f>
        <v/>
      </c>
    </row>
    <row r="18955">
      <c r="A18955" s="10" t="n">
        <v>44208.29166666666</v>
      </c>
      <c r="B18955" t="n">
        <v>4.947</v>
      </c>
      <c r="C18955" t="n">
        <v>311.5971994161586</v>
      </c>
      <c r="D18955" t="n">
        <v>2.443633728896494</v>
      </c>
      <c r="E18955" s="11">
        <f>MIN(B18955,((1-$J$5)*$J$4*E18954+(1-$J$4)*$J$5*B18955)/(1-$J$4*$J$5))</f>
        <v/>
      </c>
      <c r="F18955" s="11">
        <f>B18955*C18955*3.6/1000</f>
        <v/>
      </c>
    </row>
    <row r="18956">
      <c r="A18956" s="10" t="n">
        <v>44208.33333333334</v>
      </c>
      <c r="B18956" t="n">
        <v>5.328</v>
      </c>
      <c r="C18956" t="n">
        <v>324.6061493024993</v>
      </c>
      <c r="D18956" t="n">
        <v>2.46453797879419</v>
      </c>
      <c r="E18956" s="11">
        <f>MIN(B18956,((1-$J$5)*$J$4*E18955+(1-$J$4)*$J$5*B18956)/(1-$J$4*$J$5))</f>
        <v/>
      </c>
      <c r="F18956" s="11">
        <f>B18956*C18956*3.6/1000</f>
        <v/>
      </c>
    </row>
    <row r="18957">
      <c r="A18957" s="10" t="n">
        <v>44208.375</v>
      </c>
      <c r="B18957" t="n">
        <v>5.729</v>
      </c>
      <c r="C18957" t="n">
        <v>376.1807221234505</v>
      </c>
      <c r="D18957" t="n">
        <v>2.489685294326024</v>
      </c>
      <c r="E18957" s="11">
        <f>MIN(B18957,((1-$J$5)*$J$4*E18956+(1-$J$4)*$J$5*B18957)/(1-$J$4*$J$5))</f>
        <v/>
      </c>
      <c r="F18957" s="11">
        <f>B18957*C18957*3.6/1000</f>
        <v/>
      </c>
    </row>
    <row r="18958">
      <c r="A18958" s="10" t="n">
        <v>44208.41666666666</v>
      </c>
      <c r="B18958" t="n">
        <v>6.138</v>
      </c>
      <c r="C18958" t="n">
        <v>444.7803931600744</v>
      </c>
      <c r="D18958" t="n">
        <v>2.519097663273585</v>
      </c>
      <c r="E18958" s="11">
        <f>MIN(B18958,((1-$J$5)*$J$4*E18957+(1-$J$4)*$J$5*B18958)/(1-$J$4*$J$5))</f>
        <v/>
      </c>
      <c r="F18958" s="11">
        <f>B18958*C18958*3.6/1000</f>
        <v/>
      </c>
    </row>
    <row r="18959">
      <c r="A18959" s="10" t="n">
        <v>44208.45833333334</v>
      </c>
      <c r="B18959" t="n">
        <v>6.283</v>
      </c>
      <c r="C18959" t="n">
        <v>514.3808123650206</v>
      </c>
      <c r="D18959" t="n">
        <v>2.549686395609724</v>
      </c>
      <c r="E18959" s="11">
        <f>MIN(B18959,((1-$J$5)*$J$4*E18958+(1-$J$4)*$J$5*B18959)/(1-$J$4*$J$5))</f>
        <v/>
      </c>
      <c r="F18959" s="11">
        <f>B18959*C18959*3.6/1000</f>
        <v/>
      </c>
    </row>
    <row r="18960">
      <c r="A18960" s="10" t="n">
        <v>44208.5</v>
      </c>
      <c r="B18960" t="n">
        <v>6.076</v>
      </c>
      <c r="C18960" t="n">
        <v>788.5460530749256</v>
      </c>
      <c r="D18960" t="n">
        <v>2.577407108051136</v>
      </c>
      <c r="E18960" s="11">
        <f>MIN(B18960,((1-$J$5)*$J$4*E18959+(1-$J$4)*$J$5*B18960)/(1-$J$4*$J$5))</f>
        <v/>
      </c>
      <c r="F18960" s="11">
        <f>B18960*C18960*3.6/1000</f>
        <v/>
      </c>
    </row>
    <row r="18961">
      <c r="A18961" s="10" t="n">
        <v>44208.54166666666</v>
      </c>
      <c r="B18961" t="n">
        <v>5.598</v>
      </c>
      <c r="C18961" t="n">
        <v>585.1432476050937</v>
      </c>
      <c r="D18961" t="n">
        <v>2.59920788979624</v>
      </c>
      <c r="E18961" s="11">
        <f>MIN(B18961,((1-$J$5)*$J$4*E18960+(1-$J$4)*$J$5*B18961)/(1-$J$4*$J$5))</f>
        <v/>
      </c>
      <c r="F18961" s="11">
        <f>B18961*C18961*3.6/1000</f>
        <v/>
      </c>
    </row>
    <row r="18962">
      <c r="A18962" s="10" t="n">
        <v>44208.58333333334</v>
      </c>
      <c r="B18962" t="n">
        <v>4.822</v>
      </c>
      <c r="C18962" t="n">
        <v>529.4366567071754</v>
      </c>
      <c r="D18962" t="n">
        <v>2.611778068907379</v>
      </c>
      <c r="E18962" s="11">
        <f>MIN(B18962,((1-$J$5)*$J$4*E18961+(1-$J$4)*$J$5*B18962)/(1-$J$4*$J$5))</f>
        <v/>
      </c>
      <c r="F18962" s="11">
        <f>B18962*C18962*3.6/1000</f>
        <v/>
      </c>
    </row>
    <row r="18963">
      <c r="A18963" s="10" t="n">
        <v>44208.625</v>
      </c>
      <c r="B18963" t="n">
        <v>4.803</v>
      </c>
      <c r="C18963" t="n">
        <v>477.3364525669081</v>
      </c>
      <c r="D18963" t="n">
        <v>2.6239251110916</v>
      </c>
      <c r="E18963" s="11">
        <f>MIN(B18963,((1-$J$5)*$J$4*E18962+(1-$J$4)*$J$5*B18963)/(1-$J$4*$J$5))</f>
        <v/>
      </c>
      <c r="F18963" s="11">
        <f>B18963*C18963*3.6/1000</f>
        <v/>
      </c>
    </row>
    <row r="18964">
      <c r="A18964" s="10" t="n">
        <v>44208.66666666666</v>
      </c>
      <c r="B18964" t="n">
        <v>7.848</v>
      </c>
      <c r="C18964" t="n">
        <v>1377.194061610905</v>
      </c>
      <c r="D18964" t="n">
        <v>2.670692760463976</v>
      </c>
      <c r="E18964" s="11">
        <f>MIN(B18964,((1-$J$5)*$J$4*E18963+(1-$J$4)*$J$5*B18964)/(1-$J$4*$J$5))</f>
        <v/>
      </c>
      <c r="F18964" s="11">
        <f>B18964*C18964*3.6/1000</f>
        <v/>
      </c>
    </row>
    <row r="18965">
      <c r="A18965" s="10" t="n">
        <v>44208.70833333334</v>
      </c>
      <c r="B18965" t="n">
        <v>7.893</v>
      </c>
      <c r="C18965" t="n">
        <v>1635.752155574508</v>
      </c>
      <c r="D18965" t="n">
        <v>2.717209032472257</v>
      </c>
      <c r="E18965" s="11">
        <f>MIN(B18965,((1-$J$5)*$J$4*E18964+(1-$J$4)*$J$5*B18965)/(1-$J$4*$J$5))</f>
        <v/>
      </c>
      <c r="F18965" s="11">
        <f>B18965*C18965*3.6/1000</f>
        <v/>
      </c>
    </row>
    <row r="18966">
      <c r="A18966" s="10" t="n">
        <v>44208.75</v>
      </c>
      <c r="B18966" t="n">
        <v>6.482</v>
      </c>
      <c r="C18966" t="n">
        <v>1229.447873136507</v>
      </c>
      <c r="D18966" t="n">
        <v>2.746828696457238</v>
      </c>
      <c r="E18966" s="11">
        <f>MIN(B18966,((1-$J$5)*$J$4*E18965+(1-$J$4)*$J$5*B18966)/(1-$J$4*$J$5))</f>
        <v/>
      </c>
      <c r="F18966" s="11">
        <f>B18966*C18966*3.6/1000</f>
        <v/>
      </c>
    </row>
    <row r="18967">
      <c r="A18967" s="10" t="n">
        <v>44208.79166666666</v>
      </c>
      <c r="B18967" t="n">
        <v>5.191</v>
      </c>
      <c r="C18967" t="n">
        <v>858.7811430405088</v>
      </c>
      <c r="D18967" t="n">
        <v>2.761200680949784</v>
      </c>
      <c r="E18967" s="11">
        <f>MIN(B18967,((1-$J$5)*$J$4*E18966+(1-$J$4)*$J$5*B18967)/(1-$J$4*$J$5))</f>
        <v/>
      </c>
      <c r="F18967" s="11">
        <f>B18967*C18967*3.6/1000</f>
        <v/>
      </c>
    </row>
    <row r="18968">
      <c r="A18968" s="10" t="n">
        <v>44208.83333333334</v>
      </c>
      <c r="B18968" t="n">
        <v>4.491</v>
      </c>
      <c r="C18968" t="n">
        <v>694.7683186431802</v>
      </c>
      <c r="D18968" t="n">
        <v>2.767332789643624</v>
      </c>
      <c r="E18968" s="11">
        <f>MIN(B18968,((1-$J$5)*$J$4*E18967+(1-$J$4)*$J$5*B18968)/(1-$J$4*$J$5))</f>
        <v/>
      </c>
      <c r="F18968" s="11">
        <f>B18968*C18968*3.6/1000</f>
        <v/>
      </c>
    </row>
    <row r="18969">
      <c r="A18969" s="10" t="n">
        <v>44208.875</v>
      </c>
      <c r="B18969" t="n">
        <v>4.167</v>
      </c>
      <c r="C18969" t="n">
        <v>652.4349040511493</v>
      </c>
      <c r="D18969" t="n">
        <v>2.769659530529474</v>
      </c>
      <c r="E18969" s="11">
        <f>MIN(B18969,((1-$J$5)*$J$4*E18968+(1-$J$4)*$J$5*B18969)/(1-$J$4*$J$5))</f>
        <v/>
      </c>
      <c r="F18969" s="11">
        <f>B18969*C18969*3.6/1000</f>
        <v/>
      </c>
    </row>
    <row r="18970">
      <c r="A18970" s="10" t="n">
        <v>44208.91666666666</v>
      </c>
      <c r="B18970" t="n">
        <v>3.895</v>
      </c>
      <c r="C18970" t="n">
        <v>606.5970811414093</v>
      </c>
      <c r="D18970" t="n">
        <v>2.768837846782991</v>
      </c>
      <c r="E18970" s="11">
        <f>MIN(B18970,((1-$J$5)*$J$4*E18969+(1-$J$4)*$J$5*B18970)/(1-$J$4*$J$5))</f>
        <v/>
      </c>
      <c r="F18970" s="11">
        <f>B18970*C18970*3.6/1000</f>
        <v/>
      </c>
    </row>
    <row r="18971">
      <c r="A18971" s="10" t="n">
        <v>44208.95833333334</v>
      </c>
      <c r="B18971" t="n">
        <v>3.717</v>
      </c>
      <c r="C18971" t="n">
        <v>560.7592582316693</v>
      </c>
      <c r="D18971" t="n">
        <v>2.765994191929376</v>
      </c>
      <c r="E18971" s="11">
        <f>MIN(B18971,((1-$J$5)*$J$4*E18970+(1-$J$4)*$J$5*B18971)/(1-$J$4*$J$5))</f>
        <v/>
      </c>
      <c r="F18971" s="11">
        <f>B18971*C18971*3.6/1000</f>
        <v/>
      </c>
    </row>
    <row r="18972">
      <c r="A18972" s="10" t="n">
        <v>44209</v>
      </c>
      <c r="B18972" t="n">
        <v>3.533</v>
      </c>
      <c r="C18972" t="n">
        <v>514.9214353219293</v>
      </c>
      <c r="D18972" t="n">
        <v>2.761093071491346</v>
      </c>
      <c r="E18972" s="11">
        <f>MIN(B18972,((1-$J$5)*$J$4*E18971+(1-$J$4)*$J$5*B18972)/(1-$J$4*$J$5))</f>
        <v/>
      </c>
      <c r="F18972" s="11">
        <f>B18972*C18972*3.6/1000</f>
        <v/>
      </c>
    </row>
    <row r="18973">
      <c r="A18973" s="10" t="n">
        <v>44209.04166666666</v>
      </c>
      <c r="B18973" t="n">
        <v>3.455</v>
      </c>
      <c r="C18973" t="n">
        <v>469.0836124121893</v>
      </c>
      <c r="D18973" t="n">
        <v>2.755380291365312</v>
      </c>
      <c r="E18973" s="11">
        <f>MIN(B18973,((1-$J$5)*$J$4*E18972+(1-$J$4)*$J$5*B18973)/(1-$J$4*$J$5))</f>
        <v/>
      </c>
      <c r="F18973" s="11">
        <f>B18973*C18973*3.6/1000</f>
        <v/>
      </c>
    </row>
    <row r="18974">
      <c r="A18974" s="10" t="n">
        <v>44209.08333333334</v>
      </c>
      <c r="B18974" t="n">
        <v>3.387</v>
      </c>
      <c r="C18974" t="n">
        <v>423.2457895024493</v>
      </c>
      <c r="D18974" t="n">
        <v>2.748983494680096</v>
      </c>
      <c r="E18974" s="11">
        <f>MIN(B18974,((1-$J$5)*$J$4*E18973+(1-$J$4)*$J$5*B18974)/(1-$J$4*$J$5))</f>
        <v/>
      </c>
      <c r="F18974" s="11">
        <f>B18974*C18974*3.6/1000</f>
        <v/>
      </c>
    </row>
    <row r="18975">
      <c r="A18975" s="10" t="n">
        <v>44209.125</v>
      </c>
      <c r="B18975" t="n">
        <v>3.31</v>
      </c>
      <c r="C18975" t="n">
        <v>377.4079665927093</v>
      </c>
      <c r="D18975" t="n">
        <v>2.741810969209642</v>
      </c>
      <c r="E18975" s="11">
        <f>MIN(B18975,((1-$J$5)*$J$4*E18974+(1-$J$4)*$J$5*B18975)/(1-$J$4*$J$5))</f>
        <v/>
      </c>
      <c r="F18975" s="11">
        <f>B18975*C18975*3.6/1000</f>
        <v/>
      </c>
    </row>
    <row r="18976">
      <c r="A18976" s="10" t="n">
        <v>44209.16666666666</v>
      </c>
      <c r="B18976" t="n">
        <v>3.208</v>
      </c>
      <c r="C18976" t="n">
        <v>331.5701436829693</v>
      </c>
      <c r="D18976" t="n">
        <v>2.73358954490939</v>
      </c>
      <c r="E18976" s="11">
        <f>MIN(B18976,((1-$J$5)*$J$4*E18975+(1-$J$4)*$J$5*B18976)/(1-$J$4*$J$5))</f>
        <v/>
      </c>
      <c r="F18976" s="11">
        <f>B18976*C18976*3.6/1000</f>
        <v/>
      </c>
    </row>
    <row r="18977">
      <c r="A18977" s="10" t="n">
        <v>44209.20833333334</v>
      </c>
      <c r="B18977" t="n">
        <v>3.108</v>
      </c>
      <c r="C18977" t="n">
        <v>285.7323207732293</v>
      </c>
      <c r="D18977" t="n">
        <v>2.724359270435046</v>
      </c>
      <c r="E18977" s="11">
        <f>MIN(B18977,((1-$J$5)*$J$4*E18976+(1-$J$4)*$J$5*B18977)/(1-$J$4*$J$5))</f>
        <v/>
      </c>
      <c r="F18977" s="11">
        <f>B18977*C18977*3.6/1000</f>
        <v/>
      </c>
    </row>
    <row r="18978">
      <c r="A18978" s="10" t="n">
        <v>44209.25</v>
      </c>
      <c r="B18978" t="n">
        <v>3.008</v>
      </c>
      <c r="C18978" t="n">
        <v>239.8944978634893</v>
      </c>
      <c r="D18978" t="n">
        <v>2.714136668549712</v>
      </c>
      <c r="E18978" s="11">
        <f>MIN(B18978,((1-$J$5)*$J$4*E18977+(1-$J$4)*$J$5*B18978)/(1-$J$4*$J$5))</f>
        <v/>
      </c>
      <c r="F18978" s="11">
        <f>B18978*C18978*3.6/1000</f>
        <v/>
      </c>
    </row>
    <row r="18979">
      <c r="A18979" s="10" t="n">
        <v>44209.29166666666</v>
      </c>
      <c r="B18979" t="n">
        <v>2.95</v>
      </c>
      <c r="C18979" t="n">
        <v>223.1472137914838</v>
      </c>
      <c r="D18979" t="n">
        <v>2.703418261054082</v>
      </c>
      <c r="E18979" s="11">
        <f>MIN(B18979,((1-$J$5)*$J$4*E18978+(1-$J$4)*$J$5*B18979)/(1-$J$4*$J$5))</f>
        <v/>
      </c>
      <c r="F18979" s="11">
        <f>B18979*C18979*3.6/1000</f>
        <v/>
      </c>
    </row>
    <row r="18980">
      <c r="A18980" s="10" t="n">
        <v>44209.33333333334</v>
      </c>
      <c r="B18980" t="n">
        <v>2.885</v>
      </c>
      <c r="C18980" t="n">
        <v>209.6973230102564</v>
      </c>
      <c r="D18980" t="n">
        <v>2.692132123220767</v>
      </c>
      <c r="E18980" s="11">
        <f>MIN(B18980,((1-$J$5)*$J$4*E18979+(1-$J$4)*$J$5*B18980)/(1-$J$4*$J$5))</f>
        <v/>
      </c>
      <c r="F18980" s="11">
        <f>B18980*C18980*3.6/1000</f>
        <v/>
      </c>
    </row>
    <row r="18981">
      <c r="A18981" s="10" t="n">
        <v>44209.375</v>
      </c>
      <c r="B18981" t="n">
        <v>2.804</v>
      </c>
      <c r="C18981" t="n">
        <v>200.6082041421975</v>
      </c>
      <c r="D18981" t="n">
        <v>2.680104593368581</v>
      </c>
      <c r="E18981" s="11">
        <f>MIN(B18981,((1-$J$5)*$J$4*E18980+(1-$J$4)*$J$5*B18981)/(1-$J$4*$J$5))</f>
        <v/>
      </c>
      <c r="F18981" s="11">
        <f>B18981*C18981*3.6/1000</f>
        <v/>
      </c>
    </row>
    <row r="18982">
      <c r="A18982" s="10" t="n">
        <v>44209.41666666666</v>
      </c>
      <c r="B18982" t="n">
        <v>2.796</v>
      </c>
      <c r="C18982" t="n">
        <v>193.2610185895288</v>
      </c>
      <c r="D18982" t="n">
        <v>2.668182568261903</v>
      </c>
      <c r="E18982" s="11">
        <f>MIN(B18982,((1-$J$5)*$J$4*E18981+(1-$J$4)*$J$5*B18982)/(1-$J$4*$J$5))</f>
        <v/>
      </c>
      <c r="F18982" s="11">
        <f>B18982*C18982*3.6/1000</f>
        <v/>
      </c>
    </row>
    <row r="18983">
      <c r="A18983" s="10" t="n">
        <v>44209.45833333334</v>
      </c>
      <c r="B18983" t="n">
        <v>2.739</v>
      </c>
      <c r="C18983" t="n">
        <v>190.7059428225099</v>
      </c>
      <c r="D18983" t="n">
        <v>2.655804005378262</v>
      </c>
      <c r="E18983" s="11">
        <f>MIN(B18983,((1-$J$5)*$J$4*E18982+(1-$J$4)*$J$5*B18983)/(1-$J$4*$J$5))</f>
        <v/>
      </c>
      <c r="F18983" s="11">
        <f>B18983*C18983*3.6/1000</f>
        <v/>
      </c>
    </row>
    <row r="18984">
      <c r="A18984" s="10" t="n">
        <v>44209.5</v>
      </c>
      <c r="B18984" t="n">
        <v>2.764</v>
      </c>
      <c r="C18984" t="n">
        <v>188.1508670554911</v>
      </c>
      <c r="D18984" t="n">
        <v>2.643914051115309</v>
      </c>
      <c r="E18984" s="11">
        <f>MIN(B18984,((1-$J$5)*$J$4*E18983+(1-$J$4)*$J$5*B18984)/(1-$J$4*$J$5))</f>
        <v/>
      </c>
      <c r="F18984" s="11">
        <f>B18984*C18984*3.6/1000</f>
        <v/>
      </c>
    </row>
    <row r="18985">
      <c r="A18985" s="10" t="n">
        <v>44209.54166666666</v>
      </c>
      <c r="B18985" t="n">
        <v>2.739</v>
      </c>
      <c r="C18985" t="n">
        <v>185.5957912884722</v>
      </c>
      <c r="D18985" t="n">
        <v>2.631932953554042</v>
      </c>
      <c r="E18985" s="11">
        <f>MIN(B18985,((1-$J$5)*$J$4*E18984+(1-$J$4)*$J$5*B18985)/(1-$J$4*$J$5))</f>
        <v/>
      </c>
      <c r="F18985" s="11">
        <f>B18985*C18985*3.6/1000</f>
        <v/>
      </c>
    </row>
    <row r="18986">
      <c r="A18986" s="10" t="n">
        <v>44209.58333333334</v>
      </c>
      <c r="B18986" t="n">
        <v>2.731</v>
      </c>
      <c r="C18986" t="n">
        <v>183.0407155214533</v>
      </c>
      <c r="D18986" t="n">
        <v>2.62005660027874</v>
      </c>
      <c r="E18986" s="11">
        <f>MIN(B18986,((1-$J$5)*$J$4*E18985+(1-$J$4)*$J$5*B18986)/(1-$J$4*$J$5))</f>
        <v/>
      </c>
      <c r="F18986" s="11">
        <f>B18986*C18986*3.6/1000</f>
        <v/>
      </c>
    </row>
    <row r="18987">
      <c r="A18987" s="10" t="n">
        <v>44209.625</v>
      </c>
      <c r="B18987" t="n">
        <v>2.668</v>
      </c>
      <c r="C18987" t="n">
        <v>148.4872881353064</v>
      </c>
      <c r="D18987" t="n">
        <v>2.607654351272403</v>
      </c>
      <c r="E18987" s="11">
        <f>MIN(B18987,((1-$J$5)*$J$4*E18986+(1-$J$4)*$J$5*B18987)/(1-$J$4*$J$5))</f>
        <v/>
      </c>
      <c r="F18987" s="11">
        <f>B18987*C18987*3.6/1000</f>
        <v/>
      </c>
    </row>
    <row r="18988">
      <c r="A18988" s="10" t="n">
        <v>44209.66666666666</v>
      </c>
      <c r="B18988" t="n">
        <v>10.754</v>
      </c>
      <c r="C18988" t="n">
        <v>796.2832898187193</v>
      </c>
      <c r="D18988" t="n">
        <v>2.68791856555857</v>
      </c>
      <c r="E18988" s="11">
        <f>MIN(B18988,((1-$J$5)*$J$4*E18987+(1-$J$4)*$J$5*B18988)/(1-$J$4*$J$5))</f>
        <v/>
      </c>
      <c r="F18988" s="11">
        <f>B18988*C18988*3.6/1000</f>
        <v/>
      </c>
    </row>
    <row r="18989">
      <c r="A18989" s="10" t="n">
        <v>44209.70833333334</v>
      </c>
      <c r="B18989" t="n">
        <v>7.416</v>
      </c>
      <c r="C18989" t="n">
        <v>1082.991367940109</v>
      </c>
      <c r="D18989" t="n">
        <v>2.728698225529572</v>
      </c>
      <c r="E18989" s="11">
        <f>MIN(B18989,((1-$J$5)*$J$4*E18988+(1-$J$4)*$J$5*B18989)/(1-$J$4*$J$5))</f>
        <v/>
      </c>
      <c r="F18989" s="11">
        <f>B18989*C18989*3.6/1000</f>
        <v/>
      </c>
    </row>
    <row r="18990">
      <c r="A18990" s="10" t="n">
        <v>44209.75</v>
      </c>
      <c r="B18990" t="n">
        <v>8.459</v>
      </c>
      <c r="C18990" t="n">
        <v>1217.90039501181</v>
      </c>
      <c r="D18990" t="n">
        <v>2.780736699878151</v>
      </c>
      <c r="E18990" s="11">
        <f>MIN(B18990,((1-$J$5)*$J$4*E18989+(1-$J$4)*$J$5*B18990)/(1-$J$4*$J$5))</f>
        <v/>
      </c>
      <c r="F18990" s="11">
        <f>B18990*C18990*3.6/1000</f>
        <v/>
      </c>
    </row>
    <row r="18991">
      <c r="A18991" s="10" t="n">
        <v>44209.79166666666</v>
      </c>
      <c r="B18991" t="n">
        <v>8.084</v>
      </c>
      <c r="C18991" t="n">
        <v>1200.526766024913</v>
      </c>
      <c r="D18991" t="n">
        <v>2.827634775814256</v>
      </c>
      <c r="E18991" s="11">
        <f>MIN(B18991,((1-$J$5)*$J$4*E18990+(1-$J$4)*$J$5*B18991)/(1-$J$4*$J$5))</f>
        <v/>
      </c>
      <c r="F18991" s="11">
        <f>B18991*C18991*3.6/1000</f>
        <v/>
      </c>
    </row>
    <row r="18992">
      <c r="A18992" s="10" t="n">
        <v>44209.83333333334</v>
      </c>
      <c r="B18992" t="n">
        <v>9.973000000000001</v>
      </c>
      <c r="C18992" t="n">
        <v>1286.780425077441</v>
      </c>
      <c r="D18992" t="n">
        <v>2.895365462670169</v>
      </c>
      <c r="E18992" s="11">
        <f>MIN(B18992,((1-$J$5)*$J$4*E18991+(1-$J$4)*$J$5*B18992)/(1-$J$4*$J$5))</f>
        <v/>
      </c>
      <c r="F18992" s="11">
        <f>B18992*C18992*3.6/1000</f>
        <v/>
      </c>
    </row>
    <row r="18993">
      <c r="A18993" s="10" t="n">
        <v>44209.875</v>
      </c>
      <c r="B18993" t="n">
        <v>9.542999999999999</v>
      </c>
      <c r="C18993" t="n">
        <v>1142.143430811638</v>
      </c>
      <c r="D18993" t="n">
        <v>2.95706982240121</v>
      </c>
      <c r="E18993" s="11">
        <f>MIN(B18993,((1-$J$5)*$J$4*E18992+(1-$J$4)*$J$5*B18993)/(1-$J$4*$J$5))</f>
        <v/>
      </c>
      <c r="F18993" s="11">
        <f>B18993*C18993*3.6/1000</f>
        <v/>
      </c>
    </row>
    <row r="18994">
      <c r="A18994" s="10" t="n">
        <v>44209.91666666666</v>
      </c>
      <c r="B18994" t="n">
        <v>8.815</v>
      </c>
      <c r="C18994" t="n">
        <v>1053.10735451531</v>
      </c>
      <c r="D18994" t="n">
        <v>3.009438925610915</v>
      </c>
      <c r="E18994" s="11">
        <f>MIN(B18994,((1-$J$5)*$J$4*E18993+(1-$J$4)*$J$5*B18994)/(1-$J$4*$J$5))</f>
        <v/>
      </c>
      <c r="F18994" s="11">
        <f>B18994*C18994*3.6/1000</f>
        <v/>
      </c>
    </row>
    <row r="18995">
      <c r="A18995" s="10" t="n">
        <v>44209.95833333334</v>
      </c>
      <c r="B18995" t="n">
        <v>8.504</v>
      </c>
      <c r="C18995" t="n">
        <v>743.017181598747</v>
      </c>
      <c r="D18995" t="n">
        <v>3.057394054887394</v>
      </c>
      <c r="E18995" s="11">
        <f>MIN(B18995,((1-$J$5)*$J$4*E18994+(1-$J$4)*$J$5*B18995)/(1-$J$4*$J$5))</f>
        <v/>
      </c>
      <c r="F18995" s="11">
        <f>B18995*C18995*3.6/1000</f>
        <v/>
      </c>
    </row>
    <row r="18996">
      <c r="A18996" s="10" t="n">
        <v>44210</v>
      </c>
      <c r="B18996" t="n">
        <v>8.885</v>
      </c>
      <c r="C18996" t="n">
        <v>715.3583385378537</v>
      </c>
      <c r="D18996" t="n">
        <v>3.108920515626699</v>
      </c>
      <c r="E18996" s="11">
        <f>MIN(B18996,((1-$J$5)*$J$4*E18995+(1-$J$4)*$J$5*B18996)/(1-$J$4*$J$5))</f>
        <v/>
      </c>
      <c r="F18996" s="11">
        <f>B18996*C18996*3.6/1000</f>
        <v/>
      </c>
    </row>
    <row r="18997">
      <c r="A18997" s="10" t="n">
        <v>44210.04166666666</v>
      </c>
      <c r="B18997" t="n">
        <v>9.472</v>
      </c>
      <c r="C18997" t="n">
        <v>746.9469466714785</v>
      </c>
      <c r="D18997" t="n">
        <v>3.166315425472932</v>
      </c>
      <c r="E18997" s="11">
        <f>MIN(B18997,((1-$J$5)*$J$4*E18996+(1-$J$4)*$J$5*B18997)/(1-$J$4*$J$5))</f>
        <v/>
      </c>
      <c r="F18997" s="11">
        <f>B18997*C18997*3.6/1000</f>
        <v/>
      </c>
    </row>
    <row r="18998">
      <c r="A18998" s="10" t="n">
        <v>44210.08333333334</v>
      </c>
      <c r="B18998" t="n">
        <v>10.106</v>
      </c>
      <c r="C18998" t="n">
        <v>858.7811430405088</v>
      </c>
      <c r="D18998" t="n">
        <v>3.230020116645078</v>
      </c>
      <c r="E18998" s="11">
        <f>MIN(B18998,((1-$J$5)*$J$4*E18997+(1-$J$4)*$J$5*B18998)/(1-$J$4*$J$5))</f>
        <v/>
      </c>
      <c r="F18998" s="11">
        <f>B18998*C18998*3.6/1000</f>
        <v/>
      </c>
    </row>
    <row r="18999">
      <c r="A18999" s="10" t="n">
        <v>44210.125</v>
      </c>
      <c r="B18999" t="n">
        <v>10.667</v>
      </c>
      <c r="C18999" t="n">
        <v>1004.837427097317</v>
      </c>
      <c r="D18999" t="n">
        <v>3.299096494320065</v>
      </c>
      <c r="E18999" s="11">
        <f>MIN(B18999,((1-$J$5)*$J$4*E18998+(1-$J$4)*$J$5*B18999)/(1-$J$4*$J$5))</f>
        <v/>
      </c>
      <c r="F18999" s="11">
        <f>B18999*C18999*3.6/1000</f>
        <v/>
      </c>
    </row>
    <row r="19000">
      <c r="A19000" s="10" t="n">
        <v>44210.16666666666</v>
      </c>
      <c r="B19000" t="n">
        <v>10.741</v>
      </c>
      <c r="C19000" t="n">
        <v>937.4825752896716</v>
      </c>
      <c r="D19000" t="n">
        <v>3.367887741125244</v>
      </c>
      <c r="E19000" s="11">
        <f>MIN(B19000,((1-$J$5)*$J$4*E18999+(1-$J$4)*$J$5*B19000)/(1-$J$4*$J$5))</f>
        <v/>
      </c>
      <c r="F19000" s="11">
        <f>B19000*C19000*3.6/1000</f>
        <v/>
      </c>
    </row>
    <row r="19001">
      <c r="A19001" s="10" t="n">
        <v>44210.20833333334</v>
      </c>
      <c r="B19001" t="n">
        <v>11.163</v>
      </c>
      <c r="C19001" t="n">
        <v>784.6702010832898</v>
      </c>
      <c r="D19001" t="n">
        <v>3.440377903935067</v>
      </c>
      <c r="E19001" s="11">
        <f>MIN(B19001,((1-$J$5)*$J$4*E19000+(1-$J$4)*$J$5*B19001)/(1-$J$4*$J$5))</f>
        <v/>
      </c>
      <c r="F19001" s="11">
        <f>B19001*C19001*3.6/1000</f>
        <v/>
      </c>
    </row>
    <row r="19002">
      <c r="A19002" s="10" t="n">
        <v>44210.25</v>
      </c>
      <c r="B19002" t="n">
        <v>11.413</v>
      </c>
      <c r="C19002" t="n">
        <v>805.2860022043626</v>
      </c>
      <c r="D19002" t="n">
        <v>3.514539584038067</v>
      </c>
      <c r="E19002" s="11">
        <f>MIN(B19002,((1-$J$5)*$J$4*E19001+(1-$J$4)*$J$5*B19002)/(1-$J$4*$J$5))</f>
        <v/>
      </c>
      <c r="F19002" s="11">
        <f>B19002*C19002*3.6/1000</f>
        <v/>
      </c>
    </row>
    <row r="19003">
      <c r="A19003" s="10" t="n">
        <v>44210.29166666666</v>
      </c>
      <c r="B19003" t="n">
        <v>12.034</v>
      </c>
      <c r="C19003" t="n">
        <v>801.1065988956461</v>
      </c>
      <c r="D19003" t="n">
        <v>3.594587787489232</v>
      </c>
      <c r="E19003" s="11">
        <f>MIN(B19003,((1-$J$5)*$J$4*E19002+(1-$J$4)*$J$5*B19003)/(1-$J$4*$J$5))</f>
        <v/>
      </c>
      <c r="F19003" s="11">
        <f>B19003*C19003*3.6/1000</f>
        <v/>
      </c>
    </row>
    <row r="19004">
      <c r="A19004" s="10" t="n">
        <v>44210.33333333334</v>
      </c>
      <c r="B19004" t="n">
        <v>12.783</v>
      </c>
      <c r="C19004" t="n">
        <v>796.9271955869297</v>
      </c>
      <c r="D19004" t="n">
        <v>3.681889784805085</v>
      </c>
      <c r="E19004" s="11">
        <f>MIN(B19004,((1-$J$5)*$J$4*E19003+(1-$J$4)*$J$5*B19004)/(1-$J$4*$J$5))</f>
        <v/>
      </c>
      <c r="F19004" s="11">
        <f>B19004*C19004*3.6/1000</f>
        <v/>
      </c>
    </row>
    <row r="19005">
      <c r="A19005" s="10" t="n">
        <v>44210.375</v>
      </c>
      <c r="B19005" t="n">
        <v>14.146</v>
      </c>
      <c r="C19005" t="n">
        <v>802.7164195266998</v>
      </c>
      <c r="D19005" t="n">
        <v>3.783347859481295</v>
      </c>
      <c r="E19005" s="11">
        <f>MIN(B19005,((1-$J$5)*$J$4*E19004+(1-$J$4)*$J$5*B19005)/(1-$J$4*$J$5))</f>
        <v/>
      </c>
      <c r="F19005" s="11">
        <f>B19005*C19005*3.6/1000</f>
        <v/>
      </c>
    </row>
    <row r="19006">
      <c r="A19006" s="10" t="n">
        <v>44210.41666666666</v>
      </c>
      <c r="B19006" t="n">
        <v>15.552</v>
      </c>
      <c r="C19006" t="n">
        <v>802.7164195266998</v>
      </c>
      <c r="D19006" t="n">
        <v>3.899221870515336</v>
      </c>
      <c r="E19006" s="11">
        <f>MIN(B19006,((1-$J$5)*$J$4*E19005+(1-$J$4)*$J$5*B19006)/(1-$J$4*$J$5))</f>
        <v/>
      </c>
      <c r="F19006" s="11">
        <f>B19006*C19006*3.6/1000</f>
        <v/>
      </c>
    </row>
    <row r="19007">
      <c r="A19007" s="10" t="n">
        <v>44210.45833333334</v>
      </c>
      <c r="B19007" t="n">
        <v>16.7285</v>
      </c>
      <c r="C19007" t="n">
        <v>851.4702314437468</v>
      </c>
      <c r="D19007" t="n">
        <v>4.026651385789036</v>
      </c>
      <c r="E19007" s="11">
        <f>MIN(B19007,((1-$J$5)*$J$4*E19006+(1-$J$4)*$J$5*B19007)/(1-$J$4*$J$5))</f>
        <v/>
      </c>
      <c r="F19007" s="11">
        <f>B19007*C19007*3.6/1000</f>
        <v/>
      </c>
    </row>
    <row r="19008">
      <c r="A19008" s="10" t="n">
        <v>44210.5</v>
      </c>
      <c r="B19008" t="n">
        <v>17.905</v>
      </c>
      <c r="C19008" t="n">
        <v>900.2240433607936</v>
      </c>
      <c r="D19008" t="n">
        <v>4.165447151373527</v>
      </c>
      <c r="E19008" s="11">
        <f>MIN(B19008,((1-$J$5)*$J$4*E19007+(1-$J$4)*$J$5*B19008)/(1-$J$4*$J$5))</f>
        <v/>
      </c>
      <c r="F19008" s="11">
        <f>B19008*C19008*3.6/1000</f>
        <v/>
      </c>
    </row>
    <row r="19009">
      <c r="A19009" s="10" t="n">
        <v>44210.54166666666</v>
      </c>
      <c r="B19009" t="n">
        <v>18.37</v>
      </c>
      <c r="C19009" t="n">
        <v>872.0215759519763</v>
      </c>
      <c r="D19009" t="n">
        <v>4.307287016430579</v>
      </c>
      <c r="E19009" s="11">
        <f>MIN(B19009,((1-$J$5)*$J$4*E19008+(1-$J$4)*$J$5*B19009)/(1-$J$4*$J$5))</f>
        <v/>
      </c>
      <c r="F19009" s="11">
        <f>B19009*C19009*3.6/1000</f>
        <v/>
      </c>
    </row>
    <row r="19010">
      <c r="A19010" s="10" t="n">
        <v>44210.58333333334</v>
      </c>
      <c r="B19010" t="n">
        <v>18.56</v>
      </c>
      <c r="C19010" t="n">
        <v>791.1272664910523</v>
      </c>
      <c r="D19010" t="n">
        <v>4.448976502585911</v>
      </c>
      <c r="E19010" s="11">
        <f>MIN(B19010,((1-$J$5)*$J$4*E19009+(1-$J$4)*$J$5*B19010)/(1-$J$4*$J$5))</f>
        <v/>
      </c>
      <c r="F19010" s="11">
        <f>B19010*C19010*3.6/1000</f>
        <v/>
      </c>
    </row>
    <row r="19011">
      <c r="A19011" s="10" t="n">
        <v>44210.625</v>
      </c>
      <c r="B19011" t="n">
        <v>17.731</v>
      </c>
      <c r="C19011" t="n">
        <v>697.4337272583236</v>
      </c>
      <c r="D19011" t="n">
        <v>4.5788658163458</v>
      </c>
      <c r="E19011" s="11">
        <f>MIN(B19011,((1-$J$5)*$J$4*E19010+(1-$J$4)*$J$5*B19011)/(1-$J$4*$J$5))</f>
        <v/>
      </c>
      <c r="F19011" s="11">
        <f>B19011*C19011*3.6/1000</f>
        <v/>
      </c>
    </row>
    <row r="19012">
      <c r="A19012" s="10" t="n">
        <v>44210.66666666666</v>
      </c>
      <c r="B19012" t="n">
        <v>16.475</v>
      </c>
      <c r="C19012" t="n">
        <v>544.3844785061664</v>
      </c>
      <c r="D19012" t="n">
        <v>4.692265477384845</v>
      </c>
      <c r="E19012" s="11">
        <f>MIN(B19012,((1-$J$5)*$J$4*E19011+(1-$J$4)*$J$5*B19012)/(1-$J$4*$J$5))</f>
        <v/>
      </c>
      <c r="F19012" s="11">
        <f>B19012*C19012*3.6/1000</f>
        <v/>
      </c>
    </row>
    <row r="19013">
      <c r="A19013" s="10" t="n">
        <v>44210.70833333334</v>
      </c>
      <c r="B19013" t="n">
        <v>14.769</v>
      </c>
      <c r="C19013" t="n">
        <v>682.0718528280637</v>
      </c>
      <c r="D19013" t="n">
        <v>4.784299804020992</v>
      </c>
      <c r="E19013" s="11">
        <f>MIN(B19013,((1-$J$5)*$J$4*E19012+(1-$J$4)*$J$5*B19013)/(1-$J$4*$J$5))</f>
        <v/>
      </c>
      <c r="F19013" s="11">
        <f>B19013*C19013*3.6/1000</f>
        <v/>
      </c>
    </row>
    <row r="19014">
      <c r="A19014" s="10" t="n">
        <v>44210.75</v>
      </c>
      <c r="B19014" t="n">
        <v>13.162</v>
      </c>
      <c r="C19014" t="n">
        <v>616.9611168554134</v>
      </c>
      <c r="D19014" t="n">
        <v>4.856450777943889</v>
      </c>
      <c r="E19014" s="11">
        <f>MIN(B19014,((1-$J$5)*$J$4*E19013+(1-$J$4)*$J$5*B19014)/(1-$J$4*$J$5))</f>
        <v/>
      </c>
      <c r="F19014" s="11">
        <f>B19014*C19014*3.6/1000</f>
        <v/>
      </c>
    </row>
    <row r="19015">
      <c r="A19015" s="10" t="n">
        <v>44210.79166666666</v>
      </c>
      <c r="B19015" t="n">
        <v>11.831</v>
      </c>
      <c r="C19015" t="n">
        <v>650.4018658451818</v>
      </c>
      <c r="D19015" t="n">
        <v>4.912200102720186</v>
      </c>
      <c r="E19015" s="11">
        <f>MIN(B19015,((1-$J$5)*$J$4*E19014+(1-$J$4)*$J$5*B19015)/(1-$J$4*$J$5))</f>
        <v/>
      </c>
      <c r="F19015" s="11">
        <f>B19015*C19015*3.6/1000</f>
        <v/>
      </c>
    </row>
    <row r="19016">
      <c r="A19016" s="10" t="n">
        <v>44210.83333333334</v>
      </c>
      <c r="B19016" t="n">
        <v>10.655</v>
      </c>
      <c r="C19016" t="n">
        <v>575.3727261618897</v>
      </c>
      <c r="D19016" t="n">
        <v>4.953588825238698</v>
      </c>
      <c r="E19016" s="11">
        <f>MIN(B19016,((1-$J$5)*$J$4*E19015+(1-$J$4)*$J$5*B19016)/(1-$J$4*$J$5))</f>
        <v/>
      </c>
      <c r="F19016" s="11">
        <f>B19016*C19016*3.6/1000</f>
        <v/>
      </c>
    </row>
    <row r="19017">
      <c r="A19017" s="10" t="n">
        <v>44210.875</v>
      </c>
      <c r="B19017" t="n">
        <v>9.048</v>
      </c>
      <c r="C19017" t="n">
        <v>398.6081940452181</v>
      </c>
      <c r="D19017" t="n">
        <v>4.975923659458529</v>
      </c>
      <c r="E19017" s="11">
        <f>MIN(B19017,((1-$J$5)*$J$4*E19016+(1-$J$4)*$J$5*B19017)/(1-$J$4*$J$5))</f>
        <v/>
      </c>
      <c r="F19017" s="11">
        <f>B19017*C19017*3.6/1000</f>
        <v/>
      </c>
    </row>
    <row r="19018">
      <c r="A19018" s="10" t="n">
        <v>44210.91666666666</v>
      </c>
      <c r="B19018" t="n">
        <v>7.759</v>
      </c>
      <c r="C19018" t="n">
        <v>386.7139417863133</v>
      </c>
      <c r="D19018" t="n">
        <v>4.983152993774664</v>
      </c>
      <c r="E19018" s="11">
        <f>MIN(B19018,((1-$J$5)*$J$4*E19017+(1-$J$4)*$J$5*B19018)/(1-$J$4*$J$5))</f>
        <v/>
      </c>
      <c r="F19018" s="11">
        <f>B19018*C19018*3.6/1000</f>
        <v/>
      </c>
    </row>
    <row r="19019">
      <c r="A19019" s="10" t="n">
        <v>44210.95833333334</v>
      </c>
      <c r="B19019" t="n">
        <v>6.682</v>
      </c>
      <c r="C19019" t="n">
        <v>374.8196895274085</v>
      </c>
      <c r="D19019" t="n">
        <v>4.977948441498726</v>
      </c>
      <c r="E19019" s="11">
        <f>MIN(B19019,((1-$J$5)*$J$4*E19018+(1-$J$4)*$J$5*B19019)/(1-$J$4*$J$5))</f>
        <v/>
      </c>
      <c r="F19019" s="11">
        <f>B19019*C19019*3.6/1000</f>
        <v/>
      </c>
    </row>
    <row r="19020">
      <c r="A19020" s="10" t="n">
        <v>44211</v>
      </c>
      <c r="B19020" t="n">
        <v>6.283</v>
      </c>
      <c r="C19020" t="n">
        <v>362.9254372685038</v>
      </c>
      <c r="D19020" t="n">
        <v>4.968266566803784</v>
      </c>
      <c r="E19020" s="11">
        <f>MIN(B19020,((1-$J$5)*$J$4*E19019+(1-$J$4)*$J$5*B19020)/(1-$J$4*$J$5))</f>
        <v/>
      </c>
      <c r="F19020" s="11">
        <f>B19020*C19020*3.6/1000</f>
        <v/>
      </c>
    </row>
    <row r="19021">
      <c r="A19021" s="10" t="n">
        <v>44211.04166666666</v>
      </c>
      <c r="B19021" t="n">
        <v>5.901</v>
      </c>
      <c r="C19021" t="n">
        <v>351.031185009599</v>
      </c>
      <c r="D19021" t="n">
        <v>4.954375093311218</v>
      </c>
      <c r="E19021" s="11">
        <f>MIN(B19021,((1-$J$5)*$J$4*E19020+(1-$J$4)*$J$5*B19021)/(1-$J$4*$J$5))</f>
        <v/>
      </c>
      <c r="F19021" s="11">
        <f>B19021*C19021*3.6/1000</f>
        <v/>
      </c>
    </row>
    <row r="19022">
      <c r="A19022" s="10" t="n">
        <v>44211.08333333334</v>
      </c>
      <c r="B19022" t="n">
        <v>5.527</v>
      </c>
      <c r="C19022" t="n">
        <v>381.6246859592885</v>
      </c>
      <c r="D19022" t="n">
        <v>4.936434444990252</v>
      </c>
      <c r="E19022" s="11">
        <f>MIN(B19022,((1-$J$5)*$J$4*E19021+(1-$J$4)*$J$5*B19022)/(1-$J$4*$J$5))</f>
        <v/>
      </c>
      <c r="F19022" s="11">
        <f>B19022*C19022*3.6/1000</f>
        <v/>
      </c>
    </row>
    <row r="19023">
      <c r="A19023" s="10" t="n">
        <v>44211.125</v>
      </c>
      <c r="B19023" t="n">
        <v>5.289</v>
      </c>
      <c r="C19023" t="n">
        <v>304.218923782169</v>
      </c>
      <c r="D19023" t="n">
        <v>4.916066097331949</v>
      </c>
      <c r="E19023" s="11">
        <f>MIN(B19023,((1-$J$5)*$J$4*E19022+(1-$J$4)*$J$5*B19023)/(1-$J$4*$J$5))</f>
        <v/>
      </c>
      <c r="F19023" s="11">
        <f>B19023*C19023*3.6/1000</f>
        <v/>
      </c>
    </row>
    <row r="19024">
      <c r="A19024" s="10" t="n">
        <v>44211.16666666666</v>
      </c>
      <c r="B19024" t="n">
        <v>5.054</v>
      </c>
      <c r="C19024" t="n">
        <v>295.9671029449139</v>
      </c>
      <c r="D19024" t="n">
        <v>4.893344115725351</v>
      </c>
      <c r="E19024" s="11">
        <f>MIN(B19024,((1-$J$5)*$J$4*E19023+(1-$J$4)*$J$5*B19024)/(1-$J$4*$J$5))</f>
        <v/>
      </c>
      <c r="F19024" s="11">
        <f>B19024*C19024*3.6/1000</f>
        <v/>
      </c>
    </row>
    <row r="19025">
      <c r="A19025" s="10" t="n">
        <v>44211.20833333334</v>
      </c>
      <c r="B19025" t="n">
        <v>4.841</v>
      </c>
      <c r="C19025" t="n">
        <v>295.9671029449139</v>
      </c>
      <c r="D19025" t="n">
        <v>4.841</v>
      </c>
      <c r="E19025" s="11">
        <f>MIN(B19025,((1-$J$5)*$J$4*E19024+(1-$J$4)*$J$5*B19025)/(1-$J$4*$J$5))</f>
        <v/>
      </c>
      <c r="F19025" s="11">
        <f>B19025*C19025*3.6/1000</f>
        <v/>
      </c>
    </row>
    <row r="19026">
      <c r="A19026" s="10" t="n">
        <v>44211.25</v>
      </c>
      <c r="B19026" t="n">
        <v>4.641</v>
      </c>
      <c r="C19026" t="n">
        <v>302.5731527572462</v>
      </c>
      <c r="D19026" t="n">
        <v>4.641</v>
      </c>
      <c r="E19026" s="11">
        <f>MIN(B19026,((1-$J$5)*$J$4*E19025+(1-$J$4)*$J$5*B19026)/(1-$J$4*$J$5))</f>
        <v/>
      </c>
      <c r="F19026" s="11">
        <f>B19026*C19026*3.6/1000</f>
        <v/>
      </c>
    </row>
    <row r="19027">
      <c r="A19027" s="10" t="n">
        <v>44211.29166666666</v>
      </c>
      <c r="B19027" t="n">
        <v>4.463</v>
      </c>
      <c r="C19027" t="n">
        <v>300.1002198654062</v>
      </c>
      <c r="D19027" t="n">
        <v>4.463</v>
      </c>
      <c r="E19027" s="11">
        <f>MIN(B19027,((1-$J$5)*$J$4*E19026+(1-$J$4)*$J$5*B19027)/(1-$J$4*$J$5))</f>
        <v/>
      </c>
      <c r="F19027" s="11">
        <f>B19027*C19027*3.6/1000</f>
        <v/>
      </c>
    </row>
    <row r="19028">
      <c r="A19028" s="10" t="n">
        <v>44211.33333333334</v>
      </c>
      <c r="B19028" t="n">
        <v>4.332</v>
      </c>
      <c r="C19028" t="n">
        <v>266.6045229768445</v>
      </c>
      <c r="D19028" t="n">
        <v>4.332</v>
      </c>
      <c r="E19028" s="11">
        <f>MIN(B19028,((1-$J$5)*$J$4*E19027+(1-$J$4)*$J$5*B19028)/(1-$J$4*$J$5))</f>
        <v/>
      </c>
      <c r="F19028" s="11">
        <f>B19028*C19028*3.6/1000</f>
        <v/>
      </c>
    </row>
    <row r="19029">
      <c r="A19029" s="10" t="n">
        <v>44211.375</v>
      </c>
      <c r="B19029" t="n">
        <v>4.203</v>
      </c>
      <c r="C19029" t="n">
        <v>266.6045229768445</v>
      </c>
      <c r="D19029" t="n">
        <v>4.203</v>
      </c>
      <c r="E19029" s="11">
        <f>MIN(B19029,((1-$J$5)*$J$4*E19028+(1-$J$4)*$J$5*B19029)/(1-$J$4*$J$5))</f>
        <v/>
      </c>
      <c r="F19029" s="11">
        <f>B19029*C19029*3.6/1000</f>
        <v/>
      </c>
    </row>
    <row r="19030">
      <c r="A19030" s="10" t="n">
        <v>44211.41666666666</v>
      </c>
      <c r="B19030" t="n">
        <v>4.103</v>
      </c>
      <c r="C19030" t="n">
        <v>148.4872881353064</v>
      </c>
      <c r="D19030" t="n">
        <v>4.103</v>
      </c>
      <c r="E19030" s="11">
        <f>MIN(B19030,((1-$J$5)*$J$4*E19029+(1-$J$4)*$J$5*B19030)/(1-$J$4*$J$5))</f>
        <v/>
      </c>
      <c r="F19030" s="11">
        <f>B19030*C19030*3.6/1000</f>
        <v/>
      </c>
    </row>
    <row r="19031">
      <c r="A19031" s="10" t="n">
        <v>44211.45833333334</v>
      </c>
      <c r="B19031" t="n">
        <v>4.012</v>
      </c>
      <c r="C19031" t="n">
        <v>236.3940700274</v>
      </c>
      <c r="D19031" t="n">
        <v>4.012</v>
      </c>
      <c r="E19031" s="11">
        <f>MIN(B19031,((1-$J$5)*$J$4*E19030+(1-$J$4)*$J$5*B19031)/(1-$J$4*$J$5))</f>
        <v/>
      </c>
      <c r="F19031" s="11">
        <f>B19031*C19031*3.6/1000</f>
        <v/>
      </c>
    </row>
    <row r="19032">
      <c r="A19032" s="10" t="n">
        <v>44211.5</v>
      </c>
      <c r="B19032" t="n">
        <v>3.931</v>
      </c>
      <c r="C19032" t="n">
        <v>223.1472137914838</v>
      </c>
      <c r="D19032" t="n">
        <v>3.931</v>
      </c>
      <c r="E19032" s="11">
        <f>MIN(B19032,((1-$J$5)*$J$4*E19031+(1-$J$4)*$J$5*B19032)/(1-$J$4*$J$5))</f>
        <v/>
      </c>
      <c r="F19032" s="11">
        <f>B19032*C19032*3.6/1000</f>
        <v/>
      </c>
    </row>
    <row r="19033">
      <c r="A19033" s="10" t="n">
        <v>44211.54166666666</v>
      </c>
      <c r="B19033" t="n">
        <v>3.841</v>
      </c>
      <c r="C19033" t="n">
        <v>177.4047811254788</v>
      </c>
      <c r="D19033" t="n">
        <v>3.841</v>
      </c>
      <c r="E19033" s="11">
        <f>MIN(B19033,((1-$J$5)*$J$4*E19032+(1-$J$4)*$J$5*B19033)/(1-$J$4*$J$5))</f>
        <v/>
      </c>
      <c r="F19033" s="11">
        <f>B19033*C19033*3.6/1000</f>
        <v/>
      </c>
    </row>
    <row r="19034">
      <c r="A19034" s="10" t="n">
        <v>44211.58333333334</v>
      </c>
      <c r="B19034" t="n">
        <v>3.779</v>
      </c>
      <c r="C19034" t="n">
        <v>250.3193041392308</v>
      </c>
      <c r="D19034" t="n">
        <v>3.779</v>
      </c>
      <c r="E19034" s="11">
        <f>MIN(B19034,((1-$J$5)*$J$4*E19033+(1-$J$4)*$J$5*B19034)/(1-$J$4*$J$5))</f>
        <v/>
      </c>
      <c r="F19034" s="11">
        <f>B19034*C19034*3.6/1000</f>
        <v/>
      </c>
    </row>
    <row r="19035">
      <c r="A19035" s="10" t="n">
        <v>44211.625</v>
      </c>
      <c r="B19035" t="n">
        <v>3.744</v>
      </c>
      <c r="C19035" t="n">
        <v>282.6406467221776</v>
      </c>
      <c r="D19035" t="n">
        <v>3.744</v>
      </c>
      <c r="E19035" s="11">
        <f>MIN(B19035,((1-$J$5)*$J$4*E19034+(1-$J$4)*$J$5*B19035)/(1-$J$4*$J$5))</f>
        <v/>
      </c>
      <c r="F19035" s="11">
        <f>B19035*C19035*3.6/1000</f>
        <v/>
      </c>
    </row>
    <row r="19036">
      <c r="A19036" s="10" t="n">
        <v>44211.66666666666</v>
      </c>
      <c r="B19036" t="n">
        <v>3.638</v>
      </c>
      <c r="C19036" t="n">
        <v>200.6082041421975</v>
      </c>
      <c r="D19036" t="n">
        <v>3.638</v>
      </c>
      <c r="E19036" s="11">
        <f>MIN(B19036,((1-$J$5)*$J$4*E19035+(1-$J$4)*$J$5*B19036)/(1-$J$4*$J$5))</f>
        <v/>
      </c>
      <c r="F19036" s="11">
        <f>B19036*C19036*3.6/1000</f>
        <v/>
      </c>
    </row>
    <row r="19037">
      <c r="A19037" s="10" t="n">
        <v>44211.70833333334</v>
      </c>
      <c r="B19037" t="n">
        <v>3.568</v>
      </c>
      <c r="C19037" t="n">
        <v>206.0739262766112</v>
      </c>
      <c r="D19037" t="n">
        <v>3.568</v>
      </c>
      <c r="E19037" s="11">
        <f>MIN(B19037,((1-$J$5)*$J$4*E19036+(1-$J$4)*$J$5*B19037)/(1-$J$4*$J$5))</f>
        <v/>
      </c>
      <c r="F19037" s="11">
        <f>B19037*C19037*3.6/1000</f>
        <v/>
      </c>
    </row>
    <row r="19038">
      <c r="A19038" s="10" t="n">
        <v>44211.75</v>
      </c>
      <c r="B19038" t="n">
        <v>4.765</v>
      </c>
      <c r="C19038" t="n">
        <v>308.32350800064</v>
      </c>
      <c r="D19038" t="n">
        <v>3.564051685113548</v>
      </c>
      <c r="E19038" s="11">
        <f>MIN(B19038,((1-$J$5)*$J$4*E19037+(1-$J$4)*$J$5*B19038)/(1-$J$4*$J$5))</f>
        <v/>
      </c>
      <c r="F19038" s="11">
        <f>B19038*C19038*3.6/1000</f>
        <v/>
      </c>
    </row>
    <row r="19039">
      <c r="A19039" s="10" t="n">
        <v>44211.79166666666</v>
      </c>
      <c r="B19039" t="n">
        <v>4.167</v>
      </c>
      <c r="C19039" t="n">
        <v>303.3963218019392</v>
      </c>
      <c r="D19039" t="n">
        <v>3.55332991006755</v>
      </c>
      <c r="E19039" s="11">
        <f>MIN(B19039,((1-$J$5)*$J$4*E19038+(1-$J$4)*$J$5*B19039)/(1-$J$4*$J$5))</f>
        <v/>
      </c>
      <c r="F19039" s="11">
        <f>B19039*C19039*3.6/1000</f>
        <v/>
      </c>
    </row>
    <row r="19040">
      <c r="A19040" s="10" t="n">
        <v>44211.83333333334</v>
      </c>
      <c r="B19040" t="n">
        <v>4.36</v>
      </c>
      <c r="C19040" t="n">
        <v>571.1724621092138</v>
      </c>
      <c r="D19040" t="n">
        <v>3.544990687652419</v>
      </c>
      <c r="E19040" s="11">
        <f>MIN(B19040,((1-$J$5)*$J$4*E19039+(1-$J$4)*$J$5*B19040)/(1-$J$4*$J$5))</f>
        <v/>
      </c>
      <c r="F19040" s="11">
        <f>B19040*C19040*3.6/1000</f>
        <v/>
      </c>
    </row>
    <row r="19041">
      <c r="A19041" s="10" t="n">
        <v>44211.875</v>
      </c>
      <c r="B19041" t="n">
        <v>4.369</v>
      </c>
      <c r="C19041" t="n">
        <v>464.8269438454681</v>
      </c>
      <c r="D19041" t="n">
        <v>3.536890958416175</v>
      </c>
      <c r="E19041" s="11">
        <f>MIN(B19041,((1-$J$5)*$J$4*E19040+(1-$J$4)*$J$5*B19041)/(1-$J$4*$J$5))</f>
        <v/>
      </c>
      <c r="F19041" s="11">
        <f>B19041*C19041*3.6/1000</f>
        <v/>
      </c>
    </row>
    <row r="19042">
      <c r="A19042" s="10" t="n">
        <v>44211.91666666666</v>
      </c>
      <c r="B19042" t="n">
        <v>4.632</v>
      </c>
      <c r="C19042" t="n">
        <v>304.218923782169</v>
      </c>
      <c r="D19042" t="n">
        <v>3.531931287832762</v>
      </c>
      <c r="E19042" s="11">
        <f>MIN(B19042,((1-$J$5)*$J$4*E19041+(1-$J$4)*$J$5*B19042)/(1-$J$4*$J$5))</f>
        <v/>
      </c>
      <c r="F19042" s="11">
        <f>B19042*C19042*3.6/1000</f>
        <v/>
      </c>
    </row>
    <row r="19043">
      <c r="A19043" s="10" t="n">
        <v>44211.95833333334</v>
      </c>
      <c r="B19043" t="n">
        <v>4.774</v>
      </c>
      <c r="C19043" t="n">
        <v>297.6220985101487</v>
      </c>
      <c r="D19043" t="n">
        <v>3.528676614622075</v>
      </c>
      <c r="E19043" s="11">
        <f>MIN(B19043,((1-$J$5)*$J$4*E19042+(1-$J$4)*$J$5*B19043)/(1-$J$4*$J$5))</f>
        <v/>
      </c>
      <c r="F19043" s="11">
        <f>B19043*C19043*3.6/1000</f>
        <v/>
      </c>
    </row>
    <row r="19044">
      <c r="A19044" s="10" t="n">
        <v>44212</v>
      </c>
      <c r="B19044" t="n">
        <v>5.083</v>
      </c>
      <c r="C19044" t="n">
        <v>295.9671029449139</v>
      </c>
      <c r="D19044" t="n">
        <v>3.529008658235839</v>
      </c>
      <c r="E19044" s="11">
        <f>MIN(B19044,((1-$J$5)*$J$4*E19043+(1-$J$4)*$J$5*B19044)/(1-$J$4*$J$5))</f>
        <v/>
      </c>
      <c r="F19044" s="11">
        <f>B19044*C19044*3.6/1000</f>
        <v/>
      </c>
    </row>
    <row r="19045">
      <c r="A19045" s="10" t="n">
        <v>44212.04166666666</v>
      </c>
      <c r="B19045" t="n">
        <v>5.467</v>
      </c>
      <c r="C19045" t="n">
        <v>478.8026557731557</v>
      </c>
      <c r="D19045" t="n">
        <v>3.533726300448747</v>
      </c>
      <c r="E19045" s="11">
        <f>MIN(B19045,((1-$J$5)*$J$4*E19044+(1-$J$4)*$J$5*B19045)/(1-$J$4*$J$5))</f>
        <v/>
      </c>
      <c r="F19045" s="11">
        <f>B19045*C19045*3.6/1000</f>
        <v/>
      </c>
    </row>
    <row r="19046">
      <c r="A19046" s="10" t="n">
        <v>44212.08333333334</v>
      </c>
      <c r="B19046" t="n">
        <v>6.024</v>
      </c>
      <c r="C19046" t="n">
        <v>539.4135924201707</v>
      </c>
      <c r="D19046" t="n">
        <v>3.544735968266522</v>
      </c>
      <c r="E19046" s="11">
        <f>MIN(B19046,((1-$J$5)*$J$4*E19045+(1-$J$4)*$J$5*B19046)/(1-$J$4*$J$5))</f>
        <v/>
      </c>
      <c r="F19046" s="11">
        <f>B19046*C19046*3.6/1000</f>
        <v/>
      </c>
    </row>
    <row r="19047">
      <c r="A19047" s="10" t="n">
        <v>44212.125</v>
      </c>
      <c r="B19047" t="n">
        <v>6.725</v>
      </c>
      <c r="C19047" t="n">
        <v>553.5857163621595</v>
      </c>
      <c r="D19047" t="n">
        <v>3.563581250828626</v>
      </c>
      <c r="E19047" s="11">
        <f>MIN(B19047,((1-$J$5)*$J$4*E19046+(1-$J$4)*$J$5*B19047)/(1-$J$4*$J$5))</f>
        <v/>
      </c>
      <c r="F19047" s="11">
        <f>B19047*C19047*3.6/1000</f>
        <v/>
      </c>
    </row>
    <row r="19048">
      <c r="A19048" s="10" t="n">
        <v>44212.16666666666</v>
      </c>
      <c r="B19048" t="n">
        <v>7.329</v>
      </c>
      <c r="C19048" t="n">
        <v>824.4922031278563</v>
      </c>
      <c r="D19048" t="n">
        <v>3.589024623695356</v>
      </c>
      <c r="E19048" s="11">
        <f>MIN(B19048,((1-$J$5)*$J$4*E19047+(1-$J$4)*$J$5*B19048)/(1-$J$4*$J$5))</f>
        <v/>
      </c>
      <c r="F19048" s="11">
        <f>B19048*C19048*3.6/1000</f>
        <v/>
      </c>
    </row>
    <row r="19049">
      <c r="A19049" s="10" t="n">
        <v>44212.20833333334</v>
      </c>
      <c r="B19049" t="n">
        <v>7.949</v>
      </c>
      <c r="C19049" t="n">
        <v>937.4825752896716</v>
      </c>
      <c r="D19049" t="n">
        <v>3.62114098441848</v>
      </c>
      <c r="E19049" s="11">
        <f>MIN(B19049,((1-$J$5)*$J$4*E19048+(1-$J$4)*$J$5*B19049)/(1-$J$4*$J$5))</f>
        <v/>
      </c>
      <c r="F19049" s="11">
        <f>B19049*C19049*3.6/1000</f>
        <v/>
      </c>
    </row>
    <row r="19050">
      <c r="A19050" s="10" t="n">
        <v>44212.25</v>
      </c>
      <c r="B19050" t="n">
        <v>8.930999999999999</v>
      </c>
      <c r="C19050" t="n">
        <v>918.9012931664852</v>
      </c>
      <c r="D19050" t="n">
        <v>3.663960510961704</v>
      </c>
      <c r="E19050" s="11">
        <f>MIN(B19050,((1-$J$5)*$J$4*E19049+(1-$J$4)*$J$5*B19050)/(1-$J$4*$J$5))</f>
        <v/>
      </c>
      <c r="F19050" s="11">
        <f>B19050*C19050*3.6/1000</f>
        <v/>
      </c>
    </row>
    <row r="19051">
      <c r="A19051" s="10" t="n">
        <v>44212.29166666666</v>
      </c>
      <c r="B19051" t="n">
        <v>9.662000000000001</v>
      </c>
      <c r="C19051" t="n">
        <v>830.8689602826468</v>
      </c>
      <c r="D19051" t="n">
        <v>3.714437725963756</v>
      </c>
      <c r="E19051" s="11">
        <f>MIN(B19051,((1-$J$5)*$J$4*E19050+(1-$J$4)*$J$5*B19051)/(1-$J$4*$J$5))</f>
        <v/>
      </c>
      <c r="F19051" s="11">
        <f>B19051*C19051*3.6/1000</f>
        <v/>
      </c>
    </row>
    <row r="19052">
      <c r="A19052" s="10" t="n">
        <v>44212.33333333334</v>
      </c>
      <c r="B19052" t="n">
        <v>10.569</v>
      </c>
      <c r="C19052" t="n">
        <v>792.4170707959275</v>
      </c>
      <c r="D19052" t="n">
        <v>3.774459771717418</v>
      </c>
      <c r="E19052" s="11">
        <f>MIN(B19052,((1-$J$5)*$J$4*E19051+(1-$J$4)*$J$5*B19052)/(1-$J$4*$J$5))</f>
        <v/>
      </c>
      <c r="F19052" s="11">
        <f>B19052*C19052*3.6/1000</f>
        <v/>
      </c>
    </row>
    <row r="19053">
      <c r="A19053" s="10" t="n">
        <v>44212.375</v>
      </c>
      <c r="B19053" t="n">
        <v>11.388</v>
      </c>
      <c r="C19053" t="n">
        <v>793.7063419160349</v>
      </c>
      <c r="D19053" t="n">
        <v>3.842864045480526</v>
      </c>
      <c r="E19053" s="11">
        <f>MIN(B19053,((1-$J$5)*$J$4*E19052+(1-$J$4)*$J$5*B19053)/(1-$J$4*$J$5))</f>
        <v/>
      </c>
      <c r="F19053" s="11">
        <f>B19053*C19053*3.6/1000</f>
        <v/>
      </c>
    </row>
    <row r="19054">
      <c r="A19054" s="10" t="n">
        <v>44212.41666666666</v>
      </c>
      <c r="B19054" t="n">
        <v>11.945</v>
      </c>
      <c r="C19054" t="n">
        <v>740.3944030986451</v>
      </c>
      <c r="D19054" t="n">
        <v>3.916517296878692</v>
      </c>
      <c r="E19054" s="11">
        <f>MIN(B19054,((1-$J$5)*$J$4*E19053+(1-$J$4)*$J$5*B19054)/(1-$J$4*$J$5))</f>
        <v/>
      </c>
      <c r="F19054" s="11">
        <f>B19054*C19054*3.6/1000</f>
        <v/>
      </c>
    </row>
    <row r="19055">
      <c r="A19055" s="10" t="n">
        <v>44212.45833333334</v>
      </c>
      <c r="B19055" t="n">
        <v>12.111</v>
      </c>
      <c r="C19055" t="n">
        <v>740.3944030986451</v>
      </c>
      <c r="D19055" t="n">
        <v>3.990862477429729</v>
      </c>
      <c r="E19055" s="11">
        <f>MIN(B19055,((1-$J$5)*$J$4*E19054+(1-$J$4)*$J$5*B19055)/(1-$J$4*$J$5))</f>
        <v/>
      </c>
      <c r="F19055" s="11">
        <f>B19055*C19055*3.6/1000</f>
        <v/>
      </c>
    </row>
    <row r="19056">
      <c r="A19056" s="10" t="n">
        <v>44212.5</v>
      </c>
      <c r="B19056" t="n">
        <v>11.439</v>
      </c>
      <c r="C19056" t="n">
        <v>626.5616345248358</v>
      </c>
      <c r="D19056" t="n">
        <v>4.056305731940512</v>
      </c>
      <c r="E19056" s="11">
        <f>MIN(B19056,((1-$J$5)*$J$4*E19055+(1-$J$4)*$J$5*B19056)/(1-$J$4*$J$5))</f>
        <v/>
      </c>
      <c r="F19056" s="11">
        <f>B19056*C19056*3.6/1000</f>
        <v/>
      </c>
    </row>
    <row r="19057">
      <c r="A19057" s="10" t="n">
        <v>44212.54166666666</v>
      </c>
      <c r="B19057" t="n">
        <v>10.447</v>
      </c>
      <c r="C19057" t="n">
        <v>560.6372096517224</v>
      </c>
      <c r="D19057" t="n">
        <v>4.109333657232438</v>
      </c>
      <c r="E19057" s="11">
        <f>MIN(B19057,((1-$J$5)*$J$4*E19056+(1-$J$4)*$J$5*B19057)/(1-$J$4*$J$5))</f>
        <v/>
      </c>
      <c r="F19057" s="11">
        <f>B19057*C19057*3.6/1000</f>
        <v/>
      </c>
    </row>
    <row r="19058">
      <c r="A19058" s="10" t="n">
        <v>44212.58333333334</v>
      </c>
      <c r="B19058" t="n">
        <v>8.596</v>
      </c>
      <c r="C19058" t="n">
        <v>418.4458974789206</v>
      </c>
      <c r="D19058" t="n">
        <v>4.14032693156361</v>
      </c>
      <c r="E19058" s="11">
        <f>MIN(B19058,((1-$J$5)*$J$4*E19057+(1-$J$4)*$J$5*B19058)/(1-$J$4*$J$5))</f>
        <v/>
      </c>
      <c r="F19058" s="11">
        <f>B19058*C19058*3.6/1000</f>
        <v/>
      </c>
    </row>
    <row r="19059">
      <c r="A19059" s="10" t="n">
        <v>44212.625</v>
      </c>
      <c r="B19059" t="n">
        <v>7.111</v>
      </c>
      <c r="C19059" t="n">
        <v>376.9596511198928</v>
      </c>
      <c r="D19059" t="n">
        <v>4.153831641306715</v>
      </c>
      <c r="E19059" s="11">
        <f>MIN(B19059,((1-$J$5)*$J$4*E19058+(1-$J$4)*$J$5*B19059)/(1-$J$4*$J$5))</f>
        <v/>
      </c>
      <c r="F19059" s="11">
        <f>B19059*C19059*3.6/1000</f>
        <v/>
      </c>
    </row>
    <row r="19060">
      <c r="A19060" s="10" t="n">
        <v>44212.66666666666</v>
      </c>
      <c r="B19060" t="n">
        <v>6.158</v>
      </c>
      <c r="C19060" t="n">
        <v>355.7807639975588</v>
      </c>
      <c r="D19060" t="n">
        <v>4.156217626460114</v>
      </c>
      <c r="E19060" s="11">
        <f>MIN(B19060,((1-$J$5)*$J$4*E19059+(1-$J$4)*$J$5*B19060)/(1-$J$4*$J$5))</f>
        <v/>
      </c>
      <c r="F19060" s="11">
        <f>B19060*C19060*3.6/1000</f>
        <v/>
      </c>
    </row>
    <row r="19061">
      <c r="A19061" s="10" t="n">
        <v>44212.70833333334</v>
      </c>
      <c r="B19061" t="n">
        <v>5.587</v>
      </c>
      <c r="C19061" t="n">
        <v>351.8239103124453</v>
      </c>
      <c r="D19061" t="n">
        <v>4.152035154221166</v>
      </c>
      <c r="E19061" s="11">
        <f>MIN(B19061,((1-$J$5)*$J$4*E19060+(1-$J$4)*$J$5*B19061)/(1-$J$4*$J$5))</f>
        <v/>
      </c>
      <c r="F19061" s="11">
        <f>B19061*C19061*3.6/1000</f>
        <v/>
      </c>
    </row>
    <row r="19062">
      <c r="A19062" s="10" t="n">
        <v>44212.75</v>
      </c>
      <c r="B19062" t="n">
        <v>5.191</v>
      </c>
      <c r="C19062" t="n">
        <v>353.4080017725656</v>
      </c>
      <c r="D19062" t="n">
        <v>4.143392925098441</v>
      </c>
      <c r="E19062" s="11">
        <f>MIN(B19062,((1-$J$5)*$J$4*E19061+(1-$J$4)*$J$5*B19062)/(1-$J$4*$J$5))</f>
        <v/>
      </c>
      <c r="F19062" s="11">
        <f>B19062*C19062*3.6/1000</f>
        <v/>
      </c>
    </row>
    <row r="19063">
      <c r="A19063" s="10" t="n">
        <v>44212.79166666666</v>
      </c>
      <c r="B19063" t="n">
        <v>4.909</v>
      </c>
      <c r="C19063" t="n">
        <v>331.865540225778</v>
      </c>
      <c r="D19063" t="n">
        <v>4.131667569206874</v>
      </c>
      <c r="E19063" s="11">
        <f>MIN(B19063,((1-$J$5)*$J$4*E19062+(1-$J$4)*$J$5*B19063)/(1-$J$4*$J$5))</f>
        <v/>
      </c>
      <c r="F19063" s="11">
        <f>B19063*C19063*3.6/1000</f>
        <v/>
      </c>
    </row>
    <row r="19064">
      <c r="A19064" s="10" t="n">
        <v>44212.83333333334</v>
      </c>
      <c r="B19064" t="n">
        <v>4.698</v>
      </c>
      <c r="C19064" t="n">
        <v>309.1427555280974</v>
      </c>
      <c r="D19064" t="n">
        <v>4.117721465829983</v>
      </c>
      <c r="E19064" s="11">
        <f>MIN(B19064,((1-$J$5)*$J$4*E19063+(1-$J$4)*$J$5*B19064)/(1-$J$4*$J$5))</f>
        <v/>
      </c>
      <c r="F19064" s="11">
        <f>B19064*C19064*3.6/1000</f>
        <v/>
      </c>
    </row>
    <row r="19065">
      <c r="A19065" s="10" t="n">
        <v>44212.875</v>
      </c>
      <c r="B19065" t="n">
        <v>4.528</v>
      </c>
      <c r="C19065" t="n">
        <v>277.6021746513441</v>
      </c>
      <c r="D19065" t="n">
        <v>4.102059820615581</v>
      </c>
      <c r="E19065" s="11">
        <f>MIN(B19065,((1-$J$5)*$J$4*E19064+(1-$J$4)*$J$5*B19065)/(1-$J$4*$J$5))</f>
        <v/>
      </c>
      <c r="F19065" s="11">
        <f>B19065*C19065*3.6/1000</f>
        <v/>
      </c>
    </row>
    <row r="19066">
      <c r="A19066" s="10" t="n">
        <v>44212.91666666666</v>
      </c>
      <c r="B19066" t="n">
        <v>4.332</v>
      </c>
      <c r="C19066" t="n">
        <v>236.3940700274</v>
      </c>
      <c r="D19066" t="n">
        <v>4.084413420613362</v>
      </c>
      <c r="E19066" s="11">
        <f>MIN(B19066,((1-$J$5)*$J$4*E19065+(1-$J$4)*$J$5*B19066)/(1-$J$4*$J$5))</f>
        <v/>
      </c>
      <c r="F19066" s="11">
        <f>B19066*C19066*3.6/1000</f>
        <v/>
      </c>
    </row>
    <row r="19067">
      <c r="A19067" s="10" t="n">
        <v>44212.95833333334</v>
      </c>
      <c r="B19067" t="n">
        <v>4.167</v>
      </c>
      <c r="C19067" t="n">
        <v>236.3940700274</v>
      </c>
      <c r="D19067" t="n">
        <v>4.065169256510696</v>
      </c>
      <c r="E19067" s="11">
        <f>MIN(B19067,((1-$J$5)*$J$4*E19066+(1-$J$4)*$J$5*B19067)/(1-$J$4*$J$5))</f>
        <v/>
      </c>
      <c r="F19067" s="11">
        <f>B19067*C19067*3.6/1000</f>
        <v/>
      </c>
    </row>
    <row r="19068">
      <c r="A19068" s="10" t="n">
        <v>44213</v>
      </c>
      <c r="B19068" t="n">
        <v>4.003</v>
      </c>
      <c r="C19068" t="n">
        <v>234.6389172255651</v>
      </c>
      <c r="D19068" t="n">
        <v>4.003</v>
      </c>
      <c r="E19068" s="11">
        <f>MIN(B19068,((1-$J$5)*$J$4*E19067+(1-$J$4)*$J$5*B19068)/(1-$J$4*$J$5))</f>
        <v/>
      </c>
      <c r="F19068" s="11">
        <f>B19068*C19068*3.6/1000</f>
        <v/>
      </c>
    </row>
    <row r="19069">
      <c r="A19069" s="10" t="n">
        <v>44213.04166666666</v>
      </c>
      <c r="B19069" t="n">
        <v>3.958</v>
      </c>
      <c r="C19069" t="n">
        <v>233.7600898860984</v>
      </c>
      <c r="D19069" t="n">
        <v>3.958</v>
      </c>
      <c r="E19069" s="11">
        <f>MIN(B19069,((1-$J$5)*$J$4*E19068+(1-$J$4)*$J$5*B19069)/(1-$J$4*$J$5))</f>
        <v/>
      </c>
      <c r="F19069" s="11">
        <f>B19069*C19069*3.6/1000</f>
        <v/>
      </c>
    </row>
    <row r="19070">
      <c r="A19070" s="10" t="n">
        <v>44213.08333333334</v>
      </c>
      <c r="B19070" t="n">
        <v>3.877</v>
      </c>
      <c r="C19070" t="n">
        <v>231.9999096196988</v>
      </c>
      <c r="D19070" t="n">
        <v>3.877</v>
      </c>
      <c r="E19070" s="11">
        <f>MIN(B19070,((1-$J$5)*$J$4*E19069+(1-$J$4)*$J$5*B19070)/(1-$J$4*$J$5))</f>
        <v/>
      </c>
      <c r="F19070" s="11">
        <f>B19070*C19070*3.6/1000</f>
        <v/>
      </c>
    </row>
    <row r="19071">
      <c r="A19071" s="10" t="n">
        <v>44213.125</v>
      </c>
      <c r="B19071" t="n">
        <v>3.824</v>
      </c>
      <c r="C19071" t="n">
        <v>232.8804222812929</v>
      </c>
      <c r="D19071" t="n">
        <v>3.824</v>
      </c>
      <c r="E19071" s="11">
        <f>MIN(B19071,((1-$J$5)*$J$4*E19070+(1-$J$4)*$J$5*B19071)/(1-$J$4*$J$5))</f>
        <v/>
      </c>
      <c r="F19071" s="11">
        <f>B19071*C19071*3.6/1000</f>
        <v/>
      </c>
    </row>
    <row r="19072">
      <c r="A19072" s="10" t="n">
        <v>44213.16666666666</v>
      </c>
      <c r="B19072" t="n">
        <v>3.735</v>
      </c>
      <c r="C19072" t="n">
        <v>193.2610185895288</v>
      </c>
      <c r="D19072" t="n">
        <v>3.735</v>
      </c>
      <c r="E19072" s="11">
        <f>MIN(B19072,((1-$J$5)*$J$4*E19071+(1-$J$4)*$J$5*B19072)/(1-$J$4*$J$5))</f>
        <v/>
      </c>
      <c r="F19072" s="11">
        <f>B19072*C19072*3.6/1000</f>
        <v/>
      </c>
    </row>
    <row r="19073">
      <c r="A19073" s="10" t="n">
        <v>44213.20833333334</v>
      </c>
      <c r="B19073" t="n">
        <v>3.691</v>
      </c>
      <c r="C19073" t="n">
        <v>191.4131838891537</v>
      </c>
      <c r="D19073" t="n">
        <v>3.691</v>
      </c>
      <c r="E19073" s="11">
        <f>MIN(B19073,((1-$J$5)*$J$4*E19072+(1-$J$4)*$J$5*B19073)/(1-$J$4*$J$5))</f>
        <v/>
      </c>
      <c r="F19073" s="11">
        <f>B19073*C19073*3.6/1000</f>
        <v/>
      </c>
    </row>
    <row r="19074">
      <c r="A19074" s="10" t="n">
        <v>44213.25</v>
      </c>
      <c r="B19074" t="n">
        <v>3.708</v>
      </c>
      <c r="C19074" t="n">
        <v>184.9095370263737</v>
      </c>
      <c r="D19074" t="n">
        <v>3.67295042762479</v>
      </c>
      <c r="E19074" s="11">
        <f>MIN(B19074,((1-$J$5)*$J$4*E19073+(1-$J$4)*$J$5*B19074)/(1-$J$4*$J$5))</f>
        <v/>
      </c>
      <c r="F19074" s="11">
        <f>B19074*C19074*3.6/1000</f>
        <v/>
      </c>
    </row>
    <row r="19075">
      <c r="A19075" s="10" t="n">
        <v>44213.29166666666</v>
      </c>
      <c r="B19075" t="n">
        <v>3.708</v>
      </c>
      <c r="C19075" t="n">
        <v>185.84214822806</v>
      </c>
      <c r="D19075" t="n">
        <v>3.6551964678352</v>
      </c>
      <c r="E19075" s="11">
        <f>MIN(B19075,((1-$J$5)*$J$4*E19074+(1-$J$4)*$J$5*B19075)/(1-$J$4*$J$5))</f>
        <v/>
      </c>
      <c r="F19075" s="11">
        <f>B19075*C19075*3.6/1000</f>
        <v/>
      </c>
    </row>
    <row r="19076">
      <c r="A19076" s="10" t="n">
        <v>44213.33333333334</v>
      </c>
      <c r="B19076" t="n">
        <v>3.664</v>
      </c>
      <c r="C19076" t="n">
        <v>186.773571831814</v>
      </c>
      <c r="D19076" t="n">
        <v>3.637230139515085</v>
      </c>
      <c r="E19076" s="11">
        <f>MIN(B19076,((1-$J$5)*$J$4*E19075+(1-$J$4)*$J$5*B19076)/(1-$J$4*$J$5))</f>
        <v/>
      </c>
      <c r="F19076" s="11">
        <f>B19076*C19076*3.6/1000</f>
        <v/>
      </c>
    </row>
    <row r="19077">
      <c r="A19077" s="10" t="n">
        <v>44213.375</v>
      </c>
      <c r="B19077" t="n">
        <v>3.638</v>
      </c>
      <c r="C19077" t="n">
        <v>180.2283459675768</v>
      </c>
      <c r="D19077" t="n">
        <v>3.619260750644875</v>
      </c>
      <c r="E19077" s="11">
        <f>MIN(B19077,((1-$J$5)*$J$4*E19076+(1-$J$4)*$J$5*B19077)/(1-$J$4*$J$5))</f>
        <v/>
      </c>
      <c r="F19077" s="11">
        <f>B19077*C19077*3.6/1000</f>
        <v/>
      </c>
    </row>
    <row r="19078">
      <c r="A19078" s="10" t="n">
        <v>44213.41666666666</v>
      </c>
      <c r="B19078" t="n">
        <v>3.586</v>
      </c>
      <c r="C19078" t="n">
        <v>170.7713872338646</v>
      </c>
      <c r="D19078" t="n">
        <v>3.586</v>
      </c>
      <c r="E19078" s="11">
        <f>MIN(B19078,((1-$J$5)*$J$4*E19077+(1-$J$4)*$J$5*B19078)/(1-$J$4*$J$5))</f>
        <v/>
      </c>
      <c r="F19078" s="11">
        <f>B19078*C19078*3.6/1000</f>
        <v/>
      </c>
    </row>
    <row r="19079">
      <c r="A19079" s="10" t="n">
        <v>44213.45833333334</v>
      </c>
      <c r="B19079" t="n">
        <v>3.542</v>
      </c>
      <c r="C19079" t="n">
        <v>173.6221449648062</v>
      </c>
      <c r="D19079" t="n">
        <v>3.542</v>
      </c>
      <c r="E19079" s="11">
        <f>MIN(B19079,((1-$J$5)*$J$4*E19078+(1-$J$4)*$J$5*B19079)/(1-$J$4*$J$5))</f>
        <v/>
      </c>
      <c r="F19079" s="11">
        <f>B19079*C19079*3.6/1000</f>
        <v/>
      </c>
    </row>
    <row r="19080">
      <c r="A19080" s="10" t="n">
        <v>44213.5</v>
      </c>
      <c r="B19080" t="n">
        <v>3.438</v>
      </c>
      <c r="C19080" t="n">
        <v>177.4047811254788</v>
      </c>
      <c r="D19080" t="n">
        <v>3.438</v>
      </c>
      <c r="E19080" s="11">
        <f>MIN(B19080,((1-$J$5)*$J$4*E19079+(1-$J$4)*$J$5*B19080)/(1-$J$4*$J$5))</f>
        <v/>
      </c>
      <c r="F19080" s="11">
        <f>B19080*C19080*3.6/1000</f>
        <v/>
      </c>
    </row>
    <row r="19081">
      <c r="A19081" s="10" t="n">
        <v>44213.54166666666</v>
      </c>
      <c r="B19081" t="n">
        <v>3.378</v>
      </c>
      <c r="C19081" t="n">
        <v>177.4047811254788</v>
      </c>
      <c r="D19081" t="n">
        <v>3.378</v>
      </c>
      <c r="E19081" s="11">
        <f>MIN(B19081,((1-$J$5)*$J$4*E19080+(1-$J$4)*$J$5*B19081)/(1-$J$4*$J$5))</f>
        <v/>
      </c>
      <c r="F19081" s="11">
        <f>B19081*C19081*3.6/1000</f>
        <v/>
      </c>
    </row>
    <row r="19082">
      <c r="A19082" s="10" t="n">
        <v>44213.58333333334</v>
      </c>
      <c r="B19082" t="n">
        <v>3.344</v>
      </c>
      <c r="C19082" t="n">
        <v>167.9084860159426</v>
      </c>
      <c r="D19082" t="n">
        <v>3.344</v>
      </c>
      <c r="E19082" s="11">
        <f>MIN(B19082,((1-$J$5)*$J$4*E19081+(1-$J$4)*$J$5*B19082)/(1-$J$4*$J$5))</f>
        <v/>
      </c>
      <c r="F19082" s="11">
        <f>B19082*C19082*3.6/1000</f>
        <v/>
      </c>
    </row>
    <row r="19083">
      <c r="A19083" s="10" t="n">
        <v>44213.625</v>
      </c>
      <c r="B19083" t="n">
        <v>3.31</v>
      </c>
      <c r="C19083" t="n">
        <v>177.4047811254788</v>
      </c>
      <c r="D19083" t="n">
        <v>3.31</v>
      </c>
      <c r="E19083" s="11">
        <f>MIN(B19083,((1-$J$5)*$J$4*E19082+(1-$J$4)*$J$5*B19083)/(1-$J$4*$J$5))</f>
        <v/>
      </c>
      <c r="F19083" s="11">
        <f>B19083*C19083*3.6/1000</f>
        <v/>
      </c>
    </row>
    <row r="19084">
      <c r="A19084" s="10" t="n">
        <v>44213.66666666666</v>
      </c>
      <c r="B19084" t="n">
        <v>3.208</v>
      </c>
      <c r="C19084" t="n">
        <v>155.3542852342605</v>
      </c>
      <c r="D19084" t="n">
        <v>3.208</v>
      </c>
      <c r="E19084" s="11">
        <f>MIN(B19084,((1-$J$5)*$J$4*E19083+(1-$J$4)*$J$5*B19084)/(1-$J$4*$J$5))</f>
        <v/>
      </c>
      <c r="F19084" s="11">
        <f>B19084*C19084*3.6/1000</f>
        <v/>
      </c>
    </row>
    <row r="19085">
      <c r="A19085" s="10" t="n">
        <v>44213.70833333334</v>
      </c>
      <c r="B19085" t="n">
        <v>3.225</v>
      </c>
      <c r="C19085" t="n">
        <v>148.4872881353064</v>
      </c>
      <c r="D19085" t="n">
        <v>3.192337812120239</v>
      </c>
      <c r="E19085" s="11">
        <f>MIN(B19085,((1-$J$5)*$J$4*E19084+(1-$J$4)*$J$5*B19085)/(1-$J$4*$J$5))</f>
        <v/>
      </c>
      <c r="F19085" s="11">
        <f>B19085*C19085*3.6/1000</f>
        <v/>
      </c>
    </row>
    <row r="19086">
      <c r="A19086" s="10" t="n">
        <v>44213.75</v>
      </c>
      <c r="B19086" t="n">
        <v>3.116</v>
      </c>
      <c r="C19086" t="n">
        <v>158.2736359072435</v>
      </c>
      <c r="D19086" t="n">
        <v>3.116</v>
      </c>
      <c r="E19086" s="11">
        <f>MIN(B19086,((1-$J$5)*$J$4*E19085+(1-$J$4)*$J$5*B19086)/(1-$J$4*$J$5))</f>
        <v/>
      </c>
      <c r="F19086" s="11">
        <f>B19086*C19086*3.6/1000</f>
        <v/>
      </c>
    </row>
    <row r="19087">
      <c r="A19087" s="10" t="n">
        <v>44213.79166666666</v>
      </c>
      <c r="B19087" t="n">
        <v>3.099</v>
      </c>
      <c r="C19087" t="n">
        <v>153.4002948801156</v>
      </c>
      <c r="D19087" t="n">
        <v>3.099</v>
      </c>
      <c r="E19087" s="11">
        <f>MIN(B19087,((1-$J$5)*$J$4*E19086+(1-$J$4)*$J$5*B19087)/(1-$J$4*$J$5))</f>
        <v/>
      </c>
      <c r="F19087" s="11">
        <f>B19087*C19087*3.6/1000</f>
        <v/>
      </c>
    </row>
    <row r="19088">
      <c r="A19088" s="10" t="n">
        <v>44213.83333333334</v>
      </c>
      <c r="B19088" t="n">
        <v>3.344</v>
      </c>
      <c r="C19088" t="n">
        <v>159.2437078654097</v>
      </c>
      <c r="D19088" t="n">
        <v>3.086483758119303</v>
      </c>
      <c r="E19088" s="11">
        <f>MIN(B19088,((1-$J$5)*$J$4*E19087+(1-$J$4)*$J$5*B19088)/(1-$J$4*$J$5))</f>
        <v/>
      </c>
      <c r="F19088" s="11">
        <f>B19088*C19088*3.6/1000</f>
        <v/>
      </c>
    </row>
    <row r="19089">
      <c r="A19089" s="10" t="n">
        <v>44213.875</v>
      </c>
      <c r="B19089" t="n">
        <v>3.191</v>
      </c>
      <c r="C19089" t="n">
        <v>153.4002948801156</v>
      </c>
      <c r="D19089" t="n">
        <v>3.072422951247837</v>
      </c>
      <c r="E19089" s="11">
        <f>MIN(B19089,((1-$J$5)*$J$4*E19088+(1-$J$4)*$J$5*B19089)/(1-$J$4*$J$5))</f>
        <v/>
      </c>
      <c r="F19089" s="11">
        <f>B19089*C19089*3.6/1000</f>
        <v/>
      </c>
    </row>
    <row r="19090">
      <c r="A19090" s="10" t="n">
        <v>44213.91666666666</v>
      </c>
      <c r="B19090" t="n">
        <v>3.033</v>
      </c>
      <c r="C19090" t="n">
        <v>164.0718502214233</v>
      </c>
      <c r="D19090" t="n">
        <v>3.033</v>
      </c>
      <c r="E19090" s="11">
        <f>MIN(B19090,((1-$J$5)*$J$4*E19089+(1-$J$4)*$J$5*B19090)/(1-$J$4*$J$5))</f>
        <v/>
      </c>
      <c r="F19090" s="11">
        <f>B19090*C19090*3.6/1000</f>
        <v/>
      </c>
    </row>
    <row r="19091">
      <c r="A19091" s="10" t="n">
        <v>44213.95833333334</v>
      </c>
      <c r="B19091" t="n">
        <v>2.992</v>
      </c>
      <c r="C19091" t="n">
        <v>206.0739262766112</v>
      </c>
      <c r="D19091" t="n">
        <v>2.992</v>
      </c>
      <c r="E19091" s="11">
        <f>MIN(B19091,((1-$J$5)*$J$4*E19090+(1-$J$4)*$J$5*B19091)/(1-$J$4*$J$5))</f>
        <v/>
      </c>
      <c r="F19091" s="11">
        <f>B19091*C19091*3.6/1000</f>
        <v/>
      </c>
    </row>
    <row r="19092">
      <c r="A19092" s="10" t="n">
        <v>44214</v>
      </c>
      <c r="B19092" t="n">
        <v>2.95</v>
      </c>
      <c r="C19092" t="n">
        <v>219.5811935447577</v>
      </c>
      <c r="D19092" t="n">
        <v>2.95</v>
      </c>
      <c r="E19092" s="11">
        <f>MIN(B19092,((1-$J$5)*$J$4*E19091+(1-$J$4)*$J$5*B19092)/(1-$J$4*$J$5))</f>
        <v/>
      </c>
      <c r="F19092" s="11">
        <f>B19092*C19092*3.6/1000</f>
        <v/>
      </c>
    </row>
    <row r="19093">
      <c r="A19093" s="10" t="n">
        <v>44214.04166666666</v>
      </c>
      <c r="B19093" t="n">
        <v>2.934</v>
      </c>
      <c r="C19093" t="n">
        <v>232.8804222812929</v>
      </c>
      <c r="D19093" t="n">
        <v>2.934</v>
      </c>
      <c r="E19093" s="11">
        <f>MIN(B19093,((1-$J$5)*$J$4*E19092+(1-$J$4)*$J$5*B19093)/(1-$J$4*$J$5))</f>
        <v/>
      </c>
      <c r="F19093" s="11">
        <f>B19093*C19093*3.6/1000</f>
        <v/>
      </c>
    </row>
    <row r="19094">
      <c r="A19094" s="10" t="n">
        <v>44214.08333333334</v>
      </c>
      <c r="B19094" t="n">
        <v>2.926</v>
      </c>
      <c r="C19094" t="n">
        <v>201.5217618367925</v>
      </c>
      <c r="D19094" t="n">
        <v>2.919406271393523</v>
      </c>
      <c r="E19094" s="11">
        <f>MIN(B19094,((1-$J$5)*$J$4*E19093+(1-$J$4)*$J$5*B19094)/(1-$J$4*$J$5))</f>
        <v/>
      </c>
      <c r="F19094" s="11">
        <f>B19094*C19094*3.6/1000</f>
        <v/>
      </c>
    </row>
    <row r="19095">
      <c r="A19095" s="10" t="n">
        <v>44214.125</v>
      </c>
      <c r="B19095" t="n">
        <v>2.877</v>
      </c>
      <c r="C19095" t="n">
        <v>212.4044538399255</v>
      </c>
      <c r="D19095" t="n">
        <v>2.877</v>
      </c>
      <c r="E19095" s="11">
        <f>MIN(B19095,((1-$J$5)*$J$4*E19094+(1-$J$4)*$J$5*B19095)/(1-$J$4*$J$5))</f>
        <v/>
      </c>
      <c r="F19095" s="11">
        <f>B19095*C19095*3.6/1000</f>
        <v/>
      </c>
    </row>
    <row r="19096">
      <c r="A19096" s="10" t="n">
        <v>44214.16666666666</v>
      </c>
      <c r="B19096" t="n">
        <v>2.828</v>
      </c>
      <c r="C19096" t="n">
        <v>212.4044538399255</v>
      </c>
      <c r="D19096" t="n">
        <v>2.828</v>
      </c>
      <c r="E19096" s="11">
        <f>MIN(B19096,((1-$J$5)*$J$4*E19095+(1-$J$4)*$J$5*B19096)/(1-$J$4*$J$5))</f>
        <v/>
      </c>
      <c r="F19096" s="11">
        <f>B19096*C19096*3.6/1000</f>
        <v/>
      </c>
    </row>
    <row r="19097">
      <c r="A19097" s="10" t="n">
        <v>44214.20833333334</v>
      </c>
      <c r="B19097" t="n">
        <v>2.78</v>
      </c>
      <c r="C19097" t="n">
        <v>132.4745749809227</v>
      </c>
      <c r="D19097" t="n">
        <v>2.78</v>
      </c>
      <c r="E19097" s="11">
        <f>MIN(B19097,((1-$J$5)*$J$4*E19096+(1-$J$4)*$J$5*B19097)/(1-$J$4*$J$5))</f>
        <v/>
      </c>
      <c r="F19097" s="11">
        <f>B19097*C19097*3.6/1000</f>
        <v/>
      </c>
    </row>
    <row r="19098">
      <c r="A19098" s="10" t="n">
        <v>44214.25</v>
      </c>
      <c r="B19098" t="n">
        <v>2.739</v>
      </c>
      <c r="C19098" t="n">
        <v>147.4997543727497</v>
      </c>
      <c r="D19098" t="n">
        <v>2.739</v>
      </c>
      <c r="E19098" s="11">
        <f>MIN(B19098,((1-$J$5)*$J$4*E19097+(1-$J$4)*$J$5*B19098)/(1-$J$4*$J$5))</f>
        <v/>
      </c>
      <c r="F19098" s="11">
        <f>B19098*C19098*3.6/1000</f>
        <v/>
      </c>
    </row>
    <row r="19099">
      <c r="A19099" s="10" t="n">
        <v>44214.29166666666</v>
      </c>
      <c r="B19099" t="n">
        <v>2.723</v>
      </c>
      <c r="C19099" t="n">
        <v>140.5389166246747</v>
      </c>
      <c r="D19099" t="n">
        <v>2.723</v>
      </c>
      <c r="E19099" s="11">
        <f>MIN(B19099,((1-$J$5)*$J$4*E19098+(1-$J$4)*$J$5*B19099)/(1-$J$4*$J$5))</f>
        <v/>
      </c>
      <c r="F19099" s="11">
        <f>B19099*C19099*3.6/1000</f>
        <v/>
      </c>
    </row>
    <row r="19100">
      <c r="A19100" s="10" t="n">
        <v>44214.33333333334</v>
      </c>
      <c r="B19100" t="n">
        <v>2.699</v>
      </c>
      <c r="C19100" t="n">
        <v>137.528922218026</v>
      </c>
      <c r="D19100" t="n">
        <v>2.699</v>
      </c>
      <c r="E19100" s="11">
        <f>MIN(B19100,((1-$J$5)*$J$4*E19099+(1-$J$4)*$J$5*B19100)/(1-$J$4*$J$5))</f>
        <v/>
      </c>
      <c r="F19100" s="11">
        <f>B19100*C19100*3.6/1000</f>
        <v/>
      </c>
    </row>
    <row r="19101">
      <c r="A19101" s="10" t="n">
        <v>44214.375</v>
      </c>
      <c r="B19101" t="n">
        <v>2.684</v>
      </c>
      <c r="C19101" t="n">
        <v>130.4391400763023</v>
      </c>
      <c r="D19101" t="n">
        <v>2.684</v>
      </c>
      <c r="E19101" s="11">
        <f>MIN(B19101,((1-$J$5)*$J$4*E19100+(1-$J$4)*$J$5*B19101)/(1-$J$4*$J$5))</f>
        <v/>
      </c>
      <c r="F19101" s="11">
        <f>B19101*C19101*3.6/1000</f>
        <v/>
      </c>
    </row>
    <row r="19102">
      <c r="A19102" s="10" t="n">
        <v>44214.41666666666</v>
      </c>
      <c r="B19102" t="n">
        <v>2.684</v>
      </c>
      <c r="C19102" t="n">
        <v>128.3956026517332</v>
      </c>
      <c r="D19102" t="n">
        <v>2.670733457586369</v>
      </c>
      <c r="E19102" s="11">
        <f>MIN(B19102,((1-$J$5)*$J$4*E19101+(1-$J$4)*$J$5*B19102)/(1-$J$4*$J$5))</f>
        <v/>
      </c>
      <c r="F19102" s="11">
        <f>B19102*C19102*3.6/1000</f>
        <v/>
      </c>
    </row>
    <row r="19103">
      <c r="A19103" s="10" t="n">
        <v>44214.45833333334</v>
      </c>
      <c r="B19103" t="n">
        <v>2.676</v>
      </c>
      <c r="C19103" t="n">
        <v>122.2143776447648</v>
      </c>
      <c r="D19103" t="n">
        <v>2.65759271223871</v>
      </c>
      <c r="E19103" s="11">
        <f>MIN(B19103,((1-$J$5)*$J$4*E19102+(1-$J$4)*$J$5*B19103)/(1-$J$4*$J$5))</f>
        <v/>
      </c>
      <c r="F19103" s="11">
        <f>B19103*C19103*3.6/1000</f>
        <v/>
      </c>
    </row>
    <row r="19104">
      <c r="A19104" s="10" t="n">
        <v>44214.5</v>
      </c>
      <c r="B19104" t="n">
        <v>2.699</v>
      </c>
      <c r="C19104" t="n">
        <v>119.0939655032252</v>
      </c>
      <c r="D19104" t="n">
        <v>2.644930188413266</v>
      </c>
      <c r="E19104" s="11">
        <f>MIN(B19104,((1-$J$5)*$J$4*E19103+(1-$J$4)*$J$5*B19104)/(1-$J$4*$J$5))</f>
        <v/>
      </c>
      <c r="F19104" s="11">
        <f>B19104*C19104*3.6/1000</f>
        <v/>
      </c>
    </row>
    <row r="19105">
      <c r="A19105" s="10" t="n">
        <v>44214.54166666666</v>
      </c>
      <c r="B19105" t="n">
        <v>2.628</v>
      </c>
      <c r="C19105" t="n">
        <v>115.9526378073088</v>
      </c>
      <c r="D19105" t="n">
        <v>2.628</v>
      </c>
      <c r="E19105" s="11">
        <f>MIN(B19105,((1-$J$5)*$J$4*E19104+(1-$J$4)*$J$5*B19105)/(1-$J$4*$J$5))</f>
        <v/>
      </c>
      <c r="F19105" s="11">
        <f>B19105*C19105*3.6/1000</f>
        <v/>
      </c>
    </row>
    <row r="19106">
      <c r="A19106" s="10" t="n">
        <v>44214.58333333334</v>
      </c>
      <c r="B19106" t="n">
        <v>2.628</v>
      </c>
      <c r="C19106" t="n">
        <v>114.900733760903</v>
      </c>
      <c r="D19106" t="n">
        <v>2.615010255788739</v>
      </c>
      <c r="E19106" s="11">
        <f>MIN(B19106,((1-$J$5)*$J$4*E19105+(1-$J$4)*$J$5*B19106)/(1-$J$4*$J$5))</f>
        <v/>
      </c>
      <c r="F19106" s="11">
        <f>B19106*C19106*3.6/1000</f>
        <v/>
      </c>
    </row>
    <row r="19107">
      <c r="A19107" s="10" t="n">
        <v>44214.625</v>
      </c>
      <c r="B19107" t="n">
        <v>2.62</v>
      </c>
      <c r="C19107" t="n">
        <v>108.5365728387446</v>
      </c>
      <c r="D19107" t="n">
        <v>2.602141775293266</v>
      </c>
      <c r="E19107" s="11">
        <f>MIN(B19107,((1-$J$5)*$J$4*E19106+(1-$J$4)*$J$5*B19107)/(1-$J$4*$J$5))</f>
        <v/>
      </c>
      <c r="F19107" s="11">
        <f>B19107*C19107*3.6/1000</f>
        <v/>
      </c>
    </row>
    <row r="19108">
      <c r="A19108" s="10" t="n">
        <v>44214.66666666666</v>
      </c>
      <c r="B19108" t="n">
        <v>2.604</v>
      </c>
      <c r="C19108" t="n">
        <v>106.3942096303256</v>
      </c>
      <c r="D19108" t="n">
        <v>2.589301092546423</v>
      </c>
      <c r="E19108" s="11">
        <f>MIN(B19108,((1-$J$5)*$J$4*E19107+(1-$J$4)*$J$5*B19108)/(1-$J$4*$J$5))</f>
        <v/>
      </c>
      <c r="F19108" s="11">
        <f>B19108*C19108*3.6/1000</f>
        <v/>
      </c>
    </row>
    <row r="19109">
      <c r="A19109" s="10" t="n">
        <v>44214.70833333334</v>
      </c>
      <c r="B19109" t="n">
        <v>2.557</v>
      </c>
      <c r="C19109" t="n">
        <v>107.4667476564197</v>
      </c>
      <c r="D19109" t="n">
        <v>2.557</v>
      </c>
      <c r="E19109" s="11">
        <f>MIN(B19109,((1-$J$5)*$J$4*E19108+(1-$J$4)*$J$5*B19109)/(1-$J$4*$J$5))</f>
        <v/>
      </c>
      <c r="F19109" s="11">
        <f>B19109*C19109*3.6/1000</f>
        <v/>
      </c>
    </row>
    <row r="19110">
      <c r="A19110" s="10" t="n">
        <v>44214.75</v>
      </c>
      <c r="B19110" t="n">
        <v>2.541</v>
      </c>
      <c r="C19110" t="n">
        <v>110.6682445090755</v>
      </c>
      <c r="D19110" t="n">
        <v>2.541</v>
      </c>
      <c r="E19110" s="11">
        <f>MIN(B19110,((1-$J$5)*$J$4*E19109+(1-$J$4)*$J$5*B19110)/(1-$J$4*$J$5))</f>
        <v/>
      </c>
      <c r="F19110" s="11">
        <f>B19110*C19110*3.6/1000</f>
        <v/>
      </c>
    </row>
    <row r="19111">
      <c r="A19111" s="10" t="n">
        <v>44214.79166666666</v>
      </c>
      <c r="B19111" t="n">
        <v>2.518</v>
      </c>
      <c r="C19111" t="n">
        <v>106.3942096303256</v>
      </c>
      <c r="D19111" t="n">
        <v>2.518</v>
      </c>
      <c r="E19111" s="11">
        <f>MIN(B19111,((1-$J$5)*$J$4*E19110+(1-$J$4)*$J$5*B19111)/(1-$J$4*$J$5))</f>
        <v/>
      </c>
      <c r="F19111" s="11">
        <f>B19111*C19111*3.6/1000</f>
        <v/>
      </c>
    </row>
    <row r="19112">
      <c r="A19112" s="10" t="n">
        <v>44214.83333333334</v>
      </c>
      <c r="B19112" t="n">
        <v>2.51</v>
      </c>
      <c r="C19112" t="n">
        <v>107.4667476564197</v>
      </c>
      <c r="D19112" t="n">
        <v>2.505462486611135</v>
      </c>
      <c r="E19112" s="11">
        <f>MIN(B19112,((1-$J$5)*$J$4*E19111+(1-$J$4)*$J$5*B19112)/(1-$J$4*$J$5))</f>
        <v/>
      </c>
      <c r="F19112" s="11">
        <f>B19112*C19112*3.6/1000</f>
        <v/>
      </c>
    </row>
    <row r="19113">
      <c r="A19113" s="10" t="n">
        <v>44214.875</v>
      </c>
      <c r="B19113" t="n">
        <v>2.495</v>
      </c>
      <c r="C19113" t="n">
        <v>104.2408284685588</v>
      </c>
      <c r="D19113" t="n">
        <v>2.49295878544387</v>
      </c>
      <c r="E19113" s="11">
        <f>MIN(B19113,((1-$J$5)*$J$4*E19112+(1-$J$4)*$J$5*B19113)/(1-$J$4*$J$5))</f>
        <v/>
      </c>
      <c r="F19113" s="11">
        <f>B19113*C19113*3.6/1000</f>
        <v/>
      </c>
    </row>
    <row r="19114">
      <c r="A19114" s="10" t="n">
        <v>44214.91666666666</v>
      </c>
      <c r="B19114" t="n">
        <v>2.502</v>
      </c>
      <c r="C19114" t="n">
        <v>112.7895337694465</v>
      </c>
      <c r="D19114" t="n">
        <v>2.480739912541559</v>
      </c>
      <c r="E19114" s="11">
        <f>MIN(B19114,((1-$J$5)*$J$4*E19113+(1-$J$4)*$J$5*B19114)/(1-$J$4*$J$5))</f>
        <v/>
      </c>
      <c r="F19114" s="11">
        <f>B19114*C19114*3.6/1000</f>
        <v/>
      </c>
    </row>
    <row r="19115">
      <c r="A19115" s="10" t="n">
        <v>44214.95833333334</v>
      </c>
      <c r="B19115" t="n">
        <v>2.479</v>
      </c>
      <c r="C19115" t="n">
        <v>117.0021228120935</v>
      </c>
      <c r="D19115" t="n">
        <v>2.468458153293144</v>
      </c>
      <c r="E19115" s="11">
        <f>MIN(B19115,((1-$J$5)*$J$4*E19114+(1-$J$4)*$J$5*B19115)/(1-$J$4*$J$5))</f>
        <v/>
      </c>
      <c r="F19115" s="11">
        <f>B19115*C19115*3.6/1000</f>
        <v/>
      </c>
    </row>
    <row r="19116">
      <c r="A19116" s="10" t="n">
        <v>44215</v>
      </c>
      <c r="B19116" t="n">
        <v>2.433</v>
      </c>
      <c r="C19116" t="n">
        <v>115.9526378073088</v>
      </c>
      <c r="D19116" t="n">
        <v>2.433</v>
      </c>
      <c r="E19116" s="11">
        <f>MIN(B19116,((1-$J$5)*$J$4*E19115+(1-$J$4)*$J$5*B19116)/(1-$J$4*$J$5))</f>
        <v/>
      </c>
      <c r="F19116" s="11">
        <f>B19116*C19116*3.6/1000</f>
        <v/>
      </c>
    </row>
    <row r="19117">
      <c r="A19117" s="10" t="n">
        <v>44215.04166666666</v>
      </c>
      <c r="B19117" t="n">
        <v>2.417</v>
      </c>
      <c r="C19117" t="n">
        <v>119.0939655032252</v>
      </c>
      <c r="D19117" t="n">
        <v>2.417</v>
      </c>
      <c r="E19117" s="11">
        <f>MIN(B19117,((1-$J$5)*$J$4*E19116+(1-$J$4)*$J$5*B19117)/(1-$J$4*$J$5))</f>
        <v/>
      </c>
      <c r="F19117" s="11">
        <f>B19117*C19117*3.6/1000</f>
        <v/>
      </c>
    </row>
    <row r="19118">
      <c r="A19118" s="10" t="n">
        <v>44215.08333333334</v>
      </c>
      <c r="B19118" t="n">
        <v>2.386</v>
      </c>
      <c r="C19118" t="n">
        <v>150.4573745019385</v>
      </c>
      <c r="D19118" t="n">
        <v>2.386</v>
      </c>
      <c r="E19118" s="11">
        <f>MIN(B19118,((1-$J$5)*$J$4*E19117+(1-$J$4)*$J$5*B19118)/(1-$J$4*$J$5))</f>
        <v/>
      </c>
      <c r="F19118" s="11">
        <f>B19118*C19118*3.6/1000</f>
        <v/>
      </c>
    </row>
    <row r="19119">
      <c r="A19119" s="10" t="n">
        <v>44215.125</v>
      </c>
      <c r="B19119" t="n">
        <v>2.363</v>
      </c>
      <c r="C19119" t="n">
        <v>144.5269875968422</v>
      </c>
      <c r="D19119" t="n">
        <v>2.363</v>
      </c>
      <c r="E19119" s="11">
        <f>MIN(B19119,((1-$J$5)*$J$4*E19118+(1-$J$4)*$J$5*B19119)/(1-$J$4*$J$5))</f>
        <v/>
      </c>
      <c r="F19119" s="11">
        <f>B19119*C19119*3.6/1000</f>
        <v/>
      </c>
    </row>
    <row r="19120">
      <c r="A19120" s="10" t="n">
        <v>44215.16666666666</v>
      </c>
      <c r="B19120" t="n">
        <v>2.31</v>
      </c>
      <c r="C19120" t="n">
        <v>153.4002948801156</v>
      </c>
      <c r="D19120" t="n">
        <v>2.31</v>
      </c>
      <c r="E19120" s="11">
        <f>MIN(B19120,((1-$J$5)*$J$4*E19119+(1-$J$4)*$J$5*B19120)/(1-$J$4*$J$5))</f>
        <v/>
      </c>
      <c r="F19120" s="11">
        <f>B19120*C19120*3.6/1000</f>
        <v/>
      </c>
    </row>
    <row r="19121">
      <c r="A19121" s="10" t="n">
        <v>44215.20833333334</v>
      </c>
      <c r="B19121" t="n">
        <v>2.295</v>
      </c>
      <c r="C19121" t="n">
        <v>96.61205661524525</v>
      </c>
      <c r="D19121" t="n">
        <v>2.295</v>
      </c>
      <c r="E19121" s="11">
        <f>MIN(B19121,((1-$J$5)*$J$4*E19120+(1-$J$4)*$J$5*B19121)/(1-$J$4*$J$5))</f>
        <v/>
      </c>
      <c r="F19121" s="11">
        <f>B19121*C19121*3.6/1000</f>
        <v/>
      </c>
    </row>
    <row r="19122">
      <c r="A19122" s="10" t="n">
        <v>44215.25</v>
      </c>
      <c r="B19122" t="n">
        <v>2.242</v>
      </c>
      <c r="C19122" t="n">
        <v>94.40451318854197</v>
      </c>
      <c r="D19122" t="n">
        <v>2.242</v>
      </c>
      <c r="E19122" s="11">
        <f>MIN(B19122,((1-$J$5)*$J$4*E19121+(1-$J$4)*$J$5*B19122)/(1-$J$4*$J$5))</f>
        <v/>
      </c>
      <c r="F19122" s="11">
        <f>B19122*C19122*3.6/1000</f>
        <v/>
      </c>
    </row>
    <row r="19123">
      <c r="A19123" s="10" t="n">
        <v>44215.29166666666</v>
      </c>
      <c r="B19123" t="n">
        <v>2.234</v>
      </c>
      <c r="C19123" t="n">
        <v>99.89961137168198</v>
      </c>
      <c r="D19123" t="n">
        <v>2.23082670632282</v>
      </c>
      <c r="E19123" s="11">
        <f>MIN(B19123,((1-$J$5)*$J$4*E19122+(1-$J$4)*$J$5*B19123)/(1-$J$4*$J$5))</f>
        <v/>
      </c>
      <c r="F19123" s="11">
        <f>B19123*C19123*3.6/1000</f>
        <v/>
      </c>
    </row>
    <row r="19124">
      <c r="A19124" s="10" t="n">
        <v>44215.33333333334</v>
      </c>
      <c r="B19124" t="n">
        <v>2.234</v>
      </c>
      <c r="C19124" t="n">
        <v>103.1598990717135</v>
      </c>
      <c r="D19124" t="n">
        <v>2.219836406800023</v>
      </c>
      <c r="E19124" s="11">
        <f>MIN(B19124,((1-$J$5)*$J$4*E19123+(1-$J$4)*$J$5*B19124)/(1-$J$4*$J$5))</f>
        <v/>
      </c>
      <c r="F19124" s="11">
        <f>B19124*C19124*3.6/1000</f>
        <v/>
      </c>
    </row>
    <row r="19125">
      <c r="A19125" s="10" t="n">
        <v>44215.375</v>
      </c>
      <c r="B19125" t="n">
        <v>2.212</v>
      </c>
      <c r="C19125" t="n">
        <v>90.50927091974987</v>
      </c>
      <c r="D19125" t="n">
        <v>2.208774534573196</v>
      </c>
      <c r="E19125" s="11">
        <f>MIN(B19125,((1-$J$5)*$J$4*E19124+(1-$J$4)*$J$5*B19125)/(1-$J$4*$J$5))</f>
        <v/>
      </c>
      <c r="F19125" s="11">
        <f>B19125*C19125*3.6/1000</f>
        <v/>
      </c>
    </row>
    <row r="19126">
      <c r="A19126" s="10" t="n">
        <v>44215.41666666666</v>
      </c>
      <c r="B19126" t="n">
        <v>2.242</v>
      </c>
      <c r="C19126" t="n">
        <v>109.3905068076409</v>
      </c>
      <c r="D19126" t="n">
        <v>2.198236881406657</v>
      </c>
      <c r="E19126" s="11">
        <f>MIN(B19126,((1-$J$5)*$J$4*E19125+(1-$J$4)*$J$5*B19126)/(1-$J$4*$J$5))</f>
        <v/>
      </c>
      <c r="F19126" s="11">
        <f>B19126*C19126*3.6/1000</f>
        <v/>
      </c>
    </row>
    <row r="19127">
      <c r="A19127" s="10" t="n">
        <v>44215.45833333334</v>
      </c>
      <c r="B19127" t="n">
        <v>2.257</v>
      </c>
      <c r="C19127" t="n">
        <v>93.29582248814765</v>
      </c>
      <c r="D19127" t="n">
        <v>2.1880433368638</v>
      </c>
      <c r="E19127" s="11">
        <f>MIN(B19127,((1-$J$5)*$J$4*E19126+(1-$J$4)*$J$5*B19127)/(1-$J$4*$J$5))</f>
        <v/>
      </c>
      <c r="F19127" s="11">
        <f>B19127*C19127*3.6/1000</f>
        <v/>
      </c>
    </row>
    <row r="19128">
      <c r="A19128" s="10" t="n">
        <v>44215.5</v>
      </c>
      <c r="B19128" t="n">
        <v>2.242</v>
      </c>
      <c r="C19128" t="n">
        <v>88.82685877311954</v>
      </c>
      <c r="D19128" t="n">
        <v>2.177845215450725</v>
      </c>
      <c r="E19128" s="11">
        <f>MIN(B19128,((1-$J$5)*$J$4*E19127+(1-$J$4)*$J$5*B19128)/(1-$J$4*$J$5))</f>
        <v/>
      </c>
      <c r="F19128" s="11">
        <f>B19128*C19128*3.6/1000</f>
        <v/>
      </c>
    </row>
    <row r="19129">
      <c r="A19129" s="10" t="n">
        <v>44215.54166666666</v>
      </c>
      <c r="B19129" t="n">
        <v>2.257</v>
      </c>
      <c r="C19129" t="n">
        <v>88.82685877311954</v>
      </c>
      <c r="D19129" t="n">
        <v>2.167985641872554</v>
      </c>
      <c r="E19129" s="11">
        <f>MIN(B19129,((1-$J$5)*$J$4*E19128+(1-$J$4)*$J$5*B19129)/(1-$J$4*$J$5))</f>
        <v/>
      </c>
      <c r="F19129" s="11">
        <f>B19129*C19129*3.6/1000</f>
        <v/>
      </c>
    </row>
    <row r="19130">
      <c r="A19130" s="10" t="n">
        <v>44215.58333333334</v>
      </c>
      <c r="B19130" t="n">
        <v>2.272</v>
      </c>
      <c r="C19130" t="n">
        <v>80.17239111439201</v>
      </c>
      <c r="D19130" t="n">
        <v>2.158459071454943</v>
      </c>
      <c r="E19130" s="11">
        <f>MIN(B19130,((1-$J$5)*$J$4*E19129+(1-$J$4)*$J$5*B19130)/(1-$J$4*$J$5))</f>
        <v/>
      </c>
      <c r="F19130" s="11">
        <f>B19130*C19130*3.6/1000</f>
        <v/>
      </c>
    </row>
    <row r="19131">
      <c r="A19131" s="10" t="n">
        <v>44215.625</v>
      </c>
      <c r="B19131" t="n">
        <v>2.28</v>
      </c>
      <c r="C19131" t="n">
        <v>80.63363906353322</v>
      </c>
      <c r="D19131" t="n">
        <v>2.149180005392482</v>
      </c>
      <c r="E19131" s="11">
        <f>MIN(B19131,((1-$J$5)*$J$4*E19130+(1-$J$4)*$J$5*B19131)/(1-$J$4*$J$5))</f>
        <v/>
      </c>
      <c r="F19131" s="11">
        <f>B19131*C19131*3.6/1000</f>
        <v/>
      </c>
    </row>
    <row r="19132">
      <c r="A19132" s="10" t="n">
        <v>44215.66666666666</v>
      </c>
      <c r="B19132" t="n">
        <v>2.249</v>
      </c>
      <c r="C19132" t="n">
        <v>80.40309912588017</v>
      </c>
      <c r="D19132" t="n">
        <v>2.139698425434467</v>
      </c>
      <c r="E19132" s="11">
        <f>MIN(B19132,((1-$J$5)*$J$4*E19131+(1-$J$4)*$J$5*B19132)/(1-$J$4*$J$5))</f>
        <v/>
      </c>
      <c r="F19132" s="11">
        <f>B19132*C19132*3.6/1000</f>
        <v/>
      </c>
    </row>
    <row r="19133">
      <c r="A19133" s="10" t="n">
        <v>44215.70833333334</v>
      </c>
      <c r="B19133" t="n">
        <v>2.249</v>
      </c>
      <c r="C19133" t="n">
        <v>80.28776617485252</v>
      </c>
      <c r="D19133" t="n">
        <v>2.130372133053845</v>
      </c>
      <c r="E19133" s="11">
        <f>MIN(B19133,((1-$J$5)*$J$4*E19132+(1-$J$4)*$J$5*B19133)/(1-$J$4*$J$5))</f>
        <v/>
      </c>
      <c r="F19133" s="11">
        <f>B19133*C19133*3.6/1000</f>
        <v/>
      </c>
    </row>
    <row r="19134">
      <c r="A19134" s="10" t="n">
        <v>44215.75</v>
      </c>
      <c r="B19134" t="n">
        <v>2.234</v>
      </c>
      <c r="C19134" t="n">
        <v>77.39051353743989</v>
      </c>
      <c r="D19134" t="n">
        <v>2.121027060106168</v>
      </c>
      <c r="E19134" s="11">
        <f>MIN(B19134,((1-$J$5)*$J$4*E19133+(1-$J$4)*$J$5*B19134)/(1-$J$4*$J$5))</f>
        <v/>
      </c>
      <c r="F19134" s="11">
        <f>B19134*C19134*3.6/1000</f>
        <v/>
      </c>
    </row>
    <row r="19135">
      <c r="A19135" s="10" t="n">
        <v>44215.79166666666</v>
      </c>
      <c r="B19135" t="n">
        <v>2.212</v>
      </c>
      <c r="C19135" t="n">
        <v>76.9244115088739</v>
      </c>
      <c r="D19135" t="n">
        <v>2.11158346923539</v>
      </c>
      <c r="E19135" s="11">
        <f>MIN(B19135,((1-$J$5)*$J$4*E19134+(1-$J$4)*$J$5*B19135)/(1-$J$4*$J$5))</f>
        <v/>
      </c>
      <c r="F19135" s="11">
        <f>B19135*C19135*3.6/1000</f>
        <v/>
      </c>
    </row>
    <row r="19136">
      <c r="A19136" s="10" t="n">
        <v>44215.83333333334</v>
      </c>
      <c r="B19136" t="n">
        <v>2.212</v>
      </c>
      <c r="C19136" t="n">
        <v>80.5183900585391</v>
      </c>
      <c r="D19136" t="n">
        <v>2.102294543763702</v>
      </c>
      <c r="E19136" s="11">
        <f>MIN(B19136,((1-$J$5)*$J$4*E19135+(1-$J$4)*$J$5*B19136)/(1-$J$4*$J$5))</f>
        <v/>
      </c>
      <c r="F19136" s="11">
        <f>B19136*C19136*3.6/1000</f>
        <v/>
      </c>
    </row>
    <row r="19137">
      <c r="A19137" s="10" t="n">
        <v>44215.875</v>
      </c>
      <c r="B19137" t="n">
        <v>2.175</v>
      </c>
      <c r="C19137" t="n">
        <v>80.86401165155591</v>
      </c>
      <c r="D19137" t="n">
        <v>2.09273465592286</v>
      </c>
      <c r="E19137" s="11">
        <f>MIN(B19137,((1-$J$5)*$J$4*E19136+(1-$J$4)*$J$5*B19137)/(1-$J$4*$J$5))</f>
        <v/>
      </c>
      <c r="F19137" s="11">
        <f>B19137*C19137*3.6/1000</f>
        <v/>
      </c>
    </row>
    <row r="19138">
      <c r="A19138" s="10" t="n">
        <v>44215.91666666666</v>
      </c>
      <c r="B19138" t="n">
        <v>2.152</v>
      </c>
      <c r="C19138" t="n">
        <v>79.71046794422139</v>
      </c>
      <c r="D19138" t="n">
        <v>2.083068333366302</v>
      </c>
      <c r="E19138" s="11">
        <f>MIN(B19138,((1-$J$5)*$J$4*E19137+(1-$J$4)*$J$5*B19138)/(1-$J$4*$J$5))</f>
        <v/>
      </c>
      <c r="F19138" s="11">
        <f>B19138*C19138*3.6/1000</f>
        <v/>
      </c>
    </row>
    <row r="19139">
      <c r="A19139" s="10" t="n">
        <v>44215.95833333334</v>
      </c>
      <c r="B19139" t="n">
        <v>2.152</v>
      </c>
      <c r="C19139" t="n">
        <v>79.71046794422139</v>
      </c>
      <c r="D19139" t="n">
        <v>2.073560324067529</v>
      </c>
      <c r="E19139" s="11">
        <f>MIN(B19139,((1-$J$5)*$J$4*E19138+(1-$J$4)*$J$5*B19139)/(1-$J$4*$J$5))</f>
        <v/>
      </c>
      <c r="F19139" s="11">
        <f>B19139*C19139*3.6/1000</f>
        <v/>
      </c>
    </row>
    <row r="19140">
      <c r="A19140" s="10" t="n">
        <v>44216</v>
      </c>
      <c r="B19140" t="n">
        <v>2.123</v>
      </c>
      <c r="C19140" t="n">
        <v>76.22390887928228</v>
      </c>
      <c r="D19140" t="n">
        <v>2.063876420446598</v>
      </c>
      <c r="E19140" s="11">
        <f>MIN(B19140,((1-$J$5)*$J$4*E19139+(1-$J$4)*$J$5*B19140)/(1-$J$4*$J$5))</f>
        <v/>
      </c>
      <c r="F19140" s="11">
        <f>B19140*C19140*3.6/1000</f>
        <v/>
      </c>
    </row>
    <row r="19141">
      <c r="A19141" s="10" t="n">
        <v>44216.04166666666</v>
      </c>
      <c r="B19141" t="n">
        <v>2.086</v>
      </c>
      <c r="C19141" t="n">
        <v>70.32034325586069</v>
      </c>
      <c r="D19141" t="n">
        <v>2.053928023336193</v>
      </c>
      <c r="E19141" s="11">
        <f>MIN(B19141,((1-$J$5)*$J$4*E19140+(1-$J$4)*$J$5*B19141)/(1-$J$4*$J$5))</f>
        <v/>
      </c>
      <c r="F19141" s="11">
        <f>B19141*C19141*3.6/1000</f>
        <v/>
      </c>
    </row>
    <row r="19142">
      <c r="A19142" s="10" t="n">
        <v>44216.08333333334</v>
      </c>
      <c r="B19142" t="n">
        <v>2.108</v>
      </c>
      <c r="C19142" t="n">
        <v>71.51084547770434</v>
      </c>
      <c r="D19142" t="n">
        <v>2.044394129062594</v>
      </c>
      <c r="E19142" s="11">
        <f>MIN(B19142,((1-$J$5)*$J$4*E19141+(1-$J$4)*$J$5*B19142)/(1-$J$4*$J$5))</f>
        <v/>
      </c>
      <c r="F19142" s="11">
        <f>B19142*C19142*3.6/1000</f>
        <v/>
      </c>
    </row>
    <row r="19143">
      <c r="A19143" s="10" t="n">
        <v>44216.125</v>
      </c>
      <c r="B19143" t="n">
        <v>2.108</v>
      </c>
      <c r="C19143" t="n">
        <v>64.28788441596903</v>
      </c>
      <c r="D19143" t="n">
        <v>2.035016379160655</v>
      </c>
      <c r="E19143" s="11">
        <f>MIN(B19143,((1-$J$5)*$J$4*E19142+(1-$J$4)*$J$5*B19143)/(1-$J$4*$J$5))</f>
        <v/>
      </c>
      <c r="F19143" s="11">
        <f>B19143*C19143*3.6/1000</f>
        <v/>
      </c>
    </row>
    <row r="19144">
      <c r="A19144" s="10" t="n">
        <v>44216.16666666666</v>
      </c>
      <c r="B19144" t="n">
        <v>2.1</v>
      </c>
      <c r="C19144" t="n">
        <v>64.28788441596903</v>
      </c>
      <c r="D19144" t="n">
        <v>2.025700736394235</v>
      </c>
      <c r="E19144" s="11">
        <f>MIN(B19144,((1-$J$5)*$J$4*E19143+(1-$J$4)*$J$5*B19144)/(1-$J$4*$J$5))</f>
        <v/>
      </c>
      <c r="F19144" s="11">
        <f>B19144*C19144*3.6/1000</f>
        <v/>
      </c>
    </row>
    <row r="19145">
      <c r="A19145" s="10" t="n">
        <v>44216.20833333334</v>
      </c>
      <c r="B19145" t="n">
        <v>2.1</v>
      </c>
      <c r="C19145" t="n">
        <v>64.28788441596903</v>
      </c>
      <c r="D19145" t="n">
        <v>2.016537663516321</v>
      </c>
      <c r="E19145" s="11">
        <f>MIN(B19145,((1-$J$5)*$J$4*E19144+(1-$J$4)*$J$5*B19145)/(1-$J$4*$J$5))</f>
        <v/>
      </c>
      <c r="F19145" s="11">
        <f>B19145*C19145*3.6/1000</f>
        <v/>
      </c>
    </row>
    <row r="19146">
      <c r="A19146" s="10" t="n">
        <v>44216.25</v>
      </c>
      <c r="B19146" t="n">
        <v>2.145</v>
      </c>
      <c r="C19146" t="n">
        <v>72.09217132191989</v>
      </c>
      <c r="D19146" t="n">
        <v>2.008039236384235</v>
      </c>
      <c r="E19146" s="11">
        <f>MIN(B19146,((1-$J$5)*$J$4*E19145+(1-$J$4)*$J$5*B19146)/(1-$J$4*$J$5))</f>
        <v/>
      </c>
      <c r="F19146" s="11">
        <f>B19146*C19146*3.6/1000</f>
        <v/>
      </c>
    </row>
    <row r="19147">
      <c r="A19147" s="10" t="n">
        <v>44216.29166666666</v>
      </c>
      <c r="B19147" t="n">
        <v>2.257</v>
      </c>
      <c r="C19147" t="n">
        <v>79.89645822787075</v>
      </c>
      <c r="D19147" t="n">
        <v>2.000960713984554</v>
      </c>
      <c r="E19147" s="11">
        <f>MIN(B19147,((1-$J$5)*$J$4*E19146+(1-$J$4)*$J$5*B19147)/(1-$J$4*$J$5))</f>
        <v/>
      </c>
      <c r="F19147" s="11">
        <f>B19147*C19147*3.6/1000</f>
        <v/>
      </c>
    </row>
    <row r="19148">
      <c r="A19148" s="10" t="n">
        <v>44216.33333333334</v>
      </c>
      <c r="B19148" t="n">
        <v>2.417</v>
      </c>
      <c r="C19148" t="n">
        <v>87.70074513382161</v>
      </c>
      <c r="D19148" t="n">
        <v>1.995827720971584</v>
      </c>
      <c r="E19148" s="11">
        <f>MIN(B19148,((1-$J$5)*$J$4*E19147+(1-$J$4)*$J$5*B19148)/(1-$J$4*$J$5))</f>
        <v/>
      </c>
      <c r="F19148" s="11">
        <f>B19148*C19148*3.6/1000</f>
        <v/>
      </c>
    </row>
    <row r="19149">
      <c r="A19149" s="10" t="n">
        <v>44216.375</v>
      </c>
      <c r="B19149" t="n">
        <v>2.417</v>
      </c>
      <c r="C19149" t="n">
        <v>102.0760842086479</v>
      </c>
      <c r="D19149" t="n">
        <v>1.99077879517666</v>
      </c>
      <c r="E19149" s="11">
        <f>MIN(B19149,((1-$J$5)*$J$4*E19148+(1-$J$4)*$J$5*B19149)/(1-$J$4*$J$5))</f>
        <v/>
      </c>
      <c r="F19149" s="11">
        <f>B19149*C19149*3.6/1000</f>
        <v/>
      </c>
    </row>
    <row r="19150">
      <c r="A19150" s="10" t="n">
        <v>44216.41666666666</v>
      </c>
      <c r="B19150" t="n">
        <v>2.425</v>
      </c>
      <c r="C19150" t="n">
        <v>92.96256326398766</v>
      </c>
      <c r="D19150" t="n">
        <v>1.985904039694569</v>
      </c>
      <c r="E19150" s="11">
        <f>MIN(B19150,((1-$J$5)*$J$4*E19149+(1-$J$4)*$J$5*B19150)/(1-$J$4*$J$5))</f>
        <v/>
      </c>
      <c r="F19150" s="11">
        <f>B19150*C19150*3.6/1000</f>
        <v/>
      </c>
    </row>
    <row r="19151">
      <c r="A19151" s="10" t="n">
        <v>44216.45833333334</v>
      </c>
      <c r="B19151" t="n">
        <v>2.34</v>
      </c>
      <c r="C19151" t="n">
        <v>91.06830652692227</v>
      </c>
      <c r="D19151" t="n">
        <v>1.980137147783334</v>
      </c>
      <c r="E19151" s="11">
        <f>MIN(B19151,((1-$J$5)*$J$4*E19150+(1-$J$4)*$J$5*B19151)/(1-$J$4*$J$5))</f>
        <v/>
      </c>
      <c r="F19151" s="11">
        <f>B19151*C19151*3.6/1000</f>
        <v/>
      </c>
    </row>
    <row r="19152">
      <c r="A19152" s="10" t="n">
        <v>44216.5</v>
      </c>
      <c r="B19152" t="n">
        <v>2.295</v>
      </c>
      <c r="C19152" t="n">
        <v>90.17342831044435</v>
      </c>
      <c r="D19152" t="n">
        <v>1.973950130351059</v>
      </c>
      <c r="E19152" s="11">
        <f>MIN(B19152,((1-$J$5)*$J$4*E19151+(1-$J$4)*$J$5*B19152)/(1-$J$4*$J$5))</f>
        <v/>
      </c>
      <c r="F19152" s="11">
        <f>B19152*C19152*3.6/1000</f>
        <v/>
      </c>
    </row>
    <row r="19153">
      <c r="A19153" s="10" t="n">
        <v>44216.54166666666</v>
      </c>
      <c r="B19153" t="n">
        <v>2.28</v>
      </c>
      <c r="C19153" t="n">
        <v>89.0498443858545</v>
      </c>
      <c r="D19153" t="n">
        <v>1.967692917882446</v>
      </c>
      <c r="E19153" s="11">
        <f>MIN(B19153,((1-$J$5)*$J$4*E19152+(1-$J$4)*$J$5*B19153)/(1-$J$4*$J$5))</f>
        <v/>
      </c>
      <c r="F19153" s="11">
        <f>B19153*C19153*3.6/1000</f>
        <v/>
      </c>
    </row>
    <row r="19154">
      <c r="A19154" s="10" t="n">
        <v>44216.58333333334</v>
      </c>
      <c r="B19154" t="n">
        <v>2.249</v>
      </c>
      <c r="C19154" t="n">
        <v>87.92626046126465</v>
      </c>
      <c r="D19154" t="n">
        <v>1.961183700154402</v>
      </c>
      <c r="E19154" s="11">
        <f>MIN(B19154,((1-$J$5)*$J$4*E19153+(1-$J$4)*$J$5*B19154)/(1-$J$4*$J$5))</f>
        <v/>
      </c>
      <c r="F19154" s="11">
        <f>B19154*C19154*3.6/1000</f>
        <v/>
      </c>
    </row>
    <row r="19155">
      <c r="A19155" s="10" t="n">
        <v>44216.625</v>
      </c>
      <c r="B19155" t="n">
        <v>2.212</v>
      </c>
      <c r="C19155" t="n">
        <v>93.29582248814765</v>
      </c>
      <c r="D19155" t="n">
        <v>1.954357994513646</v>
      </c>
      <c r="E19155" s="11">
        <f>MIN(B19155,((1-$J$5)*$J$4*E19154+(1-$J$4)*$J$5*B19155)/(1-$J$4*$J$5))</f>
        <v/>
      </c>
      <c r="F19155" s="11">
        <f>B19155*C19155*3.6/1000</f>
        <v/>
      </c>
    </row>
    <row r="19156">
      <c r="A19156" s="10" t="n">
        <v>44216.66666666666</v>
      </c>
      <c r="B19156" t="n">
        <v>2.175</v>
      </c>
      <c r="C19156" t="n">
        <v>91.06830652692227</v>
      </c>
      <c r="D19156" t="n">
        <v>1.947220984341161</v>
      </c>
      <c r="E19156" s="11">
        <f>MIN(B19156,((1-$J$5)*$J$4*E19155+(1-$J$4)*$J$5*B19156)/(1-$J$4*$J$5))</f>
        <v/>
      </c>
      <c r="F19156" s="11">
        <f>B19156*C19156*3.6/1000</f>
        <v/>
      </c>
    </row>
    <row r="19157">
      <c r="A19157" s="10" t="n">
        <v>44216.70833333334</v>
      </c>
      <c r="B19157" t="n">
        <v>2.123</v>
      </c>
      <c r="C19157" t="n">
        <v>86.91027667100107</v>
      </c>
      <c r="D19157" t="n">
        <v>1.939606243252476</v>
      </c>
      <c r="E19157" s="11">
        <f>MIN(B19157,((1-$J$5)*$J$4*E19156+(1-$J$4)*$J$5*B19157)/(1-$J$4*$J$5))</f>
        <v/>
      </c>
      <c r="F19157" s="11">
        <f>B19157*C19157*3.6/1000</f>
        <v/>
      </c>
    </row>
    <row r="19158">
      <c r="A19158" s="10" t="n">
        <v>44216.75</v>
      </c>
      <c r="B19158" t="n">
        <v>2.108</v>
      </c>
      <c r="C19158" t="n">
        <v>85.43738692641384</v>
      </c>
      <c r="D19158" t="n">
        <v>1.931944690123617</v>
      </c>
      <c r="E19158" s="11">
        <f>MIN(B19158,((1-$J$5)*$J$4*E19157+(1-$J$4)*$J$5*B19158)/(1-$J$4*$J$5))</f>
        <v/>
      </c>
      <c r="F19158" s="11">
        <f>B19158*C19158*3.6/1000</f>
        <v/>
      </c>
    </row>
    <row r="19159">
      <c r="A19159" s="10" t="n">
        <v>44216.79166666666</v>
      </c>
      <c r="B19159" t="n">
        <v>2.1</v>
      </c>
      <c r="C19159" t="n">
        <v>82.01338929933908</v>
      </c>
      <c r="D19159" t="n">
        <v>1.924317136574321</v>
      </c>
      <c r="E19159" s="11">
        <f>MIN(B19159,((1-$J$5)*$J$4*E19158+(1-$J$4)*$J$5*B19159)/(1-$J$4*$J$5))</f>
        <v/>
      </c>
      <c r="F19159" s="11">
        <f>B19159*C19159*3.6/1000</f>
        <v/>
      </c>
    </row>
    <row r="19160">
      <c r="A19160" s="10" t="n">
        <v>44216.83333333334</v>
      </c>
      <c r="B19160" t="n">
        <v>2.071</v>
      </c>
      <c r="C19160" t="n">
        <v>81.43921566836013</v>
      </c>
      <c r="D19160" t="n">
        <v>1.916482890943524</v>
      </c>
      <c r="E19160" s="11">
        <f>MIN(B19160,((1-$J$5)*$J$4*E19159+(1-$J$4)*$J$5*B19160)/(1-$J$4*$J$5))</f>
        <v/>
      </c>
      <c r="F19160" s="11">
        <f>B19160*C19160*3.6/1000</f>
        <v/>
      </c>
    </row>
    <row r="19161">
      <c r="A19161" s="10" t="n">
        <v>44216.875</v>
      </c>
      <c r="B19161" t="n">
        <v>2.042</v>
      </c>
      <c r="C19161" t="n">
        <v>81.20925832323162</v>
      </c>
      <c r="D19161" t="n">
        <v>1.908445338396225</v>
      </c>
      <c r="E19161" s="11">
        <f>MIN(B19161,((1-$J$5)*$J$4*E19160+(1-$J$4)*$J$5*B19161)/(1-$J$4*$J$5))</f>
        <v/>
      </c>
      <c r="F19161" s="11">
        <f>B19161*C19161*3.6/1000</f>
        <v/>
      </c>
    </row>
    <row r="19162">
      <c r="A19162" s="10" t="n">
        <v>44216.91666666666</v>
      </c>
      <c r="B19162" t="n">
        <v>2.005</v>
      </c>
      <c r="C19162" t="n">
        <v>79.71046794422139</v>
      </c>
      <c r="D19162" t="n">
        <v>1.900116328723548</v>
      </c>
      <c r="E19162" s="11">
        <f>MIN(B19162,((1-$J$5)*$J$4*E19161+(1-$J$4)*$J$5*B19162)/(1-$J$4*$J$5))</f>
        <v/>
      </c>
      <c r="F19162" s="11">
        <f>B19162*C19162*3.6/1000</f>
        <v/>
      </c>
    </row>
    <row r="19163">
      <c r="A19163" s="10" t="n">
        <v>44216.95833333334</v>
      </c>
      <c r="B19163" t="n">
        <v>2.005</v>
      </c>
      <c r="C19163" t="n">
        <v>76.22390887928228</v>
      </c>
      <c r="D19163" t="n">
        <v>1.891923730043542</v>
      </c>
      <c r="E19163" s="11">
        <f>MIN(B19163,((1-$J$5)*$J$4*E19162+(1-$J$4)*$J$5*B19163)/(1-$J$4*$J$5))</f>
        <v/>
      </c>
      <c r="F19163" s="11">
        <f>B19163*C19163*3.6/1000</f>
        <v/>
      </c>
    </row>
    <row r="19164">
      <c r="A19164" s="10" t="n">
        <v>44217</v>
      </c>
      <c r="B19164" t="n">
        <v>1.991</v>
      </c>
      <c r="C19164" t="n">
        <v>73.87692859883192</v>
      </c>
      <c r="D19164" t="n">
        <v>1.883705218360532</v>
      </c>
      <c r="E19164" s="11">
        <f>MIN(B19164,((1-$J$5)*$J$4*E19163+(1-$J$4)*$J$5*B19164)/(1-$J$4*$J$5))</f>
        <v/>
      </c>
      <c r="F19164" s="11">
        <f>B19164*C19164*3.6/1000</f>
        <v/>
      </c>
    </row>
    <row r="19165">
      <c r="A19165" s="10" t="n">
        <v>44217.04166666666</v>
      </c>
      <c r="B19165" t="n">
        <v>1.962</v>
      </c>
      <c r="C19165" t="n">
        <v>70.32034325586069</v>
      </c>
      <c r="D19165" t="n">
        <v>1.875289693199939</v>
      </c>
      <c r="E19165" s="11">
        <f>MIN(B19165,((1-$J$5)*$J$4*E19164+(1-$J$4)*$J$5*B19165)/(1-$J$4*$J$5))</f>
        <v/>
      </c>
      <c r="F19165" s="11">
        <f>B19165*C19165*3.6/1000</f>
        <v/>
      </c>
    </row>
    <row r="19166">
      <c r="A19166" s="10" t="n">
        <v>44217.08333333334</v>
      </c>
      <c r="B19166" t="n">
        <v>1.955</v>
      </c>
      <c r="C19166" t="n">
        <v>67.92377404172522</v>
      </c>
      <c r="D19166" t="n">
        <v>1.86693195102608</v>
      </c>
      <c r="E19166" s="11">
        <f>MIN(B19166,((1-$J$5)*$J$4*E19165+(1-$J$4)*$J$5*B19166)/(1-$J$4*$J$5))</f>
        <v/>
      </c>
      <c r="F19166" s="11">
        <f>B19166*C19166*3.6/1000</f>
        <v/>
      </c>
    </row>
    <row r="19167">
      <c r="A19167" s="10" t="n">
        <v>44217.125</v>
      </c>
      <c r="B19167" t="n">
        <v>1.926</v>
      </c>
      <c r="C19167" t="n">
        <v>67.92377404172522</v>
      </c>
      <c r="D19167" t="n">
        <v>1.858379475666077</v>
      </c>
      <c r="E19167" s="11">
        <f>MIN(B19167,((1-$J$5)*$J$4*E19166+(1-$J$4)*$J$5*B19167)/(1-$J$4*$J$5))</f>
        <v/>
      </c>
      <c r="F19167" s="11">
        <f>B19167*C19167*3.6/1000</f>
        <v/>
      </c>
    </row>
    <row r="19168">
      <c r="A19168" s="10" t="n">
        <v>44217.16666666666</v>
      </c>
      <c r="B19168" t="n">
        <v>1.926</v>
      </c>
      <c r="C19168" t="n">
        <v>65.50551970237323</v>
      </c>
      <c r="D19168" t="n">
        <v>1.849967071178783</v>
      </c>
      <c r="E19168" s="11">
        <f>MIN(B19168,((1-$J$5)*$J$4*E19167+(1-$J$4)*$J$5*B19168)/(1-$J$4*$J$5))</f>
        <v/>
      </c>
      <c r="F19168" s="11">
        <f>B19168*C19168*3.6/1000</f>
        <v/>
      </c>
    </row>
    <row r="19169">
      <c r="A19169" s="10" t="n">
        <v>44217.20833333334</v>
      </c>
      <c r="B19169" t="n">
        <v>1.897</v>
      </c>
      <c r="C19169" t="n">
        <v>67.92377404172522</v>
      </c>
      <c r="D19169" t="n">
        <v>1.84136082875469</v>
      </c>
      <c r="E19169" s="11">
        <f>MIN(B19169,((1-$J$5)*$J$4*E19168+(1-$J$4)*$J$5*B19169)/(1-$J$4*$J$5))</f>
        <v/>
      </c>
      <c r="F19169" s="11">
        <f>B19169*C19169*3.6/1000</f>
        <v/>
      </c>
    </row>
    <row r="19170">
      <c r="A19170" s="10" t="n">
        <v>44217.25</v>
      </c>
      <c r="B19170" t="n">
        <v>1.897</v>
      </c>
      <c r="C19170" t="n">
        <v>67.92377404172522</v>
      </c>
      <c r="D19170" t="n">
        <v>1.832895537790418</v>
      </c>
      <c r="E19170" s="11">
        <f>MIN(B19170,((1-$J$5)*$J$4*E19169+(1-$J$4)*$J$5*B19170)/(1-$J$4*$J$5))</f>
        <v/>
      </c>
      <c r="F19170" s="11">
        <f>B19170*C19170*3.6/1000</f>
        <v/>
      </c>
    </row>
    <row r="19171">
      <c r="A19171" s="10" t="n">
        <v>44217.29166666666</v>
      </c>
      <c r="B19171" t="n">
        <v>1.862</v>
      </c>
      <c r="C19171" t="n">
        <v>65.50551970237323</v>
      </c>
      <c r="D19171" t="n">
        <v>1.82416866510517</v>
      </c>
      <c r="E19171" s="11">
        <f>MIN(B19171,((1-$J$5)*$J$4*E19170+(1-$J$4)*$J$5*B19171)/(1-$J$4*$J$5))</f>
        <v/>
      </c>
      <c r="F19171" s="11">
        <f>B19171*C19171*3.6/1000</f>
        <v/>
      </c>
    </row>
    <row r="19172">
      <c r="A19172" s="10" t="n">
        <v>44217.33333333334</v>
      </c>
      <c r="B19172" t="n">
        <v>1.847</v>
      </c>
      <c r="C19172" t="n">
        <v>66.71743087161823</v>
      </c>
      <c r="D19172" t="n">
        <v>1.815413194667044</v>
      </c>
      <c r="E19172" s="11">
        <f>MIN(B19172,((1-$J$5)*$J$4*E19171+(1-$J$4)*$J$5*B19172)/(1-$J$4*$J$5))</f>
        <v/>
      </c>
      <c r="F19172" s="11">
        <f>B19172*C19172*3.6/1000</f>
        <v/>
      </c>
    </row>
    <row r="19173">
      <c r="A19173" s="10" t="n">
        <v>44217.375</v>
      </c>
      <c r="B19173" t="n">
        <v>1.847</v>
      </c>
      <c r="C19173" t="n">
        <v>65.74835475546712</v>
      </c>
      <c r="D19173" t="n">
        <v>1.806801119717782</v>
      </c>
      <c r="E19173" s="11">
        <f>MIN(B19173,((1-$J$5)*$J$4*E19172+(1-$J$4)*$J$5*B19173)/(1-$J$4*$J$5))</f>
        <v/>
      </c>
      <c r="F19173" s="11">
        <f>B19173*C19173*3.6/1000</f>
        <v/>
      </c>
    </row>
    <row r="19174">
      <c r="A19174" s="10" t="n">
        <v>44217.41666666666</v>
      </c>
      <c r="B19174" t="n">
        <v>1.862</v>
      </c>
      <c r="C19174" t="n">
        <v>65.62696576629226</v>
      </c>
      <c r="D19174" t="n">
        <v>1.798501616625359</v>
      </c>
      <c r="E19174" s="11">
        <f>MIN(B19174,((1-$J$5)*$J$4*E19173+(1-$J$4)*$J$5*B19174)/(1-$J$4*$J$5))</f>
        <v/>
      </c>
      <c r="F19174" s="11">
        <f>B19174*C19174*3.6/1000</f>
        <v/>
      </c>
    </row>
    <row r="19175">
      <c r="A19175" s="10" t="n">
        <v>44217.45833333334</v>
      </c>
      <c r="B19175" t="n">
        <v>1.876</v>
      </c>
      <c r="C19175" t="n">
        <v>65.01916149369249</v>
      </c>
      <c r="D19175" t="n">
        <v>1.790498131153705</v>
      </c>
      <c r="E19175" s="11">
        <f>MIN(B19175,((1-$J$5)*$J$4*E19174+(1-$J$4)*$J$5*B19175)/(1-$J$4*$J$5))</f>
        <v/>
      </c>
      <c r="F19175" s="11">
        <f>B19175*C19175*3.6/1000</f>
        <v/>
      </c>
    </row>
    <row r="19176">
      <c r="A19176" s="10" t="n">
        <v>44217.5</v>
      </c>
      <c r="B19176" t="n">
        <v>1.862</v>
      </c>
      <c r="C19176" t="n">
        <v>64.28788441596903</v>
      </c>
      <c r="D19176" t="n">
        <v>1.782465635417608</v>
      </c>
      <c r="E19176" s="11">
        <f>MIN(B19176,((1-$J$5)*$J$4*E19175+(1-$J$4)*$J$5*B19176)/(1-$J$4*$J$5))</f>
        <v/>
      </c>
      <c r="F19176" s="11">
        <f>B19176*C19176*3.6/1000</f>
        <v/>
      </c>
    </row>
    <row r="19177">
      <c r="A19177" s="10" t="n">
        <v>44217.54166666666</v>
      </c>
      <c r="B19177" t="n">
        <v>1.862</v>
      </c>
      <c r="C19177" t="n">
        <v>64.28788441596903</v>
      </c>
      <c r="D19177" t="n">
        <v>1.774564694423318</v>
      </c>
      <c r="E19177" s="11">
        <f>MIN(B19177,((1-$J$5)*$J$4*E19176+(1-$J$4)*$J$5*B19177)/(1-$J$4*$J$5))</f>
        <v/>
      </c>
      <c r="F19177" s="11">
        <f>B19177*C19177*3.6/1000</f>
        <v/>
      </c>
    </row>
    <row r="19178">
      <c r="A19178" s="10" t="n">
        <v>44217.58333333334</v>
      </c>
      <c r="B19178" t="n">
        <v>1.883</v>
      </c>
      <c r="C19178" t="n">
        <v>65.50551970237323</v>
      </c>
      <c r="D19178" t="n">
        <v>1.767033288413587</v>
      </c>
      <c r="E19178" s="11">
        <f>MIN(B19178,((1-$J$5)*$J$4*E19177+(1-$J$4)*$J$5*B19178)/(1-$J$4*$J$5))</f>
        <v/>
      </c>
      <c r="F19178" s="11">
        <f>B19178*C19178*3.6/1000</f>
        <v/>
      </c>
    </row>
    <row r="19179">
      <c r="A19179" s="10" t="n">
        <v>44217.625</v>
      </c>
      <c r="B19179" t="n">
        <v>1.876</v>
      </c>
      <c r="C19179" t="n">
        <v>64.28788441596903</v>
      </c>
      <c r="D19179" t="n">
        <v>1.759545185449307</v>
      </c>
      <c r="E19179" s="11">
        <f>MIN(B19179,((1-$J$5)*$J$4*E19178+(1-$J$4)*$J$5*B19179)/(1-$J$4*$J$5))</f>
        <v/>
      </c>
      <c r="F19179" s="11">
        <f>B19179*C19179*3.6/1000</f>
        <v/>
      </c>
    </row>
    <row r="19180">
      <c r="A19180" s="10" t="n">
        <v>44217.66666666666</v>
      </c>
      <c r="B19180" t="n">
        <v>1.862</v>
      </c>
      <c r="C19180" t="n">
        <v>63.06436068512776</v>
      </c>
      <c r="D19180" t="n">
        <v>1.752019631380414</v>
      </c>
      <c r="E19180" s="11">
        <f>MIN(B19180,((1-$J$5)*$J$4*E19179+(1-$J$4)*$J$5*B19180)/(1-$J$4*$J$5))</f>
        <v/>
      </c>
      <c r="F19180" s="11">
        <f>B19180*C19180*3.6/1000</f>
        <v/>
      </c>
    </row>
    <row r="19181">
      <c r="A19181" s="10" t="n">
        <v>44217.70833333334</v>
      </c>
      <c r="B19181" t="n">
        <v>1.883</v>
      </c>
      <c r="C19181" t="n">
        <v>63.79919102942254</v>
      </c>
      <c r="D19181" t="n">
        <v>1.744857464277872</v>
      </c>
      <c r="E19181" s="11">
        <f>MIN(B19181,((1-$J$5)*$J$4*E19180+(1-$J$4)*$J$5*B19181)/(1-$J$4*$J$5))</f>
        <v/>
      </c>
      <c r="F19181" s="11">
        <f>B19181*C19181*3.6/1000</f>
        <v/>
      </c>
    </row>
    <row r="19182">
      <c r="A19182" s="10" t="n">
        <v>44217.75</v>
      </c>
      <c r="B19182" t="n">
        <v>1.84</v>
      </c>
      <c r="C19182" t="n">
        <v>61.8347753302503</v>
      </c>
      <c r="D19182" t="n">
        <v>1.73732089319851</v>
      </c>
      <c r="E19182" s="11">
        <f>MIN(B19182,((1-$J$5)*$J$4*E19181+(1-$J$4)*$J$5*B19182)/(1-$J$4*$J$5))</f>
        <v/>
      </c>
      <c r="F19182" s="11">
        <f>B19182*C19182*3.6/1000</f>
        <v/>
      </c>
    </row>
    <row r="19183">
      <c r="A19183" s="10" t="n">
        <v>44217.79166666666</v>
      </c>
      <c r="B19183" t="n">
        <v>1.969</v>
      </c>
      <c r="C19183" t="n">
        <v>66.71743087161823</v>
      </c>
      <c r="D19183" t="n">
        <v>1.731382868605605</v>
      </c>
      <c r="E19183" s="11">
        <f>MIN(B19183,((1-$J$5)*$J$4*E19182+(1-$J$4)*$J$5*B19183)/(1-$J$4*$J$5))</f>
        <v/>
      </c>
      <c r="F19183" s="11">
        <f>B19183*C19183*3.6/1000</f>
        <v/>
      </c>
    </row>
    <row r="19184">
      <c r="A19184" s="10" t="n">
        <v>44217.83333333334</v>
      </c>
      <c r="B19184" t="n">
        <v>1.947</v>
      </c>
      <c r="C19184" t="n">
        <v>83.15868863716145</v>
      </c>
      <c r="D19184" t="n">
        <v>1.725290526076582</v>
      </c>
      <c r="E19184" s="11">
        <f>MIN(B19184,((1-$J$5)*$J$4*E19183+(1-$J$4)*$J$5*B19184)/(1-$J$4*$J$5))</f>
        <v/>
      </c>
      <c r="F19184" s="11">
        <f>B19184*C19184*3.6/1000</f>
        <v/>
      </c>
    </row>
    <row r="19185">
      <c r="A19185" s="10" t="n">
        <v>44217.875</v>
      </c>
      <c r="B19185" t="n">
        <v>1.919</v>
      </c>
      <c r="C19185" t="n">
        <v>72.6963329791369</v>
      </c>
      <c r="D19185" t="n">
        <v>1.718977783053096</v>
      </c>
      <c r="E19185" s="11">
        <f>MIN(B19185,((1-$J$5)*$J$4*E19184+(1-$J$4)*$J$5*B19185)/(1-$J$4*$J$5))</f>
        <v/>
      </c>
      <c r="F19185" s="11">
        <f>B19185*C19185*3.6/1000</f>
        <v/>
      </c>
    </row>
    <row r="19186">
      <c r="A19186" s="10" t="n">
        <v>44217.91666666666</v>
      </c>
      <c r="B19186" t="n">
        <v>1.904</v>
      </c>
      <c r="C19186" t="n">
        <v>77.39051353743989</v>
      </c>
      <c r="D19186" t="n">
        <v>1.712596904103945</v>
      </c>
      <c r="E19186" s="11">
        <f>MIN(B19186,((1-$J$5)*$J$4*E19185+(1-$J$4)*$J$5*B19186)/(1-$J$4*$J$5))</f>
        <v/>
      </c>
      <c r="F19186" s="11">
        <f>B19186*C19186*3.6/1000</f>
        <v/>
      </c>
    </row>
    <row r="19187">
      <c r="A19187" s="10" t="n">
        <v>44217.95833333334</v>
      </c>
      <c r="B19187" t="n">
        <v>1.883</v>
      </c>
      <c r="C19187" t="n">
        <v>80.86401165155591</v>
      </c>
      <c r="D19187" t="n">
        <v>1.706080395197623</v>
      </c>
      <c r="E19187" s="11">
        <f>MIN(B19187,((1-$J$5)*$J$4*E19186+(1-$J$4)*$J$5*B19187)/(1-$J$4*$J$5))</f>
        <v/>
      </c>
      <c r="F19187" s="11">
        <f>B19187*C19187*3.6/1000</f>
        <v/>
      </c>
    </row>
    <row r="19188">
      <c r="A19188" s="10" t="n">
        <v>44218</v>
      </c>
      <c r="B19188" t="n">
        <v>1.911</v>
      </c>
      <c r="C19188" t="n">
        <v>73.87692859883192</v>
      </c>
      <c r="D19188" t="n">
        <v>1.699990792241794</v>
      </c>
      <c r="E19188" s="11">
        <f>MIN(B19188,((1-$J$5)*$J$4*E19187+(1-$J$4)*$J$5*B19188)/(1-$J$4*$J$5))</f>
        <v/>
      </c>
      <c r="F19188" s="11">
        <f>B19188*C19188*3.6/1000</f>
        <v/>
      </c>
    </row>
    <row r="19189">
      <c r="A19189" s="10" t="n">
        <v>44218.04166666666</v>
      </c>
      <c r="B19189" t="n">
        <v>1.911</v>
      </c>
      <c r="C19189" t="n">
        <v>78.55266690657928</v>
      </c>
      <c r="D19189" t="n">
        <v>1.69400092368619</v>
      </c>
      <c r="E19189" s="11">
        <f>MIN(B19189,((1-$J$5)*$J$4*E19188+(1-$J$4)*$J$5*B19189)/(1-$J$4*$J$5))</f>
        <v/>
      </c>
      <c r="F19189" s="11">
        <f>B19189*C19189*3.6/1000</f>
        <v/>
      </c>
    </row>
    <row r="19190">
      <c r="A19190" s="10" t="n">
        <v>44218.08333333334</v>
      </c>
      <c r="B19190" t="n">
        <v>1.911</v>
      </c>
      <c r="C19190" t="n">
        <v>80.86401165155591</v>
      </c>
      <c r="D19190" t="n">
        <v>1.688109156099098</v>
      </c>
      <c r="E19190" s="11">
        <f>MIN(B19190,((1-$J$5)*$J$4*E19189+(1-$J$4)*$J$5*B19190)/(1-$J$4*$J$5))</f>
        <v/>
      </c>
      <c r="F19190" s="11">
        <f>B19190*C19190*3.6/1000</f>
        <v/>
      </c>
    </row>
    <row r="19191">
      <c r="A19191" s="10" t="n">
        <v>44218.125</v>
      </c>
      <c r="B19191" t="n">
        <v>2.064</v>
      </c>
      <c r="C19191" t="n">
        <v>87.70074513382161</v>
      </c>
      <c r="D19191" t="n">
        <v>1.684063436505348</v>
      </c>
      <c r="E19191" s="11">
        <f>MIN(B19191,((1-$J$5)*$J$4*E19190+(1-$J$4)*$J$5*B19191)/(1-$J$4*$J$5))</f>
        <v/>
      </c>
      <c r="F19191" s="11">
        <f>B19191*C19191*3.6/1000</f>
        <v/>
      </c>
    </row>
    <row r="19192">
      <c r="A19192" s="10" t="n">
        <v>44218.16666666666</v>
      </c>
      <c r="B19192" t="n">
        <v>2.684</v>
      </c>
      <c r="C19192" t="n">
        <v>94.40451318854197</v>
      </c>
      <c r="D19192" t="n">
        <v>1.687173671715273</v>
      </c>
      <c r="E19192" s="11">
        <f>MIN(B19192,((1-$J$5)*$J$4*E19191+(1-$J$4)*$J$5*B19192)/(1-$J$4*$J$5))</f>
        <v/>
      </c>
      <c r="F19192" s="11">
        <f>B19192*C19192*3.6/1000</f>
        <v/>
      </c>
    </row>
    <row r="19193">
      <c r="A19193" s="10" t="n">
        <v>44218.20833333334</v>
      </c>
      <c r="B19193" t="n">
        <v>3.259</v>
      </c>
      <c r="C19193" t="n">
        <v>124.2834302316946</v>
      </c>
      <c r="D19193" t="n">
        <v>1.696808088194709</v>
      </c>
      <c r="E19193" s="11">
        <f>MIN(B19193,((1-$J$5)*$J$4*E19192+(1-$J$4)*$J$5*B19193)/(1-$J$4*$J$5))</f>
        <v/>
      </c>
      <c r="F19193" s="11">
        <f>B19193*C19193*3.6/1000</f>
        <v/>
      </c>
    </row>
    <row r="19194">
      <c r="A19194" s="10" t="n">
        <v>44218.25</v>
      </c>
      <c r="B19194" t="n">
        <v>3.387</v>
      </c>
      <c r="C19194" t="n">
        <v>178.3472297418518</v>
      </c>
      <c r="D19194" t="n">
        <v>1.70774839288442</v>
      </c>
      <c r="E19194" s="11">
        <f>MIN(B19194,((1-$J$5)*$J$4*E19193+(1-$J$4)*$J$5*B19194)/(1-$J$4*$J$5))</f>
        <v/>
      </c>
      <c r="F19194" s="11">
        <f>B19194*C19194*3.6/1000</f>
        <v/>
      </c>
    </row>
    <row r="19195">
      <c r="A19195" s="10" t="n">
        <v>44218.29166666666</v>
      </c>
      <c r="B19195" t="n">
        <v>3.318</v>
      </c>
      <c r="C19195" t="n">
        <v>231.9999096196988</v>
      </c>
      <c r="D19195" t="n">
        <v>1.717720504854894</v>
      </c>
      <c r="E19195" s="11">
        <f>MIN(B19195,((1-$J$5)*$J$4*E19194+(1-$J$4)*$J$5*B19195)/(1-$J$4*$J$5))</f>
        <v/>
      </c>
      <c r="F19195" s="11">
        <f>B19195*C19195*3.6/1000</f>
        <v/>
      </c>
    </row>
    <row r="19196">
      <c r="A19196" s="10" t="n">
        <v>44218.33333333334</v>
      </c>
      <c r="B19196" t="n">
        <v>3.025</v>
      </c>
      <c r="C19196" t="n">
        <v>256.349583190052</v>
      </c>
      <c r="D19196" t="n">
        <v>1.724178842885578</v>
      </c>
      <c r="E19196" s="11">
        <f>MIN(B19196,((1-$J$5)*$J$4*E19195+(1-$J$4)*$J$5*B19196)/(1-$J$4*$J$5))</f>
        <v/>
      </c>
      <c r="F19196" s="11">
        <f>B19196*C19196*3.6/1000</f>
        <v/>
      </c>
    </row>
    <row r="19197">
      <c r="A19197" s="10" t="n">
        <v>44218.375</v>
      </c>
      <c r="B19197" t="n">
        <v>2.828</v>
      </c>
      <c r="C19197" t="n">
        <v>384.7266680966826</v>
      </c>
      <c r="D19197" t="n">
        <v>1.72827871410868</v>
      </c>
      <c r="E19197" s="11">
        <f>MIN(B19197,((1-$J$5)*$J$4*E19196+(1-$J$4)*$J$5*B19197)/(1-$J$4*$J$5))</f>
        <v/>
      </c>
      <c r="F19197" s="11">
        <f>B19197*C19197*3.6/1000</f>
        <v/>
      </c>
    </row>
    <row r="19198">
      <c r="A19198" s="10" t="n">
        <v>44218.41666666666</v>
      </c>
      <c r="B19198" t="n">
        <v>2.707</v>
      </c>
      <c r="C19198" t="n">
        <v>492.6754638729545</v>
      </c>
      <c r="D19198" t="n">
        <v>1.730927804417456</v>
      </c>
      <c r="E19198" s="11">
        <f>MIN(B19198,((1-$J$5)*$J$4*E19197+(1-$J$4)*$J$5*B19198)/(1-$J$4*$J$5))</f>
        <v/>
      </c>
      <c r="F19198" s="11">
        <f>B19198*C19198*3.6/1000</f>
        <v/>
      </c>
    </row>
    <row r="19199">
      <c r="A19199" s="10" t="n">
        <v>44218.45833333334</v>
      </c>
      <c r="B19199" t="n">
        <v>2.604</v>
      </c>
      <c r="C19199" t="n">
        <v>503.5578548919478</v>
      </c>
      <c r="D19199" t="n">
        <v>1.732355704283199</v>
      </c>
      <c r="E19199" s="11">
        <f>MIN(B19199,((1-$J$5)*$J$4*E19198+(1-$J$4)*$J$5*B19199)/(1-$J$4*$J$5))</f>
        <v/>
      </c>
      <c r="F19199" s="11">
        <f>B19199*C19199*3.6/1000</f>
        <v/>
      </c>
    </row>
    <row r="19200">
      <c r="A19200" s="10" t="n">
        <v>44218.5</v>
      </c>
      <c r="B19200" t="n">
        <v>2.502</v>
      </c>
      <c r="C19200" t="n">
        <v>388.5952366841676</v>
      </c>
      <c r="D19200" t="n">
        <v>1.732593849130522</v>
      </c>
      <c r="E19200" s="11">
        <f>MIN(B19200,((1-$J$5)*$J$4*E19199+(1-$J$4)*$J$5*B19200)/(1-$J$4*$J$5))</f>
        <v/>
      </c>
      <c r="F19200" s="11">
        <f>B19200*C19200*3.6/1000</f>
        <v/>
      </c>
    </row>
    <row r="19201">
      <c r="A19201" s="10" t="n">
        <v>44218.54166666666</v>
      </c>
      <c r="B19201" t="n">
        <v>2.417</v>
      </c>
      <c r="C19201" t="n">
        <v>225.8122461602294</v>
      </c>
      <c r="D19201" t="n">
        <v>1.73185611940494</v>
      </c>
      <c r="E19201" s="11">
        <f>MIN(B19201,((1-$J$5)*$J$4*E19200+(1-$J$4)*$J$5*B19201)/(1-$J$4*$J$5))</f>
        <v/>
      </c>
      <c r="F19201" s="11">
        <f>B19201*C19201*3.6/1000</f>
        <v/>
      </c>
    </row>
    <row r="19202">
      <c r="A19202" s="10" t="n">
        <v>44218.58333333334</v>
      </c>
      <c r="B19202" t="n">
        <v>2.31</v>
      </c>
      <c r="C19202" t="n">
        <v>214.2043427838715</v>
      </c>
      <c r="D19202" t="n">
        <v>1.729906927987491</v>
      </c>
      <c r="E19202" s="11">
        <f>MIN(B19202,((1-$J$5)*$J$4*E19201+(1-$J$4)*$J$5*B19202)/(1-$J$4*$J$5))</f>
        <v/>
      </c>
      <c r="F19202" s="11">
        <f>B19202*C19202*3.6/1000</f>
        <v/>
      </c>
    </row>
    <row r="19203">
      <c r="A19203" s="10" t="n">
        <v>44218.625</v>
      </c>
      <c r="B19203" t="n">
        <v>2.272</v>
      </c>
      <c r="C19203" t="n">
        <v>231.1185470595858</v>
      </c>
      <c r="D19203" t="n">
        <v>1.727555130391304</v>
      </c>
      <c r="E19203" s="11">
        <f>MIN(B19203,((1-$J$5)*$J$4*E19202+(1-$J$4)*$J$5*B19203)/(1-$J$4*$J$5))</f>
        <v/>
      </c>
      <c r="F19203" s="11">
        <f>B19203*C19203*3.6/1000</f>
        <v/>
      </c>
    </row>
    <row r="19204">
      <c r="A19204" s="10" t="n">
        <v>44218.66666666666</v>
      </c>
      <c r="B19204" t="n">
        <v>2.219</v>
      </c>
      <c r="C19204" t="n">
        <v>245.1209832438466</v>
      </c>
      <c r="D19204" t="n">
        <v>1.724635795553538</v>
      </c>
      <c r="E19204" s="11">
        <f>MIN(B19204,((1-$J$5)*$J$4*E19203+(1-$J$4)*$J$5*B19204)/(1-$J$4*$J$5))</f>
        <v/>
      </c>
      <c r="F19204" s="11">
        <f>B19204*C19204*3.6/1000</f>
        <v/>
      </c>
    </row>
    <row r="19205">
      <c r="A19205" s="10" t="n">
        <v>44218.70833333334</v>
      </c>
      <c r="B19205" t="n">
        <v>2.189</v>
      </c>
      <c r="C19205" t="n">
        <v>270.8477860560357</v>
      </c>
      <c r="D19205" t="n">
        <v>1.721421223300285</v>
      </c>
      <c r="E19205" s="11">
        <f>MIN(B19205,((1-$J$5)*$J$4*E19204+(1-$J$4)*$J$5*B19205)/(1-$J$4*$J$5))</f>
        <v/>
      </c>
      <c r="F19205" s="11">
        <f>B19205*C19205*3.6/1000</f>
        <v/>
      </c>
    </row>
    <row r="19206">
      <c r="A19206" s="10" t="n">
        <v>44218.75</v>
      </c>
      <c r="B19206" t="n">
        <v>2.123</v>
      </c>
      <c r="C19206" t="n">
        <v>184.9095370263737</v>
      </c>
      <c r="D19206" t="n">
        <v>1.717504589280608</v>
      </c>
      <c r="E19206" s="11">
        <f>MIN(B19206,((1-$J$5)*$J$4*E19205+(1-$J$4)*$J$5*B19206)/(1-$J$4*$J$5))</f>
        <v/>
      </c>
      <c r="F19206" s="11">
        <f>B19206*C19206*3.6/1000</f>
        <v/>
      </c>
    </row>
    <row r="19207">
      <c r="A19207" s="10" t="n">
        <v>44218.79166666666</v>
      </c>
      <c r="B19207" t="n">
        <v>2.093</v>
      </c>
      <c r="C19207" t="n">
        <v>158.2736359072435</v>
      </c>
      <c r="D19207" t="n">
        <v>1.713309051428516</v>
      </c>
      <c r="E19207" s="11">
        <f>MIN(B19207,((1-$J$5)*$J$4*E19206+(1-$J$4)*$J$5*B19207)/(1-$J$4*$J$5))</f>
        <v/>
      </c>
      <c r="F19207" s="11">
        <f>B19207*C19207*3.6/1000</f>
        <v/>
      </c>
    </row>
    <row r="19208">
      <c r="A19208" s="10" t="n">
        <v>44218.83333333334</v>
      </c>
      <c r="B19208" t="n">
        <v>2.005</v>
      </c>
      <c r="C19208" t="n">
        <v>169.8184512931358</v>
      </c>
      <c r="D19208" t="n">
        <v>1.708175948070924</v>
      </c>
      <c r="E19208" s="11">
        <f>MIN(B19208,((1-$J$5)*$J$4*E19207+(1-$J$4)*$J$5*B19208)/(1-$J$4*$J$5))</f>
        <v/>
      </c>
      <c r="F19208" s="11">
        <f>B19208*C19208*3.6/1000</f>
        <v/>
      </c>
    </row>
    <row r="19209">
      <c r="A19209" s="10" t="n">
        <v>44218.875</v>
      </c>
      <c r="B19209" t="n">
        <v>1.976</v>
      </c>
      <c r="C19209" t="n">
        <v>154.3780755392069</v>
      </c>
      <c r="D19209" t="n">
        <v>1.702795298984136</v>
      </c>
      <c r="E19209" s="11">
        <f>MIN(B19209,((1-$J$5)*$J$4*E19208+(1-$J$4)*$J$5*B19209)/(1-$J$4*$J$5))</f>
        <v/>
      </c>
      <c r="F19209" s="11">
        <f>B19209*C19209*3.6/1000</f>
        <v/>
      </c>
    </row>
    <row r="19210">
      <c r="A19210" s="10" t="n">
        <v>44218.91666666666</v>
      </c>
      <c r="B19210" t="n">
        <v>1.955</v>
      </c>
      <c r="C19210" t="n">
        <v>179.2884146920807</v>
      </c>
      <c r="D19210" t="n">
        <v>1.697262638358959</v>
      </c>
      <c r="E19210" s="11">
        <f>MIN(B19210,((1-$J$5)*$J$4*E19209+(1-$J$4)*$J$5*B19210)/(1-$J$4*$J$5))</f>
        <v/>
      </c>
      <c r="F19210" s="11">
        <f>B19210*C19210*3.6/1000</f>
        <v/>
      </c>
    </row>
    <row r="19211">
      <c r="A19211" s="10" t="n">
        <v>44218.95833333334</v>
      </c>
      <c r="B19211" t="n">
        <v>1.911</v>
      </c>
      <c r="C19211" t="n">
        <v>190.4875668673907</v>
      </c>
      <c r="D19211" t="n">
        <v>1.691317451007237</v>
      </c>
      <c r="E19211" s="11">
        <f>MIN(B19211,((1-$J$5)*$J$4*E19210+(1-$J$4)*$J$5*B19211)/(1-$J$4*$J$5))</f>
        <v/>
      </c>
      <c r="F19211" s="11">
        <f>B19211*C19211*3.6/1000</f>
        <v/>
      </c>
    </row>
    <row r="19212">
      <c r="A19212" s="10" t="n">
        <v>44219</v>
      </c>
      <c r="B19212" t="n">
        <v>1.911</v>
      </c>
      <c r="C19212" t="n">
        <v>173.6221449648062</v>
      </c>
      <c r="D19212" t="n">
        <v>1.685469632843464</v>
      </c>
      <c r="E19212" s="11">
        <f>MIN(B19212,((1-$J$5)*$J$4*E19211+(1-$J$4)*$J$5*B19212)/(1-$J$4*$J$5))</f>
        <v/>
      </c>
      <c r="F19212" s="11">
        <f>B19212*C19212*3.6/1000</f>
        <v/>
      </c>
    </row>
    <row r="19213">
      <c r="A19213" s="10" t="n">
        <v>44219.04166666666</v>
      </c>
      <c r="B19213" t="n">
        <v>1.89</v>
      </c>
      <c r="C19213" t="n">
        <v>184.9095370263737</v>
      </c>
      <c r="D19213" t="n">
        <v>1.679477454350757</v>
      </c>
      <c r="E19213" s="11">
        <f>MIN(B19213,((1-$J$5)*$J$4*E19212+(1-$J$4)*$J$5*B19213)/(1-$J$4*$J$5))</f>
        <v/>
      </c>
      <c r="F19213" s="11">
        <f>B19213*C19213*3.6/1000</f>
        <v/>
      </c>
    </row>
    <row r="19214">
      <c r="A19214" s="10" t="n">
        <v>44219.08333333334</v>
      </c>
      <c r="B19214" t="n">
        <v>1.876</v>
      </c>
      <c r="C19214" t="n">
        <v>176.4610587047343</v>
      </c>
      <c r="D19214" t="n">
        <v>1.67342332477683</v>
      </c>
      <c r="E19214" s="11">
        <f>MIN(B19214,((1-$J$5)*$J$4*E19213+(1-$J$4)*$J$5*B19214)/(1-$J$4*$J$5))</f>
        <v/>
      </c>
      <c r="F19214" s="11">
        <f>B19214*C19214*3.6/1000</f>
        <v/>
      </c>
    </row>
    <row r="19215">
      <c r="A19215" s="10" t="n">
        <v>44219.125</v>
      </c>
      <c r="B19215" t="n">
        <v>1.869</v>
      </c>
      <c r="C19215" t="n">
        <v>183.0407155214533</v>
      </c>
      <c r="D19215" t="n">
        <v>1.667388303685857</v>
      </c>
      <c r="E19215" s="11">
        <f>MIN(B19215,((1-$J$5)*$J$4*E19214+(1-$J$4)*$J$5*B19215)/(1-$J$4*$J$5))</f>
        <v/>
      </c>
      <c r="F19215" s="11">
        <f>B19215*C19215*3.6/1000</f>
        <v/>
      </c>
    </row>
    <row r="19216">
      <c r="A19216" s="10" t="n">
        <v>44219.16666666666</v>
      </c>
      <c r="B19216" t="n">
        <v>1.862</v>
      </c>
      <c r="C19216" t="n">
        <v>179.2884146920807</v>
      </c>
      <c r="D19216" t="n">
        <v>1.661372078122609</v>
      </c>
      <c r="E19216" s="11">
        <f>MIN(B19216,((1-$J$5)*$J$4*E19215+(1-$J$4)*$J$5*B19216)/(1-$J$4*$J$5))</f>
        <v/>
      </c>
      <c r="F19216" s="11">
        <f>B19216*C19216*3.6/1000</f>
        <v/>
      </c>
    </row>
    <row r="19217">
      <c r="A19217" s="10" t="n">
        <v>44219.20833333334</v>
      </c>
      <c r="B19217" t="n">
        <v>1.833</v>
      </c>
      <c r="C19217" t="n">
        <v>113.846377194059</v>
      </c>
      <c r="D19217" t="n">
        <v>1.655122770443664</v>
      </c>
      <c r="E19217" s="11">
        <f>MIN(B19217,((1-$J$5)*$J$4*E19216+(1-$J$4)*$J$5*B19217)/(1-$J$4*$J$5))</f>
        <v/>
      </c>
      <c r="F19217" s="11">
        <f>B19217*C19217*3.6/1000</f>
        <v/>
      </c>
    </row>
    <row r="19218">
      <c r="A19218" s="10" t="n">
        <v>44219.25</v>
      </c>
      <c r="B19218" t="n">
        <v>1.798</v>
      </c>
      <c r="C19218" t="n">
        <v>92.18377402798015</v>
      </c>
      <c r="D19218" t="n">
        <v>1.648575588075961</v>
      </c>
      <c r="E19218" s="11">
        <f>MIN(B19218,((1-$J$5)*$J$4*E19217+(1-$J$4)*$J$5*B19218)/(1-$J$4*$J$5))</f>
        <v/>
      </c>
      <c r="F19218" s="11">
        <f>B19218*C19218*3.6/1000</f>
        <v/>
      </c>
    </row>
    <row r="19219">
      <c r="A19219" s="10" t="n">
        <v>44219.29166666666</v>
      </c>
      <c r="B19219" t="n">
        <v>1.791</v>
      </c>
      <c r="C19219" t="n">
        <v>85.43738692641384</v>
      </c>
      <c r="D19219" t="n">
        <v>1.642055589319431</v>
      </c>
      <c r="E19219" s="11">
        <f>MIN(B19219,((1-$J$5)*$J$4*E19218+(1-$J$4)*$J$5*B19219)/(1-$J$4*$J$5))</f>
        <v/>
      </c>
      <c r="F19219" s="11">
        <f>B19219*C19219*3.6/1000</f>
        <v/>
      </c>
    </row>
    <row r="19220">
      <c r="A19220" s="10" t="n">
        <v>44219.33333333334</v>
      </c>
      <c r="B19220" t="n">
        <v>1.791</v>
      </c>
      <c r="C19220" t="n">
        <v>80.86401165155591</v>
      </c>
      <c r="D19220" t="n">
        <v>1.635642373906604</v>
      </c>
      <c r="E19220" s="11">
        <f>MIN(B19220,((1-$J$5)*$J$4*E19219+(1-$J$4)*$J$5*B19220)/(1-$J$4*$J$5))</f>
        <v/>
      </c>
      <c r="F19220" s="11">
        <f>B19220*C19220*3.6/1000</f>
        <v/>
      </c>
    </row>
    <row r="19221">
      <c r="A19221" s="10" t="n">
        <v>44219.375</v>
      </c>
      <c r="B19221" t="n">
        <v>1.763</v>
      </c>
      <c r="C19221" t="n">
        <v>79.71046794422139</v>
      </c>
      <c r="D19221" t="n">
        <v>1.629014013196551</v>
      </c>
      <c r="E19221" s="11">
        <f>MIN(B19221,((1-$J$5)*$J$4*E19220+(1-$J$4)*$J$5*B19221)/(1-$J$4*$J$5))</f>
        <v/>
      </c>
      <c r="F19221" s="11">
        <f>B19221*C19221*3.6/1000</f>
        <v/>
      </c>
    </row>
    <row r="19222">
      <c r="A19222" s="10" t="n">
        <v>44219.41666666666</v>
      </c>
      <c r="B19222" t="n">
        <v>1.77</v>
      </c>
      <c r="C19222" t="n">
        <v>78.78457220510126</v>
      </c>
      <c r="D19222" t="n">
        <v>1.622574255503128</v>
      </c>
      <c r="E19222" s="11">
        <f>MIN(B19222,((1-$J$5)*$J$4*E19221+(1-$J$4)*$J$5*B19222)/(1-$J$4*$J$5))</f>
        <v/>
      </c>
      <c r="F19222" s="11">
        <f>B19222*C19222*3.6/1000</f>
        <v/>
      </c>
    </row>
    <row r="19223">
      <c r="A19223" s="10" t="n">
        <v>44219.45833333334</v>
      </c>
      <c r="B19223" t="n">
        <v>1.777</v>
      </c>
      <c r="C19223" t="n">
        <v>76.22390887928228</v>
      </c>
      <c r="D19223" t="n">
        <v>1.616320011920724</v>
      </c>
      <c r="E19223" s="11">
        <f>MIN(B19223,((1-$J$5)*$J$4*E19222+(1-$J$4)*$J$5*B19223)/(1-$J$4*$J$5))</f>
        <v/>
      </c>
      <c r="F19223" s="11">
        <f>B19223*C19223*3.6/1000</f>
        <v/>
      </c>
    </row>
    <row r="19224">
      <c r="A19224" s="10" t="n">
        <v>44219.5</v>
      </c>
      <c r="B19224" t="n">
        <v>1.805</v>
      </c>
      <c r="C19224" t="n">
        <v>76.22390887928228</v>
      </c>
      <c r="D19224" t="n">
        <v>1.610488378955443</v>
      </c>
      <c r="E19224" s="11">
        <f>MIN(B19224,((1-$J$5)*$J$4*E19223+(1-$J$4)*$J$5*B19224)/(1-$J$4*$J$5))</f>
        <v/>
      </c>
      <c r="F19224" s="11">
        <f>B19224*C19224*3.6/1000</f>
        <v/>
      </c>
    </row>
    <row r="19225">
      <c r="A19225" s="10" t="n">
        <v>44219.54166666666</v>
      </c>
      <c r="B19225" t="n">
        <v>1.812</v>
      </c>
      <c r="C19225" t="n">
        <v>72.22273175852844</v>
      </c>
      <c r="D19225" t="n">
        <v>1.604832300345929</v>
      </c>
      <c r="E19225" s="11">
        <f>MIN(B19225,((1-$J$5)*$J$4*E19224+(1-$J$4)*$J$5*B19225)/(1-$J$4*$J$5))</f>
        <v/>
      </c>
      <c r="F19225" s="11">
        <f>B19225*C19225*3.6/1000</f>
        <v/>
      </c>
    </row>
    <row r="19226">
      <c r="A19226" s="10" t="n">
        <v>44219.58333333334</v>
      </c>
      <c r="B19226" t="n">
        <v>1.819</v>
      </c>
      <c r="C19226" t="n">
        <v>77.39051353743989</v>
      </c>
      <c r="D19226" t="n">
        <v>1.599348900895143</v>
      </c>
      <c r="E19226" s="11">
        <f>MIN(B19226,((1-$J$5)*$J$4*E19225+(1-$J$4)*$J$5*B19226)/(1-$J$4*$J$5))</f>
        <v/>
      </c>
      <c r="F19226" s="11">
        <f>B19226*C19226*3.6/1000</f>
        <v/>
      </c>
    </row>
    <row r="19227">
      <c r="A19227" s="10" t="n">
        <v>44219.625</v>
      </c>
      <c r="B19227" t="n">
        <v>1.798</v>
      </c>
      <c r="C19227" t="n">
        <v>67.92377404172522</v>
      </c>
      <c r="D19227" t="n">
        <v>1.593715172732585</v>
      </c>
      <c r="E19227" s="11">
        <f>MIN(B19227,((1-$J$5)*$J$4*E19226+(1-$J$4)*$J$5*B19227)/(1-$J$4*$J$5))</f>
        <v/>
      </c>
      <c r="F19227" s="11">
        <f>B19227*C19227*3.6/1000</f>
        <v/>
      </c>
    </row>
    <row r="19228">
      <c r="A19228" s="10" t="n">
        <v>44219.66666666666</v>
      </c>
      <c r="B19228" t="n">
        <v>1.777</v>
      </c>
      <c r="C19228" t="n">
        <v>67.92377404172522</v>
      </c>
      <c r="D19228" t="n">
        <v>1.58793357791432</v>
      </c>
      <c r="E19228" s="11">
        <f>MIN(B19228,((1-$J$5)*$J$4*E19227+(1-$J$4)*$J$5*B19228)/(1-$J$4*$J$5))</f>
        <v/>
      </c>
      <c r="F19228" s="11">
        <f>B19228*C19228*3.6/1000</f>
        <v/>
      </c>
    </row>
    <row r="19229">
      <c r="A19229" s="10" t="n">
        <v>44219.70833333334</v>
      </c>
      <c r="B19229" t="n">
        <v>1.749</v>
      </c>
      <c r="C19229" t="n">
        <v>69.12469770457733</v>
      </c>
      <c r="D19229" t="n">
        <v>1.581926493232585</v>
      </c>
      <c r="E19229" s="11">
        <f>MIN(B19229,((1-$J$5)*$J$4*E19228+(1-$J$4)*$J$5*B19229)/(1-$J$4*$J$5))</f>
        <v/>
      </c>
      <c r="F19229" s="11">
        <f>B19229*C19229*3.6/1000</f>
        <v/>
      </c>
    </row>
    <row r="19230">
      <c r="A19230" s="10" t="n">
        <v>44219.75</v>
      </c>
      <c r="B19230" t="n">
        <v>1.763</v>
      </c>
      <c r="C19230" t="n">
        <v>71.51084547770434</v>
      </c>
      <c r="D19230" t="n">
        <v>1.576177881363375</v>
      </c>
      <c r="E19230" s="11">
        <f>MIN(B19230,((1-$J$5)*$J$4*E19229+(1-$J$4)*$J$5*B19230)/(1-$J$4*$J$5))</f>
        <v/>
      </c>
      <c r="F19230" s="11">
        <f>B19230*C19230*3.6/1000</f>
        <v/>
      </c>
    </row>
    <row r="19231">
      <c r="A19231" s="10" t="n">
        <v>44219.79166666666</v>
      </c>
      <c r="B19231" t="n">
        <v>1.721</v>
      </c>
      <c r="C19231" t="n">
        <v>69.12469770457733</v>
      </c>
      <c r="D19231" t="n">
        <v>1.570043149560548</v>
      </c>
      <c r="E19231" s="11">
        <f>MIN(B19231,((1-$J$5)*$J$4*E19230+(1-$J$4)*$J$5*B19231)/(1-$J$4*$J$5))</f>
        <v/>
      </c>
      <c r="F19231" s="11">
        <f>B19231*C19231*3.6/1000</f>
        <v/>
      </c>
    </row>
    <row r="19232">
      <c r="A19232" s="10" t="n">
        <v>44219.83333333334</v>
      </c>
      <c r="B19232" t="n">
        <v>1.687</v>
      </c>
      <c r="C19232" t="n">
        <v>69.12469770457733</v>
      </c>
      <c r="D19232" t="n">
        <v>1.563620101557814</v>
      </c>
      <c r="E19232" s="11">
        <f>MIN(B19232,((1-$J$5)*$J$4*E19231+(1-$J$4)*$J$5*B19232)/(1-$J$4*$J$5))</f>
        <v/>
      </c>
      <c r="F19232" s="11">
        <f>B19232*C19232*3.6/1000</f>
        <v/>
      </c>
    </row>
    <row r="19233">
      <c r="A19233" s="10" t="n">
        <v>44219.875</v>
      </c>
      <c r="B19233" t="n">
        <v>1.673</v>
      </c>
      <c r="C19233" t="n">
        <v>66.71743087161823</v>
      </c>
      <c r="D19233" t="n">
        <v>1.557142159175663</v>
      </c>
      <c r="E19233" s="11">
        <f>MIN(B19233,((1-$J$5)*$J$4*E19232+(1-$J$4)*$J$5*B19233)/(1-$J$4*$J$5))</f>
        <v/>
      </c>
      <c r="F19233" s="11">
        <f>B19233*C19233*3.6/1000</f>
        <v/>
      </c>
    </row>
    <row r="19234">
      <c r="A19234" s="10" t="n">
        <v>44219.91666666666</v>
      </c>
      <c r="B19234" t="n">
        <v>1.68</v>
      </c>
      <c r="C19234" t="n">
        <v>60.59894560858542</v>
      </c>
      <c r="D19234" t="n">
        <v>1.55085035628636</v>
      </c>
      <c r="E19234" s="11">
        <f>MIN(B19234,((1-$J$5)*$J$4*E19233+(1-$J$4)*$J$5*B19234)/(1-$J$4*$J$5))</f>
        <v/>
      </c>
      <c r="F19234" s="11">
        <f>B19234*C19234*3.6/1000</f>
        <v/>
      </c>
    </row>
    <row r="19235">
      <c r="A19235" s="10" t="n">
        <v>44219.95833333334</v>
      </c>
      <c r="B19235" t="n">
        <v>1.687</v>
      </c>
      <c r="C19235" t="n">
        <v>61.8347753302503</v>
      </c>
      <c r="D19235" t="n">
        <v>1.544741644331433</v>
      </c>
      <c r="E19235" s="11">
        <f>MIN(B19235,((1-$J$5)*$J$4*E19234+(1-$J$4)*$J$5*B19235)/(1-$J$4*$J$5))</f>
        <v/>
      </c>
      <c r="F19235" s="11">
        <f>B19235*C19235*3.6/1000</f>
        <v/>
      </c>
    </row>
    <row r="19236">
      <c r="A19236" s="10" t="n">
        <v>44220</v>
      </c>
      <c r="B19236" t="n">
        <v>1.694</v>
      </c>
      <c r="C19236" t="n">
        <v>59.35667842656299</v>
      </c>
      <c r="D19236" t="n">
        <v>1.538813024681141</v>
      </c>
      <c r="E19236" s="11">
        <f>MIN(B19236,((1-$J$5)*$J$4*E19235+(1-$J$4)*$J$5*B19236)/(1-$J$4*$J$5))</f>
        <v/>
      </c>
      <c r="F19236" s="11">
        <f>B19236*C19236*3.6/1000</f>
        <v/>
      </c>
    </row>
    <row r="19237">
      <c r="A19237" s="10" t="n">
        <v>44220.04166666666</v>
      </c>
      <c r="B19237" t="n">
        <v>1.68</v>
      </c>
      <c r="C19237" t="n">
        <v>61.8347753302503</v>
      </c>
      <c r="D19237" t="n">
        <v>1.532821412994567</v>
      </c>
      <c r="E19237" s="11">
        <f>MIN(B19237,((1-$J$5)*$J$4*E19236+(1-$J$4)*$J$5*B19237)/(1-$J$4*$J$5))</f>
        <v/>
      </c>
      <c r="F19237" s="11">
        <f>B19237*C19237*3.6/1000</f>
        <v/>
      </c>
    </row>
    <row r="19238">
      <c r="A19238" s="10" t="n">
        <v>44220.08333333334</v>
      </c>
      <c r="B19238" t="n">
        <v>1.673</v>
      </c>
      <c r="C19238" t="n">
        <v>61.8347753302503</v>
      </c>
      <c r="D19238" t="n">
        <v>1.526847885884457</v>
      </c>
      <c r="E19238" s="11">
        <f>MIN(B19238,((1-$J$5)*$J$4*E19237+(1-$J$4)*$J$5*B19238)/(1-$J$4*$J$5))</f>
        <v/>
      </c>
      <c r="F19238" s="11">
        <f>B19238*C19238*3.6/1000</f>
        <v/>
      </c>
    </row>
    <row r="19239">
      <c r="A19239" s="10" t="n">
        <v>44220.125</v>
      </c>
      <c r="B19239" t="n">
        <v>1.666</v>
      </c>
      <c r="C19239" t="n">
        <v>63.06436068512776</v>
      </c>
      <c r="D19239" t="n">
        <v>1.520892147164932</v>
      </c>
      <c r="E19239" s="11">
        <f>MIN(B19239,((1-$J$5)*$J$4*E19238+(1-$J$4)*$J$5*B19239)/(1-$J$4*$J$5))</f>
        <v/>
      </c>
      <c r="F19239" s="11">
        <f>B19239*C19239*3.6/1000</f>
        <v/>
      </c>
    </row>
    <row r="19240">
      <c r="A19240" s="10" t="n">
        <v>44220.16666666666</v>
      </c>
      <c r="B19240" t="n">
        <v>1.646</v>
      </c>
      <c r="C19240" t="n">
        <v>60.59894560858542</v>
      </c>
      <c r="D19240" t="n">
        <v>1.514805250611072</v>
      </c>
      <c r="E19240" s="11">
        <f>MIN(B19240,((1-$J$5)*$J$4*E19239+(1-$J$4)*$J$5*B19240)/(1-$J$4*$J$5))</f>
        <v/>
      </c>
      <c r="F19240" s="11">
        <f>B19240*C19240*3.6/1000</f>
        <v/>
      </c>
    </row>
    <row r="19241">
      <c r="A19241" s="10" t="n">
        <v>44220.20833333334</v>
      </c>
      <c r="B19241" t="n">
        <v>1.639</v>
      </c>
      <c r="C19241" t="n">
        <v>67.92377404172522</v>
      </c>
      <c r="D19241" t="n">
        <v>1.508737999191752</v>
      </c>
      <c r="E19241" s="11">
        <f>MIN(B19241,((1-$J$5)*$J$4*E19240+(1-$J$4)*$J$5*B19241)/(1-$J$4*$J$5))</f>
        <v/>
      </c>
      <c r="F19241" s="11">
        <f>B19241*C19241*3.6/1000</f>
        <v/>
      </c>
    </row>
    <row r="19242">
      <c r="A19242" s="10" t="n">
        <v>44220.25</v>
      </c>
      <c r="B19242" t="n">
        <v>1.612</v>
      </c>
      <c r="C19242" t="n">
        <v>61.8347753302503</v>
      </c>
      <c r="D19242" t="n">
        <v>1.502461371331911</v>
      </c>
      <c r="E19242" s="11">
        <f>MIN(B19242,((1-$J$5)*$J$4*E19241+(1-$J$4)*$J$5*B19242)/(1-$J$4*$J$5))</f>
        <v/>
      </c>
      <c r="F19242" s="11">
        <f>B19242*C19242*3.6/1000</f>
        <v/>
      </c>
    </row>
    <row r="19243">
      <c r="A19243" s="10" t="n">
        <v>44220.29166666666</v>
      </c>
      <c r="B19243" t="n">
        <v>1.618</v>
      </c>
      <c r="C19243" t="n">
        <v>60.72281499547105</v>
      </c>
      <c r="D19243" t="n">
        <v>1.496356150881064</v>
      </c>
      <c r="E19243" s="11">
        <f>MIN(B19243,((1-$J$5)*$J$4*E19242+(1-$J$4)*$J$5*B19243)/(1-$J$4*$J$5))</f>
        <v/>
      </c>
      <c r="F19243" s="11">
        <f>B19243*C19243*3.6/1000</f>
        <v/>
      </c>
    </row>
    <row r="19244">
      <c r="A19244" s="10" t="n">
        <v>44220.33333333334</v>
      </c>
      <c r="B19244" t="n">
        <v>1.598</v>
      </c>
      <c r="C19244" t="n">
        <v>60.22695045852419</v>
      </c>
      <c r="D19244" t="n">
        <v>1.490122220780258</v>
      </c>
      <c r="E19244" s="11">
        <f>MIN(B19244,((1-$J$5)*$J$4*E19243+(1-$J$4)*$J$5*B19244)/(1-$J$4*$J$5))</f>
        <v/>
      </c>
      <c r="F19244" s="11">
        <f>B19244*C19244*3.6/1000</f>
        <v/>
      </c>
    </row>
    <row r="19245">
      <c r="A19245" s="10" t="n">
        <v>44220.375</v>
      </c>
      <c r="B19245" t="n">
        <v>1.612</v>
      </c>
      <c r="C19245" t="n">
        <v>58.10776946473797</v>
      </c>
      <c r="D19245" t="n">
        <v>1.484150478724641</v>
      </c>
      <c r="E19245" s="11">
        <f>MIN(B19245,((1-$J$5)*$J$4*E19244+(1-$J$4)*$J$5*B19245)/(1-$J$4*$J$5))</f>
        <v/>
      </c>
      <c r="F19245" s="11">
        <f>B19245*C19245*3.6/1000</f>
        <v/>
      </c>
    </row>
    <row r="19246">
      <c r="A19246" s="10" t="n">
        <v>44220.41666666666</v>
      </c>
      <c r="B19246" t="n">
        <v>1.612</v>
      </c>
      <c r="C19246" t="n">
        <v>56.85200220301488</v>
      </c>
      <c r="D19246" t="n">
        <v>1.478276540765044</v>
      </c>
      <c r="E19246" s="11">
        <f>MIN(B19246,((1-$J$5)*$J$4*E19245+(1-$J$4)*$J$5*B19246)/(1-$J$4*$J$5))</f>
        <v/>
      </c>
      <c r="F19246" s="11">
        <f>B19246*C19246*3.6/1000</f>
        <v/>
      </c>
    </row>
    <row r="19247">
      <c r="A19247" s="10" t="n">
        <v>44220.45833333334</v>
      </c>
      <c r="B19247" t="n">
        <v>1.618</v>
      </c>
      <c r="C19247" t="n">
        <v>56.60000577858803</v>
      </c>
      <c r="D19247" t="n">
        <v>1.472567415033119</v>
      </c>
      <c r="E19247" s="11">
        <f>MIN(B19247,((1-$J$5)*$J$4*E19246+(1-$J$4)*$J$5*B19247)/(1-$J$4*$J$5))</f>
        <v/>
      </c>
      <c r="F19247" s="11">
        <f>B19247*C19247*3.6/1000</f>
        <v/>
      </c>
    </row>
    <row r="19248">
      <c r="A19248" s="10" t="n">
        <v>44220.5</v>
      </c>
      <c r="B19248" t="n">
        <v>1.618</v>
      </c>
      <c r="C19248" t="n">
        <v>56.47390066752675</v>
      </c>
      <c r="D19248" t="n">
        <v>1.466951792315235</v>
      </c>
      <c r="E19248" s="11">
        <f>MIN(B19248,((1-$J$5)*$J$4*E19247+(1-$J$4)*$J$5*B19248)/(1-$J$4*$J$5))</f>
        <v/>
      </c>
      <c r="F19248" s="11">
        <f>B19248*C19248*3.6/1000</f>
        <v/>
      </c>
    </row>
    <row r="19249">
      <c r="A19249" s="10" t="n">
        <v>44220.54166666666</v>
      </c>
      <c r="B19249" t="n">
        <v>1.618</v>
      </c>
      <c r="C19249" t="n">
        <v>55.58914683169202</v>
      </c>
      <c r="D19249" t="n">
        <v>1.461428141236179</v>
      </c>
      <c r="E19249" s="11">
        <f>MIN(B19249,((1-$J$5)*$J$4*E19248+(1-$J$4)*$J$5*B19249)/(1-$J$4*$J$5))</f>
        <v/>
      </c>
      <c r="F19249" s="11">
        <f>B19249*C19249*3.6/1000</f>
        <v/>
      </c>
    </row>
    <row r="19250">
      <c r="A19250" s="10" t="n">
        <v>44220.58333333334</v>
      </c>
      <c r="B19250" t="n">
        <v>1.625</v>
      </c>
      <c r="C19250" t="n">
        <v>50.46171015599218</v>
      </c>
      <c r="D19250" t="n">
        <v>1.456075000442048</v>
      </c>
      <c r="E19250" s="11">
        <f>MIN(B19250,((1-$J$5)*$J$4*E19249+(1-$J$4)*$J$5*B19250)/(1-$J$4*$J$5))</f>
        <v/>
      </c>
      <c r="F19250" s="11">
        <f>B19250*C19250*3.6/1000</f>
        <v/>
      </c>
    </row>
    <row r="19251">
      <c r="A19251" s="10" t="n">
        <v>44220.625</v>
      </c>
      <c r="B19251" t="n">
        <v>1.605</v>
      </c>
      <c r="C19251" t="n">
        <v>55.58914683169202</v>
      </c>
      <c r="D19251" t="n">
        <v>1.450580832575291</v>
      </c>
      <c r="E19251" s="11">
        <f>MIN(B19251,((1-$J$5)*$J$4*E19250+(1-$J$4)*$J$5*B19251)/(1-$J$4*$J$5))</f>
        <v/>
      </c>
      <c r="F19251" s="11">
        <f>B19251*C19251*3.6/1000</f>
        <v/>
      </c>
    </row>
    <row r="19252">
      <c r="A19252" s="10" t="n">
        <v>44220.66666666666</v>
      </c>
      <c r="B19252" t="n">
        <v>1.612</v>
      </c>
      <c r="C19252" t="n">
        <v>63.06436068512776</v>
      </c>
      <c r="D19252" t="n">
        <v>1.445256692122816</v>
      </c>
      <c r="E19252" s="11">
        <f>MIN(B19252,((1-$J$5)*$J$4*E19251+(1-$J$4)*$J$5*B19252)/(1-$J$4*$J$5))</f>
        <v/>
      </c>
      <c r="F19252" s="11">
        <f>B19252*C19252*3.6/1000</f>
        <v/>
      </c>
    </row>
    <row r="19253">
      <c r="A19253" s="10" t="n">
        <v>44220.70833333334</v>
      </c>
      <c r="B19253" t="n">
        <v>1.598</v>
      </c>
      <c r="C19253" t="n">
        <v>64.28788441596903</v>
      </c>
      <c r="D19253" t="n">
        <v>1.439859659584634</v>
      </c>
      <c r="E19253" s="11">
        <f>MIN(B19253,((1-$J$5)*$J$4*E19252+(1-$J$4)*$J$5*B19253)/(1-$J$4*$J$5))</f>
        <v/>
      </c>
      <c r="F19253" s="11">
        <f>B19253*C19253*3.6/1000</f>
        <v/>
      </c>
    </row>
    <row r="19254">
      <c r="A19254" s="10" t="n">
        <v>44220.75</v>
      </c>
      <c r="B19254" t="n">
        <v>1.591</v>
      </c>
      <c r="C19254" t="n">
        <v>63.06436068512776</v>
      </c>
      <c r="D19254" t="n">
        <v>1.434470973714683</v>
      </c>
      <c r="E19254" s="11">
        <f>MIN(B19254,((1-$J$5)*$J$4*E19253+(1-$J$4)*$J$5*B19254)/(1-$J$4*$J$5))</f>
        <v/>
      </c>
      <c r="F19254" s="11">
        <f>B19254*C19254*3.6/1000</f>
        <v/>
      </c>
    </row>
    <row r="19255">
      <c r="A19255" s="10" t="n">
        <v>44220.79166666666</v>
      </c>
      <c r="B19255" t="n">
        <v>1.578</v>
      </c>
      <c r="C19255" t="n">
        <v>72.6963329791369</v>
      </c>
      <c r="D19255" t="n">
        <v>1.429021887863566</v>
      </c>
      <c r="E19255" s="11">
        <f>MIN(B19255,((1-$J$5)*$J$4*E19254+(1-$J$4)*$J$5*B19255)/(1-$J$4*$J$5))</f>
        <v/>
      </c>
      <c r="F19255" s="11">
        <f>B19255*C19255*3.6/1000</f>
        <v/>
      </c>
    </row>
    <row r="19256">
      <c r="A19256" s="10" t="n">
        <v>44220.83333333334</v>
      </c>
      <c r="B19256" t="n">
        <v>1.571</v>
      </c>
      <c r="C19256" t="n">
        <v>56.85200220301488</v>
      </c>
      <c r="D19256" t="n">
        <v>1.423582001200291</v>
      </c>
      <c r="E19256" s="11">
        <f>MIN(B19256,((1-$J$5)*$J$4*E19255+(1-$J$4)*$J$5*B19256)/(1-$J$4*$J$5))</f>
        <v/>
      </c>
      <c r="F19256" s="11">
        <f>B19256*C19256*3.6/1000</f>
        <v/>
      </c>
    </row>
    <row r="19257">
      <c r="A19257" s="10" t="n">
        <v>44220.875</v>
      </c>
      <c r="B19257" t="n">
        <v>1.564</v>
      </c>
      <c r="C19257" t="n">
        <v>59.35667842656299</v>
      </c>
      <c r="D19257" t="n">
        <v>1.418151163062248</v>
      </c>
      <c r="E19257" s="11">
        <f>MIN(B19257,((1-$J$5)*$J$4*E19256+(1-$J$4)*$J$5*B19257)/(1-$J$4*$J$5))</f>
        <v/>
      </c>
      <c r="F19257" s="11">
        <f>B19257*C19257*3.6/1000</f>
        <v/>
      </c>
    </row>
    <row r="19258">
      <c r="A19258" s="10" t="n">
        <v>44220.91666666666</v>
      </c>
      <c r="B19258" t="n">
        <v>1.544</v>
      </c>
      <c r="C19258" t="n">
        <v>59.35667842656299</v>
      </c>
      <c r="D19258" t="n">
        <v>1.412580570364424</v>
      </c>
      <c r="E19258" s="11">
        <f>MIN(B19258,((1-$J$5)*$J$4*E19257+(1-$J$4)*$J$5*B19258)/(1-$J$4*$J$5))</f>
        <v/>
      </c>
      <c r="F19258" s="11">
        <f>B19258*C19258*3.6/1000</f>
        <v/>
      </c>
    </row>
    <row r="19259">
      <c r="A19259" s="10" t="n">
        <v>44220.95833333334</v>
      </c>
      <c r="B19259" t="n">
        <v>1.524</v>
      </c>
      <c r="C19259" t="n">
        <v>60.59894560858542</v>
      </c>
      <c r="D19259" t="n">
        <v>1.406872511981366</v>
      </c>
      <c r="E19259" s="11">
        <f>MIN(B19259,((1-$J$5)*$J$4*E19258+(1-$J$4)*$J$5*B19259)/(1-$J$4*$J$5))</f>
        <v/>
      </c>
      <c r="F19259" s="11">
        <f>B19259*C19259*3.6/1000</f>
        <v/>
      </c>
    </row>
    <row r="19260">
      <c r="A19260" s="10" t="n">
        <v>44221</v>
      </c>
      <c r="B19260" t="n">
        <v>1.544</v>
      </c>
      <c r="C19260" t="n">
        <v>61.8347753302503</v>
      </c>
      <c r="D19260" t="n">
        <v>1.401486638962159</v>
      </c>
      <c r="E19260" s="11">
        <f>MIN(B19260,((1-$J$5)*$J$4*E19259+(1-$J$4)*$J$5*B19260)/(1-$J$4*$J$5))</f>
        <v/>
      </c>
      <c r="F19260" s="11">
        <f>B19260*C19260*3.6/1000</f>
        <v/>
      </c>
    </row>
    <row r="19261">
      <c r="A19261" s="10" t="n">
        <v>44221.04166666666</v>
      </c>
      <c r="B19261" t="n">
        <v>1.524</v>
      </c>
      <c r="C19261" t="n">
        <v>59.35667842656299</v>
      </c>
      <c r="D19261" t="n">
        <v>1.395960274952703</v>
      </c>
      <c r="E19261" s="11">
        <f>MIN(B19261,((1-$J$5)*$J$4*E19260+(1-$J$4)*$J$5*B19261)/(1-$J$4*$J$5))</f>
        <v/>
      </c>
      <c r="F19261" s="11">
        <f>B19261*C19261*3.6/1000</f>
        <v/>
      </c>
    </row>
    <row r="19262">
      <c r="A19262" s="10" t="n">
        <v>44221.08333333334</v>
      </c>
      <c r="B19262" t="n">
        <v>1.511</v>
      </c>
      <c r="C19262" t="n">
        <v>58.10776946473797</v>
      </c>
      <c r="D19262" t="n">
        <v>1.390375765829396</v>
      </c>
      <c r="E19262" s="11">
        <f>MIN(B19262,((1-$J$5)*$J$4*E19261+(1-$J$4)*$J$5*B19262)/(1-$J$4*$J$5))</f>
        <v/>
      </c>
      <c r="F19262" s="11">
        <f>B19262*C19262*3.6/1000</f>
        <v/>
      </c>
    </row>
    <row r="19263">
      <c r="A19263" s="10" t="n">
        <v>44221.125</v>
      </c>
      <c r="B19263" t="n">
        <v>1.544</v>
      </c>
      <c r="C19263" t="n">
        <v>60.59894560858542</v>
      </c>
      <c r="D19263" t="n">
        <v>1.38526007349275</v>
      </c>
      <c r="E19263" s="11">
        <f>MIN(B19263,((1-$J$5)*$J$4*E19262+(1-$J$4)*$J$5*B19263)/(1-$J$4*$J$5))</f>
        <v/>
      </c>
      <c r="F19263" s="11">
        <f>B19263*C19263*3.6/1000</f>
        <v/>
      </c>
    </row>
    <row r="19264">
      <c r="A19264" s="10" t="n">
        <v>44221.16666666666</v>
      </c>
      <c r="B19264" t="n">
        <v>1.518</v>
      </c>
      <c r="C19264" t="n">
        <v>60.59894560858542</v>
      </c>
      <c r="D19264" t="n">
        <v>1.379930855246998</v>
      </c>
      <c r="E19264" s="11">
        <f>MIN(B19264,((1-$J$5)*$J$4*E19263+(1-$J$4)*$J$5*B19264)/(1-$J$4*$J$5))</f>
        <v/>
      </c>
      <c r="F19264" s="11">
        <f>B19264*C19264*3.6/1000</f>
        <v/>
      </c>
    </row>
    <row r="19265">
      <c r="A19265" s="10" t="n">
        <v>44221.20833333334</v>
      </c>
      <c r="B19265" t="n">
        <v>1.511</v>
      </c>
      <c r="C19265" t="n">
        <v>54.31895903129096</v>
      </c>
      <c r="D19265" t="n">
        <v>1.374608873019435</v>
      </c>
      <c r="E19265" s="11">
        <f>MIN(B19265,((1-$J$5)*$J$4*E19264+(1-$J$4)*$J$5*B19265)/(1-$J$4*$J$5))</f>
        <v/>
      </c>
      <c r="F19265" s="11">
        <f>B19265*C19265*3.6/1000</f>
        <v/>
      </c>
    </row>
    <row r="19266">
      <c r="A19266" s="10" t="n">
        <v>44221.25</v>
      </c>
      <c r="B19266" t="n">
        <v>1.585</v>
      </c>
      <c r="C19266" t="n">
        <v>55.58914683169202</v>
      </c>
      <c r="D19266" t="n">
        <v>1.370220242614028</v>
      </c>
      <c r="E19266" s="11">
        <f>MIN(B19266,((1-$J$5)*$J$4*E19265+(1-$J$4)*$J$5*B19266)/(1-$J$4*$J$5))</f>
        <v/>
      </c>
      <c r="F19266" s="11">
        <f>B19266*C19266*3.6/1000</f>
        <v/>
      </c>
    </row>
    <row r="19267">
      <c r="A19267" s="10" t="n">
        <v>44221.29166666666</v>
      </c>
      <c r="B19267" t="n">
        <v>2.918</v>
      </c>
      <c r="C19267" t="n">
        <v>55.58914683169202</v>
      </c>
      <c r="D19267" t="n">
        <v>1.381146332105464</v>
      </c>
      <c r="E19267" s="11">
        <f>MIN(B19267,((1-$J$5)*$J$4*E19266+(1-$J$4)*$J$5*B19267)/(1-$J$4*$J$5))</f>
        <v/>
      </c>
      <c r="F19267" s="11">
        <f>B19267*C19267*3.6/1000</f>
        <v/>
      </c>
    </row>
    <row r="19268">
      <c r="A19268" s="10" t="n">
        <v>44221.33333333334</v>
      </c>
      <c r="B19268" t="n">
        <v>3.404</v>
      </c>
      <c r="C19268" t="n">
        <v>55.58914683169202</v>
      </c>
      <c r="D19268" t="n">
        <v>1.397450881992203</v>
      </c>
      <c r="E19268" s="11">
        <f>MIN(B19268,((1-$J$5)*$J$4*E19267+(1-$J$4)*$J$5*B19268)/(1-$J$4*$J$5))</f>
        <v/>
      </c>
      <c r="F19268" s="11">
        <f>B19268*C19268*3.6/1000</f>
        <v/>
      </c>
    </row>
    <row r="19269">
      <c r="A19269" s="10" t="n">
        <v>44221.375</v>
      </c>
      <c r="B19269" t="n">
        <v>3.43</v>
      </c>
      <c r="C19269" t="n">
        <v>195.1043751182591</v>
      </c>
      <c r="D19269" t="n">
        <v>1.41378570873141</v>
      </c>
      <c r="E19269" s="11">
        <f>MIN(B19269,((1-$J$5)*$J$4*E19268+(1-$J$4)*$J$5*B19269)/(1-$J$4*$J$5))</f>
        <v/>
      </c>
      <c r="F19269" s="11">
        <f>B19269*C19269*3.6/1000</f>
        <v/>
      </c>
    </row>
    <row r="19270">
      <c r="A19270" s="10" t="n">
        <v>44221.41666666666</v>
      </c>
      <c r="B19270" t="n">
        <v>3.183</v>
      </c>
      <c r="C19270" t="n">
        <v>221.3660281352438</v>
      </c>
      <c r="D19270" t="n">
        <v>1.427028563765927</v>
      </c>
      <c r="E19270" s="11">
        <f>MIN(B19270,((1-$J$5)*$J$4*E19269+(1-$J$4)*$J$5*B19270)/(1-$J$4*$J$5))</f>
        <v/>
      </c>
      <c r="F19270" s="11">
        <f>B19270*C19270*3.6/1000</f>
        <v/>
      </c>
    </row>
    <row r="19271">
      <c r="A19271" s="10" t="n">
        <v>44221.45833333334</v>
      </c>
      <c r="B19271" t="n">
        <v>2.959</v>
      </c>
      <c r="C19271" t="n">
        <v>290.1559430646682</v>
      </c>
      <c r="D19271" t="n">
        <v>1.437493091646443</v>
      </c>
      <c r="E19271" s="11">
        <f>MIN(B19271,((1-$J$5)*$J$4*E19270+(1-$J$4)*$J$5*B19271)/(1-$J$4*$J$5))</f>
        <v/>
      </c>
      <c r="F19271" s="11">
        <f>B19271*C19271*3.6/1000</f>
        <v/>
      </c>
    </row>
    <row r="19272">
      <c r="A19272" s="10" t="n">
        <v>44221.5</v>
      </c>
      <c r="B19272" t="n">
        <v>2.723</v>
      </c>
      <c r="C19272" t="n">
        <v>298.4487194575398</v>
      </c>
      <c r="D19272" t="n">
        <v>1.445087575407077</v>
      </c>
      <c r="E19272" s="11">
        <f>MIN(B19272,((1-$J$5)*$J$4*E19271+(1-$J$4)*$J$5*B19272)/(1-$J$4*$J$5))</f>
        <v/>
      </c>
      <c r="F19272" s="11">
        <f>B19272*C19272*3.6/1000</f>
        <v/>
      </c>
    </row>
    <row r="19273">
      <c r="A19273" s="10" t="n">
        <v>44221.54166666666</v>
      </c>
      <c r="B19273" t="n">
        <v>2.557</v>
      </c>
      <c r="C19273" t="n">
        <v>291.819268359485</v>
      </c>
      <c r="D19273" t="n">
        <v>1.450659469511274</v>
      </c>
      <c r="E19273" s="11">
        <f>MIN(B19273,((1-$J$5)*$J$4*E19272+(1-$J$4)*$J$5*B19273)/(1-$J$4*$J$5))</f>
        <v/>
      </c>
      <c r="F19273" s="11">
        <f>B19273*C19273*3.6/1000</f>
        <v/>
      </c>
    </row>
    <row r="19274">
      <c r="A19274" s="10" t="n">
        <v>44221.58333333334</v>
      </c>
      <c r="B19274" t="n">
        <v>2.402</v>
      </c>
      <c r="C19274" t="n">
        <v>278.4435238615588</v>
      </c>
      <c r="D19274" t="n">
        <v>1.454367684468295</v>
      </c>
      <c r="E19274" s="11">
        <f>MIN(B19274,((1-$J$5)*$J$4*E19273+(1-$J$4)*$J$5*B19274)/(1-$J$4*$J$5))</f>
        <v/>
      </c>
      <c r="F19274" s="11">
        <f>B19274*C19274*3.6/1000</f>
        <v/>
      </c>
    </row>
    <row r="19275">
      <c r="A19275" s="10" t="n">
        <v>44221.625</v>
      </c>
      <c r="B19275" t="n">
        <v>2.318</v>
      </c>
      <c r="C19275" t="n">
        <v>321.3665198708542</v>
      </c>
      <c r="D19275" t="n">
        <v>1.457054627672184</v>
      </c>
      <c r="E19275" s="11">
        <f>MIN(B19275,((1-$J$5)*$J$4*E19274+(1-$J$4)*$J$5*B19275)/(1-$J$4*$J$5))</f>
        <v/>
      </c>
      <c r="F19275" s="11">
        <f>B19275*C19275*3.6/1000</f>
        <v/>
      </c>
    </row>
    <row r="19276">
      <c r="A19276" s="10" t="n">
        <v>44221.66666666666</v>
      </c>
      <c r="B19276" t="n">
        <v>2.204</v>
      </c>
      <c r="C19276" t="n">
        <v>240.7675734376649</v>
      </c>
      <c r="D19276" t="n">
        <v>1.458393975578408</v>
      </c>
      <c r="E19276" s="11">
        <f>MIN(B19276,((1-$J$5)*$J$4*E19275+(1-$J$4)*$J$5*B19276)/(1-$J$4*$J$5))</f>
        <v/>
      </c>
      <c r="F19276" s="11">
        <f>B19276*C19276*3.6/1000</f>
        <v/>
      </c>
    </row>
    <row r="19277">
      <c r="A19277" s="10" t="n">
        <v>44221.70833333334</v>
      </c>
      <c r="B19277" t="n">
        <v>2.115</v>
      </c>
      <c r="C19277" t="n">
        <v>281.8024956027228</v>
      </c>
      <c r="D19277" t="n">
        <v>1.458693673643886</v>
      </c>
      <c r="E19277" s="11">
        <f>MIN(B19277,((1-$J$5)*$J$4*E19276+(1-$J$4)*$J$5*B19277)/(1-$J$4*$J$5))</f>
        <v/>
      </c>
      <c r="F19277" s="11">
        <f>B19277*C19277*3.6/1000</f>
        <v/>
      </c>
    </row>
    <row r="19278">
      <c r="A19278" s="10" t="n">
        <v>44221.75</v>
      </c>
      <c r="B19278" t="n">
        <v>2.034</v>
      </c>
      <c r="C19278" t="n">
        <v>240.7675734376649</v>
      </c>
      <c r="D19278" t="n">
        <v>1.458062228995274</v>
      </c>
      <c r="E19278" s="11">
        <f>MIN(B19278,((1-$J$5)*$J$4*E19277+(1-$J$4)*$J$5*B19278)/(1-$J$4*$J$5))</f>
        <v/>
      </c>
      <c r="F19278" s="11">
        <f>B19278*C19278*3.6/1000</f>
        <v/>
      </c>
    </row>
    <row r="19279">
      <c r="A19279" s="10" t="n">
        <v>44221.79166666666</v>
      </c>
      <c r="B19279" t="n">
        <v>1.976</v>
      </c>
      <c r="C19279" t="n">
        <v>251.1830151020858</v>
      </c>
      <c r="D19279" t="n">
        <v>1.4567778965224</v>
      </c>
      <c r="E19279" s="11">
        <f>MIN(B19279,((1-$J$5)*$J$4*E19278+(1-$J$4)*$J$5*B19279)/(1-$J$4*$J$5))</f>
        <v/>
      </c>
      <c r="F19279" s="11">
        <f>B19279*C19279*3.6/1000</f>
        <v/>
      </c>
    </row>
    <row r="19280">
      <c r="A19280" s="10" t="n">
        <v>44221.83333333334</v>
      </c>
      <c r="B19280" t="n">
        <v>1.926</v>
      </c>
      <c r="C19280" t="n">
        <v>240.7675734376649</v>
      </c>
      <c r="D19280" t="n">
        <v>1.454942849034554</v>
      </c>
      <c r="E19280" s="11">
        <f>MIN(B19280,((1-$J$5)*$J$4*E19279+(1-$J$4)*$J$5*B19280)/(1-$J$4*$J$5))</f>
        <v/>
      </c>
      <c r="F19280" s="11">
        <f>B19280*C19280*3.6/1000</f>
        <v/>
      </c>
    </row>
    <row r="19281">
      <c r="A19281" s="10" t="n">
        <v>44221.875</v>
      </c>
      <c r="B19281" t="n">
        <v>1.911</v>
      </c>
      <c r="C19281" t="n">
        <v>239.0206142179274</v>
      </c>
      <c r="D19281" t="n">
        <v>1.45296633074488</v>
      </c>
      <c r="E19281" s="11">
        <f>MIN(B19281,((1-$J$5)*$J$4*E19280+(1-$J$4)*$J$5*B19281)/(1-$J$4*$J$5))</f>
        <v/>
      </c>
      <c r="F19281" s="11">
        <f>B19281*C19281*3.6/1000</f>
        <v/>
      </c>
    </row>
    <row r="19282">
      <c r="A19282" s="10" t="n">
        <v>44221.91666666666</v>
      </c>
      <c r="B19282" t="n">
        <v>1.955</v>
      </c>
      <c r="C19282" t="n">
        <v>168.8641547582116</v>
      </c>
      <c r="D19282" t="n">
        <v>1.451525323136649</v>
      </c>
      <c r="E19282" s="11">
        <f>MIN(B19282,((1-$J$5)*$J$4*E19281+(1-$J$4)*$J$5*B19282)/(1-$J$4*$J$5))</f>
        <v/>
      </c>
      <c r="F19282" s="11">
        <f>B19282*C19282*3.6/1000</f>
        <v/>
      </c>
    </row>
    <row r="19283">
      <c r="A19283" s="10" t="n">
        <v>44221.95833333334</v>
      </c>
      <c r="B19283" t="n">
        <v>3.183</v>
      </c>
      <c r="C19283" t="n">
        <v>177.4047811254788</v>
      </c>
      <c r="D19283" t="n">
        <v>1.464150085688827</v>
      </c>
      <c r="E19283" s="11">
        <f>MIN(B19283,((1-$J$5)*$J$4*E19282+(1-$J$4)*$J$5*B19283)/(1-$J$4*$J$5))</f>
        <v/>
      </c>
      <c r="F19283" s="11">
        <f>B19283*C19283*3.6/1000</f>
        <v/>
      </c>
    </row>
    <row r="19284">
      <c r="A19284" s="10" t="n">
        <v>44222</v>
      </c>
      <c r="B19284" t="n">
        <v>2.272</v>
      </c>
      <c r="C19284" t="n">
        <v>248.5896046750758</v>
      </c>
      <c r="D19284" t="n">
        <v>1.46615080490936</v>
      </c>
      <c r="E19284" s="11">
        <f>MIN(B19284,((1-$J$5)*$J$4*E19283+(1-$J$4)*$J$5*B19284)/(1-$J$4*$J$5))</f>
        <v/>
      </c>
      <c r="F19284" s="11">
        <f>B19284*C19284*3.6/1000</f>
        <v/>
      </c>
    </row>
    <row r="19285">
      <c r="A19285" s="10" t="n">
        <v>44222.04166666666</v>
      </c>
      <c r="B19285" t="n">
        <v>2.137</v>
      </c>
      <c r="C19285" t="n">
        <v>223.1472137914838</v>
      </c>
      <c r="D19285" t="n">
        <v>1.466575032860571</v>
      </c>
      <c r="E19285" s="11">
        <f>MIN(B19285,((1-$J$5)*$J$4*E19284+(1-$J$4)*$J$5*B19285)/(1-$J$4*$J$5))</f>
        <v/>
      </c>
      <c r="F19285" s="11">
        <f>B19285*C19285*3.6/1000</f>
        <v/>
      </c>
    </row>
    <row r="19286">
      <c r="A19286" s="10" t="n">
        <v>44222.08333333334</v>
      </c>
      <c r="B19286" t="n">
        <v>2.064</v>
      </c>
      <c r="C19286" t="n">
        <v>200.6082041421975</v>
      </c>
      <c r="D19286" t="n">
        <v>1.466157558502327</v>
      </c>
      <c r="E19286" s="11">
        <f>MIN(B19286,((1-$J$5)*$J$4*E19285+(1-$J$4)*$J$5*B19286)/(1-$J$4*$J$5))</f>
        <v/>
      </c>
      <c r="F19286" s="11">
        <f>B19286*C19286*3.6/1000</f>
        <v/>
      </c>
    </row>
    <row r="19287">
      <c r="A19287" s="10" t="n">
        <v>44222.125</v>
      </c>
      <c r="B19287" t="n">
        <v>2.005</v>
      </c>
      <c r="C19287" t="n">
        <v>195.1043751182591</v>
      </c>
      <c r="D19287" t="n">
        <v>1.465072256962119</v>
      </c>
      <c r="E19287" s="11">
        <f>MIN(B19287,((1-$J$5)*$J$4*E19286+(1-$J$4)*$J$5*B19287)/(1-$J$4*$J$5))</f>
        <v/>
      </c>
      <c r="F19287" s="11">
        <f>B19287*C19287*3.6/1000</f>
        <v/>
      </c>
    </row>
    <row r="19288">
      <c r="A19288" s="10" t="n">
        <v>44222.16666666666</v>
      </c>
      <c r="B19288" t="n">
        <v>1.94</v>
      </c>
      <c r="C19288" t="n">
        <v>221.3660281352438</v>
      </c>
      <c r="D19288" t="n">
        <v>1.463261455841841</v>
      </c>
      <c r="E19288" s="11">
        <f>MIN(B19288,((1-$J$5)*$J$4*E19287+(1-$J$4)*$J$5*B19288)/(1-$J$4*$J$5))</f>
        <v/>
      </c>
      <c r="F19288" s="11">
        <f>B19288*C19288*3.6/1000</f>
        <v/>
      </c>
    </row>
    <row r="19289">
      <c r="A19289" s="10" t="n">
        <v>44222.20833333334</v>
      </c>
      <c r="B19289" t="n">
        <v>1.862</v>
      </c>
      <c r="C19289" t="n">
        <v>202.4342685007331</v>
      </c>
      <c r="D19289" t="n">
        <v>1.460588382350618</v>
      </c>
      <c r="E19289" s="11">
        <f>MIN(B19289,((1-$J$5)*$J$4*E19288+(1-$J$4)*$J$5*B19289)/(1-$J$4*$J$5))</f>
        <v/>
      </c>
      <c r="F19289" s="11">
        <f>B19289*C19289*3.6/1000</f>
        <v/>
      </c>
    </row>
    <row r="19290">
      <c r="A19290" s="10" t="n">
        <v>44222.25</v>
      </c>
      <c r="B19290" t="n">
        <v>1.819</v>
      </c>
      <c r="C19290" t="n">
        <v>186.773571831814</v>
      </c>
      <c r="D19290" t="n">
        <v>1.45746738333082</v>
      </c>
      <c r="E19290" s="11">
        <f>MIN(B19290,((1-$J$5)*$J$4*E19289+(1-$J$4)*$J$5*B19290)/(1-$J$4*$J$5))</f>
        <v/>
      </c>
      <c r="F19290" s="11">
        <f>B19290*C19290*3.6/1000</f>
        <v/>
      </c>
    </row>
    <row r="19291">
      <c r="A19291" s="10" t="n">
        <v>44222.29166666666</v>
      </c>
      <c r="B19291" t="n">
        <v>1.763</v>
      </c>
      <c r="C19291" t="n">
        <v>176.4610587047343</v>
      </c>
      <c r="D19291" t="n">
        <v>1.45375713993467</v>
      </c>
      <c r="E19291" s="11">
        <f>MIN(B19291,((1-$J$5)*$J$4*E19290+(1-$J$4)*$J$5*B19291)/(1-$J$4*$J$5))</f>
        <v/>
      </c>
      <c r="F19291" s="11">
        <f>B19291*C19291*3.6/1000</f>
        <v/>
      </c>
    </row>
    <row r="19292">
      <c r="A19292" s="10" t="n">
        <v>44222.33333333334</v>
      </c>
      <c r="B19292" t="n">
        <v>1.721</v>
      </c>
      <c r="C19292" t="n">
        <v>143.5326185386199</v>
      </c>
      <c r="D19292" t="n">
        <v>1.449627392579938</v>
      </c>
      <c r="E19292" s="11">
        <f>MIN(B19292,((1-$J$5)*$J$4*E19291+(1-$J$4)*$J$5*B19292)/(1-$J$4*$J$5))</f>
        <v/>
      </c>
      <c r="F19292" s="11">
        <f>B19292*C19292*3.6/1000</f>
        <v/>
      </c>
    </row>
    <row r="19293">
      <c r="A19293" s="10" t="n">
        <v>44222.375</v>
      </c>
      <c r="B19293" t="n">
        <v>1.701</v>
      </c>
      <c r="C19293" t="n">
        <v>124.2834302316946</v>
      </c>
      <c r="D19293" t="n">
        <v>1.44533658163923</v>
      </c>
      <c r="E19293" s="11">
        <f>MIN(B19293,((1-$J$5)*$J$4*E19292+(1-$J$4)*$J$5*B19293)/(1-$J$4*$J$5))</f>
        <v/>
      </c>
      <c r="F19293" s="11">
        <f>B19293*C19293*3.6/1000</f>
        <v/>
      </c>
    </row>
    <row r="19294">
      <c r="A19294" s="10" t="n">
        <v>44222.41666666666</v>
      </c>
      <c r="B19294" t="n">
        <v>1.687</v>
      </c>
      <c r="C19294" t="n">
        <v>115.9526378073088</v>
      </c>
      <c r="D19294" t="n">
        <v>1.440955954931609</v>
      </c>
      <c r="E19294" s="11">
        <f>MIN(B19294,((1-$J$5)*$J$4*E19293+(1-$J$4)*$J$5*B19294)/(1-$J$4*$J$5))</f>
        <v/>
      </c>
      <c r="F19294" s="11">
        <f>B19294*C19294*3.6/1000</f>
        <v/>
      </c>
    </row>
    <row r="19295">
      <c r="A19295" s="10" t="n">
        <v>44222.45833333334</v>
      </c>
      <c r="B19295" t="n">
        <v>1.68</v>
      </c>
      <c r="C19295" t="n">
        <v>84.29999408757519</v>
      </c>
      <c r="D19295" t="n">
        <v>1.436567028383961</v>
      </c>
      <c r="E19295" s="11">
        <f>MIN(B19295,((1-$J$5)*$J$4*E19294+(1-$J$4)*$J$5*B19295)/(1-$J$4*$J$5))</f>
        <v/>
      </c>
      <c r="F19295" s="11">
        <f>B19295*C19295*3.6/1000</f>
        <v/>
      </c>
    </row>
    <row r="19296">
      <c r="A19296" s="10" t="n">
        <v>44222.5</v>
      </c>
      <c r="B19296" t="n">
        <v>1.687</v>
      </c>
      <c r="C19296" t="n">
        <v>79.71046794422139</v>
      </c>
      <c r="D19296" t="n">
        <v>1.432330027811</v>
      </c>
      <c r="E19296" s="11">
        <f>MIN(B19296,((1-$J$5)*$J$4*E19295+(1-$J$4)*$J$5*B19296)/(1-$J$4*$J$5))</f>
        <v/>
      </c>
      <c r="F19296" s="11">
        <f>B19296*C19296*3.6/1000</f>
        <v/>
      </c>
    </row>
    <row r="19297">
      <c r="A19297" s="10" t="n">
        <v>44222.54166666666</v>
      </c>
      <c r="B19297" t="n">
        <v>1.707</v>
      </c>
      <c r="C19297" t="n">
        <v>73.99472367356343</v>
      </c>
      <c r="D19297" t="n">
        <v>1.428391119886905</v>
      </c>
      <c r="E19297" s="11">
        <f>MIN(B19297,((1-$J$5)*$J$4*E19296+(1-$J$4)*$J$5*B19297)/(1-$J$4*$J$5))</f>
        <v/>
      </c>
      <c r="F19297" s="11">
        <f>B19297*C19297*3.6/1000</f>
        <v/>
      </c>
    </row>
    <row r="19298">
      <c r="A19298" s="10" t="n">
        <v>44222.58333333334</v>
      </c>
      <c r="B19298" t="n">
        <v>1.721</v>
      </c>
      <c r="C19298" t="n">
        <v>69.12469770457733</v>
      </c>
      <c r="D19298" t="n">
        <v>1.424676812555754</v>
      </c>
      <c r="E19298" s="11">
        <f>MIN(B19298,((1-$J$5)*$J$4*E19297+(1-$J$4)*$J$5*B19298)/(1-$J$4*$J$5))</f>
        <v/>
      </c>
      <c r="F19298" s="11">
        <f>B19298*C19298*3.6/1000</f>
        <v/>
      </c>
    </row>
    <row r="19299">
      <c r="A19299" s="10" t="n">
        <v>44222.625</v>
      </c>
      <c r="B19299" t="n">
        <v>1.791</v>
      </c>
      <c r="C19299" t="n">
        <v>69.12469770457733</v>
      </c>
      <c r="D19299" t="n">
        <v>1.421823786876062</v>
      </c>
      <c r="E19299" s="11">
        <f>MIN(B19299,((1-$J$5)*$J$4*E19298+(1-$J$4)*$J$5*B19299)/(1-$J$4*$J$5))</f>
        <v/>
      </c>
      <c r="F19299" s="11">
        <f>B19299*C19299*3.6/1000</f>
        <v/>
      </c>
    </row>
    <row r="19300">
      <c r="A19300" s="10" t="n">
        <v>44222.66666666666</v>
      </c>
      <c r="B19300" t="n">
        <v>1.84</v>
      </c>
      <c r="C19300" t="n">
        <v>113.846377194059</v>
      </c>
      <c r="D19300" t="n">
        <v>1.419577802112737</v>
      </c>
      <c r="E19300" s="11">
        <f>MIN(B19300,((1-$J$5)*$J$4*E19299+(1-$J$4)*$J$5*B19300)/(1-$J$4*$J$5))</f>
        <v/>
      </c>
      <c r="F19300" s="11">
        <f>B19300*C19300*3.6/1000</f>
        <v/>
      </c>
    </row>
    <row r="19301">
      <c r="A19301" s="10" t="n">
        <v>44222.70833333334</v>
      </c>
      <c r="B19301" t="n">
        <v>2.348</v>
      </c>
      <c r="C19301" t="n">
        <v>211.5030561326519</v>
      </c>
      <c r="D19301" t="n">
        <v>1.423177577374491</v>
      </c>
      <c r="E19301" s="11">
        <f>MIN(B19301,((1-$J$5)*$J$4*E19300+(1-$J$4)*$J$5*B19301)/(1-$J$4*$J$5))</f>
        <v/>
      </c>
      <c r="F19301" s="11">
        <f>B19301*C19301*3.6/1000</f>
        <v/>
      </c>
    </row>
    <row r="19302">
      <c r="A19302" s="10" t="n">
        <v>44222.75</v>
      </c>
      <c r="B19302" t="n">
        <v>1.911</v>
      </c>
      <c r="C19302" t="n">
        <v>279.2842276459828</v>
      </c>
      <c r="D19302" t="n">
        <v>1.421721304877521</v>
      </c>
      <c r="E19302" s="11">
        <f>MIN(B19302,((1-$J$5)*$J$4*E19301+(1-$J$4)*$J$5*B19302)/(1-$J$4*$J$5))</f>
        <v/>
      </c>
      <c r="F19302" s="11">
        <f>B19302*C19302*3.6/1000</f>
        <v/>
      </c>
    </row>
    <row r="19303">
      <c r="A19303" s="10" t="n">
        <v>44222.79166666666</v>
      </c>
      <c r="B19303" t="n">
        <v>1.784</v>
      </c>
      <c r="C19303" t="n">
        <v>154.3780755392069</v>
      </c>
      <c r="D19303" t="n">
        <v>1.418836639019741</v>
      </c>
      <c r="E19303" s="11">
        <f>MIN(B19303,((1-$J$5)*$J$4*E19302+(1-$J$4)*$J$5*B19303)/(1-$J$4*$J$5))</f>
        <v/>
      </c>
      <c r="F19303" s="11">
        <f>B19303*C19303*3.6/1000</f>
        <v/>
      </c>
    </row>
    <row r="19304">
      <c r="A19304" s="10" t="n">
        <v>44222.83333333334</v>
      </c>
      <c r="B19304" t="n">
        <v>1.742</v>
      </c>
      <c r="C19304" t="n">
        <v>159.2437078654097</v>
      </c>
      <c r="D19304" t="n">
        <v>1.415518948045888</v>
      </c>
      <c r="E19304" s="11">
        <f>MIN(B19304,((1-$J$5)*$J$4*E19303+(1-$J$4)*$J$5*B19304)/(1-$J$4*$J$5))</f>
        <v/>
      </c>
      <c r="F19304" s="11">
        <f>B19304*C19304*3.6/1000</f>
        <v/>
      </c>
    </row>
    <row r="19305">
      <c r="A19305" s="10" t="n">
        <v>44222.875</v>
      </c>
      <c r="B19305" t="n">
        <v>1.701</v>
      </c>
      <c r="C19305" t="n">
        <v>130.4391400763023</v>
      </c>
      <c r="D19305" t="n">
        <v>1.411786758953417</v>
      </c>
      <c r="E19305" s="11">
        <f>MIN(B19305,((1-$J$5)*$J$4*E19304+(1-$J$4)*$J$5*B19305)/(1-$J$4*$J$5))</f>
        <v/>
      </c>
      <c r="F19305" s="11">
        <f>B19305*C19305*3.6/1000</f>
        <v/>
      </c>
    </row>
    <row r="19306">
      <c r="A19306" s="10" t="n">
        <v>44222.91666666666</v>
      </c>
      <c r="B19306" t="n">
        <v>1.68</v>
      </c>
      <c r="C19306" t="n">
        <v>72.6963329791369</v>
      </c>
      <c r="D19306" t="n">
        <v>1.40787556014714</v>
      </c>
      <c r="E19306" s="11">
        <f>MIN(B19306,((1-$J$5)*$J$4*E19305+(1-$J$4)*$J$5*B19306)/(1-$J$4*$J$5))</f>
        <v/>
      </c>
      <c r="F19306" s="11">
        <f>B19306*C19306*3.6/1000</f>
        <v/>
      </c>
    </row>
    <row r="19307">
      <c r="A19307" s="10" t="n">
        <v>44222.95833333334</v>
      </c>
      <c r="B19307" t="n">
        <v>1.666</v>
      </c>
      <c r="C19307" t="n">
        <v>71.51084547770434</v>
      </c>
      <c r="D19307" t="n">
        <v>1.403868328356043</v>
      </c>
      <c r="E19307" s="11">
        <f>MIN(B19307,((1-$J$5)*$J$4*E19306+(1-$J$4)*$J$5*B19307)/(1-$J$4*$J$5))</f>
        <v/>
      </c>
      <c r="F19307" s="11">
        <f>B19307*C19307*3.6/1000</f>
        <v/>
      </c>
    </row>
    <row r="19308">
      <c r="A19308" s="10" t="n">
        <v>44223</v>
      </c>
      <c r="B19308" t="n">
        <v>1.653</v>
      </c>
      <c r="C19308" t="n">
        <v>70.67802800464743</v>
      </c>
      <c r="D19308" t="n">
        <v>1.39977807138227</v>
      </c>
      <c r="E19308" s="11">
        <f>MIN(B19308,((1-$J$5)*$J$4*E19307+(1-$J$4)*$J$5*B19308)/(1-$J$4*$J$5))</f>
        <v/>
      </c>
      <c r="F19308" s="11">
        <f>B19308*C19308*3.6/1000</f>
        <v/>
      </c>
    </row>
    <row r="19309">
      <c r="A19309" s="10" t="n">
        <v>44223.04166666666</v>
      </c>
      <c r="B19309" t="n">
        <v>1.625</v>
      </c>
      <c r="C19309" t="n">
        <v>64.28788441596903</v>
      </c>
      <c r="D19309" t="n">
        <v>1.395434624124043</v>
      </c>
      <c r="E19309" s="11">
        <f>MIN(B19309,((1-$J$5)*$J$4*E19308+(1-$J$4)*$J$5*B19309)/(1-$J$4*$J$5))</f>
        <v/>
      </c>
      <c r="F19309" s="11">
        <f>B19309*C19309*3.6/1000</f>
        <v/>
      </c>
    </row>
    <row r="19310">
      <c r="A19310" s="10" t="n">
        <v>44223.08333333334</v>
      </c>
      <c r="B19310" t="n">
        <v>1.598</v>
      </c>
      <c r="C19310" t="n">
        <v>63.06436068512776</v>
      </c>
      <c r="D19310" t="n">
        <v>1.390853568276933</v>
      </c>
      <c r="E19310" s="11">
        <f>MIN(B19310,((1-$J$5)*$J$4*E19309+(1-$J$4)*$J$5*B19310)/(1-$J$4*$J$5))</f>
        <v/>
      </c>
      <c r="F19310" s="11">
        <f>B19310*C19310*3.6/1000</f>
        <v/>
      </c>
    </row>
    <row r="19311">
      <c r="A19311" s="10" t="n">
        <v>44223.125</v>
      </c>
      <c r="B19311" t="n">
        <v>1.585</v>
      </c>
      <c r="C19311" t="n">
        <v>63.06436068512776</v>
      </c>
      <c r="D19311" t="n">
        <v>1.386198885232281</v>
      </c>
      <c r="E19311" s="11">
        <f>MIN(B19311,((1-$J$5)*$J$4*E19310+(1-$J$4)*$J$5*B19311)/(1-$J$4*$J$5))</f>
        <v/>
      </c>
      <c r="F19311" s="11">
        <f>B19311*C19311*3.6/1000</f>
        <v/>
      </c>
    </row>
    <row r="19312">
      <c r="A19312" s="10" t="n">
        <v>44223.16666666666</v>
      </c>
      <c r="B19312" t="n">
        <v>1.578</v>
      </c>
      <c r="C19312" t="n">
        <v>61.8347753302503</v>
      </c>
      <c r="D19312" t="n">
        <v>1.381540390792021</v>
      </c>
      <c r="E19312" s="11">
        <f>MIN(B19312,((1-$J$5)*$J$4*E19311+(1-$J$4)*$J$5*B19312)/(1-$J$4*$J$5))</f>
        <v/>
      </c>
      <c r="F19312" s="11">
        <f>B19312*C19312*3.6/1000</f>
        <v/>
      </c>
    </row>
    <row r="19313">
      <c r="A19313" s="10" t="n">
        <v>44223.20833333334</v>
      </c>
      <c r="B19313" t="n">
        <v>1.551</v>
      </c>
      <c r="C19313" t="n">
        <v>59.35667842656299</v>
      </c>
      <c r="D19313" t="n">
        <v>1.376649447547837</v>
      </c>
      <c r="E19313" s="11">
        <f>MIN(B19313,((1-$J$5)*$J$4*E19312+(1-$J$4)*$J$5*B19313)/(1-$J$4*$J$5))</f>
        <v/>
      </c>
      <c r="F19313" s="11">
        <f>B19313*C19313*3.6/1000</f>
        <v/>
      </c>
    </row>
    <row r="19314">
      <c r="A19314" s="10" t="n">
        <v>44223.25</v>
      </c>
      <c r="B19314" t="n">
        <v>1.544</v>
      </c>
      <c r="C19314" t="n">
        <v>69.12469770457733</v>
      </c>
      <c r="D19314" t="n">
        <v>1.371758562334257</v>
      </c>
      <c r="E19314" s="11">
        <f>MIN(B19314,((1-$J$5)*$J$4*E19313+(1-$J$4)*$J$5*B19314)/(1-$J$4*$J$5))</f>
        <v/>
      </c>
      <c r="F19314" s="11">
        <f>B19314*C19314*3.6/1000</f>
        <v/>
      </c>
    </row>
    <row r="19315">
      <c r="A19315" s="10" t="n">
        <v>44223.29166666666</v>
      </c>
      <c r="B19315" t="n">
        <v>1.544</v>
      </c>
      <c r="C19315" t="n">
        <v>75.05274977405891</v>
      </c>
      <c r="D19315" t="n">
        <v>1.366947779141594</v>
      </c>
      <c r="E19315" s="11">
        <f>MIN(B19315,((1-$J$5)*$J$4*E19314+(1-$J$4)*$J$5*B19315)/(1-$J$4*$J$5))</f>
        <v/>
      </c>
      <c r="F19315" s="11">
        <f>B19315*C19315*3.6/1000</f>
        <v/>
      </c>
    </row>
    <row r="19316">
      <c r="A19316" s="10" t="n">
        <v>44223.33333333334</v>
      </c>
      <c r="B19316" t="n">
        <v>1.564</v>
      </c>
      <c r="C19316" t="n">
        <v>69.12469770457733</v>
      </c>
      <c r="D19316" t="n">
        <v>1.362444485904295</v>
      </c>
      <c r="E19316" s="11">
        <f>MIN(B19316,((1-$J$5)*$J$4*E19315+(1-$J$4)*$J$5*B19316)/(1-$J$4*$J$5))</f>
        <v/>
      </c>
      <c r="F19316" s="11">
        <f>B19316*C19316*3.6/1000</f>
        <v/>
      </c>
    </row>
    <row r="19317">
      <c r="A19317" s="10" t="n">
        <v>44223.375</v>
      </c>
      <c r="B19317" t="n">
        <v>1.591</v>
      </c>
      <c r="C19317" t="n">
        <v>64.28788441596903</v>
      </c>
      <c r="D19317" t="n">
        <v>1.358323691549003</v>
      </c>
      <c r="E19317" s="11">
        <f>MIN(B19317,((1-$J$5)*$J$4*E19316+(1-$J$4)*$J$5*B19317)/(1-$J$4*$J$5))</f>
        <v/>
      </c>
      <c r="F19317" s="11">
        <f>B19317*C19317*3.6/1000</f>
        <v/>
      </c>
    </row>
    <row r="19318">
      <c r="A19318" s="10" t="n">
        <v>44223.41666666666</v>
      </c>
      <c r="B19318" t="n">
        <v>1.653</v>
      </c>
      <c r="C19318" t="n">
        <v>60.59894560858542</v>
      </c>
      <c r="D19318" t="n">
        <v>1.354979356282831</v>
      </c>
      <c r="E19318" s="11">
        <f>MIN(B19318,((1-$J$5)*$J$4*E19317+(1-$J$4)*$J$5*B19318)/(1-$J$4*$J$5))</f>
        <v/>
      </c>
      <c r="F19318" s="11">
        <f>B19318*C19318*3.6/1000</f>
        <v/>
      </c>
    </row>
    <row r="19319">
      <c r="A19319" s="10" t="n">
        <v>44223.45833333334</v>
      </c>
      <c r="B19319" t="n">
        <v>1.653</v>
      </c>
      <c r="C19319" t="n">
        <v>59.35667842656299</v>
      </c>
      <c r="D19319" t="n">
        <v>1.351689793926213</v>
      </c>
      <c r="E19319" s="11">
        <f>MIN(B19319,((1-$J$5)*$J$4*E19318+(1-$J$4)*$J$5*B19319)/(1-$J$4*$J$5))</f>
        <v/>
      </c>
      <c r="F19319" s="11">
        <f>B19319*C19319*3.6/1000</f>
        <v/>
      </c>
    </row>
    <row r="19320">
      <c r="A19320" s="10" t="n">
        <v>44223.5</v>
      </c>
      <c r="B19320" t="n">
        <v>1.653</v>
      </c>
      <c r="C19320" t="n">
        <v>55.58914683169202</v>
      </c>
      <c r="D19320" t="n">
        <v>1.348454107418485</v>
      </c>
      <c r="E19320" s="11">
        <f>MIN(B19320,((1-$J$5)*$J$4*E19319+(1-$J$4)*$J$5*B19320)/(1-$J$4*$J$5))</f>
        <v/>
      </c>
      <c r="F19320" s="11">
        <f>B19320*C19320*3.6/1000</f>
        <v/>
      </c>
    </row>
    <row r="19321">
      <c r="A19321" s="10" t="n">
        <v>44223.54166666666</v>
      </c>
      <c r="B19321" t="n">
        <v>1.639</v>
      </c>
      <c r="C19321" t="n">
        <v>60.59894560858542</v>
      </c>
      <c r="D19321" t="n">
        <v>1.345111324509416</v>
      </c>
      <c r="E19321" s="11">
        <f>MIN(B19321,((1-$J$5)*$J$4*E19320+(1-$J$4)*$J$5*B19321)/(1-$J$4*$J$5))</f>
        <v/>
      </c>
      <c r="F19321" s="11">
        <f>B19321*C19321*3.6/1000</f>
        <v/>
      </c>
    </row>
    <row r="19322">
      <c r="A19322" s="10" t="n">
        <v>44223.58333333334</v>
      </c>
      <c r="B19322" t="n">
        <v>1.618</v>
      </c>
      <c r="C19322" t="n">
        <v>60.59894560858542</v>
      </c>
      <c r="D19322" t="n">
        <v>1.341583154263497</v>
      </c>
      <c r="E19322" s="11">
        <f>MIN(B19322,((1-$J$5)*$J$4*E19321+(1-$J$4)*$J$5*B19322)/(1-$J$4*$J$5))</f>
        <v/>
      </c>
      <c r="F19322" s="11">
        <f>B19322*C19322*3.6/1000</f>
        <v/>
      </c>
    </row>
    <row r="19323">
      <c r="A19323" s="10" t="n">
        <v>44223.625</v>
      </c>
      <c r="B19323" t="n">
        <v>1.646</v>
      </c>
      <c r="C19323" t="n">
        <v>59.35667842656299</v>
      </c>
      <c r="D19323" t="n">
        <v>1.338432947505625</v>
      </c>
      <c r="E19323" s="11">
        <f>MIN(B19323,((1-$J$5)*$J$4*E19322+(1-$J$4)*$J$5*B19323)/(1-$J$4*$J$5))</f>
        <v/>
      </c>
      <c r="F19323" s="11">
        <f>B19323*C19323*3.6/1000</f>
        <v/>
      </c>
    </row>
    <row r="19324">
      <c r="A19324" s="10" t="n">
        <v>44223.66666666666</v>
      </c>
      <c r="B19324" t="n">
        <v>1.653</v>
      </c>
      <c r="C19324" t="n">
        <v>53.04117860101827</v>
      </c>
      <c r="D19324" t="n">
        <v>1.335414379196935</v>
      </c>
      <c r="E19324" s="11">
        <f>MIN(B19324,((1-$J$5)*$J$4*E19323+(1-$J$4)*$J$5*B19324)/(1-$J$4*$J$5))</f>
        <v/>
      </c>
      <c r="F19324" s="11">
        <f>B19324*C19324*3.6/1000</f>
        <v/>
      </c>
    </row>
    <row r="19325">
      <c r="A19325" s="10" t="n">
        <v>44223.70833333334</v>
      </c>
      <c r="B19325" t="n">
        <v>1.612</v>
      </c>
      <c r="C19325" t="n">
        <v>53.04117860101827</v>
      </c>
      <c r="D19325" t="n">
        <v>1.331976413793485</v>
      </c>
      <c r="E19325" s="11">
        <f>MIN(B19325,((1-$J$5)*$J$4*E19324+(1-$J$4)*$J$5*B19325)/(1-$J$4*$J$5))</f>
        <v/>
      </c>
      <c r="F19325" s="11">
        <f>B19325*C19325*3.6/1000</f>
        <v/>
      </c>
    </row>
    <row r="19326">
      <c r="A19326" s="10" t="n">
        <v>44223.75</v>
      </c>
      <c r="B19326" t="n">
        <v>1.598</v>
      </c>
      <c r="C19326" t="n">
        <v>54.31895903129096</v>
      </c>
      <c r="D19326" t="n">
        <v>1.328434664875347</v>
      </c>
      <c r="E19326" s="11">
        <f>MIN(B19326,((1-$J$5)*$J$4*E19325+(1-$J$4)*$J$5*B19326)/(1-$J$4*$J$5))</f>
        <v/>
      </c>
      <c r="F19326" s="11">
        <f>B19326*C19326*3.6/1000</f>
        <v/>
      </c>
    </row>
    <row r="19327">
      <c r="A19327" s="10" t="n">
        <v>44223.79166666666</v>
      </c>
      <c r="B19327" t="n">
        <v>1.585</v>
      </c>
      <c r="C19327" t="n">
        <v>53.04117860101827</v>
      </c>
      <c r="D19327" t="n">
        <v>1.324802267181419</v>
      </c>
      <c r="E19327" s="11">
        <f>MIN(B19327,((1-$J$5)*$J$4*E19326+(1-$J$4)*$J$5*B19327)/(1-$J$4*$J$5))</f>
        <v/>
      </c>
      <c r="F19327" s="11">
        <f>B19327*C19327*3.6/1000</f>
        <v/>
      </c>
    </row>
    <row r="19328">
      <c r="A19328" s="10" t="n">
        <v>44223.83333333334</v>
      </c>
      <c r="B19328" t="n">
        <v>1.564</v>
      </c>
      <c r="C19328" t="n">
        <v>51.75552791190327</v>
      </c>
      <c r="D19328" t="n">
        <v>1.320989225408465</v>
      </c>
      <c r="E19328" s="11">
        <f>MIN(B19328,((1-$J$5)*$J$4*E19327+(1-$J$4)*$J$5*B19328)/(1-$J$4*$J$5))</f>
        <v/>
      </c>
      <c r="F19328" s="11">
        <f>B19328*C19328*3.6/1000</f>
        <v/>
      </c>
    </row>
    <row r="19329">
      <c r="A19329" s="10" t="n">
        <v>44223.875</v>
      </c>
      <c r="B19329" t="n">
        <v>1.551</v>
      </c>
      <c r="C19329" t="n">
        <v>53.04117860101827</v>
      </c>
      <c r="D19329" t="n">
        <v>1.317089978044336</v>
      </c>
      <c r="E19329" s="11">
        <f>MIN(B19329,((1-$J$5)*$J$4*E19328+(1-$J$4)*$J$5*B19329)/(1-$J$4*$J$5))</f>
        <v/>
      </c>
      <c r="F19329" s="11">
        <f>B19329*C19329*3.6/1000</f>
        <v/>
      </c>
    </row>
    <row r="19330">
      <c r="A19330" s="10" t="n">
        <v>44223.91666666666</v>
      </c>
      <c r="B19330" t="n">
        <v>1.531</v>
      </c>
      <c r="C19330" t="n">
        <v>56.85200220301488</v>
      </c>
      <c r="D19330" t="n">
        <v>1.313025892007663</v>
      </c>
      <c r="E19330" s="11">
        <f>MIN(B19330,((1-$J$5)*$J$4*E19329+(1-$J$4)*$J$5*B19330)/(1-$J$4*$J$5))</f>
        <v/>
      </c>
      <c r="F19330" s="11">
        <f>B19330*C19330*3.6/1000</f>
        <v/>
      </c>
    </row>
    <row r="19331">
      <c r="A19331" s="10" t="n">
        <v>44223.95833333334</v>
      </c>
      <c r="B19331" t="n">
        <v>1.511</v>
      </c>
      <c r="C19331" t="n">
        <v>55.58914683169202</v>
      </c>
      <c r="D19331" t="n">
        <v>1.308799666995992</v>
      </c>
      <c r="E19331" s="11">
        <f>MIN(B19331,((1-$J$5)*$J$4*E19330+(1-$J$4)*$J$5*B19331)/(1-$J$4*$J$5))</f>
        <v/>
      </c>
      <c r="F19331" s="11">
        <f>B19331*C19331*3.6/1000</f>
        <v/>
      </c>
    </row>
    <row r="19332">
      <c r="A19332" s="10" t="n">
        <v>44224</v>
      </c>
      <c r="B19332" t="n">
        <v>1.518</v>
      </c>
      <c r="C19332" t="n">
        <v>50.46171015599218</v>
      </c>
      <c r="D19332" t="n">
        <v>1.304722703263094</v>
      </c>
      <c r="E19332" s="11">
        <f>MIN(B19332,((1-$J$5)*$J$4*E19331+(1-$J$4)*$J$5*B19332)/(1-$J$4*$J$5))</f>
        <v/>
      </c>
      <c r="F19332" s="11">
        <f>B19332*C19332*3.6/1000</f>
        <v/>
      </c>
    </row>
    <row r="19333">
      <c r="A19333" s="10" t="n">
        <v>44224.04166666666</v>
      </c>
      <c r="B19333" t="n">
        <v>1.518</v>
      </c>
      <c r="C19333" t="n">
        <v>59.35667842656299</v>
      </c>
      <c r="D19333" t="n">
        <v>1.300712511294397</v>
      </c>
      <c r="E19333" s="11">
        <f>MIN(B19333,((1-$J$5)*$J$4*E19332+(1-$J$4)*$J$5*B19333)/(1-$J$4*$J$5))</f>
        <v/>
      </c>
      <c r="F19333" s="11">
        <f>B19333*C19333*3.6/1000</f>
        <v/>
      </c>
    </row>
    <row r="19334">
      <c r="A19334" s="10" t="n">
        <v>44224.08333333334</v>
      </c>
      <c r="B19334" t="n">
        <v>1.498</v>
      </c>
      <c r="C19334" t="n">
        <v>69.12469770457733</v>
      </c>
      <c r="D19334" t="n">
        <v>1.296539297683541</v>
      </c>
      <c r="E19334" s="11">
        <f>MIN(B19334,((1-$J$5)*$J$4*E19333+(1-$J$4)*$J$5*B19334)/(1-$J$4*$J$5))</f>
        <v/>
      </c>
      <c r="F19334" s="11">
        <f>B19334*C19334*3.6/1000</f>
        <v/>
      </c>
    </row>
    <row r="19335">
      <c r="A19335" s="10" t="n">
        <v>44224.125</v>
      </c>
      <c r="B19335" t="n">
        <v>1.904</v>
      </c>
      <c r="C19335" t="n">
        <v>105.3189174082278</v>
      </c>
      <c r="D19335" t="n">
        <v>1.297077038761995</v>
      </c>
      <c r="E19335" s="11">
        <f>MIN(B19335,((1-$J$5)*$J$4*E19334+(1-$J$4)*$J$5*B19335)/(1-$J$4*$J$5))</f>
        <v/>
      </c>
      <c r="F19335" s="11">
        <f>B19335*C19335*3.6/1000</f>
        <v/>
      </c>
    </row>
    <row r="19336">
      <c r="A19336" s="10" t="n">
        <v>44224.16666666666</v>
      </c>
      <c r="B19336" t="n">
        <v>1.632</v>
      </c>
      <c r="C19336" t="n">
        <v>108.5365728387446</v>
      </c>
      <c r="D19336" t="n">
        <v>1.294495655118815</v>
      </c>
      <c r="E19336" s="11">
        <f>MIN(B19336,((1-$J$5)*$J$4*E19335+(1-$J$4)*$J$5*B19336)/(1-$J$4*$J$5))</f>
        <v/>
      </c>
      <c r="F19336" s="11">
        <f>B19336*C19336*3.6/1000</f>
        <v/>
      </c>
    </row>
    <row r="19337">
      <c r="A19337" s="10" t="n">
        <v>44224.20833333334</v>
      </c>
      <c r="B19337" t="n">
        <v>1.524</v>
      </c>
      <c r="C19337" t="n">
        <v>94.40451318854197</v>
      </c>
      <c r="D19337" t="n">
        <v>1.290721569817925</v>
      </c>
      <c r="E19337" s="11">
        <f>MIN(B19337,((1-$J$5)*$J$4*E19336+(1-$J$4)*$J$5*B19337)/(1-$J$4*$J$5))</f>
        <v/>
      </c>
      <c r="F19337" s="11">
        <f>B19337*C19337*3.6/1000</f>
        <v/>
      </c>
    </row>
    <row r="19338">
      <c r="A19338" s="10" t="n">
        <v>44224.25</v>
      </c>
      <c r="B19338" t="n">
        <v>1.504</v>
      </c>
      <c r="C19338" t="n">
        <v>94.40451318854197</v>
      </c>
      <c r="D19338" t="n">
        <v>1.286780595963178</v>
      </c>
      <c r="E19338" s="11">
        <f>MIN(B19338,((1-$J$5)*$J$4*E19337+(1-$J$4)*$J$5*B19338)/(1-$J$4*$J$5))</f>
        <v/>
      </c>
      <c r="F19338" s="11">
        <f>B19338*C19338*3.6/1000</f>
        <v/>
      </c>
    </row>
    <row r="19339">
      <c r="A19339" s="10" t="n">
        <v>44224.29166666666</v>
      </c>
      <c r="B19339" t="n">
        <v>1.498</v>
      </c>
      <c r="C19339" t="n">
        <v>87.56198499197195</v>
      </c>
      <c r="D19339" t="n">
        <v>1.282835556706154</v>
      </c>
      <c r="E19339" s="11">
        <f>MIN(B19339,((1-$J$5)*$J$4*E19338+(1-$J$4)*$J$5*B19339)/(1-$J$4*$J$5))</f>
        <v/>
      </c>
      <c r="F19339" s="11">
        <f>B19339*C19339*3.6/1000</f>
        <v/>
      </c>
    </row>
    <row r="19340">
      <c r="A19340" s="10" t="n">
        <v>44224.33333333334</v>
      </c>
      <c r="B19340" t="n">
        <v>1.484</v>
      </c>
      <c r="C19340" t="n">
        <v>80.71945679540194</v>
      </c>
      <c r="D19340" t="n">
        <v>1.278795038697007</v>
      </c>
      <c r="E19340" s="11">
        <f>MIN(B19340,((1-$J$5)*$J$4*E19339+(1-$J$4)*$J$5*B19340)/(1-$J$4*$J$5))</f>
        <v/>
      </c>
      <c r="F19340" s="11">
        <f>B19340*C19340*3.6/1000</f>
        <v/>
      </c>
    </row>
    <row r="19341">
      <c r="A19341" s="10" t="n">
        <v>44224.375</v>
      </c>
      <c r="B19341" t="n">
        <v>1.491</v>
      </c>
      <c r="C19341" t="n">
        <v>73.87692859883192</v>
      </c>
      <c r="D19341" t="n">
        <v>1.274900740491409</v>
      </c>
      <c r="E19341" s="11">
        <f>MIN(B19341,((1-$J$5)*$J$4*E19340+(1-$J$4)*$J$5*B19341)/(1-$J$4*$J$5))</f>
        <v/>
      </c>
      <c r="F19341" s="11">
        <f>B19341*C19341*3.6/1000</f>
        <v/>
      </c>
    </row>
    <row r="19342">
      <c r="A19342" s="10" t="n">
        <v>44224.41666666666</v>
      </c>
      <c r="B19342" t="n">
        <v>1.498</v>
      </c>
      <c r="C19342" t="n">
        <v>65.74835475546712</v>
      </c>
      <c r="D19342" t="n">
        <v>1.27115026732824</v>
      </c>
      <c r="E19342" s="11">
        <f>MIN(B19342,((1-$J$5)*$J$4*E19341+(1-$J$4)*$J$5*B19342)/(1-$J$4*$J$5))</f>
        <v/>
      </c>
      <c r="F19342" s="11">
        <f>B19342*C19342*3.6/1000</f>
        <v/>
      </c>
    </row>
    <row r="19343">
      <c r="A19343" s="10" t="n">
        <v>44224.45833333334</v>
      </c>
      <c r="B19343" t="n">
        <v>1.518</v>
      </c>
      <c r="C19343" t="n">
        <v>77.39051353743989</v>
      </c>
      <c r="D19343" t="n">
        <v>1.26768991855726</v>
      </c>
      <c r="E19343" s="11">
        <f>MIN(B19343,((1-$J$5)*$J$4*E19342+(1-$J$4)*$J$5*B19343)/(1-$J$4*$J$5))</f>
        <v/>
      </c>
      <c r="F19343" s="11">
        <f>B19343*C19343*3.6/1000</f>
        <v/>
      </c>
    </row>
    <row r="19344">
      <c r="A19344" s="10" t="n">
        <v>44224.5</v>
      </c>
      <c r="B19344" t="n">
        <v>1.531</v>
      </c>
      <c r="C19344" t="n">
        <v>58.10776946473797</v>
      </c>
      <c r="D19344" t="n">
        <v>1.264434897633662</v>
      </c>
      <c r="E19344" s="11">
        <f>MIN(B19344,((1-$J$5)*$J$4*E19343+(1-$J$4)*$J$5*B19344)/(1-$J$4*$J$5))</f>
        <v/>
      </c>
      <c r="F19344" s="11">
        <f>B19344*C19344*3.6/1000</f>
        <v/>
      </c>
    </row>
    <row r="19345">
      <c r="A19345" s="10" t="n">
        <v>44224.54166666666</v>
      </c>
      <c r="B19345" t="n">
        <v>1.564</v>
      </c>
      <c r="C19345" t="n">
        <v>56.85200220301488</v>
      </c>
      <c r="D19345" t="n">
        <v>1.261610541566276</v>
      </c>
      <c r="E19345" s="11">
        <f>MIN(B19345,((1-$J$5)*$J$4*E19344+(1-$J$4)*$J$5*B19345)/(1-$J$4*$J$5))</f>
        <v/>
      </c>
      <c r="F19345" s="11">
        <f>B19345*C19345*3.6/1000</f>
        <v/>
      </c>
    </row>
    <row r="19346">
      <c r="A19346" s="10" t="n">
        <v>44224.58333333334</v>
      </c>
      <c r="B19346" t="n">
        <v>1.571</v>
      </c>
      <c r="C19346" t="n">
        <v>55.58914683169202</v>
      </c>
      <c r="D19346" t="n">
        <v>1.258912487225233</v>
      </c>
      <c r="E19346" s="11">
        <f>MIN(B19346,((1-$J$5)*$J$4*E19345+(1-$J$4)*$J$5*B19346)/(1-$J$4*$J$5))</f>
        <v/>
      </c>
      <c r="F19346" s="11">
        <f>B19346*C19346*3.6/1000</f>
        <v/>
      </c>
    </row>
    <row r="19347">
      <c r="A19347" s="10" t="n">
        <v>44224.625</v>
      </c>
      <c r="B19347" t="n">
        <v>1.578</v>
      </c>
      <c r="C19347" t="n">
        <v>56.85200220301488</v>
      </c>
      <c r="D19347" t="n">
        <v>1.256338666064025</v>
      </c>
      <c r="E19347" s="11">
        <f>MIN(B19347,((1-$J$5)*$J$4*E19346+(1-$J$4)*$J$5*B19347)/(1-$J$4*$J$5))</f>
        <v/>
      </c>
      <c r="F19347" s="11">
        <f>B19347*C19347*3.6/1000</f>
        <v/>
      </c>
    </row>
    <row r="19348">
      <c r="A19348" s="10" t="n">
        <v>44224.66666666666</v>
      </c>
      <c r="B19348" t="n">
        <v>1.618</v>
      </c>
      <c r="C19348" t="n">
        <v>55.58914683169202</v>
      </c>
      <c r="D19348" t="n">
        <v>1.254264398135</v>
      </c>
      <c r="E19348" s="11">
        <f>MIN(B19348,((1-$J$5)*$J$4*E19347+(1-$J$4)*$J$5*B19348)/(1-$J$4*$J$5))</f>
        <v/>
      </c>
      <c r="F19348" s="11">
        <f>B19348*C19348*3.6/1000</f>
        <v/>
      </c>
    </row>
    <row r="19349">
      <c r="A19349" s="10" t="n">
        <v>44224.70833333334</v>
      </c>
      <c r="B19349" t="n">
        <v>1.578</v>
      </c>
      <c r="C19349" t="n">
        <v>53.04117860101827</v>
      </c>
      <c r="D19349" t="n">
        <v>1.251766702524337</v>
      </c>
      <c r="E19349" s="11">
        <f>MIN(B19349,((1-$J$5)*$J$4*E19348+(1-$J$4)*$J$5*B19349)/(1-$J$4*$J$5))</f>
        <v/>
      </c>
      <c r="F19349" s="11">
        <f>B19349*C19349*3.6/1000</f>
        <v/>
      </c>
    </row>
    <row r="19350">
      <c r="A19350" s="10" t="n">
        <v>44224.75</v>
      </c>
      <c r="B19350" t="n">
        <v>1.605</v>
      </c>
      <c r="C19350" t="n">
        <v>59.35667842656299</v>
      </c>
      <c r="D19350" t="n">
        <v>1.249618658485627</v>
      </c>
      <c r="E19350" s="11">
        <f>MIN(B19350,((1-$J$5)*$J$4*E19349+(1-$J$4)*$J$5*B19350)/(1-$J$4*$J$5))</f>
        <v/>
      </c>
      <c r="F19350" s="11">
        <f>B19350*C19350*3.6/1000</f>
        <v/>
      </c>
    </row>
    <row r="19351">
      <c r="A19351" s="10" t="n">
        <v>44224.79166666666</v>
      </c>
      <c r="B19351" t="n">
        <v>1.742</v>
      </c>
      <c r="C19351" t="n">
        <v>53.04117860101827</v>
      </c>
      <c r="D19351" t="n">
        <v>1.249072388558154</v>
      </c>
      <c r="E19351" s="11">
        <f>MIN(B19351,((1-$J$5)*$J$4*E19350+(1-$J$4)*$J$5*B19351)/(1-$J$4*$J$5))</f>
        <v/>
      </c>
      <c r="F19351" s="11">
        <f>B19351*C19351*3.6/1000</f>
        <v/>
      </c>
    </row>
    <row r="19352">
      <c r="A19352" s="10" t="n">
        <v>44224.83333333334</v>
      </c>
      <c r="B19352" t="n">
        <v>1.805</v>
      </c>
      <c r="C19352" t="n">
        <v>53.04117860101827</v>
      </c>
      <c r="D19352" t="n">
        <v>1.249255469805912</v>
      </c>
      <c r="E19352" s="11">
        <f>MIN(B19352,((1-$J$5)*$J$4*E19351+(1-$J$4)*$J$5*B19352)/(1-$J$4*$J$5))</f>
        <v/>
      </c>
      <c r="F19352" s="11">
        <f>B19352*C19352*3.6/1000</f>
        <v/>
      </c>
    </row>
    <row r="19353">
      <c r="A19353" s="10" t="n">
        <v>44224.875</v>
      </c>
      <c r="B19353" t="n">
        <v>1.798</v>
      </c>
      <c r="C19353" t="n">
        <v>55.58914683169202</v>
      </c>
      <c r="D19353" t="n">
        <v>1.249355507641847</v>
      </c>
      <c r="E19353" s="11">
        <f>MIN(B19353,((1-$J$5)*$J$4*E19352+(1-$J$4)*$J$5*B19353)/(1-$J$4*$J$5))</f>
        <v/>
      </c>
      <c r="F19353" s="11">
        <f>B19353*C19353*3.6/1000</f>
        <v/>
      </c>
    </row>
    <row r="19354">
      <c r="A19354" s="10" t="n">
        <v>44224.91666666666</v>
      </c>
      <c r="B19354" t="n">
        <v>1.742</v>
      </c>
      <c r="C19354" t="n">
        <v>53.04117860101827</v>
      </c>
      <c r="D19354" t="n">
        <v>1.248813547550625</v>
      </c>
      <c r="E19354" s="11">
        <f>MIN(B19354,((1-$J$5)*$J$4*E19353+(1-$J$4)*$J$5*B19354)/(1-$J$4*$J$5))</f>
        <v/>
      </c>
      <c r="F19354" s="11">
        <f>B19354*C19354*3.6/1000</f>
        <v/>
      </c>
    </row>
    <row r="19355">
      <c r="A19355" s="10" t="n">
        <v>44224.95833333334</v>
      </c>
      <c r="B19355" t="n">
        <v>1.701</v>
      </c>
      <c r="C19355" t="n">
        <v>52.39935511775226</v>
      </c>
      <c r="D19355" t="n">
        <v>1.247811628929528</v>
      </c>
      <c r="E19355" s="11">
        <f>MIN(B19355,((1-$J$5)*$J$4*E19354+(1-$J$4)*$J$5*B19355)/(1-$J$4*$J$5))</f>
        <v/>
      </c>
      <c r="F19355" s="11">
        <f>B19355*C19355*3.6/1000</f>
        <v/>
      </c>
    </row>
    <row r="19356">
      <c r="A19356" s="10" t="n">
        <v>44225</v>
      </c>
      <c r="B19356" t="n">
        <v>1.632</v>
      </c>
      <c r="C19356" t="n">
        <v>52.78468729373245</v>
      </c>
      <c r="D19356" t="n">
        <v>1.246037105132078</v>
      </c>
      <c r="E19356" s="11">
        <f>MIN(B19356,((1-$J$5)*$J$4*E19355+(1-$J$4)*$J$5*B19356)/(1-$J$4*$J$5))</f>
        <v/>
      </c>
      <c r="F19356" s="11">
        <f>B19356*C19356*3.6/1000</f>
        <v/>
      </c>
    </row>
    <row r="19357">
      <c r="A19357" s="10" t="n">
        <v>44225.04166666666</v>
      </c>
      <c r="B19357" t="n">
        <v>1.578</v>
      </c>
      <c r="C19357" t="n">
        <v>59.35667842656299</v>
      </c>
      <c r="D19357" t="n">
        <v>1.243674154617125</v>
      </c>
      <c r="E19357" s="11">
        <f>MIN(B19357,((1-$J$5)*$J$4*E19356+(1-$J$4)*$J$5*B19357)/(1-$J$4*$J$5))</f>
        <v/>
      </c>
      <c r="F19357" s="11">
        <f>B19357*C19357*3.6/1000</f>
        <v/>
      </c>
    </row>
    <row r="19358">
      <c r="A19358" s="10" t="n">
        <v>44225.08333333334</v>
      </c>
      <c r="B19358" t="n">
        <v>1.531</v>
      </c>
      <c r="C19358" t="n">
        <v>58.10776946473797</v>
      </c>
      <c r="D19358" t="n">
        <v>1.240812459470247</v>
      </c>
      <c r="E19358" s="11">
        <f>MIN(B19358,((1-$J$5)*$J$4*E19357+(1-$J$4)*$J$5*B19358)/(1-$J$4*$J$5))</f>
        <v/>
      </c>
      <c r="F19358" s="11">
        <f>B19358*C19358*3.6/1000</f>
        <v/>
      </c>
    </row>
    <row r="19359">
      <c r="A19359" s="10" t="n">
        <v>44225.125</v>
      </c>
      <c r="B19359" t="n">
        <v>1.504</v>
      </c>
      <c r="C19359" t="n">
        <v>58.35809280834422</v>
      </c>
      <c r="D19359" t="n">
        <v>1.237688887870195</v>
      </c>
      <c r="E19359" s="11">
        <f>MIN(B19359,((1-$J$5)*$J$4*E19358+(1-$J$4)*$J$5*B19359)/(1-$J$4*$J$5))</f>
        <v/>
      </c>
      <c r="F19359" s="11">
        <f>B19359*C19359*3.6/1000</f>
        <v/>
      </c>
    </row>
    <row r="19360">
      <c r="A19360" s="10" t="n">
        <v>44225.16666666666</v>
      </c>
      <c r="B19360" t="n">
        <v>1.478</v>
      </c>
      <c r="C19360" t="n">
        <v>57.48075715938227</v>
      </c>
      <c r="D19360" t="n">
        <v>1.234319163773019</v>
      </c>
      <c r="E19360" s="11">
        <f>MIN(B19360,((1-$J$5)*$J$4*E19359+(1-$J$4)*$J$5*B19360)/(1-$J$4*$J$5))</f>
        <v/>
      </c>
      <c r="F19360" s="11">
        <f>B19360*C19360*3.6/1000</f>
        <v/>
      </c>
    </row>
    <row r="19361">
      <c r="A19361" s="10" t="n">
        <v>44225.20833333334</v>
      </c>
      <c r="B19361" t="n">
        <v>1.465</v>
      </c>
      <c r="C19361" t="n">
        <v>54.57359543473168</v>
      </c>
      <c r="D19361" t="n">
        <v>1.23085597350909</v>
      </c>
      <c r="E19361" s="11">
        <f>MIN(B19361,((1-$J$5)*$J$4*E19360+(1-$J$4)*$J$5*B19361)/(1-$J$4*$J$5))</f>
        <v/>
      </c>
      <c r="F19361" s="11">
        <f>B19361*C19361*3.6/1000</f>
        <v/>
      </c>
    </row>
    <row r="19362">
      <c r="A19362" s="10" t="n">
        <v>44225.25</v>
      </c>
      <c r="B19362" t="n">
        <v>1.451</v>
      </c>
      <c r="C19362" t="n">
        <v>56.22147544566835</v>
      </c>
      <c r="D19362" t="n">
        <v>1.227289412858611</v>
      </c>
      <c r="E19362" s="11">
        <f>MIN(B19362,((1-$J$5)*$J$4*E19361+(1-$J$4)*$J$5*B19362)/(1-$J$4*$J$5))</f>
        <v/>
      </c>
      <c r="F19362" s="11">
        <f>B19362*C19362*3.6/1000</f>
        <v/>
      </c>
    </row>
    <row r="19363">
      <c r="A19363" s="10" t="n">
        <v>44225.29166666666</v>
      </c>
      <c r="B19363" t="n">
        <v>1.438</v>
      </c>
      <c r="C19363" t="n">
        <v>55.20887191564768</v>
      </c>
      <c r="D19363" t="n">
        <v>1.223632609794344</v>
      </c>
      <c r="E19363" s="11">
        <f>MIN(B19363,((1-$J$5)*$J$4*E19362+(1-$J$4)*$J$5*B19363)/(1-$J$4*$J$5))</f>
        <v/>
      </c>
      <c r="F19363" s="11">
        <f>B19363*C19363*3.6/1000</f>
        <v/>
      </c>
    </row>
    <row r="19364">
      <c r="A19364" s="10" t="n">
        <v>44225.33333333334</v>
      </c>
      <c r="B19364" t="n">
        <v>1.412</v>
      </c>
      <c r="C19364" t="n">
        <v>54.31895903129096</v>
      </c>
      <c r="D19364" t="n">
        <v>1.219738387400066</v>
      </c>
      <c r="E19364" s="11">
        <f>MIN(B19364,((1-$J$5)*$J$4*E19363+(1-$J$4)*$J$5*B19364)/(1-$J$4*$J$5))</f>
        <v/>
      </c>
      <c r="F19364" s="11">
        <f>B19364*C19364*3.6/1000</f>
        <v/>
      </c>
    </row>
    <row r="19365">
      <c r="A19365" s="10" t="n">
        <v>44225.375</v>
      </c>
      <c r="B19365" t="n">
        <v>1.412</v>
      </c>
      <c r="C19365" t="n">
        <v>54.31895903129096</v>
      </c>
      <c r="D19365" t="n">
        <v>1.215907943865863</v>
      </c>
      <c r="E19365" s="11">
        <f>MIN(B19365,((1-$J$5)*$J$4*E19364+(1-$J$4)*$J$5*B19365)/(1-$J$4*$J$5))</f>
        <v/>
      </c>
      <c r="F19365" s="11">
        <f>B19365*C19365*3.6/1000</f>
        <v/>
      </c>
    </row>
    <row r="19366">
      <c r="A19366" s="10" t="n">
        <v>44225.41666666666</v>
      </c>
      <c r="B19366" t="n">
        <v>1.419</v>
      </c>
      <c r="C19366" t="n">
        <v>55.08196580276852</v>
      </c>
      <c r="D19366" t="n">
        <v>1.212220279573993</v>
      </c>
      <c r="E19366" s="11">
        <f>MIN(B19366,((1-$J$5)*$J$4*E19365+(1-$J$4)*$J$5*B19366)/(1-$J$4*$J$5))</f>
        <v/>
      </c>
      <c r="F19366" s="11">
        <f>B19366*C19366*3.6/1000</f>
        <v/>
      </c>
    </row>
    <row r="19367">
      <c r="A19367" s="10" t="n">
        <v>44225.45833333334</v>
      </c>
      <c r="B19367" t="n">
        <v>1.445</v>
      </c>
      <c r="C19367" t="n">
        <v>55.58914683169202</v>
      </c>
      <c r="D19367" t="n">
        <v>1.208890320951335</v>
      </c>
      <c r="E19367" s="11">
        <f>MIN(B19367,((1-$J$5)*$J$4*E19366+(1-$J$4)*$J$5*B19367)/(1-$J$4*$J$5))</f>
        <v/>
      </c>
      <c r="F19367" s="11">
        <f>B19367*C19367*3.6/1000</f>
        <v/>
      </c>
    </row>
    <row r="19368">
      <c r="A19368" s="10" t="n">
        <v>44225.5</v>
      </c>
      <c r="B19368" t="n">
        <v>1.438</v>
      </c>
      <c r="C19368" t="n">
        <v>53.04117860101827</v>
      </c>
      <c r="D19368" t="n">
        <v>1.205534854839472</v>
      </c>
      <c r="E19368" s="11">
        <f>MIN(B19368,((1-$J$5)*$J$4*E19367+(1-$J$4)*$J$5*B19368)/(1-$J$4*$J$5))</f>
        <v/>
      </c>
      <c r="F19368" s="11">
        <f>B19368*C19368*3.6/1000</f>
        <v/>
      </c>
    </row>
    <row r="19369">
      <c r="A19369" s="10" t="n">
        <v>44225.54166666666</v>
      </c>
      <c r="B19369" t="n">
        <v>1.458</v>
      </c>
      <c r="C19369" t="n">
        <v>51.75552791190327</v>
      </c>
      <c r="D19369" t="n">
        <v>1.202463043766766</v>
      </c>
      <c r="E19369" s="11">
        <f>MIN(B19369,((1-$J$5)*$J$4*E19368+(1-$J$4)*$J$5*B19369)/(1-$J$4*$J$5))</f>
        <v/>
      </c>
      <c r="F19369" s="11">
        <f>B19369*C19369*3.6/1000</f>
        <v/>
      </c>
    </row>
    <row r="19370">
      <c r="A19370" s="10" t="n">
        <v>44225.58333333334</v>
      </c>
      <c r="B19370" t="n">
        <v>1.445</v>
      </c>
      <c r="C19370" t="n">
        <v>53.04117860101827</v>
      </c>
      <c r="D19370" t="n">
        <v>1.199292887362438</v>
      </c>
      <c r="E19370" s="11">
        <f>MIN(B19370,((1-$J$5)*$J$4*E19369+(1-$J$4)*$J$5*B19370)/(1-$J$4*$J$5))</f>
        <v/>
      </c>
      <c r="F19370" s="11">
        <f>B19370*C19370*3.6/1000</f>
        <v/>
      </c>
    </row>
    <row r="19371">
      <c r="A19371" s="10" t="n">
        <v>44225.625</v>
      </c>
      <c r="B19371" t="n">
        <v>1.478</v>
      </c>
      <c r="C19371" t="n">
        <v>45.19804140057792</v>
      </c>
      <c r="D19371" t="n">
        <v>1.196552005918792</v>
      </c>
      <c r="E19371" s="11">
        <f>MIN(B19371,((1-$J$5)*$J$4*E19370+(1-$J$4)*$J$5*B19371)/(1-$J$4*$J$5))</f>
        <v/>
      </c>
      <c r="F19371" s="11">
        <f>B19371*C19371*3.6/1000</f>
        <v/>
      </c>
    </row>
    <row r="19372">
      <c r="A19372" s="10" t="n">
        <v>44225.66666666666</v>
      </c>
      <c r="B19372" t="n">
        <v>1.491</v>
      </c>
      <c r="C19372" t="n">
        <v>45.19804140057792</v>
      </c>
      <c r="D19372" t="n">
        <v>1.194004669018608</v>
      </c>
      <c r="E19372" s="11">
        <f>MIN(B19372,((1-$J$5)*$J$4*E19371+(1-$J$4)*$J$5*B19372)/(1-$J$4*$J$5))</f>
        <v/>
      </c>
      <c r="F19372" s="11">
        <f>B19372*C19372*3.6/1000</f>
        <v/>
      </c>
    </row>
    <row r="19373">
      <c r="A19373" s="10" t="n">
        <v>44225.70833333334</v>
      </c>
      <c r="B19373" t="n">
        <v>1.491</v>
      </c>
      <c r="C19373" t="n">
        <v>43.85810851383231</v>
      </c>
      <c r="D19373" t="n">
        <v>1.19149905193493</v>
      </c>
      <c r="E19373" s="11">
        <f>MIN(B19373,((1-$J$5)*$J$4*E19372+(1-$J$4)*$J$5*B19373)/(1-$J$4*$J$5))</f>
        <v/>
      </c>
      <c r="F19373" s="11">
        <f>B19373*C19373*3.6/1000</f>
        <v/>
      </c>
    </row>
    <row r="19374">
      <c r="A19374" s="10" t="n">
        <v>44225.75</v>
      </c>
      <c r="B19374" t="n">
        <v>1.471</v>
      </c>
      <c r="C19374" t="n">
        <v>42.50769081244108</v>
      </c>
      <c r="D19374" t="n">
        <v>1.188805771557603</v>
      </c>
      <c r="E19374" s="11">
        <f>MIN(B19374,((1-$J$5)*$J$4*E19373+(1-$J$4)*$J$5*B19374)/(1-$J$4*$J$5))</f>
        <v/>
      </c>
      <c r="F19374" s="11">
        <f>B19374*C19374*3.6/1000</f>
        <v/>
      </c>
    </row>
    <row r="19375">
      <c r="A19375" s="10" t="n">
        <v>44225.79166666666</v>
      </c>
      <c r="B19375" t="n">
        <v>1.445</v>
      </c>
      <c r="C19375" t="n">
        <v>42.50769081244108</v>
      </c>
      <c r="D19375" t="n">
        <v>1.185859291452431</v>
      </c>
      <c r="E19375" s="11">
        <f>MIN(B19375,((1-$J$5)*$J$4*E19374+(1-$J$4)*$J$5*B19375)/(1-$J$4*$J$5))</f>
        <v/>
      </c>
      <c r="F19375" s="11">
        <f>B19375*C19375*3.6/1000</f>
        <v/>
      </c>
    </row>
    <row r="19376">
      <c r="A19376" s="10" t="n">
        <v>44225.83333333334</v>
      </c>
      <c r="B19376" t="n">
        <v>1.419</v>
      </c>
      <c r="C19376" t="n">
        <v>43.8477788557996</v>
      </c>
      <c r="D19376" t="n">
        <v>1.182663758478114</v>
      </c>
      <c r="E19376" s="11">
        <f>MIN(B19376,((1-$J$5)*$J$4*E19375+(1-$J$4)*$J$5*B19376)/(1-$J$4*$J$5))</f>
        <v/>
      </c>
      <c r="F19376" s="11">
        <f>B19376*C19376*3.6/1000</f>
        <v/>
      </c>
    </row>
    <row r="19377">
      <c r="A19377" s="10" t="n">
        <v>44225.875</v>
      </c>
      <c r="B19377" t="n">
        <v>1.425</v>
      </c>
      <c r="C19377" t="n">
        <v>45.18786689915812</v>
      </c>
      <c r="D19377" t="n">
        <v>1.179589171305906</v>
      </c>
      <c r="E19377" s="11">
        <f>MIN(B19377,((1-$J$5)*$J$4*E19376+(1-$J$4)*$J$5*B19377)/(1-$J$4*$J$5))</f>
        <v/>
      </c>
      <c r="F19377" s="11">
        <f>B19377*C19377*3.6/1000</f>
        <v/>
      </c>
    </row>
    <row r="19378">
      <c r="A19378" s="10" t="n">
        <v>44225.91666666666</v>
      </c>
      <c r="B19378" t="n">
        <v>1.399</v>
      </c>
      <c r="C19378" t="n">
        <v>46.52795494251664</v>
      </c>
      <c r="D19378" t="n">
        <v>1.176267629378599</v>
      </c>
      <c r="E19378" s="11">
        <f>MIN(B19378,((1-$J$5)*$J$4*E19377+(1-$J$4)*$J$5*B19378)/(1-$J$4*$J$5))</f>
        <v/>
      </c>
      <c r="F19378" s="11">
        <f>B19378*C19378*3.6/1000</f>
        <v/>
      </c>
    </row>
    <row r="19379">
      <c r="A19379" s="10" t="n">
        <v>44225.95833333334</v>
      </c>
      <c r="B19379" t="n">
        <v>1.373</v>
      </c>
      <c r="C19379" t="n">
        <v>45.19804140057792</v>
      </c>
      <c r="D19379" t="n">
        <v>1.172703177275874</v>
      </c>
      <c r="E19379" s="11">
        <f>MIN(B19379,((1-$J$5)*$J$4*E19378+(1-$J$4)*$J$5*B19379)/(1-$J$4*$J$5))</f>
        <v/>
      </c>
      <c r="F19379" s="11">
        <f>B19379*C19379*3.6/1000</f>
        <v/>
      </c>
    </row>
    <row r="19380">
      <c r="A19380" s="10" t="n">
        <v>44226</v>
      </c>
      <c r="B19380" t="n">
        <v>1.354</v>
      </c>
      <c r="C19380" t="n">
        <v>42.50769081244108</v>
      </c>
      <c r="D19380" t="n">
        <v>1.168979838276757</v>
      </c>
      <c r="E19380" s="11">
        <f>MIN(B19380,((1-$J$5)*$J$4*E19379+(1-$J$4)*$J$5*B19380)/(1-$J$4*$J$5))</f>
        <v/>
      </c>
      <c r="F19380" s="11">
        <f>B19380*C19380*3.6/1000</f>
        <v/>
      </c>
    </row>
    <row r="19381">
      <c r="A19381" s="10" t="n">
        <v>44226.04166666666</v>
      </c>
      <c r="B19381" t="n">
        <v>1.341</v>
      </c>
      <c r="C19381" t="n">
        <v>42.50769081244108</v>
      </c>
      <c r="D19381" t="n">
        <v>1.16516882455089</v>
      </c>
      <c r="E19381" s="11">
        <f>MIN(B19381,((1-$J$5)*$J$4*E19380+(1-$J$4)*$J$5*B19381)/(1-$J$4*$J$5))</f>
        <v/>
      </c>
      <c r="F19381" s="11">
        <f>B19381*C19381*3.6/1000</f>
        <v/>
      </c>
    </row>
    <row r="19382">
      <c r="A19382" s="10" t="n">
        <v>44226.08333333334</v>
      </c>
      <c r="B19382" t="n">
        <v>1.335</v>
      </c>
      <c r="C19382" t="n">
        <v>43.85810851383231</v>
      </c>
      <c r="D19382" t="n">
        <v>1.161351616959593</v>
      </c>
      <c r="E19382" s="11">
        <f>MIN(B19382,((1-$J$5)*$J$4*E19381+(1-$J$4)*$J$5*B19382)/(1-$J$4*$J$5))</f>
        <v/>
      </c>
      <c r="F19382" s="11">
        <f>B19382*C19382*3.6/1000</f>
        <v/>
      </c>
    </row>
    <row r="19383">
      <c r="A19383" s="10" t="n">
        <v>44226.125</v>
      </c>
      <c r="B19383" t="n">
        <v>1.341</v>
      </c>
      <c r="C19383" t="n">
        <v>43.85810851383231</v>
      </c>
      <c r="D19383" t="n">
        <v>1.157665536843252</v>
      </c>
      <c r="E19383" s="11">
        <f>MIN(B19383,((1-$J$5)*$J$4*E19382+(1-$J$4)*$J$5*B19383)/(1-$J$4*$J$5))</f>
        <v/>
      </c>
      <c r="F19383" s="11">
        <f>B19383*C19383*3.6/1000</f>
        <v/>
      </c>
    </row>
    <row r="19384">
      <c r="A19384" s="10" t="n">
        <v>44226.16666666666</v>
      </c>
      <c r="B19384" t="n">
        <v>1.328</v>
      </c>
      <c r="C19384" t="n">
        <v>42.50769081244108</v>
      </c>
      <c r="D19384" t="n">
        <v>1.153891171781012</v>
      </c>
      <c r="E19384" s="11">
        <f>MIN(B19384,((1-$J$5)*$J$4*E19383+(1-$J$4)*$J$5*B19384)/(1-$J$4*$J$5))</f>
        <v/>
      </c>
      <c r="F19384" s="11">
        <f>B19384*C19384*3.6/1000</f>
        <v/>
      </c>
    </row>
    <row r="19385">
      <c r="A19385" s="10" t="n">
        <v>44226.20833333334</v>
      </c>
      <c r="B19385" t="n">
        <v>1.322</v>
      </c>
      <c r="C19385" t="n">
        <v>42.50769081244108</v>
      </c>
      <c r="D19385" t="n">
        <v>1.150110012628252</v>
      </c>
      <c r="E19385" s="11">
        <f>MIN(B19385,((1-$J$5)*$J$4*E19384+(1-$J$4)*$J$5*B19385)/(1-$J$4*$J$5))</f>
        <v/>
      </c>
      <c r="F19385" s="11">
        <f>B19385*C19385*3.6/1000</f>
        <v/>
      </c>
    </row>
    <row r="19386">
      <c r="A19386" s="10" t="n">
        <v>44226.25</v>
      </c>
      <c r="B19386" t="n">
        <v>1.309</v>
      </c>
      <c r="C19386" t="n">
        <v>46.52795494251664</v>
      </c>
      <c r="D19386" t="n">
        <v>1.146242125716613</v>
      </c>
      <c r="E19386" s="11">
        <f>MIN(B19386,((1-$J$5)*$J$4*E19385+(1-$J$4)*$J$5*B19386)/(1-$J$4*$J$5))</f>
        <v/>
      </c>
      <c r="F19386" s="11">
        <f>B19386*C19386*3.6/1000</f>
        <v/>
      </c>
    </row>
    <row r="19387">
      <c r="A19387" s="10" t="n">
        <v>44226.29166666666</v>
      </c>
      <c r="B19387" t="n">
        <v>1.303</v>
      </c>
      <c r="C19387" t="n">
        <v>49.15940735722896</v>
      </c>
      <c r="D19387" t="n">
        <v>1.142368976398149</v>
      </c>
      <c r="E19387" s="11">
        <f>MIN(B19387,((1-$J$5)*$J$4*E19386+(1-$J$4)*$J$5*B19387)/(1-$J$4*$J$5))</f>
        <v/>
      </c>
      <c r="F19387" s="11">
        <f>B19387*C19387*3.6/1000</f>
        <v/>
      </c>
    </row>
    <row r="19388">
      <c r="A19388" s="10" t="n">
        <v>44226.33333333334</v>
      </c>
      <c r="B19388" t="n">
        <v>1.284</v>
      </c>
      <c r="C19388" t="n">
        <v>47.84827810251451</v>
      </c>
      <c r="D19388" t="n">
        <v>1.138341995969671</v>
      </c>
      <c r="E19388" s="11">
        <f>MIN(B19388,((1-$J$5)*$J$4*E19387+(1-$J$4)*$J$5*B19388)/(1-$J$4*$J$5))</f>
        <v/>
      </c>
      <c r="F19388" s="11">
        <f>B19388*C19388*3.6/1000</f>
        <v/>
      </c>
    </row>
    <row r="19389">
      <c r="A19389" s="10" t="n">
        <v>44226.375</v>
      </c>
      <c r="B19389" t="n">
        <v>1.297</v>
      </c>
      <c r="C19389" t="n">
        <v>49.15940735722896</v>
      </c>
      <c r="D19389" t="n">
        <v>1.134529623577925</v>
      </c>
      <c r="E19389" s="11">
        <f>MIN(B19389,((1-$J$5)*$J$4*E19388+(1-$J$4)*$J$5*B19389)/(1-$J$4*$J$5))</f>
        <v/>
      </c>
      <c r="F19389" s="11">
        <f>B19389*C19389*3.6/1000</f>
        <v/>
      </c>
    </row>
    <row r="19390">
      <c r="A19390" s="10" t="n">
        <v>44226.41666666666</v>
      </c>
      <c r="B19390" t="n">
        <v>1.322</v>
      </c>
      <c r="C19390" t="n">
        <v>46.52795494251664</v>
      </c>
      <c r="D19390" t="n">
        <v>1.131065564310244</v>
      </c>
      <c r="E19390" s="11">
        <f>MIN(B19390,((1-$J$5)*$J$4*E19389+(1-$J$4)*$J$5*B19390)/(1-$J$4*$J$5))</f>
        <v/>
      </c>
      <c r="F19390" s="11">
        <f>B19390*C19390*3.6/1000</f>
        <v/>
      </c>
    </row>
    <row r="19391">
      <c r="A19391" s="10" t="n">
        <v>44226.45833333334</v>
      </c>
      <c r="B19391" t="n">
        <v>1.341</v>
      </c>
      <c r="C19391" t="n">
        <v>45.19804140057792</v>
      </c>
      <c r="D19391" t="n">
        <v>1.127875503608975</v>
      </c>
      <c r="E19391" s="11">
        <f>MIN(B19391,((1-$J$5)*$J$4*E19390+(1-$J$4)*$J$5*B19391)/(1-$J$4*$J$5))</f>
        <v/>
      </c>
      <c r="F19391" s="11">
        <f>B19391*C19391*3.6/1000</f>
        <v/>
      </c>
    </row>
    <row r="19392">
      <c r="A19392" s="10" t="n">
        <v>44226.5</v>
      </c>
      <c r="B19392" t="n">
        <v>1.361</v>
      </c>
      <c r="C19392" t="n">
        <v>49.15940735722896</v>
      </c>
      <c r="D19392" t="n">
        <v>1.124966388967387</v>
      </c>
      <c r="E19392" s="11">
        <f>MIN(B19392,((1-$J$5)*$J$4*E19391+(1-$J$4)*$J$5*B19392)/(1-$J$4*$J$5))</f>
        <v/>
      </c>
      <c r="F19392" s="11">
        <f>B19392*C19392*3.6/1000</f>
        <v/>
      </c>
    </row>
    <row r="19393">
      <c r="A19393" s="10" t="n">
        <v>44226.54166666666</v>
      </c>
      <c r="B19393" t="n">
        <v>1.354</v>
      </c>
      <c r="C19393" t="n">
        <v>43.85810851383231</v>
      </c>
      <c r="D19393" t="n">
        <v>1.122024874331067</v>
      </c>
      <c r="E19393" s="11">
        <f>MIN(B19393,((1-$J$5)*$J$4*E19392+(1-$J$4)*$J$5*B19393)/(1-$J$4*$J$5))</f>
        <v/>
      </c>
      <c r="F19393" s="11">
        <f>B19393*C19393*3.6/1000</f>
        <v/>
      </c>
    </row>
    <row r="19394">
      <c r="A19394" s="10" t="n">
        <v>44226.58333333334</v>
      </c>
      <c r="B19394" t="n">
        <v>1.38</v>
      </c>
      <c r="C19394" t="n">
        <v>43.85810851383231</v>
      </c>
      <c r="D19394" t="n">
        <v>1.119428845061762</v>
      </c>
      <c r="E19394" s="11">
        <f>MIN(B19394,((1-$J$5)*$J$4*E19393+(1-$J$4)*$J$5*B19394)/(1-$J$4*$J$5))</f>
        <v/>
      </c>
      <c r="F19394" s="11">
        <f>B19394*C19394*3.6/1000</f>
        <v/>
      </c>
    </row>
    <row r="19395">
      <c r="A19395" s="10" t="n">
        <v>44226.625</v>
      </c>
      <c r="B19395" t="n">
        <v>1.361</v>
      </c>
      <c r="C19395" t="n">
        <v>45.19804140057792</v>
      </c>
      <c r="D19395" t="n">
        <v>1.116658068244533</v>
      </c>
      <c r="E19395" s="11">
        <f>MIN(B19395,((1-$J$5)*$J$4*E19394+(1-$J$4)*$J$5*B19395)/(1-$J$4*$J$5))</f>
        <v/>
      </c>
      <c r="F19395" s="11">
        <f>B19395*C19395*3.6/1000</f>
        <v/>
      </c>
    </row>
    <row r="19396">
      <c r="A19396" s="10" t="n">
        <v>44226.66666666666</v>
      </c>
      <c r="B19396" t="n">
        <v>1.367</v>
      </c>
      <c r="C19396" t="n">
        <v>45.19804140057792</v>
      </c>
      <c r="D19396" t="n">
        <v>1.114001280650982</v>
      </c>
      <c r="E19396" s="11">
        <f>MIN(B19396,((1-$J$5)*$J$4*E19395+(1-$J$4)*$J$5*B19396)/(1-$J$4*$J$5))</f>
        <v/>
      </c>
      <c r="F19396" s="11">
        <f>B19396*C19396*3.6/1000</f>
        <v/>
      </c>
    </row>
    <row r="19397">
      <c r="A19397" s="10" t="n">
        <v>44226.70833333334</v>
      </c>
      <c r="B19397" t="n">
        <v>1.361</v>
      </c>
      <c r="C19397" t="n">
        <v>42.50769081244108</v>
      </c>
      <c r="D19397" t="n">
        <v>1.111319395488121</v>
      </c>
      <c r="E19397" s="11">
        <f>MIN(B19397,((1-$J$5)*$J$4*E19396+(1-$J$4)*$J$5*B19397)/(1-$J$4*$J$5))</f>
        <v/>
      </c>
      <c r="F19397" s="11">
        <f>B19397*C19397*3.6/1000</f>
        <v/>
      </c>
    </row>
    <row r="19398">
      <c r="A19398" s="10" t="n">
        <v>44226.75</v>
      </c>
      <c r="B19398" t="n">
        <v>1.348</v>
      </c>
      <c r="C19398" t="n">
        <v>43.85810851383231</v>
      </c>
      <c r="D19398" t="n">
        <v>1.108532778858608</v>
      </c>
      <c r="E19398" s="11">
        <f>MIN(B19398,((1-$J$5)*$J$4*E19397+(1-$J$4)*$J$5*B19398)/(1-$J$4*$J$5))</f>
        <v/>
      </c>
      <c r="F19398" s="11">
        <f>B19398*C19398*3.6/1000</f>
        <v/>
      </c>
    </row>
    <row r="19399">
      <c r="A19399" s="10" t="n">
        <v>44226.79166666666</v>
      </c>
      <c r="B19399" t="n">
        <v>1.341</v>
      </c>
      <c r="C19399" t="n">
        <v>43.85810851383231</v>
      </c>
      <c r="D19399" t="n">
        <v>1.10571175598439</v>
      </c>
      <c r="E19399" s="11">
        <f>MIN(B19399,((1-$J$5)*$J$4*E19398+(1-$J$4)*$J$5*B19399)/(1-$J$4*$J$5))</f>
        <v/>
      </c>
      <c r="F19399" s="11">
        <f>B19399*C19399*3.6/1000</f>
        <v/>
      </c>
    </row>
    <row r="19400">
      <c r="A19400" s="10" t="n">
        <v>44226.83333333334</v>
      </c>
      <c r="B19400" t="n">
        <v>1.335</v>
      </c>
      <c r="C19400" t="n">
        <v>45.19804140057792</v>
      </c>
      <c r="D19400" t="n">
        <v>1.102868325356163</v>
      </c>
      <c r="E19400" s="11">
        <f>MIN(B19400,((1-$J$5)*$J$4*E19399+(1-$J$4)*$J$5*B19400)/(1-$J$4*$J$5))</f>
        <v/>
      </c>
      <c r="F19400" s="11">
        <f>B19400*C19400*3.6/1000</f>
        <v/>
      </c>
    </row>
    <row r="19401">
      <c r="A19401" s="10" t="n">
        <v>44226.875</v>
      </c>
      <c r="B19401" t="n">
        <v>1.322</v>
      </c>
      <c r="C19401" t="n">
        <v>45.19804140057792</v>
      </c>
      <c r="D19401" t="n">
        <v>1.099922809023285</v>
      </c>
      <c r="E19401" s="11">
        <f>MIN(B19401,((1-$J$5)*$J$4*E19400+(1-$J$4)*$J$5*B19401)/(1-$J$4*$J$5))</f>
        <v/>
      </c>
      <c r="F19401" s="11">
        <f>B19401*C19401*3.6/1000</f>
        <v/>
      </c>
    </row>
    <row r="19402">
      <c r="A19402" s="10" t="n">
        <v>44226.91666666666</v>
      </c>
      <c r="B19402" t="n">
        <v>1.303</v>
      </c>
      <c r="C19402" t="n">
        <v>43.85810851383231</v>
      </c>
      <c r="D19402" t="n">
        <v>1.096808268977504</v>
      </c>
      <c r="E19402" s="11">
        <f>MIN(B19402,((1-$J$5)*$J$4*E19401+(1-$J$4)*$J$5*B19402)/(1-$J$4*$J$5))</f>
        <v/>
      </c>
      <c r="F19402" s="11">
        <f>B19402*C19402*3.6/1000</f>
        <v/>
      </c>
    </row>
    <row r="19403">
      <c r="A19403" s="10" t="n">
        <v>44226.95833333334</v>
      </c>
      <c r="B19403" t="n">
        <v>1.278</v>
      </c>
      <c r="C19403" t="n">
        <v>42.50769081244108</v>
      </c>
      <c r="D19403" t="n">
        <v>1.093458863508992</v>
      </c>
      <c r="E19403" s="11">
        <f>MIN(B19403,((1-$J$5)*$J$4*E19402+(1-$J$4)*$J$5*B19403)/(1-$J$4*$J$5))</f>
        <v/>
      </c>
      <c r="F19403" s="11">
        <f>B19403*C19403*3.6/1000</f>
        <v/>
      </c>
    </row>
    <row r="19404">
      <c r="A19404" s="10" t="n">
        <v>44227</v>
      </c>
      <c r="B19404" t="n">
        <v>1.271</v>
      </c>
      <c r="C19404" t="n">
        <v>43.85810851383231</v>
      </c>
      <c r="D19404" t="n">
        <v>1.09008426904815</v>
      </c>
      <c r="E19404" s="11">
        <f>MIN(B19404,((1-$J$5)*$J$4*E19403+(1-$J$4)*$J$5*B19404)/(1-$J$4*$J$5))</f>
        <v/>
      </c>
      <c r="F19404" s="11">
        <f>B19404*C19404*3.6/1000</f>
        <v/>
      </c>
    </row>
    <row r="19405">
      <c r="A19405" s="10" t="n">
        <v>44227.04166666666</v>
      </c>
      <c r="B19405" t="n">
        <v>1.265</v>
      </c>
      <c r="C19405" t="n">
        <v>45.19804140057792</v>
      </c>
      <c r="D19405" t="n">
        <v>1.086696333127207</v>
      </c>
      <c r="E19405" s="11">
        <f>MIN(B19405,((1-$J$5)*$J$4*E19404+(1-$J$4)*$J$5*B19405)/(1-$J$4*$J$5))</f>
        <v/>
      </c>
      <c r="F19405" s="11">
        <f>B19405*C19405*3.6/1000</f>
        <v/>
      </c>
    </row>
    <row r="19406">
      <c r="A19406" s="10" t="n">
        <v>44227.08333333334</v>
      </c>
      <c r="B19406" t="n">
        <v>1.259</v>
      </c>
      <c r="C19406" t="n">
        <v>43.85810851383231</v>
      </c>
      <c r="D19406" t="n">
        <v>1.083295274250148</v>
      </c>
      <c r="E19406" s="11">
        <f>MIN(B19406,((1-$J$5)*$J$4*E19405+(1-$J$4)*$J$5*B19406)/(1-$J$4*$J$5))</f>
        <v/>
      </c>
      <c r="F19406" s="11">
        <f>B19406*C19406*3.6/1000</f>
        <v/>
      </c>
    </row>
    <row r="19407">
      <c r="A19407" s="10" t="n">
        <v>44227.125</v>
      </c>
      <c r="B19407" t="n">
        <v>1.246</v>
      </c>
      <c r="C19407" t="n">
        <v>42.50769081244108</v>
      </c>
      <c r="D19407" t="n">
        <v>1.079801262401614</v>
      </c>
      <c r="E19407" s="11">
        <f>MIN(B19407,((1-$J$5)*$J$4*E19406+(1-$J$4)*$J$5*B19407)/(1-$J$4*$J$5))</f>
        <v/>
      </c>
      <c r="F19407" s="11">
        <f>B19407*C19407*3.6/1000</f>
        <v/>
      </c>
    </row>
    <row r="19408">
      <c r="A19408" s="10" t="n">
        <v>44227.16666666666</v>
      </c>
      <c r="B19408" t="n">
        <v>1.246</v>
      </c>
      <c r="C19408" t="n">
        <v>42.50769081244108</v>
      </c>
      <c r="D19408" t="n">
        <v>1.076364474838247</v>
      </c>
      <c r="E19408" s="11">
        <f>MIN(B19408,((1-$J$5)*$J$4*E19407+(1-$J$4)*$J$5*B19408)/(1-$J$4*$J$5))</f>
        <v/>
      </c>
      <c r="F19408" s="11">
        <f>B19408*C19408*3.6/1000</f>
        <v/>
      </c>
    </row>
    <row r="19409">
      <c r="A19409" s="10" t="n">
        <v>44227.20833333334</v>
      </c>
      <c r="B19409" t="n">
        <v>1.228</v>
      </c>
      <c r="C19409" t="n">
        <v>42.50769081244108</v>
      </c>
      <c r="D19409" t="n">
        <v>1.072778144503611</v>
      </c>
      <c r="E19409" s="11">
        <f>MIN(B19409,((1-$J$5)*$J$4*E19408+(1-$J$4)*$J$5*B19409)/(1-$J$4*$J$5))</f>
        <v/>
      </c>
      <c r="F19409" s="11">
        <f>B19409*C19409*3.6/1000</f>
        <v/>
      </c>
    </row>
    <row r="19410">
      <c r="A19410" s="10" t="n">
        <v>44227.25</v>
      </c>
      <c r="B19410" t="n">
        <v>1.234</v>
      </c>
      <c r="C19410" t="n">
        <v>38.38822183162607</v>
      </c>
      <c r="D19410" t="n">
        <v>1.06931916037857</v>
      </c>
      <c r="E19410" s="11">
        <f>MIN(B19410,((1-$J$5)*$J$4*E19409+(1-$J$4)*$J$5*B19410)/(1-$J$4*$J$5))</f>
        <v/>
      </c>
      <c r="F19410" s="11">
        <f>B19410*C19410*3.6/1000</f>
        <v/>
      </c>
    </row>
    <row r="19411">
      <c r="A19411" s="10" t="n">
        <v>44227.29166666666</v>
      </c>
      <c r="B19411" t="n">
        <v>1.234</v>
      </c>
      <c r="C19411" t="n">
        <v>39.7733275226616</v>
      </c>
      <c r="D19411" t="n">
        <v>1.065916826861064</v>
      </c>
      <c r="E19411" s="11">
        <f>MIN(B19411,((1-$J$5)*$J$4*E19410+(1-$J$4)*$J$5*B19411)/(1-$J$4*$J$5))</f>
        <v/>
      </c>
      <c r="F19411" s="11">
        <f>B19411*C19411*3.6/1000</f>
        <v/>
      </c>
    </row>
    <row r="19412">
      <c r="A19412" s="10" t="n">
        <v>44227.33333333334</v>
      </c>
      <c r="B19412" t="n">
        <v>1.234</v>
      </c>
      <c r="C19412" t="n">
        <v>39.49729894685404</v>
      </c>
      <c r="D19412" t="n">
        <v>1.062570216137835</v>
      </c>
      <c r="E19412" s="11">
        <f>MIN(B19412,((1-$J$5)*$J$4*E19411+(1-$J$4)*$J$5*B19412)/(1-$J$4*$J$5))</f>
        <v/>
      </c>
      <c r="F19412" s="11">
        <f>B19412*C19412*3.6/1000</f>
        <v/>
      </c>
    </row>
    <row r="19413">
      <c r="A19413" s="10" t="n">
        <v>44227.375</v>
      </c>
      <c r="B19413" t="n">
        <v>1.221</v>
      </c>
      <c r="C19413" t="n">
        <v>38.80506791674913</v>
      </c>
      <c r="D19413" t="n">
        <v>1.059129760701254</v>
      </c>
      <c r="E19413" s="11">
        <f>MIN(B19413,((1-$J$5)*$J$4*E19412+(1-$J$4)*$J$5*B19413)/(1-$J$4*$J$5))</f>
        <v/>
      </c>
      <c r="F19413" s="11">
        <f>B19413*C19413*3.6/1000</f>
        <v/>
      </c>
    </row>
    <row r="19414">
      <c r="A19414" s="10" t="n">
        <v>44227.41666666666</v>
      </c>
      <c r="B19414" t="n">
        <v>1.253</v>
      </c>
      <c r="C19414" t="n">
        <v>38.52729773544284</v>
      </c>
      <c r="D19414" t="n">
        <v>1.056111572141793</v>
      </c>
      <c r="E19414" s="11">
        <f>MIN(B19414,((1-$J$5)*$J$4*E19413+(1-$J$4)*$J$5*B19414)/(1-$J$4*$J$5))</f>
        <v/>
      </c>
      <c r="F19414" s="11">
        <f>B19414*C19414*3.6/1000</f>
        <v/>
      </c>
    </row>
    <row r="19415">
      <c r="A19415" s="10" t="n">
        <v>44227.45833333334</v>
      </c>
      <c r="B19415" t="n">
        <v>1.271</v>
      </c>
      <c r="C19415" t="n">
        <v>39.08233382925746</v>
      </c>
      <c r="D19415" t="n">
        <v>1.053348644768537</v>
      </c>
      <c r="E19415" s="11">
        <f>MIN(B19415,((1-$J$5)*$J$4*E19414+(1-$J$4)*$J$5*B19415)/(1-$J$4*$J$5))</f>
        <v/>
      </c>
      <c r="F19415" s="11">
        <f>B19415*C19415*3.6/1000</f>
        <v/>
      </c>
    </row>
    <row r="19416">
      <c r="A19416" s="10" t="n">
        <v>44227.5</v>
      </c>
      <c r="B19416" t="n">
        <v>1.303</v>
      </c>
      <c r="C19416" t="n">
        <v>41.82839357407008</v>
      </c>
      <c r="D19416" t="n">
        <v>1.050996887842054</v>
      </c>
      <c r="E19416" s="11">
        <f>MIN(B19416,((1-$J$5)*$J$4*E19415+(1-$J$4)*$J$5*B19416)/(1-$J$4*$J$5))</f>
        <v/>
      </c>
      <c r="F19416" s="11">
        <f>B19416*C19416*3.6/1000</f>
        <v/>
      </c>
    </row>
    <row r="19417">
      <c r="A19417" s="10" t="n">
        <v>44227.54166666666</v>
      </c>
      <c r="B19417" t="n">
        <v>1.309</v>
      </c>
      <c r="C19417" t="n">
        <v>41.82839357407008</v>
      </c>
      <c r="D19417" t="n">
        <v>1.048752257508339</v>
      </c>
      <c r="E19417" s="11">
        <f>MIN(B19417,((1-$J$5)*$J$4*E19416+(1-$J$4)*$J$5*B19417)/(1-$J$4*$J$5))</f>
        <v/>
      </c>
      <c r="F19417" s="11">
        <f>B19417*C19417*3.6/1000</f>
        <v/>
      </c>
    </row>
    <row r="19418">
      <c r="A19418" s="10" t="n">
        <v>44227.58333333334</v>
      </c>
      <c r="B19418" t="n">
        <v>1.303</v>
      </c>
      <c r="C19418" t="n">
        <v>42.50769081244108</v>
      </c>
      <c r="D19418" t="n">
        <v>1.046475779369312</v>
      </c>
      <c r="E19418" s="11">
        <f>MIN(B19418,((1-$J$5)*$J$4*E19417+(1-$J$4)*$J$5*B19418)/(1-$J$4*$J$5))</f>
        <v/>
      </c>
      <c r="F19418" s="11">
        <f>B19418*C19418*3.6/1000</f>
        <v/>
      </c>
    </row>
    <row r="19419">
      <c r="A19419" s="10" t="n">
        <v>44227.625</v>
      </c>
      <c r="B19419" t="n">
        <v>1.303</v>
      </c>
      <c r="C19419" t="n">
        <v>42.50769081244108</v>
      </c>
      <c r="D19419" t="n">
        <v>1.044236584971683</v>
      </c>
      <c r="E19419" s="11">
        <f>MIN(B19419,((1-$J$5)*$J$4*E19418+(1-$J$4)*$J$5*B19419)/(1-$J$4*$J$5))</f>
        <v/>
      </c>
      <c r="F19419" s="11">
        <f>B19419*C19419*3.6/1000</f>
        <v/>
      </c>
    </row>
    <row r="19420">
      <c r="A19420" s="10" t="n">
        <v>44227.66666666666</v>
      </c>
      <c r="B19420" t="n">
        <v>1.322</v>
      </c>
      <c r="C19420" t="n">
        <v>49.15940735722896</v>
      </c>
      <c r="D19420" t="n">
        <v>1.042251328528295</v>
      </c>
      <c r="E19420" s="11">
        <f>MIN(B19420,((1-$J$5)*$J$4*E19419+(1-$J$4)*$J$5*B19420)/(1-$J$4*$J$5))</f>
        <v/>
      </c>
      <c r="F19420" s="11">
        <f>B19420*C19420*3.6/1000</f>
        <v/>
      </c>
    </row>
    <row r="19421">
      <c r="A19421" s="10" t="n">
        <v>44227.70833333334</v>
      </c>
      <c r="B19421" t="n">
        <v>1.309</v>
      </c>
      <c r="C19421" t="n">
        <v>46.52795494251664</v>
      </c>
      <c r="D19421" t="n">
        <v>1.040149931360866</v>
      </c>
      <c r="E19421" s="11">
        <f>MIN(B19421,((1-$J$5)*$J$4*E19420+(1-$J$4)*$J$5*B19421)/(1-$J$4*$J$5))</f>
        <v/>
      </c>
      <c r="F19421" s="11">
        <f>B19421*C19421*3.6/1000</f>
        <v/>
      </c>
    </row>
    <row r="19422">
      <c r="A19422" s="10" t="n">
        <v>44227.75</v>
      </c>
      <c r="B19422" t="n">
        <v>1.29</v>
      </c>
      <c r="C19422" t="n">
        <v>49.15940735722896</v>
      </c>
      <c r="D19422" t="n">
        <v>1.037865685651676</v>
      </c>
      <c r="E19422" s="11">
        <f>MIN(B19422,((1-$J$5)*$J$4*E19421+(1-$J$4)*$J$5*B19422)/(1-$J$4*$J$5))</f>
        <v/>
      </c>
      <c r="F19422" s="11">
        <f>B19422*C19422*3.6/1000</f>
        <v/>
      </c>
    </row>
    <row r="19423">
      <c r="A19423" s="10" t="n">
        <v>44227.79166666666</v>
      </c>
      <c r="B19423" t="n">
        <v>1.265</v>
      </c>
      <c r="C19423" t="n">
        <v>43.85810851383231</v>
      </c>
      <c r="D19423" t="n">
        <v>1.035332976111407</v>
      </c>
      <c r="E19423" s="11">
        <f>MIN(B19423,((1-$J$5)*$J$4*E19422+(1-$J$4)*$J$5*B19423)/(1-$J$4*$J$5))</f>
        <v/>
      </c>
      <c r="F19423" s="11">
        <f>B19423*C19423*3.6/1000</f>
        <v/>
      </c>
    </row>
    <row r="19424">
      <c r="A19424" s="10" t="n">
        <v>44227.83333333334</v>
      </c>
      <c r="B19424" t="n">
        <v>1.259</v>
      </c>
      <c r="C19424" t="n">
        <v>42.50769081244108</v>
      </c>
      <c r="D19424" t="n">
        <v>1.03277313687423</v>
      </c>
      <c r="E19424" s="11">
        <f>MIN(B19424,((1-$J$5)*$J$4*E19423+(1-$J$4)*$J$5*B19424)/(1-$J$4*$J$5))</f>
        <v/>
      </c>
      <c r="F19424" s="11">
        <f>B19424*C19424*3.6/1000</f>
        <v/>
      </c>
    </row>
    <row r="19425">
      <c r="A19425" s="10" t="n">
        <v>44227.875</v>
      </c>
      <c r="B19425" t="n">
        <v>1.271</v>
      </c>
      <c r="C19425" t="n">
        <v>42.50769081244108</v>
      </c>
      <c r="D19425" t="n">
        <v>1.030392442112933</v>
      </c>
      <c r="E19425" s="11">
        <f>MIN(B19425,((1-$J$5)*$J$4*E19424+(1-$J$4)*$J$5*B19425)/(1-$J$4*$J$5))</f>
        <v/>
      </c>
      <c r="F19425" s="11">
        <f>B19425*C19425*3.6/1000</f>
        <v/>
      </c>
    </row>
    <row r="19426">
      <c r="A19426" s="10" t="n">
        <v>44227.91666666666</v>
      </c>
      <c r="B19426" t="n">
        <v>1.265</v>
      </c>
      <c r="C19426" t="n">
        <v>42.50769081244108</v>
      </c>
      <c r="D19426" t="n">
        <v>1.027982127984561</v>
      </c>
      <c r="E19426" s="11">
        <f>MIN(B19426,((1-$J$5)*$J$4*E19425+(1-$J$4)*$J$5*B19426)/(1-$J$4*$J$5))</f>
        <v/>
      </c>
      <c r="F19426" s="11">
        <f>B19426*C19426*3.6/1000</f>
        <v/>
      </c>
    </row>
    <row r="19427">
      <c r="A19427" s="10" t="n">
        <v>44227.95833333334</v>
      </c>
      <c r="B19427" t="n">
        <v>1.24</v>
      </c>
      <c r="C19427" t="n">
        <v>43.85810851383231</v>
      </c>
      <c r="D19427" t="n">
        <v>1.025325414750555</v>
      </c>
      <c r="E19427" s="11">
        <f>MIN(B19427,((1-$J$5)*$J$4*E19426+(1-$J$4)*$J$5*B19427)/(1-$J$4*$J$5))</f>
        <v/>
      </c>
      <c r="F19427" s="11">
        <f>B19427*C19427*3.6/1000</f>
        <v/>
      </c>
    </row>
    <row r="19428">
      <c r="A19428" s="10" t="n">
        <v>44228</v>
      </c>
      <c r="B19428" t="n">
        <v>1.24</v>
      </c>
      <c r="C19428" t="n">
        <v>42.50769081244108</v>
      </c>
      <c r="D19428" t="n">
        <v>1.022712212678589</v>
      </c>
      <c r="E19428" s="11">
        <f>MIN(B19428,((1-$J$5)*$J$4*E19427+(1-$J$4)*$J$5*B19428)/(1-$J$4*$J$5))</f>
        <v/>
      </c>
      <c r="F19428" s="11">
        <f>B19428*C19428*3.6/1000</f>
        <v/>
      </c>
    </row>
    <row r="19429">
      <c r="A19429" s="10" t="n">
        <v>44228.04166666666</v>
      </c>
      <c r="B19429" t="n">
        <v>1.234</v>
      </c>
      <c r="C19429" t="n">
        <v>45.19804140057792</v>
      </c>
      <c r="D19429" t="n">
        <v>1.020073199201634</v>
      </c>
      <c r="E19429" s="11">
        <f>MIN(B19429,((1-$J$5)*$J$4*E19428+(1-$J$4)*$J$5*B19429)/(1-$J$4*$J$5))</f>
        <v/>
      </c>
      <c r="F19429" s="11">
        <f>B19429*C19429*3.6/1000</f>
        <v/>
      </c>
    </row>
    <row r="19430">
      <c r="A19430" s="10" t="n">
        <v>44228.08333333334</v>
      </c>
      <c r="B19430" t="n">
        <v>1.215</v>
      </c>
      <c r="C19430" t="n">
        <v>45.19804140057792</v>
      </c>
      <c r="D19430" t="n">
        <v>1.017260142164224</v>
      </c>
      <c r="E19430" s="11">
        <f>MIN(B19430,((1-$J$5)*$J$4*E19429+(1-$J$4)*$J$5*B19430)/(1-$J$4*$J$5))</f>
        <v/>
      </c>
      <c r="F19430" s="11">
        <f>B19430*C19430*3.6/1000</f>
        <v/>
      </c>
    </row>
    <row r="19431">
      <c r="A19431" s="10" t="n">
        <v>44228.125</v>
      </c>
      <c r="B19431" t="n">
        <v>1.221</v>
      </c>
      <c r="C19431" t="n">
        <v>46.52795494251664</v>
      </c>
      <c r="D19431" t="n">
        <v>1.014561766808183</v>
      </c>
      <c r="E19431" s="11">
        <f>MIN(B19431,((1-$J$5)*$J$4*E19430+(1-$J$4)*$J$5*B19431)/(1-$J$4*$J$5))</f>
        <v/>
      </c>
      <c r="F19431" s="11">
        <f>B19431*C19431*3.6/1000</f>
        <v/>
      </c>
    </row>
    <row r="19432">
      <c r="A19432" s="10" t="n">
        <v>44228.16666666666</v>
      </c>
      <c r="B19432" t="n">
        <v>1.221</v>
      </c>
      <c r="C19432" t="n">
        <v>43.85810851383231</v>
      </c>
      <c r="D19432" t="n">
        <v>1.011907584948773</v>
      </c>
      <c r="E19432" s="11">
        <f>MIN(B19432,((1-$J$5)*$J$4*E19431+(1-$J$4)*$J$5*B19432)/(1-$J$4*$J$5))</f>
        <v/>
      </c>
      <c r="F19432" s="11">
        <f>B19432*C19432*3.6/1000</f>
        <v/>
      </c>
    </row>
    <row r="19433">
      <c r="A19433" s="10" t="n">
        <v>44228.20833333334</v>
      </c>
      <c r="B19433" t="n">
        <v>1.221</v>
      </c>
      <c r="C19433" t="n">
        <v>42.50769081244108</v>
      </c>
      <c r="D19433" t="n">
        <v>1.009296872793014</v>
      </c>
      <c r="E19433" s="11">
        <f>MIN(B19433,((1-$J$5)*$J$4*E19432+(1-$J$4)*$J$5*B19433)/(1-$J$4*$J$5))</f>
        <v/>
      </c>
      <c r="F19433" s="11">
        <f>B19433*C19433*3.6/1000</f>
        <v/>
      </c>
    </row>
    <row r="19434">
      <c r="A19434" s="10" t="n">
        <v>44228.25</v>
      </c>
      <c r="B19434" t="n">
        <v>1.209</v>
      </c>
      <c r="C19434" t="n">
        <v>41.28293253383264</v>
      </c>
      <c r="D19434" t="n">
        <v>1.00659169850368</v>
      </c>
      <c r="E19434" s="11">
        <f>MIN(B19434,((1-$J$5)*$J$4*E19433+(1-$J$4)*$J$5*B19434)/(1-$J$4*$J$5))</f>
        <v/>
      </c>
      <c r="F19434" s="11">
        <f>B19434*C19434*3.6/1000</f>
        <v/>
      </c>
    </row>
    <row r="19435">
      <c r="A19435" s="10" t="n">
        <v>44228.29166666666</v>
      </c>
      <c r="B19435" t="n">
        <v>1.203</v>
      </c>
      <c r="C19435" t="n">
        <v>40.46128426882265</v>
      </c>
      <c r="D19435" t="n">
        <v>1.003862219113464</v>
      </c>
      <c r="E19435" s="11">
        <f>MIN(B19435,((1-$J$5)*$J$4*E19434+(1-$J$4)*$J$5*B19435)/(1-$J$4*$J$5))</f>
        <v/>
      </c>
      <c r="F19435" s="11">
        <f>B19435*C19435*3.6/1000</f>
        <v/>
      </c>
    </row>
    <row r="19436">
      <c r="A19436" s="10" t="n">
        <v>44228.33333333334</v>
      </c>
      <c r="B19436" t="n">
        <v>1.221</v>
      </c>
      <c r="C19436" t="n">
        <v>39.7733275226616</v>
      </c>
      <c r="D19436" t="n">
        <v>1.001383272483634</v>
      </c>
      <c r="E19436" s="11">
        <f>MIN(B19436,((1-$J$5)*$J$4*E19435+(1-$J$4)*$J$5*B19436)/(1-$J$4*$J$5))</f>
        <v/>
      </c>
      <c r="F19436" s="11">
        <f>B19436*C19436*3.6/1000</f>
        <v/>
      </c>
    </row>
    <row r="19437">
      <c r="A19437" s="10" t="n">
        <v>44228.375</v>
      </c>
      <c r="B19437" t="n">
        <v>1.221</v>
      </c>
      <c r="C19437" t="n">
        <v>39.91115929289762</v>
      </c>
      <c r="D19437" t="n">
        <v>0.9989449255870074</v>
      </c>
      <c r="E19437" s="11">
        <f>MIN(B19437,((1-$J$5)*$J$4*E19436+(1-$J$4)*$J$5*B19437)/(1-$J$4*$J$5))</f>
        <v/>
      </c>
      <c r="F19437" s="11">
        <f>B19437*C19437*3.6/1000</f>
        <v/>
      </c>
    </row>
    <row r="19438">
      <c r="A19438" s="10" t="n">
        <v>44228.41666666666</v>
      </c>
      <c r="B19438" t="n">
        <v>1.246</v>
      </c>
      <c r="C19438" t="n">
        <v>40.46128426882265</v>
      </c>
      <c r="D19438" t="n">
        <v>0.9968323882769163</v>
      </c>
      <c r="E19438" s="11">
        <f>MIN(B19438,((1-$J$5)*$J$4*E19437+(1-$J$4)*$J$5*B19438)/(1-$J$4*$J$5))</f>
        <v/>
      </c>
      <c r="F19438" s="11">
        <f>B19438*C19438*3.6/1000</f>
        <v/>
      </c>
    </row>
    <row r="19439">
      <c r="A19439" s="10" t="n">
        <v>44228.45833333334</v>
      </c>
      <c r="B19439" t="n">
        <v>1.246</v>
      </c>
      <c r="C19439" t="n">
        <v>40.32393210020526</v>
      </c>
      <c r="D19439" t="n">
        <v>0.9947544497153977</v>
      </c>
      <c r="E19439" s="11">
        <f>MIN(B19439,((1-$J$5)*$J$4*E19438+(1-$J$4)*$J$5*B19439)/(1-$J$4*$J$5))</f>
        <v/>
      </c>
      <c r="F19439" s="11">
        <f>B19439*C19439*3.6/1000</f>
        <v/>
      </c>
    </row>
    <row r="19440">
      <c r="A19440" s="10" t="n">
        <v>44228.5</v>
      </c>
      <c r="B19440" t="n">
        <v>1.29</v>
      </c>
      <c r="C19440" t="n">
        <v>40.59851807297293</v>
      </c>
      <c r="D19440" t="n">
        <v>0.9932136828779312</v>
      </c>
      <c r="E19440" s="11">
        <f>MIN(B19440,((1-$J$5)*$J$4*E19439+(1-$J$4)*$J$5*B19440)/(1-$J$4*$J$5))</f>
        <v/>
      </c>
      <c r="F19440" s="11">
        <f>B19440*C19440*3.6/1000</f>
        <v/>
      </c>
    </row>
    <row r="19441">
      <c r="A19441" s="10" t="n">
        <v>44228.54166666666</v>
      </c>
      <c r="B19441" t="n">
        <v>1.309</v>
      </c>
      <c r="C19441" t="n">
        <v>39.7733275226616</v>
      </c>
      <c r="D19441" t="n">
        <v>0.9919154152762343</v>
      </c>
      <c r="E19441" s="11">
        <f>MIN(B19441,((1-$J$5)*$J$4*E19440+(1-$J$4)*$J$5*B19441)/(1-$J$4*$J$5))</f>
        <v/>
      </c>
      <c r="F19441" s="11">
        <f>B19441*C19441*3.6/1000</f>
        <v/>
      </c>
    </row>
    <row r="19442">
      <c r="A19442" s="10" t="n">
        <v>44228.58333333334</v>
      </c>
      <c r="B19442" t="n">
        <v>1.361</v>
      </c>
      <c r="C19442" t="n">
        <v>39.7733275226616</v>
      </c>
      <c r="D19442" t="n">
        <v>0.991233030022882</v>
      </c>
      <c r="E19442" s="11">
        <f>MIN(B19442,((1-$J$5)*$J$4*E19441+(1-$J$4)*$J$5*B19442)/(1-$J$4*$J$5))</f>
        <v/>
      </c>
      <c r="F19442" s="11">
        <f>B19442*C19442*3.6/1000</f>
        <v/>
      </c>
    </row>
    <row r="19443">
      <c r="A19443" s="10" t="n">
        <v>44228.625</v>
      </c>
      <c r="B19443" t="n">
        <v>1.373</v>
      </c>
      <c r="C19443" t="n">
        <v>41.14628161938187</v>
      </c>
      <c r="D19443" t="n">
        <v>0.9906990406484346</v>
      </c>
      <c r="E19443" s="11">
        <f>MIN(B19443,((1-$J$5)*$J$4*E19442+(1-$J$4)*$J$5*B19443)/(1-$J$4*$J$5))</f>
        <v/>
      </c>
      <c r="F19443" s="11">
        <f>B19443*C19443*3.6/1000</f>
        <v/>
      </c>
    </row>
    <row r="19444">
      <c r="A19444" s="10" t="n">
        <v>44228.66666666666</v>
      </c>
      <c r="B19444" t="n">
        <v>1.367</v>
      </c>
      <c r="C19444" t="n">
        <v>50.46171015599218</v>
      </c>
      <c r="D19444" t="n">
        <v>0.9901051869048189</v>
      </c>
      <c r="E19444" s="11">
        <f>MIN(B19444,((1-$J$5)*$J$4*E19443+(1-$J$4)*$J$5*B19444)/(1-$J$4*$J$5))</f>
        <v/>
      </c>
      <c r="F19444" s="11">
        <f>B19444*C19444*3.6/1000</f>
        <v/>
      </c>
    </row>
    <row r="19445">
      <c r="A19445" s="10" t="n">
        <v>44228.70833333334</v>
      </c>
      <c r="B19445" t="n">
        <v>1.361</v>
      </c>
      <c r="C19445" t="n">
        <v>46.52795494251664</v>
      </c>
      <c r="D19445" t="n">
        <v>0.9894524492396924</v>
      </c>
      <c r="E19445" s="11">
        <f>MIN(B19445,((1-$J$5)*$J$4*E19444+(1-$J$4)*$J$5*B19445)/(1-$J$4*$J$5))</f>
        <v/>
      </c>
      <c r="F19445" s="11">
        <f>B19445*C19445*3.6/1000</f>
        <v/>
      </c>
    </row>
    <row r="19446">
      <c r="A19446" s="10" t="n">
        <v>44228.75</v>
      </c>
      <c r="B19446" t="n">
        <v>1.354</v>
      </c>
      <c r="C19446" t="n">
        <v>72.6963329791369</v>
      </c>
      <c r="D19446" t="n">
        <v>0.9887303570515885</v>
      </c>
      <c r="E19446" s="11">
        <f>MIN(B19446,((1-$J$5)*$J$4*E19445+(1-$J$4)*$J$5*B19446)/(1-$J$4*$J$5))</f>
        <v/>
      </c>
      <c r="F19446" s="11">
        <f>B19446*C19446*3.6/1000</f>
        <v/>
      </c>
    </row>
    <row r="19447">
      <c r="A19447" s="10" t="n">
        <v>44228.79166666666</v>
      </c>
      <c r="B19447" t="n">
        <v>1.341</v>
      </c>
      <c r="C19447" t="n">
        <v>77.39051353743989</v>
      </c>
      <c r="D19447" t="n">
        <v>0.9878714362669668</v>
      </c>
      <c r="E19447" s="11">
        <f>MIN(B19447,((1-$J$5)*$J$4*E19446+(1-$J$4)*$J$5*B19447)/(1-$J$4*$J$5))</f>
        <v/>
      </c>
      <c r="F19447" s="11">
        <f>B19447*C19447*3.6/1000</f>
        <v/>
      </c>
    </row>
    <row r="19448">
      <c r="A19448" s="10" t="n">
        <v>44228.83333333334</v>
      </c>
      <c r="B19448" t="n">
        <v>1.328</v>
      </c>
      <c r="C19448" t="n">
        <v>58.10776946473797</v>
      </c>
      <c r="D19448" t="n">
        <v>0.9868779278394835</v>
      </c>
      <c r="E19448" s="11">
        <f>MIN(B19448,((1-$J$5)*$J$4*E19447+(1-$J$4)*$J$5*B19448)/(1-$J$4*$J$5))</f>
        <v/>
      </c>
      <c r="F19448" s="11">
        <f>B19448*C19448*3.6/1000</f>
        <v/>
      </c>
    </row>
    <row r="19449">
      <c r="A19449" s="10" t="n">
        <v>44228.875</v>
      </c>
      <c r="B19449" t="n">
        <v>1.341</v>
      </c>
      <c r="C19449" t="n">
        <v>47.84827810251451</v>
      </c>
      <c r="D19449" t="n">
        <v>0.9860493458007158</v>
      </c>
      <c r="E19449" s="11">
        <f>MIN(B19449,((1-$J$5)*$J$4*E19448+(1-$J$4)*$J$5*B19449)/(1-$J$4*$J$5))</f>
        <v/>
      </c>
      <c r="F19449" s="11">
        <f>B19449*C19449*3.6/1000</f>
        <v/>
      </c>
    </row>
    <row r="19450">
      <c r="A19450" s="10" t="n">
        <v>44228.91666666666</v>
      </c>
      <c r="B19450" t="n">
        <v>1.322</v>
      </c>
      <c r="C19450" t="n">
        <v>39.7733275226616</v>
      </c>
      <c r="D19450" t="n">
        <v>0.9850170692874757</v>
      </c>
      <c r="E19450" s="11">
        <f>MIN(B19450,((1-$J$5)*$J$4*E19449+(1-$J$4)*$J$5*B19450)/(1-$J$4*$J$5))</f>
        <v/>
      </c>
      <c r="F19450" s="11">
        <f>B19450*C19450*3.6/1000</f>
        <v/>
      </c>
    </row>
    <row r="19451">
      <c r="A19451" s="10" t="n">
        <v>44228.95833333334</v>
      </c>
      <c r="B19451" t="n">
        <v>1.309</v>
      </c>
      <c r="C19451" t="n">
        <v>41.14628161938187</v>
      </c>
      <c r="D19451" t="n">
        <v>0.9838530443196996</v>
      </c>
      <c r="E19451" s="11">
        <f>MIN(B19451,((1-$J$5)*$J$4*E19450+(1-$J$4)*$J$5*B19451)/(1-$J$4*$J$5))</f>
        <v/>
      </c>
      <c r="F19451" s="11">
        <f>B19451*C19451*3.6/1000</f>
        <v/>
      </c>
    </row>
    <row r="19452">
      <c r="A19452" s="10" t="n">
        <v>44229</v>
      </c>
      <c r="B19452" t="n">
        <v>1.303</v>
      </c>
      <c r="C19452" t="n">
        <v>39.7733275226616</v>
      </c>
      <c r="D19452" t="n">
        <v>0.9826394735901383</v>
      </c>
      <c r="E19452" s="11">
        <f>MIN(B19452,((1-$J$5)*$J$4*E19451+(1-$J$4)*$J$5*B19452)/(1-$J$4*$J$5))</f>
        <v/>
      </c>
      <c r="F19452" s="11">
        <f>B19452*C19452*3.6/1000</f>
        <v/>
      </c>
    </row>
    <row r="19453">
      <c r="A19453" s="10" t="n">
        <v>44229.04166666666</v>
      </c>
      <c r="B19453" t="n">
        <v>1.303</v>
      </c>
      <c r="C19453" t="n">
        <v>42.50769081244108</v>
      </c>
      <c r="D19453" t="n">
        <v>0.9814457784993864</v>
      </c>
      <c r="E19453" s="11">
        <f>MIN(B19453,((1-$J$5)*$J$4*E19452+(1-$J$4)*$J$5*B19453)/(1-$J$4*$J$5))</f>
        <v/>
      </c>
      <c r="F19453" s="11">
        <f>B19453*C19453*3.6/1000</f>
        <v/>
      </c>
    </row>
    <row r="19454">
      <c r="A19454" s="10" t="n">
        <v>44229.08333333334</v>
      </c>
      <c r="B19454" t="n">
        <v>1.297</v>
      </c>
      <c r="C19454" t="n">
        <v>39.7733275226616</v>
      </c>
      <c r="D19454" t="n">
        <v>0.9802030235786814</v>
      </c>
      <c r="E19454" s="11">
        <f>MIN(B19454,((1-$J$5)*$J$4*E19453+(1-$J$4)*$J$5*B19454)/(1-$J$4*$J$5))</f>
        <v/>
      </c>
      <c r="F19454" s="11">
        <f>B19454*C19454*3.6/1000</f>
        <v/>
      </c>
    </row>
    <row r="19455">
      <c r="A19455" s="10" t="n">
        <v>44229.125</v>
      </c>
      <c r="B19455" t="n">
        <v>1.309</v>
      </c>
      <c r="C19455" t="n">
        <v>41.14628161938187</v>
      </c>
      <c r="D19455" t="n">
        <v>0.9791178421685075</v>
      </c>
      <c r="E19455" s="11">
        <f>MIN(B19455,((1-$J$5)*$J$4*E19454+(1-$J$4)*$J$5*B19455)/(1-$J$4*$J$5))</f>
        <v/>
      </c>
      <c r="F19455" s="11">
        <f>B19455*C19455*3.6/1000</f>
        <v/>
      </c>
    </row>
    <row r="19456">
      <c r="A19456" s="10" t="n">
        <v>44229.16666666666</v>
      </c>
      <c r="B19456" t="n">
        <v>1.309</v>
      </c>
      <c r="C19456" t="n">
        <v>39.7733275226616</v>
      </c>
      <c r="D19456" t="n">
        <v>0.9780504336604201</v>
      </c>
      <c r="E19456" s="11">
        <f>MIN(B19456,((1-$J$5)*$J$4*E19455+(1-$J$4)*$J$5*B19456)/(1-$J$4*$J$5))</f>
        <v/>
      </c>
      <c r="F19456" s="11">
        <f>B19456*C19456*3.6/1000</f>
        <v/>
      </c>
    </row>
    <row r="19457">
      <c r="A19457" s="10" t="n">
        <v>44229.20833333334</v>
      </c>
      <c r="B19457" t="n">
        <v>1.284</v>
      </c>
      <c r="C19457" t="n">
        <v>39.7733275226616</v>
      </c>
      <c r="D19457" t="n">
        <v>0.9767146321847721</v>
      </c>
      <c r="E19457" s="11">
        <f>MIN(B19457,((1-$J$5)*$J$4*E19456+(1-$J$4)*$J$5*B19457)/(1-$J$4*$J$5))</f>
        <v/>
      </c>
      <c r="F19457" s="11">
        <f>B19457*C19457*3.6/1000</f>
        <v/>
      </c>
    </row>
    <row r="19458">
      <c r="A19458" s="10" t="n">
        <v>44229.25</v>
      </c>
      <c r="B19458" t="n">
        <v>1.29</v>
      </c>
      <c r="C19458" t="n">
        <v>39.63537428670274</v>
      </c>
      <c r="D19458" t="n">
        <v>0.9754693181698687</v>
      </c>
      <c r="E19458" s="11">
        <f>MIN(B19458,((1-$J$5)*$J$4*E19457+(1-$J$4)*$J$5*B19458)/(1-$J$4*$J$5))</f>
        <v/>
      </c>
      <c r="F19458" s="11">
        <f>B19458*C19458*3.6/1000</f>
        <v/>
      </c>
    </row>
    <row r="19459">
      <c r="A19459" s="10" t="n">
        <v>44229.29166666666</v>
      </c>
      <c r="B19459" t="n">
        <v>1.284</v>
      </c>
      <c r="C19459" t="n">
        <v>39.7733275226616</v>
      </c>
      <c r="D19459" t="n">
        <v>0.9741757897302837</v>
      </c>
      <c r="E19459" s="11">
        <f>MIN(B19459,((1-$J$5)*$J$4*E19458+(1-$J$4)*$J$5*B19459)/(1-$J$4*$J$5))</f>
        <v/>
      </c>
      <c r="F19459" s="11">
        <f>B19459*C19459*3.6/1000</f>
        <v/>
      </c>
    </row>
    <row r="19460">
      <c r="A19460" s="10" t="n">
        <v>44229.33333333334</v>
      </c>
      <c r="B19460" t="n">
        <v>1.284</v>
      </c>
      <c r="C19460" t="n">
        <v>39.7733275226616</v>
      </c>
      <c r="D19460" t="n">
        <v>0.9729034464622169</v>
      </c>
      <c r="E19460" s="11">
        <f>MIN(B19460,((1-$J$5)*$J$4*E19459+(1-$J$4)*$J$5*B19460)/(1-$J$4*$J$5))</f>
        <v/>
      </c>
      <c r="F19460" s="11">
        <f>B19460*C19460*3.6/1000</f>
        <v/>
      </c>
    </row>
    <row r="19461">
      <c r="A19461" s="10" t="n">
        <v>44229.375</v>
      </c>
      <c r="B19461" t="n">
        <v>1.297</v>
      </c>
      <c r="C19461" t="n">
        <v>39.08233382925746</v>
      </c>
      <c r="D19461" t="n">
        <v>0.9718005962887396</v>
      </c>
      <c r="E19461" s="11">
        <f>MIN(B19461,((1-$J$5)*$J$4*E19460+(1-$J$4)*$J$5*B19461)/(1-$J$4*$J$5))</f>
        <v/>
      </c>
      <c r="F19461" s="11">
        <f>B19461*C19461*3.6/1000</f>
        <v/>
      </c>
    </row>
    <row r="19462">
      <c r="A19462" s="10" t="n">
        <v>44229.41666666666</v>
      </c>
      <c r="B19462" t="n">
        <v>1.297</v>
      </c>
      <c r="C19462" t="n">
        <v>40.04887022949543</v>
      </c>
      <c r="D19462" t="n">
        <v>0.970715808393113</v>
      </c>
      <c r="E19462" s="11">
        <f>MIN(B19462,((1-$J$5)*$J$4*E19461+(1-$J$4)*$J$5*B19462)/(1-$J$4*$J$5))</f>
        <v/>
      </c>
      <c r="F19462" s="11">
        <f>B19462*C19462*3.6/1000</f>
        <v/>
      </c>
    </row>
    <row r="19463">
      <c r="A19463" s="10" t="n">
        <v>44229.45833333334</v>
      </c>
      <c r="B19463" t="n">
        <v>1.322</v>
      </c>
      <c r="C19463" t="n">
        <v>39.91115929289762</v>
      </c>
      <c r="D19463" t="n">
        <v>0.9699346617429805</v>
      </c>
      <c r="E19463" s="11">
        <f>MIN(B19463,((1-$J$5)*$J$4*E19462+(1-$J$4)*$J$5*B19463)/(1-$J$4*$J$5))</f>
        <v/>
      </c>
      <c r="F19463" s="11">
        <f>B19463*C19463*3.6/1000</f>
        <v/>
      </c>
    </row>
    <row r="19464">
      <c r="A19464" s="10" t="n">
        <v>44229.5</v>
      </c>
      <c r="B19464" t="n">
        <v>1.328</v>
      </c>
      <c r="C19464" t="n">
        <v>39.7733275226616</v>
      </c>
      <c r="D19464" t="n">
        <v>0.9692349185185982</v>
      </c>
      <c r="E19464" s="11">
        <f>MIN(B19464,((1-$J$5)*$J$4*E19463+(1-$J$4)*$J$5*B19464)/(1-$J$4*$J$5))</f>
        <v/>
      </c>
      <c r="F19464" s="11">
        <f>B19464*C19464*3.6/1000</f>
        <v/>
      </c>
    </row>
    <row r="19465">
      <c r="A19465" s="10" t="n">
        <v>44229.54166666666</v>
      </c>
      <c r="B19465" t="n">
        <v>1.341</v>
      </c>
      <c r="C19465" t="n">
        <v>39.7733275226616</v>
      </c>
      <c r="D19465" t="n">
        <v>0.9686952904503191</v>
      </c>
      <c r="E19465" s="11">
        <f>MIN(B19465,((1-$J$5)*$J$4*E19464+(1-$J$4)*$J$5*B19465)/(1-$J$4*$J$5))</f>
        <v/>
      </c>
      <c r="F19465" s="11">
        <f>B19465*C19465*3.6/1000</f>
        <v/>
      </c>
    </row>
    <row r="19466">
      <c r="A19466" s="10" t="n">
        <v>44229.58333333334</v>
      </c>
      <c r="B19466" t="n">
        <v>1.361</v>
      </c>
      <c r="C19466" t="n">
        <v>47.84827810251451</v>
      </c>
      <c r="D19466" t="n">
        <v>0.9683932001422145</v>
      </c>
      <c r="E19466" s="11">
        <f>MIN(B19466,((1-$J$5)*$J$4*E19465+(1-$J$4)*$J$5*B19466)/(1-$J$4*$J$5))</f>
        <v/>
      </c>
      <c r="F19466" s="11">
        <f>B19466*C19466*3.6/1000</f>
        <v/>
      </c>
    </row>
    <row r="19467">
      <c r="A19467" s="10" t="n">
        <v>44229.625</v>
      </c>
      <c r="B19467" t="n">
        <v>1.361</v>
      </c>
      <c r="C19467" t="n">
        <v>41.14628161938187</v>
      </c>
      <c r="D19467" t="n">
        <v>0.968096057413765</v>
      </c>
      <c r="E19467" s="11">
        <f>MIN(B19467,((1-$J$5)*$J$4*E19466+(1-$J$4)*$J$5*B19467)/(1-$J$4*$J$5))</f>
        <v/>
      </c>
      <c r="F19467" s="11">
        <f>B19467*C19467*3.6/1000</f>
        <v/>
      </c>
    </row>
    <row r="19468">
      <c r="A19468" s="10" t="n">
        <v>44229.66666666666</v>
      </c>
      <c r="B19468" t="n">
        <v>1.38</v>
      </c>
      <c r="C19468" t="n">
        <v>42.50769081244108</v>
      </c>
      <c r="D19468" t="n">
        <v>0.9680210460735392</v>
      </c>
      <c r="E19468" s="11">
        <f>MIN(B19468,((1-$J$5)*$J$4*E19467+(1-$J$4)*$J$5*B19468)/(1-$J$4*$J$5))</f>
        <v/>
      </c>
      <c r="F19468" s="11">
        <f>B19468*C19468*3.6/1000</f>
        <v/>
      </c>
    </row>
    <row r="19469">
      <c r="A19469" s="10" t="n">
        <v>44229.70833333334</v>
      </c>
      <c r="B19469" t="n">
        <v>1.373</v>
      </c>
      <c r="C19469" t="n">
        <v>41.14628161938187</v>
      </c>
      <c r="D19469" t="n">
        <v>0.9678672183145561</v>
      </c>
      <c r="E19469" s="11">
        <f>MIN(B19469,((1-$J$5)*$J$4*E19468+(1-$J$4)*$J$5*B19469)/(1-$J$4*$J$5))</f>
        <v/>
      </c>
      <c r="F19469" s="11">
        <f>B19469*C19469*3.6/1000</f>
        <v/>
      </c>
    </row>
    <row r="19470">
      <c r="A19470" s="10" t="n">
        <v>44229.75</v>
      </c>
      <c r="B19470" t="n">
        <v>1.373</v>
      </c>
      <c r="C19470" t="n">
        <v>36.9902967755913</v>
      </c>
      <c r="D19470" t="n">
        <v>0.967715909918394</v>
      </c>
      <c r="E19470" s="11">
        <f>MIN(B19470,((1-$J$5)*$J$4*E19469+(1-$J$4)*$J$5*B19470)/(1-$J$4*$J$5))</f>
        <v/>
      </c>
      <c r="F19470" s="11">
        <f>B19470*C19470*3.6/1000</f>
        <v/>
      </c>
    </row>
    <row r="19471">
      <c r="A19471" s="10" t="n">
        <v>44229.79166666666</v>
      </c>
      <c r="B19471" t="n">
        <v>1.38</v>
      </c>
      <c r="C19471" t="n">
        <v>38.38822183162607</v>
      </c>
      <c r="D19471" t="n">
        <v>0.9676471245641189</v>
      </c>
      <c r="E19471" s="11">
        <f>MIN(B19471,((1-$J$5)*$J$4*E19470+(1-$J$4)*$J$5*B19471)/(1-$J$4*$J$5))</f>
        <v/>
      </c>
      <c r="F19471" s="11">
        <f>B19471*C19471*3.6/1000</f>
        <v/>
      </c>
    </row>
    <row r="19472">
      <c r="A19472" s="10" t="n">
        <v>44229.83333333334</v>
      </c>
      <c r="B19472" t="n">
        <v>1.367</v>
      </c>
      <c r="C19472" t="n">
        <v>36.9902967755913</v>
      </c>
      <c r="D19472" t="n">
        <v>0.9674308108738345</v>
      </c>
      <c r="E19472" s="11">
        <f>MIN(B19472,((1-$J$5)*$J$4*E19471+(1-$J$4)*$J$5*B19472)/(1-$J$4*$J$5))</f>
        <v/>
      </c>
      <c r="F19472" s="11">
        <f>B19472*C19472*3.6/1000</f>
        <v/>
      </c>
    </row>
    <row r="19473">
      <c r="A19473" s="10" t="n">
        <v>44229.875</v>
      </c>
      <c r="B19473" t="n">
        <v>1.341</v>
      </c>
      <c r="C19473" t="n">
        <v>41.14628161938187</v>
      </c>
      <c r="D19473" t="n">
        <v>0.966920730149643</v>
      </c>
      <c r="E19473" s="11">
        <f>MIN(B19473,((1-$J$5)*$J$4*E19472+(1-$J$4)*$J$5*B19473)/(1-$J$4*$J$5))</f>
        <v/>
      </c>
      <c r="F19473" s="11">
        <f>B19473*C19473*3.6/1000</f>
        <v/>
      </c>
    </row>
    <row r="19474">
      <c r="A19474" s="10" t="n">
        <v>44229.91666666666</v>
      </c>
      <c r="B19474" t="n">
        <v>1.341</v>
      </c>
      <c r="C19474" t="n">
        <v>41.14628161938187</v>
      </c>
      <c r="D19474" t="n">
        <v>0.9664190034339907</v>
      </c>
      <c r="E19474" s="11">
        <f>MIN(B19474,((1-$J$5)*$J$4*E19473+(1-$J$4)*$J$5*B19474)/(1-$J$4*$J$5))</f>
        <v/>
      </c>
      <c r="F19474" s="11">
        <f>B19474*C19474*3.6/1000</f>
        <v/>
      </c>
    </row>
    <row r="19475">
      <c r="A19475" s="10" t="n">
        <v>44229.95833333334</v>
      </c>
      <c r="B19475" t="n">
        <v>1.322</v>
      </c>
      <c r="C19475" t="n">
        <v>42.50769081244108</v>
      </c>
      <c r="D19475" t="n">
        <v>0.9657082290673372</v>
      </c>
      <c r="E19475" s="11">
        <f>MIN(B19475,((1-$J$5)*$J$4*E19474+(1-$J$4)*$J$5*B19475)/(1-$J$4*$J$5))</f>
        <v/>
      </c>
      <c r="F19475" s="11">
        <f>B19475*C19475*3.6/1000</f>
        <v/>
      </c>
    </row>
    <row r="19476">
      <c r="A19476" s="10" t="n">
        <v>44230</v>
      </c>
      <c r="B19476" t="n">
        <v>1.309</v>
      </c>
      <c r="C19476" t="n">
        <v>41.14628161938187</v>
      </c>
      <c r="D19476" t="n">
        <v>0.9648604407429625</v>
      </c>
      <c r="E19476" s="11">
        <f>MIN(B19476,((1-$J$5)*$J$4*E19475+(1-$J$4)*$J$5*B19476)/(1-$J$4*$J$5))</f>
        <v/>
      </c>
      <c r="F19476" s="11">
        <f>B19476*C19476*3.6/1000</f>
        <v/>
      </c>
    </row>
    <row r="19477">
      <c r="A19477" s="10" t="n">
        <v>44230.04166666666</v>
      </c>
      <c r="B19477" t="n">
        <v>1.303</v>
      </c>
      <c r="C19477" t="n">
        <v>42.50769081244108</v>
      </c>
      <c r="D19477" t="n">
        <v>0.9639579273910628</v>
      </c>
      <c r="E19477" s="11">
        <f>MIN(B19477,((1-$J$5)*$J$4*E19476+(1-$J$4)*$J$5*B19477)/(1-$J$4*$J$5))</f>
        <v/>
      </c>
      <c r="F19477" s="11">
        <f>B19477*C19477*3.6/1000</f>
        <v/>
      </c>
    </row>
    <row r="19478">
      <c r="A19478" s="10" t="n">
        <v>44230.08333333334</v>
      </c>
      <c r="B19478" t="n">
        <v>1.278</v>
      </c>
      <c r="C19478" t="n">
        <v>41.14628161938187</v>
      </c>
      <c r="D19478" t="n">
        <v>0.9627843204489802</v>
      </c>
      <c r="E19478" s="11">
        <f>MIN(B19478,((1-$J$5)*$J$4*E19477+(1-$J$4)*$J$5*B19478)/(1-$J$4*$J$5))</f>
        <v/>
      </c>
      <c r="F19478" s="11">
        <f>B19478*C19478*3.6/1000</f>
        <v/>
      </c>
    </row>
    <row r="19479">
      <c r="A19479" s="10" t="n">
        <v>44230.125</v>
      </c>
      <c r="B19479" t="n">
        <v>1.271</v>
      </c>
      <c r="C19479" t="n">
        <v>42.50769081244108</v>
      </c>
      <c r="D19479" t="n">
        <v>0.9615498896853977</v>
      </c>
      <c r="E19479" s="11">
        <f>MIN(B19479,((1-$J$5)*$J$4*E19478+(1-$J$4)*$J$5*B19479)/(1-$J$4*$J$5))</f>
        <v/>
      </c>
      <c r="F19479" s="11">
        <f>B19479*C19479*3.6/1000</f>
        <v/>
      </c>
    </row>
    <row r="19480">
      <c r="A19480" s="10" t="n">
        <v>44230.16666666666</v>
      </c>
      <c r="B19480" t="n">
        <v>1.271</v>
      </c>
      <c r="C19480" t="n">
        <v>39.7733275226616</v>
      </c>
      <c r="D19480" t="n">
        <v>0.9603356762024355</v>
      </c>
      <c r="E19480" s="11">
        <f>MIN(B19480,((1-$J$5)*$J$4*E19479+(1-$J$4)*$J$5*B19480)/(1-$J$4*$J$5))</f>
        <v/>
      </c>
      <c r="F19480" s="11">
        <f>B19480*C19480*3.6/1000</f>
        <v/>
      </c>
    </row>
    <row r="19481">
      <c r="A19481" s="10" t="n">
        <v>44230.20833333334</v>
      </c>
      <c r="B19481" t="n">
        <v>1.246</v>
      </c>
      <c r="C19481" t="n">
        <v>39.70435090468217</v>
      </c>
      <c r="D19481" t="n">
        <v>0.9588554740968636</v>
      </c>
      <c r="E19481" s="11">
        <f>MIN(B19481,((1-$J$5)*$J$4*E19480+(1-$J$4)*$J$5*B19481)/(1-$J$4*$J$5))</f>
        <v/>
      </c>
      <c r="F19481" s="11">
        <f>B19481*C19481*3.6/1000</f>
        <v/>
      </c>
    </row>
    <row r="19482">
      <c r="A19482" s="10" t="n">
        <v>44230.25</v>
      </c>
      <c r="B19482" t="n">
        <v>1.215</v>
      </c>
      <c r="C19482" t="n">
        <v>39.63537428670274</v>
      </c>
      <c r="D19482" t="n">
        <v>0.9570450297323578</v>
      </c>
      <c r="E19482" s="11">
        <f>MIN(B19482,((1-$J$5)*$J$4*E19481+(1-$J$4)*$J$5*B19482)/(1-$J$4*$J$5))</f>
        <v/>
      </c>
      <c r="F19482" s="11">
        <f>B19482*C19482*3.6/1000</f>
        <v/>
      </c>
    </row>
    <row r="19483">
      <c r="A19483" s="10" t="n">
        <v>44230.29166666666</v>
      </c>
      <c r="B19483" t="n">
        <v>1.221</v>
      </c>
      <c r="C19483" t="n">
        <v>39.7733275226616</v>
      </c>
      <c r="D19483" t="n">
        <v>0.9553328464427693</v>
      </c>
      <c r="E19483" s="11">
        <f>MIN(B19483,((1-$J$5)*$J$4*E19482+(1-$J$4)*$J$5*B19483)/(1-$J$4*$J$5))</f>
        <v/>
      </c>
      <c r="F19483" s="11">
        <f>B19483*C19483*3.6/1000</f>
        <v/>
      </c>
    </row>
    <row r="19484">
      <c r="A19484" s="10" t="n">
        <v>44230.33333333334</v>
      </c>
      <c r="B19484" t="n">
        <v>1.209</v>
      </c>
      <c r="C19484" t="n">
        <v>39.49729894685404</v>
      </c>
      <c r="D19484" t="n">
        <v>0.9535114850786482</v>
      </c>
      <c r="E19484" s="11">
        <f>MIN(B19484,((1-$J$5)*$J$4*E19483+(1-$J$4)*$J$5*B19484)/(1-$J$4*$J$5))</f>
        <v/>
      </c>
      <c r="F19484" s="11">
        <f>B19484*C19484*3.6/1000</f>
        <v/>
      </c>
    </row>
    <row r="19485">
      <c r="A19485" s="10" t="n">
        <v>44230.375</v>
      </c>
      <c r="B19485" t="n">
        <v>1.234</v>
      </c>
      <c r="C19485" t="n">
        <v>39.63537428670274</v>
      </c>
      <c r="D19485" t="n">
        <v>0.9520058284251823</v>
      </c>
      <c r="E19485" s="11">
        <f>MIN(B19485,((1-$J$5)*$J$4*E19484+(1-$J$4)*$J$5*B19485)/(1-$J$4*$J$5))</f>
        <v/>
      </c>
      <c r="F19485" s="11">
        <f>B19485*C19485*3.6/1000</f>
        <v/>
      </c>
    </row>
    <row r="19486">
      <c r="A19486" s="10" t="n">
        <v>44230.41666666666</v>
      </c>
      <c r="B19486" t="n">
        <v>1.246</v>
      </c>
      <c r="C19486" t="n">
        <v>39.7733275226616</v>
      </c>
      <c r="D19486" t="n">
        <v>0.9506620510386039</v>
      </c>
      <c r="E19486" s="11">
        <f>MIN(B19486,((1-$J$5)*$J$4*E19485+(1-$J$4)*$J$5*B19486)/(1-$J$4*$J$5))</f>
        <v/>
      </c>
      <c r="F19486" s="11">
        <f>B19486*C19486*3.6/1000</f>
        <v/>
      </c>
    </row>
    <row r="19487">
      <c r="A19487" s="10" t="n">
        <v>44230.45833333334</v>
      </c>
      <c r="B19487" t="n">
        <v>1.303</v>
      </c>
      <c r="C19487" t="n">
        <v>39.22077937189287</v>
      </c>
      <c r="D19487" t="n">
        <v>0.9499920763089426</v>
      </c>
      <c r="E19487" s="11">
        <f>MIN(B19487,((1-$J$5)*$J$4*E19486+(1-$J$4)*$J$5*B19487)/(1-$J$4*$J$5))</f>
        <v/>
      </c>
      <c r="F19487" s="11">
        <f>B19487*C19487*3.6/1000</f>
        <v/>
      </c>
    </row>
    <row r="19488">
      <c r="A19488" s="10" t="n">
        <v>44230.5</v>
      </c>
      <c r="B19488" t="n">
        <v>1.399</v>
      </c>
      <c r="C19488" t="n">
        <v>39.7733275226616</v>
      </c>
      <c r="D19488" t="n">
        <v>0.9504308334896499</v>
      </c>
      <c r="E19488" s="11">
        <f>MIN(B19488,((1-$J$5)*$J$4*E19487+(1-$J$4)*$J$5*B19488)/(1-$J$4*$J$5))</f>
        <v/>
      </c>
      <c r="F19488" s="11">
        <f>B19488*C19488*3.6/1000</f>
        <v/>
      </c>
    </row>
    <row r="19489">
      <c r="A19489" s="10" t="n">
        <v>44230.54166666666</v>
      </c>
      <c r="B19489" t="n">
        <v>1.458</v>
      </c>
      <c r="C19489" t="n">
        <v>39.7733275226616</v>
      </c>
      <c r="D19489" t="n">
        <v>0.9515370692861579</v>
      </c>
      <c r="E19489" s="11">
        <f>MIN(B19489,((1-$J$5)*$J$4*E19488+(1-$J$4)*$J$5*B19489)/(1-$J$4*$J$5))</f>
        <v/>
      </c>
      <c r="F19489" s="11">
        <f>B19489*C19489*3.6/1000</f>
        <v/>
      </c>
    </row>
    <row r="19490">
      <c r="A19490" s="10" t="n">
        <v>44230.58333333334</v>
      </c>
      <c r="B19490" t="n">
        <v>1.478</v>
      </c>
      <c r="C19490" t="n">
        <v>42.50769081244108</v>
      </c>
      <c r="D19490" t="n">
        <v>0.9528538871863554</v>
      </c>
      <c r="E19490" s="11">
        <f>MIN(B19490,((1-$J$5)*$J$4*E19489+(1-$J$4)*$J$5*B19490)/(1-$J$4*$J$5))</f>
        <v/>
      </c>
      <c r="F19490" s="11">
        <f>B19490*C19490*3.6/1000</f>
        <v/>
      </c>
    </row>
    <row r="19491">
      <c r="A19491" s="10" t="n">
        <v>44230.625</v>
      </c>
      <c r="B19491" t="n">
        <v>1.471</v>
      </c>
      <c r="C19491" t="n">
        <v>39.7733275226616</v>
      </c>
      <c r="D19491" t="n">
        <v>0.9540690935437922</v>
      </c>
      <c r="E19491" s="11">
        <f>MIN(B19491,((1-$J$5)*$J$4*E19490+(1-$J$4)*$J$5*B19491)/(1-$J$4*$J$5))</f>
        <v/>
      </c>
      <c r="F19491" s="11">
        <f>B19491*C19491*3.6/1000</f>
        <v/>
      </c>
    </row>
    <row r="19492">
      <c r="A19492" s="10" t="n">
        <v>44230.66666666666</v>
      </c>
      <c r="B19492" t="n">
        <v>1.425</v>
      </c>
      <c r="C19492" t="n">
        <v>39.7733275226616</v>
      </c>
      <c r="D19492" t="n">
        <v>0.9547383878639032</v>
      </c>
      <c r="E19492" s="11">
        <f>MIN(B19492,((1-$J$5)*$J$4*E19491+(1-$J$4)*$J$5*B19492)/(1-$J$4*$J$5))</f>
        <v/>
      </c>
      <c r="F19492" s="11">
        <f>B19492*C19492*3.6/1000</f>
        <v/>
      </c>
    </row>
    <row r="19493">
      <c r="A19493" s="10" t="n">
        <v>44230.70833333334</v>
      </c>
      <c r="B19493" t="n">
        <v>1.393</v>
      </c>
      <c r="C19493" t="n">
        <v>39.7733275226616</v>
      </c>
      <c r="D19493" t="n">
        <v>0.9550308008753594</v>
      </c>
      <c r="E19493" s="11">
        <f>MIN(B19493,((1-$J$5)*$J$4*E19492+(1-$J$4)*$J$5*B19493)/(1-$J$4*$J$5))</f>
        <v/>
      </c>
      <c r="F19493" s="11">
        <f>B19493*C19493*3.6/1000</f>
        <v/>
      </c>
    </row>
    <row r="19494">
      <c r="A19494" s="10" t="n">
        <v>44230.75</v>
      </c>
      <c r="B19494" t="n">
        <v>1.367</v>
      </c>
      <c r="C19494" t="n">
        <v>39.7733275226616</v>
      </c>
      <c r="D19494" t="n">
        <v>0.9550211150203004</v>
      </c>
      <c r="E19494" s="11">
        <f>MIN(B19494,((1-$J$5)*$J$4*E19493+(1-$J$4)*$J$5*B19494)/(1-$J$4*$J$5))</f>
        <v/>
      </c>
      <c r="F19494" s="11">
        <f>B19494*C19494*3.6/1000</f>
        <v/>
      </c>
    </row>
    <row r="19495">
      <c r="A19495" s="10" t="n">
        <v>44230.79166666666</v>
      </c>
      <c r="B19495" t="n">
        <v>1.335</v>
      </c>
      <c r="C19495" t="n">
        <v>39.7733275226616</v>
      </c>
      <c r="D19495" t="n">
        <v>0.9546456680693535</v>
      </c>
      <c r="E19495" s="11">
        <f>MIN(B19495,((1-$J$5)*$J$4*E19494+(1-$J$4)*$J$5*B19495)/(1-$J$4*$J$5))</f>
        <v/>
      </c>
      <c r="F19495" s="11">
        <f>B19495*C19495*3.6/1000</f>
        <v/>
      </c>
    </row>
    <row r="19496">
      <c r="A19496" s="10" t="n">
        <v>44230.83333333334</v>
      </c>
      <c r="B19496" t="n">
        <v>1.303</v>
      </c>
      <c r="C19496" t="n">
        <v>39.08077467714384</v>
      </c>
      <c r="D19496" t="n">
        <v>0.9539104503906576</v>
      </c>
      <c r="E19496" s="11">
        <f>MIN(B19496,((1-$J$5)*$J$4*E19495+(1-$J$4)*$J$5*B19496)/(1-$J$4*$J$5))</f>
        <v/>
      </c>
      <c r="F19496" s="11">
        <f>B19496*C19496*3.6/1000</f>
        <v/>
      </c>
    </row>
    <row r="19497">
      <c r="A19497" s="10" t="n">
        <v>44230.875</v>
      </c>
      <c r="B19497" t="n">
        <v>1.309</v>
      </c>
      <c r="C19497" t="n">
        <v>38.38822183162607</v>
      </c>
      <c r="D19497" t="n">
        <v>0.953255883921442</v>
      </c>
      <c r="E19497" s="11">
        <f>MIN(B19497,((1-$J$5)*$J$4*E19496+(1-$J$4)*$J$5*B19497)/(1-$J$4*$J$5))</f>
        <v/>
      </c>
      <c r="F19497" s="11">
        <f>B19497*C19497*3.6/1000</f>
        <v/>
      </c>
    </row>
    <row r="19498">
      <c r="A19498" s="10" t="n">
        <v>44230.91666666666</v>
      </c>
      <c r="B19498" t="n">
        <v>1.278</v>
      </c>
      <c r="C19498" t="n">
        <v>38.38822183162607</v>
      </c>
      <c r="D19498" t="n">
        <v>0.9522575530842827</v>
      </c>
      <c r="E19498" s="11">
        <f>MIN(B19498,((1-$J$5)*$J$4*E19497+(1-$J$4)*$J$5*B19498)/(1-$J$4*$J$5))</f>
        <v/>
      </c>
      <c r="F19498" s="11">
        <f>B19498*C19498*3.6/1000</f>
        <v/>
      </c>
    </row>
    <row r="19499">
      <c r="A19499" s="10" t="n">
        <v>44230.95833333334</v>
      </c>
      <c r="B19499" t="n">
        <v>1.271</v>
      </c>
      <c r="C19499" t="n">
        <v>38.38822183162607</v>
      </c>
      <c r="D19499" t="n">
        <v>0.9511955277857269</v>
      </c>
      <c r="E19499" s="11">
        <f>MIN(B19499,((1-$J$5)*$J$4*E19498+(1-$J$4)*$J$5*B19499)/(1-$J$4*$J$5))</f>
        <v/>
      </c>
      <c r="F19499" s="11">
        <f>B19499*C19499*3.6/1000</f>
        <v/>
      </c>
    </row>
    <row r="19500">
      <c r="A19500" s="10" t="n">
        <v>44231</v>
      </c>
      <c r="B19500" t="n">
        <v>1.246</v>
      </c>
      <c r="C19500" t="n">
        <v>38.38822183162607</v>
      </c>
      <c r="D19500" t="n">
        <v>0.9498650213543922</v>
      </c>
      <c r="E19500" s="11">
        <f>MIN(B19500,((1-$J$5)*$J$4*E19499+(1-$J$4)*$J$5*B19500)/(1-$J$4*$J$5))</f>
        <v/>
      </c>
      <c r="F19500" s="11">
        <f>B19500*C19500*3.6/1000</f>
        <v/>
      </c>
    </row>
    <row r="19501">
      <c r="A19501" s="10" t="n">
        <v>44231.04166666666</v>
      </c>
      <c r="B19501" t="n">
        <v>1.234</v>
      </c>
      <c r="C19501" t="n">
        <v>36.9902967755913</v>
      </c>
      <c r="D19501" t="n">
        <v>0.9484190858149496</v>
      </c>
      <c r="E19501" s="11">
        <f>MIN(B19501,((1-$J$5)*$J$4*E19500+(1-$J$4)*$J$5*B19501)/(1-$J$4*$J$5))</f>
        <v/>
      </c>
      <c r="F19501" s="11">
        <f>B19501*C19501*3.6/1000</f>
        <v/>
      </c>
    </row>
    <row r="19502">
      <c r="A19502" s="10" t="n">
        <v>44231.08333333334</v>
      </c>
      <c r="B19502" t="n">
        <v>1.215</v>
      </c>
      <c r="C19502" t="n">
        <v>36.9902967755913</v>
      </c>
      <c r="D19502" t="n">
        <v>0.9467795667034307</v>
      </c>
      <c r="E19502" s="11">
        <f>MIN(B19502,((1-$J$5)*$J$4*E19501+(1-$J$4)*$J$5*B19502)/(1-$J$4*$J$5))</f>
        <v/>
      </c>
      <c r="F19502" s="11">
        <f>B19502*C19502*3.6/1000</f>
        <v/>
      </c>
    </row>
    <row r="19503">
      <c r="A19503" s="10" t="n">
        <v>44231.125</v>
      </c>
      <c r="B19503" t="n">
        <v>1.209</v>
      </c>
      <c r="C19503" t="n">
        <v>38.38822183162607</v>
      </c>
      <c r="D19503" t="n">
        <v>0.9450982893859953</v>
      </c>
      <c r="E19503" s="11">
        <f>MIN(B19503,((1-$J$5)*$J$4*E19502+(1-$J$4)*$J$5*B19503)/(1-$J$4*$J$5))</f>
        <v/>
      </c>
      <c r="F19503" s="11">
        <f>B19503*C19503*3.6/1000</f>
        <v/>
      </c>
    </row>
    <row r="19504">
      <c r="A19504" s="10" t="n">
        <v>44231.16666666666</v>
      </c>
      <c r="B19504" t="n">
        <v>1.197</v>
      </c>
      <c r="C19504" t="n">
        <v>39.7733275226616</v>
      </c>
      <c r="D19504" t="n">
        <v>0.9433073278216845</v>
      </c>
      <c r="E19504" s="11">
        <f>MIN(B19504,((1-$J$5)*$J$4*E19503+(1-$J$4)*$J$5*B19504)/(1-$J$4*$J$5))</f>
        <v/>
      </c>
      <c r="F19504" s="11">
        <f>B19504*C19504*3.6/1000</f>
        <v/>
      </c>
    </row>
    <row r="19505">
      <c r="A19505" s="10" t="n">
        <v>44231.20833333334</v>
      </c>
      <c r="B19505" t="n">
        <v>1.184</v>
      </c>
      <c r="C19505" t="n">
        <v>39.7733275226616</v>
      </c>
      <c r="D19505" t="n">
        <v>0.9413970434074421</v>
      </c>
      <c r="E19505" s="11">
        <f>MIN(B19505,((1-$J$5)*$J$4*E19504+(1-$J$4)*$J$5*B19505)/(1-$J$4*$J$5))</f>
        <v/>
      </c>
      <c r="F19505" s="11">
        <f>B19505*C19505*3.6/1000</f>
        <v/>
      </c>
    </row>
    <row r="19506">
      <c r="A19506" s="10" t="n">
        <v>44231.25</v>
      </c>
      <c r="B19506" t="n">
        <v>1.172</v>
      </c>
      <c r="C19506" t="n">
        <v>42.50769081244108</v>
      </c>
      <c r="D19506" t="n">
        <v>0.9393808253825504</v>
      </c>
      <c r="E19506" s="11">
        <f>MIN(B19506,((1-$J$5)*$J$4*E19505+(1-$J$4)*$J$5*B19506)/(1-$J$4*$J$5))</f>
        <v/>
      </c>
      <c r="F19506" s="11">
        <f>B19506*C19506*3.6/1000</f>
        <v/>
      </c>
    </row>
    <row r="19507">
      <c r="A19507" s="10" t="n">
        <v>44231.29166666666</v>
      </c>
      <c r="B19507" t="n">
        <v>1.166</v>
      </c>
      <c r="C19507" t="n">
        <v>42.50769081244108</v>
      </c>
      <c r="D19507" t="n">
        <v>0.9373290186574497</v>
      </c>
      <c r="E19507" s="11">
        <f>MIN(B19507,((1-$J$5)*$J$4*E19506+(1-$J$4)*$J$5*B19507)/(1-$J$4*$J$5))</f>
        <v/>
      </c>
      <c r="F19507" s="11">
        <f>B19507*C19507*3.6/1000</f>
        <v/>
      </c>
    </row>
    <row r="19508">
      <c r="A19508" s="10" t="n">
        <v>44231.33333333334</v>
      </c>
      <c r="B19508" t="n">
        <v>1.184</v>
      </c>
      <c r="C19508" t="n">
        <v>38.38822183162607</v>
      </c>
      <c r="D19508" t="n">
        <v>0.9355166458941279</v>
      </c>
      <c r="E19508" s="11">
        <f>MIN(B19508,((1-$J$5)*$J$4*E19507+(1-$J$4)*$J$5*B19508)/(1-$J$4*$J$5))</f>
        <v/>
      </c>
      <c r="F19508" s="11">
        <f>B19508*C19508*3.6/1000</f>
        <v/>
      </c>
    </row>
    <row r="19509">
      <c r="A19509" s="10" t="n">
        <v>44231.375</v>
      </c>
      <c r="B19509" t="n">
        <v>1.178</v>
      </c>
      <c r="C19509" t="n">
        <v>38.38822183162607</v>
      </c>
      <c r="D19509" t="n">
        <v>0.9336653458902934</v>
      </c>
      <c r="E19509" s="11">
        <f>MIN(B19509,((1-$J$5)*$J$4*E19508+(1-$J$4)*$J$5*B19509)/(1-$J$4*$J$5))</f>
        <v/>
      </c>
      <c r="F19509" s="11">
        <f>B19509*C19509*3.6/1000</f>
        <v/>
      </c>
    </row>
    <row r="19510">
      <c r="A19510" s="10" t="n">
        <v>44231.41666666666</v>
      </c>
      <c r="B19510" t="n">
        <v>1.19</v>
      </c>
      <c r="C19510" t="n">
        <v>38.38822183162607</v>
      </c>
      <c r="D19510" t="n">
        <v>0.931981586036739</v>
      </c>
      <c r="E19510" s="11">
        <f>MIN(B19510,((1-$J$5)*$J$4*E19509+(1-$J$4)*$J$5*B19510)/(1-$J$4*$J$5))</f>
        <v/>
      </c>
      <c r="F19510" s="11">
        <f>B19510*C19510*3.6/1000</f>
        <v/>
      </c>
    </row>
    <row r="19511">
      <c r="A19511" s="10" t="n">
        <v>44231.45833333334</v>
      </c>
      <c r="B19511" t="n">
        <v>1.209</v>
      </c>
      <c r="C19511" t="n">
        <v>38.38822183162607</v>
      </c>
      <c r="D19511" t="n">
        <v>0.9305426673323431</v>
      </c>
      <c r="E19511" s="11">
        <f>MIN(B19511,((1-$J$5)*$J$4*E19510+(1-$J$4)*$J$5*B19511)/(1-$J$4*$J$5))</f>
        <v/>
      </c>
      <c r="F19511" s="11">
        <f>B19511*C19511*3.6/1000</f>
        <v/>
      </c>
    </row>
    <row r="19512">
      <c r="A19512" s="10" t="n">
        <v>44231.5</v>
      </c>
      <c r="B19512" t="n">
        <v>1.234</v>
      </c>
      <c r="C19512" t="n">
        <v>38.38822183162607</v>
      </c>
      <c r="D19512" t="n">
        <v>0.9294131897628709</v>
      </c>
      <c r="E19512" s="11">
        <f>MIN(B19512,((1-$J$5)*$J$4*E19511+(1-$J$4)*$J$5*B19512)/(1-$J$4*$J$5))</f>
        <v/>
      </c>
      <c r="F19512" s="11">
        <f>B19512*C19512*3.6/1000</f>
        <v/>
      </c>
    </row>
    <row r="19513">
      <c r="A19513" s="10" t="n">
        <v>44231.54166666666</v>
      </c>
      <c r="B19513" t="n">
        <v>1.24</v>
      </c>
      <c r="C19513" t="n">
        <v>38.38822183162607</v>
      </c>
      <c r="D19513" t="n">
        <v>0.9283708205190532</v>
      </c>
      <c r="E19513" s="11">
        <f>MIN(B19513,((1-$J$5)*$J$4*E19512+(1-$J$4)*$J$5*B19513)/(1-$J$4*$J$5))</f>
        <v/>
      </c>
      <c r="F19513" s="11">
        <f>B19513*C19513*3.6/1000</f>
        <v/>
      </c>
    </row>
    <row r="19514">
      <c r="A19514" s="10" t="n">
        <v>44231.58333333334</v>
      </c>
      <c r="B19514" t="n">
        <v>1.278</v>
      </c>
      <c r="C19514" t="n">
        <v>46.52795494251664</v>
      </c>
      <c r="D19514" t="n">
        <v>0.9277800526857556</v>
      </c>
      <c r="E19514" s="11">
        <f>MIN(B19514,((1-$J$5)*$J$4*E19513+(1-$J$4)*$J$5*B19514)/(1-$J$4*$J$5))</f>
        <v/>
      </c>
      <c r="F19514" s="11">
        <f>B19514*C19514*3.6/1000</f>
        <v/>
      </c>
    </row>
    <row r="19515">
      <c r="A19515" s="10" t="n">
        <v>44231.625</v>
      </c>
      <c r="B19515" t="n">
        <v>1.265</v>
      </c>
      <c r="C19515" t="n">
        <v>47.84827810251451</v>
      </c>
      <c r="D19515" t="n">
        <v>0.9270503054497454</v>
      </c>
      <c r="E19515" s="11">
        <f>MIN(B19515,((1-$J$5)*$J$4*E19514+(1-$J$4)*$J$5*B19515)/(1-$J$4*$J$5))</f>
        <v/>
      </c>
      <c r="F19515" s="11">
        <f>B19515*C19515*3.6/1000</f>
        <v/>
      </c>
    </row>
    <row r="19516">
      <c r="A19516" s="10" t="n">
        <v>44231.66666666666</v>
      </c>
      <c r="B19516" t="n">
        <v>1.271</v>
      </c>
      <c r="C19516" t="n">
        <v>42.50769081244108</v>
      </c>
      <c r="D19516" t="n">
        <v>0.9264011198293087</v>
      </c>
      <c r="E19516" s="11">
        <f>MIN(B19516,((1-$J$5)*$J$4*E19515+(1-$J$4)*$J$5*B19516)/(1-$J$4*$J$5))</f>
        <v/>
      </c>
      <c r="F19516" s="11">
        <f>B19516*C19516*3.6/1000</f>
        <v/>
      </c>
    </row>
    <row r="19517">
      <c r="A19517" s="10" t="n">
        <v>44231.70833333334</v>
      </c>
      <c r="B19517" t="n">
        <v>1.265</v>
      </c>
      <c r="C19517" t="n">
        <v>42.50769081244108</v>
      </c>
      <c r="D19517" t="n">
        <v>0.9256939565026907</v>
      </c>
      <c r="E19517" s="11">
        <f>MIN(B19517,((1-$J$5)*$J$4*E19516+(1-$J$4)*$J$5*B19517)/(1-$J$4*$J$5))</f>
        <v/>
      </c>
      <c r="F19517" s="11">
        <f>B19517*C19517*3.6/1000</f>
        <v/>
      </c>
    </row>
    <row r="19518">
      <c r="A19518" s="10" t="n">
        <v>44231.75</v>
      </c>
      <c r="B19518" t="n">
        <v>1.259</v>
      </c>
      <c r="C19518" t="n">
        <v>41.14628161938187</v>
      </c>
      <c r="D19518" t="n">
        <v>0.9249297650181284</v>
      </c>
      <c r="E19518" s="11">
        <f>MIN(B19518,((1-$J$5)*$J$4*E19517+(1-$J$4)*$J$5*B19518)/(1-$J$4*$J$5))</f>
        <v/>
      </c>
      <c r="F19518" s="11">
        <f>B19518*C19518*3.6/1000</f>
        <v/>
      </c>
    </row>
    <row r="19519">
      <c r="A19519" s="10" t="n">
        <v>44231.79166666666</v>
      </c>
      <c r="B19519" t="n">
        <v>1.246</v>
      </c>
      <c r="C19519" t="n">
        <v>42.50769081244108</v>
      </c>
      <c r="D19519" t="n">
        <v>0.9240294344316039</v>
      </c>
      <c r="E19519" s="11">
        <f>MIN(B19519,((1-$J$5)*$J$4*E19518+(1-$J$4)*$J$5*B19519)/(1-$J$4*$J$5))</f>
        <v/>
      </c>
      <c r="F19519" s="11">
        <f>B19519*C19519*3.6/1000</f>
        <v/>
      </c>
    </row>
    <row r="19520">
      <c r="A19520" s="10" t="n">
        <v>44231.83333333334</v>
      </c>
      <c r="B19520" t="n">
        <v>1.24</v>
      </c>
      <c r="C19520" t="n">
        <v>42.50769081244108</v>
      </c>
      <c r="D19520" t="n">
        <v>0.9230752393450864</v>
      </c>
      <c r="E19520" s="11">
        <f>MIN(B19520,((1-$J$5)*$J$4*E19519+(1-$J$4)*$J$5*B19520)/(1-$J$4*$J$5))</f>
        <v/>
      </c>
      <c r="F19520" s="11">
        <f>B19520*C19520*3.6/1000</f>
        <v/>
      </c>
    </row>
    <row r="19521">
      <c r="A19521" s="10" t="n">
        <v>44231.875</v>
      </c>
      <c r="B19521" t="n">
        <v>1.24</v>
      </c>
      <c r="C19521" t="n">
        <v>41.14628161938187</v>
      </c>
      <c r="D19521" t="n">
        <v>0.9221366718906727</v>
      </c>
      <c r="E19521" s="11">
        <f>MIN(B19521,((1-$J$5)*$J$4*E19520+(1-$J$4)*$J$5*B19521)/(1-$J$4*$J$5))</f>
        <v/>
      </c>
      <c r="F19521" s="11">
        <f>B19521*C19521*3.6/1000</f>
        <v/>
      </c>
    </row>
    <row r="19522">
      <c r="A19522" s="10" t="n">
        <v>44231.91666666666</v>
      </c>
      <c r="B19522" t="n">
        <v>1.228</v>
      </c>
      <c r="C19522" t="n">
        <v>45.19804140057792</v>
      </c>
      <c r="D19522" t="n">
        <v>0.9210762562234786</v>
      </c>
      <c r="E19522" s="11">
        <f>MIN(B19522,((1-$J$5)*$J$4*E19521+(1-$J$4)*$J$5*B19522)/(1-$J$4*$J$5))</f>
        <v/>
      </c>
      <c r="F19522" s="11">
        <f>B19522*C19522*3.6/1000</f>
        <v/>
      </c>
    </row>
    <row r="19523">
      <c r="A19523" s="10" t="n">
        <v>44231.95833333334</v>
      </c>
      <c r="B19523" t="n">
        <v>1.234</v>
      </c>
      <c r="C19523" t="n">
        <v>44.79713399984264</v>
      </c>
      <c r="D19523" t="n">
        <v>0.9201018177987709</v>
      </c>
      <c r="E19523" s="11">
        <f>MIN(B19523,((1-$J$5)*$J$4*E19522+(1-$J$4)*$J$5*B19523)/(1-$J$4*$J$5))</f>
        <v/>
      </c>
      <c r="F19523" s="11">
        <f>B19523*C19523*3.6/1000</f>
        <v/>
      </c>
    </row>
    <row r="19524">
      <c r="A19524" s="10" t="n">
        <v>44232</v>
      </c>
      <c r="B19524" t="n">
        <v>1.209</v>
      </c>
      <c r="C19524" t="n">
        <v>44.93087071255437</v>
      </c>
      <c r="D19524" t="n">
        <v>0.91885746375953</v>
      </c>
      <c r="E19524" s="11">
        <f>MIN(B19524,((1-$J$5)*$J$4*E19523+(1-$J$4)*$J$5*B19524)/(1-$J$4*$J$5))</f>
        <v/>
      </c>
      <c r="F19524" s="11">
        <f>B19524*C19524*3.6/1000</f>
        <v/>
      </c>
    </row>
    <row r="19525">
      <c r="A19525" s="10" t="n">
        <v>44232.04166666666</v>
      </c>
      <c r="B19525" t="n">
        <v>1.19</v>
      </c>
      <c r="C19525" t="n">
        <v>45.19804140057792</v>
      </c>
      <c r="D19525" t="n">
        <v>0.9174162246833776</v>
      </c>
      <c r="E19525" s="11">
        <f>MIN(B19525,((1-$J$5)*$J$4*E19524+(1-$J$4)*$J$5*B19525)/(1-$J$4*$J$5))</f>
        <v/>
      </c>
      <c r="F19525" s="11">
        <f>B19525*C19525*3.6/1000</f>
        <v/>
      </c>
    </row>
    <row r="19526">
      <c r="A19526" s="10" t="n">
        <v>44232.08333333334</v>
      </c>
      <c r="B19526" t="n">
        <v>1.172</v>
      </c>
      <c r="C19526" t="n">
        <v>45.46481143134653</v>
      </c>
      <c r="D19526" t="n">
        <v>0.915792760108867</v>
      </c>
      <c r="E19526" s="11">
        <f>MIN(B19526,((1-$J$5)*$J$4*E19525+(1-$J$4)*$J$5*B19526)/(1-$J$4*$J$5))</f>
        <v/>
      </c>
      <c r="F19526" s="11">
        <f>B19526*C19526*3.6/1000</f>
        <v/>
      </c>
    </row>
    <row r="19527">
      <c r="A19527" s="10" t="n">
        <v>44232.125</v>
      </c>
      <c r="B19527" t="n">
        <v>1.19</v>
      </c>
      <c r="C19527" t="n">
        <v>42.50769081244108</v>
      </c>
      <c r="D19527" t="n">
        <v>0.9144017141869619</v>
      </c>
      <c r="E19527" s="11">
        <f>MIN(B19527,((1-$J$5)*$J$4*E19526+(1-$J$4)*$J$5*B19527)/(1-$J$4*$J$5))</f>
        <v/>
      </c>
      <c r="F19527" s="11">
        <f>B19527*C19527*3.6/1000</f>
        <v/>
      </c>
    </row>
    <row r="19528">
      <c r="A19528" s="10" t="n">
        <v>44232.16666666666</v>
      </c>
      <c r="B19528" t="n">
        <v>1.184</v>
      </c>
      <c r="C19528" t="n">
        <v>43.85810851383231</v>
      </c>
      <c r="D19528" t="n">
        <v>0.9129648406108171</v>
      </c>
      <c r="E19528" s="11">
        <f>MIN(B19528,((1-$J$5)*$J$4*E19527+(1-$J$4)*$J$5*B19528)/(1-$J$4*$J$5))</f>
        <v/>
      </c>
      <c r="F19528" s="11">
        <f>B19528*C19528*3.6/1000</f>
        <v/>
      </c>
    </row>
    <row r="19529">
      <c r="A19529" s="10" t="n">
        <v>44232.20833333334</v>
      </c>
      <c r="B19529" t="n">
        <v>1.551</v>
      </c>
      <c r="C19529" t="n">
        <v>108.5365728387446</v>
      </c>
      <c r="D19529" t="n">
        <v>0.9157481417790333</v>
      </c>
      <c r="E19529" s="11">
        <f>MIN(B19529,((1-$J$5)*$J$4*E19528+(1-$J$4)*$J$5*B19529)/(1-$J$4*$J$5))</f>
        <v/>
      </c>
      <c r="F19529" s="11">
        <f>B19529*C19529*3.6/1000</f>
        <v/>
      </c>
    </row>
    <row r="19530">
      <c r="A19530" s="10" t="n">
        <v>44232.25</v>
      </c>
      <c r="B19530" t="n">
        <v>5.388</v>
      </c>
      <c r="C19530" t="n">
        <v>1309.531296670958</v>
      </c>
      <c r="D19530" t="n">
        <v>0.9623619210620938</v>
      </c>
      <c r="E19530" s="11">
        <f>MIN(B19530,((1-$J$5)*$J$4*E19529+(1-$J$4)*$J$5*B19530)/(1-$J$4*$J$5))</f>
        <v/>
      </c>
      <c r="F19530" s="11">
        <f>B19530*C19530*3.6/1000</f>
        <v/>
      </c>
    </row>
    <row r="19531">
      <c r="A19531" s="10" t="n">
        <v>44232.29166666666</v>
      </c>
      <c r="B19531" t="n">
        <v>4.185</v>
      </c>
      <c r="C19531" t="n">
        <v>1564.558932823806</v>
      </c>
      <c r="D19531" t="n">
        <v>0.9944559736043881</v>
      </c>
      <c r="E19531" s="11">
        <f>MIN(B19531,((1-$J$5)*$J$4*E19530+(1-$J$4)*$J$5*B19531)/(1-$J$4*$J$5))</f>
        <v/>
      </c>
      <c r="F19531" s="11">
        <f>B19531*C19531*3.6/1000</f>
        <v/>
      </c>
    </row>
    <row r="19532">
      <c r="A19532" s="10" t="n">
        <v>44232.33333333334</v>
      </c>
      <c r="B19532" t="n">
        <v>4.332</v>
      </c>
      <c r="C19532" t="n">
        <v>1564.558932823806</v>
      </c>
      <c r="D19532" t="n">
        <v>1.027705339396298</v>
      </c>
      <c r="E19532" s="11">
        <f>MIN(B19532,((1-$J$5)*$J$4*E19531+(1-$J$4)*$J$5*B19532)/(1-$J$4*$J$5))</f>
        <v/>
      </c>
      <c r="F19532" s="11">
        <f>B19532*C19532*3.6/1000</f>
        <v/>
      </c>
    </row>
    <row r="19533">
      <c r="A19533" s="10" t="n">
        <v>44232.375</v>
      </c>
      <c r="B19533" t="n">
        <v>4.203</v>
      </c>
      <c r="C19533" t="n">
        <v>1499.116409695733</v>
      </c>
      <c r="D19533" t="n">
        <v>1.058935039266319</v>
      </c>
      <c r="E19533" s="11">
        <f>MIN(B19533,((1-$J$5)*$J$4*E19532+(1-$J$4)*$J$5*B19533)/(1-$J$4*$J$5))</f>
        <v/>
      </c>
      <c r="F19533" s="11">
        <f>B19533*C19533*3.6/1000</f>
        <v/>
      </c>
    </row>
    <row r="19534">
      <c r="A19534" s="10" t="n">
        <v>44232.41666666666</v>
      </c>
      <c r="B19534" t="n">
        <v>3.797</v>
      </c>
      <c r="C19534" t="n">
        <v>1444.022144713201</v>
      </c>
      <c r="D19534" t="n">
        <v>1.085010658277913</v>
      </c>
      <c r="E19534" s="11">
        <f>MIN(B19534,((1-$J$5)*$J$4*E19533+(1-$J$4)*$J$5*B19534)/(1-$J$4*$J$5))</f>
        <v/>
      </c>
      <c r="F19534" s="11">
        <f>B19534*C19534*3.6/1000</f>
        <v/>
      </c>
    </row>
    <row r="19535">
      <c r="A19535" s="10" t="n">
        <v>44232.45833333334</v>
      </c>
      <c r="B19535" t="n">
        <v>3.673</v>
      </c>
      <c r="C19535" t="n">
        <v>1258.197129704318</v>
      </c>
      <c r="D19535" t="n">
        <v>1.109241276634204</v>
      </c>
      <c r="E19535" s="11">
        <f>MIN(B19535,((1-$J$5)*$J$4*E19534+(1-$J$4)*$J$5*B19535)/(1-$J$4*$J$5))</f>
        <v/>
      </c>
      <c r="F19535" s="11">
        <f>B19535*C19535*3.6/1000</f>
        <v/>
      </c>
    </row>
    <row r="19536">
      <c r="A19536" s="10" t="n">
        <v>44232.5</v>
      </c>
      <c r="B19536" t="n">
        <v>3.447</v>
      </c>
      <c r="C19536" t="n">
        <v>1016.959168968973</v>
      </c>
      <c r="D19536" t="n">
        <v>1.130490742281173</v>
      </c>
      <c r="E19536" s="11">
        <f>MIN(B19536,((1-$J$5)*$J$4*E19535+(1-$J$4)*$J$5*B19536)/(1-$J$4*$J$5))</f>
        <v/>
      </c>
      <c r="F19536" s="11">
        <f>B19536*C19536*3.6/1000</f>
        <v/>
      </c>
    </row>
    <row r="19537">
      <c r="A19537" s="10" t="n">
        <v>44232.54166666666</v>
      </c>
      <c r="B19537" t="n">
        <v>3.25</v>
      </c>
      <c r="C19537" t="n">
        <v>931.2992981931695</v>
      </c>
      <c r="D19537" t="n">
        <v>1.149139494745524</v>
      </c>
      <c r="E19537" s="11">
        <f>MIN(B19537,((1-$J$5)*$J$4*E19536+(1-$J$4)*$J$5*B19537)/(1-$J$4*$J$5))</f>
        <v/>
      </c>
      <c r="F19537" s="11">
        <f>B19537*C19537*3.6/1000</f>
        <v/>
      </c>
    </row>
    <row r="19538">
      <c r="A19538" s="10" t="n">
        <v>44232.58333333334</v>
      </c>
      <c r="B19538" t="n">
        <v>3.49</v>
      </c>
      <c r="C19538" t="n">
        <v>527.2925434084037</v>
      </c>
      <c r="D19538" t="n">
        <v>1.170227219330502</v>
      </c>
      <c r="E19538" s="11">
        <f>MIN(B19538,((1-$J$5)*$J$4*E19537+(1-$J$4)*$J$5*B19538)/(1-$J$4*$J$5))</f>
        <v/>
      </c>
      <c r="F19538" s="11">
        <f>B19538*C19538*3.6/1000</f>
        <v/>
      </c>
    </row>
    <row r="19539">
      <c r="A19539" s="10" t="n">
        <v>44232.625</v>
      </c>
      <c r="B19539" t="n">
        <v>3.438</v>
      </c>
      <c r="C19539" t="n">
        <v>361.301668849463</v>
      </c>
      <c r="D19539" t="n">
        <v>1.190374953470543</v>
      </c>
      <c r="E19539" s="11">
        <f>MIN(B19539,((1-$J$5)*$J$4*E19538+(1-$J$4)*$J$5*B19539)/(1-$J$4*$J$5))</f>
        <v/>
      </c>
      <c r="F19539" s="11">
        <f>B19539*C19539*3.6/1000</f>
        <v/>
      </c>
    </row>
    <row r="19540">
      <c r="A19540" s="10" t="n">
        <v>44232.66666666666</v>
      </c>
      <c r="B19540" t="n">
        <v>3.412</v>
      </c>
      <c r="C19540" t="n">
        <v>373.0608931856024</v>
      </c>
      <c r="D19540" t="n">
        <v>1.209895401936588</v>
      </c>
      <c r="E19540" s="11">
        <f>MIN(B19540,((1-$J$5)*$J$4*E19539+(1-$J$4)*$J$5*B19540)/(1-$J$4*$J$5))</f>
        <v/>
      </c>
      <c r="F19540" s="11">
        <f>B19540*C19540*3.6/1000</f>
        <v/>
      </c>
    </row>
    <row r="19541">
      <c r="A19541" s="10" t="n">
        <v>44232.70833333334</v>
      </c>
      <c r="B19541" t="n">
        <v>3.841</v>
      </c>
      <c r="C19541" t="n">
        <v>463.3496417152213</v>
      </c>
      <c r="D19541" t="n">
        <v>1.234001759445709</v>
      </c>
      <c r="E19541" s="11">
        <f>MIN(B19541,((1-$J$5)*$J$4*E19540+(1-$J$4)*$J$5*B19541)/(1-$J$4*$J$5))</f>
        <v/>
      </c>
      <c r="F19541" s="11">
        <f>B19541*C19541*3.6/1000</f>
        <v/>
      </c>
    </row>
    <row r="19542">
      <c r="A19542" s="10" t="n">
        <v>44232.75</v>
      </c>
      <c r="B19542" t="n">
        <v>4.538</v>
      </c>
      <c r="C19542" t="n">
        <v>717.3428834820883</v>
      </c>
      <c r="D19542" t="n">
        <v>1.265683496551525</v>
      </c>
      <c r="E19542" s="11">
        <f>MIN(B19542,((1-$J$5)*$J$4*E19541+(1-$J$4)*$J$5*B19542)/(1-$J$4*$J$5))</f>
        <v/>
      </c>
      <c r="F19542" s="11">
        <f>B19542*C19542*3.6/1000</f>
        <v/>
      </c>
    </row>
    <row r="19543">
      <c r="A19543" s="10" t="n">
        <v>44232.79166666666</v>
      </c>
      <c r="B19543" t="n">
        <v>5.161</v>
      </c>
      <c r="C19543" t="n">
        <v>725.2671812439601</v>
      </c>
      <c r="D19543" t="n">
        <v>1.303970355703096</v>
      </c>
      <c r="E19543" s="11">
        <f>MIN(B19543,((1-$J$5)*$J$4*E19542+(1-$J$4)*$J$5*B19543)/(1-$J$4*$J$5))</f>
        <v/>
      </c>
      <c r="F19543" s="11">
        <f>B19543*C19543*3.6/1000</f>
        <v/>
      </c>
    </row>
    <row r="19544">
      <c r="A19544" s="10" t="n">
        <v>44232.83333333334</v>
      </c>
      <c r="B19544" t="n">
        <v>5.668</v>
      </c>
      <c r="C19544" t="n">
        <v>843.5853850060153</v>
      </c>
      <c r="D19544" t="n">
        <v>1.347427700405313</v>
      </c>
      <c r="E19544" s="11">
        <f>MIN(B19544,((1-$J$5)*$J$4*E19543+(1-$J$4)*$J$5*B19544)/(1-$J$4*$J$5))</f>
        <v/>
      </c>
      <c r="F19544" s="11">
        <f>B19544*C19544*3.6/1000</f>
        <v/>
      </c>
    </row>
    <row r="19545">
      <c r="A19545" s="10" t="n">
        <v>44232.875</v>
      </c>
      <c r="B19545" t="n">
        <v>5.871</v>
      </c>
      <c r="C19545" t="n">
        <v>949.8181975010446</v>
      </c>
      <c r="D19545" t="n">
        <v>1.392494611968292</v>
      </c>
      <c r="E19545" s="11">
        <f>MIN(B19545,((1-$J$5)*$J$4*E19544+(1-$J$4)*$J$5*B19545)/(1-$J$4*$J$5))</f>
        <v/>
      </c>
      <c r="F19545" s="11">
        <f>B19545*C19545*3.6/1000</f>
        <v/>
      </c>
    </row>
    <row r="19546">
      <c r="A19546" s="10" t="n">
        <v>44232.91666666666</v>
      </c>
      <c r="B19546" t="n">
        <v>5.983</v>
      </c>
      <c r="C19546" t="n">
        <v>1112.667287772946</v>
      </c>
      <c r="D19546" t="n">
        <v>1.43810414497175</v>
      </c>
      <c r="E19546" s="11">
        <f>MIN(B19546,((1-$J$5)*$J$4*E19545+(1-$J$4)*$J$5*B19546)/(1-$J$4*$J$5))</f>
        <v/>
      </c>
      <c r="F19546" s="11">
        <f>B19546*C19546*3.6/1000</f>
        <v/>
      </c>
    </row>
    <row r="19547">
      <c r="A19547" s="10" t="n">
        <v>44232.95833333334</v>
      </c>
      <c r="B19547" t="n">
        <v>5.567</v>
      </c>
      <c r="C19547" t="n">
        <v>1110.300672239098</v>
      </c>
      <c r="D19547" t="n">
        <v>1.478209736932015</v>
      </c>
      <c r="E19547" s="11">
        <f>MIN(B19547,((1-$J$5)*$J$4*E19546+(1-$J$4)*$J$5*B19547)/(1-$J$4*$J$5))</f>
        <v/>
      </c>
      <c r="F19547" s="11">
        <f>B19547*C19547*3.6/1000</f>
        <v/>
      </c>
    </row>
    <row r="19548">
      <c r="A19548" s="10" t="n">
        <v>44233</v>
      </c>
      <c r="B19548" t="n">
        <v>4.851</v>
      </c>
      <c r="C19548" t="n">
        <v>1111.484140044895</v>
      </c>
      <c r="D19548" t="n">
        <v>1.509471032926132</v>
      </c>
      <c r="E19548" s="11">
        <f>MIN(B19548,((1-$J$5)*$J$4*E19547+(1-$J$4)*$J$5*B19548)/(1-$J$4*$J$5))</f>
        <v/>
      </c>
      <c r="F19548" s="11">
        <f>B19548*C19548*3.6/1000</f>
        <v/>
      </c>
    </row>
    <row r="19549">
      <c r="A19549" s="10" t="n">
        <v>44233.04166666666</v>
      </c>
      <c r="B19549" t="n">
        <v>4.194</v>
      </c>
      <c r="C19549" t="n">
        <v>868.8737510083211</v>
      </c>
      <c r="D19549" t="n">
        <v>1.532707547711596</v>
      </c>
      <c r="E19549" s="11">
        <f>MIN(B19549,((1-$J$5)*$J$4*E19548+(1-$J$4)*$J$5*B19549)/(1-$J$4*$J$5))</f>
        <v/>
      </c>
      <c r="F19549" s="11">
        <f>B19549*C19549*3.6/1000</f>
        <v/>
      </c>
    </row>
    <row r="19550">
      <c r="A19550" s="10" t="n">
        <v>44233.08333333334</v>
      </c>
      <c r="B19550" t="n">
        <v>3.717</v>
      </c>
      <c r="C19550" t="n">
        <v>785.9626911040717</v>
      </c>
      <c r="D19550" t="n">
        <v>1.550109008158979</v>
      </c>
      <c r="E19550" s="11">
        <f>MIN(B19550,((1-$J$5)*$J$4*E19549+(1-$J$4)*$J$5*B19550)/(1-$J$4*$J$5))</f>
        <v/>
      </c>
      <c r="F19550" s="11">
        <f>B19550*C19550*3.6/1000</f>
        <v/>
      </c>
    </row>
    <row r="19551">
      <c r="A19551" s="10" t="n">
        <v>44233.125</v>
      </c>
      <c r="B19551" t="n">
        <v>3.361</v>
      </c>
      <c r="C19551" t="n">
        <v>452.2312946303815</v>
      </c>
      <c r="D19551" t="n">
        <v>1.563154613693388</v>
      </c>
      <c r="E19551" s="11">
        <f>MIN(B19551,((1-$J$5)*$J$4*E19550+(1-$J$4)*$J$5*B19551)/(1-$J$4*$J$5))</f>
        <v/>
      </c>
      <c r="F19551" s="11">
        <f>B19551*C19551*3.6/1000</f>
        <v/>
      </c>
    </row>
    <row r="19552">
      <c r="A19552" s="10" t="n">
        <v>44233.16666666666</v>
      </c>
      <c r="B19552" t="n">
        <v>3.108</v>
      </c>
      <c r="C19552" t="n">
        <v>397.0719330648815</v>
      </c>
      <c r="D19552" t="n">
        <v>1.573093507835478</v>
      </c>
      <c r="E19552" s="11">
        <f>MIN(B19552,((1-$J$5)*$J$4*E19551+(1-$J$4)*$J$5*B19552)/(1-$J$4*$J$5))</f>
        <v/>
      </c>
      <c r="F19552" s="11">
        <f>B19552*C19552*3.6/1000</f>
        <v/>
      </c>
    </row>
    <row r="19553">
      <c r="A19553" s="10" t="n">
        <v>44233.20833333334</v>
      </c>
      <c r="B19553" t="n">
        <v>2.959</v>
      </c>
      <c r="C19553" t="n">
        <v>352.6161820547511</v>
      </c>
      <c r="D19553" t="n">
        <v>1.581165810853984</v>
      </c>
      <c r="E19553" s="11">
        <f>MIN(B19553,((1-$J$5)*$J$4*E19552+(1-$J$4)*$J$5*B19553)/(1-$J$4*$J$5))</f>
        <v/>
      </c>
      <c r="F19553" s="11">
        <f>B19553*C19553*3.6/1000</f>
        <v/>
      </c>
    </row>
    <row r="19554">
      <c r="A19554" s="10" t="n">
        <v>44233.25</v>
      </c>
      <c r="B19554" t="n">
        <v>2.844</v>
      </c>
      <c r="C19554" t="n">
        <v>348.6502722329823</v>
      </c>
      <c r="D19554" t="n">
        <v>1.587790883148058</v>
      </c>
      <c r="E19554" s="11">
        <f>MIN(B19554,((1-$J$5)*$J$4*E19553+(1-$J$4)*$J$5*B19554)/(1-$J$4*$J$5))</f>
        <v/>
      </c>
      <c r="F19554" s="11">
        <f>B19554*C19554*3.6/1000</f>
        <v/>
      </c>
    </row>
    <row r="19555">
      <c r="A19555" s="10" t="n">
        <v>44233.29166666666</v>
      </c>
      <c r="B19555" t="n">
        <v>2.723</v>
      </c>
      <c r="C19555" t="n">
        <v>295.1387233972111</v>
      </c>
      <c r="D19555" t="n">
        <v>1.59292381724785</v>
      </c>
      <c r="E19555" s="11">
        <f>MIN(B19555,((1-$J$5)*$J$4*E19554+(1-$J$4)*$J$5*B19555)/(1-$J$4*$J$5))</f>
        <v/>
      </c>
      <c r="F19555" s="11">
        <f>B19555*C19555*3.6/1000</f>
        <v/>
      </c>
    </row>
    <row r="19556">
      <c r="A19556" s="10" t="n">
        <v>44233.33333333334</v>
      </c>
      <c r="B19556" t="n">
        <v>2.668</v>
      </c>
      <c r="C19556" t="n">
        <v>328.6441772878882</v>
      </c>
      <c r="D19556" t="n">
        <v>1.597343760560167</v>
      </c>
      <c r="E19556" s="11">
        <f>MIN(B19556,((1-$J$5)*$J$4*E19555+(1-$J$4)*$J$5*B19556)/(1-$J$4*$J$5))</f>
        <v/>
      </c>
      <c r="F19556" s="11">
        <f>B19556*C19556*3.6/1000</f>
        <v/>
      </c>
    </row>
    <row r="19557">
      <c r="A19557" s="10" t="n">
        <v>44233.375</v>
      </c>
      <c r="B19557" t="n">
        <v>2.604</v>
      </c>
      <c r="C19557" t="n">
        <v>249.4548353183541</v>
      </c>
      <c r="D19557" t="n">
        <v>1.600959475393553</v>
      </c>
      <c r="E19557" s="11">
        <f>MIN(B19557,((1-$J$5)*$J$4*E19556+(1-$J$4)*$J$5*B19557)/(1-$J$4*$J$5))</f>
        <v/>
      </c>
      <c r="F19557" s="11">
        <f>B19557*C19557*3.6/1000</f>
        <v/>
      </c>
    </row>
    <row r="19558">
      <c r="A19558" s="10" t="n">
        <v>44233.41666666666</v>
      </c>
      <c r="B19558" t="n">
        <v>2.526</v>
      </c>
      <c r="C19558" t="n">
        <v>224.9247943526057</v>
      </c>
      <c r="D19558" t="n">
        <v>1.603624043373062</v>
      </c>
      <c r="E19558" s="11">
        <f>MIN(B19558,((1-$J$5)*$J$4*E19557+(1-$J$4)*$J$5*B19558)/(1-$J$4*$J$5))</f>
        <v/>
      </c>
      <c r="F19558" s="11">
        <f>B19558*C19558*3.6/1000</f>
        <v/>
      </c>
    </row>
    <row r="19559">
      <c r="A19559" s="10" t="n">
        <v>44233.45833333334</v>
      </c>
      <c r="B19559" t="n">
        <v>2.471</v>
      </c>
      <c r="C19559" t="n">
        <v>214.2043427838715</v>
      </c>
      <c r="D19559" t="n">
        <v>1.605616047012654</v>
      </c>
      <c r="E19559" s="11">
        <f>MIN(B19559,((1-$J$5)*$J$4*E19558+(1-$J$4)*$J$5*B19559)/(1-$J$4*$J$5))</f>
        <v/>
      </c>
      <c r="F19559" s="11">
        <f>B19559*C19559*3.6/1000</f>
        <v/>
      </c>
    </row>
    <row r="19560">
      <c r="A19560" s="10" t="n">
        <v>44233.5</v>
      </c>
      <c r="B19560" t="n">
        <v>2.44</v>
      </c>
      <c r="C19560" t="n">
        <v>199.693588190004</v>
      </c>
      <c r="D19560" t="n">
        <v>1.607220941244507</v>
      </c>
      <c r="E19560" s="11">
        <f>MIN(B19560,((1-$J$5)*$J$4*E19559+(1-$J$4)*$J$5*B19560)/(1-$J$4*$J$5))</f>
        <v/>
      </c>
      <c r="F19560" s="11">
        <f>B19560*C19560*3.6/1000</f>
        <v/>
      </c>
    </row>
    <row r="19561">
      <c r="A19561" s="10" t="n">
        <v>44233.54166666666</v>
      </c>
      <c r="B19561" t="n">
        <v>2.363</v>
      </c>
      <c r="C19561" t="n">
        <v>191.4131838891537</v>
      </c>
      <c r="D19561" t="n">
        <v>1.607919056464994</v>
      </c>
      <c r="E19561" s="11">
        <f>MIN(B19561,((1-$J$5)*$J$4*E19560+(1-$J$4)*$J$5*B19561)/(1-$J$4*$J$5))</f>
        <v/>
      </c>
      <c r="F19561" s="11">
        <f>B19561*C19561*3.6/1000</f>
        <v/>
      </c>
    </row>
    <row r="19562">
      <c r="A19562" s="10" t="n">
        <v>44233.58333333334</v>
      </c>
      <c r="B19562" t="n">
        <v>2.302</v>
      </c>
      <c r="C19562" t="n">
        <v>196.0243940266496</v>
      </c>
      <c r="D19562" t="n">
        <v>1.607908203598958</v>
      </c>
      <c r="E19562" s="11">
        <f>MIN(B19562,((1-$J$5)*$J$4*E19561+(1-$J$4)*$J$5*B19562)/(1-$J$4*$J$5))</f>
        <v/>
      </c>
      <c r="F19562" s="11">
        <f>B19562*C19562*3.6/1000</f>
        <v/>
      </c>
    </row>
    <row r="19563">
      <c r="A19563" s="10" t="n">
        <v>44233.625</v>
      </c>
      <c r="B19563" t="n">
        <v>2.249</v>
      </c>
      <c r="C19563" t="n">
        <v>179.2884146920807</v>
      </c>
      <c r="D19563" t="n">
        <v>1.60729147392794</v>
      </c>
      <c r="E19563" s="11">
        <f>MIN(B19563,((1-$J$5)*$J$4*E19562+(1-$J$4)*$J$5*B19563)/(1-$J$4*$J$5))</f>
        <v/>
      </c>
      <c r="F19563" s="11">
        <f>B19563*C19563*3.6/1000</f>
        <v/>
      </c>
    </row>
    <row r="19564">
      <c r="A19564" s="10" t="n">
        <v>44233.66666666666</v>
      </c>
      <c r="B19564" t="n">
        <v>2.182</v>
      </c>
      <c r="C19564" t="n">
        <v>177.4047811254788</v>
      </c>
      <c r="D19564" t="n">
        <v>1.605918700509661</v>
      </c>
      <c r="E19564" s="11">
        <f>MIN(B19564,((1-$J$5)*$J$4*E19563+(1-$J$4)*$J$5*B19564)/(1-$J$4*$J$5))</f>
        <v/>
      </c>
      <c r="F19564" s="11">
        <f>B19564*C19564*3.6/1000</f>
        <v/>
      </c>
    </row>
    <row r="19565">
      <c r="A19565" s="10" t="n">
        <v>44233.70833333334</v>
      </c>
      <c r="B19565" t="n">
        <v>2.13</v>
      </c>
      <c r="C19565" t="n">
        <v>177.4047811254788</v>
      </c>
      <c r="D19565" t="n">
        <v>1.603973790562927</v>
      </c>
      <c r="E19565" s="11">
        <f>MIN(B19565,((1-$J$5)*$J$4*E19564+(1-$J$4)*$J$5*B19565)/(1-$J$4*$J$5))</f>
        <v/>
      </c>
      <c r="F19565" s="11">
        <f>B19565*C19565*3.6/1000</f>
        <v/>
      </c>
    </row>
    <row r="19566">
      <c r="A19566" s="10" t="n">
        <v>44233.75</v>
      </c>
      <c r="B19566" t="n">
        <v>2.086</v>
      </c>
      <c r="C19566" t="n">
        <v>150.4573745019385</v>
      </c>
      <c r="D19566" t="n">
        <v>1.601557594367119</v>
      </c>
      <c r="E19566" s="11">
        <f>MIN(B19566,((1-$J$5)*$J$4*E19565+(1-$J$4)*$J$5*B19566)/(1-$J$4*$J$5))</f>
        <v/>
      </c>
      <c r="F19566" s="11">
        <f>B19566*C19566*3.6/1000</f>
        <v/>
      </c>
    </row>
    <row r="19567">
      <c r="A19567" s="10" t="n">
        <v>44233.79166666666</v>
      </c>
      <c r="B19567" t="n">
        <v>2.005</v>
      </c>
      <c r="C19567" t="n">
        <v>138.5340966856569</v>
      </c>
      <c r="D19567" t="n">
        <v>1.598254735875268</v>
      </c>
      <c r="E19567" s="11">
        <f>MIN(B19567,((1-$J$5)*$J$4*E19566+(1-$J$4)*$J$5*B19567)/(1-$J$4*$J$5))</f>
        <v/>
      </c>
      <c r="F19567" s="11">
        <f>B19567*C19567*3.6/1000</f>
        <v/>
      </c>
    </row>
    <row r="19568">
      <c r="A19568" s="10" t="n">
        <v>44233.83333333334</v>
      </c>
      <c r="B19568" t="n">
        <v>1.962</v>
      </c>
      <c r="C19568" t="n">
        <v>138.5340966856569</v>
      </c>
      <c r="D19568" t="n">
        <v>1.594514266358065</v>
      </c>
      <c r="E19568" s="11">
        <f>MIN(B19568,((1-$J$5)*$J$4*E19567+(1-$J$4)*$J$5*B19568)/(1-$J$4*$J$5))</f>
        <v/>
      </c>
      <c r="F19568" s="11">
        <f>B19568*C19568*3.6/1000</f>
        <v/>
      </c>
    </row>
    <row r="19569">
      <c r="A19569" s="10" t="n">
        <v>44233.875</v>
      </c>
      <c r="B19569" t="n">
        <v>1.94</v>
      </c>
      <c r="C19569" t="n">
        <v>135.5129421393029</v>
      </c>
      <c r="D19569" t="n">
        <v>1.5905834877508</v>
      </c>
      <c r="E19569" s="11">
        <f>MIN(B19569,((1-$J$5)*$J$4*E19568+(1-$J$4)*$J$5*B19569)/(1-$J$4*$J$5))</f>
        <v/>
      </c>
      <c r="F19569" s="11">
        <f>B19569*C19569*3.6/1000</f>
        <v/>
      </c>
    </row>
    <row r="19570">
      <c r="A19570" s="10" t="n">
        <v>44233.91666666666</v>
      </c>
      <c r="B19570" t="n">
        <v>1.897</v>
      </c>
      <c r="C19570" t="n">
        <v>125.3146746743968</v>
      </c>
      <c r="D19570" t="n">
        <v>1.586225382078658</v>
      </c>
      <c r="E19570" s="11">
        <f>MIN(B19570,((1-$J$5)*$J$4*E19569+(1-$J$4)*$J$5*B19570)/(1-$J$4*$J$5))</f>
        <v/>
      </c>
      <c r="F19570" s="11">
        <f>B19570*C19570*3.6/1000</f>
        <v/>
      </c>
    </row>
    <row r="19571">
      <c r="A19571" s="10" t="n">
        <v>44233.95833333334</v>
      </c>
      <c r="B19571" t="n">
        <v>1.84</v>
      </c>
      <c r="C19571" t="n">
        <v>123.2500070919694</v>
      </c>
      <c r="D19571" t="n">
        <v>1.581286858144466</v>
      </c>
      <c r="E19571" s="11">
        <f>MIN(B19571,((1-$J$5)*$J$4*E19570+(1-$J$4)*$J$5*B19571)/(1-$J$4*$J$5))</f>
        <v/>
      </c>
      <c r="F19571" s="11">
        <f>B19571*C19571*3.6/1000</f>
        <v/>
      </c>
    </row>
    <row r="19572">
      <c r="A19572" s="10" t="n">
        <v>44234</v>
      </c>
      <c r="B19572" t="n">
        <v>1.791</v>
      </c>
      <c r="C19572" t="n">
        <v>129.4183961857833</v>
      </c>
      <c r="D19572" t="n">
        <v>1.575868901864319</v>
      </c>
      <c r="E19572" s="11">
        <f>MIN(B19572,((1-$J$5)*$J$4*E19571+(1-$J$4)*$J$5*B19572)/(1-$J$4*$J$5))</f>
        <v/>
      </c>
      <c r="F19572" s="11">
        <f>B19572*C19572*3.6/1000</f>
        <v/>
      </c>
    </row>
    <row r="19573">
      <c r="A19573" s="10" t="n">
        <v>44234.04166666666</v>
      </c>
      <c r="B19573" t="n">
        <v>1.742</v>
      </c>
      <c r="C19573" t="n">
        <v>51.75552791190327</v>
      </c>
      <c r="D19573" t="n">
        <v>1.569979365293239</v>
      </c>
      <c r="E19573" s="11">
        <f>MIN(B19573,((1-$J$5)*$J$4*E19572+(1-$J$4)*$J$5*B19573)/(1-$J$4*$J$5))</f>
        <v/>
      </c>
      <c r="F19573" s="11">
        <f>B19573*C19573*3.6/1000</f>
        <v/>
      </c>
    </row>
    <row r="19574">
      <c r="A19574" s="10" t="n">
        <v>44234.08333333334</v>
      </c>
      <c r="B19574" t="n">
        <v>1.728</v>
      </c>
      <c r="C19574" t="n">
        <v>49.15940735722896</v>
      </c>
      <c r="D19574" t="n">
        <v>1.564026196590375</v>
      </c>
      <c r="E19574" s="11">
        <f>MIN(B19574,((1-$J$5)*$J$4*E19573+(1-$J$4)*$J$5*B19574)/(1-$J$4*$J$5))</f>
        <v/>
      </c>
      <c r="F19574" s="11">
        <f>B19574*C19574*3.6/1000</f>
        <v/>
      </c>
    </row>
    <row r="19575">
      <c r="A19575" s="10" t="n">
        <v>44234.125</v>
      </c>
      <c r="B19575" t="n">
        <v>1.707</v>
      </c>
      <c r="C19575" t="n">
        <v>113.846377194059</v>
      </c>
      <c r="D19575" t="n">
        <v>1.55793039297038</v>
      </c>
      <c r="E19575" s="11">
        <f>MIN(B19575,((1-$J$5)*$J$4*E19574+(1-$J$4)*$J$5*B19575)/(1-$J$4*$J$5))</f>
        <v/>
      </c>
      <c r="F19575" s="11">
        <f>B19575*C19575*3.6/1000</f>
        <v/>
      </c>
    </row>
    <row r="19576">
      <c r="A19576" s="10" t="n">
        <v>44234.16666666666</v>
      </c>
      <c r="B19576" t="n">
        <v>1.659</v>
      </c>
      <c r="C19576" t="n">
        <v>119.0939655032252</v>
      </c>
      <c r="D19576" t="n">
        <v>1.551385545710382</v>
      </c>
      <c r="E19576" s="11">
        <f>MIN(B19576,((1-$J$5)*$J$4*E19575+(1-$J$4)*$J$5*B19576)/(1-$J$4*$J$5))</f>
        <v/>
      </c>
      <c r="F19576" s="11">
        <f>B19576*C19576*3.6/1000</f>
        <v/>
      </c>
    </row>
    <row r="19577">
      <c r="A19577" s="10" t="n">
        <v>44234.20833333334</v>
      </c>
      <c r="B19577" t="n">
        <v>1.646</v>
      </c>
      <c r="C19577" t="n">
        <v>108.5365728387446</v>
      </c>
      <c r="D19577" t="n">
        <v>1.544799233868396</v>
      </c>
      <c r="E19577" s="11">
        <f>MIN(B19577,((1-$J$5)*$J$4*E19576+(1-$J$4)*$J$5*B19577)/(1-$J$4*$J$5))</f>
        <v/>
      </c>
      <c r="F19577" s="11">
        <f>B19577*C19577*3.6/1000</f>
        <v/>
      </c>
    </row>
    <row r="19578">
      <c r="A19578" s="10" t="n">
        <v>44234.25</v>
      </c>
      <c r="B19578" t="n">
        <v>1.687</v>
      </c>
      <c r="C19578" t="n">
        <v>98.80685652826621</v>
      </c>
      <c r="D19578" t="n">
        <v>1.538789626086502</v>
      </c>
      <c r="E19578" s="11">
        <f>MIN(B19578,((1-$J$5)*$J$4*E19577+(1-$J$4)*$J$5*B19578)/(1-$J$4*$J$5))</f>
        <v/>
      </c>
      <c r="F19578" s="11">
        <f>B19578*C19578*3.6/1000</f>
        <v/>
      </c>
    </row>
    <row r="19579">
      <c r="A19579" s="10" t="n">
        <v>44234.29166666666</v>
      </c>
      <c r="B19579" t="n">
        <v>1.735</v>
      </c>
      <c r="C19579" t="n">
        <v>96.61205661524525</v>
      </c>
      <c r="D19579" t="n">
        <v>1.533427322152117</v>
      </c>
      <c r="E19579" s="11">
        <f>MIN(B19579,((1-$J$5)*$J$4*E19578+(1-$J$4)*$J$5*B19579)/(1-$J$4*$J$5))</f>
        <v/>
      </c>
      <c r="F19579" s="11">
        <f>B19579*C19579*3.6/1000</f>
        <v/>
      </c>
    </row>
    <row r="19580">
      <c r="A19580" s="10" t="n">
        <v>44234.33333333334</v>
      </c>
      <c r="B19580" t="n">
        <v>1.735</v>
      </c>
      <c r="C19580" t="n">
        <v>95.50990542805714</v>
      </c>
      <c r="D19580" t="n">
        <v>1.528152841047988</v>
      </c>
      <c r="E19580" s="11">
        <f>MIN(B19580,((1-$J$5)*$J$4*E19579+(1-$J$4)*$J$5*B19580)/(1-$J$4*$J$5))</f>
        <v/>
      </c>
      <c r="F19580" s="11">
        <f>B19580*C19580*3.6/1000</f>
        <v/>
      </c>
    </row>
    <row r="19581">
      <c r="A19581" s="10" t="n">
        <v>44234.375</v>
      </c>
      <c r="B19581" t="n">
        <v>1.707</v>
      </c>
      <c r="C19581" t="n">
        <v>91.06830652692227</v>
      </c>
      <c r="D19581" t="n">
        <v>1.522644564664996</v>
      </c>
      <c r="E19581" s="11">
        <f>MIN(B19581,((1-$J$5)*$J$4*E19580+(1-$J$4)*$J$5*B19581)/(1-$J$4*$J$5))</f>
        <v/>
      </c>
      <c r="F19581" s="11">
        <f>B19581*C19581*3.6/1000</f>
        <v/>
      </c>
    </row>
    <row r="19582">
      <c r="A19582" s="10" t="n">
        <v>44234.41666666666</v>
      </c>
      <c r="B19582" t="n">
        <v>1.659</v>
      </c>
      <c r="C19582" t="n">
        <v>85.43738692641384</v>
      </c>
      <c r="D19582" t="n">
        <v>1.516677622228681</v>
      </c>
      <c r="E19582" s="11">
        <f>MIN(B19582,((1-$J$5)*$J$4*E19581+(1-$J$4)*$J$5*B19582)/(1-$J$4*$J$5))</f>
        <v/>
      </c>
      <c r="F19582" s="11">
        <f>B19582*C19582*3.6/1000</f>
        <v/>
      </c>
    </row>
    <row r="19583">
      <c r="A19583" s="10" t="n">
        <v>44234.45833333334</v>
      </c>
      <c r="B19583" t="n">
        <v>1.639</v>
      </c>
      <c r="C19583" t="n">
        <v>79.71046794422139</v>
      </c>
      <c r="D19583" t="n">
        <v>1.510579705450449</v>
      </c>
      <c r="E19583" s="11">
        <f>MIN(B19583,((1-$J$5)*$J$4*E19582+(1-$J$4)*$J$5*B19583)/(1-$J$4*$J$5))</f>
        <v/>
      </c>
      <c r="F19583" s="11">
        <f>B19583*C19583*3.6/1000</f>
        <v/>
      </c>
    </row>
    <row r="19584">
      <c r="A19584" s="10" t="n">
        <v>44234.5</v>
      </c>
      <c r="B19584" t="n">
        <v>1.612</v>
      </c>
      <c r="C19584" t="n">
        <v>73.87692859883192</v>
      </c>
      <c r="D19584" t="n">
        <v>1.504272914463318</v>
      </c>
      <c r="E19584" s="11">
        <f>MIN(B19584,((1-$J$5)*$J$4*E19583+(1-$J$4)*$J$5*B19584)/(1-$J$4*$J$5))</f>
        <v/>
      </c>
      <c r="F19584" s="11">
        <f>B19584*C19584*3.6/1000</f>
        <v/>
      </c>
    </row>
    <row r="19585">
      <c r="A19585" s="10" t="n">
        <v>44234.54166666666</v>
      </c>
      <c r="B19585" t="n">
        <v>1.625</v>
      </c>
      <c r="C19585" t="n">
        <v>77.39051353743989</v>
      </c>
      <c r="D19585" t="n">
        <v>1.498218069832075</v>
      </c>
      <c r="E19585" s="11">
        <f>MIN(B19585,((1-$J$5)*$J$4*E19584+(1-$J$4)*$J$5*B19585)/(1-$J$4*$J$5))</f>
        <v/>
      </c>
      <c r="F19585" s="11">
        <f>B19585*C19585*3.6/1000</f>
        <v/>
      </c>
    </row>
    <row r="19586">
      <c r="A19586" s="10" t="n">
        <v>44234.58333333334</v>
      </c>
      <c r="B19586" t="n">
        <v>1.612</v>
      </c>
      <c r="C19586" t="n">
        <v>73.87692859883192</v>
      </c>
      <c r="D19586" t="n">
        <v>1.492113735445669</v>
      </c>
      <c r="E19586" s="11">
        <f>MIN(B19586,((1-$J$5)*$J$4*E19585+(1-$J$4)*$J$5*B19586)/(1-$J$4*$J$5))</f>
        <v/>
      </c>
      <c r="F19586" s="11">
        <f>B19586*C19586*3.6/1000</f>
        <v/>
      </c>
    </row>
    <row r="19587">
      <c r="A19587" s="10" t="n">
        <v>44234.625</v>
      </c>
      <c r="B19587" t="n">
        <v>1.612</v>
      </c>
      <c r="C19587" t="n">
        <v>76.22390887928228</v>
      </c>
      <c r="D19587" t="n">
        <v>1.486109376728156</v>
      </c>
      <c r="E19587" s="11">
        <f>MIN(B19587,((1-$J$5)*$J$4*E19586+(1-$J$4)*$J$5*B19587)/(1-$J$4*$J$5))</f>
        <v/>
      </c>
      <c r="F19587" s="11">
        <f>B19587*C19587*3.6/1000</f>
        <v/>
      </c>
    </row>
    <row r="19588">
      <c r="A19588" s="10" t="n">
        <v>44234.66666666666</v>
      </c>
      <c r="B19588" t="n">
        <v>1.591</v>
      </c>
      <c r="C19588" t="n">
        <v>71.51084547770434</v>
      </c>
      <c r="D19588" t="n">
        <v>1.479963221474182</v>
      </c>
      <c r="E19588" s="11">
        <f>MIN(B19588,((1-$J$5)*$J$4*E19587+(1-$J$4)*$J$5*B19588)/(1-$J$4*$J$5))</f>
        <v/>
      </c>
      <c r="F19588" s="11">
        <f>B19588*C19588*3.6/1000</f>
        <v/>
      </c>
    </row>
    <row r="19589">
      <c r="A19589" s="10" t="n">
        <v>44234.70833333334</v>
      </c>
      <c r="B19589" t="n">
        <v>1.571</v>
      </c>
      <c r="C19589" t="n">
        <v>67.92377404172522</v>
      </c>
      <c r="D19589" t="n">
        <v>1.473689026992947</v>
      </c>
      <c r="E19589" s="11">
        <f>MIN(B19589,((1-$J$5)*$J$4*E19588+(1-$J$4)*$J$5*B19589)/(1-$J$4*$J$5))</f>
        <v/>
      </c>
      <c r="F19589" s="11">
        <f>B19589*C19589*3.6/1000</f>
        <v/>
      </c>
    </row>
    <row r="19590">
      <c r="A19590" s="10" t="n">
        <v>44234.75</v>
      </c>
      <c r="B19590" t="n">
        <v>1.564</v>
      </c>
      <c r="C19590" t="n">
        <v>66.71743087161823</v>
      </c>
      <c r="D19590" t="n">
        <v>1.467437545177352</v>
      </c>
      <c r="E19590" s="11">
        <f>MIN(B19590,((1-$J$5)*$J$4*E19589+(1-$J$4)*$J$5*B19590)/(1-$J$4*$J$5))</f>
        <v/>
      </c>
      <c r="F19590" s="11">
        <f>B19590*C19590*3.6/1000</f>
        <v/>
      </c>
    </row>
    <row r="19591">
      <c r="A19591" s="10" t="n">
        <v>44234.79166666666</v>
      </c>
      <c r="B19591" t="n">
        <v>1.524</v>
      </c>
      <c r="C19591" t="n">
        <v>64.28788441596903</v>
      </c>
      <c r="D19591" t="n">
        <v>1.460831049322948</v>
      </c>
      <c r="E19591" s="11">
        <f>MIN(B19591,((1-$J$5)*$J$4*E19590+(1-$J$4)*$J$5*B19591)/(1-$J$4*$J$5))</f>
        <v/>
      </c>
      <c r="F19591" s="11">
        <f>B19591*C19591*3.6/1000</f>
        <v/>
      </c>
    </row>
    <row r="19592">
      <c r="A19592" s="10" t="n">
        <v>44234.83333333334</v>
      </c>
      <c r="B19592" t="n">
        <v>1.484</v>
      </c>
      <c r="C19592" t="n">
        <v>64.28788441596903</v>
      </c>
      <c r="D19592" t="n">
        <v>1.453875353784545</v>
      </c>
      <c r="E19592" s="11">
        <f>MIN(B19592,((1-$J$5)*$J$4*E19591+(1-$J$4)*$J$5*B19592)/(1-$J$4*$J$5))</f>
        <v/>
      </c>
      <c r="F19592" s="11">
        <f>B19592*C19592*3.6/1000</f>
        <v/>
      </c>
    </row>
    <row r="19593">
      <c r="A19593" s="10" t="n">
        <v>44234.875</v>
      </c>
      <c r="B19593" t="n">
        <v>1.471</v>
      </c>
      <c r="C19593" t="n">
        <v>64.28788441596903</v>
      </c>
      <c r="D19593" t="n">
        <v>1.446884922461896</v>
      </c>
      <c r="E19593" s="11">
        <f>MIN(B19593,((1-$J$5)*$J$4*E19592+(1-$J$4)*$J$5*B19593)/(1-$J$4*$J$5))</f>
        <v/>
      </c>
      <c r="F19593" s="11">
        <f>B19593*C19593*3.6/1000</f>
        <v/>
      </c>
    </row>
    <row r="19594">
      <c r="A19594" s="10" t="n">
        <v>44234.91666666666</v>
      </c>
      <c r="B19594" t="n">
        <v>1.432</v>
      </c>
      <c r="C19594" t="n">
        <v>50.46171015599218</v>
      </c>
      <c r="D19594" t="n">
        <v>1.432</v>
      </c>
      <c r="E19594" s="11">
        <f>MIN(B19594,((1-$J$5)*$J$4*E19593+(1-$J$4)*$J$5*B19594)/(1-$J$4*$J$5))</f>
        <v/>
      </c>
      <c r="F19594" s="11">
        <f>B19594*C19594*3.6/1000</f>
        <v/>
      </c>
    </row>
    <row r="19595">
      <c r="A19595" s="10" t="n">
        <v>44234.95833333334</v>
      </c>
      <c r="B19595" t="n">
        <v>1.419</v>
      </c>
      <c r="C19595" t="n">
        <v>55.58914683169202</v>
      </c>
      <c r="D19595" t="n">
        <v>1.419</v>
      </c>
      <c r="E19595" s="11">
        <f>MIN(B19595,((1-$J$5)*$J$4*E19594+(1-$J$4)*$J$5*B19595)/(1-$J$4*$J$5))</f>
        <v/>
      </c>
      <c r="F19595" s="11">
        <f>B19595*C19595*3.6/1000</f>
        <v/>
      </c>
    </row>
    <row r="19596">
      <c r="A19596" s="10" t="n">
        <v>44235</v>
      </c>
      <c r="B19596" t="n">
        <v>1.393</v>
      </c>
      <c r="C19596" t="n">
        <v>50.46171015599218</v>
      </c>
      <c r="D19596" t="n">
        <v>1.393</v>
      </c>
      <c r="E19596" s="11">
        <f>MIN(B19596,((1-$J$5)*$J$4*E19595+(1-$J$4)*$J$5*B19596)/(1-$J$4*$J$5))</f>
        <v/>
      </c>
      <c r="F19596" s="11">
        <f>B19596*C19596*3.6/1000</f>
        <v/>
      </c>
    </row>
    <row r="19597">
      <c r="A19597" s="10" t="n">
        <v>44235.04166666666</v>
      </c>
      <c r="B19597" t="n">
        <v>1.373</v>
      </c>
      <c r="C19597" t="n">
        <v>50.46171015599218</v>
      </c>
      <c r="D19597" t="n">
        <v>1.373</v>
      </c>
      <c r="E19597" s="11">
        <f>MIN(B19597,((1-$J$5)*$J$4*E19596+(1-$J$4)*$J$5*B19597)/(1-$J$4*$J$5))</f>
        <v/>
      </c>
      <c r="F19597" s="11">
        <f>B19597*C19597*3.6/1000</f>
        <v/>
      </c>
    </row>
    <row r="19598">
      <c r="A19598" s="10" t="n">
        <v>44235.08333333334</v>
      </c>
      <c r="B19598" t="n">
        <v>1.341</v>
      </c>
      <c r="C19598" t="n">
        <v>53.04117860101827</v>
      </c>
      <c r="D19598" t="n">
        <v>1.341</v>
      </c>
      <c r="E19598" s="11">
        <f>MIN(B19598,((1-$J$5)*$J$4*E19597+(1-$J$4)*$J$5*B19598)/(1-$J$4*$J$5))</f>
        <v/>
      </c>
      <c r="F19598" s="11">
        <f>B19598*C19598*3.6/1000</f>
        <v/>
      </c>
    </row>
    <row r="19599">
      <c r="A19599" s="10" t="n">
        <v>44235.125</v>
      </c>
      <c r="B19599" t="n">
        <v>1.341</v>
      </c>
      <c r="C19599" t="n">
        <v>51.75552791190327</v>
      </c>
      <c r="D19599" t="n">
        <v>1.334371671618227</v>
      </c>
      <c r="E19599" s="11">
        <f>MIN(B19599,((1-$J$5)*$J$4*E19598+(1-$J$4)*$J$5*B19599)/(1-$J$4*$J$5))</f>
        <v/>
      </c>
      <c r="F19599" s="11">
        <f>B19599*C19599*3.6/1000</f>
        <v/>
      </c>
    </row>
    <row r="19600">
      <c r="A19600" s="10" t="n">
        <v>44235.16666666666</v>
      </c>
      <c r="B19600" t="n">
        <v>1.309</v>
      </c>
      <c r="C19600" t="n">
        <v>49.15940735722896</v>
      </c>
      <c r="D19600" t="n">
        <v>1.309</v>
      </c>
      <c r="E19600" s="11">
        <f>MIN(B19600,((1-$J$5)*$J$4*E19599+(1-$J$4)*$J$5*B19600)/(1-$J$4*$J$5))</f>
        <v/>
      </c>
      <c r="F19600" s="11">
        <f>B19600*C19600*3.6/1000</f>
        <v/>
      </c>
    </row>
    <row r="19601">
      <c r="A19601" s="10" t="n">
        <v>44235.20833333334</v>
      </c>
      <c r="B19601" t="n">
        <v>1.309</v>
      </c>
      <c r="C19601" t="n">
        <v>49.15940735722896</v>
      </c>
      <c r="D19601" t="n">
        <v>1.302529842019581</v>
      </c>
      <c r="E19601" s="11">
        <f>MIN(B19601,((1-$J$5)*$J$4*E19600+(1-$J$4)*$J$5*B19601)/(1-$J$4*$J$5))</f>
        <v/>
      </c>
      <c r="F19601" s="11">
        <f>B19601*C19601*3.6/1000</f>
        <v/>
      </c>
    </row>
    <row r="19602">
      <c r="A19602" s="10" t="n">
        <v>44235.25</v>
      </c>
      <c r="B19602" t="n">
        <v>1.303</v>
      </c>
      <c r="C19602" t="n">
        <v>52.97258677434778</v>
      </c>
      <c r="D19602" t="n">
        <v>1.296097041150581</v>
      </c>
      <c r="E19602" s="11">
        <f>MIN(B19602,((1-$J$5)*$J$4*E19601+(1-$J$4)*$J$5*B19602)/(1-$J$4*$J$5))</f>
        <v/>
      </c>
      <c r="F19602" s="11">
        <f>B19602*C19602*3.6/1000</f>
        <v/>
      </c>
    </row>
    <row r="19603">
      <c r="A19603" s="10" t="n">
        <v>44235.29166666666</v>
      </c>
      <c r="B19603" t="n">
        <v>1.303</v>
      </c>
      <c r="C19603" t="n">
        <v>56.78576619146661</v>
      </c>
      <c r="D19603" t="n">
        <v>1.289769595514277</v>
      </c>
      <c r="E19603" s="11">
        <f>MIN(B19603,((1-$J$5)*$J$4*E19602+(1-$J$4)*$J$5*B19603)/(1-$J$4*$J$5))</f>
        <v/>
      </c>
      <c r="F19603" s="11">
        <f>B19603*C19603*3.6/1000</f>
        <v/>
      </c>
    </row>
    <row r="19604">
      <c r="A19604" s="10" t="n">
        <v>44235.33333333334</v>
      </c>
      <c r="B19604" t="n">
        <v>1.271</v>
      </c>
      <c r="C19604" t="n">
        <v>60.59894560858542</v>
      </c>
      <c r="D19604" t="n">
        <v>1.271</v>
      </c>
      <c r="E19604" s="11">
        <f>MIN(B19604,((1-$J$5)*$J$4*E19603+(1-$J$4)*$J$5*B19604)/(1-$J$4*$J$5))</f>
        <v/>
      </c>
      <c r="F19604" s="11">
        <f>B19604*C19604*3.6/1000</f>
        <v/>
      </c>
    </row>
    <row r="19605">
      <c r="A19605" s="10" t="n">
        <v>44235.375</v>
      </c>
      <c r="B19605" t="n">
        <v>1.284</v>
      </c>
      <c r="C19605" t="n">
        <v>58.10776946473797</v>
      </c>
      <c r="D19605" t="n">
        <v>1.264866324261115</v>
      </c>
      <c r="E19605" s="11">
        <f>MIN(B19605,((1-$J$5)*$J$4*E19604+(1-$J$4)*$J$5*B19605)/(1-$J$4*$J$5))</f>
        <v/>
      </c>
      <c r="F19605" s="11">
        <f>B19605*C19605*3.6/1000</f>
        <v/>
      </c>
    </row>
    <row r="19606">
      <c r="A19606" s="10" t="n">
        <v>44235.41666666666</v>
      </c>
      <c r="B19606" t="n">
        <v>1.29</v>
      </c>
      <c r="C19606" t="n">
        <v>59.35667842656299</v>
      </c>
      <c r="D19606" t="n">
        <v>1.258901714687608</v>
      </c>
      <c r="E19606" s="11">
        <f>MIN(B19606,((1-$J$5)*$J$4*E19605+(1-$J$4)*$J$5*B19606)/(1-$J$4*$J$5))</f>
        <v/>
      </c>
      <c r="F19606" s="11">
        <f>B19606*C19606*3.6/1000</f>
        <v/>
      </c>
    </row>
    <row r="19607">
      <c r="A19607" s="10" t="n">
        <v>44235.45833333334</v>
      </c>
      <c r="B19607" t="n">
        <v>1.284</v>
      </c>
      <c r="C19607" t="n">
        <v>61.8347753302503</v>
      </c>
      <c r="D19607" t="n">
        <v>1.252966182446441</v>
      </c>
      <c r="E19607" s="11">
        <f>MIN(B19607,((1-$J$5)*$J$4*E19606+(1-$J$4)*$J$5*B19607)/(1-$J$4*$J$5))</f>
        <v/>
      </c>
      <c r="F19607" s="11">
        <f>B19607*C19607*3.6/1000</f>
        <v/>
      </c>
    </row>
    <row r="19608">
      <c r="A19608" s="10" t="n">
        <v>44235.5</v>
      </c>
      <c r="B19608" t="n">
        <v>1.297</v>
      </c>
      <c r="C19608" t="n">
        <v>53.04117860101827</v>
      </c>
      <c r="D19608" t="n">
        <v>1.24727651615352</v>
      </c>
      <c r="E19608" s="11">
        <f>MIN(B19608,((1-$J$5)*$J$4*E19607+(1-$J$4)*$J$5*B19608)/(1-$J$4*$J$5))</f>
        <v/>
      </c>
      <c r="F19608" s="11">
        <f>B19608*C19608*3.6/1000</f>
        <v/>
      </c>
    </row>
    <row r="19609">
      <c r="A19609" s="10" t="n">
        <v>44235.54166666666</v>
      </c>
      <c r="B19609" t="n">
        <v>1.303</v>
      </c>
      <c r="C19609" t="n">
        <v>53.04117860101827</v>
      </c>
      <c r="D19609" t="n">
        <v>1.241748644120713</v>
      </c>
      <c r="E19609" s="11">
        <f>MIN(B19609,((1-$J$5)*$J$4*E19608+(1-$J$4)*$J$5*B19609)/(1-$J$4*$J$5))</f>
        <v/>
      </c>
      <c r="F19609" s="11">
        <f>B19609*C19609*3.6/1000</f>
        <v/>
      </c>
    </row>
    <row r="19610">
      <c r="A19610" s="10" t="n">
        <v>44235.58333333334</v>
      </c>
      <c r="B19610" t="n">
        <v>1.303</v>
      </c>
      <c r="C19610" t="n">
        <v>53.04117860101827</v>
      </c>
      <c r="D19610" t="n">
        <v>1.236311306562109</v>
      </c>
      <c r="E19610" s="11">
        <f>MIN(B19610,((1-$J$5)*$J$4*E19609+(1-$J$4)*$J$5*B19610)/(1-$J$4*$J$5))</f>
        <v/>
      </c>
      <c r="F19610" s="11">
        <f>B19610*C19610*3.6/1000</f>
        <v/>
      </c>
    </row>
    <row r="19611">
      <c r="A19611" s="10" t="n">
        <v>44235.625</v>
      </c>
      <c r="B19611" t="n">
        <v>1.316</v>
      </c>
      <c r="C19611" t="n">
        <v>49.15940735722896</v>
      </c>
      <c r="D19611" t="n">
        <v>1.231111675610622</v>
      </c>
      <c r="E19611" s="11">
        <f>MIN(B19611,((1-$J$5)*$J$4*E19610+(1-$J$4)*$J$5*B19611)/(1-$J$4*$J$5))</f>
        <v/>
      </c>
      <c r="F19611" s="11">
        <f>B19611*C19611*3.6/1000</f>
        <v/>
      </c>
    </row>
    <row r="19612">
      <c r="A19612" s="10" t="n">
        <v>44235.66666666666</v>
      </c>
      <c r="B19612" t="n">
        <v>1.316</v>
      </c>
      <c r="C19612" t="n">
        <v>51.75552791190327</v>
      </c>
      <c r="D19612" t="n">
        <v>1.225997203261116</v>
      </c>
      <c r="E19612" s="11">
        <f>MIN(B19612,((1-$J$5)*$J$4*E19611+(1-$J$4)*$J$5*B19612)/(1-$J$4*$J$5))</f>
        <v/>
      </c>
      <c r="F19612" s="11">
        <f>B19612*C19612*3.6/1000</f>
        <v/>
      </c>
    </row>
    <row r="19613">
      <c r="A19613" s="10" t="n">
        <v>44235.70833333334</v>
      </c>
      <c r="B19613" t="n">
        <v>1.309</v>
      </c>
      <c r="C19613" t="n">
        <v>51.75552791190327</v>
      </c>
      <c r="D19613" t="n">
        <v>1.220886449860899</v>
      </c>
      <c r="E19613" s="11">
        <f>MIN(B19613,((1-$J$5)*$J$4*E19612+(1-$J$4)*$J$5*B19613)/(1-$J$4*$J$5))</f>
        <v/>
      </c>
      <c r="F19613" s="11">
        <f>B19613*C19613*3.6/1000</f>
        <v/>
      </c>
    </row>
    <row r="19614">
      <c r="A19614" s="10" t="n">
        <v>44235.75</v>
      </c>
      <c r="B19614" t="n">
        <v>1.303</v>
      </c>
      <c r="C19614" t="n">
        <v>49.15940735722896</v>
      </c>
      <c r="D19614" t="n">
        <v>1.215790789493235</v>
      </c>
      <c r="E19614" s="11">
        <f>MIN(B19614,((1-$J$5)*$J$4*E19613+(1-$J$4)*$J$5*B19614)/(1-$J$4*$J$5))</f>
        <v/>
      </c>
      <c r="F19614" s="11">
        <f>B19614*C19614*3.6/1000</f>
        <v/>
      </c>
    </row>
    <row r="19615">
      <c r="A19615" s="10" t="n">
        <v>44235.79166666666</v>
      </c>
      <c r="B19615" t="n">
        <v>1.259</v>
      </c>
      <c r="C19615" t="n">
        <v>51.75552791190327</v>
      </c>
      <c r="D19615" t="n">
        <v>1.210275445288964</v>
      </c>
      <c r="E19615" s="11">
        <f>MIN(B19615,((1-$J$5)*$J$4*E19614+(1-$J$4)*$J$5*B19615)/(1-$J$4*$J$5))</f>
        <v/>
      </c>
      <c r="F19615" s="11">
        <f>B19615*C19615*3.6/1000</f>
        <v/>
      </c>
    </row>
    <row r="19616">
      <c r="A19616" s="10" t="n">
        <v>44235.83333333334</v>
      </c>
      <c r="B19616" t="n">
        <v>1.259</v>
      </c>
      <c r="C19616" t="n">
        <v>53.04117860101827</v>
      </c>
      <c r="D19616" t="n">
        <v>1.204850430380418</v>
      </c>
      <c r="E19616" s="11">
        <f>MIN(B19616,((1-$J$5)*$J$4*E19615+(1-$J$4)*$J$5*B19616)/(1-$J$4*$J$5))</f>
        <v/>
      </c>
      <c r="F19616" s="11">
        <f>B19616*C19616*3.6/1000</f>
        <v/>
      </c>
    </row>
    <row r="19617">
      <c r="A19617" s="10" t="n">
        <v>44235.875</v>
      </c>
      <c r="B19617" t="n">
        <v>1.234</v>
      </c>
      <c r="C19617" t="n">
        <v>51.10029297912362</v>
      </c>
      <c r="D19617" t="n">
        <v>1.199228390582644</v>
      </c>
      <c r="E19617" s="11">
        <f>MIN(B19617,((1-$J$5)*$J$4*E19616+(1-$J$4)*$J$5*B19617)/(1-$J$4*$J$5))</f>
        <v/>
      </c>
      <c r="F19617" s="11">
        <f>B19617*C19617*3.6/1000</f>
        <v/>
      </c>
    </row>
    <row r="19618">
      <c r="A19618" s="10" t="n">
        <v>44235.91666666666</v>
      </c>
      <c r="B19618" t="n">
        <v>1.24</v>
      </c>
      <c r="C19618" t="n">
        <v>49.15940735722896</v>
      </c>
      <c r="D19618" t="n">
        <v>1.193767037470652</v>
      </c>
      <c r="E19618" s="11">
        <f>MIN(B19618,((1-$J$5)*$J$4*E19617+(1-$J$4)*$J$5*B19618)/(1-$J$4*$J$5))</f>
        <v/>
      </c>
      <c r="F19618" s="11">
        <f>B19618*C19618*3.6/1000</f>
        <v/>
      </c>
    </row>
    <row r="19619">
      <c r="A19619" s="10" t="n">
        <v>44235.95833333334</v>
      </c>
      <c r="B19619" t="n">
        <v>1.228</v>
      </c>
      <c r="C19619" t="n">
        <v>49.15940735722896</v>
      </c>
      <c r="D19619" t="n">
        <v>1.188257909499787</v>
      </c>
      <c r="E19619" s="11">
        <f>MIN(B19619,((1-$J$5)*$J$4*E19618+(1-$J$4)*$J$5*B19619)/(1-$J$4*$J$5))</f>
        <v/>
      </c>
      <c r="F19619" s="11">
        <f>B19619*C19619*3.6/1000</f>
        <v/>
      </c>
    </row>
    <row r="19620">
      <c r="A19620" s="10" t="n">
        <v>44236</v>
      </c>
      <c r="B19620" t="n">
        <v>1.215</v>
      </c>
      <c r="C19620" t="n">
        <v>50.46171015599218</v>
      </c>
      <c r="D19620" t="n">
        <v>1.182690354126393</v>
      </c>
      <c r="E19620" s="11">
        <f>MIN(B19620,((1-$J$5)*$J$4*E19619+(1-$J$4)*$J$5*B19620)/(1-$J$4*$J$5))</f>
        <v/>
      </c>
      <c r="F19620" s="11">
        <f>B19620*C19620*3.6/1000</f>
        <v/>
      </c>
    </row>
    <row r="19621">
      <c r="A19621" s="10" t="n">
        <v>44236.04166666666</v>
      </c>
      <c r="B19621" t="n">
        <v>1.203</v>
      </c>
      <c r="C19621" t="n">
        <v>49.15940735722896</v>
      </c>
      <c r="D19621" t="n">
        <v>1.177076763255283</v>
      </c>
      <c r="E19621" s="11">
        <f>MIN(B19621,((1-$J$5)*$J$4*E19620+(1-$J$4)*$J$5*B19621)/(1-$J$4*$J$5))</f>
        <v/>
      </c>
      <c r="F19621" s="11">
        <f>B19621*C19621*3.6/1000</f>
        <v/>
      </c>
    </row>
    <row r="19622">
      <c r="A19622" s="10" t="n">
        <v>44236.08333333334</v>
      </c>
      <c r="B19622" t="n">
        <v>1.172</v>
      </c>
      <c r="C19622" t="n">
        <v>49.15940735722896</v>
      </c>
      <c r="D19622" t="n">
        <v>1.171200626008275</v>
      </c>
      <c r="E19622" s="11">
        <f>MIN(B19622,((1-$J$5)*$J$4*E19621+(1-$J$4)*$J$5*B19622)/(1-$J$4*$J$5))</f>
        <v/>
      </c>
      <c r="F19622" s="11">
        <f>B19622*C19622*3.6/1000</f>
        <v/>
      </c>
    </row>
    <row r="19623">
      <c r="A19623" s="10" t="n">
        <v>44236.125</v>
      </c>
      <c r="B19623" t="n">
        <v>1.166</v>
      </c>
      <c r="C19623" t="n">
        <v>49.15940735722896</v>
      </c>
      <c r="D19623" t="n">
        <v>1.165352117110072</v>
      </c>
      <c r="E19623" s="11">
        <f>MIN(B19623,((1-$J$5)*$J$4*E19622+(1-$J$4)*$J$5*B19623)/(1-$J$4*$J$5))</f>
        <v/>
      </c>
      <c r="F19623" s="11">
        <f>B19623*C19623*3.6/1000</f>
        <v/>
      </c>
    </row>
    <row r="19624">
      <c r="A19624" s="10" t="n">
        <v>44236.16666666666</v>
      </c>
      <c r="B19624" t="n">
        <v>1.148</v>
      </c>
      <c r="C19624" t="n">
        <v>49.15940735722896</v>
      </c>
      <c r="D19624" t="n">
        <v>1.148</v>
      </c>
      <c r="E19624" s="11">
        <f>MIN(B19624,((1-$J$5)*$J$4*E19623+(1-$J$4)*$J$5*B19624)/(1-$J$4*$J$5))</f>
        <v/>
      </c>
      <c r="F19624" s="11">
        <f>B19624*C19624*3.6/1000</f>
        <v/>
      </c>
    </row>
    <row r="19625">
      <c r="A19625" s="10" t="n">
        <v>44236.20833333334</v>
      </c>
      <c r="B19625" t="n">
        <v>1.135</v>
      </c>
      <c r="C19625" t="n">
        <v>49.15940735722896</v>
      </c>
      <c r="D19625" t="n">
        <v>1.135</v>
      </c>
      <c r="E19625" s="11">
        <f>MIN(B19625,((1-$J$5)*$J$4*E19624+(1-$J$4)*$J$5*B19625)/(1-$J$4*$J$5))</f>
        <v/>
      </c>
      <c r="F19625" s="11">
        <f>B19625*C19625*3.6/1000</f>
        <v/>
      </c>
    </row>
    <row r="19626">
      <c r="A19626" s="10" t="n">
        <v>44236.25</v>
      </c>
      <c r="B19626" t="n">
        <v>1.135</v>
      </c>
      <c r="C19626" t="n">
        <v>49.15940735722896</v>
      </c>
      <c r="D19626" t="n">
        <v>1.129389893576948</v>
      </c>
      <c r="E19626" s="11">
        <f>MIN(B19626,((1-$J$5)*$J$4*E19625+(1-$J$4)*$J$5*B19626)/(1-$J$4*$J$5))</f>
        <v/>
      </c>
      <c r="F19626" s="11">
        <f>B19626*C19626*3.6/1000</f>
        <v/>
      </c>
    </row>
    <row r="19627">
      <c r="A19627" s="10" t="n">
        <v>44236.29166666666</v>
      </c>
      <c r="B19627" t="n">
        <v>1.117</v>
      </c>
      <c r="C19627" t="n">
        <v>51.75552791190327</v>
      </c>
      <c r="D19627" t="n">
        <v>1.117</v>
      </c>
      <c r="E19627" s="11">
        <f>MIN(B19627,((1-$J$5)*$J$4*E19626+(1-$J$4)*$J$5*B19627)/(1-$J$4*$J$5))</f>
        <v/>
      </c>
      <c r="F19627" s="11">
        <f>B19627*C19627*3.6/1000</f>
        <v/>
      </c>
    </row>
    <row r="19628">
      <c r="A19628" s="10" t="n">
        <v>44236.33333333334</v>
      </c>
      <c r="B19628" t="n">
        <v>1.111</v>
      </c>
      <c r="C19628" t="n">
        <v>50.46171015599218</v>
      </c>
      <c r="D19628" t="n">
        <v>1.111</v>
      </c>
      <c r="E19628" s="11">
        <f>MIN(B19628,((1-$J$5)*$J$4*E19627+(1-$J$4)*$J$5*B19628)/(1-$J$4*$J$5))</f>
        <v/>
      </c>
      <c r="F19628" s="11">
        <f>B19628*C19628*3.6/1000</f>
        <v/>
      </c>
    </row>
    <row r="19629">
      <c r="A19629" s="10" t="n">
        <v>44236.375</v>
      </c>
      <c r="B19629" t="n">
        <v>1.135</v>
      </c>
      <c r="C19629" t="n">
        <v>47.84827810251451</v>
      </c>
      <c r="D19629" t="n">
        <v>1.105782961174748</v>
      </c>
      <c r="E19629" s="11">
        <f>MIN(B19629,((1-$J$5)*$J$4*E19628+(1-$J$4)*$J$5*B19629)/(1-$J$4*$J$5))</f>
        <v/>
      </c>
      <c r="F19629" s="11">
        <f>B19629*C19629*3.6/1000</f>
        <v/>
      </c>
    </row>
    <row r="19630">
      <c r="A19630" s="10" t="n">
        <v>44236.41666666666</v>
      </c>
      <c r="B19630" t="n">
        <v>1.135</v>
      </c>
      <c r="C19630" t="n">
        <v>46.52795494251664</v>
      </c>
      <c r="D19630" t="n">
        <v>1.100651366054441</v>
      </c>
      <c r="E19630" s="11">
        <f>MIN(B19630,((1-$J$5)*$J$4*E19629+(1-$J$4)*$J$5*B19630)/(1-$J$4*$J$5))</f>
        <v/>
      </c>
      <c r="F19630" s="11">
        <f>B19630*C19630*3.6/1000</f>
        <v/>
      </c>
    </row>
    <row r="19631">
      <c r="A19631" s="10" t="n">
        <v>44236.45833333334</v>
      </c>
      <c r="B19631" t="n">
        <v>1.154</v>
      </c>
      <c r="C19631" t="n">
        <v>45.19804140057792</v>
      </c>
      <c r="D19631" t="n">
        <v>1.095821080096872</v>
      </c>
      <c r="E19631" s="11">
        <f>MIN(B19631,((1-$J$5)*$J$4*E19630+(1-$J$4)*$J$5*B19631)/(1-$J$4*$J$5))</f>
        <v/>
      </c>
      <c r="F19631" s="11">
        <f>B19631*C19631*3.6/1000</f>
        <v/>
      </c>
    </row>
    <row r="19632">
      <c r="A19632" s="10" t="n">
        <v>44236.5</v>
      </c>
      <c r="B19632" t="n">
        <v>1.16</v>
      </c>
      <c r="C19632" t="n">
        <v>46.52795494251664</v>
      </c>
      <c r="D19632" t="n">
        <v>1.091138513625917</v>
      </c>
      <c r="E19632" s="11">
        <f>MIN(B19632,((1-$J$5)*$J$4*E19631+(1-$J$4)*$J$5*B19632)/(1-$J$4*$J$5))</f>
        <v/>
      </c>
      <c r="F19632" s="11">
        <f>B19632*C19632*3.6/1000</f>
        <v/>
      </c>
    </row>
    <row r="19633">
      <c r="A19633" s="10" t="n">
        <v>44236.54166666666</v>
      </c>
      <c r="B19633" t="n">
        <v>1.178</v>
      </c>
      <c r="C19633" t="n">
        <v>49.15940735722896</v>
      </c>
      <c r="D19633" t="n">
        <v>1.086738467217311</v>
      </c>
      <c r="E19633" s="11">
        <f>MIN(B19633,((1-$J$5)*$J$4*E19632+(1-$J$4)*$J$5*B19633)/(1-$J$4*$J$5))</f>
        <v/>
      </c>
      <c r="F19633" s="11">
        <f>B19633*C19633*3.6/1000</f>
        <v/>
      </c>
    </row>
    <row r="19634">
      <c r="A19634" s="10" t="n">
        <v>44236.58333333334</v>
      </c>
      <c r="B19634" t="n">
        <v>1.234</v>
      </c>
      <c r="C19634" t="n">
        <v>46.52795494251664</v>
      </c>
      <c r="D19634" t="n">
        <v>1.083050843487537</v>
      </c>
      <c r="E19634" s="11">
        <f>MIN(B19634,((1-$J$5)*$J$4*E19633+(1-$J$4)*$J$5*B19634)/(1-$J$4*$J$5))</f>
        <v/>
      </c>
      <c r="F19634" s="11">
        <f>B19634*C19634*3.6/1000</f>
        <v/>
      </c>
    </row>
    <row r="19635">
      <c r="A19635" s="10" t="n">
        <v>44236.625</v>
      </c>
      <c r="B19635" t="n">
        <v>1.221</v>
      </c>
      <c r="C19635" t="n">
        <v>39.7733275226616</v>
      </c>
      <c r="D19635" t="n">
        <v>1.079274960092881</v>
      </c>
      <c r="E19635" s="11">
        <f>MIN(B19635,((1-$J$5)*$J$4*E19634+(1-$J$4)*$J$5*B19635)/(1-$J$4*$J$5))</f>
        <v/>
      </c>
      <c r="F19635" s="11">
        <f>B19635*C19635*3.6/1000</f>
        <v/>
      </c>
    </row>
    <row r="19636">
      <c r="A19636" s="10" t="n">
        <v>44236.66666666666</v>
      </c>
      <c r="B19636" t="n">
        <v>1.221</v>
      </c>
      <c r="C19636" t="n">
        <v>39.7733275226616</v>
      </c>
      <c r="D19636" t="n">
        <v>1.075560917423873</v>
      </c>
      <c r="E19636" s="11">
        <f>MIN(B19636,((1-$J$5)*$J$4*E19635+(1-$J$4)*$J$5*B19636)/(1-$J$4*$J$5))</f>
        <v/>
      </c>
      <c r="F19636" s="11">
        <f>B19636*C19636*3.6/1000</f>
        <v/>
      </c>
    </row>
    <row r="19637">
      <c r="A19637" s="10" t="n">
        <v>44236.70833333334</v>
      </c>
      <c r="B19637" t="n">
        <v>1.197</v>
      </c>
      <c r="C19637" t="n">
        <v>42.50769081244108</v>
      </c>
      <c r="D19637" t="n">
        <v>1.071633262867665</v>
      </c>
      <c r="E19637" s="11">
        <f>MIN(B19637,((1-$J$5)*$J$4*E19636+(1-$J$4)*$J$5*B19637)/(1-$J$4*$J$5))</f>
        <v/>
      </c>
      <c r="F19637" s="11">
        <f>B19637*C19637*3.6/1000</f>
        <v/>
      </c>
    </row>
    <row r="19638">
      <c r="A19638" s="10" t="n">
        <v>44236.75</v>
      </c>
      <c r="B19638" t="n">
        <v>1.197</v>
      </c>
      <c r="C19638" t="n">
        <v>42.50769081244108</v>
      </c>
      <c r="D19638" t="n">
        <v>1.067769934717348</v>
      </c>
      <c r="E19638" s="11">
        <f>MIN(B19638,((1-$J$5)*$J$4*E19637+(1-$J$4)*$J$5*B19638)/(1-$J$4*$J$5))</f>
        <v/>
      </c>
      <c r="F19638" s="11">
        <f>B19638*C19638*3.6/1000</f>
        <v/>
      </c>
    </row>
    <row r="19639">
      <c r="A19639" s="10" t="n">
        <v>44236.79166666666</v>
      </c>
      <c r="B19639" t="n">
        <v>1.178</v>
      </c>
      <c r="C19639" t="n">
        <v>43.85810851383231</v>
      </c>
      <c r="D19639" t="n">
        <v>1.063752614607725</v>
      </c>
      <c r="E19639" s="11">
        <f>MIN(B19639,((1-$J$5)*$J$4*E19638+(1-$J$4)*$J$5*B19639)/(1-$J$4*$J$5))</f>
        <v/>
      </c>
      <c r="F19639" s="11">
        <f>B19639*C19639*3.6/1000</f>
        <v/>
      </c>
    </row>
    <row r="19640">
      <c r="A19640" s="10" t="n">
        <v>44236.83333333334</v>
      </c>
      <c r="B19640" t="n">
        <v>1.154</v>
      </c>
      <c r="C19640" t="n">
        <v>46.52795494251664</v>
      </c>
      <c r="D19640" t="n">
        <v>1.059526649633197</v>
      </c>
      <c r="E19640" s="11">
        <f>MIN(B19640,((1-$J$5)*$J$4*E19639+(1-$J$4)*$J$5*B19640)/(1-$J$4*$J$5))</f>
        <v/>
      </c>
      <c r="F19640" s="11">
        <f>B19640*C19640*3.6/1000</f>
        <v/>
      </c>
    </row>
    <row r="19641">
      <c r="A19641" s="10" t="n">
        <v>44236.875</v>
      </c>
      <c r="B19641" t="n">
        <v>1.148</v>
      </c>
      <c r="C19641" t="n">
        <v>46.52795494251664</v>
      </c>
      <c r="D19641" t="n">
        <v>1.055301286788679</v>
      </c>
      <c r="E19641" s="11">
        <f>MIN(B19641,((1-$J$5)*$J$4*E19640+(1-$J$4)*$J$5*B19641)/(1-$J$4*$J$5))</f>
        <v/>
      </c>
      <c r="F19641" s="11">
        <f>B19641*C19641*3.6/1000</f>
        <v/>
      </c>
    </row>
    <row r="19642">
      <c r="A19642" s="10" t="n">
        <v>44236.91666666666</v>
      </c>
      <c r="B19642" t="n">
        <v>1.135</v>
      </c>
      <c r="C19642" t="n">
        <v>47.84827810251451</v>
      </c>
      <c r="D19642" t="n">
        <v>1.050996471271866</v>
      </c>
      <c r="E19642" s="11">
        <f>MIN(B19642,((1-$J$5)*$J$4*E19641+(1-$J$4)*$J$5*B19642)/(1-$J$4*$J$5))</f>
        <v/>
      </c>
      <c r="F19642" s="11">
        <f>B19642*C19642*3.6/1000</f>
        <v/>
      </c>
    </row>
    <row r="19643">
      <c r="A19643" s="10" t="n">
        <v>44236.95833333334</v>
      </c>
      <c r="B19643" t="n">
        <v>1.099</v>
      </c>
      <c r="C19643" t="n">
        <v>49.15940735722896</v>
      </c>
      <c r="D19643" t="n">
        <v>1.0463504995388</v>
      </c>
      <c r="E19643" s="11">
        <f>MIN(B19643,((1-$J$5)*$J$4*E19642+(1-$J$4)*$J$5*B19643)/(1-$J$4*$J$5))</f>
        <v/>
      </c>
      <c r="F19643" s="11">
        <f>B19643*C19643*3.6/1000</f>
        <v/>
      </c>
    </row>
    <row r="19644">
      <c r="A19644" s="10" t="n">
        <v>44237</v>
      </c>
      <c r="B19644" t="n">
        <v>1.105</v>
      </c>
      <c r="C19644" t="n">
        <v>49.15940735722896</v>
      </c>
      <c r="D19644" t="n">
        <v>1.041849228627787</v>
      </c>
      <c r="E19644" s="11">
        <f>MIN(B19644,((1-$J$5)*$J$4*E19643+(1-$J$4)*$J$5*B19644)/(1-$J$4*$J$5))</f>
        <v/>
      </c>
      <c r="F19644" s="11">
        <f>B19644*C19644*3.6/1000</f>
        <v/>
      </c>
    </row>
    <row r="19645">
      <c r="A19645" s="10" t="n">
        <v>44237.04166666666</v>
      </c>
      <c r="B19645" t="n">
        <v>1.087</v>
      </c>
      <c r="C19645" t="n">
        <v>49.15940735722896</v>
      </c>
      <c r="D19645" t="n">
        <v>1.037215848858521</v>
      </c>
      <c r="E19645" s="11">
        <f>MIN(B19645,((1-$J$5)*$J$4*E19644+(1-$J$4)*$J$5*B19645)/(1-$J$4*$J$5))</f>
        <v/>
      </c>
      <c r="F19645" s="11">
        <f>B19645*C19645*3.6/1000</f>
        <v/>
      </c>
    </row>
    <row r="19646">
      <c r="A19646" s="10" t="n">
        <v>44237.08333333334</v>
      </c>
      <c r="B19646" t="n">
        <v>1.093</v>
      </c>
      <c r="C19646" t="n">
        <v>49.15940735722896</v>
      </c>
      <c r="D19646" t="n">
        <v>1.032726963682435</v>
      </c>
      <c r="E19646" s="11">
        <f>MIN(B19646,((1-$J$5)*$J$4*E19645+(1-$J$4)*$J$5*B19646)/(1-$J$4*$J$5))</f>
        <v/>
      </c>
      <c r="F19646" s="11">
        <f>B19646*C19646*3.6/1000</f>
        <v/>
      </c>
    </row>
    <row r="19647">
      <c r="A19647" s="10" t="n">
        <v>44237.125</v>
      </c>
      <c r="B19647" t="n">
        <v>1.093</v>
      </c>
      <c r="C19647" t="n">
        <v>46.52795494251664</v>
      </c>
      <c r="D19647" t="n">
        <v>1.028311596644389</v>
      </c>
      <c r="E19647" s="11">
        <f>MIN(B19647,((1-$J$5)*$J$4*E19646+(1-$J$4)*$J$5*B19647)/(1-$J$4*$J$5))</f>
        <v/>
      </c>
      <c r="F19647" s="11">
        <f>B19647*C19647*3.6/1000</f>
        <v/>
      </c>
    </row>
    <row r="19648">
      <c r="A19648" s="10" t="n">
        <v>44237.16666666666</v>
      </c>
      <c r="B19648" t="n">
        <v>1.093</v>
      </c>
      <c r="C19648" t="n">
        <v>46.52795494251664</v>
      </c>
      <c r="D19648" t="n">
        <v>1.023968543677803</v>
      </c>
      <c r="E19648" s="11">
        <f>MIN(B19648,((1-$J$5)*$J$4*E19647+(1-$J$4)*$J$5*B19648)/(1-$J$4*$J$5))</f>
        <v/>
      </c>
      <c r="F19648" s="11">
        <f>B19648*C19648*3.6/1000</f>
        <v/>
      </c>
    </row>
    <row r="19649">
      <c r="A19649" s="10" t="n">
        <v>44237.20833333334</v>
      </c>
      <c r="B19649" t="n">
        <v>1.075</v>
      </c>
      <c r="C19649" t="n">
        <v>49.15940735722896</v>
      </c>
      <c r="D19649" t="n">
        <v>1.019490790588492</v>
      </c>
      <c r="E19649" s="11">
        <f>MIN(B19649,((1-$J$5)*$J$4*E19648+(1-$J$4)*$J$5*B19649)/(1-$J$4*$J$5))</f>
        <v/>
      </c>
      <c r="F19649" s="11">
        <f>B19649*C19649*3.6/1000</f>
        <v/>
      </c>
    </row>
    <row r="19650">
      <c r="A19650" s="10" t="n">
        <v>44237.25</v>
      </c>
      <c r="B19650" t="n">
        <v>1.069</v>
      </c>
      <c r="C19650" t="n">
        <v>47.84827810251451</v>
      </c>
      <c r="D19650" t="n">
        <v>1.015017763368749</v>
      </c>
      <c r="E19650" s="11">
        <f>MIN(B19650,((1-$J$5)*$J$4*E19649+(1-$J$4)*$J$5*B19650)/(1-$J$4*$J$5))</f>
        <v/>
      </c>
      <c r="F19650" s="11">
        <f>B19650*C19650*3.6/1000</f>
        <v/>
      </c>
    </row>
    <row r="19651">
      <c r="A19651" s="10" t="n">
        <v>44237.29166666666</v>
      </c>
      <c r="B19651" t="n">
        <v>1.075</v>
      </c>
      <c r="C19651" t="n">
        <v>45.19804140057792</v>
      </c>
      <c r="D19651" t="n">
        <v>1.010686604517542</v>
      </c>
      <c r="E19651" s="11">
        <f>MIN(B19651,((1-$J$5)*$J$4*E19650+(1-$J$4)*$J$5*B19651)/(1-$J$4*$J$5))</f>
        <v/>
      </c>
      <c r="F19651" s="11">
        <f>B19651*C19651*3.6/1000</f>
        <v/>
      </c>
    </row>
    <row r="19652">
      <c r="A19652" s="10" t="n">
        <v>44237.33333333334</v>
      </c>
      <c r="B19652" t="n">
        <v>1.051</v>
      </c>
      <c r="C19652" t="n">
        <v>45.19804140057792</v>
      </c>
      <c r="D19652" t="n">
        <v>1.006151940794774</v>
      </c>
      <c r="E19652" s="11">
        <f>MIN(B19652,((1-$J$5)*$J$4*E19651+(1-$J$4)*$J$5*B19652)/(1-$J$4*$J$5))</f>
        <v/>
      </c>
      <c r="F19652" s="11">
        <f>B19652*C19652*3.6/1000</f>
        <v/>
      </c>
    </row>
    <row r="19653">
      <c r="A19653" s="10" t="n">
        <v>44237.375</v>
      </c>
      <c r="B19653" t="n">
        <v>1.081</v>
      </c>
      <c r="C19653" t="n">
        <v>44.26116735448443</v>
      </c>
      <c r="D19653" t="n">
        <v>1.002034594708666</v>
      </c>
      <c r="E19653" s="11">
        <f>MIN(B19653,((1-$J$5)*$J$4*E19652+(1-$J$4)*$J$5*B19653)/(1-$J$4*$J$5))</f>
        <v/>
      </c>
      <c r="F19653" s="11">
        <f>B19653*C19653*3.6/1000</f>
        <v/>
      </c>
    </row>
    <row r="19654">
      <c r="A19654" s="10" t="n">
        <v>44237.41666666666</v>
      </c>
      <c r="B19654" t="n">
        <v>1.075</v>
      </c>
      <c r="C19654" t="n">
        <v>45.46481143134653</v>
      </c>
      <c r="D19654" t="n">
        <v>0.9979160718123368</v>
      </c>
      <c r="E19654" s="11">
        <f>MIN(B19654,((1-$J$5)*$J$4*E19653+(1-$J$4)*$J$5*B19654)/(1-$J$4*$J$5))</f>
        <v/>
      </c>
      <c r="F19654" s="11">
        <f>B19654*C19654*3.6/1000</f>
        <v/>
      </c>
    </row>
    <row r="19655">
      <c r="A19655" s="10" t="n">
        <v>44237.45833333334</v>
      </c>
      <c r="B19655" t="n">
        <v>1.117</v>
      </c>
      <c r="C19655" t="n">
        <v>44.39531291095797</v>
      </c>
      <c r="D19655" t="n">
        <v>0.9943452709729355</v>
      </c>
      <c r="E19655" s="11">
        <f>MIN(B19655,((1-$J$5)*$J$4*E19654+(1-$J$4)*$J$5*B19655)/(1-$J$4*$J$5))</f>
        <v/>
      </c>
      <c r="F19655" s="11">
        <f>B19655*C19655*3.6/1000</f>
        <v/>
      </c>
    </row>
    <row r="19656">
      <c r="A19656" s="10" t="n">
        <v>44237.5</v>
      </c>
      <c r="B19656" t="n">
        <v>1.129</v>
      </c>
      <c r="C19656" t="n">
        <v>46.52795494251664</v>
      </c>
      <c r="D19656" t="n">
        <v>0.9909701719530997</v>
      </c>
      <c r="E19656" s="11">
        <f>MIN(B19656,((1-$J$5)*$J$4*E19655+(1-$J$4)*$J$5*B19656)/(1-$J$4*$J$5))</f>
        <v/>
      </c>
      <c r="F19656" s="11">
        <f>B19656*C19656*3.6/1000</f>
        <v/>
      </c>
    </row>
    <row r="19657">
      <c r="A19657" s="10" t="n">
        <v>44237.54166666666</v>
      </c>
      <c r="B19657" t="n">
        <v>1.148</v>
      </c>
      <c r="C19657" t="n">
        <v>40.32393210020526</v>
      </c>
      <c r="D19657" t="n">
        <v>0.9878676145250539</v>
      </c>
      <c r="E19657" s="11">
        <f>MIN(B19657,((1-$J$5)*$J$4*E19656+(1-$J$4)*$J$5*B19657)/(1-$J$4*$J$5))</f>
        <v/>
      </c>
      <c r="F19657" s="11">
        <f>B19657*C19657*3.6/1000</f>
        <v/>
      </c>
    </row>
    <row r="19658">
      <c r="A19658" s="10" t="n">
        <v>44237.58333333334</v>
      </c>
      <c r="B19658" t="n">
        <v>1.148</v>
      </c>
      <c r="C19658" t="n">
        <v>43.85810851383231</v>
      </c>
      <c r="D19658" t="n">
        <v>0.9848158702134782</v>
      </c>
      <c r="E19658" s="11">
        <f>MIN(B19658,((1-$J$5)*$J$4*E19657+(1-$J$4)*$J$5*B19658)/(1-$J$4*$J$5))</f>
        <v/>
      </c>
      <c r="F19658" s="11">
        <f>B19658*C19658*3.6/1000</f>
        <v/>
      </c>
    </row>
    <row r="19659">
      <c r="A19659" s="10" t="n">
        <v>44237.625</v>
      </c>
      <c r="B19659" t="n">
        <v>1.141</v>
      </c>
      <c r="C19659" t="n">
        <v>42.50769081244108</v>
      </c>
      <c r="D19659" t="n">
        <v>0.9817340618697427</v>
      </c>
      <c r="E19659" s="11">
        <f>MIN(B19659,((1-$J$5)*$J$4*E19658+(1-$J$4)*$J$5*B19659)/(1-$J$4*$J$5))</f>
        <v/>
      </c>
      <c r="F19659" s="11">
        <f>B19659*C19659*3.6/1000</f>
        <v/>
      </c>
    </row>
    <row r="19660">
      <c r="A19660" s="10" t="n">
        <v>44237.66666666666</v>
      </c>
      <c r="B19660" t="n">
        <v>1.16</v>
      </c>
      <c r="C19660" t="n">
        <v>49.15940735722896</v>
      </c>
      <c r="D19660" t="n">
        <v>0.9789199916569008</v>
      </c>
      <c r="E19660" s="11">
        <f>MIN(B19660,((1-$J$5)*$J$4*E19659+(1-$J$4)*$J$5*B19660)/(1-$J$4*$J$5))</f>
        <v/>
      </c>
      <c r="F19660" s="11">
        <f>B19660*C19660*3.6/1000</f>
        <v/>
      </c>
    </row>
    <row r="19661">
      <c r="A19661" s="10" t="n">
        <v>44237.70833333334</v>
      </c>
      <c r="B19661" t="n">
        <v>1.471</v>
      </c>
      <c r="C19661" t="n">
        <v>75.2873510502335</v>
      </c>
      <c r="D19661" t="n">
        <v>0.979708292136494</v>
      </c>
      <c r="E19661" s="11">
        <f>MIN(B19661,((1-$J$5)*$J$4*E19660+(1-$J$4)*$J$5*B19661)/(1-$J$4*$J$5))</f>
        <v/>
      </c>
      <c r="F19661" s="11">
        <f>B19661*C19661*3.6/1000</f>
        <v/>
      </c>
    </row>
    <row r="19662">
      <c r="A19662" s="10" t="n">
        <v>44237.75</v>
      </c>
      <c r="B19662" t="n">
        <v>1.259</v>
      </c>
      <c r="C19662" t="n">
        <v>87.02331224963811</v>
      </c>
      <c r="D19662" t="n">
        <v>0.9780594637705006</v>
      </c>
      <c r="E19662" s="11">
        <f>MIN(B19662,((1-$J$5)*$J$4*E19661+(1-$J$4)*$J$5*B19662)/(1-$J$4*$J$5))</f>
        <v/>
      </c>
      <c r="F19662" s="11">
        <f>B19662*C19662*3.6/1000</f>
        <v/>
      </c>
    </row>
    <row r="19663">
      <c r="A19663" s="10" t="n">
        <v>44237.79166666666</v>
      </c>
      <c r="B19663" t="n">
        <v>1.197</v>
      </c>
      <c r="C19663" t="n">
        <v>91.06830652692227</v>
      </c>
      <c r="D19663" t="n">
        <v>0.9757286701380236</v>
      </c>
      <c r="E19663" s="11">
        <f>MIN(B19663,((1-$J$5)*$J$4*E19662+(1-$J$4)*$J$5*B19663)/(1-$J$4*$J$5))</f>
        <v/>
      </c>
      <c r="F19663" s="11">
        <f>B19663*C19663*3.6/1000</f>
        <v/>
      </c>
    </row>
    <row r="19664">
      <c r="A19664" s="10" t="n">
        <v>44237.83333333334</v>
      </c>
      <c r="B19664" t="n">
        <v>1.178</v>
      </c>
      <c r="C19664" t="n">
        <v>60.59894560858542</v>
      </c>
      <c r="D19664" t="n">
        <v>0.973218784977013</v>
      </c>
      <c r="E19664" s="11">
        <f>MIN(B19664,((1-$J$5)*$J$4*E19663+(1-$J$4)*$J$5*B19664)/(1-$J$4*$J$5))</f>
        <v/>
      </c>
      <c r="F19664" s="11">
        <f>B19664*C19664*3.6/1000</f>
        <v/>
      </c>
    </row>
    <row r="19665">
      <c r="A19665" s="10" t="n">
        <v>44237.875</v>
      </c>
      <c r="B19665" t="n">
        <v>1.16</v>
      </c>
      <c r="C19665" t="n">
        <v>51.10965926956299</v>
      </c>
      <c r="D19665" t="n">
        <v>0.9705441764072056</v>
      </c>
      <c r="E19665" s="11">
        <f>MIN(B19665,((1-$J$5)*$J$4*E19664+(1-$J$4)*$J$5*B19665)/(1-$J$4*$J$5))</f>
        <v/>
      </c>
      <c r="F19665" s="11">
        <f>B19665*C19665*3.6/1000</f>
        <v/>
      </c>
    </row>
    <row r="19666">
      <c r="A19666" s="10" t="n">
        <v>44237.91666666666</v>
      </c>
      <c r="B19666" t="n">
        <v>1.148</v>
      </c>
      <c r="C19666" t="n">
        <v>50.46171015599218</v>
      </c>
      <c r="D19666" t="n">
        <v>0.9677761521875725</v>
      </c>
      <c r="E19666" s="11">
        <f>MIN(B19666,((1-$J$5)*$J$4*E19665+(1-$J$4)*$J$5*B19666)/(1-$J$4*$J$5))</f>
        <v/>
      </c>
      <c r="F19666" s="11">
        <f>B19666*C19666*3.6/1000</f>
        <v/>
      </c>
    </row>
    <row r="19667">
      <c r="A19667" s="10" t="n">
        <v>44237.95833333334</v>
      </c>
      <c r="B19667" t="n">
        <v>1.123</v>
      </c>
      <c r="C19667" t="n">
        <v>46.52795494251664</v>
      </c>
      <c r="D19667" t="n">
        <v>0.964767587372567</v>
      </c>
      <c r="E19667" s="11">
        <f>MIN(B19667,((1-$J$5)*$J$4*E19666+(1-$J$4)*$J$5*B19667)/(1-$J$4*$J$5))</f>
        <v/>
      </c>
      <c r="F19667" s="11">
        <f>B19667*C19667*3.6/1000</f>
        <v/>
      </c>
    </row>
    <row r="19668">
      <c r="A19668" s="10" t="n">
        <v>44238</v>
      </c>
      <c r="B19668" t="n">
        <v>1.099</v>
      </c>
      <c r="C19668" t="n">
        <v>46.52795494251664</v>
      </c>
      <c r="D19668" t="n">
        <v>0.9615338564834714</v>
      </c>
      <c r="E19668" s="11">
        <f>MIN(B19668,((1-$J$5)*$J$4*E19667+(1-$J$4)*$J$5*B19668)/(1-$J$4*$J$5))</f>
        <v/>
      </c>
      <c r="F19668" s="11">
        <f>B19668*C19668*3.6/1000</f>
        <v/>
      </c>
    </row>
    <row r="19669">
      <c r="A19669" s="10" t="n">
        <v>44238.04166666666</v>
      </c>
      <c r="B19669" t="n">
        <v>1.093</v>
      </c>
      <c r="C19669" t="n">
        <v>46.52795494251664</v>
      </c>
      <c r="D19669" t="n">
        <v>0.9582844770965345</v>
      </c>
      <c r="E19669" s="11">
        <f>MIN(B19669,((1-$J$5)*$J$4*E19668+(1-$J$4)*$J$5*B19669)/(1-$J$4*$J$5))</f>
        <v/>
      </c>
      <c r="F19669" s="11">
        <f>B19669*C19669*3.6/1000</f>
        <v/>
      </c>
    </row>
    <row r="19670">
      <c r="A19670" s="10" t="n">
        <v>44238.08333333334</v>
      </c>
      <c r="B19670" t="n">
        <v>1.087</v>
      </c>
      <c r="C19670" t="n">
        <v>42.50769081244108</v>
      </c>
      <c r="D19670" t="n">
        <v>0.9550197054999834</v>
      </c>
      <c r="E19670" s="11">
        <f>MIN(B19670,((1-$J$5)*$J$4*E19669+(1-$J$4)*$J$5*B19670)/(1-$J$4*$J$5))</f>
        <v/>
      </c>
      <c r="F19670" s="11">
        <f>B19670*C19670*3.6/1000</f>
        <v/>
      </c>
    </row>
    <row r="19671">
      <c r="A19671" s="10" t="n">
        <v>44238.125</v>
      </c>
      <c r="B19671" t="n">
        <v>1.069</v>
      </c>
      <c r="C19671" t="n">
        <v>42.50769081244108</v>
      </c>
      <c r="D19671" t="n">
        <v>0.9516025738862119</v>
      </c>
      <c r="E19671" s="11">
        <f>MIN(B19671,((1-$J$5)*$J$4*E19670+(1-$J$4)*$J$5*B19671)/(1-$J$4*$J$5))</f>
        <v/>
      </c>
      <c r="F19671" s="11">
        <f>B19671*C19671*3.6/1000</f>
        <v/>
      </c>
    </row>
    <row r="19672">
      <c r="A19672" s="10" t="n">
        <v>44238.16666666666</v>
      </c>
      <c r="B19672" t="n">
        <v>1.069</v>
      </c>
      <c r="C19672" t="n">
        <v>43.85810851383231</v>
      </c>
      <c r="D19672" t="n">
        <v>0.9482414074272234</v>
      </c>
      <c r="E19672" s="11">
        <f>MIN(B19672,((1-$J$5)*$J$4*E19671+(1-$J$4)*$J$5*B19672)/(1-$J$4*$J$5))</f>
        <v/>
      </c>
      <c r="F19672" s="11">
        <f>B19672*C19672*3.6/1000</f>
        <v/>
      </c>
    </row>
    <row r="19673">
      <c r="A19673" s="10" t="n">
        <v>44238.20833333334</v>
      </c>
      <c r="B19673" t="n">
        <v>1.069</v>
      </c>
      <c r="C19673" t="n">
        <v>42.50769081244108</v>
      </c>
      <c r="D19673" t="n">
        <v>0.9449352895359783</v>
      </c>
      <c r="E19673" s="11">
        <f>MIN(B19673,((1-$J$5)*$J$4*E19672+(1-$J$4)*$J$5*B19673)/(1-$J$4*$J$5))</f>
        <v/>
      </c>
      <c r="F19673" s="11">
        <f>B19673*C19673*3.6/1000</f>
        <v/>
      </c>
    </row>
    <row r="19674">
      <c r="A19674" s="10" t="n">
        <v>44238.25</v>
      </c>
      <c r="B19674" t="n">
        <v>1.135</v>
      </c>
      <c r="C19674" t="n">
        <v>41.14628161938187</v>
      </c>
      <c r="D19674" t="n">
        <v>0.9424380280782876</v>
      </c>
      <c r="E19674" s="11">
        <f>MIN(B19674,((1-$J$5)*$J$4*E19673+(1-$J$4)*$J$5*B19674)/(1-$J$4*$J$5))</f>
        <v/>
      </c>
      <c r="F19674" s="11">
        <f>B19674*C19674*3.6/1000</f>
        <v/>
      </c>
    </row>
    <row r="19675">
      <c r="A19675" s="10" t="n">
        <v>44238.29166666666</v>
      </c>
      <c r="B19675" t="n">
        <v>2.596</v>
      </c>
      <c r="C19675" t="n">
        <v>41.96447599328629</v>
      </c>
      <c r="D19675" t="n">
        <v>0.9566881889399198</v>
      </c>
      <c r="E19675" s="11">
        <f>MIN(B19675,((1-$J$5)*$J$4*E19674+(1-$J$4)*$J$5*B19675)/(1-$J$4*$J$5))</f>
        <v/>
      </c>
      <c r="F19675" s="11">
        <f>B19675*C19675*3.6/1000</f>
        <v/>
      </c>
    </row>
    <row r="19676">
      <c r="A19676" s="10" t="n">
        <v>44238.33333333334</v>
      </c>
      <c r="B19676" t="n">
        <v>2.934</v>
      </c>
      <c r="C19676" t="n">
        <v>46.52795494251664</v>
      </c>
      <c r="D19676" t="n">
        <v>0.9745699904188379</v>
      </c>
      <c r="E19676" s="11">
        <f>MIN(B19676,((1-$J$5)*$J$4*E19675+(1-$J$4)*$J$5*B19676)/(1-$J$4*$J$5))</f>
        <v/>
      </c>
      <c r="F19676" s="11">
        <f>B19676*C19676*3.6/1000</f>
        <v/>
      </c>
    </row>
    <row r="19677">
      <c r="A19677" s="10" t="n">
        <v>44238.375</v>
      </c>
      <c r="B19677" t="n">
        <v>2.804</v>
      </c>
      <c r="C19677" t="n">
        <v>146.5105378593512</v>
      </c>
      <c r="D19677" t="n">
        <v>0.9906723781338567</v>
      </c>
      <c r="E19677" s="11">
        <f>MIN(B19677,((1-$J$5)*$J$4*E19676+(1-$J$4)*$J$5*B19677)/(1-$J$4*$J$5))</f>
        <v/>
      </c>
      <c r="F19677" s="11">
        <f>B19677*C19677*3.6/1000</f>
        <v/>
      </c>
    </row>
    <row r="19678">
      <c r="A19678" s="10" t="n">
        <v>44238.41666666666</v>
      </c>
      <c r="B19678" t="n">
        <v>2.628</v>
      </c>
      <c r="C19678" t="n">
        <v>209.6973230102564</v>
      </c>
      <c r="D19678" t="n">
        <v>1.00449848538671</v>
      </c>
      <c r="E19678" s="11">
        <f>MIN(B19678,((1-$J$5)*$J$4*E19677+(1-$J$4)*$J$5*B19678)/(1-$J$4*$J$5))</f>
        <v/>
      </c>
      <c r="F19678" s="11">
        <f>B19678*C19678*3.6/1000</f>
        <v/>
      </c>
    </row>
    <row r="19679">
      <c r="A19679" s="10" t="n">
        <v>44238.45833333334</v>
      </c>
      <c r="B19679" t="n">
        <v>2.448</v>
      </c>
      <c r="C19679" t="n">
        <v>223.1472137914838</v>
      </c>
      <c r="D19679" t="n">
        <v>1.016039852715149</v>
      </c>
      <c r="E19679" s="11">
        <f>MIN(B19679,((1-$J$5)*$J$4*E19678+(1-$J$4)*$J$5*B19679)/(1-$J$4*$J$5))</f>
        <v/>
      </c>
      <c r="F19679" s="11">
        <f>B19679*C19679*3.6/1000</f>
        <v/>
      </c>
    </row>
    <row r="19680">
      <c r="A19680" s="10" t="n">
        <v>44238.5</v>
      </c>
      <c r="B19680" t="n">
        <v>2.302</v>
      </c>
      <c r="C19680" t="n">
        <v>231.9999096196988</v>
      </c>
      <c r="D19680" t="n">
        <v>1.025722688882688</v>
      </c>
      <c r="E19680" s="11">
        <f>MIN(B19680,((1-$J$5)*$J$4*E19679+(1-$J$4)*$J$5*B19680)/(1-$J$4*$J$5))</f>
        <v/>
      </c>
      <c r="F19680" s="11">
        <f>B19680*C19680*3.6/1000</f>
        <v/>
      </c>
    </row>
    <row r="19681">
      <c r="A19681" s="10" t="n">
        <v>44238.54166666666</v>
      </c>
      <c r="B19681" t="n">
        <v>2.204</v>
      </c>
      <c r="C19681" t="n">
        <v>495.5833564404994</v>
      </c>
      <c r="D19681" t="n">
        <v>1.034126312165348</v>
      </c>
      <c r="E19681" s="11">
        <f>MIN(B19681,((1-$J$5)*$J$4*E19680+(1-$J$4)*$J$5*B19681)/(1-$J$4*$J$5))</f>
        <v/>
      </c>
      <c r="F19681" s="11">
        <f>B19681*C19681*3.6/1000</f>
        <v/>
      </c>
    </row>
    <row r="19682">
      <c r="A19682" s="10" t="n">
        <v>44238.58333333334</v>
      </c>
      <c r="B19682" t="n">
        <v>2.983</v>
      </c>
      <c r="C19682" t="n">
        <v>516.5384388698582</v>
      </c>
      <c r="D19682" t="n">
        <v>1.051300160851268</v>
      </c>
      <c r="E19682" s="11">
        <f>MIN(B19682,((1-$J$5)*$J$4*E19681+(1-$J$4)*$J$5*B19682)/(1-$J$4*$J$5))</f>
        <v/>
      </c>
      <c r="F19682" s="11">
        <f>B19682*C19682*3.6/1000</f>
        <v/>
      </c>
    </row>
    <row r="19683">
      <c r="A19683" s="10" t="n">
        <v>44238.625</v>
      </c>
      <c r="B19683" t="n">
        <v>2.804</v>
      </c>
      <c r="C19683" t="n">
        <v>645.6518126781084</v>
      </c>
      <c r="D19683" t="n">
        <v>1.066145875909176</v>
      </c>
      <c r="E19683" s="11">
        <f>MIN(B19683,((1-$J$5)*$J$4*E19682+(1-$J$4)*$J$5*B19683)/(1-$J$4*$J$5))</f>
        <v/>
      </c>
      <c r="F19683" s="11">
        <f>B19683*C19683*3.6/1000</f>
        <v/>
      </c>
    </row>
    <row r="19684">
      <c r="A19684" s="10" t="n">
        <v>44238.66666666666</v>
      </c>
      <c r="B19684" t="n">
        <v>2.409</v>
      </c>
      <c r="C19684" t="n">
        <v>649.7238277275339</v>
      </c>
      <c r="D19684" t="n">
        <v>1.076231628913536</v>
      </c>
      <c r="E19684" s="11">
        <f>MIN(B19684,((1-$J$5)*$J$4*E19683+(1-$J$4)*$J$5*B19684)/(1-$J$4*$J$5))</f>
        <v/>
      </c>
      <c r="F19684" s="11">
        <f>B19684*C19684*3.6/1000</f>
        <v/>
      </c>
    </row>
    <row r="19685">
      <c r="A19685" s="10" t="n">
        <v>44238.70833333334</v>
      </c>
      <c r="B19685" t="n">
        <v>3.276</v>
      </c>
      <c r="C19685" t="n">
        <v>1060.298964432766</v>
      </c>
      <c r="D19685" t="n">
        <v>1.096066336963994</v>
      </c>
      <c r="E19685" s="11">
        <f>MIN(B19685,((1-$J$5)*$J$4*E19684+(1-$J$4)*$J$5*B19685)/(1-$J$4*$J$5))</f>
        <v/>
      </c>
      <c r="F19685" s="11">
        <f>B19685*C19685*3.6/1000</f>
        <v/>
      </c>
    </row>
    <row r="19686">
      <c r="A19686" s="10" t="n">
        <v>44238.75</v>
      </c>
      <c r="B19686" t="n">
        <v>2.417</v>
      </c>
      <c r="C19686" t="n">
        <v>1206.32503112883</v>
      </c>
      <c r="D19686" t="n">
        <v>1.10575353807762</v>
      </c>
      <c r="E19686" s="11">
        <f>MIN(B19686,((1-$J$5)*$J$4*E19685+(1-$J$4)*$J$5*B19686)/(1-$J$4*$J$5))</f>
        <v/>
      </c>
      <c r="F19686" s="11">
        <f>B19686*C19686*3.6/1000</f>
        <v/>
      </c>
    </row>
    <row r="19687">
      <c r="A19687" s="10" t="n">
        <v>44238.79166666666</v>
      </c>
      <c r="B19687" t="n">
        <v>2.204</v>
      </c>
      <c r="C19687" t="n">
        <v>1088.942924253394</v>
      </c>
      <c r="D19687" t="n">
        <v>1.112846430791823</v>
      </c>
      <c r="E19687" s="11">
        <f>MIN(B19687,((1-$J$5)*$J$4*E19686+(1-$J$4)*$J$5*B19687)/(1-$J$4*$J$5))</f>
        <v/>
      </c>
      <c r="F19687" s="11">
        <f>B19687*C19687*3.6/1000</f>
        <v/>
      </c>
    </row>
    <row r="19688">
      <c r="A19688" s="10" t="n">
        <v>44238.83333333334</v>
      </c>
      <c r="B19688" t="n">
        <v>1.869</v>
      </c>
      <c r="C19688" t="n">
        <v>953.5109365328951</v>
      </c>
      <c r="D19688" t="n">
        <v>1.115992435246723</v>
      </c>
      <c r="E19688" s="11">
        <f>MIN(B19688,((1-$J$5)*$J$4*E19687+(1-$J$4)*$J$5*B19688)/(1-$J$4*$J$5))</f>
        <v/>
      </c>
      <c r="F19688" s="11">
        <f>B19688*C19688*3.6/1000</f>
        <v/>
      </c>
    </row>
    <row r="19689">
      <c r="A19689" s="10" t="n">
        <v>44238.875</v>
      </c>
      <c r="B19689" t="n">
        <v>2.167</v>
      </c>
      <c r="C19689" t="n">
        <v>805.2860022043626</v>
      </c>
      <c r="D19689" t="n">
        <v>1.122494542494452</v>
      </c>
      <c r="E19689" s="11">
        <f>MIN(B19689,((1-$J$5)*$J$4*E19688+(1-$J$4)*$J$5*B19689)/(1-$J$4*$J$5))</f>
        <v/>
      </c>
      <c r="F19689" s="11">
        <f>B19689*C19689*3.6/1000</f>
        <v/>
      </c>
    </row>
    <row r="19690">
      <c r="A19690" s="10" t="n">
        <v>44238.91666666666</v>
      </c>
      <c r="B19690" t="n">
        <v>2.448</v>
      </c>
      <c r="C19690" t="n">
        <v>773.013276412326</v>
      </c>
      <c r="D19690" t="n">
        <v>1.132103392043007</v>
      </c>
      <c r="E19690" s="11">
        <f>MIN(B19690,((1-$J$5)*$J$4*E19689+(1-$J$4)*$J$5*B19690)/(1-$J$4*$J$5))</f>
        <v/>
      </c>
      <c r="F19690" s="11">
        <f>B19690*C19690*3.6/1000</f>
        <v/>
      </c>
    </row>
    <row r="19691">
      <c r="A19691" s="10" t="n">
        <v>44238.95833333334</v>
      </c>
      <c r="B19691" t="n">
        <v>2.463</v>
      </c>
      <c r="C19691" t="n">
        <v>774.3106857635759</v>
      </c>
      <c r="D19691" t="n">
        <v>1.141726394489148</v>
      </c>
      <c r="E19691" s="11">
        <f>MIN(B19691,((1-$J$5)*$J$4*E19690+(1-$J$4)*$J$5*B19691)/(1-$J$4*$J$5))</f>
        <v/>
      </c>
      <c r="F19691" s="11">
        <f>B19691*C19691*3.6/1000</f>
        <v/>
      </c>
    </row>
    <row r="19692">
      <c r="A19692" s="10" t="n">
        <v>44239</v>
      </c>
      <c r="B19692" t="n">
        <v>2.448</v>
      </c>
      <c r="C19692" t="n">
        <v>761.311514917056</v>
      </c>
      <c r="D19692" t="n">
        <v>1.151020268293336</v>
      </c>
      <c r="E19692" s="11">
        <f>MIN(B19692,((1-$J$5)*$J$4*E19691+(1-$J$4)*$J$5*B19692)/(1-$J$4*$J$5))</f>
        <v/>
      </c>
      <c r="F19692" s="11">
        <f>B19692*C19692*3.6/1000</f>
        <v/>
      </c>
    </row>
    <row r="19693">
      <c r="A19693" s="10" t="n">
        <v>44239.04166666666</v>
      </c>
      <c r="B19693" t="n">
        <v>2.518</v>
      </c>
      <c r="C19693" t="n">
        <v>732.5118402788686</v>
      </c>
      <c r="D19693" t="n">
        <v>1.160962378144374</v>
      </c>
      <c r="E19693" s="11">
        <f>MIN(B19693,((1-$J$5)*$J$4*E19692+(1-$J$4)*$J$5*B19693)/(1-$J$4*$J$5))</f>
        <v/>
      </c>
      <c r="F19693" s="11">
        <f>B19693*C19693*3.6/1000</f>
        <v/>
      </c>
    </row>
    <row r="19694">
      <c r="A19694" s="10" t="n">
        <v>44239.08333333334</v>
      </c>
      <c r="B19694" t="n">
        <v>2.731</v>
      </c>
      <c r="C19694" t="n">
        <v>727.2448138132376</v>
      </c>
      <c r="D19694" t="n">
        <v>1.173177311140362</v>
      </c>
      <c r="E19694" s="11">
        <f>MIN(B19694,((1-$J$5)*$J$4*E19693+(1-$J$4)*$J$5*B19694)/(1-$J$4*$J$5))</f>
        <v/>
      </c>
      <c r="F19694" s="11">
        <f>B19694*C19694*3.6/1000</f>
        <v/>
      </c>
    </row>
    <row r="19695">
      <c r="A19695" s="10" t="n">
        <v>44239.125</v>
      </c>
      <c r="B19695" t="n">
        <v>2.909</v>
      </c>
      <c r="C19695" t="n">
        <v>717.9580070453914</v>
      </c>
      <c r="D19695" t="n">
        <v>1.18722761869708</v>
      </c>
      <c r="E19695" s="11">
        <f>MIN(B19695,((1-$J$5)*$J$4*E19694+(1-$J$4)*$J$5*B19695)/(1-$J$4*$J$5))</f>
        <v/>
      </c>
      <c r="F19695" s="11">
        <f>B19695*C19695*3.6/1000</f>
        <v/>
      </c>
    </row>
    <row r="19696">
      <c r="A19696" s="10" t="n">
        <v>44239.16666666666</v>
      </c>
      <c r="B19696" t="n">
        <v>2.885</v>
      </c>
      <c r="C19696" t="n">
        <v>708.6712002775453</v>
      </c>
      <c r="D19696" t="n">
        <v>1.200773373097029</v>
      </c>
      <c r="E19696" s="11">
        <f>MIN(B19696,((1-$J$5)*$J$4*E19695+(1-$J$4)*$J$5*B19696)/(1-$J$4*$J$5))</f>
        <v/>
      </c>
      <c r="F19696" s="11">
        <f>B19696*C19696*3.6/1000</f>
        <v/>
      </c>
    </row>
    <row r="19697">
      <c r="A19697" s="10" t="n">
        <v>44239.20833333334</v>
      </c>
      <c r="B19697" t="n">
        <v>2.756</v>
      </c>
      <c r="C19697" t="n">
        <v>699.3843935096991</v>
      </c>
      <c r="D19697" t="n">
        <v>1.212622163708331</v>
      </c>
      <c r="E19697" s="11">
        <f>MIN(B19697,((1-$J$5)*$J$4*E19696+(1-$J$4)*$J$5*B19697)/(1-$J$4*$J$5))</f>
        <v/>
      </c>
      <c r="F19697" s="11">
        <f>B19697*C19697*3.6/1000</f>
        <v/>
      </c>
    </row>
    <row r="19698">
      <c r="A19698" s="10" t="n">
        <v>44239.25</v>
      </c>
      <c r="B19698" t="n">
        <v>2.596</v>
      </c>
      <c r="C19698" t="n">
        <v>690.0975867418529</v>
      </c>
      <c r="D19698" t="n">
        <v>1.222447298355138</v>
      </c>
      <c r="E19698" s="11">
        <f>MIN(B19698,((1-$J$5)*$J$4*E19697+(1-$J$4)*$J$5*B19698)/(1-$J$4*$J$5))</f>
        <v/>
      </c>
      <c r="F19698" s="11">
        <f>B19698*C19698*3.6/1000</f>
        <v/>
      </c>
    </row>
    <row r="19699">
      <c r="A19699" s="10" t="n">
        <v>44239.29166666666</v>
      </c>
      <c r="B19699" t="n">
        <v>2.534</v>
      </c>
      <c r="C19699" t="n">
        <v>674.693798631935</v>
      </c>
      <c r="D19699" t="n">
        <v>1.231402549273849</v>
      </c>
      <c r="E19699" s="11">
        <f>MIN(B19699,((1-$J$5)*$J$4*E19698+(1-$J$4)*$J$5*B19699)/(1-$J$4*$J$5))</f>
        <v/>
      </c>
      <c r="F19699" s="11">
        <f>B19699*C19699*3.6/1000</f>
        <v/>
      </c>
    </row>
    <row r="19700">
      <c r="A19700" s="10" t="n">
        <v>44239.33333333334</v>
      </c>
      <c r="B19700" t="n">
        <v>2.495</v>
      </c>
      <c r="C19700" t="n">
        <v>619.7079716183998</v>
      </c>
      <c r="D19700" t="n">
        <v>1.239765168065856</v>
      </c>
      <c r="E19700" s="11">
        <f>MIN(B19700,((1-$J$5)*$J$4*E19699+(1-$J$4)*$J$5*B19700)/(1-$J$4*$J$5))</f>
        <v/>
      </c>
      <c r="F19700" s="11">
        <f>B19700*C19700*3.6/1000</f>
        <v/>
      </c>
    </row>
    <row r="19701">
      <c r="A19701" s="10" t="n">
        <v>44239.375</v>
      </c>
      <c r="B19701" t="n">
        <v>2.394</v>
      </c>
      <c r="C19701" t="n">
        <v>614.2111513045598</v>
      </c>
      <c r="D19701" t="n">
        <v>1.246835891276402</v>
      </c>
      <c r="E19701" s="11">
        <f>MIN(B19701,((1-$J$5)*$J$4*E19700+(1-$J$4)*$J$5*B19701)/(1-$J$4*$J$5))</f>
        <v/>
      </c>
      <c r="F19701" s="11">
        <f>B19701*C19701*3.6/1000</f>
        <v/>
      </c>
    </row>
    <row r="19702">
      <c r="A19702" s="10" t="n">
        <v>44239.41666666666</v>
      </c>
      <c r="B19702" t="n">
        <v>2.287</v>
      </c>
      <c r="C19702" t="n">
        <v>584.44673444988</v>
      </c>
      <c r="D19702" t="n">
        <v>1.252567267385157</v>
      </c>
      <c r="E19702" s="11">
        <f>MIN(B19702,((1-$J$5)*$J$4*E19701+(1-$J$4)*$J$5*B19702)/(1-$J$4*$J$5))</f>
        <v/>
      </c>
      <c r="F19702" s="11">
        <f>B19702*C19702*3.6/1000</f>
        <v/>
      </c>
    </row>
    <row r="19703">
      <c r="A19703" s="10" t="n">
        <v>44239.45833333334</v>
      </c>
      <c r="B19703" t="n">
        <v>2.086</v>
      </c>
      <c r="C19703" t="n">
        <v>576.7710819167089</v>
      </c>
      <c r="D19703" t="n">
        <v>1.255906342769214</v>
      </c>
      <c r="E19703" s="11">
        <f>MIN(B19703,((1-$J$5)*$J$4*E19702+(1-$J$4)*$J$5*B19703)/(1-$J$4*$J$5))</f>
        <v/>
      </c>
      <c r="F19703" s="11">
        <f>B19703*C19703*3.6/1000</f>
        <v/>
      </c>
    </row>
    <row r="19704">
      <c r="A19704" s="10" t="n">
        <v>44239.5</v>
      </c>
      <c r="B19704" t="n">
        <v>1.911</v>
      </c>
      <c r="C19704" t="n">
        <v>455.9450491344074</v>
      </c>
      <c r="D19704" t="n">
        <v>1.257189607870884</v>
      </c>
      <c r="E19704" s="11">
        <f>MIN(B19704,((1-$J$5)*$J$4*E19703+(1-$J$4)*$J$5*B19704)/(1-$J$4*$J$5))</f>
        <v/>
      </c>
      <c r="F19704" s="11">
        <f>B19704*C19704*3.6/1000</f>
        <v/>
      </c>
    </row>
    <row r="19705">
      <c r="A19705" s="10" t="n">
        <v>44239.54166666666</v>
      </c>
      <c r="B19705" t="n">
        <v>1.77</v>
      </c>
      <c r="C19705" t="n">
        <v>360.5142869426293</v>
      </c>
      <c r="D19705" t="n">
        <v>1.256839522085996</v>
      </c>
      <c r="E19705" s="11">
        <f>MIN(B19705,((1-$J$5)*$J$4*E19704+(1-$J$4)*$J$5*B19705)/(1-$J$4*$J$5))</f>
        <v/>
      </c>
      <c r="F19705" s="11">
        <f>B19705*C19705*3.6/1000</f>
        <v/>
      </c>
    </row>
    <row r="19706">
      <c r="A19706" s="10" t="n">
        <v>44239.58333333334</v>
      </c>
      <c r="B19706" t="n">
        <v>1.659</v>
      </c>
      <c r="C19706" t="n">
        <v>326.2228835147396</v>
      </c>
      <c r="D19706" t="n">
        <v>1.255225885881751</v>
      </c>
      <c r="E19706" s="11">
        <f>MIN(B19706,((1-$J$5)*$J$4*E19705+(1-$J$4)*$J$5*B19706)/(1-$J$4*$J$5))</f>
        <v/>
      </c>
      <c r="F19706" s="11">
        <f>B19706*C19706*3.6/1000</f>
        <v/>
      </c>
    </row>
    <row r="19707">
      <c r="A19707" s="10" t="n">
        <v>44239.625</v>
      </c>
      <c r="B19707" t="n">
        <v>1.578</v>
      </c>
      <c r="C19707" t="n">
        <v>376.9596511198928</v>
      </c>
      <c r="D19707" t="n">
        <v>1.252712443201133</v>
      </c>
      <c r="E19707" s="11">
        <f>MIN(B19707,((1-$J$5)*$J$4*E19706+(1-$J$4)*$J$5*B19707)/(1-$J$4*$J$5))</f>
        <v/>
      </c>
      <c r="F19707" s="11">
        <f>B19707*C19707*3.6/1000</f>
        <v/>
      </c>
    </row>
    <row r="19708">
      <c r="A19708" s="10" t="n">
        <v>44239.66666666666</v>
      </c>
      <c r="B19708" t="n">
        <v>1.498</v>
      </c>
      <c r="C19708" t="n">
        <v>386.2752762173127</v>
      </c>
      <c r="D19708" t="n">
        <v>1.249325365901095</v>
      </c>
      <c r="E19708" s="11">
        <f>MIN(B19708,((1-$J$5)*$J$4*E19707+(1-$J$4)*$J$5*B19708)/(1-$J$4*$J$5))</f>
        <v/>
      </c>
      <c r="F19708" s="11">
        <f>B19708*C19708*3.6/1000</f>
        <v/>
      </c>
    </row>
    <row r="19709">
      <c r="A19709" s="10" t="n">
        <v>44239.70833333334</v>
      </c>
      <c r="B19709" t="n">
        <v>1.451</v>
      </c>
      <c r="C19709" t="n">
        <v>397.0719330648815</v>
      </c>
      <c r="D19709" t="n">
        <v>1.245456316929768</v>
      </c>
      <c r="E19709" s="11">
        <f>MIN(B19709,((1-$J$5)*$J$4*E19708+(1-$J$4)*$J$5*B19709)/(1-$J$4*$J$5))</f>
        <v/>
      </c>
      <c r="F19709" s="11">
        <f>B19709*C19709*3.6/1000</f>
        <v/>
      </c>
    </row>
    <row r="19710">
      <c r="A19710" s="10" t="n">
        <v>44239.75</v>
      </c>
      <c r="B19710" t="n">
        <v>1.386</v>
      </c>
      <c r="C19710" t="n">
        <v>396.3032362563854</v>
      </c>
      <c r="D19710" t="n">
        <v>1.240907360083189</v>
      </c>
      <c r="E19710" s="11">
        <f>MIN(B19710,((1-$J$5)*$J$4*E19709+(1-$J$4)*$J$5*B19710)/(1-$J$4*$J$5))</f>
        <v/>
      </c>
      <c r="F19710" s="11">
        <f>B19710*C19710*3.6/1000</f>
        <v/>
      </c>
    </row>
    <row r="19711">
      <c r="A19711" s="10" t="n">
        <v>44239.79166666666</v>
      </c>
      <c r="B19711" t="n">
        <v>1.335</v>
      </c>
      <c r="C19711" t="n">
        <v>419.9618765634838</v>
      </c>
      <c r="D19711" t="n">
        <v>1.235849720649286</v>
      </c>
      <c r="E19711" s="11">
        <f>MIN(B19711,((1-$J$5)*$J$4*E19710+(1-$J$4)*$J$5*B19711)/(1-$J$4*$J$5))</f>
        <v/>
      </c>
      <c r="F19711" s="11">
        <f>B19711*C19711*3.6/1000</f>
        <v/>
      </c>
    </row>
    <row r="19712">
      <c r="A19712" s="10" t="n">
        <v>44239.83333333334</v>
      </c>
      <c r="B19712" t="n">
        <v>1.29</v>
      </c>
      <c r="C19712" t="n">
        <v>373.0608931856024</v>
      </c>
      <c r="D19712" t="n">
        <v>1.230360339687363</v>
      </c>
      <c r="E19712" s="11">
        <f>MIN(B19712,((1-$J$5)*$J$4*E19711+(1-$J$4)*$J$5*B19712)/(1-$J$4*$J$5))</f>
        <v/>
      </c>
      <c r="F19712" s="11">
        <f>B19712*C19712*3.6/1000</f>
        <v/>
      </c>
    </row>
    <row r="19713">
      <c r="A19713" s="10" t="n">
        <v>44239.875</v>
      </c>
      <c r="B19713" t="n">
        <v>1.284</v>
      </c>
      <c r="C19713" t="n">
        <v>204.2561571966283</v>
      </c>
      <c r="D19713" t="n">
        <v>1.224892252850748</v>
      </c>
      <c r="E19713" s="11">
        <f>MIN(B19713,((1-$J$5)*$J$4*E19712+(1-$J$4)*$J$5*B19713)/(1-$J$4*$J$5))</f>
        <v/>
      </c>
      <c r="F19713" s="11">
        <f>B19713*C19713*3.6/1000</f>
        <v/>
      </c>
    </row>
    <row r="19714">
      <c r="A19714" s="10" t="n">
        <v>44239.91666666666</v>
      </c>
      <c r="B19714" t="n">
        <v>1.259</v>
      </c>
      <c r="C19714" t="n">
        <v>198.7779066617308</v>
      </c>
      <c r="D19714" t="n">
        <v>1.219227846549043</v>
      </c>
      <c r="E19714" s="11">
        <f>MIN(B19714,((1-$J$5)*$J$4*E19713+(1-$J$4)*$J$5*B19714)/(1-$J$4*$J$5))</f>
        <v/>
      </c>
      <c r="F19714" s="11">
        <f>B19714*C19714*3.6/1000</f>
        <v/>
      </c>
    </row>
    <row r="19715">
      <c r="A19715" s="10" t="n">
        <v>44239.95833333334</v>
      </c>
      <c r="B19715" t="n">
        <v>1.215</v>
      </c>
      <c r="C19715" t="n">
        <v>196.0243940266496</v>
      </c>
      <c r="D19715" t="n">
        <v>1.213153071227317</v>
      </c>
      <c r="E19715" s="11">
        <f>MIN(B19715,((1-$J$5)*$J$4*E19714+(1-$J$4)*$J$5*B19715)/(1-$J$4*$J$5))</f>
        <v/>
      </c>
      <c r="F19715" s="11">
        <f>B19715*C19715*3.6/1000</f>
        <v/>
      </c>
    </row>
    <row r="19716">
      <c r="A19716" s="10" t="n">
        <v>44240</v>
      </c>
      <c r="B19716" t="n">
        <v>1.184</v>
      </c>
      <c r="C19716" t="n">
        <v>192.3376650552412</v>
      </c>
      <c r="D19716" t="n">
        <v>1.184</v>
      </c>
      <c r="E19716" s="11">
        <f>MIN(B19716,((1-$J$5)*$J$4*E19715+(1-$J$4)*$J$5*B19716)/(1-$J$4*$J$5))</f>
        <v/>
      </c>
      <c r="F19716" s="11">
        <f>B19716*C19716*3.6/1000</f>
        <v/>
      </c>
    </row>
    <row r="19717">
      <c r="A19717" s="10" t="n">
        <v>44240.04166666666</v>
      </c>
      <c r="B19717" t="n">
        <v>1.148</v>
      </c>
      <c r="C19717" t="n">
        <v>159.2437078654097</v>
      </c>
      <c r="D19717" t="n">
        <v>1.148</v>
      </c>
      <c r="E19717" s="11">
        <f>MIN(B19717,((1-$J$5)*$J$4*E19716+(1-$J$4)*$J$5*B19717)/(1-$J$4*$J$5))</f>
        <v/>
      </c>
      <c r="F19717" s="11">
        <f>B19717*C19717*3.6/1000</f>
        <v/>
      </c>
    </row>
    <row r="19718">
      <c r="A19718" s="10" t="n">
        <v>44240.08333333334</v>
      </c>
      <c r="B19718" t="n">
        <v>1.148</v>
      </c>
      <c r="C19718" t="n">
        <v>157.3020509341262</v>
      </c>
      <c r="D19718" t="n">
        <v>1.142325636851397</v>
      </c>
      <c r="E19718" s="11">
        <f>MIN(B19718,((1-$J$5)*$J$4*E19717+(1-$J$4)*$J$5*B19718)/(1-$J$4*$J$5))</f>
        <v/>
      </c>
      <c r="F19718" s="11">
        <f>B19718*C19718*3.6/1000</f>
        <v/>
      </c>
    </row>
    <row r="19719">
      <c r="A19719" s="10" t="n">
        <v>44240.125</v>
      </c>
      <c r="B19719" t="n">
        <v>1.117</v>
      </c>
      <c r="C19719" t="n">
        <v>154.3780755392069</v>
      </c>
      <c r="D19719" t="n">
        <v>1.117</v>
      </c>
      <c r="E19719" s="11">
        <f>MIN(B19719,((1-$J$5)*$J$4*E19718+(1-$J$4)*$J$5*B19719)/(1-$J$4*$J$5))</f>
        <v/>
      </c>
      <c r="F19719" s="11">
        <f>B19719*C19719*3.6/1000</f>
        <v/>
      </c>
    </row>
    <row r="19720">
      <c r="A19720" s="10" t="n">
        <v>44240.16666666666</v>
      </c>
      <c r="B19720" t="n">
        <v>1.105</v>
      </c>
      <c r="C19720" t="n">
        <v>163.1091396953293</v>
      </c>
      <c r="D19720" t="n">
        <v>1.105</v>
      </c>
      <c r="E19720" s="11">
        <f>MIN(B19720,((1-$J$5)*$J$4*E19719+(1-$J$4)*$J$5*B19720)/(1-$J$4*$J$5))</f>
        <v/>
      </c>
      <c r="F19720" s="11">
        <f>B19720*C19720*3.6/1000</f>
        <v/>
      </c>
    </row>
    <row r="19721">
      <c r="A19721" s="10" t="n">
        <v>44240.20833333334</v>
      </c>
      <c r="B19721" t="n">
        <v>1.081</v>
      </c>
      <c r="C19721" t="n">
        <v>160.2122806878687</v>
      </c>
      <c r="D19721" t="n">
        <v>1.081</v>
      </c>
      <c r="E19721" s="11">
        <f>MIN(B19721,((1-$J$5)*$J$4*E19720+(1-$J$4)*$J$5*B19721)/(1-$J$4*$J$5))</f>
        <v/>
      </c>
      <c r="F19721" s="11">
        <f>B19721*C19721*3.6/1000</f>
        <v/>
      </c>
    </row>
    <row r="19722">
      <c r="A19722" s="10" t="n">
        <v>44240.25</v>
      </c>
      <c r="B19722" t="n">
        <v>1.063</v>
      </c>
      <c r="C19722" t="n">
        <v>158.2736359072435</v>
      </c>
      <c r="D19722" t="n">
        <v>1.063</v>
      </c>
      <c r="E19722" s="11">
        <f>MIN(B19722,((1-$J$5)*$J$4*E19721+(1-$J$4)*$J$5*B19722)/(1-$J$4*$J$5))</f>
        <v/>
      </c>
      <c r="F19722" s="11">
        <f>B19722*C19722*3.6/1000</f>
        <v/>
      </c>
    </row>
    <row r="19723">
      <c r="A19723" s="10" t="n">
        <v>44240.29166666666</v>
      </c>
      <c r="B19723" t="n">
        <v>1.069</v>
      </c>
      <c r="C19723" t="n">
        <v>150.0121948543305</v>
      </c>
      <c r="D19723" t="n">
        <v>1.057814386929192</v>
      </c>
      <c r="E19723" s="11">
        <f>MIN(B19723,((1-$J$5)*$J$4*E19722+(1-$J$4)*$J$5*B19723)/(1-$J$4*$J$5))</f>
        <v/>
      </c>
      <c r="F19723" s="11">
        <f>B19723*C19723*3.6/1000</f>
        <v/>
      </c>
    </row>
    <row r="19724">
      <c r="A19724" s="10" t="n">
        <v>44240.33333333334</v>
      </c>
      <c r="B19724" t="n">
        <v>1.148</v>
      </c>
      <c r="C19724" t="n">
        <v>141.7507538014176</v>
      </c>
      <c r="D19724" t="n">
        <v>1.053617067209168</v>
      </c>
      <c r="E19724" s="11">
        <f>MIN(B19724,((1-$J$5)*$J$4*E19723+(1-$J$4)*$J$5*B19724)/(1-$J$4*$J$5))</f>
        <v/>
      </c>
      <c r="F19724" s="11">
        <f>B19724*C19724*3.6/1000</f>
        <v/>
      </c>
    </row>
    <row r="19725">
      <c r="A19725" s="10" t="n">
        <v>44240.375</v>
      </c>
      <c r="B19725" t="n">
        <v>1.259</v>
      </c>
      <c r="C19725" t="n">
        <v>133.4893127485047</v>
      </c>
      <c r="D19725" t="n">
        <v>1.05075777448175</v>
      </c>
      <c r="E19725" s="11">
        <f>MIN(B19725,((1-$J$5)*$J$4*E19724+(1-$J$4)*$J$5*B19725)/(1-$J$4*$J$5))</f>
        <v/>
      </c>
      <c r="F19725" s="11">
        <f>B19725*C19725*3.6/1000</f>
        <v/>
      </c>
    </row>
    <row r="19726">
      <c r="A19726" s="10" t="n">
        <v>44240.41666666666</v>
      </c>
      <c r="B19726" t="n">
        <v>1.322</v>
      </c>
      <c r="C19726" t="n">
        <v>130.4391400763023</v>
      </c>
      <c r="D19726" t="n">
        <v>1.048665715192715</v>
      </c>
      <c r="E19726" s="11">
        <f>MIN(B19726,((1-$J$5)*$J$4*E19725+(1-$J$4)*$J$5*B19726)/(1-$J$4*$J$5))</f>
        <v/>
      </c>
      <c r="F19726" s="11">
        <f>B19726*C19726*3.6/1000</f>
        <v/>
      </c>
    </row>
    <row r="19727">
      <c r="A19727" s="10" t="n">
        <v>44240.45833333334</v>
      </c>
      <c r="B19727" t="n">
        <v>1.309</v>
      </c>
      <c r="C19727" t="n">
        <v>128.3956026517332</v>
      </c>
      <c r="D19727" t="n">
        <v>1.046459264377056</v>
      </c>
      <c r="E19727" s="11">
        <f>MIN(B19727,((1-$J$5)*$J$4*E19726+(1-$J$4)*$J$5*B19727)/(1-$J$4*$J$5))</f>
        <v/>
      </c>
      <c r="F19727" s="11">
        <f>B19727*C19727*3.6/1000</f>
        <v/>
      </c>
    </row>
    <row r="19728">
      <c r="A19728" s="10" t="n">
        <v>44240.5</v>
      </c>
      <c r="B19728" t="n">
        <v>1.271</v>
      </c>
      <c r="C19728" t="n">
        <v>126.3437674041977</v>
      </c>
      <c r="D19728" t="n">
        <v>1.043854420729895</v>
      </c>
      <c r="E19728" s="11">
        <f>MIN(B19728,((1-$J$5)*$J$4*E19727+(1-$J$4)*$J$5*B19728)/(1-$J$4*$J$5))</f>
        <v/>
      </c>
      <c r="F19728" s="11">
        <f>B19728*C19728*3.6/1000</f>
        <v/>
      </c>
    </row>
    <row r="19729">
      <c r="A19729" s="10" t="n">
        <v>44240.54166666666</v>
      </c>
      <c r="B19729" t="n">
        <v>1.228</v>
      </c>
      <c r="C19729" t="n">
        <v>128.293209622656</v>
      </c>
      <c r="D19729" t="n">
        <v>1.04080053409829</v>
      </c>
      <c r="E19729" s="11">
        <f>MIN(B19729,((1-$J$5)*$J$4*E19728+(1-$J$4)*$J$5*B19729)/(1-$J$4*$J$5))</f>
        <v/>
      </c>
      <c r="F19729" s="11">
        <f>B19729*C19729*3.6/1000</f>
        <v/>
      </c>
    </row>
    <row r="19730">
      <c r="A19730" s="10" t="n">
        <v>44240.58333333334</v>
      </c>
      <c r="B19730" t="n">
        <v>1.19</v>
      </c>
      <c r="C19730" t="n">
        <v>130.4391400763023</v>
      </c>
      <c r="D19730" t="n">
        <v>1.037362133783536</v>
      </c>
      <c r="E19730" s="11">
        <f>MIN(B19730,((1-$J$5)*$J$4*E19729+(1-$J$4)*$J$5*B19730)/(1-$J$4*$J$5))</f>
        <v/>
      </c>
      <c r="F19730" s="11">
        <f>B19730*C19730*3.6/1000</f>
        <v/>
      </c>
    </row>
    <row r="19731">
      <c r="A19731" s="10" t="n">
        <v>44240.625</v>
      </c>
      <c r="B19731" t="n">
        <v>1.246</v>
      </c>
      <c r="C19731" t="n">
        <v>232.8804222812929</v>
      </c>
      <c r="D19731" t="n">
        <v>1.034620406484279</v>
      </c>
      <c r="E19731" s="11">
        <f>MIN(B19731,((1-$J$5)*$J$4*E19730+(1-$J$4)*$J$5*B19731)/(1-$J$4*$J$5))</f>
        <v/>
      </c>
      <c r="F19731" s="11">
        <f>B19731*C19731*3.6/1000</f>
        <v/>
      </c>
    </row>
    <row r="19732">
      <c r="A19732" s="10" t="n">
        <v>44240.66666666666</v>
      </c>
      <c r="B19732" t="n">
        <v>1.551</v>
      </c>
      <c r="C19732" t="n">
        <v>263.19752709053</v>
      </c>
      <c r="D19732" t="n">
        <v>1.035411255109291</v>
      </c>
      <c r="E19732" s="11">
        <f>MIN(B19732,((1-$J$5)*$J$4*E19731+(1-$J$4)*$J$5*B19732)/(1-$J$4*$J$5))</f>
        <v/>
      </c>
      <c r="F19732" s="11">
        <f>B19732*C19732*3.6/1000</f>
        <v/>
      </c>
    </row>
    <row r="19733">
      <c r="A19733" s="10" t="n">
        <v>44240.70833333334</v>
      </c>
      <c r="B19733" t="n">
        <v>1.38</v>
      </c>
      <c r="C19733" t="n">
        <v>342.2808225976273</v>
      </c>
      <c r="D19733" t="n">
        <v>1.034233767808497</v>
      </c>
      <c r="E19733" s="11">
        <f>MIN(B19733,((1-$J$5)*$J$4*E19732+(1-$J$4)*$J$5*B19733)/(1-$J$4*$J$5))</f>
        <v/>
      </c>
      <c r="F19733" s="11">
        <f>B19733*C19733*3.6/1000</f>
        <v/>
      </c>
    </row>
    <row r="19734">
      <c r="A19734" s="10" t="n">
        <v>44240.75</v>
      </c>
      <c r="B19734" t="n">
        <v>1.29</v>
      </c>
      <c r="C19734" t="n">
        <v>298.4487194575398</v>
      </c>
      <c r="D19734" t="n">
        <v>1.032046415940796</v>
      </c>
      <c r="E19734" s="11">
        <f>MIN(B19734,((1-$J$5)*$J$4*E19733+(1-$J$4)*$J$5*B19734)/(1-$J$4*$J$5))</f>
        <v/>
      </c>
      <c r="F19734" s="11">
        <f>B19734*C19734*3.6/1000</f>
        <v/>
      </c>
    </row>
    <row r="19735">
      <c r="A19735" s="10" t="n">
        <v>44240.79166666666</v>
      </c>
      <c r="B19735" t="n">
        <v>1.234</v>
      </c>
      <c r="C19735" t="n">
        <v>259.7792884531801</v>
      </c>
      <c r="D19735" t="n">
        <v>1.029254528594939</v>
      </c>
      <c r="E19735" s="11">
        <f>MIN(B19735,((1-$J$5)*$J$4*E19734+(1-$J$4)*$J$5*B19735)/(1-$J$4*$J$5))</f>
        <v/>
      </c>
      <c r="F19735" s="11">
        <f>B19735*C19735*3.6/1000</f>
        <v/>
      </c>
    </row>
    <row r="19736">
      <c r="A19736" s="10" t="n">
        <v>44240.83333333334</v>
      </c>
      <c r="B19736" t="n">
        <v>1.228</v>
      </c>
      <c r="C19736" t="n">
        <v>221.3660281352438</v>
      </c>
      <c r="D19736" t="n">
        <v>1.026439756318734</v>
      </c>
      <c r="E19736" s="11">
        <f>MIN(B19736,((1-$J$5)*$J$4*E19735+(1-$J$4)*$J$5*B19736)/(1-$J$4*$J$5))</f>
        <v/>
      </c>
      <c r="F19736" s="11">
        <f>B19736*C19736*3.6/1000</f>
        <v/>
      </c>
    </row>
    <row r="19737">
      <c r="A19737" s="10" t="n">
        <v>44240.875</v>
      </c>
      <c r="B19737" t="n">
        <v>1.215</v>
      </c>
      <c r="C19737" t="n">
        <v>232.8804222812929</v>
      </c>
      <c r="D19737" t="n">
        <v>1.023522428976645</v>
      </c>
      <c r="E19737" s="11">
        <f>MIN(B19737,((1-$J$5)*$J$4*E19736+(1-$J$4)*$J$5*B19737)/(1-$J$4*$J$5))</f>
        <v/>
      </c>
      <c r="F19737" s="11">
        <f>B19737*C19737*3.6/1000</f>
        <v/>
      </c>
    </row>
    <row r="19738">
      <c r="A19738" s="10" t="n">
        <v>44240.91666666666</v>
      </c>
      <c r="B19738" t="n">
        <v>1.197</v>
      </c>
      <c r="C19738" t="n">
        <v>223.1472137914838</v>
      </c>
      <c r="D19738" t="n">
        <v>1.020447051239066</v>
      </c>
      <c r="E19738" s="11">
        <f>MIN(B19738,((1-$J$5)*$J$4*E19737+(1-$J$4)*$J$5*B19738)/(1-$J$4*$J$5))</f>
        <v/>
      </c>
      <c r="F19738" s="11">
        <f>B19738*C19738*3.6/1000</f>
        <v/>
      </c>
    </row>
    <row r="19739">
      <c r="A19739" s="10" t="n">
        <v>44240.95833333334</v>
      </c>
      <c r="B19739" t="n">
        <v>1.19</v>
      </c>
      <c r="C19739" t="n">
        <v>182.1044867442796</v>
      </c>
      <c r="D19739" t="n">
        <v>1.017341996533244</v>
      </c>
      <c r="E19739" s="11">
        <f>MIN(B19739,((1-$J$5)*$J$4*E19738+(1-$J$4)*$J$5*B19739)/(1-$J$4*$J$5))</f>
        <v/>
      </c>
      <c r="F19739" s="11">
        <f>B19739*C19739*3.6/1000</f>
        <v/>
      </c>
    </row>
    <row r="19740">
      <c r="A19740" s="10" t="n">
        <v>44241</v>
      </c>
      <c r="B19740" t="n">
        <v>1.166</v>
      </c>
      <c r="C19740" t="n">
        <v>140.5389166246747</v>
      </c>
      <c r="D19740" t="n">
        <v>1.014013356047064</v>
      </c>
      <c r="E19740" s="11">
        <f>MIN(B19740,((1-$J$5)*$J$4*E19739+(1-$J$4)*$J$5*B19740)/(1-$J$4*$J$5))</f>
        <v/>
      </c>
      <c r="F19740" s="11">
        <f>B19740*C19740*3.6/1000</f>
        <v/>
      </c>
    </row>
    <row r="19741">
      <c r="A19741" s="10" t="n">
        <v>44241.04166666666</v>
      </c>
      <c r="B19741" t="n">
        <v>1.154</v>
      </c>
      <c r="C19741" t="n">
        <v>136.5218776505899</v>
      </c>
      <c r="D19741" t="n">
        <v>1.010602011525819</v>
      </c>
      <c r="E19741" s="11">
        <f>MIN(B19741,((1-$J$5)*$J$4*E19740+(1-$J$4)*$J$5*B19741)/(1-$J$4*$J$5))</f>
        <v/>
      </c>
      <c r="F19741" s="11">
        <f>B19741*C19741*3.6/1000</f>
        <v/>
      </c>
    </row>
    <row r="19742">
      <c r="A19742" s="10" t="n">
        <v>44241.08333333334</v>
      </c>
      <c r="B19742" t="n">
        <v>1.16</v>
      </c>
      <c r="C19742" t="n">
        <v>131.4578584657817</v>
      </c>
      <c r="D19742" t="n">
        <v>1.007315147328614</v>
      </c>
      <c r="E19742" s="11">
        <f>MIN(B19742,((1-$J$5)*$J$4*E19741+(1-$J$4)*$J$5*B19742)/(1-$J$4*$J$5))</f>
        <v/>
      </c>
      <c r="F19742" s="11">
        <f>B19742*C19742*3.6/1000</f>
        <v/>
      </c>
    </row>
    <row r="19743">
      <c r="A19743" s="10" t="n">
        <v>44241.125</v>
      </c>
      <c r="B19743" t="n">
        <v>1.172</v>
      </c>
      <c r="C19743" t="n">
        <v>125.3146746743968</v>
      </c>
      <c r="D19743" t="n">
        <v>1.004219334688729</v>
      </c>
      <c r="E19743" s="11">
        <f>MIN(B19743,((1-$J$5)*$J$4*E19742+(1-$J$4)*$J$5*B19743)/(1-$J$4*$J$5))</f>
        <v/>
      </c>
      <c r="F19743" s="11">
        <f>B19743*C19743*3.6/1000</f>
        <v/>
      </c>
    </row>
    <row r="19744">
      <c r="A19744" s="10" t="n">
        <v>44241.16666666666</v>
      </c>
      <c r="B19744" t="n">
        <v>1.141</v>
      </c>
      <c r="C19744" t="n">
        <v>135.5129421393029</v>
      </c>
      <c r="D19744" t="n">
        <v>1.000819739962898</v>
      </c>
      <c r="E19744" s="11">
        <f>MIN(B19744,((1-$J$5)*$J$4*E19743+(1-$J$4)*$J$5*B19744)/(1-$J$4*$J$5))</f>
        <v/>
      </c>
      <c r="F19744" s="11">
        <f>B19744*C19744*3.6/1000</f>
        <v/>
      </c>
    </row>
    <row r="19745">
      <c r="A19745" s="10" t="n">
        <v>44241.20833333334</v>
      </c>
      <c r="B19745" t="n">
        <v>1.117</v>
      </c>
      <c r="C19745" t="n">
        <v>119.5112108512369</v>
      </c>
      <c r="D19745" t="n">
        <v>0.9972013833791322</v>
      </c>
      <c r="E19745" s="11">
        <f>MIN(B19745,((1-$J$5)*$J$4*E19744+(1-$J$4)*$J$5*B19745)/(1-$J$4*$J$5))</f>
        <v/>
      </c>
      <c r="F19745" s="11">
        <f>B19745*C19745*3.6/1000</f>
        <v/>
      </c>
    </row>
    <row r="19746">
      <c r="A19746" s="10" t="n">
        <v>44241.25</v>
      </c>
      <c r="B19746" t="n">
        <v>1.16</v>
      </c>
      <c r="C19746" t="n">
        <v>130.4391400763023</v>
      </c>
      <c r="D19746" t="n">
        <v>0.994133992211703</v>
      </c>
      <c r="E19746" s="11">
        <f>MIN(B19746,((1-$J$5)*$J$4*E19745+(1-$J$4)*$J$5*B19746)/(1-$J$4*$J$5))</f>
        <v/>
      </c>
      <c r="F19746" s="11">
        <f>B19746*C19746*3.6/1000</f>
        <v/>
      </c>
    </row>
    <row r="19747">
      <c r="A19747" s="10" t="n">
        <v>44241.29166666666</v>
      </c>
      <c r="B19747" t="n">
        <v>1.259</v>
      </c>
      <c r="C19747" t="n">
        <v>128.3956026517332</v>
      </c>
      <c r="D19747" t="n">
        <v>0.9922489023759118</v>
      </c>
      <c r="E19747" s="11">
        <f>MIN(B19747,((1-$J$5)*$J$4*E19746+(1-$J$4)*$J$5*B19747)/(1-$J$4*$J$5))</f>
        <v/>
      </c>
      <c r="F19747" s="11">
        <f>B19747*C19747*3.6/1000</f>
        <v/>
      </c>
    </row>
    <row r="19748">
      <c r="A19748" s="10" t="n">
        <v>44241.33333333334</v>
      </c>
      <c r="B19748" t="n">
        <v>1.367</v>
      </c>
      <c r="C19748" t="n">
        <v>123.2500070919694</v>
      </c>
      <c r="D19748" t="n">
        <v>0.9916296652812068</v>
      </c>
      <c r="E19748" s="11">
        <f>MIN(B19748,((1-$J$5)*$J$4*E19747+(1-$J$4)*$J$5*B19748)/(1-$J$4*$J$5))</f>
        <v/>
      </c>
      <c r="F19748" s="11">
        <f>B19748*C19748*3.6/1000</f>
        <v/>
      </c>
    </row>
    <row r="19749">
      <c r="A19749" s="10" t="n">
        <v>44241.375</v>
      </c>
      <c r="B19749" t="n">
        <v>1.406</v>
      </c>
      <c r="C19749" t="n">
        <v>132.4745749809227</v>
      </c>
      <c r="D19749" t="n">
        <v>0.9914665346078295</v>
      </c>
      <c r="E19749" s="11">
        <f>MIN(B19749,((1-$J$5)*$J$4*E19748+(1-$J$4)*$J$5*B19749)/(1-$J$4*$J$5))</f>
        <v/>
      </c>
      <c r="F19749" s="11">
        <f>B19749*C19749*3.6/1000</f>
        <v/>
      </c>
    </row>
    <row r="19750">
      <c r="A19750" s="10" t="n">
        <v>44241.41666666666</v>
      </c>
      <c r="B19750" t="n">
        <v>1.393</v>
      </c>
      <c r="C19750" t="n">
        <v>128.3956026517332</v>
      </c>
      <c r="D19750" t="n">
        <v>0.9911574207687738</v>
      </c>
      <c r="E19750" s="11">
        <f>MIN(B19750,((1-$J$5)*$J$4*E19749+(1-$J$4)*$J$5*B19750)/(1-$J$4*$J$5))</f>
        <v/>
      </c>
      <c r="F19750" s="11">
        <f>B19750*C19750*3.6/1000</f>
        <v/>
      </c>
    </row>
    <row r="19751">
      <c r="A19751" s="10" t="n">
        <v>44241.45833333334</v>
      </c>
      <c r="B19751" t="n">
        <v>1.361</v>
      </c>
      <c r="C19751" t="n">
        <v>128.3956026517332</v>
      </c>
      <c r="D19751" t="n">
        <v>0.9904874498104296</v>
      </c>
      <c r="E19751" s="11">
        <f>MIN(B19751,((1-$J$5)*$J$4*E19750+(1-$J$4)*$J$5*B19751)/(1-$J$4*$J$5))</f>
        <v/>
      </c>
      <c r="F19751" s="11">
        <f>B19751*C19751*3.6/1000</f>
        <v/>
      </c>
    </row>
    <row r="19752">
      <c r="A19752" s="10" t="n">
        <v>44241.5</v>
      </c>
      <c r="B19752" t="n">
        <v>1.316</v>
      </c>
      <c r="C19752" t="n">
        <v>135.5129421393029</v>
      </c>
      <c r="D19752" t="n">
        <v>0.9893138768945817</v>
      </c>
      <c r="E19752" s="11">
        <f>MIN(B19752,((1-$J$5)*$J$4*E19751+(1-$J$4)*$J$5*B19752)/(1-$J$4*$J$5))</f>
        <v/>
      </c>
      <c r="F19752" s="11">
        <f>B19752*C19752*3.6/1000</f>
        <v/>
      </c>
    </row>
    <row r="19753">
      <c r="A19753" s="10" t="n">
        <v>44241.54166666666</v>
      </c>
      <c r="B19753" t="n">
        <v>1.284</v>
      </c>
      <c r="C19753" t="n">
        <v>135.5129421393029</v>
      </c>
      <c r="D19753" t="n">
        <v>0.9877936048116416</v>
      </c>
      <c r="E19753" s="11">
        <f>MIN(B19753,((1-$J$5)*$J$4*E19752+(1-$J$4)*$J$5*B19753)/(1-$J$4*$J$5))</f>
        <v/>
      </c>
      <c r="F19753" s="11">
        <f>B19753*C19753*3.6/1000</f>
        <v/>
      </c>
    </row>
    <row r="19754">
      <c r="A19754" s="10" t="n">
        <v>44241.58333333334</v>
      </c>
      <c r="B19754" t="n">
        <v>1.24</v>
      </c>
      <c r="C19754" t="n">
        <v>140.5389166246747</v>
      </c>
      <c r="D19754" t="n">
        <v>0.9857950918385824</v>
      </c>
      <c r="E19754" s="11">
        <f>MIN(B19754,((1-$J$5)*$J$4*E19753+(1-$J$4)*$J$5*B19754)/(1-$J$4*$J$5))</f>
        <v/>
      </c>
      <c r="F19754" s="11">
        <f>B19754*C19754*3.6/1000</f>
        <v/>
      </c>
    </row>
    <row r="19755">
      <c r="A19755" s="10" t="n">
        <v>44241.625</v>
      </c>
      <c r="B19755" t="n">
        <v>1.19</v>
      </c>
      <c r="C19755" t="n">
        <v>150.4573745019385</v>
      </c>
      <c r="D19755" t="n">
        <v>0.9832575605677853</v>
      </c>
      <c r="E19755" s="11">
        <f>MIN(B19755,((1-$J$5)*$J$4*E19754+(1-$J$4)*$J$5*B19755)/(1-$J$4*$J$5))</f>
        <v/>
      </c>
      <c r="F19755" s="11">
        <f>B19755*C19755*3.6/1000</f>
        <v/>
      </c>
    </row>
    <row r="19756">
      <c r="A19756" s="10" t="n">
        <v>44241.66666666666</v>
      </c>
      <c r="B19756" t="n">
        <v>1.148</v>
      </c>
      <c r="C19756" t="n">
        <v>133.4893127485047</v>
      </c>
      <c r="D19756" t="n">
        <v>0.9802813188743227</v>
      </c>
      <c r="E19756" s="11">
        <f>MIN(B19756,((1-$J$5)*$J$4*E19755+(1-$J$4)*$J$5*B19756)/(1-$J$4*$J$5))</f>
        <v/>
      </c>
      <c r="F19756" s="11">
        <f>B19756*C19756*3.6/1000</f>
        <v/>
      </c>
    </row>
    <row r="19757">
      <c r="A19757" s="10" t="n">
        <v>44241.70833333334</v>
      </c>
      <c r="B19757" t="n">
        <v>1.111</v>
      </c>
      <c r="C19757" t="n">
        <v>126.3437674041977</v>
      </c>
      <c r="D19757" t="n">
        <v>0.9769307268346896</v>
      </c>
      <c r="E19757" s="11">
        <f>MIN(B19757,((1-$J$5)*$J$4*E19756+(1-$J$4)*$J$5*B19757)/(1-$J$4*$J$5))</f>
        <v/>
      </c>
      <c r="F19757" s="11">
        <f>B19757*C19757*3.6/1000</f>
        <v/>
      </c>
    </row>
    <row r="19758">
      <c r="A19758" s="10" t="n">
        <v>44241.75</v>
      </c>
      <c r="B19758" t="n">
        <v>1.069</v>
      </c>
      <c r="C19758" t="n">
        <v>130.4391400763023</v>
      </c>
      <c r="D19758" t="n">
        <v>0.9731547405325273</v>
      </c>
      <c r="E19758" s="11">
        <f>MIN(B19758,((1-$J$5)*$J$4*E19757+(1-$J$4)*$J$5*B19758)/(1-$J$4*$J$5))</f>
        <v/>
      </c>
      <c r="F19758" s="11">
        <f>B19758*C19758*3.6/1000</f>
        <v/>
      </c>
    </row>
    <row r="19759">
      <c r="A19759" s="10" t="n">
        <v>44241.79166666666</v>
      </c>
      <c r="B19759" t="n">
        <v>1.051</v>
      </c>
      <c r="C19759" t="n">
        <v>113.846377194059</v>
      </c>
      <c r="D19759" t="n">
        <v>0.9692347667938234</v>
      </c>
      <c r="E19759" s="11">
        <f>MIN(B19759,((1-$J$5)*$J$4*E19758+(1-$J$4)*$J$5*B19759)/(1-$J$4*$J$5))</f>
        <v/>
      </c>
      <c r="F19759" s="11">
        <f>B19759*C19759*3.6/1000</f>
        <v/>
      </c>
    </row>
    <row r="19760">
      <c r="A19760" s="10" t="n">
        <v>44241.83333333334</v>
      </c>
      <c r="B19760" t="n">
        <v>1.004</v>
      </c>
      <c r="C19760" t="n">
        <v>117.0021228120935</v>
      </c>
      <c r="D19760" t="n">
        <v>0.9648415490639555</v>
      </c>
      <c r="E19760" s="11">
        <f>MIN(B19760,((1-$J$5)*$J$4*E19759+(1-$J$4)*$J$5*B19760)/(1-$J$4*$J$5))</f>
        <v/>
      </c>
      <c r="F19760" s="11">
        <f>B19760*C19760*3.6/1000</f>
        <v/>
      </c>
    </row>
    <row r="19761">
      <c r="A19761" s="10" t="n">
        <v>44241.875</v>
      </c>
      <c r="B19761" t="n">
        <v>0.993</v>
      </c>
      <c r="C19761" t="n">
        <v>106.3942096303256</v>
      </c>
      <c r="D19761" t="n">
        <v>0.9603944977413819</v>
      </c>
      <c r="E19761" s="11">
        <f>MIN(B19761,((1-$J$5)*$J$4*E19760+(1-$J$4)*$J$5*B19761)/(1-$J$4*$J$5))</f>
        <v/>
      </c>
      <c r="F19761" s="11">
        <f>B19761*C19761*3.6/1000</f>
        <v/>
      </c>
    </row>
    <row r="19762">
      <c r="A19762" s="10" t="n">
        <v>44241.91666666666</v>
      </c>
      <c r="B19762" t="n">
        <v>0.987</v>
      </c>
      <c r="C19762" t="n">
        <v>96.61205661524525</v>
      </c>
      <c r="D19762" t="n">
        <v>0.9559516694604731</v>
      </c>
      <c r="E19762" s="11">
        <f>MIN(B19762,((1-$J$5)*$J$4*E19761+(1-$J$4)*$J$5*B19762)/(1-$J$4*$J$5))</f>
        <v/>
      </c>
      <c r="F19762" s="11">
        <f>B19762*C19762*3.6/1000</f>
        <v/>
      </c>
    </row>
    <row r="19763">
      <c r="A19763" s="10" t="n">
        <v>44241.95833333334</v>
      </c>
      <c r="B19763" t="n">
        <v>0.975</v>
      </c>
      <c r="C19763" t="n">
        <v>96.28174822709443</v>
      </c>
      <c r="D19763" t="n">
        <v>0.9514443851078314</v>
      </c>
      <c r="E19763" s="11">
        <f>MIN(B19763,((1-$J$5)*$J$4*E19762+(1-$J$4)*$J$5*B19763)/(1-$J$4*$J$5))</f>
        <v/>
      </c>
      <c r="F19763" s="11">
        <f>B19763*C19763*3.6/1000</f>
        <v/>
      </c>
    </row>
    <row r="19764">
      <c r="A19764" s="10" t="n">
        <v>44242</v>
      </c>
      <c r="B19764" t="n">
        <v>0.958</v>
      </c>
      <c r="C19764" t="n">
        <v>96.39188296766645</v>
      </c>
      <c r="D19764" t="n">
        <v>0.9468165253755132</v>
      </c>
      <c r="E19764" s="11">
        <f>MIN(B19764,((1-$J$5)*$J$4*E19763+(1-$J$4)*$J$5*B19764)/(1-$J$4*$J$5))</f>
        <v/>
      </c>
      <c r="F19764" s="11">
        <f>B19764*C19764*3.6/1000</f>
        <v/>
      </c>
    </row>
    <row r="19765">
      <c r="A19765" s="10" t="n">
        <v>44242.04166666666</v>
      </c>
      <c r="B19765" t="n">
        <v>0.946</v>
      </c>
      <c r="C19765" t="n">
        <v>95.50990542805714</v>
      </c>
      <c r="D19765" t="n">
        <v>0.9421272399826336</v>
      </c>
      <c r="E19765" s="11">
        <f>MIN(B19765,((1-$J$5)*$J$4*E19764+(1-$J$4)*$J$5*B19765)/(1-$J$4*$J$5))</f>
        <v/>
      </c>
      <c r="F19765" s="11">
        <f>B19765*C19765*3.6/1000</f>
        <v/>
      </c>
    </row>
    <row r="19766">
      <c r="A19766" s="10" t="n">
        <v>44242.08333333334</v>
      </c>
      <c r="B19766" t="n">
        <v>0.9409999999999999</v>
      </c>
      <c r="C19766" t="n">
        <v>94.95761798460811</v>
      </c>
      <c r="D19766" t="n">
        <v>0.9374575798881232</v>
      </c>
      <c r="E19766" s="11">
        <f>MIN(B19766,((1-$J$5)*$J$4*E19765+(1-$J$4)*$J$5*B19766)/(1-$J$4*$J$5))</f>
        <v/>
      </c>
      <c r="F19766" s="11">
        <f>B19766*C19766*3.6/1000</f>
        <v/>
      </c>
    </row>
    <row r="19767">
      <c r="A19767" s="10" t="n">
        <v>44242.125</v>
      </c>
      <c r="B19767" t="n">
        <v>0.9350000000000001</v>
      </c>
      <c r="C19767" t="n">
        <v>94.40451318854197</v>
      </c>
      <c r="D19767" t="n">
        <v>0.9327957886809124</v>
      </c>
      <c r="E19767" s="11">
        <f>MIN(B19767,((1-$J$5)*$J$4*E19766+(1-$J$4)*$J$5*B19767)/(1-$J$4*$J$5))</f>
        <v/>
      </c>
      <c r="F19767" s="11">
        <f>B19767*C19767*3.6/1000</f>
        <v/>
      </c>
    </row>
    <row r="19768">
      <c r="A19768" s="10" t="n">
        <v>44242.16666666666</v>
      </c>
      <c r="B19768" t="n">
        <v>0.918</v>
      </c>
      <c r="C19768" t="n">
        <v>93.73969833535284</v>
      </c>
      <c r="D19768" t="n">
        <v>0.918</v>
      </c>
      <c r="E19768" s="11">
        <f>MIN(B19768,((1-$J$5)*$J$4*E19767+(1-$J$4)*$J$5*B19768)/(1-$J$4*$J$5))</f>
        <v/>
      </c>
      <c r="F19768" s="11">
        <f>B19768*C19768*3.6/1000</f>
        <v/>
      </c>
    </row>
    <row r="19769">
      <c r="A19769" s="10" t="n">
        <v>44242.20833333334</v>
      </c>
      <c r="B19769" t="n">
        <v>0.906</v>
      </c>
      <c r="C19769" t="n">
        <v>91.06830652692227</v>
      </c>
      <c r="D19769" t="n">
        <v>0.906</v>
      </c>
      <c r="E19769" s="11">
        <f>MIN(B19769,((1-$J$5)*$J$4*E19768+(1-$J$4)*$J$5*B19769)/(1-$J$4*$J$5))</f>
        <v/>
      </c>
      <c r="F19769" s="11">
        <f>B19769*C19769*3.6/1000</f>
        <v/>
      </c>
    </row>
    <row r="19770">
      <c r="A19770" s="10" t="n">
        <v>44242.25</v>
      </c>
      <c r="B19770" t="n">
        <v>0.895</v>
      </c>
      <c r="C19770" t="n">
        <v>98.80685652826621</v>
      </c>
      <c r="D19770" t="n">
        <v>0.895</v>
      </c>
      <c r="E19770" s="11">
        <f>MIN(B19770,((1-$J$5)*$J$4*E19769+(1-$J$4)*$J$5*B19770)/(1-$J$4*$J$5))</f>
        <v/>
      </c>
      <c r="F19770" s="11">
        <f>B19770*C19770*3.6/1000</f>
        <v/>
      </c>
    </row>
    <row r="19771">
      <c r="A19771" s="10" t="n">
        <v>44242.29166666666</v>
      </c>
      <c r="B19771" t="n">
        <v>0.878</v>
      </c>
      <c r="C19771" t="n">
        <v>95.50990542805714</v>
      </c>
      <c r="D19771" t="n">
        <v>0.878</v>
      </c>
      <c r="E19771" s="11">
        <f>MIN(B19771,((1-$J$5)*$J$4*E19770+(1-$J$4)*$J$5*B19771)/(1-$J$4*$J$5))</f>
        <v/>
      </c>
      <c r="F19771" s="11">
        <f>B19771*C19771*3.6/1000</f>
        <v/>
      </c>
    </row>
    <row r="19772">
      <c r="A19772" s="10" t="n">
        <v>44242.33333333334</v>
      </c>
      <c r="B19772" t="n">
        <v>0.862</v>
      </c>
      <c r="C19772" t="n">
        <v>102.0760842086479</v>
      </c>
      <c r="D19772" t="n">
        <v>0.862</v>
      </c>
      <c r="E19772" s="11">
        <f>MIN(B19772,((1-$J$5)*$J$4*E19771+(1-$J$4)*$J$5*B19772)/(1-$J$4*$J$5))</f>
        <v/>
      </c>
      <c r="F19772" s="11">
        <f>B19772*C19772*3.6/1000</f>
        <v/>
      </c>
    </row>
    <row r="19773">
      <c r="A19773" s="10" t="n">
        <v>44242.375</v>
      </c>
      <c r="B19773" t="n">
        <v>0.873</v>
      </c>
      <c r="C19773" t="n">
        <v>94.40451318854197</v>
      </c>
      <c r="D19773" t="n">
        <v>0.8578650697203651</v>
      </c>
      <c r="E19773" s="11">
        <f>MIN(B19773,((1-$J$5)*$J$4*E19772+(1-$J$4)*$J$5*B19773)/(1-$J$4*$J$5))</f>
        <v/>
      </c>
      <c r="F19773" s="11">
        <f>B19773*C19773*3.6/1000</f>
        <v/>
      </c>
    </row>
    <row r="19774">
      <c r="A19774" s="10" t="n">
        <v>44242.41666666666</v>
      </c>
      <c r="B19774" t="n">
        <v>0.873</v>
      </c>
      <c r="C19774" t="n">
        <v>91.06830652692227</v>
      </c>
      <c r="D19774" t="n">
        <v>0.8537978605704005</v>
      </c>
      <c r="E19774" s="11">
        <f>MIN(B19774,((1-$J$5)*$J$4*E19773+(1-$J$4)*$J$5*B19774)/(1-$J$4*$J$5))</f>
        <v/>
      </c>
      <c r="F19774" s="11">
        <f>B19774*C19774*3.6/1000</f>
        <v/>
      </c>
    </row>
    <row r="19775">
      <c r="A19775" s="10" t="n">
        <v>44242.45833333334</v>
      </c>
      <c r="B19775" t="n">
        <v>0.873</v>
      </c>
      <c r="C19775" t="n">
        <v>91.06830652692227</v>
      </c>
      <c r="D19775" t="n">
        <v>0.8497972634258661</v>
      </c>
      <c r="E19775" s="11">
        <f>MIN(B19775,((1-$J$5)*$J$4*E19774+(1-$J$4)*$J$5*B19775)/(1-$J$4*$J$5))</f>
        <v/>
      </c>
      <c r="F19775" s="11">
        <f>B19775*C19775*3.6/1000</f>
        <v/>
      </c>
    </row>
    <row r="19776">
      <c r="A19776" s="10" t="n">
        <v>44242.5</v>
      </c>
      <c r="B19776" t="n">
        <v>0.873</v>
      </c>
      <c r="C19776" t="n">
        <v>83.15868863716145</v>
      </c>
      <c r="D19776" t="n">
        <v>0.8458621873275556</v>
      </c>
      <c r="E19776" s="11">
        <f>MIN(B19776,((1-$J$5)*$J$4*E19775+(1-$J$4)*$J$5*B19776)/(1-$J$4*$J$5))</f>
        <v/>
      </c>
      <c r="F19776" s="11">
        <f>B19776*C19776*3.6/1000</f>
        <v/>
      </c>
    </row>
    <row r="19777">
      <c r="A19777" s="10" t="n">
        <v>44242.54166666666</v>
      </c>
      <c r="B19777" t="n">
        <v>0.884</v>
      </c>
      <c r="C19777" t="n">
        <v>64.28788441596903</v>
      </c>
      <c r="D19777" t="n">
        <v>0.8421173440906513</v>
      </c>
      <c r="E19777" s="11">
        <f>MIN(B19777,((1-$J$5)*$J$4*E19776+(1-$J$4)*$J$5*B19777)/(1-$J$4*$J$5))</f>
        <v/>
      </c>
      <c r="F19777" s="11">
        <f>B19777*C19777*3.6/1000</f>
        <v/>
      </c>
    </row>
    <row r="19778">
      <c r="A19778" s="10" t="n">
        <v>44242.58333333334</v>
      </c>
      <c r="B19778" t="n">
        <v>0.89</v>
      </c>
      <c r="C19778" t="n">
        <v>25.23530622730776</v>
      </c>
      <c r="D19778" t="n">
        <v>0.8385024431585789</v>
      </c>
      <c r="E19778" s="11">
        <f>MIN(B19778,((1-$J$5)*$J$4*E19777+(1-$J$4)*$J$5*B19778)/(1-$J$4*$J$5))</f>
        <v/>
      </c>
      <c r="F19778" s="11">
        <f>B19778*C19778*3.6/1000</f>
        <v/>
      </c>
    </row>
    <row r="19779">
      <c r="A19779" s="10" t="n">
        <v>44242.625</v>
      </c>
      <c r="B19779" t="n">
        <v>0.895</v>
      </c>
      <c r="C19779" t="n">
        <v>67.92377404172522</v>
      </c>
      <c r="D19779" t="n">
        <v>0.8350039213685723</v>
      </c>
      <c r="E19779" s="11">
        <f>MIN(B19779,((1-$J$5)*$J$4*E19778+(1-$J$4)*$J$5*B19779)/(1-$J$4*$J$5))</f>
        <v/>
      </c>
      <c r="F19779" s="11">
        <f>B19779*C19779*3.6/1000</f>
        <v/>
      </c>
    </row>
    <row r="19780">
      <c r="A19780" s="10" t="n">
        <v>44242.66666666666</v>
      </c>
      <c r="B19780" t="n">
        <v>0.884</v>
      </c>
      <c r="C19780" t="n">
        <v>64.28788441596903</v>
      </c>
      <c r="D19780" t="n">
        <v>0.8314369128198668</v>
      </c>
      <c r="E19780" s="11">
        <f>MIN(B19780,((1-$J$5)*$J$4*E19779+(1-$J$4)*$J$5*B19780)/(1-$J$4*$J$5))</f>
        <v/>
      </c>
      <c r="F19780" s="11">
        <f>B19780*C19780*3.6/1000</f>
        <v/>
      </c>
    </row>
    <row r="19781">
      <c r="A19781" s="10" t="n">
        <v>44242.70833333334</v>
      </c>
      <c r="B19781" t="n">
        <v>0.873</v>
      </c>
      <c r="C19781" t="n">
        <v>59.35667842656299</v>
      </c>
      <c r="D19781" t="n">
        <v>0.8278025391760341</v>
      </c>
      <c r="E19781" s="11">
        <f>MIN(B19781,((1-$J$5)*$J$4*E19780+(1-$J$4)*$J$5*B19781)/(1-$J$4*$J$5))</f>
        <v/>
      </c>
      <c r="F19781" s="11">
        <f>B19781*C19781*3.6/1000</f>
        <v/>
      </c>
    </row>
    <row r="19782">
      <c r="A19782" s="10" t="n">
        <v>44242.75</v>
      </c>
      <c r="B19782" t="n">
        <v>0.862</v>
      </c>
      <c r="C19782" t="n">
        <v>61.8347753302503</v>
      </c>
      <c r="D19782" t="n">
        <v>0.8241019037302457</v>
      </c>
      <c r="E19782" s="11">
        <f>MIN(B19782,((1-$J$5)*$J$4*E19781+(1-$J$4)*$J$5*B19782)/(1-$J$4*$J$5))</f>
        <v/>
      </c>
      <c r="F19782" s="11">
        <f>B19782*C19782*3.6/1000</f>
        <v/>
      </c>
    </row>
    <row r="19783">
      <c r="A19783" s="10" t="n">
        <v>44242.79166666666</v>
      </c>
      <c r="B19783" t="n">
        <v>0.839</v>
      </c>
      <c r="C19783" t="n">
        <v>55.58914683169202</v>
      </c>
      <c r="D19783" t="n">
        <v>0.820198871807748</v>
      </c>
      <c r="E19783" s="11">
        <f>MIN(B19783,((1-$J$5)*$J$4*E19782+(1-$J$4)*$J$5*B19783)/(1-$J$4*$J$5))</f>
        <v/>
      </c>
      <c r="F19783" s="11">
        <f>B19783*C19783*3.6/1000</f>
        <v/>
      </c>
    </row>
    <row r="19784">
      <c r="A19784" s="10" t="n">
        <v>44242.83333333334</v>
      </c>
      <c r="B19784" t="n">
        <v>0.823</v>
      </c>
      <c r="C19784" t="n">
        <v>61.8347753302503</v>
      </c>
      <c r="D19784" t="n">
        <v>0.8161768031616407</v>
      </c>
      <c r="E19784" s="11">
        <f>MIN(B19784,((1-$J$5)*$J$4*E19783+(1-$J$4)*$J$5*B19784)/(1-$J$4*$J$5))</f>
        <v/>
      </c>
      <c r="F19784" s="11">
        <f>B19784*C19784*3.6/1000</f>
        <v/>
      </c>
    </row>
    <row r="19785">
      <c r="A19785" s="10" t="n">
        <v>44242.875</v>
      </c>
      <c r="B19785" t="n">
        <v>0.8120000000000001</v>
      </c>
      <c r="C19785" t="n">
        <v>56.85200220301488</v>
      </c>
      <c r="D19785" t="n">
        <v>0.8120000000000001</v>
      </c>
      <c r="E19785" s="11">
        <f>MIN(B19785,((1-$J$5)*$J$4*E19784+(1-$J$4)*$J$5*B19785)/(1-$J$4*$J$5))</f>
        <v/>
      </c>
      <c r="F19785" s="11">
        <f>B19785*C19785*3.6/1000</f>
        <v/>
      </c>
    </row>
    <row r="19786">
      <c r="A19786" s="10" t="n">
        <v>44242.91666666666</v>
      </c>
      <c r="B19786" t="n">
        <v>0.796</v>
      </c>
      <c r="C19786" t="n">
        <v>67.0799115636237</v>
      </c>
      <c r="D19786" t="n">
        <v>0.796</v>
      </c>
      <c r="E19786" s="11">
        <f>MIN(B19786,((1-$J$5)*$J$4*E19785+(1-$J$4)*$J$5*B19786)/(1-$J$4*$J$5))</f>
        <v/>
      </c>
      <c r="F19786" s="11">
        <f>B19786*C19786*3.6/1000</f>
        <v/>
      </c>
    </row>
    <row r="19787">
      <c r="A19787" s="10" t="n">
        <v>44242.95833333334</v>
      </c>
      <c r="B19787" t="n">
        <v>0.779</v>
      </c>
      <c r="C19787" t="n">
        <v>67.0799115636237</v>
      </c>
      <c r="D19787" t="n">
        <v>0.779</v>
      </c>
      <c r="E19787" s="11">
        <f>MIN(B19787,((1-$J$5)*$J$4*E19786+(1-$J$4)*$J$5*B19787)/(1-$J$4*$J$5))</f>
        <v/>
      </c>
      <c r="F19787" s="11">
        <f>B19787*C19787*3.6/1000</f>
        <v/>
      </c>
    </row>
    <row r="19788">
      <c r="A19788" s="10" t="n">
        <v>44243</v>
      </c>
      <c r="B19788" t="n">
        <v>0.779</v>
      </c>
      <c r="C19788" t="n">
        <v>66.95914008752051</v>
      </c>
      <c r="D19788" t="n">
        <v>0.7751495392920198</v>
      </c>
      <c r="E19788" s="11">
        <f>MIN(B19788,((1-$J$5)*$J$4*E19787+(1-$J$4)*$J$5*B19788)/(1-$J$4*$J$5))</f>
        <v/>
      </c>
      <c r="F19788" s="11">
        <f>B19788*C19788*3.6/1000</f>
        <v/>
      </c>
    </row>
    <row r="19789">
      <c r="A19789" s="10" t="n">
        <v>44243.04166666666</v>
      </c>
      <c r="B19789" t="n">
        <v>0.763</v>
      </c>
      <c r="C19789" t="n">
        <v>61.58811495993223</v>
      </c>
      <c r="D19789" t="n">
        <v>0.763</v>
      </c>
      <c r="E19789" s="11">
        <f>MIN(B19789,((1-$J$5)*$J$4*E19788+(1-$J$4)*$J$5*B19789)/(1-$J$4*$J$5))</f>
        <v/>
      </c>
      <c r="F19789" s="11">
        <f>B19789*C19789*3.6/1000</f>
        <v/>
      </c>
    </row>
    <row r="19790">
      <c r="A19790" s="10" t="n">
        <v>44243.08333333334</v>
      </c>
      <c r="B19790" t="n">
        <v>0.758</v>
      </c>
      <c r="C19790" t="n">
        <v>61.21765283121726</v>
      </c>
      <c r="D19790" t="n">
        <v>0.758</v>
      </c>
      <c r="E19790" s="11">
        <f>MIN(B19790,((1-$J$5)*$J$4*E19789+(1-$J$4)*$J$5*B19790)/(1-$J$4*$J$5))</f>
        <v/>
      </c>
      <c r="F19790" s="11">
        <f>B19790*C19790*3.6/1000</f>
        <v/>
      </c>
    </row>
    <row r="19791">
      <c r="A19791" s="10" t="n">
        <v>44243.125</v>
      </c>
      <c r="B19791" t="n">
        <v>0.736</v>
      </c>
      <c r="C19791" t="n">
        <v>61.8347753302503</v>
      </c>
      <c r="D19791" t="n">
        <v>0.736</v>
      </c>
      <c r="E19791" s="11">
        <f>MIN(B19791,((1-$J$5)*$J$4*E19790+(1-$J$4)*$J$5*B19791)/(1-$J$4*$J$5))</f>
        <v/>
      </c>
      <c r="F19791" s="11">
        <f>B19791*C19791*3.6/1000</f>
        <v/>
      </c>
    </row>
    <row r="19792">
      <c r="A19792" s="10" t="n">
        <v>44243.16666666666</v>
      </c>
      <c r="B19792" t="n">
        <v>0.731</v>
      </c>
      <c r="C19792" t="n">
        <v>61.95801176858738</v>
      </c>
      <c r="D19792" t="n">
        <v>0.731</v>
      </c>
      <c r="E19792" s="11">
        <f>MIN(B19792,((1-$J$5)*$J$4*E19791+(1-$J$4)*$J$5*B19792)/(1-$J$4*$J$5))</f>
        <v/>
      </c>
      <c r="F19792" s="11">
        <f>B19792*C19792*3.6/1000</f>
        <v/>
      </c>
    </row>
    <row r="19793">
      <c r="A19793" s="10" t="n">
        <v>44243.20833333334</v>
      </c>
      <c r="B19793" t="n">
        <v>0.721</v>
      </c>
      <c r="C19793" t="n">
        <v>61.8347753302503</v>
      </c>
      <c r="D19793" t="n">
        <v>0.721</v>
      </c>
      <c r="E19793" s="11">
        <f>MIN(B19793,((1-$J$5)*$J$4*E19792+(1-$J$4)*$J$5*B19793)/(1-$J$4*$J$5))</f>
        <v/>
      </c>
      <c r="F19793" s="11">
        <f>B19793*C19793*3.6/1000</f>
        <v/>
      </c>
    </row>
    <row r="19794">
      <c r="A19794" s="10" t="n">
        <v>44243.25</v>
      </c>
      <c r="B19794" t="n">
        <v>0.71</v>
      </c>
      <c r="C19794" t="n">
        <v>64.28788441596903</v>
      </c>
      <c r="D19794" t="n">
        <v>0.71</v>
      </c>
      <c r="E19794" s="11">
        <f>MIN(B19794,((1-$J$5)*$J$4*E19793+(1-$J$4)*$J$5*B19794)/(1-$J$4*$J$5))</f>
        <v/>
      </c>
      <c r="F19794" s="11">
        <f>B19794*C19794*3.6/1000</f>
        <v/>
      </c>
    </row>
    <row r="19795">
      <c r="A19795" s="10" t="n">
        <v>44243.29166666666</v>
      </c>
      <c r="B19795" t="n">
        <v>0.7</v>
      </c>
      <c r="C19795" t="n">
        <v>64.28788441596903</v>
      </c>
      <c r="D19795" t="n">
        <v>0.7</v>
      </c>
      <c r="E19795" s="11">
        <f>MIN(B19795,((1-$J$5)*$J$4*E19794+(1-$J$4)*$J$5*B19795)/(1-$J$4*$J$5))</f>
        <v/>
      </c>
      <c r="F19795" s="11">
        <f>B19795*C19795*3.6/1000</f>
        <v/>
      </c>
    </row>
    <row r="19796">
      <c r="A19796" s="10" t="n">
        <v>44243.33333333334</v>
      </c>
      <c r="B19796" t="n">
        <v>0.7</v>
      </c>
      <c r="C19796" t="n">
        <v>64.28788441596903</v>
      </c>
      <c r="D19796" t="n">
        <v>0.6965400224703643</v>
      </c>
      <c r="E19796" s="11">
        <f>MIN(B19796,((1-$J$5)*$J$4*E19795+(1-$J$4)*$J$5*B19796)/(1-$J$4*$J$5))</f>
        <v/>
      </c>
      <c r="F19796" s="11">
        <f>B19796*C19796*3.6/1000</f>
        <v/>
      </c>
    </row>
    <row r="19797">
      <c r="A19797" s="10" t="n">
        <v>44243.375</v>
      </c>
      <c r="B19797" t="n">
        <v>0.6840000000000001</v>
      </c>
      <c r="C19797" t="n">
        <v>59.35667842656299</v>
      </c>
      <c r="D19797" t="n">
        <v>0.6840000000000001</v>
      </c>
      <c r="E19797" s="11">
        <f>MIN(B19797,((1-$J$5)*$J$4*E19796+(1-$J$4)*$J$5*B19797)/(1-$J$4*$J$5))</f>
        <v/>
      </c>
      <c r="F19797" s="11">
        <f>B19797*C19797*3.6/1000</f>
        <v/>
      </c>
    </row>
    <row r="19798">
      <c r="A19798" s="10" t="n">
        <v>44243.41666666666</v>
      </c>
      <c r="B19798" t="n">
        <v>0.6889999999999999</v>
      </c>
      <c r="C19798" t="n">
        <v>63.06436068512776</v>
      </c>
      <c r="D19798" t="n">
        <v>0.6806762826287052</v>
      </c>
      <c r="E19798" s="11">
        <f>MIN(B19798,((1-$J$5)*$J$4*E19797+(1-$J$4)*$J$5*B19798)/(1-$J$4*$J$5))</f>
        <v/>
      </c>
      <c r="F19798" s="11">
        <f>B19798*C19798*3.6/1000</f>
        <v/>
      </c>
    </row>
    <row r="19799">
      <c r="A19799" s="10" t="n">
        <v>44243.45833333334</v>
      </c>
      <c r="B19799" t="n">
        <v>0.694</v>
      </c>
      <c r="C19799" t="n">
        <v>60.59894560858542</v>
      </c>
      <c r="D19799" t="n">
        <v>0.6774641754485278</v>
      </c>
      <c r="E19799" s="11">
        <f>MIN(B19799,((1-$J$5)*$J$4*E19798+(1-$J$4)*$J$5*B19799)/(1-$J$4*$J$5))</f>
        <v/>
      </c>
      <c r="F19799" s="11">
        <f>B19799*C19799*3.6/1000</f>
        <v/>
      </c>
    </row>
    <row r="19800">
      <c r="A19800" s="10" t="n">
        <v>44243.5</v>
      </c>
      <c r="B19800" t="n">
        <v>0.715</v>
      </c>
      <c r="C19800" t="n">
        <v>59.35667842656299</v>
      </c>
      <c r="D19800" t="n">
        <v>0.6745448103927526</v>
      </c>
      <c r="E19800" s="11">
        <f>MIN(B19800,((1-$J$5)*$J$4*E19799+(1-$J$4)*$J$5*B19800)/(1-$J$4*$J$5))</f>
        <v/>
      </c>
      <c r="F19800" s="11">
        <f>B19800*C19800*3.6/1000</f>
        <v/>
      </c>
    </row>
    <row r="19801">
      <c r="A19801" s="10" t="n">
        <v>44243.54166666666</v>
      </c>
      <c r="B19801" t="n">
        <v>0.715</v>
      </c>
      <c r="C19801" t="n">
        <v>59.35667842656299</v>
      </c>
      <c r="D19801" t="n">
        <v>0.6716732581623764</v>
      </c>
      <c r="E19801" s="11">
        <f>MIN(B19801,((1-$J$5)*$J$4*E19800+(1-$J$4)*$J$5*B19801)/(1-$J$4*$J$5))</f>
        <v/>
      </c>
      <c r="F19801" s="11">
        <f>B19801*C19801*3.6/1000</f>
        <v/>
      </c>
    </row>
    <row r="19802">
      <c r="A19802" s="10" t="n">
        <v>44243.58333333334</v>
      </c>
      <c r="B19802" t="n">
        <v>0.715</v>
      </c>
      <c r="C19802" t="n">
        <v>55.58914683169202</v>
      </c>
      <c r="D19802" t="n">
        <v>0.668848735687715</v>
      </c>
      <c r="E19802" s="11">
        <f>MIN(B19802,((1-$J$5)*$J$4*E19801+(1-$J$4)*$J$5*B19802)/(1-$J$4*$J$5))</f>
        <v/>
      </c>
      <c r="F19802" s="11">
        <f>B19802*C19802*3.6/1000</f>
        <v/>
      </c>
    </row>
    <row r="19803">
      <c r="A19803" s="10" t="n">
        <v>44243.625</v>
      </c>
      <c r="B19803" t="n">
        <v>0.726</v>
      </c>
      <c r="C19803" t="n">
        <v>55.58914683169202</v>
      </c>
      <c r="D19803" t="n">
        <v>0.6661962576309148</v>
      </c>
      <c r="E19803" s="11">
        <f>MIN(B19803,((1-$J$5)*$J$4*E19802+(1-$J$4)*$J$5*B19803)/(1-$J$4*$J$5))</f>
        <v/>
      </c>
      <c r="F19803" s="11">
        <f>B19803*C19803*3.6/1000</f>
        <v/>
      </c>
    </row>
    <row r="19804">
      <c r="A19804" s="10" t="n">
        <v>44243.66666666666</v>
      </c>
      <c r="B19804" t="n">
        <v>0.736</v>
      </c>
      <c r="C19804" t="n">
        <v>55.58914683169202</v>
      </c>
      <c r="D19804" t="n">
        <v>0.6637015712885249</v>
      </c>
      <c r="E19804" s="11">
        <f>MIN(B19804,((1-$J$5)*$J$4*E19803+(1-$J$4)*$J$5*B19804)/(1-$J$4*$J$5))</f>
        <v/>
      </c>
      <c r="F19804" s="11">
        <f>B19804*C19804*3.6/1000</f>
        <v/>
      </c>
    </row>
    <row r="19805">
      <c r="A19805" s="10" t="n">
        <v>44243.70833333334</v>
      </c>
      <c r="B19805" t="n">
        <v>0.726</v>
      </c>
      <c r="C19805" t="n">
        <v>56.85200220301488</v>
      </c>
      <c r="D19805" t="n">
        <v>0.6611333925461361</v>
      </c>
      <c r="E19805" s="11">
        <f>MIN(B19805,((1-$J$5)*$J$4*E19804+(1-$J$4)*$J$5*B19805)/(1-$J$4*$J$5))</f>
        <v/>
      </c>
      <c r="F19805" s="11">
        <f>B19805*C19805*3.6/1000</f>
        <v/>
      </c>
    </row>
    <row r="19806">
      <c r="A19806" s="10" t="n">
        <v>44243.75</v>
      </c>
      <c r="B19806" t="n">
        <v>0.726</v>
      </c>
      <c r="C19806" t="n">
        <v>55.58914683169202</v>
      </c>
      <c r="D19806" t="n">
        <v>0.658607274964122</v>
      </c>
      <c r="E19806" s="11">
        <f>MIN(B19806,((1-$J$5)*$J$4*E19805+(1-$J$4)*$J$5*B19806)/(1-$J$4*$J$5))</f>
        <v/>
      </c>
      <c r="F19806" s="11">
        <f>B19806*C19806*3.6/1000</f>
        <v/>
      </c>
    </row>
    <row r="19807">
      <c r="A19807" s="10" t="n">
        <v>44243.79166666666</v>
      </c>
      <c r="B19807" t="n">
        <v>0.715</v>
      </c>
      <c r="C19807" t="n">
        <v>59.35667842656299</v>
      </c>
      <c r="D19807" t="n">
        <v>0.6559967447656535</v>
      </c>
      <c r="E19807" s="11">
        <f>MIN(B19807,((1-$J$5)*$J$4*E19806+(1-$J$4)*$J$5*B19807)/(1-$J$4*$J$5))</f>
        <v/>
      </c>
      <c r="F19807" s="11">
        <f>B19807*C19807*3.6/1000</f>
        <v/>
      </c>
    </row>
    <row r="19808">
      <c r="A19808" s="10" t="n">
        <v>44243.83333333334</v>
      </c>
      <c r="B19808" t="n">
        <v>0.694</v>
      </c>
      <c r="C19808" t="n">
        <v>59.35667842656299</v>
      </c>
      <c r="D19808" t="n">
        <v>0.6531888345297531</v>
      </c>
      <c r="E19808" s="11">
        <f>MIN(B19808,((1-$J$5)*$J$4*E19807+(1-$J$4)*$J$5*B19808)/(1-$J$4*$J$5))</f>
        <v/>
      </c>
      <c r="F19808" s="11">
        <f>B19808*C19808*3.6/1000</f>
        <v/>
      </c>
    </row>
    <row r="19809">
      <c r="A19809" s="10" t="n">
        <v>44243.875</v>
      </c>
      <c r="B19809" t="n">
        <v>0.694</v>
      </c>
      <c r="C19809" t="n">
        <v>59.35667842656299</v>
      </c>
      <c r="D19809" t="n">
        <v>0.6504269117326553</v>
      </c>
      <c r="E19809" s="11">
        <f>MIN(B19809,((1-$J$5)*$J$4*E19808+(1-$J$4)*$J$5*B19809)/(1-$J$4*$J$5))</f>
        <v/>
      </c>
      <c r="F19809" s="11">
        <f>B19809*C19809*3.6/1000</f>
        <v/>
      </c>
    </row>
    <row r="19810">
      <c r="A19810" s="10" t="n">
        <v>44243.91666666666</v>
      </c>
      <c r="B19810" t="n">
        <v>0.669</v>
      </c>
      <c r="C19810" t="n">
        <v>49.15940735722896</v>
      </c>
      <c r="D19810" t="n">
        <v>0.6474243484122061</v>
      </c>
      <c r="E19810" s="11">
        <f>MIN(B19810,((1-$J$5)*$J$4*E19809+(1-$J$4)*$J$5*B19810)/(1-$J$4*$J$5))</f>
        <v/>
      </c>
      <c r="F19810" s="11">
        <f>B19810*C19810*3.6/1000</f>
        <v/>
      </c>
    </row>
    <row r="19811">
      <c r="A19811" s="10" t="n">
        <v>44243.95833333334</v>
      </c>
      <c r="B19811" t="n">
        <v>0.648</v>
      </c>
      <c r="C19811" t="n">
        <v>46.52795494251664</v>
      </c>
      <c r="D19811" t="n">
        <v>0.644230825700888</v>
      </c>
      <c r="E19811" s="11">
        <f>MIN(B19811,((1-$J$5)*$J$4*E19810+(1-$J$4)*$J$5*B19811)/(1-$J$4*$J$5))</f>
        <v/>
      </c>
      <c r="F19811" s="11">
        <f>B19811*C19811*3.6/1000</f>
        <v/>
      </c>
    </row>
    <row r="19812">
      <c r="A19812" s="10" t="n">
        <v>44244</v>
      </c>
      <c r="B19812" t="n">
        <v>0.643</v>
      </c>
      <c r="C19812" t="n">
        <v>51.75552791190327</v>
      </c>
      <c r="D19812" t="n">
        <v>0.6410324309611005</v>
      </c>
      <c r="E19812" s="11">
        <f>MIN(B19812,((1-$J$5)*$J$4*E19811+(1-$J$4)*$J$5*B19812)/(1-$J$4*$J$5))</f>
        <v/>
      </c>
      <c r="F19812" s="11">
        <f>B19812*C19812*3.6/1000</f>
        <v/>
      </c>
    </row>
    <row r="19813">
      <c r="A19813" s="10" t="n">
        <v>44244.04166666666</v>
      </c>
      <c r="B19813" t="n">
        <v>0.628</v>
      </c>
      <c r="C19813" t="n">
        <v>49.15940735722896</v>
      </c>
      <c r="D19813" t="n">
        <v>0.628</v>
      </c>
      <c r="E19813" s="11">
        <f>MIN(B19813,((1-$J$5)*$J$4*E19812+(1-$J$4)*$J$5*B19813)/(1-$J$4*$J$5))</f>
        <v/>
      </c>
      <c r="F19813" s="11">
        <f>B19813*C19813*3.6/1000</f>
        <v/>
      </c>
    </row>
    <row r="19814">
      <c r="A19814" s="10" t="n">
        <v>44244.08333333334</v>
      </c>
      <c r="B19814" t="n">
        <v>0.623</v>
      </c>
      <c r="C19814" t="n">
        <v>47.84827810251451</v>
      </c>
      <c r="D19814" t="n">
        <v>0.623</v>
      </c>
      <c r="E19814" s="11">
        <f>MIN(B19814,((1-$J$5)*$J$4*E19813+(1-$J$4)*$J$5*B19814)/(1-$J$4*$J$5))</f>
        <v/>
      </c>
      <c r="F19814" s="11">
        <f>B19814*C19814*3.6/1000</f>
        <v/>
      </c>
    </row>
    <row r="19815">
      <c r="A19815" s="10" t="n">
        <v>44244.125</v>
      </c>
      <c r="B19815" t="n">
        <v>0.628</v>
      </c>
      <c r="C19815" t="n">
        <v>42.50769081244108</v>
      </c>
      <c r="D19815" t="n">
        <v>0.6199777949562876</v>
      </c>
      <c r="E19815" s="11">
        <f>MIN(B19815,((1-$J$5)*$J$4*E19814+(1-$J$4)*$J$5*B19815)/(1-$J$4*$J$5))</f>
        <v/>
      </c>
      <c r="F19815" s="11">
        <f>B19815*C19815*3.6/1000</f>
        <v/>
      </c>
    </row>
    <row r="19816">
      <c r="A19816" s="10" t="n">
        <v>44244.16666666666</v>
      </c>
      <c r="B19816" t="n">
        <v>0.628</v>
      </c>
      <c r="C19816" t="n">
        <v>43.85810851383231</v>
      </c>
      <c r="D19816" t="n">
        <v>0.6170050870324332</v>
      </c>
      <c r="E19816" s="11">
        <f>MIN(B19816,((1-$J$5)*$J$4*E19815+(1-$J$4)*$J$5*B19816)/(1-$J$4*$J$5))</f>
        <v/>
      </c>
      <c r="F19816" s="11">
        <f>B19816*C19816*3.6/1000</f>
        <v/>
      </c>
    </row>
    <row r="19817">
      <c r="A19817" s="10" t="n">
        <v>44244.20833333334</v>
      </c>
      <c r="B19817" t="n">
        <v>0.618</v>
      </c>
      <c r="C19817" t="n">
        <v>50.46171015599218</v>
      </c>
      <c r="D19817" t="n">
        <v>0.61396671565836</v>
      </c>
      <c r="E19817" s="11">
        <f>MIN(B19817,((1-$J$5)*$J$4*E19816+(1-$J$4)*$J$5*B19817)/(1-$J$4*$J$5))</f>
        <v/>
      </c>
      <c r="F19817" s="11">
        <f>B19817*C19817*3.6/1000</f>
        <v/>
      </c>
    </row>
    <row r="19818">
      <c r="A19818" s="10" t="n">
        <v>44244.25</v>
      </c>
      <c r="B19818" t="n">
        <v>0.613</v>
      </c>
      <c r="C19818" t="n">
        <v>53.04117860101827</v>
      </c>
      <c r="D19818" t="n">
        <v>0.6109209312156748</v>
      </c>
      <c r="E19818" s="11">
        <f>MIN(B19818,((1-$J$5)*$J$4*E19817+(1-$J$4)*$J$5*B19818)/(1-$J$4*$J$5))</f>
        <v/>
      </c>
      <c r="F19818" s="11">
        <f>B19818*C19818*3.6/1000</f>
        <v/>
      </c>
    </row>
    <row r="19819">
      <c r="A19819" s="10" t="n">
        <v>44244.29166666666</v>
      </c>
      <c r="B19819" t="n">
        <v>0.623</v>
      </c>
      <c r="C19819" t="n">
        <v>49.15940735722896</v>
      </c>
      <c r="D19819" t="n">
        <v>0.6080393799872457</v>
      </c>
      <c r="E19819" s="11">
        <f>MIN(B19819,((1-$J$5)*$J$4*E19818+(1-$J$4)*$J$5*B19819)/(1-$J$4*$J$5))</f>
        <v/>
      </c>
      <c r="F19819" s="11">
        <f>B19819*C19819*3.6/1000</f>
        <v/>
      </c>
    </row>
    <row r="19820">
      <c r="A19820" s="10" t="n">
        <v>44244.33333333334</v>
      </c>
      <c r="B19820" t="n">
        <v>0.618</v>
      </c>
      <c r="C19820" t="n">
        <v>49.15940735722896</v>
      </c>
      <c r="D19820" t="n">
        <v>0.6051478473186239</v>
      </c>
      <c r="E19820" s="11">
        <f>MIN(B19820,((1-$J$5)*$J$4*E19819+(1-$J$4)*$J$5*B19820)/(1-$J$4*$J$5))</f>
        <v/>
      </c>
      <c r="F19820" s="11">
        <f>B19820*C19820*3.6/1000</f>
        <v/>
      </c>
    </row>
    <row r="19821">
      <c r="A19821" s="10" t="n">
        <v>44244.375</v>
      </c>
      <c r="B19821" t="n">
        <v>0.608</v>
      </c>
      <c r="C19821" t="n">
        <v>47.84827810251451</v>
      </c>
      <c r="D19821" t="n">
        <v>0.6021893217263428</v>
      </c>
      <c r="E19821" s="11">
        <f>MIN(B19821,((1-$J$5)*$J$4*E19820+(1-$J$4)*$J$5*B19821)/(1-$J$4*$J$5))</f>
        <v/>
      </c>
      <c r="F19821" s="11">
        <f>B19821*C19821*3.6/1000</f>
        <v/>
      </c>
    </row>
    <row r="19822">
      <c r="A19822" s="10" t="n">
        <v>44244.41666666666</v>
      </c>
      <c r="B19822" t="n">
        <v>0.603</v>
      </c>
      <c r="C19822" t="n">
        <v>51.75552791190327</v>
      </c>
      <c r="D19822" t="n">
        <v>0.5992220753658811</v>
      </c>
      <c r="E19822" s="11">
        <f>MIN(B19822,((1-$J$5)*$J$4*E19821+(1-$J$4)*$J$5*B19822)/(1-$J$4*$J$5))</f>
        <v/>
      </c>
      <c r="F19822" s="11">
        <f>B19822*C19822*3.6/1000</f>
        <v/>
      </c>
    </row>
    <row r="19823">
      <c r="A19823" s="10" t="n">
        <v>44244.45833333334</v>
      </c>
      <c r="B19823" t="n">
        <v>0.608</v>
      </c>
      <c r="C19823" t="n">
        <v>49.15940735722896</v>
      </c>
      <c r="D19823" t="n">
        <v>0.5963606009797073</v>
      </c>
      <c r="E19823" s="11">
        <f>MIN(B19823,((1-$J$5)*$J$4*E19822+(1-$J$4)*$J$5*B19823)/(1-$J$4*$J$5))</f>
        <v/>
      </c>
      <c r="F19823" s="11">
        <f>B19823*C19823*3.6/1000</f>
        <v/>
      </c>
    </row>
    <row r="19824">
      <c r="A19824" s="10" t="n">
        <v>44244.5</v>
      </c>
      <c r="B19824" t="n">
        <v>0.643</v>
      </c>
      <c r="C19824" t="n">
        <v>45.19804140057792</v>
      </c>
      <c r="D19824" t="n">
        <v>0.5939462159998078</v>
      </c>
      <c r="E19824" s="11">
        <f>MIN(B19824,((1-$J$5)*$J$4*E19823+(1-$J$4)*$J$5*B19824)/(1-$J$4*$J$5))</f>
        <v/>
      </c>
      <c r="F19824" s="11">
        <f>B19824*C19824*3.6/1000</f>
        <v/>
      </c>
    </row>
    <row r="19825">
      <c r="A19825" s="10" t="n">
        <v>44244.54166666666</v>
      </c>
      <c r="B19825" t="n">
        <v>0.679</v>
      </c>
      <c r="C19825" t="n">
        <v>46.52795494251664</v>
      </c>
      <c r="D19825" t="n">
        <v>0.5919830330694265</v>
      </c>
      <c r="E19825" s="11">
        <f>MIN(B19825,((1-$J$5)*$J$4*E19824+(1-$J$4)*$J$5*B19825)/(1-$J$4*$J$5))</f>
        <v/>
      </c>
      <c r="F19825" s="11">
        <f>B19825*C19825*3.6/1000</f>
        <v/>
      </c>
    </row>
    <row r="19826">
      <c r="A19826" s="10" t="n">
        <v>44244.58333333334</v>
      </c>
      <c r="B19826" t="n">
        <v>0.6889999999999999</v>
      </c>
      <c r="C19826" t="n">
        <v>182.6713267166608</v>
      </c>
      <c r="D19826" t="n">
        <v>0.5901663527043088</v>
      </c>
      <c r="E19826" s="11">
        <f>MIN(B19826,((1-$J$5)*$J$4*E19825+(1-$J$4)*$J$5*B19826)/(1-$J$4*$J$5))</f>
        <v/>
      </c>
      <c r="F19826" s="11">
        <f>B19826*C19826*3.6/1000</f>
        <v/>
      </c>
    </row>
    <row r="19827">
      <c r="A19827" s="10" t="n">
        <v>44244.625</v>
      </c>
      <c r="B19827" t="n">
        <v>0.7</v>
      </c>
      <c r="C19827" t="n">
        <v>318.814698490805</v>
      </c>
      <c r="D19827" t="n">
        <v>0.5885052105038459</v>
      </c>
      <c r="E19827" s="11">
        <f>MIN(B19827,((1-$J$5)*$J$4*E19826+(1-$J$4)*$J$5*B19827)/(1-$J$4*$J$5))</f>
        <v/>
      </c>
      <c r="F19827" s="11">
        <f>B19827*C19827*3.6/1000</f>
        <v/>
      </c>
    </row>
    <row r="19828">
      <c r="A19828" s="10" t="n">
        <v>44244.66666666666</v>
      </c>
      <c r="B19828" t="n">
        <v>8.005000000000001</v>
      </c>
      <c r="C19828" t="n">
        <v>454.9580702649492</v>
      </c>
      <c r="D19828" t="n">
        <v>0.670403887331793</v>
      </c>
      <c r="E19828" s="11">
        <f>MIN(B19828,((1-$J$5)*$J$4*E19827+(1-$J$4)*$J$5*B19828)/(1-$J$4*$J$5))</f>
        <v/>
      </c>
      <c r="F19828" s="11">
        <f>B19828*C19828*3.6/1000</f>
        <v/>
      </c>
    </row>
    <row r="19829">
      <c r="A19829" s="10" t="n">
        <v>44244.70833333334</v>
      </c>
      <c r="B19829" t="n">
        <v>5.769</v>
      </c>
      <c r="C19829" t="n">
        <v>591.1014420390934</v>
      </c>
      <c r="D19829" t="n">
        <v>0.7253926015858688</v>
      </c>
      <c r="E19829" s="11">
        <f>MIN(B19829,((1-$J$5)*$J$4*E19828+(1-$J$4)*$J$5*B19829)/(1-$J$4*$J$5))</f>
        <v/>
      </c>
      <c r="F19829" s="11">
        <f>B19829*C19829*3.6/1000</f>
        <v/>
      </c>
    </row>
    <row r="19830">
      <c r="A19830" s="10" t="n">
        <v>44244.75</v>
      </c>
      <c r="B19830" t="n">
        <v>3.815</v>
      </c>
      <c r="C19830" t="n">
        <v>727.2448138132376</v>
      </c>
      <c r="D19830" t="n">
        <v>0.7571367473093611</v>
      </c>
      <c r="E19830" s="11">
        <f>MIN(B19830,((1-$J$5)*$J$4*E19829+(1-$J$4)*$J$5*B19830)/(1-$J$4*$J$5))</f>
        <v/>
      </c>
      <c r="F19830" s="11">
        <f>B19830*C19830*3.6/1000</f>
        <v/>
      </c>
    </row>
    <row r="19831">
      <c r="A19831" s="10" t="n">
        <v>44244.79166666666</v>
      </c>
      <c r="B19831" t="n">
        <v>3.673</v>
      </c>
      <c r="C19831" t="n">
        <v>906.4606392182349</v>
      </c>
      <c r="D19831" t="n">
        <v>0.7867372244392248</v>
      </c>
      <c r="E19831" s="11">
        <f>MIN(B19831,((1-$J$5)*$J$4*E19830+(1-$J$4)*$J$5*B19831)/(1-$J$4*$J$5))</f>
        <v/>
      </c>
      <c r="F19831" s="11">
        <f>B19831*C19831*3.6/1000</f>
        <v/>
      </c>
    </row>
    <row r="19832">
      <c r="A19832" s="10" t="n">
        <v>44244.83333333334</v>
      </c>
      <c r="B19832" t="n">
        <v>2.967</v>
      </c>
      <c r="C19832" t="n">
        <v>1139.024433869223</v>
      </c>
      <c r="D19832" t="n">
        <v>0.8077798063620587</v>
      </c>
      <c r="E19832" s="11">
        <f>MIN(B19832,((1-$J$5)*$J$4*E19831+(1-$J$4)*$J$5*B19832)/(1-$J$4*$J$5))</f>
        <v/>
      </c>
      <c r="F19832" s="11">
        <f>B19832*C19832*3.6/1000</f>
        <v/>
      </c>
    </row>
    <row r="19833">
      <c r="A19833" s="10" t="n">
        <v>44244.875</v>
      </c>
      <c r="B19833" t="n">
        <v>2.348</v>
      </c>
      <c r="C19833" t="n">
        <v>1371.588228520211</v>
      </c>
      <c r="D19833" t="n">
        <v>0.8213994969791738</v>
      </c>
      <c r="E19833" s="11">
        <f>MIN(B19833,((1-$J$5)*$J$4*E19832+(1-$J$4)*$J$5*B19833)/(1-$J$4*$J$5))</f>
        <v/>
      </c>
      <c r="F19833" s="11">
        <f>B19833*C19833*3.6/1000</f>
        <v/>
      </c>
    </row>
    <row r="19834">
      <c r="A19834" s="10" t="n">
        <v>44244.91666666666</v>
      </c>
      <c r="B19834" t="n">
        <v>1.947</v>
      </c>
      <c r="C19834" t="n">
        <v>1117.043171833299</v>
      </c>
      <c r="D19834" t="n">
        <v>0.8302106951969535</v>
      </c>
      <c r="E19834" s="11">
        <f>MIN(B19834,((1-$J$5)*$J$4*E19833+(1-$J$4)*$J$5*B19834)/(1-$J$4*$J$5))</f>
        <v/>
      </c>
      <c r="F19834" s="11">
        <f>B19834*C19834*3.6/1000</f>
        <v/>
      </c>
    </row>
    <row r="19835">
      <c r="A19835" s="10" t="n">
        <v>44244.95833333334</v>
      </c>
      <c r="B19835" t="n">
        <v>1.653</v>
      </c>
      <c r="C19835" t="n">
        <v>862.498115146388</v>
      </c>
      <c r="D19835" t="n">
        <v>0.8355156977159116</v>
      </c>
      <c r="E19835" s="11">
        <f>MIN(B19835,((1-$J$5)*$J$4*E19834+(1-$J$4)*$J$5*B19835)/(1-$J$4*$J$5))</f>
        <v/>
      </c>
      <c r="F19835" s="11">
        <f>B19835*C19835*3.6/1000</f>
        <v/>
      </c>
    </row>
    <row r="19836">
      <c r="A19836" s="10" t="n">
        <v>44245</v>
      </c>
      <c r="B19836" t="n">
        <v>1.484</v>
      </c>
      <c r="C19836" t="n">
        <v>607.9530584594769</v>
      </c>
      <c r="D19836" t="n">
        <v>0.8388013023076631</v>
      </c>
      <c r="E19836" s="11">
        <f>MIN(B19836,((1-$J$5)*$J$4*E19835+(1-$J$4)*$J$5*B19836)/(1-$J$4*$J$5))</f>
        <v/>
      </c>
      <c r="F19836" s="11">
        <f>B19836*C19836*3.6/1000</f>
        <v/>
      </c>
    </row>
    <row r="19837">
      <c r="A19837" s="10" t="n">
        <v>44245.04166666666</v>
      </c>
      <c r="B19837" t="n">
        <v>1.458</v>
      </c>
      <c r="C19837" t="n">
        <v>353.4080017725656</v>
      </c>
      <c r="D19837" t="n">
        <v>0.8417357860902236</v>
      </c>
      <c r="E19837" s="11">
        <f>MIN(B19837,((1-$J$5)*$J$4*E19836+(1-$J$4)*$J$5*B19837)/(1-$J$4*$J$5))</f>
        <v/>
      </c>
      <c r="F19837" s="11">
        <f>B19837*C19837*3.6/1000</f>
        <v/>
      </c>
    </row>
    <row r="19838">
      <c r="A19838" s="10" t="n">
        <v>44245.08333333334</v>
      </c>
      <c r="B19838" t="n">
        <v>1.445</v>
      </c>
      <c r="C19838" t="n">
        <v>338.2468363483213</v>
      </c>
      <c r="D19838" t="n">
        <v>0.8444735545457263</v>
      </c>
      <c r="E19838" s="11">
        <f>MIN(B19838,((1-$J$5)*$J$4*E19837+(1-$J$4)*$J$5*B19838)/(1-$J$4*$J$5))</f>
        <v/>
      </c>
      <c r="F19838" s="11">
        <f>B19838*C19838*3.6/1000</f>
        <v/>
      </c>
    </row>
    <row r="19839">
      <c r="A19839" s="10" t="n">
        <v>44245.125</v>
      </c>
      <c r="B19839" t="n">
        <v>1.451</v>
      </c>
      <c r="C19839" t="n">
        <v>323.085670924077</v>
      </c>
      <c r="D19839" t="n">
        <v>0.847235094280836</v>
      </c>
      <c r="E19839" s="11">
        <f>MIN(B19839,((1-$J$5)*$J$4*E19838+(1-$J$4)*$J$5*B19839)/(1-$J$4*$J$5))</f>
        <v/>
      </c>
      <c r="F19839" s="11">
        <f>B19839*C19839*3.6/1000</f>
        <v/>
      </c>
    </row>
    <row r="19840">
      <c r="A19840" s="10" t="n">
        <v>44245.16666666666</v>
      </c>
      <c r="B19840" t="n">
        <v>1.578</v>
      </c>
      <c r="C19840" t="n">
        <v>307.9245054998327</v>
      </c>
      <c r="D19840" t="n">
        <v>0.8514036499493483</v>
      </c>
      <c r="E19840" s="11">
        <f>MIN(B19840,((1-$J$5)*$J$4*E19839+(1-$J$4)*$J$5*B19840)/(1-$J$4*$J$5))</f>
        <v/>
      </c>
      <c r="F19840" s="11">
        <f>B19840*C19840*3.6/1000</f>
        <v/>
      </c>
    </row>
    <row r="19841">
      <c r="A19841" s="10" t="n">
        <v>44245.20833333334</v>
      </c>
      <c r="B19841" t="n">
        <v>2.005</v>
      </c>
      <c r="C19841" t="n">
        <v>292.7633400755884</v>
      </c>
      <c r="D19841" t="n">
        <v>0.8603866751621887</v>
      </c>
      <c r="E19841" s="11">
        <f>MIN(B19841,((1-$J$5)*$J$4*E19840+(1-$J$4)*$J$5*B19841)/(1-$J$4*$J$5))</f>
        <v/>
      </c>
      <c r="F19841" s="11">
        <f>B19841*C19841*3.6/1000</f>
        <v/>
      </c>
    </row>
    <row r="19842">
      <c r="A19842" s="10" t="n">
        <v>44245.25</v>
      </c>
      <c r="B19842" t="n">
        <v>2.182</v>
      </c>
      <c r="C19842" t="n">
        <v>277.6021746513441</v>
      </c>
      <c r="D19842" t="n">
        <v>0.8712465715370871</v>
      </c>
      <c r="E19842" s="11">
        <f>MIN(B19842,((1-$J$5)*$J$4*E19841+(1-$J$4)*$J$5*B19842)/(1-$J$4*$J$5))</f>
        <v/>
      </c>
      <c r="F19842" s="11">
        <f>B19842*C19842*3.6/1000</f>
        <v/>
      </c>
    </row>
    <row r="19843">
      <c r="A19843" s="10" t="n">
        <v>44245.29166666666</v>
      </c>
      <c r="B19843" t="n">
        <v>2.1</v>
      </c>
      <c r="C19843" t="n">
        <v>438.0473728648894</v>
      </c>
      <c r="D19843" t="n">
        <v>0.8809909372154549</v>
      </c>
      <c r="E19843" s="11">
        <f>MIN(B19843,((1-$J$5)*$J$4*E19842+(1-$J$4)*$J$5*B19843)/(1-$J$4*$J$5))</f>
        <v/>
      </c>
      <c r="F19843" s="11">
        <f>B19843*C19843*3.6/1000</f>
        <v/>
      </c>
    </row>
    <row r="19844">
      <c r="A19844" s="10" t="n">
        <v>44245.33333333334</v>
      </c>
      <c r="B19844" t="n">
        <v>1.947</v>
      </c>
      <c r="C19844" t="n">
        <v>463.3496417152213</v>
      </c>
      <c r="D19844" t="n">
        <v>0.8888261577556041</v>
      </c>
      <c r="E19844" s="11">
        <f>MIN(B19844,((1-$J$5)*$J$4*E19843+(1-$J$4)*$J$5*B19844)/(1-$J$4*$J$5))</f>
        <v/>
      </c>
      <c r="F19844" s="11">
        <f>B19844*C19844*3.6/1000</f>
        <v/>
      </c>
    </row>
    <row r="19845">
      <c r="A19845" s="10" t="n">
        <v>44245.375</v>
      </c>
      <c r="B19845" t="n">
        <v>1.812</v>
      </c>
      <c r="C19845" t="n">
        <v>441.0430491747545</v>
      </c>
      <c r="D19845" t="n">
        <v>0.8949893306340119</v>
      </c>
      <c r="E19845" s="11">
        <f>MIN(B19845,((1-$J$5)*$J$4*E19844+(1-$J$4)*$J$5*B19845)/(1-$J$4*$J$5))</f>
        <v/>
      </c>
      <c r="F19845" s="11">
        <f>B19845*C19845*3.6/1000</f>
        <v/>
      </c>
    </row>
    <row r="19846">
      <c r="A19846" s="10" t="n">
        <v>44245.41666666666</v>
      </c>
      <c r="B19846" t="n">
        <v>1.707</v>
      </c>
      <c r="C19846" t="n">
        <v>383.9517701124333</v>
      </c>
      <c r="D19846" t="n">
        <v>0.8998508900865668</v>
      </c>
      <c r="E19846" s="11">
        <f>MIN(B19846,((1-$J$5)*$J$4*E19845+(1-$J$4)*$J$5*B19846)/(1-$J$4*$J$5))</f>
        <v/>
      </c>
      <c r="F19846" s="11">
        <f>B19846*C19846*3.6/1000</f>
        <v/>
      </c>
    </row>
    <row r="19847">
      <c r="A19847" s="10" t="n">
        <v>44245.45833333334</v>
      </c>
      <c r="B19847" t="n">
        <v>1.612</v>
      </c>
      <c r="C19847" t="n">
        <v>360.5757134902684</v>
      </c>
      <c r="D19847" t="n">
        <v>0.9035465036145358</v>
      </c>
      <c r="E19847" s="11">
        <f>MIN(B19847,((1-$J$5)*$J$4*E19846+(1-$J$4)*$J$5*B19847)/(1-$J$4*$J$5))</f>
        <v/>
      </c>
      <c r="F19847" s="11">
        <f>B19847*C19847*3.6/1000</f>
        <v/>
      </c>
    </row>
    <row r="19848">
      <c r="A19848" s="10" t="n">
        <v>44245.5</v>
      </c>
      <c r="B19848" t="n">
        <v>1.551</v>
      </c>
      <c r="C19848" t="n">
        <v>337.1996568681035</v>
      </c>
      <c r="D19848" t="n">
        <v>0.9064840565785187</v>
      </c>
      <c r="E19848" s="11">
        <f>MIN(B19848,((1-$J$5)*$J$4*E19847+(1-$J$4)*$J$5*B19848)/(1-$J$4*$J$5))</f>
        <v/>
      </c>
      <c r="F19848" s="11">
        <f>B19848*C19848*3.6/1000</f>
        <v/>
      </c>
    </row>
    <row r="19849">
      <c r="A19849" s="10" t="n">
        <v>44245.54166666666</v>
      </c>
      <c r="B19849" t="n">
        <v>1.498</v>
      </c>
      <c r="C19849" t="n">
        <v>313.8236002459387</v>
      </c>
      <c r="D19849" t="n">
        <v>0.9087674442876467</v>
      </c>
      <c r="E19849" s="11">
        <f>MIN(B19849,((1-$J$5)*$J$4*E19848+(1-$J$4)*$J$5*B19849)/(1-$J$4*$J$5))</f>
        <v/>
      </c>
      <c r="F19849" s="11">
        <f>B19849*C19849*3.6/1000</f>
        <v/>
      </c>
    </row>
    <row r="19850">
      <c r="A19850" s="10" t="n">
        <v>44245.58333333334</v>
      </c>
      <c r="B19850" t="n">
        <v>1.438</v>
      </c>
      <c r="C19850" t="n">
        <v>290.4475436237738</v>
      </c>
      <c r="D19850" t="n">
        <v>0.9103273355997449</v>
      </c>
      <c r="E19850" s="11">
        <f>MIN(B19850,((1-$J$5)*$J$4*E19849+(1-$J$4)*$J$5*B19850)/(1-$J$4*$J$5))</f>
        <v/>
      </c>
      <c r="F19850" s="11">
        <f>B19850*C19850*3.6/1000</f>
        <v/>
      </c>
    </row>
    <row r="19851">
      <c r="A19851" s="10" t="n">
        <v>44245.625</v>
      </c>
      <c r="B19851" t="n">
        <v>1.445</v>
      </c>
      <c r="C19851" t="n">
        <v>267.0714870016089</v>
      </c>
      <c r="D19851" t="n">
        <v>0.9119417242387852</v>
      </c>
      <c r="E19851" s="11">
        <f>MIN(B19851,((1-$J$5)*$J$4*E19850+(1-$J$4)*$J$5*B19851)/(1-$J$4*$J$5))</f>
        <v/>
      </c>
      <c r="F19851" s="11">
        <f>B19851*C19851*3.6/1000</f>
        <v/>
      </c>
    </row>
    <row r="19852">
      <c r="A19852" s="10" t="n">
        <v>44245.66666666666</v>
      </c>
      <c r="B19852" t="n">
        <v>1.354</v>
      </c>
      <c r="C19852" t="n">
        <v>243.695430379444</v>
      </c>
      <c r="D19852" t="n">
        <v>0.9124890884873418</v>
      </c>
      <c r="E19852" s="11">
        <f>MIN(B19852,((1-$J$5)*$J$4*E19851+(1-$J$4)*$J$5*B19852)/(1-$J$4*$J$5))</f>
        <v/>
      </c>
      <c r="F19852" s="11">
        <f>B19852*C19852*3.6/1000</f>
        <v/>
      </c>
    </row>
    <row r="19853">
      <c r="A19853" s="10" t="n">
        <v>44245.70833333334</v>
      </c>
      <c r="B19853" t="n">
        <v>1.253</v>
      </c>
      <c r="C19853" t="n">
        <v>220.3193737572792</v>
      </c>
      <c r="D19853" t="n">
        <v>0.9118725539598361</v>
      </c>
      <c r="E19853" s="11">
        <f>MIN(B19853,((1-$J$5)*$J$4*E19852+(1-$J$4)*$J$5*B19853)/(1-$J$4*$J$5))</f>
        <v/>
      </c>
      <c r="F19853" s="11">
        <f>B19853*C19853*3.6/1000</f>
        <v/>
      </c>
    </row>
    <row r="19854">
      <c r="A19854" s="10" t="n">
        <v>44245.75</v>
      </c>
      <c r="B19854" t="n">
        <v>1.19</v>
      </c>
      <c r="C19854" t="n">
        <v>196.9433171351143</v>
      </c>
      <c r="D19854" t="n">
        <v>0.9105457124551761</v>
      </c>
      <c r="E19854" s="11">
        <f>MIN(B19854,((1-$J$5)*$J$4*E19853+(1-$J$4)*$J$5*B19854)/(1-$J$4*$J$5))</f>
        <v/>
      </c>
      <c r="F19854" s="11">
        <f>B19854*C19854*3.6/1000</f>
        <v/>
      </c>
    </row>
    <row r="19855">
      <c r="A19855" s="10" t="n">
        <v>44245.79166666666</v>
      </c>
      <c r="B19855" t="n">
        <v>1.166</v>
      </c>
      <c r="C19855" t="n">
        <v>191.4131838891537</v>
      </c>
      <c r="D19855" t="n">
        <v>0.9089661619205195</v>
      </c>
      <c r="E19855" s="11">
        <f>MIN(B19855,((1-$J$5)*$J$4*E19854+(1-$J$4)*$J$5*B19855)/(1-$J$4*$J$5))</f>
        <v/>
      </c>
      <c r="F19855" s="11">
        <f>B19855*C19855*3.6/1000</f>
        <v/>
      </c>
    </row>
    <row r="19856">
      <c r="A19856" s="10" t="n">
        <v>44245.83333333334</v>
      </c>
      <c r="B19856" t="n">
        <v>1.253</v>
      </c>
      <c r="C19856" t="n">
        <v>174.5697511441024</v>
      </c>
      <c r="D19856" t="n">
        <v>0.9084073252381325</v>
      </c>
      <c r="E19856" s="11">
        <f>MIN(B19856,((1-$J$5)*$J$4*E19855+(1-$J$4)*$J$5*B19856)/(1-$J$4*$J$5))</f>
        <v/>
      </c>
      <c r="F19856" s="11">
        <f>B19856*C19856*3.6/1000</f>
        <v/>
      </c>
    </row>
    <row r="19857">
      <c r="A19857" s="10" t="n">
        <v>44245.875</v>
      </c>
      <c r="B19857" t="n">
        <v>1.117</v>
      </c>
      <c r="C19857" t="n">
        <v>172.6732228955437</v>
      </c>
      <c r="D19857" t="n">
        <v>0.9063024822319821</v>
      </c>
      <c r="E19857" s="11">
        <f>MIN(B19857,((1-$J$5)*$J$4*E19856+(1-$J$4)*$J$5*B19857)/(1-$J$4*$J$5))</f>
        <v/>
      </c>
      <c r="F19857" s="11">
        <f>B19857*C19857*3.6/1000</f>
        <v/>
      </c>
    </row>
    <row r="19858">
      <c r="A19858" s="10" t="n">
        <v>44245.91666666666</v>
      </c>
      <c r="B19858" t="n">
        <v>1.081</v>
      </c>
      <c r="C19858" t="n">
        <v>183.0407155214533</v>
      </c>
      <c r="D19858" t="n">
        <v>0.9038204522633294</v>
      </c>
      <c r="E19858" s="11">
        <f>MIN(B19858,((1-$J$5)*$J$4*E19857+(1-$J$4)*$J$5*B19858)/(1-$J$4*$J$5))</f>
        <v/>
      </c>
      <c r="F19858" s="11">
        <f>B19858*C19858*3.6/1000</f>
        <v/>
      </c>
    </row>
    <row r="19859">
      <c r="A19859" s="10" t="n">
        <v>44245.95833333334</v>
      </c>
      <c r="B19859" t="n">
        <v>1.051</v>
      </c>
      <c r="C19859" t="n">
        <v>186.773571831814</v>
      </c>
      <c r="D19859" t="n">
        <v>0.9010360227802571</v>
      </c>
      <c r="E19859" s="11">
        <f>MIN(B19859,((1-$J$5)*$J$4*E19858+(1-$J$4)*$J$5*B19859)/(1-$J$4*$J$5))</f>
        <v/>
      </c>
      <c r="F19859" s="11">
        <f>B19859*C19859*3.6/1000</f>
        <v/>
      </c>
    </row>
    <row r="19860">
      <c r="A19860" s="10" t="n">
        <v>44246</v>
      </c>
      <c r="B19860" t="n">
        <v>1.045</v>
      </c>
      <c r="C19860" t="n">
        <v>207.8876304247816</v>
      </c>
      <c r="D19860" t="n">
        <v>0.8982285862233286</v>
      </c>
      <c r="E19860" s="11">
        <f>MIN(B19860,((1-$J$5)*$J$4*E19859+(1-$J$4)*$J$5*B19860)/(1-$J$4*$J$5))</f>
        <v/>
      </c>
      <c r="F19860" s="11">
        <f>B19860*C19860*3.6/1000</f>
        <v/>
      </c>
    </row>
    <row r="19861">
      <c r="A19861" s="10" t="n">
        <v>44246.04166666666</v>
      </c>
      <c r="B19861" t="n">
        <v>1.016</v>
      </c>
      <c r="C19861" t="n">
        <v>228.4693108003296</v>
      </c>
      <c r="D19861" t="n">
        <v>0.8951355145929279</v>
      </c>
      <c r="E19861" s="11">
        <f>MIN(B19861,((1-$J$5)*$J$4*E19860+(1-$J$4)*$J$5*B19861)/(1-$J$4*$J$5))</f>
        <v/>
      </c>
      <c r="F19861" s="11">
        <f>B19861*C19861*3.6/1000</f>
        <v/>
      </c>
    </row>
    <row r="19862">
      <c r="A19862" s="10" t="n">
        <v>44246.08333333334</v>
      </c>
      <c r="B19862" t="n">
        <v>1.028</v>
      </c>
      <c r="C19862" t="n">
        <v>264.0503215011564</v>
      </c>
      <c r="D19862" t="n">
        <v>0.8922303206207355</v>
      </c>
      <c r="E19862" s="11">
        <f>MIN(B19862,((1-$J$5)*$J$4*E19861+(1-$J$4)*$J$5*B19862)/(1-$J$4*$J$5))</f>
        <v/>
      </c>
      <c r="F19862" s="11">
        <f>B19862*C19862*3.6/1000</f>
        <v/>
      </c>
    </row>
    <row r="19863">
      <c r="A19863" s="10" t="n">
        <v>44246.125</v>
      </c>
      <c r="B19863" t="n">
        <v>0.975</v>
      </c>
      <c r="C19863" t="n">
        <v>196.9433171351143</v>
      </c>
      <c r="D19863" t="n">
        <v>0.888766652831303</v>
      </c>
      <c r="E19863" s="11">
        <f>MIN(B19863,((1-$J$5)*$J$4*E19862+(1-$J$4)*$J$5*B19863)/(1-$J$4*$J$5))</f>
        <v/>
      </c>
      <c r="F19863" s="11">
        <f>B19863*C19863*3.6/1000</f>
        <v/>
      </c>
    </row>
    <row r="19864">
      <c r="A19864" s="10" t="n">
        <v>44246.16666666666</v>
      </c>
      <c r="B19864" t="n">
        <v>0.987</v>
      </c>
      <c r="C19864" t="n">
        <v>154.3780755392069</v>
      </c>
      <c r="D19864" t="n">
        <v>0.8854969322559944</v>
      </c>
      <c r="E19864" s="11">
        <f>MIN(B19864,((1-$J$5)*$J$4*E19863+(1-$J$4)*$J$5*B19864)/(1-$J$4*$J$5))</f>
        <v/>
      </c>
      <c r="F19864" s="11">
        <f>B19864*C19864*3.6/1000</f>
        <v/>
      </c>
    </row>
    <row r="19865">
      <c r="A19865" s="10" t="n">
        <v>44246.20833333334</v>
      </c>
      <c r="B19865" t="n">
        <v>0.9409999999999999</v>
      </c>
      <c r="C19865" t="n">
        <v>108.5365728387446</v>
      </c>
      <c r="D19865" t="n">
        <v>0.8817547529540171</v>
      </c>
      <c r="E19865" s="11">
        <f>MIN(B19865,((1-$J$5)*$J$4*E19864+(1-$J$4)*$J$5*B19865)/(1-$J$4*$J$5))</f>
        <v/>
      </c>
      <c r="F19865" s="11">
        <f>B19865*C19865*3.6/1000</f>
        <v/>
      </c>
    </row>
    <row r="19866">
      <c r="A19866" s="10" t="n">
        <v>44246.25</v>
      </c>
      <c r="B19866" t="n">
        <v>0.9409999999999999</v>
      </c>
      <c r="C19866" t="n">
        <v>112.7895337694465</v>
      </c>
      <c r="D19866" t="n">
        <v>0.8780738623782383</v>
      </c>
      <c r="E19866" s="11">
        <f>MIN(B19866,((1-$J$5)*$J$4*E19865+(1-$J$4)*$J$5*B19866)/(1-$J$4*$J$5))</f>
        <v/>
      </c>
      <c r="F19866" s="11">
        <f>B19866*C19866*3.6/1000</f>
        <v/>
      </c>
    </row>
    <row r="19867">
      <c r="A19867" s="10" t="n">
        <v>44246.29166666666</v>
      </c>
      <c r="B19867" t="n">
        <v>0.906</v>
      </c>
      <c r="C19867" t="n">
        <v>119.0939655032252</v>
      </c>
      <c r="D19867" t="n">
        <v>0.8740530320494989</v>
      </c>
      <c r="E19867" s="11">
        <f>MIN(B19867,((1-$J$5)*$J$4*E19866+(1-$J$4)*$J$5*B19867)/(1-$J$4*$J$5))</f>
        <v/>
      </c>
      <c r="F19867" s="11">
        <f>B19867*C19867*3.6/1000</f>
        <v/>
      </c>
    </row>
    <row r="19868">
      <c r="A19868" s="10" t="n">
        <v>44246.33333333334</v>
      </c>
      <c r="B19868" t="n">
        <v>0.912</v>
      </c>
      <c r="C19868" t="n">
        <v>110.136311734997</v>
      </c>
      <c r="D19868" t="n">
        <v>0.870166664091559</v>
      </c>
      <c r="E19868" s="11">
        <f>MIN(B19868,((1-$J$5)*$J$4*E19867+(1-$J$4)*$J$5*B19868)/(1-$J$4*$J$5))</f>
        <v/>
      </c>
      <c r="F19868" s="11">
        <f>B19868*C19868*3.6/1000</f>
        <v/>
      </c>
    </row>
    <row r="19869">
      <c r="A19869" s="10" t="n">
        <v>44246.375</v>
      </c>
      <c r="B19869" t="n">
        <v>0.895</v>
      </c>
      <c r="C19869" t="n">
        <v>91.96095604800364</v>
      </c>
      <c r="D19869" t="n">
        <v>0.8661495514991215</v>
      </c>
      <c r="E19869" s="11">
        <f>MIN(B19869,((1-$J$5)*$J$4*E19868+(1-$J$4)*$J$5*B19869)/(1-$J$4*$J$5))</f>
        <v/>
      </c>
      <c r="F19869" s="11">
        <f>B19869*C19869*3.6/1000</f>
        <v/>
      </c>
    </row>
    <row r="19870">
      <c r="A19870" s="10" t="n">
        <v>44246.41666666666</v>
      </c>
      <c r="B19870" t="n">
        <v>0.923</v>
      </c>
      <c r="C19870" t="n">
        <v>88.15162892499998</v>
      </c>
      <c r="D19870" t="n">
        <v>0.8625184102027988</v>
      </c>
      <c r="E19870" s="11">
        <f>MIN(B19870,((1-$J$5)*$J$4*E19869+(1-$J$4)*$J$5*B19870)/(1-$J$4*$J$5))</f>
        <v/>
      </c>
      <c r="F19870" s="11">
        <f>B19870*C19870*3.6/1000</f>
        <v/>
      </c>
    </row>
    <row r="19871">
      <c r="A19871" s="10" t="n">
        <v>44246.45833333334</v>
      </c>
      <c r="B19871" t="n">
        <v>1.028</v>
      </c>
      <c r="C19871" t="n">
        <v>89.94935662380092</v>
      </c>
      <c r="D19871" t="n">
        <v>0.8601474131835157</v>
      </c>
      <c r="E19871" s="11">
        <f>MIN(B19871,((1-$J$5)*$J$4*E19870+(1-$J$4)*$J$5*B19871)/(1-$J$4*$J$5))</f>
        <v/>
      </c>
      <c r="F19871" s="11">
        <f>B19871*C19871*3.6/1000</f>
        <v/>
      </c>
    </row>
    <row r="19872">
      <c r="A19872" s="10" t="n">
        <v>44246.5</v>
      </c>
      <c r="B19872" t="n">
        <v>1.148</v>
      </c>
      <c r="C19872" t="n">
        <v>117.3165015029007</v>
      </c>
      <c r="D19872" t="n">
        <v>0.8591874469024345</v>
      </c>
      <c r="E19872" s="11">
        <f>MIN(B19872,((1-$J$5)*$J$4*E19871+(1-$J$4)*$J$5*B19872)/(1-$J$4*$J$5))</f>
        <v/>
      </c>
      <c r="F19872" s="11">
        <f>B19872*C19872*3.6/1000</f>
        <v/>
      </c>
    </row>
    <row r="19873">
      <c r="A19873" s="10" t="n">
        <v>44246.54166666666</v>
      </c>
      <c r="B19873" t="n">
        <v>1.203</v>
      </c>
      <c r="C19873" t="n">
        <v>121.1765136319255</v>
      </c>
      <c r="D19873" t="n">
        <v>0.8588721273073199</v>
      </c>
      <c r="E19873" s="11">
        <f>MIN(B19873,((1-$J$5)*$J$4*E19872+(1-$J$4)*$J$5*B19873)/(1-$J$4*$J$5))</f>
        <v/>
      </c>
      <c r="F19873" s="11">
        <f>B19873*C19873*3.6/1000</f>
        <v/>
      </c>
    </row>
    <row r="19874">
      <c r="A19874" s="10" t="n">
        <v>44246.58333333334</v>
      </c>
      <c r="B19874" t="n">
        <v>1.19</v>
      </c>
      <c r="C19874" t="n">
        <v>118.0492214264217</v>
      </c>
      <c r="D19874" t="n">
        <v>0.8584133170687718</v>
      </c>
      <c r="E19874" s="11">
        <f>MIN(B19874,((1-$J$5)*$J$4*E19873+(1-$J$4)*$J$5*B19874)/(1-$J$4*$J$5))</f>
        <v/>
      </c>
      <c r="F19874" s="11">
        <f>B19874*C19874*3.6/1000</f>
        <v/>
      </c>
    </row>
    <row r="19875">
      <c r="A19875" s="10" t="n">
        <v>44246.625</v>
      </c>
      <c r="B19875" t="n">
        <v>1.135</v>
      </c>
      <c r="C19875" t="n">
        <v>112.7895337694465</v>
      </c>
      <c r="D19875" t="n">
        <v>0.8573330966058565</v>
      </c>
      <c r="E19875" s="11">
        <f>MIN(B19875,((1-$J$5)*$J$4*E19874+(1-$J$4)*$J$5*B19875)/(1-$J$4*$J$5))</f>
        <v/>
      </c>
      <c r="F19875" s="11">
        <f>B19875*C19875*3.6/1000</f>
        <v/>
      </c>
    </row>
    <row r="19876">
      <c r="A19876" s="10" t="n">
        <v>44246.66666666666</v>
      </c>
      <c r="B19876" t="n">
        <v>1.093</v>
      </c>
      <c r="C19876" t="n">
        <v>112.7895337694465</v>
      </c>
      <c r="D19876" t="n">
        <v>0.8557902981511716</v>
      </c>
      <c r="E19876" s="11">
        <f>MIN(B19876,((1-$J$5)*$J$4*E19875+(1-$J$4)*$J$5*B19876)/(1-$J$4*$J$5))</f>
        <v/>
      </c>
      <c r="F19876" s="11">
        <f>B19876*C19876*3.6/1000</f>
        <v/>
      </c>
    </row>
    <row r="19877">
      <c r="A19877" s="10" t="n">
        <v>44246.70833333334</v>
      </c>
      <c r="B19877" t="n">
        <v>1.034</v>
      </c>
      <c r="C19877" t="n">
        <v>108.5365728387446</v>
      </c>
      <c r="D19877" t="n">
        <v>0.853598102866162</v>
      </c>
      <c r="E19877" s="11">
        <f>MIN(B19877,((1-$J$5)*$J$4*E19876+(1-$J$4)*$J$5*B19877)/(1-$J$4*$J$5))</f>
        <v/>
      </c>
      <c r="F19877" s="11">
        <f>B19877*C19877*3.6/1000</f>
        <v/>
      </c>
    </row>
    <row r="19878">
      <c r="A19878" s="10" t="n">
        <v>44246.75</v>
      </c>
      <c r="B19878" t="n">
        <v>0.998</v>
      </c>
      <c r="C19878" t="n">
        <v>108.5365728387446</v>
      </c>
      <c r="D19878" t="n">
        <v>0.8510301512582508</v>
      </c>
      <c r="E19878" s="11">
        <f>MIN(B19878,((1-$J$5)*$J$4*E19877+(1-$J$4)*$J$5*B19878)/(1-$J$4*$J$5))</f>
        <v/>
      </c>
      <c r="F19878" s="11">
        <f>B19878*C19878*3.6/1000</f>
        <v/>
      </c>
    </row>
    <row r="19879">
      <c r="A19879" s="10" t="n">
        <v>44246.79166666666</v>
      </c>
      <c r="B19879" t="n">
        <v>0.952</v>
      </c>
      <c r="C19879" t="n">
        <v>109.6037254063817</v>
      </c>
      <c r="D19879" t="n">
        <v>0.8479782474802448</v>
      </c>
      <c r="E19879" s="11">
        <f>MIN(B19879,((1-$J$5)*$J$4*E19878+(1-$J$4)*$J$5*B19879)/(1-$J$4*$J$5))</f>
        <v/>
      </c>
      <c r="F19879" s="11">
        <f>B19879*C19879*3.6/1000</f>
        <v/>
      </c>
    </row>
    <row r="19880">
      <c r="A19880" s="10" t="n">
        <v>44246.83333333334</v>
      </c>
      <c r="B19880" t="n">
        <v>0.929</v>
      </c>
      <c r="C19880" t="n">
        <v>109.6037254063817</v>
      </c>
      <c r="D19880" t="n">
        <v>0.8447133224172679</v>
      </c>
      <c r="E19880" s="11">
        <f>MIN(B19880,((1-$J$5)*$J$4*E19879+(1-$J$4)*$J$5*B19880)/(1-$J$4*$J$5))</f>
        <v/>
      </c>
      <c r="F19880" s="11">
        <f>B19880*C19880*3.6/1000</f>
        <v/>
      </c>
    </row>
    <row r="19881">
      <c r="A19881" s="10" t="n">
        <v>44246.875</v>
      </c>
      <c r="B19881" t="n">
        <v>0.895</v>
      </c>
      <c r="C19881" t="n">
        <v>112.7895337694465</v>
      </c>
      <c r="D19881" t="n">
        <v>0.8411130799859931</v>
      </c>
      <c r="E19881" s="11">
        <f>MIN(B19881,((1-$J$5)*$J$4*E19880+(1-$J$4)*$J$5*B19881)/(1-$J$4*$J$5))</f>
        <v/>
      </c>
      <c r="F19881" s="11">
        <f>B19881*C19881*3.6/1000</f>
        <v/>
      </c>
    </row>
    <row r="19882">
      <c r="A19882" s="10" t="n">
        <v>44246.91666666666</v>
      </c>
      <c r="B19882" t="n">
        <v>0.867</v>
      </c>
      <c r="C19882" t="n">
        <v>107.4667476564197</v>
      </c>
      <c r="D19882" t="n">
        <v>0.8372516219019686</v>
      </c>
      <c r="E19882" s="11">
        <f>MIN(B19882,((1-$J$5)*$J$4*E19881+(1-$J$4)*$J$5*B19882)/(1-$J$4*$J$5))</f>
        <v/>
      </c>
      <c r="F19882" s="11">
        <f>B19882*C19882*3.6/1000</f>
        <v/>
      </c>
    </row>
    <row r="19883">
      <c r="A19883" s="10" t="n">
        <v>44246.95833333334</v>
      </c>
      <c r="B19883" t="n">
        <v>0.839</v>
      </c>
      <c r="C19883" t="n">
        <v>103.1598990717135</v>
      </c>
      <c r="D19883" t="n">
        <v>0.8331332263072414</v>
      </c>
      <c r="E19883" s="11">
        <f>MIN(B19883,((1-$J$5)*$J$4*E19882+(1-$J$4)*$J$5*B19883)/(1-$J$4*$J$5))</f>
        <v/>
      </c>
      <c r="F19883" s="11">
        <f>B19883*C19883*3.6/1000</f>
        <v/>
      </c>
    </row>
    <row r="19884">
      <c r="A19884" s="10" t="n">
        <v>44247</v>
      </c>
      <c r="B19884" t="n">
        <v>0.828</v>
      </c>
      <c r="C19884" t="n">
        <v>102.0760842086479</v>
      </c>
      <c r="D19884" t="n">
        <v>0.828</v>
      </c>
      <c r="E19884" s="11">
        <f>MIN(B19884,((1-$J$5)*$J$4*E19883+(1-$J$4)*$J$5*B19884)/(1-$J$4*$J$5))</f>
        <v/>
      </c>
      <c r="F19884" s="11">
        <f>B19884*C19884*3.6/1000</f>
        <v/>
      </c>
    </row>
    <row r="19885">
      <c r="A19885" s="10" t="n">
        <v>44247.04166666666</v>
      </c>
      <c r="B19885" t="n">
        <v>0.8169999999999999</v>
      </c>
      <c r="C19885" t="n">
        <v>92.18377402798015</v>
      </c>
      <c r="D19885" t="n">
        <v>0.8169999999999999</v>
      </c>
      <c r="E19885" s="11">
        <f>MIN(B19885,((1-$J$5)*$J$4*E19884+(1-$J$4)*$J$5*B19885)/(1-$J$4*$J$5))</f>
        <v/>
      </c>
      <c r="F19885" s="11">
        <f>B19885*C19885*3.6/1000</f>
        <v/>
      </c>
    </row>
    <row r="19886">
      <c r="A19886" s="10" t="n">
        <v>44247.08333333334</v>
      </c>
      <c r="B19886" t="n">
        <v>0.801</v>
      </c>
      <c r="C19886" t="n">
        <v>96.61205661524525</v>
      </c>
      <c r="D19886" t="n">
        <v>0.801</v>
      </c>
      <c r="E19886" s="11">
        <f>MIN(B19886,((1-$J$5)*$J$4*E19885+(1-$J$4)*$J$5*B19886)/(1-$J$4*$J$5))</f>
        <v/>
      </c>
      <c r="F19886" s="11">
        <f>B19886*C19886*3.6/1000</f>
        <v/>
      </c>
    </row>
    <row r="19887">
      <c r="A19887" s="10" t="n">
        <v>44247.125</v>
      </c>
      <c r="B19887" t="n">
        <v>0.79</v>
      </c>
      <c r="C19887" t="n">
        <v>102.0760842086479</v>
      </c>
      <c r="D19887" t="n">
        <v>0.79</v>
      </c>
      <c r="E19887" s="11">
        <f>MIN(B19887,((1-$J$5)*$J$4*E19886+(1-$J$4)*$J$5*B19887)/(1-$J$4*$J$5))</f>
        <v/>
      </c>
      <c r="F19887" s="11">
        <f>B19887*C19887*3.6/1000</f>
        <v/>
      </c>
    </row>
    <row r="19888">
      <c r="A19888" s="10" t="n">
        <v>44247.16666666666</v>
      </c>
      <c r="B19888" t="n">
        <v>0.774</v>
      </c>
      <c r="C19888" t="n">
        <v>98.80685652826621</v>
      </c>
      <c r="D19888" t="n">
        <v>0.774</v>
      </c>
      <c r="E19888" s="11">
        <f>MIN(B19888,((1-$J$5)*$J$4*E19887+(1-$J$4)*$J$5*B19888)/(1-$J$4*$J$5))</f>
        <v/>
      </c>
      <c r="F19888" s="11">
        <f>B19888*C19888*3.6/1000</f>
        <v/>
      </c>
    </row>
    <row r="19889">
      <c r="A19889" s="10" t="n">
        <v>44247.20833333334</v>
      </c>
      <c r="B19889" t="n">
        <v>0.758</v>
      </c>
      <c r="C19889" t="n">
        <v>98.80685652826621</v>
      </c>
      <c r="D19889" t="n">
        <v>0.758</v>
      </c>
      <c r="E19889" s="11">
        <f>MIN(B19889,((1-$J$5)*$J$4*E19888+(1-$J$4)*$J$5*B19889)/(1-$J$4*$J$5))</f>
        <v/>
      </c>
      <c r="F19889" s="11">
        <f>B19889*C19889*3.6/1000</f>
        <v/>
      </c>
    </row>
    <row r="19890">
      <c r="A19890" s="10" t="n">
        <v>44247.25</v>
      </c>
      <c r="B19890" t="n">
        <v>0.742</v>
      </c>
      <c r="C19890" t="n">
        <v>96.61205661524525</v>
      </c>
      <c r="D19890" t="n">
        <v>0.742</v>
      </c>
      <c r="E19890" s="11">
        <f>MIN(B19890,((1-$J$5)*$J$4*E19889+(1-$J$4)*$J$5*B19890)/(1-$J$4*$J$5))</f>
        <v/>
      </c>
      <c r="F19890" s="11">
        <f>B19890*C19890*3.6/1000</f>
        <v/>
      </c>
    </row>
    <row r="19891">
      <c r="A19891" s="10" t="n">
        <v>44247.29166666666</v>
      </c>
      <c r="B19891" t="n">
        <v>0.726</v>
      </c>
      <c r="C19891" t="n">
        <v>82.01338929933908</v>
      </c>
      <c r="D19891" t="n">
        <v>0.726</v>
      </c>
      <c r="E19891" s="11">
        <f>MIN(B19891,((1-$J$5)*$J$4*E19890+(1-$J$4)*$J$5*B19891)/(1-$J$4*$J$5))</f>
        <v/>
      </c>
      <c r="F19891" s="11">
        <f>B19891*C19891*3.6/1000</f>
        <v/>
      </c>
    </row>
    <row r="19892">
      <c r="A19892" s="10" t="n">
        <v>44247.33333333334</v>
      </c>
      <c r="B19892" t="n">
        <v>0.715</v>
      </c>
      <c r="C19892" t="n">
        <v>80.86401165155591</v>
      </c>
      <c r="D19892" t="n">
        <v>0.715</v>
      </c>
      <c r="E19892" s="11">
        <f>MIN(B19892,((1-$J$5)*$J$4*E19891+(1-$J$4)*$J$5*B19892)/(1-$J$4*$J$5))</f>
        <v/>
      </c>
      <c r="F19892" s="11">
        <f>B19892*C19892*3.6/1000</f>
        <v/>
      </c>
    </row>
    <row r="19893">
      <c r="A19893" s="10" t="n">
        <v>44247.375</v>
      </c>
      <c r="B19893" t="n">
        <v>0.7</v>
      </c>
      <c r="C19893" t="n">
        <v>79.71046794422139</v>
      </c>
      <c r="D19893" t="n">
        <v>0.7</v>
      </c>
      <c r="E19893" s="11">
        <f>MIN(B19893,((1-$J$5)*$J$4*E19892+(1-$J$4)*$J$5*B19893)/(1-$J$4*$J$5))</f>
        <v/>
      </c>
      <c r="F19893" s="11">
        <f>B19893*C19893*3.6/1000</f>
        <v/>
      </c>
    </row>
    <row r="19894">
      <c r="A19894" s="10" t="n">
        <v>44247.41666666666</v>
      </c>
      <c r="B19894" t="n">
        <v>0.721</v>
      </c>
      <c r="C19894" t="n">
        <v>79.71046794422139</v>
      </c>
      <c r="D19894" t="n">
        <v>0.6967801572925504</v>
      </c>
      <c r="E19894" s="11">
        <f>MIN(B19894,((1-$J$5)*$J$4*E19893+(1-$J$4)*$J$5*B19894)/(1-$J$4*$J$5))</f>
        <v/>
      </c>
      <c r="F19894" s="11">
        <f>B19894*C19894*3.6/1000</f>
        <v/>
      </c>
    </row>
    <row r="19895">
      <c r="A19895" s="10" t="n">
        <v>44247.45833333334</v>
      </c>
      <c r="B19895" t="n">
        <v>0.736</v>
      </c>
      <c r="C19895" t="n">
        <v>78.55266690657928</v>
      </c>
      <c r="D19895" t="n">
        <v>0.6937845734513538</v>
      </c>
      <c r="E19895" s="11">
        <f>MIN(B19895,((1-$J$5)*$J$4*E19894+(1-$J$4)*$J$5*B19895)/(1-$J$4*$J$5))</f>
        <v/>
      </c>
      <c r="F19895" s="11">
        <f>B19895*C19895*3.6/1000</f>
        <v/>
      </c>
    </row>
    <row r="19896">
      <c r="A19896" s="10" t="n">
        <v>44247.5</v>
      </c>
      <c r="B19896" t="n">
        <v>0.731</v>
      </c>
      <c r="C19896" t="n">
        <v>77.39051353743989</v>
      </c>
      <c r="D19896" t="n">
        <v>0.6907808757751801</v>
      </c>
      <c r="E19896" s="11">
        <f>MIN(B19896,((1-$J$5)*$J$4*E19895+(1-$J$4)*$J$5*B19896)/(1-$J$4*$J$5))</f>
        <v/>
      </c>
      <c r="F19896" s="11">
        <f>B19896*C19896*3.6/1000</f>
        <v/>
      </c>
    </row>
    <row r="19897">
      <c r="A19897" s="10" t="n">
        <v>44247.54166666666</v>
      </c>
      <c r="B19897" t="n">
        <v>0.758</v>
      </c>
      <c r="C19897" t="n">
        <v>64.65378564645899</v>
      </c>
      <c r="D19897" t="n">
        <v>0.6881351168799755</v>
      </c>
      <c r="E19897" s="11">
        <f>MIN(B19897,((1-$J$5)*$J$4*E19896+(1-$J$4)*$J$5*B19897)/(1-$J$4*$J$5))</f>
        <v/>
      </c>
      <c r="F19897" s="11">
        <f>B19897*C19897*3.6/1000</f>
        <v/>
      </c>
    </row>
    <row r="19898">
      <c r="A19898" s="10" t="n">
        <v>44247.58333333334</v>
      </c>
      <c r="B19898" t="n">
        <v>0.752</v>
      </c>
      <c r="C19898" t="n">
        <v>65.50551970237323</v>
      </c>
      <c r="D19898" t="n">
        <v>0.6854640797894622</v>
      </c>
      <c r="E19898" s="11">
        <f>MIN(B19898,((1-$J$5)*$J$4*E19897+(1-$J$4)*$J$5*B19898)/(1-$J$4*$J$5))</f>
        <v/>
      </c>
      <c r="F19898" s="11">
        <f>B19898*C19898*3.6/1000</f>
        <v/>
      </c>
    </row>
    <row r="19899">
      <c r="A19899" s="10" t="n">
        <v>44247.625</v>
      </c>
      <c r="B19899" t="n">
        <v>0.752</v>
      </c>
      <c r="C19899" t="n">
        <v>61.8347753302503</v>
      </c>
      <c r="D19899" t="n">
        <v>0.6828367884544825</v>
      </c>
      <c r="E19899" s="11">
        <f>MIN(B19899,((1-$J$5)*$J$4*E19898+(1-$J$4)*$J$5*B19899)/(1-$J$4*$J$5))</f>
        <v/>
      </c>
      <c r="F19899" s="11">
        <f>B19899*C19899*3.6/1000</f>
        <v/>
      </c>
    </row>
    <row r="19900">
      <c r="A19900" s="10" t="n">
        <v>44247.66666666666</v>
      </c>
      <c r="B19900" t="n">
        <v>0.752</v>
      </c>
      <c r="C19900" t="n">
        <v>64.28788441596903</v>
      </c>
      <c r="D19900" t="n">
        <v>0.6802525264150761</v>
      </c>
      <c r="E19900" s="11">
        <f>MIN(B19900,((1-$J$5)*$J$4*E19899+(1-$J$4)*$J$5*B19900)/(1-$J$4*$J$5))</f>
        <v/>
      </c>
      <c r="F19900" s="11">
        <f>B19900*C19900*3.6/1000</f>
        <v/>
      </c>
    </row>
    <row r="19901">
      <c r="A19901" s="10" t="n">
        <v>44247.70833333334</v>
      </c>
      <c r="B19901" t="n">
        <v>0.752</v>
      </c>
      <c r="C19901" t="n">
        <v>63.06436068512776</v>
      </c>
      <c r="D19901" t="n">
        <v>0.6777105889453329</v>
      </c>
      <c r="E19901" s="11">
        <f>MIN(B19901,((1-$J$5)*$J$4*E19900+(1-$J$4)*$J$5*B19901)/(1-$J$4*$J$5))</f>
        <v/>
      </c>
      <c r="F19901" s="11">
        <f>B19901*C19901*3.6/1000</f>
        <v/>
      </c>
    </row>
    <row r="19902">
      <c r="A19902" s="10" t="n">
        <v>44247.75</v>
      </c>
      <c r="B19902" t="n">
        <v>0.726</v>
      </c>
      <c r="C19902" t="n">
        <v>85.43738692641384</v>
      </c>
      <c r="D19902" t="n">
        <v>0.6749129730813649</v>
      </c>
      <c r="E19902" s="11">
        <f>MIN(B19902,((1-$J$5)*$J$4*E19901+(1-$J$4)*$J$5*B19902)/(1-$J$4*$J$5))</f>
        <v/>
      </c>
      <c r="F19902" s="11">
        <f>B19902*C19902*3.6/1000</f>
        <v/>
      </c>
    </row>
    <row r="19903">
      <c r="A19903" s="10" t="n">
        <v>44247.79166666666</v>
      </c>
      <c r="B19903" t="n">
        <v>0.726</v>
      </c>
      <c r="C19903" t="n">
        <v>77.39051353743989</v>
      </c>
      <c r="D19903" t="n">
        <v>0.6721611760568642</v>
      </c>
      <c r="E19903" s="11">
        <f>MIN(B19903,((1-$J$5)*$J$4*E19902+(1-$J$4)*$J$5*B19903)/(1-$J$4*$J$5))</f>
        <v/>
      </c>
      <c r="F19903" s="11">
        <f>B19903*C19903*3.6/1000</f>
        <v/>
      </c>
    </row>
    <row r="19904">
      <c r="A19904" s="10" t="n">
        <v>44247.83333333334</v>
      </c>
      <c r="B19904" t="n">
        <v>0.715</v>
      </c>
      <c r="C19904" t="n">
        <v>64.28788441596903</v>
      </c>
      <c r="D19904" t="n">
        <v>0.6693286625524231</v>
      </c>
      <c r="E19904" s="11">
        <f>MIN(B19904,((1-$J$5)*$J$4*E19903+(1-$J$4)*$J$5*B19904)/(1-$J$4*$J$5))</f>
        <v/>
      </c>
      <c r="F19904" s="11">
        <f>B19904*C19904*3.6/1000</f>
        <v/>
      </c>
    </row>
    <row r="19905">
      <c r="A19905" s="10" t="n">
        <v>44247.875</v>
      </c>
      <c r="B19905" t="n">
        <v>0.705</v>
      </c>
      <c r="C19905" t="n">
        <v>59.60565649793281</v>
      </c>
      <c r="D19905" t="n">
        <v>0.6664281895192772</v>
      </c>
      <c r="E19905" s="11">
        <f>MIN(B19905,((1-$J$5)*$J$4*E19904+(1-$J$4)*$J$5*B19905)/(1-$J$4*$J$5))</f>
        <v/>
      </c>
      <c r="F19905" s="11">
        <f>B19905*C19905*3.6/1000</f>
        <v/>
      </c>
    </row>
    <row r="19906">
      <c r="A19906" s="10" t="n">
        <v>44247.91666666666</v>
      </c>
      <c r="B19906" t="n">
        <v>0.6840000000000001</v>
      </c>
      <c r="C19906" t="n">
        <v>53.04117860101827</v>
      </c>
      <c r="D19906" t="n">
        <v>0.6633350850792629</v>
      </c>
      <c r="E19906" s="11">
        <f>MIN(B19906,((1-$J$5)*$J$4*E19905+(1-$J$4)*$J$5*B19906)/(1-$J$4*$J$5))</f>
        <v/>
      </c>
      <c r="F19906" s="11">
        <f>B19906*C19906*3.6/1000</f>
        <v/>
      </c>
    </row>
    <row r="19907">
      <c r="A19907" s="10" t="n">
        <v>44247.95833333334</v>
      </c>
      <c r="B19907" t="n">
        <v>0.674</v>
      </c>
      <c r="C19907" t="n">
        <v>51.75552791190327</v>
      </c>
      <c r="D19907" t="n">
        <v>0.6601782890210879</v>
      </c>
      <c r="E19907" s="11">
        <f>MIN(B19907,((1-$J$5)*$J$4*E19906+(1-$J$4)*$J$5*B19907)/(1-$J$4*$J$5))</f>
        <v/>
      </c>
      <c r="F19907" s="11">
        <f>B19907*C19907*3.6/1000</f>
        <v/>
      </c>
    </row>
    <row r="19908">
      <c r="A19908" s="10" t="n">
        <v>44248</v>
      </c>
      <c r="B19908" t="n">
        <v>0.674</v>
      </c>
      <c r="C19908" t="n">
        <v>52.39835325646077</v>
      </c>
      <c r="D19908" t="n">
        <v>0.6570731943897183</v>
      </c>
      <c r="E19908" s="11">
        <f>MIN(B19908,((1-$J$5)*$J$4*E19907+(1-$J$4)*$J$5*B19908)/(1-$J$4*$J$5))</f>
        <v/>
      </c>
      <c r="F19908" s="11">
        <f>B19908*C19908*3.6/1000</f>
        <v/>
      </c>
    </row>
    <row r="19909">
      <c r="A19909" s="10" t="n">
        <v>44248.04166666666</v>
      </c>
      <c r="B19909" t="n">
        <v>0.658</v>
      </c>
      <c r="C19909" t="n">
        <v>53.04117860101827</v>
      </c>
      <c r="D19909" t="n">
        <v>0.6538359945641468</v>
      </c>
      <c r="E19909" s="11">
        <f>MIN(B19909,((1-$J$5)*$J$4*E19908+(1-$J$4)*$J$5*B19909)/(1-$J$4*$J$5))</f>
        <v/>
      </c>
      <c r="F19909" s="11">
        <f>B19909*C19909*3.6/1000</f>
        <v/>
      </c>
    </row>
    <row r="19910">
      <c r="A19910" s="10" t="n">
        <v>44248.08333333334</v>
      </c>
      <c r="B19910" t="n">
        <v>0.643</v>
      </c>
      <c r="C19910" t="n">
        <v>50.46171015599218</v>
      </c>
      <c r="D19910" t="n">
        <v>0.643</v>
      </c>
      <c r="E19910" s="11">
        <f>MIN(B19910,((1-$J$5)*$J$4*E19909+(1-$J$4)*$J$5*B19910)/(1-$J$4*$J$5))</f>
        <v/>
      </c>
      <c r="F19910" s="11">
        <f>B19910*C19910*3.6/1000</f>
        <v/>
      </c>
    </row>
    <row r="19911">
      <c r="A19911" s="10" t="n">
        <v>44248.125</v>
      </c>
      <c r="B19911" t="n">
        <v>0.633</v>
      </c>
      <c r="C19911" t="n">
        <v>49.15940735722896</v>
      </c>
      <c r="D19911" t="n">
        <v>0.633</v>
      </c>
      <c r="E19911" s="11">
        <f>MIN(B19911,((1-$J$5)*$J$4*E19910+(1-$J$4)*$J$5*B19911)/(1-$J$4*$J$5))</f>
        <v/>
      </c>
      <c r="F19911" s="11">
        <f>B19911*C19911*3.6/1000</f>
        <v/>
      </c>
    </row>
    <row r="19912">
      <c r="A19912" s="10" t="n">
        <v>44248.16666666666</v>
      </c>
      <c r="B19912" t="n">
        <v>0.623</v>
      </c>
      <c r="C19912" t="n">
        <v>53.04117860101827</v>
      </c>
      <c r="D19912" t="n">
        <v>0.623</v>
      </c>
      <c r="E19912" s="11">
        <f>MIN(B19912,((1-$J$5)*$J$4*E19911+(1-$J$4)*$J$5*B19912)/(1-$J$4*$J$5))</f>
        <v/>
      </c>
      <c r="F19912" s="11">
        <f>B19912*C19912*3.6/1000</f>
        <v/>
      </c>
    </row>
    <row r="19913">
      <c r="A19913" s="10" t="n">
        <v>44248.20833333334</v>
      </c>
      <c r="B19913" t="n">
        <v>0.623</v>
      </c>
      <c r="C19913" t="n">
        <v>53.04117860101827</v>
      </c>
      <c r="D19913" t="n">
        <v>0.6199206199986242</v>
      </c>
      <c r="E19913" s="11">
        <f>MIN(B19913,((1-$J$5)*$J$4*E19912+(1-$J$4)*$J$5*B19913)/(1-$J$4*$J$5))</f>
        <v/>
      </c>
      <c r="F19913" s="11">
        <f>B19913*C19913*3.6/1000</f>
        <v/>
      </c>
    </row>
    <row r="19914">
      <c r="A19914" s="10" t="n">
        <v>44248.25</v>
      </c>
      <c r="B19914" t="n">
        <v>0.623</v>
      </c>
      <c r="C19914" t="n">
        <v>52.01330162576396</v>
      </c>
      <c r="D19914" t="n">
        <v>0.6168916735180758</v>
      </c>
      <c r="E19914" s="11">
        <f>MIN(B19914,((1-$J$5)*$J$4*E19913+(1-$J$4)*$J$5*B19914)/(1-$J$4*$J$5))</f>
        <v/>
      </c>
      <c r="F19914" s="11">
        <f>B19914*C19914*3.6/1000</f>
        <v/>
      </c>
    </row>
    <row r="19915">
      <c r="A19915" s="10" t="n">
        <v>44248.29166666666</v>
      </c>
      <c r="B19915" t="n">
        <v>0.608</v>
      </c>
      <c r="C19915" t="n">
        <v>51.75552791190327</v>
      </c>
      <c r="D19915" t="n">
        <v>0.608</v>
      </c>
      <c r="E19915" s="11">
        <f>MIN(B19915,((1-$J$5)*$J$4*E19914+(1-$J$4)*$J$5*B19915)/(1-$J$4*$J$5))</f>
        <v/>
      </c>
      <c r="F19915" s="11">
        <f>B19915*C19915*3.6/1000</f>
        <v/>
      </c>
    </row>
    <row r="19916">
      <c r="A19916" s="10" t="n">
        <v>44248.33333333334</v>
      </c>
      <c r="B19916" t="n">
        <v>0.603</v>
      </c>
      <c r="C19916" t="n">
        <v>50.46171015599218</v>
      </c>
      <c r="D19916" t="n">
        <v>0.603</v>
      </c>
      <c r="E19916" s="11">
        <f>MIN(B19916,((1-$J$5)*$J$4*E19915+(1-$J$4)*$J$5*B19916)/(1-$J$4*$J$5))</f>
        <v/>
      </c>
      <c r="F19916" s="11">
        <f>B19916*C19916*3.6/1000</f>
        <v/>
      </c>
    </row>
    <row r="19917">
      <c r="A19917" s="10" t="n">
        <v>44248.375</v>
      </c>
      <c r="B19917" t="n">
        <v>0.593</v>
      </c>
      <c r="C19917" t="n">
        <v>50.72114201315324</v>
      </c>
      <c r="D19917" t="n">
        <v>0.593</v>
      </c>
      <c r="E19917" s="11">
        <f>MIN(B19917,((1-$J$5)*$J$4*E19916+(1-$J$4)*$J$5*B19917)/(1-$J$4*$J$5))</f>
        <v/>
      </c>
      <c r="F19917" s="11">
        <f>B19917*C19917*3.6/1000</f>
        <v/>
      </c>
    </row>
    <row r="19918">
      <c r="A19918" s="10" t="n">
        <v>44248.41666666666</v>
      </c>
      <c r="B19918" t="n">
        <v>0.593</v>
      </c>
      <c r="C19918" t="n">
        <v>50.46171015599218</v>
      </c>
      <c r="D19918" t="n">
        <v>0.5900689047498944</v>
      </c>
      <c r="E19918" s="11">
        <f>MIN(B19918,((1-$J$5)*$J$4*E19917+(1-$J$4)*$J$5*B19918)/(1-$J$4*$J$5))</f>
        <v/>
      </c>
      <c r="F19918" s="11">
        <f>B19918*C19918*3.6/1000</f>
        <v/>
      </c>
    </row>
    <row r="19919">
      <c r="A19919" s="10" t="n">
        <v>44248.45833333334</v>
      </c>
      <c r="B19919" t="n">
        <v>0.593</v>
      </c>
      <c r="C19919" t="n">
        <v>49.15940735722896</v>
      </c>
      <c r="D19919" t="n">
        <v>0.5871858144401589</v>
      </c>
      <c r="E19919" s="11">
        <f>MIN(B19919,((1-$J$5)*$J$4*E19918+(1-$J$4)*$J$5*B19919)/(1-$J$4*$J$5))</f>
        <v/>
      </c>
      <c r="F19919" s="11">
        <f>B19919*C19919*3.6/1000</f>
        <v/>
      </c>
    </row>
    <row r="19920">
      <c r="A19920" s="10" t="n">
        <v>44248.5</v>
      </c>
      <c r="B19920" t="n">
        <v>0.613</v>
      </c>
      <c r="C19920" t="n">
        <v>49.15940735722896</v>
      </c>
      <c r="D19920" t="n">
        <v>0.5845786426853389</v>
      </c>
      <c r="E19920" s="11">
        <f>MIN(B19920,((1-$J$5)*$J$4*E19919+(1-$J$4)*$J$5*B19920)/(1-$J$4*$J$5))</f>
        <v/>
      </c>
      <c r="F19920" s="11">
        <f>B19920*C19920*3.6/1000</f>
        <v/>
      </c>
    </row>
    <row r="19921">
      <c r="A19921" s="10" t="n">
        <v>44248.54166666666</v>
      </c>
      <c r="B19921" t="n">
        <v>0.603</v>
      </c>
      <c r="C19921" t="n">
        <v>49.15940735722896</v>
      </c>
      <c r="D19921" t="n">
        <v>0.5818998207959721</v>
      </c>
      <c r="E19921" s="11">
        <f>MIN(B19921,((1-$J$5)*$J$4*E19920+(1-$J$4)*$J$5*B19921)/(1-$J$4*$J$5))</f>
        <v/>
      </c>
      <c r="F19921" s="11">
        <f>B19921*C19921*3.6/1000</f>
        <v/>
      </c>
    </row>
    <row r="19922">
      <c r="A19922" s="10" t="n">
        <v>44248.58333333334</v>
      </c>
      <c r="B19922" t="n">
        <v>0.608</v>
      </c>
      <c r="C19922" t="n">
        <v>55.58914683169202</v>
      </c>
      <c r="D19922" t="n">
        <v>0.5793220471178098</v>
      </c>
      <c r="E19922" s="11">
        <f>MIN(B19922,((1-$J$5)*$J$4*E19921+(1-$J$4)*$J$5*B19922)/(1-$J$4*$J$5))</f>
        <v/>
      </c>
      <c r="F19922" s="11">
        <f>B19922*C19922*3.6/1000</f>
        <v/>
      </c>
    </row>
    <row r="19923">
      <c r="A19923" s="10" t="n">
        <v>44248.625</v>
      </c>
      <c r="B19923" t="n">
        <v>0.613</v>
      </c>
      <c r="C19923" t="n">
        <v>54.31895903129096</v>
      </c>
      <c r="D19923" t="n">
        <v>0.5768436667017836</v>
      </c>
      <c r="E19923" s="11">
        <f>MIN(B19923,((1-$J$5)*$J$4*E19922+(1-$J$4)*$J$5*B19923)/(1-$J$4*$J$5))</f>
        <v/>
      </c>
      <c r="F19923" s="11">
        <f>B19923*C19923*3.6/1000</f>
        <v/>
      </c>
    </row>
    <row r="19924">
      <c r="A19924" s="10" t="n">
        <v>44248.66666666666</v>
      </c>
      <c r="B19924" t="n">
        <v>0.623</v>
      </c>
      <c r="C19924" t="n">
        <v>53.93643440874828</v>
      </c>
      <c r="D19924" t="n">
        <v>0.5745202266609408</v>
      </c>
      <c r="E19924" s="11">
        <f>MIN(B19924,((1-$J$5)*$J$4*E19923+(1-$J$4)*$J$5*B19924)/(1-$J$4*$J$5))</f>
        <v/>
      </c>
      <c r="F19924" s="11">
        <f>B19924*C19924*3.6/1000</f>
        <v/>
      </c>
    </row>
    <row r="19925">
      <c r="A19925" s="10" t="n">
        <v>44248.70833333334</v>
      </c>
      <c r="B19925" t="n">
        <v>0.618</v>
      </c>
      <c r="C19925" t="n">
        <v>51.75552791190327</v>
      </c>
      <c r="D19925" t="n">
        <v>0.5721776645372467</v>
      </c>
      <c r="E19925" s="11">
        <f>MIN(B19925,((1-$J$5)*$J$4*E19924+(1-$J$4)*$J$5*B19925)/(1-$J$4*$J$5))</f>
        <v/>
      </c>
      <c r="F19925" s="11">
        <f>B19925*C19925*3.6/1000</f>
        <v/>
      </c>
    </row>
    <row r="19926">
      <c r="A19926" s="10" t="n">
        <v>44248.75</v>
      </c>
      <c r="B19926" t="n">
        <v>0.598</v>
      </c>
      <c r="C19926" t="n">
        <v>53.04117860101827</v>
      </c>
      <c r="D19926" t="n">
        <v>0.5696447686356767</v>
      </c>
      <c r="E19926" s="11">
        <f>MIN(B19926,((1-$J$5)*$J$4*E19925+(1-$J$4)*$J$5*B19926)/(1-$J$4*$J$5))</f>
        <v/>
      </c>
      <c r="F19926" s="11">
        <f>B19926*C19926*3.6/1000</f>
        <v/>
      </c>
    </row>
    <row r="19927">
      <c r="A19927" s="10" t="n">
        <v>44248.79166666666</v>
      </c>
      <c r="B19927" t="n">
        <v>0.583</v>
      </c>
      <c r="C19927" t="n">
        <v>50.46171015599218</v>
      </c>
      <c r="D19927" t="n">
        <v>0.5669818311655961</v>
      </c>
      <c r="E19927" s="11">
        <f>MIN(B19927,((1-$J$5)*$J$4*E19926+(1-$J$4)*$J$5*B19927)/(1-$J$4*$J$5))</f>
        <v/>
      </c>
      <c r="F19927" s="11">
        <f>B19927*C19927*3.6/1000</f>
        <v/>
      </c>
    </row>
    <row r="19928">
      <c r="A19928" s="10" t="n">
        <v>44248.83333333334</v>
      </c>
      <c r="B19928" t="n">
        <v>0.573</v>
      </c>
      <c r="C19928" t="n">
        <v>49.15940735722896</v>
      </c>
      <c r="D19928" t="n">
        <v>0.5642481568816244</v>
      </c>
      <c r="E19928" s="11">
        <f>MIN(B19928,((1-$J$5)*$J$4*E19927+(1-$J$4)*$J$5*B19928)/(1-$J$4*$J$5))</f>
        <v/>
      </c>
      <c r="F19928" s="11">
        <f>B19928*C19928*3.6/1000</f>
        <v/>
      </c>
    </row>
    <row r="19929">
      <c r="A19929" s="10" t="n">
        <v>44248.875</v>
      </c>
      <c r="B19929" t="n">
        <v>0.583</v>
      </c>
      <c r="C19929" t="n">
        <v>49.15940735722896</v>
      </c>
      <c r="D19929" t="n">
        <v>0.5616736041289783</v>
      </c>
      <c r="E19929" s="11">
        <f>MIN(B19929,((1-$J$5)*$J$4*E19928+(1-$J$4)*$J$5*B19929)/(1-$J$4*$J$5))</f>
        <v/>
      </c>
      <c r="F19929" s="11">
        <f>B19929*C19929*3.6/1000</f>
        <v/>
      </c>
    </row>
    <row r="19930">
      <c r="A19930" s="10" t="n">
        <v>44248.91666666666</v>
      </c>
      <c r="B19930" t="n">
        <v>0.573</v>
      </c>
      <c r="C19930" t="n">
        <v>49.15940735722896</v>
      </c>
      <c r="D19930" t="n">
        <v>0.5590268670137508</v>
      </c>
      <c r="E19930" s="11">
        <f>MIN(B19930,((1-$J$5)*$J$4*E19929+(1-$J$4)*$J$5*B19930)/(1-$J$4*$J$5))</f>
        <v/>
      </c>
      <c r="F19930" s="11">
        <f>B19930*C19930*3.6/1000</f>
        <v/>
      </c>
    </row>
    <row r="19931">
      <c r="A19931" s="10" t="n">
        <v>44248.95833333334</v>
      </c>
      <c r="B19931" t="n">
        <v>0.5629999999999999</v>
      </c>
      <c r="C19931" t="n">
        <v>49.15940735722896</v>
      </c>
      <c r="D19931" t="n">
        <v>0.5563091277581922</v>
      </c>
      <c r="E19931" s="11">
        <f>MIN(B19931,((1-$J$5)*$J$4*E19930+(1-$J$4)*$J$5*B19931)/(1-$J$4*$J$5))</f>
        <v/>
      </c>
      <c r="F19931" s="11">
        <f>B19931*C19931*3.6/1000</f>
        <v/>
      </c>
    </row>
    <row r="19932">
      <c r="A19932" s="10" t="n">
        <v>44249</v>
      </c>
      <c r="B19932" t="n">
        <v>0.554</v>
      </c>
      <c r="C19932" t="n">
        <v>49.15940735722896</v>
      </c>
      <c r="D19932" t="n">
        <v>0.5535329842138658</v>
      </c>
      <c r="E19932" s="11">
        <f>MIN(B19932,((1-$J$5)*$J$4*E19931+(1-$J$4)*$J$5*B19932)/(1-$J$4*$J$5))</f>
        <v/>
      </c>
      <c r="F19932" s="11">
        <f>B19932*C19932*3.6/1000</f>
        <v/>
      </c>
    </row>
    <row r="19933">
      <c r="A19933" s="10" t="n">
        <v>44249.04166666666</v>
      </c>
      <c r="B19933" t="n">
        <v>0.554</v>
      </c>
      <c r="C19933" t="n">
        <v>47.97979847383924</v>
      </c>
      <c r="D19933" t="n">
        <v>0.5508023078392942</v>
      </c>
      <c r="E19933" s="11">
        <f>MIN(B19933,((1-$J$5)*$J$4*E19932+(1-$J$4)*$J$5*B19933)/(1-$J$4*$J$5))</f>
        <v/>
      </c>
      <c r="F19933" s="11">
        <f>B19933*C19933*3.6/1000</f>
        <v/>
      </c>
    </row>
    <row r="19934">
      <c r="A19934" s="10" t="n">
        <v>44249.08333333334</v>
      </c>
      <c r="B19934" t="n">
        <v>0.544</v>
      </c>
      <c r="C19934" t="n">
        <v>47.84827810251451</v>
      </c>
      <c r="D19934" t="n">
        <v>0.544</v>
      </c>
      <c r="E19934" s="11">
        <f>MIN(B19934,((1-$J$5)*$J$4*E19933+(1-$J$4)*$J$5*B19934)/(1-$J$4*$J$5))</f>
        <v/>
      </c>
      <c r="F19934" s="11">
        <f>B19934*C19934*3.6/1000</f>
        <v/>
      </c>
    </row>
    <row r="19935">
      <c r="A19935" s="10" t="n">
        <v>44249.125</v>
      </c>
      <c r="B19935" t="n">
        <v>0.549</v>
      </c>
      <c r="C19935" t="n">
        <v>49.15940735722896</v>
      </c>
      <c r="D19935" t="n">
        <v>0.5413682781346323</v>
      </c>
      <c r="E19935" s="11">
        <f>MIN(B19935,((1-$J$5)*$J$4*E19934+(1-$J$4)*$J$5*B19935)/(1-$J$4*$J$5))</f>
        <v/>
      </c>
      <c r="F19935" s="11">
        <f>B19935*C19935*3.6/1000</f>
        <v/>
      </c>
    </row>
    <row r="19936">
      <c r="A19936" s="10" t="n">
        <v>44249.16666666666</v>
      </c>
      <c r="B19936" t="n">
        <v>0.539</v>
      </c>
      <c r="C19936" t="n">
        <v>47.84827810251451</v>
      </c>
      <c r="D19936" t="n">
        <v>0.5386653082119253</v>
      </c>
      <c r="E19936" s="11">
        <f>MIN(B19936,((1-$J$5)*$J$4*E19935+(1-$J$4)*$J$5*B19936)/(1-$J$4*$J$5))</f>
        <v/>
      </c>
      <c r="F19936" s="11">
        <f>B19936*C19936*3.6/1000</f>
        <v/>
      </c>
    </row>
    <row r="19937">
      <c r="A19937" s="10" t="n">
        <v>44249.20833333334</v>
      </c>
      <c r="B19937" t="n">
        <v>0.534</v>
      </c>
      <c r="C19937" t="n">
        <v>48.50496835925462</v>
      </c>
      <c r="D19937" t="n">
        <v>0.534</v>
      </c>
      <c r="E19937" s="11">
        <f>MIN(B19937,((1-$J$5)*$J$4*E19936+(1-$J$4)*$J$5*B19937)/(1-$J$4*$J$5))</f>
        <v/>
      </c>
      <c r="F19937" s="11">
        <f>B19937*C19937*3.6/1000</f>
        <v/>
      </c>
    </row>
    <row r="19938">
      <c r="A19938" s="10" t="n">
        <v>44249.25</v>
      </c>
      <c r="B19938" t="n">
        <v>0.53</v>
      </c>
      <c r="C19938" t="n">
        <v>48.50496835925462</v>
      </c>
      <c r="D19938" t="n">
        <v>0.53</v>
      </c>
      <c r="E19938" s="11">
        <f>MIN(B19938,((1-$J$5)*$J$4*E19937+(1-$J$4)*$J$5*B19938)/(1-$J$4*$J$5))</f>
        <v/>
      </c>
      <c r="F19938" s="11">
        <f>B19938*C19938*3.6/1000</f>
        <v/>
      </c>
    </row>
    <row r="19939">
      <c r="A19939" s="10" t="n">
        <v>44249.29166666666</v>
      </c>
      <c r="B19939" t="n">
        <v>0.53</v>
      </c>
      <c r="C19939" t="n">
        <v>48.3738118798113</v>
      </c>
      <c r="D19939" t="n">
        <v>0.5273803027275616</v>
      </c>
      <c r="E19939" s="11">
        <f>MIN(B19939,((1-$J$5)*$J$4*E19938+(1-$J$4)*$J$5*B19939)/(1-$J$4*$J$5))</f>
        <v/>
      </c>
      <c r="F19939" s="11">
        <f>B19939*C19939*3.6/1000</f>
        <v/>
      </c>
    </row>
    <row r="19940">
      <c r="A19940" s="10" t="n">
        <v>44249.33333333334</v>
      </c>
      <c r="B19940" t="n">
        <v>0.5629999999999999</v>
      </c>
      <c r="C19940" t="n">
        <v>48.24256498704489</v>
      </c>
      <c r="D19940" t="n">
        <v>0.5251808650971113</v>
      </c>
      <c r="E19940" s="11">
        <f>MIN(B19940,((1-$J$5)*$J$4*E19939+(1-$J$4)*$J$5*B19940)/(1-$J$4*$J$5))</f>
        <v/>
      </c>
      <c r="F19940" s="11">
        <f>B19940*C19940*3.6/1000</f>
        <v/>
      </c>
    </row>
    <row r="19941">
      <c r="A19941" s="10" t="n">
        <v>44249.375</v>
      </c>
      <c r="B19941" t="n">
        <v>0.588</v>
      </c>
      <c r="C19941" t="n">
        <v>48.3738118798113</v>
      </c>
      <c r="D19941" t="n">
        <v>0.5233033242410573</v>
      </c>
      <c r="E19941" s="11">
        <f>MIN(B19941,((1-$J$5)*$J$4*E19940+(1-$J$4)*$J$5*B19941)/(1-$J$4*$J$5))</f>
        <v/>
      </c>
      <c r="F19941" s="11">
        <f>B19941*C19941*3.6/1000</f>
        <v/>
      </c>
    </row>
    <row r="19942">
      <c r="A19942" s="10" t="n">
        <v>44249.41666666666</v>
      </c>
      <c r="B19942" t="n">
        <v>0.608</v>
      </c>
      <c r="C19942" t="n">
        <v>47.84827810251451</v>
      </c>
      <c r="D19942" t="n">
        <v>0.5216852332354094</v>
      </c>
      <c r="E19942" s="11">
        <f>MIN(B19942,((1-$J$5)*$J$4*E19941+(1-$J$4)*$J$5*B19942)/(1-$J$4*$J$5))</f>
        <v/>
      </c>
      <c r="F19942" s="11">
        <f>B19942*C19942*3.6/1000</f>
        <v/>
      </c>
    </row>
    <row r="19943">
      <c r="A19943" s="10" t="n">
        <v>44249.45833333334</v>
      </c>
      <c r="B19943" t="n">
        <v>0.623</v>
      </c>
      <c r="C19943" t="n">
        <v>48.24256498704489</v>
      </c>
      <c r="D19943" t="n">
        <v>0.5202651679004436</v>
      </c>
      <c r="E19943" s="11">
        <f>MIN(B19943,((1-$J$5)*$J$4*E19942+(1-$J$4)*$J$5*B19943)/(1-$J$4*$J$5))</f>
        <v/>
      </c>
      <c r="F19943" s="11">
        <f>B19943*C19943*3.6/1000</f>
        <v/>
      </c>
    </row>
    <row r="19944">
      <c r="A19944" s="10" t="n">
        <v>44249.5</v>
      </c>
      <c r="B19944" t="n">
        <v>0.613</v>
      </c>
      <c r="C19944" t="n">
        <v>48.24256498704489</v>
      </c>
      <c r="D19944" t="n">
        <v>0.5187540102197318</v>
      </c>
      <c r="E19944" s="11">
        <f>MIN(B19944,((1-$J$5)*$J$4*E19943+(1-$J$4)*$J$5*B19944)/(1-$J$4*$J$5))</f>
        <v/>
      </c>
      <c r="F19944" s="11">
        <f>B19944*C19944*3.6/1000</f>
        <v/>
      </c>
    </row>
    <row r="19945">
      <c r="A19945" s="10" t="n">
        <v>44249.54166666666</v>
      </c>
      <c r="B19945" t="n">
        <v>0.628</v>
      </c>
      <c r="C19945" t="n">
        <v>48.24256498704489</v>
      </c>
      <c r="D19945" t="n">
        <v>0.5174391268753206</v>
      </c>
      <c r="E19945" s="11">
        <f>MIN(B19945,((1-$J$5)*$J$4*E19944+(1-$J$4)*$J$5*B19945)/(1-$J$4*$J$5))</f>
        <v/>
      </c>
      <c r="F19945" s="11">
        <f>B19945*C19945*3.6/1000</f>
        <v/>
      </c>
    </row>
    <row r="19946">
      <c r="A19946" s="10" t="n">
        <v>44249.58333333334</v>
      </c>
      <c r="B19946" t="n">
        <v>0.633</v>
      </c>
      <c r="C19946" t="n">
        <v>56.85200220301488</v>
      </c>
      <c r="D19946" t="n">
        <v>0.5162029534068049</v>
      </c>
      <c r="E19946" s="11">
        <f>MIN(B19946,((1-$J$5)*$J$4*E19945+(1-$J$4)*$J$5*B19946)/(1-$J$4*$J$5))</f>
        <v/>
      </c>
      <c r="F19946" s="11">
        <f>B19946*C19946*3.6/1000</f>
        <v/>
      </c>
    </row>
    <row r="19947">
      <c r="A19947" s="10" t="n">
        <v>44249.625</v>
      </c>
      <c r="B19947" t="n">
        <v>0.658</v>
      </c>
      <c r="C19947" t="n">
        <v>55.58914683169202</v>
      </c>
      <c r="D19947" t="n">
        <v>0.5152729005489283</v>
      </c>
      <c r="E19947" s="11">
        <f>MIN(B19947,((1-$J$5)*$J$4*E19946+(1-$J$4)*$J$5*B19947)/(1-$J$4*$J$5))</f>
        <v/>
      </c>
      <c r="F19947" s="11">
        <f>B19947*C19947*3.6/1000</f>
        <v/>
      </c>
    </row>
    <row r="19948">
      <c r="A19948" s="10" t="n">
        <v>44249.66666666666</v>
      </c>
      <c r="B19948" t="n">
        <v>0.623</v>
      </c>
      <c r="C19948" t="n">
        <v>59.35667842656299</v>
      </c>
      <c r="D19948" t="n">
        <v>0.5139578552225196</v>
      </c>
      <c r="E19948" s="11">
        <f>MIN(B19948,((1-$J$5)*$J$4*E19947+(1-$J$4)*$J$5*B19948)/(1-$J$4*$J$5))</f>
        <v/>
      </c>
      <c r="F19948" s="11">
        <f>B19948*C19948*3.6/1000</f>
        <v/>
      </c>
    </row>
    <row r="19949">
      <c r="A19949" s="10" t="n">
        <v>44249.70833333334</v>
      </c>
      <c r="B19949" t="n">
        <v>0.613</v>
      </c>
      <c r="C19949" t="n">
        <v>59.35667842656299</v>
      </c>
      <c r="D19949" t="n">
        <v>0.512549997551928</v>
      </c>
      <c r="E19949" s="11">
        <f>MIN(B19949,((1-$J$5)*$J$4*E19948+(1-$J$4)*$J$5*B19949)/(1-$J$4*$J$5))</f>
        <v/>
      </c>
      <c r="F19949" s="11">
        <f>B19949*C19949*3.6/1000</f>
        <v/>
      </c>
    </row>
    <row r="19950">
      <c r="A19950" s="10" t="n">
        <v>44249.75</v>
      </c>
      <c r="B19950" t="n">
        <v>0.593</v>
      </c>
      <c r="C19950" t="n">
        <v>60.59894560858542</v>
      </c>
      <c r="D19950" t="n">
        <v>0.5109364976853756</v>
      </c>
      <c r="E19950" s="11">
        <f>MIN(B19950,((1-$J$5)*$J$4*E19949+(1-$J$4)*$J$5*B19950)/(1-$J$4*$J$5))</f>
        <v/>
      </c>
      <c r="F19950" s="11">
        <f>B19950*C19950*3.6/1000</f>
        <v/>
      </c>
    </row>
    <row r="19951">
      <c r="A19951" s="10" t="n">
        <v>44249.79166666666</v>
      </c>
      <c r="B19951" t="n">
        <v>0.588</v>
      </c>
      <c r="C19951" t="n">
        <v>63.06436068512776</v>
      </c>
      <c r="D19951" t="n">
        <v>0.5092922484660182</v>
      </c>
      <c r="E19951" s="11">
        <f>MIN(B19951,((1-$J$5)*$J$4*E19950+(1-$J$4)*$J$5*B19951)/(1-$J$4*$J$5))</f>
        <v/>
      </c>
      <c r="F19951" s="11">
        <f>B19951*C19951*3.6/1000</f>
        <v/>
      </c>
    </row>
    <row r="19952">
      <c r="A19952" s="10" t="n">
        <v>44249.83333333334</v>
      </c>
      <c r="B19952" t="n">
        <v>0.573</v>
      </c>
      <c r="C19952" t="n">
        <v>50.46171015599218</v>
      </c>
      <c r="D19952" t="n">
        <v>0.5075034035857887</v>
      </c>
      <c r="E19952" s="11">
        <f>MIN(B19952,((1-$J$5)*$J$4*E19951+(1-$J$4)*$J$5*B19952)/(1-$J$4*$J$5))</f>
        <v/>
      </c>
      <c r="F19952" s="11">
        <f>B19952*C19952*3.6/1000</f>
        <v/>
      </c>
    </row>
    <row r="19953">
      <c r="A19953" s="10" t="n">
        <v>44249.875</v>
      </c>
      <c r="B19953" t="n">
        <v>0.5679999999999999</v>
      </c>
      <c r="C19953" t="n">
        <v>47.84827810251451</v>
      </c>
      <c r="D19953" t="n">
        <v>0.5056866811212255</v>
      </c>
      <c r="E19953" s="11">
        <f>MIN(B19953,((1-$J$5)*$J$4*E19952+(1-$J$4)*$J$5*B19953)/(1-$J$4*$J$5))</f>
        <v/>
      </c>
      <c r="F19953" s="11">
        <f>B19953*C19953*3.6/1000</f>
        <v/>
      </c>
    </row>
    <row r="19954">
      <c r="A19954" s="10" t="n">
        <v>44249.91666666666</v>
      </c>
      <c r="B19954" t="n">
        <v>0.5590000000000001</v>
      </c>
      <c r="C19954" t="n">
        <v>46.52795494251664</v>
      </c>
      <c r="D19954" t="n">
        <v>0.5037967976801606</v>
      </c>
      <c r="E19954" s="11">
        <f>MIN(B19954,((1-$J$5)*$J$4*E19953+(1-$J$4)*$J$5*B19954)/(1-$J$4*$J$5))</f>
        <v/>
      </c>
      <c r="F19954" s="11">
        <f>B19954*C19954*3.6/1000</f>
        <v/>
      </c>
    </row>
    <row r="19955">
      <c r="A19955" s="10" t="n">
        <v>44249.95833333334</v>
      </c>
      <c r="B19955" t="n">
        <v>0.539</v>
      </c>
      <c r="C19955" t="n">
        <v>45.19804140057792</v>
      </c>
      <c r="D19955" t="n">
        <v>0.5017091665727883</v>
      </c>
      <c r="E19955" s="11">
        <f>MIN(B19955,((1-$J$5)*$J$4*E19954+(1-$J$4)*$J$5*B19955)/(1-$J$4*$J$5))</f>
        <v/>
      </c>
      <c r="F19955" s="11">
        <f>B19955*C19955*3.6/1000</f>
        <v/>
      </c>
    </row>
    <row r="19956">
      <c r="A19956" s="10" t="n">
        <v>44250</v>
      </c>
      <c r="B19956" t="n">
        <v>0.525</v>
      </c>
      <c r="C19956" t="n">
        <v>46.52795494251664</v>
      </c>
      <c r="D19956" t="n">
        <v>0.4994956364233114</v>
      </c>
      <c r="E19956" s="11">
        <f>MIN(B19956,((1-$J$5)*$J$4*E19955+(1-$J$4)*$J$5*B19956)/(1-$J$4*$J$5))</f>
        <v/>
      </c>
      <c r="F19956" s="11">
        <f>B19956*C19956*3.6/1000</f>
        <v/>
      </c>
    </row>
    <row r="19957">
      <c r="A19957" s="10" t="n">
        <v>44250.04166666666</v>
      </c>
      <c r="B19957" t="n">
        <v>0.515</v>
      </c>
      <c r="C19957" t="n">
        <v>47.84827810251451</v>
      </c>
      <c r="D19957" t="n">
        <v>0.4972040091492792</v>
      </c>
      <c r="E19957" s="11">
        <f>MIN(B19957,((1-$J$5)*$J$4*E19956+(1-$J$4)*$J$5*B19957)/(1-$J$4*$J$5))</f>
        <v/>
      </c>
      <c r="F19957" s="11">
        <f>B19957*C19957*3.6/1000</f>
        <v/>
      </c>
    </row>
    <row r="19958">
      <c r="A19958" s="10" t="n">
        <v>44250.08333333334</v>
      </c>
      <c r="B19958" t="n">
        <v>0.506</v>
      </c>
      <c r="C19958" t="n">
        <v>45.19804140057792</v>
      </c>
      <c r="D19958" t="n">
        <v>0.4948469988026054</v>
      </c>
      <c r="E19958" s="11">
        <f>MIN(B19958,((1-$J$5)*$J$4*E19957+(1-$J$4)*$J$5*B19958)/(1-$J$4*$J$5))</f>
        <v/>
      </c>
      <c r="F19958" s="11">
        <f>B19958*C19958*3.6/1000</f>
        <v/>
      </c>
    </row>
    <row r="19959">
      <c r="A19959" s="10" t="n">
        <v>44250.125</v>
      </c>
      <c r="B19959" t="n">
        <v>0.497</v>
      </c>
      <c r="C19959" t="n">
        <v>46.52795494251664</v>
      </c>
      <c r="D19959" t="n">
        <v>0.4924256762152607</v>
      </c>
      <c r="E19959" s="11">
        <f>MIN(B19959,((1-$J$5)*$J$4*E19958+(1-$J$4)*$J$5*B19959)/(1-$J$4*$J$5))</f>
        <v/>
      </c>
      <c r="F19959" s="11">
        <f>B19959*C19959*3.6/1000</f>
        <v/>
      </c>
    </row>
    <row r="19960">
      <c r="A19960" s="10" t="n">
        <v>44250.16666666666</v>
      </c>
      <c r="B19960" t="n">
        <v>0.478</v>
      </c>
      <c r="C19960" t="n">
        <v>43.85810851383231</v>
      </c>
      <c r="D19960" t="n">
        <v>0.478</v>
      </c>
      <c r="E19960" s="11">
        <f>MIN(B19960,((1-$J$5)*$J$4*E19959+(1-$J$4)*$J$5*B19960)/(1-$J$4*$J$5))</f>
        <v/>
      </c>
      <c r="F19960" s="11">
        <f>B19960*C19960*3.6/1000</f>
        <v/>
      </c>
    </row>
    <row r="19961">
      <c r="A19961" s="10" t="n">
        <v>44250.20833333334</v>
      </c>
      <c r="B19961" t="n">
        <v>0.478</v>
      </c>
      <c r="C19961" t="n">
        <v>43.85810851383231</v>
      </c>
      <c r="D19961" t="n">
        <v>0.475637329629763</v>
      </c>
      <c r="E19961" s="11">
        <f>MIN(B19961,((1-$J$5)*$J$4*E19960+(1-$J$4)*$J$5*B19961)/(1-$J$4*$J$5))</f>
        <v/>
      </c>
      <c r="F19961" s="11">
        <f>B19961*C19961*3.6/1000</f>
        <v/>
      </c>
    </row>
    <row r="19962">
      <c r="A19962" s="10" t="n">
        <v>44250.25</v>
      </c>
      <c r="B19962" t="n">
        <v>0.478</v>
      </c>
      <c r="C19962" t="n">
        <v>43.85810851383231</v>
      </c>
      <c r="D19962" t="n">
        <v>0.473313354641477</v>
      </c>
      <c r="E19962" s="11">
        <f>MIN(B19962,((1-$J$5)*$J$4*E19961+(1-$J$4)*$J$5*B19962)/(1-$J$4*$J$5))</f>
        <v/>
      </c>
      <c r="F19962" s="11">
        <f>B19962*C19962*3.6/1000</f>
        <v/>
      </c>
    </row>
    <row r="19963">
      <c r="A19963" s="10" t="n">
        <v>44250.29166666666</v>
      </c>
      <c r="B19963" t="n">
        <v>0.469</v>
      </c>
      <c r="C19963" t="n">
        <v>42.50769081244108</v>
      </c>
      <c r="D19963" t="n">
        <v>0.469</v>
      </c>
      <c r="E19963" s="11">
        <f>MIN(B19963,((1-$J$5)*$J$4*E19962+(1-$J$4)*$J$5*B19963)/(1-$J$4*$J$5))</f>
        <v/>
      </c>
      <c r="F19963" s="11">
        <f>B19963*C19963*3.6/1000</f>
        <v/>
      </c>
    </row>
    <row r="19964">
      <c r="A19964" s="10" t="n">
        <v>44250.33333333334</v>
      </c>
      <c r="B19964" t="n">
        <v>0.46</v>
      </c>
      <c r="C19964" t="n">
        <v>42.50769081244108</v>
      </c>
      <c r="D19964" t="n">
        <v>0.46</v>
      </c>
      <c r="E19964" s="11">
        <f>MIN(B19964,((1-$J$5)*$J$4*E19963+(1-$J$4)*$J$5*B19964)/(1-$J$4*$J$5))</f>
        <v/>
      </c>
      <c r="F19964" s="11">
        <f>B19964*C19964*3.6/1000</f>
        <v/>
      </c>
    </row>
    <row r="19965">
      <c r="A19965" s="10" t="n">
        <v>44250.375</v>
      </c>
      <c r="B19965" t="n">
        <v>0.473</v>
      </c>
      <c r="C19965" t="n">
        <v>41.14628161938187</v>
      </c>
      <c r="D19965" t="n">
        <v>0.4578749553704499</v>
      </c>
      <c r="E19965" s="11">
        <f>MIN(B19965,((1-$J$5)*$J$4*E19964+(1-$J$4)*$J$5*B19965)/(1-$J$4*$J$5))</f>
        <v/>
      </c>
      <c r="F19965" s="11">
        <f>B19965*C19965*3.6/1000</f>
        <v/>
      </c>
    </row>
    <row r="19966">
      <c r="A19966" s="10" t="n">
        <v>44250.41666666666</v>
      </c>
      <c r="B19966" t="n">
        <v>0.469</v>
      </c>
      <c r="C19966" t="n">
        <v>40.04887022949543</v>
      </c>
      <c r="D19966" t="n">
        <v>0.4557389743659255</v>
      </c>
      <c r="E19966" s="11">
        <f>MIN(B19966,((1-$J$5)*$J$4*E19965+(1-$J$4)*$J$5*B19966)/(1-$J$4*$J$5))</f>
        <v/>
      </c>
      <c r="F19966" s="11">
        <f>B19966*C19966*3.6/1000</f>
        <v/>
      </c>
    </row>
    <row r="19967">
      <c r="A19967" s="10" t="n">
        <v>44250.45833333334</v>
      </c>
      <c r="B19967" t="n">
        <v>0.483</v>
      </c>
      <c r="C19967" t="n">
        <v>39.7733275226616</v>
      </c>
      <c r="D19967" t="n">
        <v>0.4537980659479582</v>
      </c>
      <c r="E19967" s="11">
        <f>MIN(B19967,((1-$J$5)*$J$4*E19966+(1-$J$4)*$J$5*B19967)/(1-$J$4*$J$5))</f>
        <v/>
      </c>
      <c r="F19967" s="11">
        <f>B19967*C19967*3.6/1000</f>
        <v/>
      </c>
    </row>
    <row r="19968">
      <c r="A19968" s="10" t="n">
        <v>44250.5</v>
      </c>
      <c r="B19968" t="n">
        <v>0.515</v>
      </c>
      <c r="C19968" t="n">
        <v>39.7733275226616</v>
      </c>
      <c r="D19968" t="n">
        <v>0.4522548651010949</v>
      </c>
      <c r="E19968" s="11">
        <f>MIN(B19968,((1-$J$5)*$J$4*E19967+(1-$J$4)*$J$5*B19968)/(1-$J$4*$J$5))</f>
        <v/>
      </c>
      <c r="F19968" s="11">
        <f>B19968*C19968*3.6/1000</f>
        <v/>
      </c>
    </row>
    <row r="19969">
      <c r="A19969" s="10" t="n">
        <v>44250.54166666666</v>
      </c>
      <c r="B19969" t="n">
        <v>0.525</v>
      </c>
      <c r="C19969" t="n">
        <v>42.91394632478347</v>
      </c>
      <c r="D19969" t="n">
        <v>0.4508512884299665</v>
      </c>
      <c r="E19969" s="11">
        <f>MIN(B19969,((1-$J$5)*$J$4*E19968+(1-$J$4)*$J$5*B19969)/(1-$J$4*$J$5))</f>
        <v/>
      </c>
      <c r="F19969" s="11">
        <f>B19969*C19969*3.6/1000</f>
        <v/>
      </c>
    </row>
    <row r="19970">
      <c r="A19970" s="10" t="n">
        <v>44250.58333333334</v>
      </c>
      <c r="B19970" t="n">
        <v>0.549</v>
      </c>
      <c r="C19970" t="n">
        <v>47.84827810251451</v>
      </c>
      <c r="D19970" t="n">
        <v>0.4497451390768908</v>
      </c>
      <c r="E19970" s="11">
        <f>MIN(B19970,((1-$J$5)*$J$4*E19969+(1-$J$4)*$J$5*B19970)/(1-$J$4*$J$5))</f>
        <v/>
      </c>
      <c r="F19970" s="11">
        <f>B19970*C19970*3.6/1000</f>
        <v/>
      </c>
    </row>
    <row r="19971">
      <c r="A19971" s="10" t="n">
        <v>44250.625</v>
      </c>
      <c r="B19971" t="n">
        <v>0.549</v>
      </c>
      <c r="C19971" t="n">
        <v>47.84827810251451</v>
      </c>
      <c r="D19971" t="n">
        <v>0.4486571060350244</v>
      </c>
      <c r="E19971" s="11">
        <f>MIN(B19971,((1-$J$5)*$J$4*E19970+(1-$J$4)*$J$5*B19971)/(1-$J$4*$J$5))</f>
        <v/>
      </c>
      <c r="F19971" s="11">
        <f>B19971*C19971*3.6/1000</f>
        <v/>
      </c>
    </row>
    <row r="19972">
      <c r="A19972" s="10" t="n">
        <v>44250.66666666666</v>
      </c>
      <c r="B19972" t="n">
        <v>0.549</v>
      </c>
      <c r="C19972" t="n">
        <v>46.52795494251664</v>
      </c>
      <c r="D19972" t="n">
        <v>0.4475868925987452</v>
      </c>
      <c r="E19972" s="11">
        <f>MIN(B19972,((1-$J$5)*$J$4*E19971+(1-$J$4)*$J$5*B19972)/(1-$J$4*$J$5))</f>
        <v/>
      </c>
      <c r="F19972" s="11">
        <f>B19972*C19972*3.6/1000</f>
        <v/>
      </c>
    </row>
    <row r="19973">
      <c r="A19973" s="10" t="n">
        <v>44250.70833333334</v>
      </c>
      <c r="B19973" t="n">
        <v>0.549</v>
      </c>
      <c r="C19973" t="n">
        <v>46.52795494251664</v>
      </c>
      <c r="D19973" t="n">
        <v>0.4465342069218215</v>
      </c>
      <c r="E19973" s="11">
        <f>MIN(B19973,((1-$J$5)*$J$4*E19972+(1-$J$4)*$J$5*B19973)/(1-$J$4*$J$5))</f>
        <v/>
      </c>
      <c r="F19973" s="11">
        <f>B19973*C19973*3.6/1000</f>
        <v/>
      </c>
    </row>
    <row r="19974">
      <c r="A19974" s="10" t="n">
        <v>44250.75</v>
      </c>
      <c r="B19974" t="n">
        <v>0.539</v>
      </c>
      <c r="C19974" t="n">
        <v>45.19804140057792</v>
      </c>
      <c r="D19974" t="n">
        <v>0.4453844120224988</v>
      </c>
      <c r="E19974" s="11">
        <f>MIN(B19974,((1-$J$5)*$J$4*E19973+(1-$J$4)*$J$5*B19974)/(1-$J$4*$J$5))</f>
        <v/>
      </c>
      <c r="F19974" s="11">
        <f>B19974*C19974*3.6/1000</f>
        <v/>
      </c>
    </row>
    <row r="19975">
      <c r="A19975" s="10" t="n">
        <v>44250.79166666666</v>
      </c>
      <c r="B19975" t="n">
        <v>0.525</v>
      </c>
      <c r="C19975" t="n">
        <v>45.19804140057792</v>
      </c>
      <c r="D19975" t="n">
        <v>0.4440933583716789</v>
      </c>
      <c r="E19975" s="11">
        <f>MIN(B19975,((1-$J$5)*$J$4*E19974+(1-$J$4)*$J$5*B19975)/(1-$J$4*$J$5))</f>
        <v/>
      </c>
      <c r="F19975" s="11">
        <f>B19975*C19975*3.6/1000</f>
        <v/>
      </c>
    </row>
    <row r="19976">
      <c r="A19976" s="10" t="n">
        <v>44250.83333333334</v>
      </c>
      <c r="B19976" t="n">
        <v>0.515</v>
      </c>
      <c r="C19976" t="n">
        <v>46.52795494251664</v>
      </c>
      <c r="D19976" t="n">
        <v>0.4427090994454139</v>
      </c>
      <c r="E19976" s="11">
        <f>MIN(B19976,((1-$J$5)*$J$4*E19975+(1-$J$4)*$J$5*B19976)/(1-$J$4*$J$5))</f>
        <v/>
      </c>
      <c r="F19976" s="11">
        <f>B19976*C19976*3.6/1000</f>
        <v/>
      </c>
    </row>
    <row r="19977">
      <c r="A19977" s="10" t="n">
        <v>44250.875</v>
      </c>
      <c r="B19977" t="n">
        <v>0.506</v>
      </c>
      <c r="C19977" t="n">
        <v>47.84827810251451</v>
      </c>
      <c r="D19977" t="n">
        <v>0.4412445967341414</v>
      </c>
      <c r="E19977" s="11">
        <f>MIN(B19977,((1-$J$5)*$J$4*E19976+(1-$J$4)*$J$5*B19977)/(1-$J$4*$J$5))</f>
        <v/>
      </c>
      <c r="F19977" s="11">
        <f>B19977*C19977*3.6/1000</f>
        <v/>
      </c>
    </row>
    <row r="19978">
      <c r="A19978" s="10" t="n">
        <v>44250.91666666666</v>
      </c>
      <c r="B19978" t="n">
        <v>0.478</v>
      </c>
      <c r="C19978" t="n">
        <v>42.50769081244108</v>
      </c>
      <c r="D19978" t="n">
        <v>0.4394838996167331</v>
      </c>
      <c r="E19978" s="11">
        <f>MIN(B19978,((1-$J$5)*$J$4*E19977+(1-$J$4)*$J$5*B19978)/(1-$J$4*$J$5))</f>
        <v/>
      </c>
      <c r="F19978" s="11">
        <f>B19978*C19978*3.6/1000</f>
        <v/>
      </c>
    </row>
    <row r="19979">
      <c r="A19979" s="10" t="n">
        <v>44250.95833333334</v>
      </c>
      <c r="B19979" t="n">
        <v>0.464</v>
      </c>
      <c r="C19979" t="n">
        <v>43.85810851383231</v>
      </c>
      <c r="D19979" t="n">
        <v>0.4375919489923004</v>
      </c>
      <c r="E19979" s="11">
        <f>MIN(B19979,((1-$J$5)*$J$4*E19978+(1-$J$4)*$J$5*B19979)/(1-$J$4*$J$5))</f>
        <v/>
      </c>
      <c r="F19979" s="11">
        <f>B19979*C19979*3.6/1000</f>
        <v/>
      </c>
    </row>
    <row r="19980">
      <c r="A19980" s="10" t="n">
        <v>44251</v>
      </c>
      <c r="B19980" t="n">
        <v>0.45</v>
      </c>
      <c r="C19980" t="n">
        <v>42.50769081244108</v>
      </c>
      <c r="D19980" t="n">
        <v>0.4355708945067064</v>
      </c>
      <c r="E19980" s="11">
        <f>MIN(B19980,((1-$J$5)*$J$4*E19979+(1-$J$4)*$J$5*B19980)/(1-$J$4*$J$5))</f>
        <v/>
      </c>
      <c r="F19980" s="11">
        <f>B19980*C19980*3.6/1000</f>
        <v/>
      </c>
    </row>
    <row r="19981">
      <c r="A19981" s="10" t="n">
        <v>44251.04166666666</v>
      </c>
      <c r="B19981" t="n">
        <v>0.432</v>
      </c>
      <c r="C19981" t="n">
        <v>42.50769081244108</v>
      </c>
      <c r="D19981" t="n">
        <v>0.432</v>
      </c>
      <c r="E19981" s="11">
        <f>MIN(B19981,((1-$J$5)*$J$4*E19980+(1-$J$4)*$J$5*B19981)/(1-$J$4*$J$5))</f>
        <v/>
      </c>
      <c r="F19981" s="11">
        <f>B19981*C19981*3.6/1000</f>
        <v/>
      </c>
    </row>
    <row r="19982">
      <c r="A19982" s="10" t="n">
        <v>44251.08333333334</v>
      </c>
      <c r="B19982" t="n">
        <v>0.428</v>
      </c>
      <c r="C19982" t="n">
        <v>43.85810851383231</v>
      </c>
      <c r="D19982" t="n">
        <v>0.428</v>
      </c>
      <c r="E19982" s="11">
        <f>MIN(B19982,((1-$J$5)*$J$4*E19981+(1-$J$4)*$J$5*B19982)/(1-$J$4*$J$5))</f>
        <v/>
      </c>
      <c r="F19982" s="11">
        <f>B19982*C19982*3.6/1000</f>
        <v/>
      </c>
    </row>
    <row r="19983">
      <c r="A19983" s="10" t="n">
        <v>44251.125</v>
      </c>
      <c r="B19983" t="n">
        <v>0.423</v>
      </c>
      <c r="C19983" t="n">
        <v>42.50769081244108</v>
      </c>
      <c r="D19983" t="n">
        <v>0.423</v>
      </c>
      <c r="E19983" s="11">
        <f>MIN(B19983,((1-$J$5)*$J$4*E19982+(1-$J$4)*$J$5*B19983)/(1-$J$4*$J$5))</f>
        <v/>
      </c>
      <c r="F19983" s="11">
        <f>B19983*C19983*3.6/1000</f>
        <v/>
      </c>
    </row>
    <row r="19984">
      <c r="A19984" s="10" t="n">
        <v>44251.16666666666</v>
      </c>
      <c r="B19984" t="n">
        <v>0.423</v>
      </c>
      <c r="C19984" t="n">
        <v>43.85810851383231</v>
      </c>
      <c r="D19984" t="n">
        <v>0.4209091850070916</v>
      </c>
      <c r="E19984" s="11">
        <f>MIN(B19984,((1-$J$5)*$J$4*E19983+(1-$J$4)*$J$5*B19984)/(1-$J$4*$J$5))</f>
        <v/>
      </c>
      <c r="F19984" s="11">
        <f>B19984*C19984*3.6/1000</f>
        <v/>
      </c>
    </row>
    <row r="19985">
      <c r="A19985" s="10" t="n">
        <v>44251.20833333334</v>
      </c>
      <c r="B19985" t="n">
        <v>0.401</v>
      </c>
      <c r="C19985" t="n">
        <v>42.50769081244108</v>
      </c>
      <c r="D19985" t="n">
        <v>0.401</v>
      </c>
      <c r="E19985" s="11">
        <f>MIN(B19985,((1-$J$5)*$J$4*E19984+(1-$J$4)*$J$5*B19985)/(1-$J$4*$J$5))</f>
        <v/>
      </c>
      <c r="F19985" s="11">
        <f>B19985*C19985*3.6/1000</f>
        <v/>
      </c>
    </row>
    <row r="19986">
      <c r="A19986" s="10" t="n">
        <v>44251.25</v>
      </c>
      <c r="B19986" t="n">
        <v>0.406</v>
      </c>
      <c r="C19986" t="n">
        <v>46.52795494251664</v>
      </c>
      <c r="D19986" t="n">
        <v>0.3990751021156864</v>
      </c>
      <c r="E19986" s="11">
        <f>MIN(B19986,((1-$J$5)*$J$4*E19985+(1-$J$4)*$J$5*B19986)/(1-$J$4*$J$5))</f>
        <v/>
      </c>
      <c r="F19986" s="11">
        <f>B19986*C19986*3.6/1000</f>
        <v/>
      </c>
    </row>
    <row r="19987">
      <c r="A19987" s="10" t="n">
        <v>44251.29166666666</v>
      </c>
      <c r="B19987" t="n">
        <v>0.401</v>
      </c>
      <c r="C19987" t="n">
        <v>39.7733275226616</v>
      </c>
      <c r="D19987" t="n">
        <v>0.3971245548981843</v>
      </c>
      <c r="E19987" s="11">
        <f>MIN(B19987,((1-$J$5)*$J$4*E19986+(1-$J$4)*$J$5*B19987)/(1-$J$4*$J$5))</f>
        <v/>
      </c>
      <c r="F19987" s="11">
        <f>B19987*C19987*3.6/1000</f>
        <v/>
      </c>
    </row>
    <row r="19988">
      <c r="A19988" s="10" t="n">
        <v>44251.33333333334</v>
      </c>
      <c r="B19988" t="n">
        <v>0.401</v>
      </c>
      <c r="C19988" t="n">
        <v>45.19804140057792</v>
      </c>
      <c r="D19988" t="n">
        <v>0.3952059533852313</v>
      </c>
      <c r="E19988" s="11">
        <f>MIN(B19988,((1-$J$5)*$J$4*E19987+(1-$J$4)*$J$5*B19988)/(1-$J$4*$J$5))</f>
        <v/>
      </c>
      <c r="F19988" s="11">
        <f>B19988*C19988*3.6/1000</f>
        <v/>
      </c>
    </row>
    <row r="19989">
      <c r="A19989" s="10" t="n">
        <v>44251.375</v>
      </c>
      <c r="B19989" t="n">
        <v>0.415</v>
      </c>
      <c r="C19989" t="n">
        <v>43.85810851383231</v>
      </c>
      <c r="D19989" t="n">
        <v>0.3934788642573954</v>
      </c>
      <c r="E19989" s="11">
        <f>MIN(B19989,((1-$J$5)*$J$4*E19988+(1-$J$4)*$J$5*B19989)/(1-$J$4*$J$5))</f>
        <v/>
      </c>
      <c r="F19989" s="11">
        <f>B19989*C19989*3.6/1000</f>
        <v/>
      </c>
    </row>
    <row r="19990">
      <c r="A19990" s="10" t="n">
        <v>44251.41666666666</v>
      </c>
      <c r="B19990" t="n">
        <v>0.423</v>
      </c>
      <c r="C19990" t="n">
        <v>42.50769081244108</v>
      </c>
      <c r="D19990" t="n">
        <v>0.3918715410107653</v>
      </c>
      <c r="E19990" s="11">
        <f>MIN(B19990,((1-$J$5)*$J$4*E19989+(1-$J$4)*$J$5*B19990)/(1-$J$4*$J$5))</f>
        <v/>
      </c>
      <c r="F19990" s="11">
        <f>B19990*C19990*3.6/1000</f>
        <v/>
      </c>
    </row>
    <row r="19991">
      <c r="A19991" s="10" t="n">
        <v>44251.45833333334</v>
      </c>
      <c r="B19991" t="n">
        <v>0.441</v>
      </c>
      <c r="C19991" t="n">
        <v>41.14628161938187</v>
      </c>
      <c r="D19991" t="n">
        <v>0.3904963720570332</v>
      </c>
      <c r="E19991" s="11">
        <f>MIN(B19991,((1-$J$5)*$J$4*E19990+(1-$J$4)*$J$5*B19991)/(1-$J$4*$J$5))</f>
        <v/>
      </c>
      <c r="F19991" s="11">
        <f>B19991*C19991*3.6/1000</f>
        <v/>
      </c>
    </row>
    <row r="19992">
      <c r="A19992" s="10" t="n">
        <v>44251.5</v>
      </c>
      <c r="B19992" t="n">
        <v>0.45</v>
      </c>
      <c r="C19992" t="n">
        <v>39.22077937189287</v>
      </c>
      <c r="D19992" t="n">
        <v>0.389246640291979</v>
      </c>
      <c r="E19992" s="11">
        <f>MIN(B19992,((1-$J$5)*$J$4*E19991+(1-$J$4)*$J$5*B19992)/(1-$J$4*$J$5))</f>
        <v/>
      </c>
      <c r="F19992" s="11">
        <f>B19992*C19992*3.6/1000</f>
        <v/>
      </c>
    </row>
    <row r="19993">
      <c r="A19993" s="10" t="n">
        <v>44251.54166666666</v>
      </c>
      <c r="B19993" t="n">
        <v>0.469</v>
      </c>
      <c r="C19993" t="n">
        <v>41.55589044439425</v>
      </c>
      <c r="D19993" t="n">
        <v>0.3882346412436615</v>
      </c>
      <c r="E19993" s="11">
        <f>MIN(B19993,((1-$J$5)*$J$4*E19992+(1-$J$4)*$J$5*B19993)/(1-$J$4*$J$5))</f>
        <v/>
      </c>
      <c r="F19993" s="11">
        <f>B19993*C19993*3.6/1000</f>
        <v/>
      </c>
    </row>
    <row r="19994">
      <c r="A19994" s="10" t="n">
        <v>44251.58333333334</v>
      </c>
      <c r="B19994" t="n">
        <v>0.473</v>
      </c>
      <c r="C19994" t="n">
        <v>42.50769081244108</v>
      </c>
      <c r="D19994" t="n">
        <v>0.387284956496262</v>
      </c>
      <c r="E19994" s="11">
        <f>MIN(B19994,((1-$J$5)*$J$4*E19993+(1-$J$4)*$J$5*B19994)/(1-$J$4*$J$5))</f>
        <v/>
      </c>
      <c r="F19994" s="11">
        <f>B19994*C19994*3.6/1000</f>
        <v/>
      </c>
    </row>
    <row r="19995">
      <c r="A19995" s="10" t="n">
        <v>44251.625</v>
      </c>
      <c r="B19995" t="n">
        <v>0.478</v>
      </c>
      <c r="C19995" t="n">
        <v>49.15940735722896</v>
      </c>
      <c r="D19995" t="n">
        <v>0.3864080004691229</v>
      </c>
      <c r="E19995" s="11">
        <f>MIN(B19995,((1-$J$5)*$J$4*E19994+(1-$J$4)*$J$5*B19995)/(1-$J$4*$J$5))</f>
        <v/>
      </c>
      <c r="F19995" s="11">
        <f>B19995*C19995*3.6/1000</f>
        <v/>
      </c>
    </row>
    <row r="19996">
      <c r="A19996" s="10" t="n">
        <v>44251.66666666666</v>
      </c>
      <c r="B19996" t="n">
        <v>0.46</v>
      </c>
      <c r="C19996" t="n">
        <v>45.19804140057792</v>
      </c>
      <c r="D19996" t="n">
        <v>0.3853395772193527</v>
      </c>
      <c r="E19996" s="11">
        <f>MIN(B19996,((1-$J$5)*$J$4*E19995+(1-$J$4)*$J$5*B19996)/(1-$J$4*$J$5))</f>
        <v/>
      </c>
      <c r="F19996" s="11">
        <f>B19996*C19996*3.6/1000</f>
        <v/>
      </c>
    </row>
    <row r="19997">
      <c r="A19997" s="10" t="n">
        <v>44251.70833333334</v>
      </c>
      <c r="B19997" t="n">
        <v>0.45</v>
      </c>
      <c r="C19997" t="n">
        <v>49.15940735722896</v>
      </c>
      <c r="D19997" t="n">
        <v>0.3841743024942649</v>
      </c>
      <c r="E19997" s="11">
        <f>MIN(B19997,((1-$J$5)*$J$4*E19996+(1-$J$4)*$J$5*B19997)/(1-$J$4*$J$5))</f>
        <v/>
      </c>
      <c r="F19997" s="11">
        <f>B19997*C19997*3.6/1000</f>
        <v/>
      </c>
    </row>
    <row r="19998">
      <c r="A19998" s="10" t="n">
        <v>44251.75</v>
      </c>
      <c r="B19998" t="n">
        <v>0.446</v>
      </c>
      <c r="C19998" t="n">
        <v>55.58914683169202</v>
      </c>
      <c r="D19998" t="n">
        <v>0.3829823724587534</v>
      </c>
      <c r="E19998" s="11">
        <f>MIN(B19998,((1-$J$5)*$J$4*E19997+(1-$J$4)*$J$5*B19998)/(1-$J$4*$J$5))</f>
        <v/>
      </c>
      <c r="F19998" s="11">
        <f>B19998*C19998*3.6/1000</f>
        <v/>
      </c>
    </row>
    <row r="19999">
      <c r="A19999" s="10" t="n">
        <v>44251.79166666666</v>
      </c>
      <c r="B19999" t="n">
        <v>0.45</v>
      </c>
      <c r="C19999" t="n">
        <v>63.06436068512776</v>
      </c>
      <c r="D19999" t="n">
        <v>0.3818557036008645</v>
      </c>
      <c r="E19999" s="11">
        <f>MIN(B19999,((1-$J$5)*$J$4*E19998+(1-$J$4)*$J$5*B19999)/(1-$J$4*$J$5))</f>
        <v/>
      </c>
      <c r="F19999" s="11">
        <f>B19999*C19999*3.6/1000</f>
        <v/>
      </c>
    </row>
    <row r="20000">
      <c r="A20000" s="10" t="n">
        <v>44251.83333333334</v>
      </c>
      <c r="B20000" t="n">
        <v>0.473</v>
      </c>
      <c r="C20000" t="n">
        <v>69.12469770457733</v>
      </c>
      <c r="D20000" t="n">
        <v>0.3810104919241222</v>
      </c>
      <c r="E20000" s="11">
        <f>MIN(B20000,((1-$J$5)*$J$4*E19999+(1-$J$4)*$J$5*B20000)/(1-$J$4*$J$5))</f>
        <v/>
      </c>
      <c r="F20000" s="11">
        <f>B20000*C20000*3.6/1000</f>
        <v/>
      </c>
    </row>
    <row r="20001">
      <c r="A20001" s="10" t="n">
        <v>44251.875</v>
      </c>
      <c r="B20001" t="n">
        <v>0.464</v>
      </c>
      <c r="C20001" t="n">
        <v>78.55266690657928</v>
      </c>
      <c r="D20001" t="n">
        <v>0.3800762080453947</v>
      </c>
      <c r="E20001" s="11">
        <f>MIN(B20001,((1-$J$5)*$J$4*E20000+(1-$J$4)*$J$5*B20001)/(1-$J$4*$J$5))</f>
        <v/>
      </c>
      <c r="F20001" s="11">
        <f>B20001*C20001*3.6/1000</f>
        <v/>
      </c>
    </row>
    <row r="20002">
      <c r="A20002" s="10" t="n">
        <v>44251.91666666666</v>
      </c>
      <c r="B20002" t="n">
        <v>0.549</v>
      </c>
      <c r="C20002" t="n">
        <v>52.91297243462864</v>
      </c>
      <c r="D20002" t="n">
        <v>0.3801291999769388</v>
      </c>
      <c r="E20002" s="11">
        <f>MIN(B20002,((1-$J$5)*$J$4*E20001+(1-$J$4)*$J$5*B20002)/(1-$J$4*$J$5))</f>
        <v/>
      </c>
      <c r="F20002" s="11">
        <f>B20002*C20002*3.6/1000</f>
        <v/>
      </c>
    </row>
    <row r="20003">
      <c r="A20003" s="10" t="n">
        <v>44251.95833333334</v>
      </c>
      <c r="B20003" t="n">
        <v>0.492</v>
      </c>
      <c r="C20003" t="n">
        <v>52.01330162576396</v>
      </c>
      <c r="D20003" t="n">
        <v>0.3795295294989859</v>
      </c>
      <c r="E20003" s="11">
        <f>MIN(B20003,((1-$J$5)*$J$4*E20002+(1-$J$4)*$J$5*B20003)/(1-$J$4*$J$5))</f>
        <v/>
      </c>
      <c r="F20003" s="11">
        <f>B20003*C20003*3.6/1000</f>
        <v/>
      </c>
    </row>
    <row r="20004">
      <c r="A20004" s="10" t="n">
        <v>44252</v>
      </c>
      <c r="B20004" t="n">
        <v>0.46</v>
      </c>
      <c r="C20004" t="n">
        <v>52.27075116274262</v>
      </c>
      <c r="D20004" t="n">
        <v>0.3785737605850811</v>
      </c>
      <c r="E20004" s="11">
        <f>MIN(B20004,((1-$J$5)*$J$4*E20003+(1-$J$4)*$J$5*B20004)/(1-$J$4*$J$5))</f>
        <v/>
      </c>
      <c r="F20004" s="11">
        <f>B20004*C20004*3.6/1000</f>
        <v/>
      </c>
    </row>
    <row r="20005">
      <c r="A20005" s="10" t="n">
        <v>44252.04166666666</v>
      </c>
      <c r="B20005" t="n">
        <v>0.45</v>
      </c>
      <c r="C20005" t="n">
        <v>51.75552791190327</v>
      </c>
      <c r="D20005" t="n">
        <v>0.3775192951638096</v>
      </c>
      <c r="E20005" s="11">
        <f>MIN(B20005,((1-$J$5)*$J$4*E20004+(1-$J$4)*$J$5*B20005)/(1-$J$4*$J$5))</f>
        <v/>
      </c>
      <c r="F20005" s="11">
        <f>B20005*C20005*3.6/1000</f>
        <v/>
      </c>
    </row>
    <row r="20006">
      <c r="A20006" s="10" t="n">
        <v>44252.08333333334</v>
      </c>
      <c r="B20006" t="n">
        <v>0.455</v>
      </c>
      <c r="C20006" t="n">
        <v>51.75552791190327</v>
      </c>
      <c r="D20006" t="n">
        <v>0.3765392745414556</v>
      </c>
      <c r="E20006" s="11">
        <f>MIN(B20006,((1-$J$5)*$J$4*E20005+(1-$J$4)*$J$5*B20006)/(1-$J$4*$J$5))</f>
        <v/>
      </c>
      <c r="F20006" s="11">
        <f>B20006*C20006*3.6/1000</f>
        <v/>
      </c>
    </row>
    <row r="20007">
      <c r="A20007" s="10" t="n">
        <v>44252.125</v>
      </c>
      <c r="B20007" t="n">
        <v>0.46</v>
      </c>
      <c r="C20007" t="n">
        <v>51.75552791190327</v>
      </c>
      <c r="D20007" t="n">
        <v>0.3756324794747577</v>
      </c>
      <c r="E20007" s="11">
        <f>MIN(B20007,((1-$J$5)*$J$4*E20006+(1-$J$4)*$J$5*B20007)/(1-$J$4*$J$5))</f>
        <v/>
      </c>
      <c r="F20007" s="11">
        <f>B20007*C20007*3.6/1000</f>
        <v/>
      </c>
    </row>
    <row r="20008">
      <c r="A20008" s="10" t="n">
        <v>44252.16666666666</v>
      </c>
      <c r="B20008" t="n">
        <v>0.752</v>
      </c>
      <c r="C20008" t="n">
        <v>48.63603479382954</v>
      </c>
      <c r="D20008" t="n">
        <v>0.3780795532588725</v>
      </c>
      <c r="E20008" s="11">
        <f>MIN(B20008,((1-$J$5)*$J$4*E20007+(1-$J$4)*$J$5*B20008)/(1-$J$4*$J$5))</f>
        <v/>
      </c>
      <c r="F20008" s="11">
        <f>B20008*C20008*3.6/1000</f>
        <v/>
      </c>
    </row>
    <row r="20009">
      <c r="A20009" s="10" t="n">
        <v>44252.20833333334</v>
      </c>
      <c r="B20009" t="n">
        <v>0.628</v>
      </c>
      <c r="C20009" t="n">
        <v>49.15940735722896</v>
      </c>
      <c r="D20009" t="n">
        <v>0.3790686103673547</v>
      </c>
      <c r="E20009" s="11">
        <f>MIN(B20009,((1-$J$5)*$J$4*E20008+(1-$J$4)*$J$5*B20009)/(1-$J$4*$J$5))</f>
        <v/>
      </c>
      <c r="F20009" s="11">
        <f>B20009*C20009*3.6/1000</f>
        <v/>
      </c>
    </row>
    <row r="20010">
      <c r="A20010" s="10" t="n">
        <v>44252.25</v>
      </c>
      <c r="B20010" t="n">
        <v>0.5629999999999999</v>
      </c>
      <c r="C20010" t="n">
        <v>53.04117860101827</v>
      </c>
      <c r="D20010" t="n">
        <v>0.3792981944303085</v>
      </c>
      <c r="E20010" s="11">
        <f>MIN(B20010,((1-$J$5)*$J$4*E20009+(1-$J$4)*$J$5*B20010)/(1-$J$4*$J$5))</f>
        <v/>
      </c>
      <c r="F20010" s="11">
        <f>B20010*C20010*3.6/1000</f>
        <v/>
      </c>
    </row>
    <row r="20011">
      <c r="A20011" s="10" t="n">
        <v>44252.29166666666</v>
      </c>
      <c r="B20011" t="n">
        <v>0.5679999999999999</v>
      </c>
      <c r="C20011" t="n">
        <v>55.58914683169202</v>
      </c>
      <c r="D20011" t="n">
        <v>0.3795811933652541</v>
      </c>
      <c r="E20011" s="11">
        <f>MIN(B20011,((1-$J$5)*$J$4*E20010+(1-$J$4)*$J$5*B20011)/(1-$J$4*$J$5))</f>
        <v/>
      </c>
      <c r="F20011" s="11">
        <f>B20011*C20011*3.6/1000</f>
        <v/>
      </c>
    </row>
    <row r="20012">
      <c r="A20012" s="10" t="n">
        <v>44252.33333333334</v>
      </c>
      <c r="B20012" t="n">
        <v>0.5629999999999999</v>
      </c>
      <c r="C20012" t="n">
        <v>75.05274977405891</v>
      </c>
      <c r="D20012" t="n">
        <v>0.3798023824378888</v>
      </c>
      <c r="E20012" s="11">
        <f>MIN(B20012,((1-$J$5)*$J$4*E20011+(1-$J$4)*$J$5*B20012)/(1-$J$4*$J$5))</f>
        <v/>
      </c>
      <c r="F20012" s="11">
        <f>B20012*C20012*3.6/1000</f>
        <v/>
      </c>
    </row>
    <row r="20013">
      <c r="A20013" s="10" t="n">
        <v>44252.375</v>
      </c>
      <c r="B20013" t="n">
        <v>0.5590000000000001</v>
      </c>
      <c r="C20013" t="n">
        <v>59.35667842656299</v>
      </c>
      <c r="D20013" t="n">
        <v>0.3799742089503329</v>
      </c>
      <c r="E20013" s="11">
        <f>MIN(B20013,((1-$J$5)*$J$4*E20012+(1-$J$4)*$J$5*B20013)/(1-$J$4*$J$5))</f>
        <v/>
      </c>
      <c r="F20013" s="11">
        <f>B20013*C20013*3.6/1000</f>
        <v/>
      </c>
    </row>
    <row r="20014">
      <c r="A20014" s="10" t="n">
        <v>44252.41666666666</v>
      </c>
      <c r="B20014" t="n">
        <v>0.638</v>
      </c>
      <c r="C20014" t="n">
        <v>50.46171015599218</v>
      </c>
      <c r="D20014" t="n">
        <v>0.3810465856507542</v>
      </c>
      <c r="E20014" s="11">
        <f>MIN(B20014,((1-$J$5)*$J$4*E20013+(1-$J$4)*$J$5*B20014)/(1-$J$4*$J$5))</f>
        <v/>
      </c>
      <c r="F20014" s="11">
        <f>B20014*C20014*3.6/1000</f>
        <v/>
      </c>
    </row>
    <row r="20015">
      <c r="A20015" s="10" t="n">
        <v>44252.45833333334</v>
      </c>
      <c r="B20015" t="n">
        <v>0.663</v>
      </c>
      <c r="C20015" t="n">
        <v>53.04117860101827</v>
      </c>
      <c r="D20015" t="n">
        <v>0.3823872739505935</v>
      </c>
      <c r="E20015" s="11">
        <f>MIN(B20015,((1-$J$5)*$J$4*E20014+(1-$J$4)*$J$5*B20015)/(1-$J$4*$J$5))</f>
        <v/>
      </c>
      <c r="F20015" s="11">
        <f>B20015*C20015*3.6/1000</f>
        <v/>
      </c>
    </row>
    <row r="20016">
      <c r="A20016" s="10" t="n">
        <v>44252.5</v>
      </c>
      <c r="B20016" t="n">
        <v>0.669</v>
      </c>
      <c r="C20016" t="n">
        <v>55.58914683169202</v>
      </c>
      <c r="D20016" t="n">
        <v>0.3837746146525697</v>
      </c>
      <c r="E20016" s="11">
        <f>MIN(B20016,((1-$J$5)*$J$4*E20015+(1-$J$4)*$J$5*B20016)/(1-$J$4*$J$5))</f>
        <v/>
      </c>
      <c r="F20016" s="11">
        <f>B20016*C20016*3.6/1000</f>
        <v/>
      </c>
    </row>
    <row r="20017">
      <c r="A20017" s="10" t="n">
        <v>44252.54166666666</v>
      </c>
      <c r="B20017" t="n">
        <v>0.7</v>
      </c>
      <c r="C20017" t="n">
        <v>59.35667842656299</v>
      </c>
      <c r="D20017" t="n">
        <v>0.3854937184805147</v>
      </c>
      <c r="E20017" s="11">
        <f>MIN(B20017,((1-$J$5)*$J$4*E20016+(1-$J$4)*$J$5*B20017)/(1-$J$4*$J$5))</f>
        <v/>
      </c>
      <c r="F20017" s="11">
        <f>B20017*C20017*3.6/1000</f>
        <v/>
      </c>
    </row>
    <row r="20018">
      <c r="A20018" s="10" t="n">
        <v>44252.58333333334</v>
      </c>
      <c r="B20018" t="n">
        <v>0.758</v>
      </c>
      <c r="C20018" t="n">
        <v>53.04117860101827</v>
      </c>
      <c r="D20018" t="n">
        <v>0.387847896650187</v>
      </c>
      <c r="E20018" s="11">
        <f>MIN(B20018,((1-$J$5)*$J$4*E20017+(1-$J$4)*$J$5*B20018)/(1-$J$4*$J$5))</f>
        <v/>
      </c>
      <c r="F20018" s="11">
        <f>B20018*C20018*3.6/1000</f>
        <v/>
      </c>
    </row>
    <row r="20019">
      <c r="A20019" s="10" t="n">
        <v>44252.625</v>
      </c>
      <c r="B20019" t="n">
        <v>0.763</v>
      </c>
      <c r="C20019" t="n">
        <v>47.84827810251451</v>
      </c>
      <c r="D20019" t="n">
        <v>0.3902206934792748</v>
      </c>
      <c r="E20019" s="11">
        <f>MIN(B20019,((1-$J$5)*$J$4*E20018+(1-$J$4)*$J$5*B20019)/(1-$J$4*$J$5))</f>
        <v/>
      </c>
      <c r="F20019" s="11">
        <f>B20019*C20019*3.6/1000</f>
        <v/>
      </c>
    </row>
    <row r="20020">
      <c r="A20020" s="10" t="n">
        <v>44252.66666666666</v>
      </c>
      <c r="B20020" t="n">
        <v>0.758</v>
      </c>
      <c r="C20020" t="n">
        <v>47.84827810251451</v>
      </c>
      <c r="D20020" t="n">
        <v>0.3924974541194628</v>
      </c>
      <c r="E20020" s="11">
        <f>MIN(B20020,((1-$J$5)*$J$4*E20019+(1-$J$4)*$J$5*B20020)/(1-$J$4*$J$5))</f>
        <v/>
      </c>
      <c r="F20020" s="11">
        <f>B20020*C20020*3.6/1000</f>
        <v/>
      </c>
    </row>
    <row r="20021">
      <c r="A20021" s="10" t="n">
        <v>44252.70833333334</v>
      </c>
      <c r="B20021" t="n">
        <v>0.742</v>
      </c>
      <c r="C20021" t="n">
        <v>60.59894560858542</v>
      </c>
      <c r="D20021" t="n">
        <v>0.3945539665269779</v>
      </c>
      <c r="E20021" s="11">
        <f>MIN(B20021,((1-$J$5)*$J$4*E20020+(1-$J$4)*$J$5*B20021)/(1-$J$4*$J$5))</f>
        <v/>
      </c>
      <c r="F20021" s="11">
        <f>B20021*C20021*3.6/1000</f>
        <v/>
      </c>
    </row>
    <row r="20022">
      <c r="A20022" s="10" t="n">
        <v>44252.75</v>
      </c>
      <c r="B20022" t="n">
        <v>0.747</v>
      </c>
      <c r="C20022" t="n">
        <v>72.6963329791369</v>
      </c>
      <c r="D20022" t="n">
        <v>0.3966339727091618</v>
      </c>
      <c r="E20022" s="11">
        <f>MIN(B20022,((1-$J$5)*$J$4*E20021+(1-$J$4)*$J$5*B20022)/(1-$J$4*$J$5))</f>
        <v/>
      </c>
      <c r="F20022" s="11">
        <f>B20022*C20022*3.6/1000</f>
        <v/>
      </c>
    </row>
    <row r="20023">
      <c r="A20023" s="10" t="n">
        <v>44252.79166666666</v>
      </c>
      <c r="B20023" t="n">
        <v>0.89</v>
      </c>
      <c r="C20023" t="n">
        <v>76.22390887928228</v>
      </c>
      <c r="D20023" t="n">
        <v>0.4003151167207907</v>
      </c>
      <c r="E20023" s="11">
        <f>MIN(B20023,((1-$J$5)*$J$4*E20022+(1-$J$4)*$J$5*B20023)/(1-$J$4*$J$5))</f>
        <v/>
      </c>
      <c r="F20023" s="11">
        <f>B20023*C20023*3.6/1000</f>
        <v/>
      </c>
    </row>
    <row r="20024">
      <c r="A20024" s="10" t="n">
        <v>44252.83333333334</v>
      </c>
      <c r="B20024" t="n">
        <v>0.89</v>
      </c>
      <c r="C20024" t="n">
        <v>80.86401165155591</v>
      </c>
      <c r="D20024" t="n">
        <v>0.4039359716310109</v>
      </c>
      <c r="E20024" s="11">
        <f>MIN(B20024,((1-$J$5)*$J$4*E20023+(1-$J$4)*$J$5*B20024)/(1-$J$4*$J$5))</f>
        <v/>
      </c>
      <c r="F20024" s="11">
        <f>B20024*C20024*3.6/1000</f>
        <v/>
      </c>
    </row>
    <row r="20025">
      <c r="A20025" s="10" t="n">
        <v>44252.875</v>
      </c>
      <c r="B20025" t="n">
        <v>1.129</v>
      </c>
      <c r="C20025" t="n">
        <v>86.57094545050128</v>
      </c>
      <c r="D20025" t="n">
        <v>0.4102304878199747</v>
      </c>
      <c r="E20025" s="11">
        <f>MIN(B20025,((1-$J$5)*$J$4*E20024+(1-$J$4)*$J$5*B20025)/(1-$J$4*$J$5))</f>
        <v/>
      </c>
      <c r="F20025" s="11">
        <f>B20025*C20025*3.6/1000</f>
        <v/>
      </c>
    </row>
    <row r="20026">
      <c r="A20026" s="10" t="n">
        <v>44252.91666666666</v>
      </c>
      <c r="B20026" t="n">
        <v>1.215</v>
      </c>
      <c r="C20026" t="n">
        <v>64.89742764464113</v>
      </c>
      <c r="D20026" t="n">
        <v>0.4174053228491768</v>
      </c>
      <c r="E20026" s="11">
        <f>MIN(B20026,((1-$J$5)*$J$4*E20025+(1-$J$4)*$J$5*B20026)/(1-$J$4*$J$5))</f>
        <v/>
      </c>
      <c r="F20026" s="11">
        <f>B20026*C20026*3.6/1000</f>
        <v/>
      </c>
    </row>
    <row r="20027">
      <c r="A20027" s="10" t="n">
        <v>44252.95833333334</v>
      </c>
      <c r="B20027" t="n">
        <v>1.166</v>
      </c>
      <c r="C20027" t="n">
        <v>65.14083746143183</v>
      </c>
      <c r="D20027" t="n">
        <v>0.4239023351612139</v>
      </c>
      <c r="E20027" s="11">
        <f>MIN(B20027,((1-$J$5)*$J$4*E20026+(1-$J$4)*$J$5*B20027)/(1-$J$4*$J$5))</f>
        <v/>
      </c>
      <c r="F20027" s="11">
        <f>B20027*C20027*3.6/1000</f>
        <v/>
      </c>
    </row>
    <row r="20028">
      <c r="A20028" s="10" t="n">
        <v>44253</v>
      </c>
      <c r="B20028" t="n">
        <v>1.087</v>
      </c>
      <c r="C20028" t="n">
        <v>64.53187716712203</v>
      </c>
      <c r="D20028" t="n">
        <v>0.4293895762662381</v>
      </c>
      <c r="E20028" s="11">
        <f>MIN(B20028,((1-$J$5)*$J$4*E20027+(1-$J$4)*$J$5*B20028)/(1-$J$4*$J$5))</f>
        <v/>
      </c>
      <c r="F20028" s="11">
        <f>B20028*C20028*3.6/1000</f>
        <v/>
      </c>
    </row>
    <row r="20029">
      <c r="A20029" s="10" t="n">
        <v>44253.04166666666</v>
      </c>
      <c r="B20029" t="n">
        <v>1.004</v>
      </c>
      <c r="C20029" t="n">
        <v>64.28788441596903</v>
      </c>
      <c r="D20029" t="n">
        <v>0.4338378440457298</v>
      </c>
      <c r="E20029" s="11">
        <f>MIN(B20029,((1-$J$5)*$J$4*E20028+(1-$J$4)*$J$5*B20029)/(1-$J$4*$J$5))</f>
        <v/>
      </c>
      <c r="F20029" s="11">
        <f>B20029*C20029*3.6/1000</f>
        <v/>
      </c>
    </row>
    <row r="20030">
      <c r="A20030" s="10" t="n">
        <v>44253.08333333334</v>
      </c>
      <c r="B20030" t="n">
        <v>0.929</v>
      </c>
      <c r="C20030" t="n">
        <v>63.06436068512776</v>
      </c>
      <c r="D20030" t="n">
        <v>0.4373556345465023</v>
      </c>
      <c r="E20030" s="11">
        <f>MIN(B20030,((1-$J$5)*$J$4*E20029+(1-$J$4)*$J$5*B20030)/(1-$J$4*$J$5))</f>
        <v/>
      </c>
      <c r="F20030" s="11">
        <f>B20030*C20030*3.6/1000</f>
        <v/>
      </c>
    </row>
    <row r="20031">
      <c r="A20031" s="10" t="n">
        <v>44253.125</v>
      </c>
      <c r="B20031" t="n">
        <v>0.867</v>
      </c>
      <c r="C20031" t="n">
        <v>61.8347753302503</v>
      </c>
      <c r="D20031" t="n">
        <v>0.4401068418446784</v>
      </c>
      <c r="E20031" s="11">
        <f>MIN(B20031,((1-$J$5)*$J$4*E20030+(1-$J$4)*$J$5*B20031)/(1-$J$4*$J$5))</f>
        <v/>
      </c>
      <c r="F20031" s="11">
        <f>B20031*C20031*3.6/1000</f>
        <v/>
      </c>
    </row>
    <row r="20032">
      <c r="A20032" s="10" t="n">
        <v>44253.16666666666</v>
      </c>
      <c r="B20032" t="n">
        <v>0.828</v>
      </c>
      <c r="C20032" t="n">
        <v>61.21765283121726</v>
      </c>
      <c r="D20032" t="n">
        <v>0.4423670257045911</v>
      </c>
      <c r="E20032" s="11">
        <f>MIN(B20032,((1-$J$5)*$J$4*E20031+(1-$J$4)*$J$5*B20032)/(1-$J$4*$J$5))</f>
        <v/>
      </c>
      <c r="F20032" s="11">
        <f>B20032*C20032*3.6/1000</f>
        <v/>
      </c>
    </row>
    <row r="20033">
      <c r="A20033" s="10" t="n">
        <v>44253.20833333334</v>
      </c>
      <c r="B20033" t="n">
        <v>0.774</v>
      </c>
      <c r="C20033" t="n">
        <v>69.48393931527838</v>
      </c>
      <c r="D20033" t="n">
        <v>0.4439727031450562</v>
      </c>
      <c r="E20033" s="11">
        <f>MIN(B20033,((1-$J$5)*$J$4*E20032+(1-$J$4)*$J$5*B20033)/(1-$J$4*$J$5))</f>
        <v/>
      </c>
      <c r="F20033" s="11">
        <f>B20033*C20033*3.6/1000</f>
        <v/>
      </c>
    </row>
    <row r="20034">
      <c r="A20034" s="10" t="n">
        <v>44253.25</v>
      </c>
      <c r="B20034" t="n">
        <v>0.742</v>
      </c>
      <c r="C20034" t="n">
        <v>66.71743087161823</v>
      </c>
      <c r="D20034" t="n">
        <v>0.4451861633658774</v>
      </c>
      <c r="E20034" s="11">
        <f>MIN(B20034,((1-$J$5)*$J$4*E20033+(1-$J$4)*$J$5*B20034)/(1-$J$4*$J$5))</f>
        <v/>
      </c>
      <c r="F20034" s="11">
        <f>B20034*C20034*3.6/1000</f>
        <v/>
      </c>
    </row>
    <row r="20035">
      <c r="A20035" s="10" t="n">
        <v>44253.29166666666</v>
      </c>
      <c r="B20035" t="n">
        <v>0.731</v>
      </c>
      <c r="C20035" t="n">
        <v>66.71743087161823</v>
      </c>
      <c r="D20035" t="n">
        <v>0.4462539648509215</v>
      </c>
      <c r="E20035" s="11">
        <f>MIN(B20035,((1-$J$5)*$J$4*E20034+(1-$J$4)*$J$5*B20035)/(1-$J$4*$J$5))</f>
        <v/>
      </c>
      <c r="F20035" s="11">
        <f>B20035*C20035*3.6/1000</f>
        <v/>
      </c>
    </row>
    <row r="20036">
      <c r="A20036" s="10" t="n">
        <v>44253.33333333334</v>
      </c>
      <c r="B20036" t="n">
        <v>0.705</v>
      </c>
      <c r="C20036" t="n">
        <v>64.28788441596903</v>
      </c>
      <c r="D20036" t="n">
        <v>0.4470069682992557</v>
      </c>
      <c r="E20036" s="11">
        <f>MIN(B20036,((1-$J$5)*$J$4*E20035+(1-$J$4)*$J$5*B20036)/(1-$J$4*$J$5))</f>
        <v/>
      </c>
      <c r="F20036" s="11">
        <f>B20036*C20036*3.6/1000</f>
        <v/>
      </c>
    </row>
    <row r="20037">
      <c r="A20037" s="10" t="n">
        <v>44253.375</v>
      </c>
      <c r="B20037" t="n">
        <v>0.6840000000000001</v>
      </c>
      <c r="C20037" t="n">
        <v>75.05274977405891</v>
      </c>
      <c r="D20037" t="n">
        <v>0.4475075043730466</v>
      </c>
      <c r="E20037" s="11">
        <f>MIN(B20037,((1-$J$5)*$J$4*E20036+(1-$J$4)*$J$5*B20037)/(1-$J$4*$J$5))</f>
        <v/>
      </c>
      <c r="F20037" s="11">
        <f>B20037*C20037*3.6/1000</f>
        <v/>
      </c>
    </row>
    <row r="20038">
      <c r="A20038" s="10" t="n">
        <v>44253.41666666666</v>
      </c>
      <c r="B20038" t="n">
        <v>0.758</v>
      </c>
      <c r="C20038" t="n">
        <v>76.22390887928228</v>
      </c>
      <c r="D20038" t="n">
        <v>0.4488460321322494</v>
      </c>
      <c r="E20038" s="11">
        <f>MIN(B20038,((1-$J$5)*$J$4*E20037+(1-$J$4)*$J$5*B20038)/(1-$J$4*$J$5))</f>
        <v/>
      </c>
      <c r="F20038" s="11">
        <f>B20038*C20038*3.6/1000</f>
        <v/>
      </c>
    </row>
    <row r="20039">
      <c r="A20039" s="10" t="n">
        <v>44253.45833333334</v>
      </c>
      <c r="B20039" t="n">
        <v>1.178</v>
      </c>
      <c r="C20039" t="n">
        <v>73.87692859883192</v>
      </c>
      <c r="D20039" t="n">
        <v>0.4549653341730522</v>
      </c>
      <c r="E20039" s="11">
        <f>MIN(B20039,((1-$J$5)*$J$4*E20038+(1-$J$4)*$J$5*B20039)/(1-$J$4*$J$5))</f>
        <v/>
      </c>
      <c r="F20039" s="11">
        <f>B20039*C20039*3.6/1000</f>
        <v/>
      </c>
    </row>
    <row r="20040">
      <c r="A20040" s="10" t="n">
        <v>44253.5</v>
      </c>
      <c r="B20040" t="n">
        <v>1.328</v>
      </c>
      <c r="C20040" t="n">
        <v>72.6963329791369</v>
      </c>
      <c r="D20040" t="n">
        <v>0.4626996641373641</v>
      </c>
      <c r="E20040" s="11">
        <f>MIN(B20040,((1-$J$5)*$J$4*E20039+(1-$J$4)*$J$5*B20040)/(1-$J$4*$J$5))</f>
        <v/>
      </c>
      <c r="F20040" s="11">
        <f>B20040*C20040*3.6/1000</f>
        <v/>
      </c>
    </row>
    <row r="20041">
      <c r="A20041" s="10" t="n">
        <v>44253.54166666666</v>
      </c>
      <c r="B20041" t="n">
        <v>1.316</v>
      </c>
      <c r="C20041" t="n">
        <v>73.87692859883192</v>
      </c>
      <c r="D20041" t="n">
        <v>0.470170102765798</v>
      </c>
      <c r="E20041" s="11">
        <f>MIN(B20041,((1-$J$5)*$J$4*E20040+(1-$J$4)*$J$5*B20041)/(1-$J$4*$J$5))</f>
        <v/>
      </c>
      <c r="F20041" s="11">
        <f>B20041*C20041*3.6/1000</f>
        <v/>
      </c>
    </row>
    <row r="20042">
      <c r="A20042" s="10" t="n">
        <v>44253.58333333334</v>
      </c>
      <c r="B20042" t="n">
        <v>1.271</v>
      </c>
      <c r="C20042" t="n">
        <v>103.1598990717135</v>
      </c>
      <c r="D20042" t="n">
        <v>0.4770036173016703</v>
      </c>
      <c r="E20042" s="11">
        <f>MIN(B20042,((1-$J$5)*$J$4*E20041+(1-$J$4)*$J$5*B20042)/(1-$J$4*$J$5))</f>
        <v/>
      </c>
      <c r="F20042" s="11">
        <f>B20042*C20042*3.6/1000</f>
        <v/>
      </c>
    </row>
    <row r="20043">
      <c r="A20043" s="10" t="n">
        <v>44253.625</v>
      </c>
      <c r="B20043" t="n">
        <v>1.215</v>
      </c>
      <c r="C20043" t="n">
        <v>107.4667476564197</v>
      </c>
      <c r="D20043" t="n">
        <v>0.4830848542640821</v>
      </c>
      <c r="E20043" s="11">
        <f>MIN(B20043,((1-$J$5)*$J$4*E20042+(1-$J$4)*$J$5*B20043)/(1-$J$4*$J$5))</f>
        <v/>
      </c>
      <c r="F20043" s="11">
        <f>B20043*C20043*3.6/1000</f>
        <v/>
      </c>
    </row>
    <row r="20044">
      <c r="A20044" s="10" t="n">
        <v>44253.66666666666</v>
      </c>
      <c r="B20044" t="n">
        <v>1.141</v>
      </c>
      <c r="C20044" t="n">
        <v>122.2143776447648</v>
      </c>
      <c r="D20044" t="n">
        <v>0.4882203044695569</v>
      </c>
      <c r="E20044" s="11">
        <f>MIN(B20044,((1-$J$5)*$J$4*E20043+(1-$J$4)*$J$5*B20044)/(1-$J$4*$J$5))</f>
        <v/>
      </c>
      <c r="F20044" s="11">
        <f>B20044*C20044*3.6/1000</f>
        <v/>
      </c>
    </row>
    <row r="20045">
      <c r="A20045" s="10" t="n">
        <v>44253.70833333334</v>
      </c>
      <c r="B20045" t="n">
        <v>1.117</v>
      </c>
      <c r="C20045" t="n">
        <v>112.7895337694465</v>
      </c>
      <c r="D20045" t="n">
        <v>0.4929972074167522</v>
      </c>
      <c r="E20045" s="11">
        <f>MIN(B20045,((1-$J$5)*$J$4*E20044+(1-$J$4)*$J$5*B20045)/(1-$J$4*$J$5))</f>
        <v/>
      </c>
      <c r="F20045" s="11">
        <f>B20045*C20045*3.6/1000</f>
        <v/>
      </c>
    </row>
    <row r="20046">
      <c r="A20046" s="10" t="n">
        <v>44253.75</v>
      </c>
      <c r="B20046" t="n">
        <v>1.039</v>
      </c>
      <c r="C20046" t="n">
        <v>107.4667476564197</v>
      </c>
      <c r="D20046" t="n">
        <v>0.4968039457841337</v>
      </c>
      <c r="E20046" s="11">
        <f>MIN(B20046,((1-$J$5)*$J$4*E20045+(1-$J$4)*$J$5*B20046)/(1-$J$4*$J$5))</f>
        <v/>
      </c>
      <c r="F20046" s="11">
        <f>B20046*C20046*3.6/1000</f>
        <v/>
      </c>
    </row>
    <row r="20047">
      <c r="A20047" s="10" t="n">
        <v>44253.79166666666</v>
      </c>
      <c r="B20047" t="n">
        <v>0.993</v>
      </c>
      <c r="C20047" t="n">
        <v>100.9893375465933</v>
      </c>
      <c r="D20047" t="n">
        <v>0.5000223284782823</v>
      </c>
      <c r="E20047" s="11">
        <f>MIN(B20047,((1-$J$5)*$J$4*E20046+(1-$J$4)*$J$5*B20047)/(1-$J$4*$J$5))</f>
        <v/>
      </c>
      <c r="F20047" s="11">
        <f>B20047*C20047*3.6/1000</f>
        <v/>
      </c>
    </row>
    <row r="20048">
      <c r="A20048" s="10" t="n">
        <v>44253.83333333334</v>
      </c>
      <c r="B20048" t="n">
        <v>0.9409999999999999</v>
      </c>
      <c r="C20048" t="n">
        <v>88.82685877311954</v>
      </c>
      <c r="D20048" t="n">
        <v>0.5025933815312992</v>
      </c>
      <c r="E20048" s="11">
        <f>MIN(B20048,((1-$J$5)*$J$4*E20047+(1-$J$4)*$J$5*B20048)/(1-$J$4*$J$5))</f>
        <v/>
      </c>
      <c r="F20048" s="11">
        <f>B20048*C20048*3.6/1000</f>
        <v/>
      </c>
    </row>
    <row r="20049">
      <c r="A20049" s="10" t="n">
        <v>44253.875</v>
      </c>
      <c r="B20049" t="n">
        <v>0.946</v>
      </c>
      <c r="C20049" t="n">
        <v>82.35740341932588</v>
      </c>
      <c r="D20049" t="n">
        <v>0.5051795013066726</v>
      </c>
      <c r="E20049" s="11">
        <f>MIN(B20049,((1-$J$5)*$J$4*E20048+(1-$J$4)*$J$5*B20049)/(1-$J$4*$J$5))</f>
        <v/>
      </c>
      <c r="F20049" s="11">
        <f>B20049*C20049*3.6/1000</f>
        <v/>
      </c>
    </row>
    <row r="20050">
      <c r="A20050" s="10" t="n">
        <v>44253.91666666666</v>
      </c>
      <c r="B20050" t="n">
        <v>1.004</v>
      </c>
      <c r="C20050" t="n">
        <v>86.57094545050128</v>
      </c>
      <c r="D20050" t="n">
        <v>0.5083864955956185</v>
      </c>
      <c r="E20050" s="11">
        <f>MIN(B20050,((1-$J$5)*$J$4*E20049+(1-$J$4)*$J$5*B20050)/(1-$J$4*$J$5))</f>
        <v/>
      </c>
      <c r="F20050" s="11">
        <f>B20050*C20050*3.6/1000</f>
        <v/>
      </c>
    </row>
    <row r="20051">
      <c r="A20051" s="10" t="n">
        <v>44253.95833333334</v>
      </c>
      <c r="B20051" t="n">
        <v>0.987</v>
      </c>
      <c r="C20051" t="n">
        <v>94.40451318854197</v>
      </c>
      <c r="D20051" t="n">
        <v>0.5113465714642879</v>
      </c>
      <c r="E20051" s="11">
        <f>MIN(B20051,((1-$J$5)*$J$4*E20050+(1-$J$4)*$J$5*B20051)/(1-$J$4*$J$5))</f>
        <v/>
      </c>
      <c r="F20051" s="11">
        <f>B20051*C20051*3.6/1000</f>
        <v/>
      </c>
    </row>
    <row r="20052">
      <c r="A20052" s="10" t="n">
        <v>44254</v>
      </c>
      <c r="B20052" t="n">
        <v>1.166</v>
      </c>
      <c r="C20052" t="n">
        <v>105.7033180003178</v>
      </c>
      <c r="D20052" t="n">
        <v>0.5163050312376797</v>
      </c>
      <c r="E20052" s="11">
        <f>MIN(B20052,((1-$J$5)*$J$4*E20051+(1-$J$4)*$J$5*B20052)/(1-$J$4*$J$5))</f>
        <v/>
      </c>
      <c r="F20052" s="11">
        <f>B20052*C20052*3.6/1000</f>
        <v/>
      </c>
    </row>
    <row r="20053">
      <c r="A20053" s="10" t="n">
        <v>44254.04166666666</v>
      </c>
      <c r="B20053" t="n">
        <v>1.558</v>
      </c>
      <c r="C20053" t="n">
        <v>117.0021228120935</v>
      </c>
      <c r="D20053" t="n">
        <v>0.5256647989472145</v>
      </c>
      <c r="E20053" s="11">
        <f>MIN(B20053,((1-$J$5)*$J$4*E20052+(1-$J$4)*$J$5*B20053)/(1-$J$4*$J$5))</f>
        <v/>
      </c>
      <c r="F20053" s="11">
        <f>B20053*C20053*3.6/1000</f>
        <v/>
      </c>
    </row>
    <row r="20054">
      <c r="A20054" s="10" t="n">
        <v>44254.08333333334</v>
      </c>
      <c r="B20054" t="n">
        <v>1.883</v>
      </c>
      <c r="C20054" t="n">
        <v>164.0718502214233</v>
      </c>
      <c r="D20054" t="n">
        <v>0.5385876463461353</v>
      </c>
      <c r="E20054" s="11">
        <f>MIN(B20054,((1-$J$5)*$J$4*E20053+(1-$J$4)*$J$5*B20054)/(1-$J$4*$J$5))</f>
        <v/>
      </c>
      <c r="F20054" s="11">
        <f>B20054*C20054*3.6/1000</f>
        <v/>
      </c>
    </row>
    <row r="20055">
      <c r="A20055" s="10" t="n">
        <v>44254.125</v>
      </c>
      <c r="B20055" t="n">
        <v>1.742</v>
      </c>
      <c r="C20055" t="n">
        <v>194.1832526074895</v>
      </c>
      <c r="D20055" t="n">
        <v>0.5496865119146235</v>
      </c>
      <c r="E20055" s="11">
        <f>MIN(B20055,((1-$J$5)*$J$4*E20054+(1-$J$4)*$J$5*B20055)/(1-$J$4*$J$5))</f>
        <v/>
      </c>
      <c r="F20055" s="11">
        <f>B20055*C20055*3.6/1000</f>
        <v/>
      </c>
    </row>
    <row r="20056">
      <c r="A20056" s="10" t="n">
        <v>44254.16666666666</v>
      </c>
      <c r="B20056" t="n">
        <v>1.653</v>
      </c>
      <c r="C20056" t="n">
        <v>223.1472137914838</v>
      </c>
      <c r="D20056" t="n">
        <v>0.5595858880522329</v>
      </c>
      <c r="E20056" s="11">
        <f>MIN(B20056,((1-$J$5)*$J$4*E20055+(1-$J$4)*$J$5*B20056)/(1-$J$4*$J$5))</f>
        <v/>
      </c>
      <c r="F20056" s="11">
        <f>B20056*C20056*3.6/1000</f>
        <v/>
      </c>
    </row>
    <row r="20057">
      <c r="A20057" s="10" t="n">
        <v>44254.20833333334</v>
      </c>
      <c r="B20057" t="n">
        <v>1.504</v>
      </c>
      <c r="C20057" t="n">
        <v>221.3660281352438</v>
      </c>
      <c r="D20057" t="n">
        <v>0.5676193202848857</v>
      </c>
      <c r="E20057" s="11">
        <f>MIN(B20057,((1-$J$5)*$J$4*E20056+(1-$J$4)*$J$5*B20057)/(1-$J$4*$J$5))</f>
        <v/>
      </c>
      <c r="F20057" s="11">
        <f>B20057*C20057*3.6/1000</f>
        <v/>
      </c>
    </row>
    <row r="20058">
      <c r="A20058" s="10" t="n">
        <v>44254.25</v>
      </c>
      <c r="B20058" t="n">
        <v>1.38</v>
      </c>
      <c r="C20058" t="n">
        <v>226.6988127026097</v>
      </c>
      <c r="D20058" t="n">
        <v>0.5741032434879135</v>
      </c>
      <c r="E20058" s="11">
        <f>MIN(B20058,((1-$J$5)*$J$4*E20057+(1-$J$4)*$J$5*B20058)/(1-$J$4*$J$5))</f>
        <v/>
      </c>
      <c r="F20058" s="11">
        <f>B20058*C20058*3.6/1000</f>
        <v/>
      </c>
    </row>
    <row r="20059">
      <c r="A20059" s="10" t="n">
        <v>44254.29166666666</v>
      </c>
      <c r="B20059" t="n">
        <v>1.29</v>
      </c>
      <c r="C20059" t="n">
        <v>196.9433171351143</v>
      </c>
      <c r="D20059" t="n">
        <v>0.5794518249480956</v>
      </c>
      <c r="E20059" s="11">
        <f>MIN(B20059,((1-$J$5)*$J$4*E20058+(1-$J$4)*$J$5*B20059)/(1-$J$4*$J$5))</f>
        <v/>
      </c>
      <c r="F20059" s="11">
        <f>B20059*C20059*3.6/1000</f>
        <v/>
      </c>
    </row>
    <row r="20060">
      <c r="A20060" s="10" t="n">
        <v>44254.33333333334</v>
      </c>
      <c r="B20060" t="n">
        <v>1.209</v>
      </c>
      <c r="C20060" t="n">
        <v>212.4044538399255</v>
      </c>
      <c r="D20060" t="n">
        <v>0.58378657400804</v>
      </c>
      <c r="E20060" s="11">
        <f>MIN(B20060,((1-$J$5)*$J$4*E20059+(1-$J$4)*$J$5*B20060)/(1-$J$4*$J$5))</f>
        <v/>
      </c>
      <c r="F20060" s="11">
        <f>B20060*C20060*3.6/1000</f>
        <v/>
      </c>
    </row>
    <row r="20061">
      <c r="A20061" s="10" t="n">
        <v>44254.375</v>
      </c>
      <c r="B20061" t="n">
        <v>1.154</v>
      </c>
      <c r="C20061" t="n">
        <v>180.2283459675768</v>
      </c>
      <c r="D20061" t="n">
        <v>0.5874214048086853</v>
      </c>
      <c r="E20061" s="11">
        <f>MIN(B20061,((1-$J$5)*$J$4*E20060+(1-$J$4)*$J$5*B20061)/(1-$J$4*$J$5))</f>
        <v/>
      </c>
      <c r="F20061" s="11">
        <f>B20061*C20061*3.6/1000</f>
        <v/>
      </c>
    </row>
    <row r="20062">
      <c r="A20062" s="10" t="n">
        <v>44254.41666666666</v>
      </c>
      <c r="B20062" t="n">
        <v>1.129</v>
      </c>
      <c r="C20062" t="n">
        <v>179.2884146920807</v>
      </c>
      <c r="D20062" t="n">
        <v>0.5907108302288798</v>
      </c>
      <c r="E20062" s="11">
        <f>MIN(B20062,((1-$J$5)*$J$4*E20061+(1-$J$4)*$J$5*B20062)/(1-$J$4*$J$5))</f>
        <v/>
      </c>
      <c r="F20062" s="11">
        <f>B20062*C20062*3.6/1000</f>
        <v/>
      </c>
    </row>
    <row r="20063">
      <c r="A20063" s="10" t="n">
        <v>44254.45833333334</v>
      </c>
      <c r="B20063" t="n">
        <v>1.081</v>
      </c>
      <c r="C20063" t="n">
        <v>167.9084860159426</v>
      </c>
      <c r="D20063" t="n">
        <v>0.593397502449337</v>
      </c>
      <c r="E20063" s="11">
        <f>MIN(B20063,((1-$J$5)*$J$4*E20062+(1-$J$4)*$J$5*B20063)/(1-$J$4*$J$5))</f>
        <v/>
      </c>
      <c r="F20063" s="11">
        <f>B20063*C20063*3.6/1000</f>
        <v/>
      </c>
    </row>
    <row r="20064">
      <c r="A20064" s="10" t="n">
        <v>44254.5</v>
      </c>
      <c r="B20064" t="n">
        <v>1.022</v>
      </c>
      <c r="C20064" t="n">
        <v>160.2122806878687</v>
      </c>
      <c r="D20064" t="n">
        <v>0.5953655083445429</v>
      </c>
      <c r="E20064" s="11">
        <f>MIN(B20064,((1-$J$5)*$J$4*E20063+(1-$J$4)*$J$5*B20064)/(1-$J$4*$J$5))</f>
        <v/>
      </c>
      <c r="F20064" s="11">
        <f>B20064*C20064*3.6/1000</f>
        <v/>
      </c>
    </row>
    <row r="20065">
      <c r="A20065" s="10" t="n">
        <v>44254.54166666666</v>
      </c>
      <c r="B20065" t="n">
        <v>1.123</v>
      </c>
      <c r="C20065" t="n">
        <v>155.3542852342605</v>
      </c>
      <c r="D20065" t="n">
        <v>0.5984562167449782</v>
      </c>
      <c r="E20065" s="11">
        <f>MIN(B20065,((1-$J$5)*$J$4*E20064+(1-$J$4)*$J$5*B20065)/(1-$J$4*$J$5))</f>
        <v/>
      </c>
      <c r="F20065" s="11">
        <f>B20065*C20065*3.6/1000</f>
        <v/>
      </c>
    </row>
    <row r="20066">
      <c r="A20066" s="10" t="n">
        <v>44254.58333333334</v>
      </c>
      <c r="B20066" t="n">
        <v>1.184</v>
      </c>
      <c r="C20066" t="n">
        <v>158.2736359072435</v>
      </c>
      <c r="D20066" t="n">
        <v>0.6021938405736371</v>
      </c>
      <c r="E20066" s="11">
        <f>MIN(B20066,((1-$J$5)*$J$4*E20065+(1-$J$4)*$J$5*B20066)/(1-$J$4*$J$5))</f>
        <v/>
      </c>
      <c r="F20066" s="11">
        <f>B20066*C20066*3.6/1000</f>
        <v/>
      </c>
    </row>
    <row r="20067">
      <c r="A20067" s="10" t="n">
        <v>44254.625</v>
      </c>
      <c r="B20067" t="n">
        <v>1.278</v>
      </c>
      <c r="C20067" t="n">
        <v>161.1793680224409</v>
      </c>
      <c r="D20067" t="n">
        <v>0.6069451394888747</v>
      </c>
      <c r="E20067" s="11">
        <f>MIN(B20067,((1-$J$5)*$J$4*E20066+(1-$J$4)*$J$5*B20067)/(1-$J$4*$J$5))</f>
        <v/>
      </c>
      <c r="F20067" s="11">
        <f>B20067*C20067*3.6/1000</f>
        <v/>
      </c>
    </row>
    <row r="20068">
      <c r="A20068" s="10" t="n">
        <v>44254.66666666666</v>
      </c>
      <c r="B20068" t="n">
        <v>1.425</v>
      </c>
      <c r="C20068" t="n">
        <v>150.4573745019385</v>
      </c>
      <c r="D20068" t="n">
        <v>0.6132995662572879</v>
      </c>
      <c r="E20068" s="11">
        <f>MIN(B20068,((1-$J$5)*$J$4*E20067+(1-$J$4)*$J$5*B20068)/(1-$J$4*$J$5))</f>
        <v/>
      </c>
      <c r="F20068" s="11">
        <f>B20068*C20068*3.6/1000</f>
        <v/>
      </c>
    </row>
    <row r="20069">
      <c r="A20069" s="10" t="n">
        <v>44254.70833333334</v>
      </c>
      <c r="B20069" t="n">
        <v>1.544</v>
      </c>
      <c r="C20069" t="n">
        <v>179.2884146920807</v>
      </c>
      <c r="D20069" t="n">
        <v>0.6209106853820363</v>
      </c>
      <c r="E20069" s="11">
        <f>MIN(B20069,((1-$J$5)*$J$4*E20068+(1-$J$4)*$J$5*B20069)/(1-$J$4*$J$5))</f>
        <v/>
      </c>
      <c r="F20069" s="11">
        <f>B20069*C20069*3.6/1000</f>
        <v/>
      </c>
    </row>
    <row r="20070">
      <c r="A20070" s="10" t="n">
        <v>44254.75</v>
      </c>
      <c r="B20070" t="n">
        <v>1.578</v>
      </c>
      <c r="C20070" t="n">
        <v>378.5162841924102</v>
      </c>
      <c r="D20070" t="n">
        <v>0.6287859407059397</v>
      </c>
      <c r="E20070" s="11">
        <f>MIN(B20070,((1-$J$5)*$J$4*E20069+(1-$J$4)*$J$5*B20070)/(1-$J$4*$J$5))</f>
        <v/>
      </c>
      <c r="F20070" s="11">
        <f>B20070*C20070*3.6/1000</f>
        <v/>
      </c>
    </row>
    <row r="20071">
      <c r="A20071" s="10" t="n">
        <v>44254.79166666666</v>
      </c>
      <c r="B20071" t="n">
        <v>1.511</v>
      </c>
      <c r="C20071" t="n">
        <v>473.6659227959271</v>
      </c>
      <c r="D20071" t="n">
        <v>0.6357660721099782</v>
      </c>
      <c r="E20071" s="11">
        <f>MIN(B20071,((1-$J$5)*$J$4*E20070+(1-$J$4)*$J$5*B20071)/(1-$J$4*$J$5))</f>
        <v/>
      </c>
      <c r="F20071" s="11">
        <f>B20071*C20071*3.6/1000</f>
        <v/>
      </c>
    </row>
    <row r="20072">
      <c r="A20072" s="10" t="n">
        <v>44254.83333333334</v>
      </c>
      <c r="B20072" t="n">
        <v>1.406</v>
      </c>
      <c r="C20072" t="n">
        <v>494.129953644254</v>
      </c>
      <c r="D20072" t="n">
        <v>0.6414312100912816</v>
      </c>
      <c r="E20072" s="11">
        <f>MIN(B20072,((1-$J$5)*$J$4*E20071+(1-$J$4)*$J$5*B20072)/(1-$J$4*$J$5))</f>
        <v/>
      </c>
      <c r="F20072" s="11">
        <f>B20072*C20072*3.6/1000</f>
        <v/>
      </c>
    </row>
    <row r="20073">
      <c r="A20073" s="10" t="n">
        <v>44254.875</v>
      </c>
      <c r="B20073" t="n">
        <v>1.341</v>
      </c>
      <c r="C20073" t="n">
        <v>550.051411267749</v>
      </c>
      <c r="D20073" t="n">
        <v>0.6462602910322317</v>
      </c>
      <c r="E20073" s="11">
        <f>MIN(B20073,((1-$J$5)*$J$4*E20072+(1-$J$4)*$J$5*B20073)/(1-$J$4*$J$5))</f>
        <v/>
      </c>
      <c r="F20073" s="11">
        <f>B20073*C20073*3.6/1000</f>
        <v/>
      </c>
    </row>
    <row r="20074">
      <c r="A20074" s="10" t="n">
        <v>44254.91666666666</v>
      </c>
      <c r="B20074" t="n">
        <v>1.361</v>
      </c>
      <c r="C20074" t="n">
        <v>719.3260344547606</v>
      </c>
      <c r="D20074" t="n">
        <v>0.6512389820019584</v>
      </c>
      <c r="E20074" s="11">
        <f>MIN(B20074,((1-$J$5)*$J$4*E20073+(1-$J$4)*$J$5*B20074)/(1-$J$4*$J$5))</f>
        <v/>
      </c>
      <c r="F20074" s="11">
        <f>B20074*C20074*3.6/1000</f>
        <v/>
      </c>
    </row>
    <row r="20075">
      <c r="A20075" s="10" t="n">
        <v>44254.95833333334</v>
      </c>
      <c r="B20075" t="n">
        <v>1.354</v>
      </c>
      <c r="C20075" t="n">
        <v>741.0503187374005</v>
      </c>
      <c r="D20075" t="n">
        <v>0.6560560879434706</v>
      </c>
      <c r="E20075" s="11">
        <f>MIN(B20075,((1-$J$5)*$J$4*E20074+(1-$J$4)*$J$5*B20075)/(1-$J$4*$J$5))</f>
        <v/>
      </c>
      <c r="F20075" s="11">
        <f>B20075*C20075*3.6/1000</f>
        <v/>
      </c>
    </row>
    <row r="20076">
      <c r="A20076" s="10" t="n">
        <v>44255</v>
      </c>
      <c r="B20076" t="n">
        <v>1.284</v>
      </c>
      <c r="C20076" t="n">
        <v>666.6215551732789</v>
      </c>
      <c r="D20076" t="n">
        <v>0.6599938508001635</v>
      </c>
      <c r="E20076" s="11">
        <f>MIN(B20076,((1-$J$5)*$J$4*E20075+(1-$J$4)*$J$5*B20076)/(1-$J$4*$J$5))</f>
        <v/>
      </c>
      <c r="F20076" s="11">
        <f>B20076*C20076*3.6/1000</f>
        <v/>
      </c>
    </row>
    <row r="20077">
      <c r="A20077" s="10" t="n">
        <v>44255.04166666666</v>
      </c>
      <c r="B20077" t="n">
        <v>1.215</v>
      </c>
      <c r="C20077" t="n">
        <v>567.6662396226785</v>
      </c>
      <c r="D20077" t="n">
        <v>0.6630781072833195</v>
      </c>
      <c r="E20077" s="11">
        <f>MIN(B20077,((1-$J$5)*$J$4*E20076+(1-$J$4)*$J$5*B20077)/(1-$J$4*$J$5))</f>
        <v/>
      </c>
      <c r="F20077" s="11">
        <f>B20077*C20077*3.6/1000</f>
        <v/>
      </c>
    </row>
    <row r="20078">
      <c r="A20078" s="10" t="n">
        <v>44255.08333333334</v>
      </c>
      <c r="B20078" t="n">
        <v>1.148</v>
      </c>
      <c r="C20078" t="n">
        <v>613.5231713975965</v>
      </c>
      <c r="D20078" t="n">
        <v>0.6653457059468353</v>
      </c>
      <c r="E20078" s="11">
        <f>MIN(B20078,((1-$J$5)*$J$4*E20077+(1-$J$4)*$J$5*B20078)/(1-$J$4*$J$5))</f>
        <v/>
      </c>
      <c r="F20078" s="11">
        <f>B20078*C20078*3.6/1000</f>
        <v/>
      </c>
    </row>
    <row r="20079">
      <c r="A20079" s="10" t="n">
        <v>44255.125</v>
      </c>
      <c r="B20079" t="n">
        <v>1.111</v>
      </c>
      <c r="C20079" t="n">
        <v>527.2925434084037</v>
      </c>
      <c r="D20079" t="n">
        <v>0.6671530716086655</v>
      </c>
      <c r="E20079" s="11">
        <f>MIN(B20079,((1-$J$5)*$J$4*E20078+(1-$J$4)*$J$5*B20079)/(1-$J$4*$J$5))</f>
        <v/>
      </c>
      <c r="F20079" s="11">
        <f>B20079*C20079*3.6/1000</f>
        <v/>
      </c>
    </row>
    <row r="20080">
      <c r="A20080" s="10" t="n">
        <v>44255.16666666666</v>
      </c>
      <c r="B20080" t="n">
        <v>1.051</v>
      </c>
      <c r="C20080" t="n">
        <v>536.5678585736613</v>
      </c>
      <c r="D20080" t="n">
        <v>0.6682447370752423</v>
      </c>
      <c r="E20080" s="11">
        <f>MIN(B20080,((1-$J$5)*$J$4*E20079+(1-$J$4)*$J$5*B20080)/(1-$J$4*$J$5))</f>
        <v/>
      </c>
      <c r="F20080" s="11">
        <f>B20080*C20080*3.6/1000</f>
        <v/>
      </c>
    </row>
    <row r="20081">
      <c r="A20081" s="10" t="n">
        <v>44255.20833333334</v>
      </c>
      <c r="B20081" t="n">
        <v>1.028</v>
      </c>
      <c r="C20081" t="n">
        <v>165.9929845383329</v>
      </c>
      <c r="D20081" t="n">
        <v>0.6690555186397948</v>
      </c>
      <c r="E20081" s="11">
        <f>MIN(B20081,((1-$J$5)*$J$4*E20080+(1-$J$4)*$J$5*B20081)/(1-$J$4*$J$5))</f>
        <v/>
      </c>
      <c r="F20081" s="11">
        <f>B20081*C20081*3.6/1000</f>
        <v/>
      </c>
    </row>
    <row r="20082">
      <c r="A20082" s="10" t="n">
        <v>44255.25</v>
      </c>
      <c r="B20082" t="n">
        <v>0.981</v>
      </c>
      <c r="C20082" t="n">
        <v>269.1525220566501</v>
      </c>
      <c r="D20082" t="n">
        <v>0.6693155767705652</v>
      </c>
      <c r="E20082" s="11">
        <f>MIN(B20082,((1-$J$5)*$J$4*E20081+(1-$J$4)*$J$5*B20082)/(1-$J$4*$J$5))</f>
        <v/>
      </c>
      <c r="F20082" s="11">
        <f>B20082*C20082*3.6/1000</f>
        <v/>
      </c>
    </row>
    <row r="20083">
      <c r="A20083" s="10" t="n">
        <v>44255.29166666666</v>
      </c>
      <c r="B20083" t="n">
        <v>0.946</v>
      </c>
      <c r="C20083" t="n">
        <v>250.3193041392308</v>
      </c>
      <c r="D20083" t="n">
        <v>0.6691711510133276</v>
      </c>
      <c r="E20083" s="11">
        <f>MIN(B20083,((1-$J$5)*$J$4*E20082+(1-$J$4)*$J$5*B20083)/(1-$J$4*$J$5))</f>
        <v/>
      </c>
      <c r="F20083" s="11">
        <f>B20083*C20083*3.6/1000</f>
        <v/>
      </c>
    </row>
    <row r="20084">
      <c r="A20084" s="10" t="n">
        <v>44255.33333333334</v>
      </c>
      <c r="B20084" t="n">
        <v>0.923</v>
      </c>
      <c r="C20084" t="n">
        <v>214.2043427838715</v>
      </c>
      <c r="D20084" t="n">
        <v>0.6687660858293993</v>
      </c>
      <c r="E20084" s="11">
        <f>MIN(B20084,((1-$J$5)*$J$4*E20083+(1-$J$4)*$J$5*B20084)/(1-$J$4*$J$5))</f>
        <v/>
      </c>
      <c r="F20084" s="11">
        <f>B20084*C20084*3.6/1000</f>
        <v/>
      </c>
    </row>
    <row r="20085">
      <c r="A20085" s="10" t="n">
        <v>44255.375</v>
      </c>
      <c r="B20085" t="n">
        <v>0.912</v>
      </c>
      <c r="C20085" t="n">
        <v>203.3457312710799</v>
      </c>
      <c r="D20085" t="n">
        <v>0.6682418698218949</v>
      </c>
      <c r="E20085" s="11">
        <f>MIN(B20085,((1-$J$5)*$J$4*E20084+(1-$J$4)*$J$5*B20085)/(1-$J$4*$J$5))</f>
        <v/>
      </c>
      <c r="F20085" s="11">
        <f>B20085*C20085*3.6/1000</f>
        <v/>
      </c>
    </row>
    <row r="20086">
      <c r="A20086" s="10" t="n">
        <v>44255.41666666666</v>
      </c>
      <c r="B20086" t="n">
        <v>0.9350000000000001</v>
      </c>
      <c r="C20086" t="n">
        <v>140.5389166246747</v>
      </c>
      <c r="D20086" t="n">
        <v>0.6679892441332587</v>
      </c>
      <c r="E20086" s="11">
        <f>MIN(B20086,((1-$J$5)*$J$4*E20085+(1-$J$4)*$J$5*B20086)/(1-$J$4*$J$5))</f>
        <v/>
      </c>
      <c r="F20086" s="11">
        <f>B20086*C20086*3.6/1000</f>
        <v/>
      </c>
    </row>
    <row r="20087">
      <c r="A20087" s="10" t="n">
        <v>44255.45833333334</v>
      </c>
      <c r="B20087" t="n">
        <v>0.9350000000000001</v>
      </c>
      <c r="C20087" t="n">
        <v>136.5218776505899</v>
      </c>
      <c r="D20087" t="n">
        <v>0.667740755901813</v>
      </c>
      <c r="E20087" s="11">
        <f>MIN(B20087,((1-$J$5)*$J$4*E20086+(1-$J$4)*$J$5*B20087)/(1-$J$4*$J$5))</f>
        <v/>
      </c>
      <c r="F20087" s="11">
        <f>B20087*C20087*3.6/1000</f>
        <v/>
      </c>
    </row>
    <row r="20088">
      <c r="A20088" s="10" t="n">
        <v>44255.5</v>
      </c>
      <c r="B20088" t="n">
        <v>0.952</v>
      </c>
      <c r="C20088" t="n">
        <v>132.4745749809227</v>
      </c>
      <c r="D20088" t="n">
        <v>0.6676907322210984</v>
      </c>
      <c r="E20088" s="11">
        <f>MIN(B20088,((1-$J$5)*$J$4*E20087+(1-$J$4)*$J$5*B20088)/(1-$J$4*$J$5))</f>
        <v/>
      </c>
      <c r="F20088" s="11">
        <f>B20088*C20088*3.6/1000</f>
        <v/>
      </c>
    </row>
    <row r="20089">
      <c r="A20089" s="10" t="n">
        <v>44255.54166666666</v>
      </c>
      <c r="B20089" t="n">
        <v>0.993</v>
      </c>
      <c r="C20089" t="n">
        <v>118.4673998440533</v>
      </c>
      <c r="D20089" t="n">
        <v>0.6681103624718904</v>
      </c>
      <c r="E20089" s="11">
        <f>MIN(B20089,((1-$J$5)*$J$4*E20088+(1-$J$4)*$J$5*B20089)/(1-$J$4*$J$5))</f>
        <v/>
      </c>
      <c r="F20089" s="11">
        <f>B20089*C20089*3.6/1000</f>
        <v/>
      </c>
    </row>
    <row r="20090">
      <c r="A20090" s="10" t="n">
        <v>44255.58333333334</v>
      </c>
      <c r="B20090" t="n">
        <v>0.981</v>
      </c>
      <c r="C20090" t="n">
        <v>120.1363861252673</v>
      </c>
      <c r="D20090" t="n">
        <v>0.6683859001970134</v>
      </c>
      <c r="E20090" s="11">
        <f>MIN(B20090,((1-$J$5)*$J$4*E20089+(1-$J$4)*$J$5*B20090)/(1-$J$4*$J$5))</f>
        <v/>
      </c>
      <c r="F20090" s="11">
        <f>B20090*C20090*3.6/1000</f>
        <v/>
      </c>
    </row>
    <row r="20091">
      <c r="A20091" s="10" t="n">
        <v>44255.625</v>
      </c>
      <c r="B20091" t="n">
        <v>0.964</v>
      </c>
      <c r="C20091" t="n">
        <v>120.1363861252673</v>
      </c>
      <c r="D20091" t="n">
        <v>0.6684625303597594</v>
      </c>
      <c r="E20091" s="11">
        <f>MIN(B20091,((1-$J$5)*$J$4*E20090+(1-$J$4)*$J$5*B20091)/(1-$J$4*$J$5))</f>
        <v/>
      </c>
      <c r="F20091" s="11">
        <f>B20091*C20091*3.6/1000</f>
        <v/>
      </c>
    </row>
    <row r="20092">
      <c r="A20092" s="10" t="n">
        <v>44255.66666666666</v>
      </c>
      <c r="B20092" t="n">
        <v>0.946</v>
      </c>
      <c r="C20092" t="n">
        <v>120.1363861252673</v>
      </c>
      <c r="D20092" t="n">
        <v>0.6683320756401679</v>
      </c>
      <c r="E20092" s="11">
        <f>MIN(B20092,((1-$J$5)*$J$4*E20091+(1-$J$4)*$J$5*B20092)/(1-$J$4*$J$5))</f>
        <v/>
      </c>
      <c r="F20092" s="11">
        <f>B20092*C20092*3.6/1000</f>
        <v/>
      </c>
    </row>
    <row r="20093">
      <c r="A20093" s="10" t="n">
        <v>44255.70833333334</v>
      </c>
      <c r="B20093" t="n">
        <v>0.975</v>
      </c>
      <c r="C20093" t="n">
        <v>120.1363861252673</v>
      </c>
      <c r="D20093" t="n">
        <v>0.6685353722384927</v>
      </c>
      <c r="E20093" s="11">
        <f>MIN(B20093,((1-$J$5)*$J$4*E20092+(1-$J$4)*$J$5*B20093)/(1-$J$4*$J$5))</f>
        <v/>
      </c>
      <c r="F20093" s="11">
        <f>B20093*C20093*3.6/1000</f>
        <v/>
      </c>
    </row>
    <row r="20094">
      <c r="A20094" s="10" t="n">
        <v>44255.75</v>
      </c>
      <c r="B20094" t="n">
        <v>0.952</v>
      </c>
      <c r="C20094" t="n">
        <v>123.2500070919694</v>
      </c>
      <c r="D20094" t="n">
        <v>0.6684723344771684</v>
      </c>
      <c r="E20094" s="11">
        <f>MIN(B20094,((1-$J$5)*$J$4*E20093+(1-$J$4)*$J$5*B20094)/(1-$J$4*$J$5))</f>
        <v/>
      </c>
      <c r="F20094" s="11">
        <f>B20094*C20094*3.6/1000</f>
        <v/>
      </c>
    </row>
    <row r="20095">
      <c r="A20095" s="10" t="n">
        <v>44255.79166666666</v>
      </c>
      <c r="B20095" t="n">
        <v>0.964</v>
      </c>
      <c r="C20095" t="n">
        <v>123.2500070919694</v>
      </c>
      <c r="D20095" t="n">
        <v>0.6685475490351284</v>
      </c>
      <c r="E20095" s="11">
        <f>MIN(B20095,((1-$J$5)*$J$4*E20094+(1-$J$4)*$J$5*B20095)/(1-$J$4*$J$5))</f>
        <v/>
      </c>
      <c r="F20095" s="11">
        <f>B20095*C20095*3.6/1000</f>
        <v/>
      </c>
    </row>
    <row r="20096">
      <c r="A20096" s="10" t="n">
        <v>44255.83333333334</v>
      </c>
      <c r="B20096" t="n">
        <v>0.946</v>
      </c>
      <c r="C20096" t="n">
        <v>119.0865217544777</v>
      </c>
      <c r="D20096" t="n">
        <v>0.6684157018952662</v>
      </c>
      <c r="E20096" s="11">
        <f>MIN(B20096,((1-$J$5)*$J$4*E20095+(1-$J$4)*$J$5*B20096)/(1-$J$4*$J$5))</f>
        <v/>
      </c>
      <c r="F20096" s="11">
        <f>B20096*C20096*3.6/1000</f>
        <v/>
      </c>
    </row>
    <row r="20097">
      <c r="A20097" s="10" t="n">
        <v>44255.875</v>
      </c>
      <c r="B20097" t="n">
        <v>0.884</v>
      </c>
      <c r="C20097" t="n">
        <v>114.923036416986</v>
      </c>
      <c r="D20097" t="n">
        <v>0.6675770446486513</v>
      </c>
      <c r="E20097" s="11">
        <f>MIN(B20097,((1-$J$5)*$J$4*E20096+(1-$J$4)*$J$5*B20097)/(1-$J$4*$J$5))</f>
        <v/>
      </c>
      <c r="F20097" s="11">
        <f>B20097*C20097*3.6/1000</f>
        <v/>
      </c>
    </row>
    <row r="20098">
      <c r="A20098" s="10" t="n">
        <v>44255.91666666666</v>
      </c>
      <c r="B20098" t="n">
        <v>0.856</v>
      </c>
      <c r="C20098" t="n">
        <v>110.7595510794943</v>
      </c>
      <c r="D20098" t="n">
        <v>0.6664319430136759</v>
      </c>
      <c r="E20098" s="11">
        <f>MIN(B20098,((1-$J$5)*$J$4*E20097+(1-$J$4)*$J$5*B20098)/(1-$J$4*$J$5))</f>
        <v/>
      </c>
      <c r="F20098" s="11">
        <f>B20098*C20098*3.6/1000</f>
        <v/>
      </c>
    </row>
    <row r="20099">
      <c r="A20099" s="10" t="n">
        <v>44255.95833333334</v>
      </c>
      <c r="B20099" t="n">
        <v>0.823</v>
      </c>
      <c r="C20099" t="n">
        <v>106.5960657420026</v>
      </c>
      <c r="D20099" t="n">
        <v>0.6649282409226599</v>
      </c>
      <c r="E20099" s="11">
        <f>MIN(B20099,((1-$J$5)*$J$4*E20098+(1-$J$4)*$J$5*B20099)/(1-$J$4*$J$5))</f>
        <v/>
      </c>
      <c r="F20099" s="11">
        <f>B20099*C20099*3.6/1000</f>
        <v/>
      </c>
    </row>
    <row r="20100">
      <c r="A20100" s="10" t="n">
        <v>44256</v>
      </c>
      <c r="B20100" t="n">
        <v>0.796</v>
      </c>
      <c r="C20100" t="n">
        <v>102.4325804045109</v>
      </c>
      <c r="D20100" t="n">
        <v>0.6631404214172919</v>
      </c>
      <c r="E20100" s="11">
        <f>MIN(B20100,((1-$J$5)*$J$4*E20099+(1-$J$4)*$J$5*B20100)/(1-$J$4*$J$5))</f>
        <v/>
      </c>
      <c r="F20100" s="11">
        <f>B20100*C20100*3.6/1000</f>
        <v/>
      </c>
    </row>
    <row r="20101">
      <c r="A20101" s="10" t="n">
        <v>44256.04166666666</v>
      </c>
      <c r="B20101" t="n">
        <v>0.763</v>
      </c>
      <c r="C20101" t="n">
        <v>98.26909506701921</v>
      </c>
      <c r="D20101" t="n">
        <v>0.6610045277712741</v>
      </c>
      <c r="E20101" s="11">
        <f>MIN(B20101,((1-$J$5)*$J$4*E20100+(1-$J$4)*$J$5*B20101)/(1-$J$4*$J$5))</f>
        <v/>
      </c>
      <c r="F20101" s="11">
        <f>B20101*C20101*3.6/1000</f>
        <v/>
      </c>
    </row>
    <row r="20102">
      <c r="A20102" s="10" t="n">
        <v>44256.08333333334</v>
      </c>
      <c r="B20102" t="n">
        <v>0.752</v>
      </c>
      <c r="C20102" t="n">
        <v>94.10560972952752</v>
      </c>
      <c r="D20102" t="n">
        <v>0.658777830492755</v>
      </c>
      <c r="E20102" s="11">
        <f>MIN(B20102,((1-$J$5)*$J$4*E20101+(1-$J$4)*$J$5*B20102)/(1-$J$4*$J$5))</f>
        <v/>
      </c>
      <c r="F20102" s="11">
        <f>B20102*C20102*3.6/1000</f>
        <v/>
      </c>
    </row>
    <row r="20103">
      <c r="A20103" s="10" t="n">
        <v>44256.125</v>
      </c>
      <c r="B20103" t="n">
        <v>0.742</v>
      </c>
      <c r="C20103" t="n">
        <v>89.94212439203582</v>
      </c>
      <c r="D20103" t="n">
        <v>0.6564732517385049</v>
      </c>
      <c r="E20103" s="11">
        <f>MIN(B20103,((1-$J$5)*$J$4*E20102+(1-$J$4)*$J$5*B20103)/(1-$J$4*$J$5))</f>
        <v/>
      </c>
      <c r="F20103" s="11">
        <f>B20103*C20103*3.6/1000</f>
        <v/>
      </c>
    </row>
    <row r="20104">
      <c r="A20104" s="10" t="n">
        <v>44256.16666666666</v>
      </c>
      <c r="B20104" t="n">
        <v>0.726</v>
      </c>
      <c r="C20104" t="n">
        <v>85.77863905454412</v>
      </c>
      <c r="D20104" t="n">
        <v>0.6540234570878518</v>
      </c>
      <c r="E20104" s="11">
        <f>MIN(B20104,((1-$J$5)*$J$4*E20103+(1-$J$4)*$J$5*B20104)/(1-$J$4*$J$5))</f>
        <v/>
      </c>
      <c r="F20104" s="11">
        <f>B20104*C20104*3.6/1000</f>
        <v/>
      </c>
    </row>
    <row r="20105">
      <c r="A20105" s="10" t="n">
        <v>44256.20833333334</v>
      </c>
      <c r="B20105" t="n">
        <v>0.705</v>
      </c>
      <c r="C20105" t="n">
        <v>81.61515371705242</v>
      </c>
      <c r="D20105" t="n">
        <v>0.6513736499024475</v>
      </c>
      <c r="E20105" s="11">
        <f>MIN(B20105,((1-$J$5)*$J$4*E20104+(1-$J$4)*$J$5*B20105)/(1-$J$4*$J$5))</f>
        <v/>
      </c>
      <c r="F20105" s="11">
        <f>B20105*C20105*3.6/1000</f>
        <v/>
      </c>
    </row>
    <row r="20106">
      <c r="A20106" s="10" t="n">
        <v>44256.25</v>
      </c>
      <c r="B20106" t="n">
        <v>0.694</v>
      </c>
      <c r="C20106" t="n">
        <v>77.45166837956072</v>
      </c>
      <c r="D20106" t="n">
        <v>0.6486414558662256</v>
      </c>
      <c r="E20106" s="11">
        <f>MIN(B20106,((1-$J$5)*$J$4*E20105+(1-$J$4)*$J$5*B20106)/(1-$J$4*$J$5))</f>
        <v/>
      </c>
      <c r="F20106" s="11">
        <f>B20106*C20106*3.6/1000</f>
        <v/>
      </c>
    </row>
    <row r="20107">
      <c r="A20107" s="10" t="n">
        <v>44256.29166666666</v>
      </c>
      <c r="B20107" t="n">
        <v>0.6840000000000001</v>
      </c>
      <c r="C20107" t="n">
        <v>73.28818304206902</v>
      </c>
      <c r="D20107" t="n">
        <v>0.6458396592874495</v>
      </c>
      <c r="E20107" s="11">
        <f>MIN(B20107,((1-$J$5)*$J$4*E20106+(1-$J$4)*$J$5*B20107)/(1-$J$4*$J$5))</f>
        <v/>
      </c>
      <c r="F20107" s="11">
        <f>B20107*C20107*3.6/1000</f>
        <v/>
      </c>
    </row>
    <row r="20108">
      <c r="A20108" s="10" t="n">
        <v>44256.33333333334</v>
      </c>
      <c r="B20108" t="n">
        <v>0.7</v>
      </c>
      <c r="C20108" t="n">
        <v>69.12469770457733</v>
      </c>
      <c r="D20108" t="n">
        <v>0.6432667098836438</v>
      </c>
      <c r="E20108" s="11">
        <f>MIN(B20108,((1-$J$5)*$J$4*E20107+(1-$J$4)*$J$5*B20108)/(1-$J$4*$J$5))</f>
        <v/>
      </c>
      <c r="F20108" s="11">
        <f>B20108*C20108*3.6/1000</f>
        <v/>
      </c>
    </row>
    <row r="20109">
      <c r="A20109" s="10" t="n">
        <v>44256.375</v>
      </c>
      <c r="B20109" t="n">
        <v>0.694</v>
      </c>
      <c r="C20109" t="n">
        <v>71.51084547770434</v>
      </c>
      <c r="D20109" t="n">
        <v>0.6406672898240343</v>
      </c>
      <c r="E20109" s="11">
        <f>MIN(B20109,((1-$J$5)*$J$4*E20108+(1-$J$4)*$J$5*B20109)/(1-$J$4*$J$5))</f>
        <v/>
      </c>
      <c r="F20109" s="11">
        <f>B20109*C20109*3.6/1000</f>
        <v/>
      </c>
    </row>
    <row r="20110">
      <c r="A20110" s="10" t="n">
        <v>44256.41666666666</v>
      </c>
      <c r="B20110" t="n">
        <v>0.7</v>
      </c>
      <c r="C20110" t="n">
        <v>72.6963329791369</v>
      </c>
      <c r="D20110" t="n">
        <v>0.6381790525385586</v>
      </c>
      <c r="E20110" s="11">
        <f>MIN(B20110,((1-$J$5)*$J$4*E20109+(1-$J$4)*$J$5*B20110)/(1-$J$4*$J$5))</f>
        <v/>
      </c>
      <c r="F20110" s="11">
        <f>B20110*C20110*3.6/1000</f>
        <v/>
      </c>
    </row>
    <row r="20111">
      <c r="A20111" s="10" t="n">
        <v>44256.45833333334</v>
      </c>
      <c r="B20111" t="n">
        <v>0.742</v>
      </c>
      <c r="C20111" t="n">
        <v>64.77563575045473</v>
      </c>
      <c r="D20111" t="n">
        <v>0.6362118367913115</v>
      </c>
      <c r="E20111" s="11">
        <f>MIN(B20111,((1-$J$5)*$J$4*E20110+(1-$J$4)*$J$5*B20111)/(1-$J$4*$J$5))</f>
        <v/>
      </c>
      <c r="F20111" s="11">
        <f>B20111*C20111*3.6/1000</f>
        <v/>
      </c>
    </row>
    <row r="20112">
      <c r="A20112" s="10" t="n">
        <v>44256.5</v>
      </c>
      <c r="B20112" t="n">
        <v>0.763</v>
      </c>
      <c r="C20112" t="n">
        <v>67.92377404172522</v>
      </c>
      <c r="D20112" t="n">
        <v>0.6345169745649224</v>
      </c>
      <c r="E20112" s="11">
        <f>MIN(B20112,((1-$J$5)*$J$4*E20111+(1-$J$4)*$J$5*B20112)/(1-$J$4*$J$5))</f>
        <v/>
      </c>
      <c r="F20112" s="11">
        <f>B20112*C20112*3.6/1000</f>
        <v/>
      </c>
    </row>
    <row r="20113">
      <c r="A20113" s="10" t="n">
        <v>44256.54166666666</v>
      </c>
      <c r="B20113" t="n">
        <v>0.769</v>
      </c>
      <c r="C20113" t="n">
        <v>66.71743087161823</v>
      </c>
      <c r="D20113" t="n">
        <v>0.632918480430393</v>
      </c>
      <c r="E20113" s="11">
        <f>MIN(B20113,((1-$J$5)*$J$4*E20112+(1-$J$4)*$J$5*B20113)/(1-$J$4*$J$5))</f>
        <v/>
      </c>
      <c r="F20113" s="11">
        <f>B20113*C20113*3.6/1000</f>
        <v/>
      </c>
    </row>
    <row r="20114">
      <c r="A20114" s="10" t="n">
        <v>44256.58333333334</v>
      </c>
      <c r="B20114" t="n">
        <v>0.763</v>
      </c>
      <c r="C20114" t="n">
        <v>67.92377404172522</v>
      </c>
      <c r="D20114" t="n">
        <v>0.631277556190399</v>
      </c>
      <c r="E20114" s="11">
        <f>MIN(B20114,((1-$J$5)*$J$4*E20113+(1-$J$4)*$J$5*B20114)/(1-$J$4*$J$5))</f>
        <v/>
      </c>
      <c r="F20114" s="11">
        <f>B20114*C20114*3.6/1000</f>
        <v/>
      </c>
    </row>
    <row r="20115">
      <c r="A20115" s="10" t="n">
        <v>44256.625</v>
      </c>
      <c r="B20115" t="n">
        <v>0.752</v>
      </c>
      <c r="C20115" t="n">
        <v>67.92377404172522</v>
      </c>
      <c r="D20115" t="n">
        <v>0.629537721799762</v>
      </c>
      <c r="E20115" s="11">
        <f>MIN(B20115,((1-$J$5)*$J$4*E20114+(1-$J$4)*$J$5*B20115)/(1-$J$4*$J$5))</f>
        <v/>
      </c>
      <c r="F20115" s="11">
        <f>B20115*C20115*3.6/1000</f>
        <v/>
      </c>
    </row>
    <row r="20116">
      <c r="A20116" s="10" t="n">
        <v>44256.66666666666</v>
      </c>
      <c r="B20116" t="n">
        <v>0.747</v>
      </c>
      <c r="C20116" t="n">
        <v>66.71743087161823</v>
      </c>
      <c r="D20116" t="n">
        <v>0.6277692071399823</v>
      </c>
      <c r="E20116" s="11">
        <f>MIN(B20116,((1-$J$5)*$J$4*E20115+(1-$J$4)*$J$5*B20116)/(1-$J$4*$J$5))</f>
        <v/>
      </c>
      <c r="F20116" s="11">
        <f>B20116*C20116*3.6/1000</f>
        <v/>
      </c>
    </row>
    <row r="20117">
      <c r="A20117" s="10" t="n">
        <v>44256.70833333334</v>
      </c>
      <c r="B20117" t="n">
        <v>0.726</v>
      </c>
      <c r="C20117" t="n">
        <v>64.28788441596903</v>
      </c>
      <c r="D20117" t="n">
        <v>0.6257895220667247</v>
      </c>
      <c r="E20117" s="11">
        <f>MIN(B20117,((1-$J$5)*$J$4*E20116+(1-$J$4)*$J$5*B20117)/(1-$J$4*$J$5))</f>
        <v/>
      </c>
      <c r="F20117" s="11">
        <f>B20117*C20117*3.6/1000</f>
        <v/>
      </c>
    </row>
    <row r="20118">
      <c r="A20118" s="10" t="n">
        <v>44256.75</v>
      </c>
      <c r="B20118" t="n">
        <v>0.71</v>
      </c>
      <c r="C20118" t="n">
        <v>64.28788441596903</v>
      </c>
      <c r="D20118" t="n">
        <v>0.6236593000479503</v>
      </c>
      <c r="E20118" s="11">
        <f>MIN(B20118,((1-$J$5)*$J$4*E20117+(1-$J$4)*$J$5*B20118)/(1-$J$4*$J$5))</f>
        <v/>
      </c>
      <c r="F20118" s="11">
        <f>B20118*C20118*3.6/1000</f>
        <v/>
      </c>
    </row>
    <row r="20119">
      <c r="A20119" s="10" t="n">
        <v>44256.79166666666</v>
      </c>
      <c r="B20119" t="n">
        <v>0.6840000000000001</v>
      </c>
      <c r="C20119" t="n">
        <v>64.59229323757009</v>
      </c>
      <c r="D20119" t="n">
        <v>0.6212666566348142</v>
      </c>
      <c r="E20119" s="11">
        <f>MIN(B20119,((1-$J$5)*$J$4*E20118+(1-$J$4)*$J$5*B20119)/(1-$J$4*$J$5))</f>
        <v/>
      </c>
      <c r="F20119" s="11">
        <f>B20119*C20119*3.6/1000</f>
        <v/>
      </c>
    </row>
    <row r="20120">
      <c r="A20120" s="10" t="n">
        <v>44256.83333333334</v>
      </c>
      <c r="B20120" t="n">
        <v>0.6840000000000001</v>
      </c>
      <c r="C20120" t="n">
        <v>64.89670205917113</v>
      </c>
      <c r="D20120" t="n">
        <v>0.6189131994966278</v>
      </c>
      <c r="E20120" s="11">
        <f>MIN(B20120,((1-$J$5)*$J$4*E20119+(1-$J$4)*$J$5*B20120)/(1-$J$4*$J$5))</f>
        <v/>
      </c>
      <c r="F20120" s="11">
        <f>B20120*C20120*3.6/1000</f>
        <v/>
      </c>
    </row>
    <row r="20121">
      <c r="A20121" s="10" t="n">
        <v>44256.875</v>
      </c>
      <c r="B20121" t="n">
        <v>0.674</v>
      </c>
      <c r="C20121" t="n">
        <v>65.20111088077218</v>
      </c>
      <c r="D20121" t="n">
        <v>0.6164839369324411</v>
      </c>
      <c r="E20121" s="11">
        <f>MIN(B20121,((1-$J$5)*$J$4*E20120+(1-$J$4)*$J$5*B20121)/(1-$J$4*$J$5))</f>
        <v/>
      </c>
      <c r="F20121" s="11">
        <f>B20121*C20121*3.6/1000</f>
        <v/>
      </c>
    </row>
    <row r="20122">
      <c r="A20122" s="10" t="n">
        <v>44256.91666666666</v>
      </c>
      <c r="B20122" t="n">
        <v>0.658</v>
      </c>
      <c r="C20122" t="n">
        <v>65.50551970237323</v>
      </c>
      <c r="D20122" t="n">
        <v>0.6139115005204204</v>
      </c>
      <c r="E20122" s="11">
        <f>MIN(B20122,((1-$J$5)*$J$4*E20121+(1-$J$4)*$J$5*B20122)/(1-$J$4*$J$5))</f>
        <v/>
      </c>
      <c r="F20122" s="11">
        <f>B20122*C20122*3.6/1000</f>
        <v/>
      </c>
    </row>
    <row r="20123">
      <c r="A20123" s="10" t="n">
        <v>44256.95833333334</v>
      </c>
      <c r="B20123" t="n">
        <v>0.653</v>
      </c>
      <c r="C20123" t="n">
        <v>61.8347753302503</v>
      </c>
      <c r="D20123" t="n">
        <v>0.6113240200424434</v>
      </c>
      <c r="E20123" s="11">
        <f>MIN(B20123,((1-$J$5)*$J$4*E20122+(1-$J$4)*$J$5*B20123)/(1-$J$4*$J$5))</f>
        <v/>
      </c>
      <c r="F20123" s="11">
        <f>B20123*C20123*3.6/1000</f>
        <v/>
      </c>
    </row>
    <row r="20124">
      <c r="A20124" s="10" t="n">
        <v>44257</v>
      </c>
      <c r="B20124" t="n">
        <v>0.648</v>
      </c>
      <c r="C20124" t="n">
        <v>65.50551970237323</v>
      </c>
      <c r="D20124" t="n">
        <v>0.6087217418874626</v>
      </c>
      <c r="E20124" s="11">
        <f>MIN(B20124,((1-$J$5)*$J$4*E20123+(1-$J$4)*$J$5*B20124)/(1-$J$4*$J$5))</f>
        <v/>
      </c>
      <c r="F20124" s="11">
        <f>B20124*C20124*3.6/1000</f>
        <v/>
      </c>
    </row>
    <row r="20125">
      <c r="A20125" s="10" t="n">
        <v>44257.04166666666</v>
      </c>
      <c r="B20125" t="n">
        <v>0.643</v>
      </c>
      <c r="C20125" t="n">
        <v>63.06436068512776</v>
      </c>
      <c r="D20125" t="n">
        <v>0.606104908409118</v>
      </c>
      <c r="E20125" s="11">
        <f>MIN(B20125,((1-$J$5)*$J$4*E20124+(1-$J$4)*$J$5*B20125)/(1-$J$4*$J$5))</f>
        <v/>
      </c>
      <c r="F20125" s="11">
        <f>B20125*C20125*3.6/1000</f>
        <v/>
      </c>
    </row>
    <row r="20126">
      <c r="A20126" s="10" t="n">
        <v>44257.08333333334</v>
      </c>
      <c r="B20126" t="n">
        <v>0.643</v>
      </c>
      <c r="C20126" t="n">
        <v>63.06436068512776</v>
      </c>
      <c r="D20126" t="n">
        <v>0.603530932949489</v>
      </c>
      <c r="E20126" s="11">
        <f>MIN(B20126,((1-$J$5)*$J$4*E20125+(1-$J$4)*$J$5*B20126)/(1-$J$4*$J$5))</f>
        <v/>
      </c>
      <c r="F20126" s="11">
        <f>B20126*C20126*3.6/1000</f>
        <v/>
      </c>
    </row>
    <row r="20127">
      <c r="A20127" s="10" t="n">
        <v>44257.125</v>
      </c>
      <c r="B20127" t="n">
        <v>0.638</v>
      </c>
      <c r="C20127" t="n">
        <v>61.8347753302503</v>
      </c>
      <c r="D20127" t="n">
        <v>0.6009419386301431</v>
      </c>
      <c r="E20127" s="11">
        <f>MIN(B20127,((1-$J$5)*$J$4*E20126+(1-$J$4)*$J$5*B20127)/(1-$J$4*$J$5))</f>
        <v/>
      </c>
      <c r="F20127" s="11">
        <f>B20127*C20127*3.6/1000</f>
        <v/>
      </c>
    </row>
    <row r="20128">
      <c r="A20128" s="10" t="n">
        <v>44257.16666666666</v>
      </c>
      <c r="B20128" t="n">
        <v>0.623</v>
      </c>
      <c r="C20128" t="n">
        <v>67.92377404172522</v>
      </c>
      <c r="D20128" t="n">
        <v>0.5982238215118831</v>
      </c>
      <c r="E20128" s="11">
        <f>MIN(B20128,((1-$J$5)*$J$4*E20127+(1-$J$4)*$J$5*B20128)/(1-$J$4*$J$5))</f>
        <v/>
      </c>
      <c r="F20128" s="11">
        <f>B20128*C20128*3.6/1000</f>
        <v/>
      </c>
    </row>
    <row r="20129">
      <c r="A20129" s="10" t="n">
        <v>44257.20833333334</v>
      </c>
      <c r="B20129" t="n">
        <v>0.613</v>
      </c>
      <c r="C20129" t="n">
        <v>64.28788441596903</v>
      </c>
      <c r="D20129" t="n">
        <v>0.5954358713018888</v>
      </c>
      <c r="E20129" s="11">
        <f>MIN(B20129,((1-$J$5)*$J$4*E20128+(1-$J$4)*$J$5*B20129)/(1-$J$4*$J$5))</f>
        <v/>
      </c>
      <c r="F20129" s="11">
        <f>B20129*C20129*3.6/1000</f>
        <v/>
      </c>
    </row>
    <row r="20130">
      <c r="A20130" s="10" t="n">
        <v>44257.25</v>
      </c>
      <c r="B20130" t="n">
        <v>0.608</v>
      </c>
      <c r="C20130" t="n">
        <v>57.10371514942535</v>
      </c>
      <c r="D20130" t="n">
        <v>0.5926364066713906</v>
      </c>
      <c r="E20130" s="11">
        <f>MIN(B20130,((1-$J$5)*$J$4*E20129+(1-$J$4)*$J$5*B20130)/(1-$J$4*$J$5))</f>
        <v/>
      </c>
      <c r="F20130" s="11">
        <f>B20130*C20130*3.6/1000</f>
        <v/>
      </c>
    </row>
    <row r="20131">
      <c r="A20131" s="10" t="n">
        <v>44257.29166666666</v>
      </c>
      <c r="B20131" t="n">
        <v>0.603</v>
      </c>
      <c r="C20131" t="n">
        <v>56.85200220301488</v>
      </c>
      <c r="D20131" t="n">
        <v>0.5898256162014556</v>
      </c>
      <c r="E20131" s="11">
        <f>MIN(B20131,((1-$J$5)*$J$4*E20130+(1-$J$4)*$J$5*B20131)/(1-$J$4*$J$5))</f>
        <v/>
      </c>
      <c r="F20131" s="11">
        <f>B20131*C20131*3.6/1000</f>
        <v/>
      </c>
    </row>
    <row r="20132">
      <c r="A20132" s="10" t="n">
        <v>44257.33333333334</v>
      </c>
      <c r="B20132" t="n">
        <v>0.603</v>
      </c>
      <c r="C20132" t="n">
        <v>56.85200220301488</v>
      </c>
      <c r="D20132" t="n">
        <v>0.5870608603422679</v>
      </c>
      <c r="E20132" s="11">
        <f>MIN(B20132,((1-$J$5)*$J$4*E20131+(1-$J$4)*$J$5*B20132)/(1-$J$4*$J$5))</f>
        <v/>
      </c>
      <c r="F20132" s="11">
        <f>B20132*C20132*3.6/1000</f>
        <v/>
      </c>
    </row>
    <row r="20133">
      <c r="A20133" s="10" t="n">
        <v>44257.375</v>
      </c>
      <c r="B20133" t="n">
        <v>0.726</v>
      </c>
      <c r="C20133" t="n">
        <v>56.85200220301488</v>
      </c>
      <c r="D20133" t="n">
        <v>0.5857478891059349</v>
      </c>
      <c r="E20133" s="11">
        <f>MIN(B20133,((1-$J$5)*$J$4*E20132+(1-$J$4)*$J$5*B20133)/(1-$J$4*$J$5))</f>
        <v/>
      </c>
      <c r="F20133" s="11">
        <f>B20133*C20133*3.6/1000</f>
        <v/>
      </c>
    </row>
    <row r="20134">
      <c r="A20134" s="10" t="n">
        <v>44257.41666666666</v>
      </c>
      <c r="B20134" t="n">
        <v>0.878</v>
      </c>
      <c r="C20134" t="n">
        <v>56.22147544566835</v>
      </c>
      <c r="D20134" t="n">
        <v>0.5861945401846446</v>
      </c>
      <c r="E20134" s="11">
        <f>MIN(B20134,((1-$J$5)*$J$4*E20133+(1-$J$4)*$J$5*B20134)/(1-$J$4*$J$5))</f>
        <v/>
      </c>
      <c r="F20134" s="11">
        <f>B20134*C20134*3.6/1000</f>
        <v/>
      </c>
    </row>
    <row r="20135">
      <c r="A20135" s="10" t="n">
        <v>44257.45833333334</v>
      </c>
      <c r="B20135" t="n">
        <v>0.923</v>
      </c>
      <c r="C20135" t="n">
        <v>56.09515484958345</v>
      </c>
      <c r="D20135" t="n">
        <v>0.5871484507128841</v>
      </c>
      <c r="E20135" s="11">
        <f>MIN(B20135,((1-$J$5)*$J$4*E20134+(1-$J$4)*$J$5*B20135)/(1-$J$4*$J$5))</f>
        <v/>
      </c>
      <c r="F20135" s="11">
        <f>B20135*C20135*3.6/1000</f>
        <v/>
      </c>
    </row>
    <row r="20136">
      <c r="A20136" s="10" t="n">
        <v>44257.5</v>
      </c>
      <c r="B20136" t="n">
        <v>0.9350000000000001</v>
      </c>
      <c r="C20136" t="n">
        <v>55.58914683169202</v>
      </c>
      <c r="D20136" t="n">
        <v>0.5882239581678552</v>
      </c>
      <c r="E20136" s="11">
        <f>MIN(B20136,((1-$J$5)*$J$4*E20135+(1-$J$4)*$J$5*B20136)/(1-$J$4*$J$5))</f>
        <v/>
      </c>
      <c r="F20136" s="11">
        <f>B20136*C20136*3.6/1000</f>
        <v/>
      </c>
    </row>
    <row r="20137">
      <c r="A20137" s="10" t="n">
        <v>44257.54166666666</v>
      </c>
      <c r="B20137" t="n">
        <v>0.901</v>
      </c>
      <c r="C20137" t="n">
        <v>57.73176959677058</v>
      </c>
      <c r="D20137" t="n">
        <v>0.588893061446893</v>
      </c>
      <c r="E20137" s="11">
        <f>MIN(B20137,((1-$J$5)*$J$4*E20136+(1-$J$4)*$J$5*B20137)/(1-$J$4*$J$5))</f>
        <v/>
      </c>
      <c r="F20137" s="11">
        <f>B20137*C20137*3.6/1000</f>
        <v/>
      </c>
    </row>
    <row r="20138">
      <c r="A20138" s="10" t="n">
        <v>44257.58333333334</v>
      </c>
      <c r="B20138" t="n">
        <v>0.862</v>
      </c>
      <c r="C20138" t="n">
        <v>56.85200220301488</v>
      </c>
      <c r="D20138" t="n">
        <v>0.5891052416053829</v>
      </c>
      <c r="E20138" s="11">
        <f>MIN(B20138,((1-$J$5)*$J$4*E20137+(1-$J$4)*$J$5*B20138)/(1-$J$4*$J$5))</f>
        <v/>
      </c>
      <c r="F20138" s="11">
        <f>B20138*C20138*3.6/1000</f>
        <v/>
      </c>
    </row>
    <row r="20139">
      <c r="A20139" s="10" t="n">
        <v>44257.625</v>
      </c>
      <c r="B20139" t="n">
        <v>0.856</v>
      </c>
      <c r="C20139" t="n">
        <v>55.58914683169202</v>
      </c>
      <c r="D20139" t="n">
        <v>0.5892453367669602</v>
      </c>
      <c r="E20139" s="11">
        <f>MIN(B20139,((1-$J$5)*$J$4*E20138+(1-$J$4)*$J$5*B20139)/(1-$J$4*$J$5))</f>
        <v/>
      </c>
      <c r="F20139" s="11">
        <f>B20139*C20139*3.6/1000</f>
        <v/>
      </c>
    </row>
    <row r="20140">
      <c r="A20140" s="10" t="n">
        <v>44257.66666666666</v>
      </c>
      <c r="B20140" t="n">
        <v>0.862</v>
      </c>
      <c r="C20140" t="n">
        <v>59.35667842656299</v>
      </c>
      <c r="D20140" t="n">
        <v>0.5894517474248742</v>
      </c>
      <c r="E20140" s="11">
        <f>MIN(B20140,((1-$J$5)*$J$4*E20139+(1-$J$4)*$J$5*B20140)/(1-$J$4*$J$5))</f>
        <v/>
      </c>
      <c r="F20140" s="11">
        <f>B20140*C20140*3.6/1000</f>
        <v/>
      </c>
    </row>
    <row r="20141">
      <c r="A20141" s="10" t="n">
        <v>44257.70833333334</v>
      </c>
      <c r="B20141" t="n">
        <v>0.8120000000000001</v>
      </c>
      <c r="C20141" t="n">
        <v>63.06436068512776</v>
      </c>
      <c r="D20141" t="n">
        <v>0.5890830279502601</v>
      </c>
      <c r="E20141" s="11">
        <f>MIN(B20141,((1-$J$5)*$J$4*E20140+(1-$J$4)*$J$5*B20141)/(1-$J$4*$J$5))</f>
        <v/>
      </c>
      <c r="F20141" s="11">
        <f>B20141*C20141*3.6/1000</f>
        <v/>
      </c>
    </row>
    <row r="20142">
      <c r="A20142" s="10" t="n">
        <v>44257.75</v>
      </c>
      <c r="B20142" t="n">
        <v>0.779</v>
      </c>
      <c r="C20142" t="n">
        <v>74.34782359934984</v>
      </c>
      <c r="D20142" t="n">
        <v>0.5883429925749909</v>
      </c>
      <c r="E20142" s="11">
        <f>MIN(B20142,((1-$J$5)*$J$4*E20141+(1-$J$4)*$J$5*B20142)/(1-$J$4*$J$5))</f>
        <v/>
      </c>
      <c r="F20142" s="11">
        <f>B20142*C20142*3.6/1000</f>
        <v/>
      </c>
    </row>
    <row r="20143">
      <c r="A20143" s="10" t="n">
        <v>44257.79166666666</v>
      </c>
      <c r="B20143" t="n">
        <v>0.742</v>
      </c>
      <c r="C20143" t="n">
        <v>69.6035816074576</v>
      </c>
      <c r="D20143" t="n">
        <v>0.5871919826766482</v>
      </c>
      <c r="E20143" s="11">
        <f>MIN(B20143,((1-$J$5)*$J$4*E20142+(1-$J$4)*$J$5*B20143)/(1-$J$4*$J$5))</f>
        <v/>
      </c>
      <c r="F20143" s="11">
        <f>B20143*C20143*3.6/1000</f>
        <v/>
      </c>
    </row>
    <row r="20144">
      <c r="A20144" s="10" t="n">
        <v>44257.83333333334</v>
      </c>
      <c r="B20144" t="n">
        <v>0.731</v>
      </c>
      <c r="C20144" t="n">
        <v>65.50551970237323</v>
      </c>
      <c r="D20144" t="n">
        <v>0.5859340389004372</v>
      </c>
      <c r="E20144" s="11">
        <f>MIN(B20144,((1-$J$5)*$J$4*E20143+(1-$J$4)*$J$5*B20144)/(1-$J$4*$J$5))</f>
        <v/>
      </c>
      <c r="F20144" s="11">
        <f>B20144*C20144*3.6/1000</f>
        <v/>
      </c>
    </row>
    <row r="20145">
      <c r="A20145" s="10" t="n">
        <v>44257.875</v>
      </c>
      <c r="B20145" t="n">
        <v>0.7</v>
      </c>
      <c r="C20145" t="n">
        <v>76.22390887928228</v>
      </c>
      <c r="D20145" t="n">
        <v>0.5843422127591418</v>
      </c>
      <c r="E20145" s="11">
        <f>MIN(B20145,((1-$J$5)*$J$4*E20144+(1-$J$4)*$J$5*B20145)/(1-$J$4*$J$5))</f>
        <v/>
      </c>
      <c r="F20145" s="11">
        <f>B20145*C20145*3.6/1000</f>
        <v/>
      </c>
    </row>
    <row r="20146">
      <c r="A20146" s="10" t="n">
        <v>44257.91666666666</v>
      </c>
      <c r="B20146" t="n">
        <v>0.679</v>
      </c>
      <c r="C20146" t="n">
        <v>79.71046794422139</v>
      </c>
      <c r="D20146" t="n">
        <v>0.5825363224322219</v>
      </c>
      <c r="E20146" s="11">
        <f>MIN(B20146,((1-$J$5)*$J$4*E20145+(1-$J$4)*$J$5*B20146)/(1-$J$4*$J$5))</f>
        <v/>
      </c>
      <c r="F20146" s="11">
        <f>B20146*C20146*3.6/1000</f>
        <v/>
      </c>
    </row>
    <row r="20147">
      <c r="A20147" s="10" t="n">
        <v>44257.95833333334</v>
      </c>
      <c r="B20147" t="n">
        <v>0.674</v>
      </c>
      <c r="C20147" t="n">
        <v>79.71046794422139</v>
      </c>
      <c r="D20147" t="n">
        <v>0.5807028336881674</v>
      </c>
      <c r="E20147" s="11">
        <f>MIN(B20147,((1-$J$5)*$J$4*E20146+(1-$J$4)*$J$5*B20147)/(1-$J$4*$J$5))</f>
        <v/>
      </c>
      <c r="F20147" s="11">
        <f>B20147*C20147*3.6/1000</f>
        <v/>
      </c>
    </row>
    <row r="20148">
      <c r="A20148" s="10" t="n">
        <v>44258</v>
      </c>
      <c r="B20148" t="n">
        <v>0.674</v>
      </c>
      <c r="C20148" t="n">
        <v>76.22390887928228</v>
      </c>
      <c r="D20148" t="n">
        <v>0.5788993734864555</v>
      </c>
      <c r="E20148" s="11">
        <f>MIN(B20148,((1-$J$5)*$J$4*E20147+(1-$J$4)*$J$5*B20148)/(1-$J$4*$J$5))</f>
        <v/>
      </c>
      <c r="F20148" s="11">
        <f>B20148*C20148*3.6/1000</f>
        <v/>
      </c>
    </row>
    <row r="20149">
      <c r="A20149" s="10" t="n">
        <v>44258.04166666666</v>
      </c>
      <c r="B20149" t="n">
        <v>0.663</v>
      </c>
      <c r="C20149" t="n">
        <v>83.15868863716145</v>
      </c>
      <c r="D20149" t="n">
        <v>0.5769996651182682</v>
      </c>
      <c r="E20149" s="11">
        <f>MIN(B20149,((1-$J$5)*$J$4*E20148+(1-$J$4)*$J$5*B20149)/(1-$J$4*$J$5))</f>
        <v/>
      </c>
      <c r="F20149" s="11">
        <f>B20149*C20149*3.6/1000</f>
        <v/>
      </c>
    </row>
    <row r="20150">
      <c r="A20150" s="10" t="n">
        <v>44258.08333333334</v>
      </c>
      <c r="B20150" t="n">
        <v>0.663</v>
      </c>
      <c r="C20150" t="n">
        <v>83.15868863716145</v>
      </c>
      <c r="D20150" t="n">
        <v>0.5751310698252811</v>
      </c>
      <c r="E20150" s="11">
        <f>MIN(B20150,((1-$J$5)*$J$4*E20149+(1-$J$4)*$J$5*B20150)/(1-$J$4*$J$5))</f>
        <v/>
      </c>
      <c r="F20150" s="11">
        <f>B20150*C20150*3.6/1000</f>
        <v/>
      </c>
    </row>
    <row r="20151">
      <c r="A20151" s="10" t="n">
        <v>44258.125</v>
      </c>
      <c r="B20151" t="n">
        <v>0.669</v>
      </c>
      <c r="C20151" t="n">
        <v>79.71046794422139</v>
      </c>
      <c r="D20151" t="n">
        <v>0.5733616879924514</v>
      </c>
      <c r="E20151" s="11">
        <f>MIN(B20151,((1-$J$5)*$J$4*E20150+(1-$J$4)*$J$5*B20151)/(1-$J$4*$J$5))</f>
        <v/>
      </c>
      <c r="F20151" s="11">
        <f>B20151*C20151*3.6/1000</f>
        <v/>
      </c>
    </row>
    <row r="20152">
      <c r="A20152" s="10" t="n">
        <v>44258.16666666666</v>
      </c>
      <c r="B20152" t="n">
        <v>0.653</v>
      </c>
      <c r="C20152" t="n">
        <v>79.71046794422139</v>
      </c>
      <c r="D20152" t="n">
        <v>0.5714383249062082</v>
      </c>
      <c r="E20152" s="11">
        <f>MIN(B20152,((1-$J$5)*$J$4*E20151+(1-$J$4)*$J$5*B20152)/(1-$J$4*$J$5))</f>
        <v/>
      </c>
      <c r="F20152" s="11">
        <f>B20152*C20152*3.6/1000</f>
        <v/>
      </c>
    </row>
    <row r="20153">
      <c r="A20153" s="10" t="n">
        <v>44258.20833333334</v>
      </c>
      <c r="B20153" t="n">
        <v>0.638</v>
      </c>
      <c r="C20153" t="n">
        <v>77.39051353743989</v>
      </c>
      <c r="D20153" t="n">
        <v>0.5693749374348086</v>
      </c>
      <c r="E20153" s="11">
        <f>MIN(B20153,((1-$J$5)*$J$4*E20152+(1-$J$4)*$J$5*B20153)/(1-$J$4*$J$5))</f>
        <v/>
      </c>
      <c r="F20153" s="11">
        <f>B20153*C20153*3.6/1000</f>
        <v/>
      </c>
    </row>
    <row r="20154">
      <c r="A20154" s="10" t="n">
        <v>44258.25</v>
      </c>
      <c r="B20154" t="n">
        <v>0.628</v>
      </c>
      <c r="C20154" t="n">
        <v>61.8347753302503</v>
      </c>
      <c r="D20154" t="n">
        <v>0.5672309938296121</v>
      </c>
      <c r="E20154" s="11">
        <f>MIN(B20154,((1-$J$5)*$J$4*E20153+(1-$J$4)*$J$5*B20154)/(1-$J$4*$J$5))</f>
        <v/>
      </c>
      <c r="F20154" s="11">
        <f>B20154*C20154*3.6/1000</f>
        <v/>
      </c>
    </row>
    <row r="20155">
      <c r="A20155" s="10" t="n">
        <v>44258.29166666666</v>
      </c>
      <c r="B20155" t="n">
        <v>0.613</v>
      </c>
      <c r="C20155" t="n">
        <v>61.46469065044955</v>
      </c>
      <c r="D20155" t="n">
        <v>0.5649506384665386</v>
      </c>
      <c r="E20155" s="11">
        <f>MIN(B20155,((1-$J$5)*$J$4*E20154+(1-$J$4)*$J$5*B20155)/(1-$J$4*$J$5))</f>
        <v/>
      </c>
      <c r="F20155" s="11">
        <f>B20155*C20155*3.6/1000</f>
        <v/>
      </c>
    </row>
    <row r="20156">
      <c r="A20156" s="10" t="n">
        <v>44258.33333333334</v>
      </c>
      <c r="B20156" t="n">
        <v>0.588</v>
      </c>
      <c r="C20156" t="n">
        <v>60.59894560858542</v>
      </c>
      <c r="D20156" t="n">
        <v>0.5624217555570107</v>
      </c>
      <c r="E20156" s="11">
        <f>MIN(B20156,((1-$J$5)*$J$4*E20155+(1-$J$4)*$J$5*B20156)/(1-$J$4*$J$5))</f>
        <v/>
      </c>
      <c r="F20156" s="11">
        <f>B20156*C20156*3.6/1000</f>
        <v/>
      </c>
    </row>
    <row r="20157">
      <c r="A20157" s="10" t="n">
        <v>44258.375</v>
      </c>
      <c r="B20157" t="n">
        <v>0.603</v>
      </c>
      <c r="C20157" t="n">
        <v>60.84662021492145</v>
      </c>
      <c r="D20157" t="n">
        <v>0.5601058151009047</v>
      </c>
      <c r="E20157" s="11">
        <f>MIN(B20157,((1-$J$5)*$J$4*E20156+(1-$J$4)*$J$5*B20157)/(1-$J$4*$J$5))</f>
        <v/>
      </c>
      <c r="F20157" s="11">
        <f>B20157*C20157*3.6/1000</f>
        <v/>
      </c>
    </row>
    <row r="20158">
      <c r="A20158" s="10" t="n">
        <v>44258.41666666666</v>
      </c>
      <c r="B20158" t="n">
        <v>0.603</v>
      </c>
      <c r="C20158" t="n">
        <v>60.59894560858542</v>
      </c>
      <c r="D20158" t="n">
        <v>0.5578278046927875</v>
      </c>
      <c r="E20158" s="11">
        <f>MIN(B20158,((1-$J$5)*$J$4*E20157+(1-$J$4)*$J$5*B20158)/(1-$J$4*$J$5))</f>
        <v/>
      </c>
      <c r="F20158" s="11">
        <f>B20158*C20158*3.6/1000</f>
        <v/>
      </c>
    </row>
    <row r="20159">
      <c r="A20159" s="10" t="n">
        <v>44258.45833333334</v>
      </c>
      <c r="B20159" t="n">
        <v>0.598</v>
      </c>
      <c r="C20159" t="n">
        <v>59.35667842656299</v>
      </c>
      <c r="D20159" t="n">
        <v>0.555529928163627</v>
      </c>
      <c r="E20159" s="11">
        <f>MIN(B20159,((1-$J$5)*$J$4*E20158+(1-$J$4)*$J$5*B20159)/(1-$J$4*$J$5))</f>
        <v/>
      </c>
      <c r="F20159" s="11">
        <f>B20159*C20159*3.6/1000</f>
        <v/>
      </c>
    </row>
    <row r="20160">
      <c r="A20160" s="10" t="n">
        <v>44258.5</v>
      </c>
      <c r="B20160" t="n">
        <v>0.598</v>
      </c>
      <c r="C20160" t="n">
        <v>55.58914683169202</v>
      </c>
      <c r="D20160" t="n">
        <v>0.5532696858347731</v>
      </c>
      <c r="E20160" s="11">
        <f>MIN(B20160,((1-$J$5)*$J$4*E20159+(1-$J$4)*$J$5*B20160)/(1-$J$4*$J$5))</f>
        <v/>
      </c>
      <c r="F20160" s="11">
        <f>B20160*C20160*3.6/1000</f>
        <v/>
      </c>
    </row>
    <row r="20161">
      <c r="A20161" s="10" t="n">
        <v>44258.54166666666</v>
      </c>
      <c r="B20161" t="n">
        <v>0.608</v>
      </c>
      <c r="C20161" t="n">
        <v>55.20887191564768</v>
      </c>
      <c r="D20161" t="n">
        <v>0.551160811255523</v>
      </c>
      <c r="E20161" s="11">
        <f>MIN(B20161,((1-$J$5)*$J$4*E20160+(1-$J$4)*$J$5*B20161)/(1-$J$4*$J$5))</f>
        <v/>
      </c>
      <c r="F20161" s="11">
        <f>B20161*C20161*3.6/1000</f>
        <v/>
      </c>
    </row>
    <row r="20162">
      <c r="A20162" s="10" t="n">
        <v>44258.58333333334</v>
      </c>
      <c r="B20162" t="n">
        <v>0.603</v>
      </c>
      <c r="C20162" t="n">
        <v>55.58914683169202</v>
      </c>
      <c r="D20162" t="n">
        <v>0.5490293004796482</v>
      </c>
      <c r="E20162" s="11">
        <f>MIN(B20162,((1-$J$5)*$J$4*E20161+(1-$J$4)*$J$5*B20162)/(1-$J$4*$J$5))</f>
        <v/>
      </c>
      <c r="F20162" s="11">
        <f>B20162*C20162*3.6/1000</f>
        <v/>
      </c>
    </row>
    <row r="20163">
      <c r="A20163" s="10" t="n">
        <v>44258.625</v>
      </c>
      <c r="B20163" t="n">
        <v>0.603</v>
      </c>
      <c r="C20163" t="n">
        <v>54.31895903129096</v>
      </c>
      <c r="D20163" t="n">
        <v>0.5469326991962883</v>
      </c>
      <c r="E20163" s="11">
        <f>MIN(B20163,((1-$J$5)*$J$4*E20162+(1-$J$4)*$J$5*B20163)/(1-$J$4*$J$5))</f>
        <v/>
      </c>
      <c r="F20163" s="11">
        <f>B20163*C20163*3.6/1000</f>
        <v/>
      </c>
    </row>
    <row r="20164">
      <c r="A20164" s="10" t="n">
        <v>44258.66666666666</v>
      </c>
      <c r="B20164" t="n">
        <v>0.603</v>
      </c>
      <c r="C20164" t="n">
        <v>54.31895903129096</v>
      </c>
      <c r="D20164" t="n">
        <v>0.5448704356641781</v>
      </c>
      <c r="E20164" s="11">
        <f>MIN(B20164,((1-$J$5)*$J$4*E20163+(1-$J$4)*$J$5*B20164)/(1-$J$4*$J$5))</f>
        <v/>
      </c>
      <c r="F20164" s="11">
        <f>B20164*C20164*3.6/1000</f>
        <v/>
      </c>
    </row>
    <row r="20165">
      <c r="A20165" s="10" t="n">
        <v>44258.70833333334</v>
      </c>
      <c r="B20165" t="n">
        <v>0.588</v>
      </c>
      <c r="C20165" t="n">
        <v>56.85200220301488</v>
      </c>
      <c r="D20165" t="n">
        <v>0.5426704226329363</v>
      </c>
      <c r="E20165" s="11">
        <f>MIN(B20165,((1-$J$5)*$J$4*E20164+(1-$J$4)*$J$5*B20165)/(1-$J$4*$J$5))</f>
        <v/>
      </c>
      <c r="F20165" s="11">
        <f>B20165*C20165*3.6/1000</f>
        <v/>
      </c>
    </row>
    <row r="20166">
      <c r="A20166" s="10" t="n">
        <v>44258.75</v>
      </c>
      <c r="B20166" t="n">
        <v>0.578</v>
      </c>
      <c r="C20166" t="n">
        <v>55.58914683169202</v>
      </c>
      <c r="D20166" t="n">
        <v>0.540392091096256</v>
      </c>
      <c r="E20166" s="11">
        <f>MIN(B20166,((1-$J$5)*$J$4*E20165+(1-$J$4)*$J$5*B20166)/(1-$J$4*$J$5))</f>
        <v/>
      </c>
      <c r="F20166" s="11">
        <f>B20166*C20166*3.6/1000</f>
        <v/>
      </c>
    </row>
    <row r="20167">
      <c r="A20167" s="10" t="n">
        <v>44258.79166666666</v>
      </c>
      <c r="B20167" t="n">
        <v>0.573</v>
      </c>
      <c r="C20167" t="n">
        <v>68.52490431388429</v>
      </c>
      <c r="D20167" t="n">
        <v>0.5380938986979171</v>
      </c>
      <c r="E20167" s="11">
        <f>MIN(B20167,((1-$J$5)*$J$4*E20166+(1-$J$4)*$J$5*B20167)/(1-$J$4*$J$5))</f>
        <v/>
      </c>
      <c r="F20167" s="11">
        <f>B20167*C20167*3.6/1000</f>
        <v/>
      </c>
    </row>
    <row r="20168">
      <c r="A20168" s="10" t="n">
        <v>44258.83333333334</v>
      </c>
      <c r="B20168" t="n">
        <v>0.573</v>
      </c>
      <c r="C20168" t="n">
        <v>58.10776946473797</v>
      </c>
      <c r="D20168" t="n">
        <v>0.5358333456731322</v>
      </c>
      <c r="E20168" s="11">
        <f>MIN(B20168,((1-$J$5)*$J$4*E20167+(1-$J$4)*$J$5*B20168)/(1-$J$4*$J$5))</f>
        <v/>
      </c>
      <c r="F20168" s="11">
        <f>B20168*C20168*3.6/1000</f>
        <v/>
      </c>
    </row>
    <row r="20169">
      <c r="A20169" s="10" t="n">
        <v>44258.875</v>
      </c>
      <c r="B20169" t="n">
        <v>0.5590000000000001</v>
      </c>
      <c r="C20169" t="n">
        <v>69.84270963985129</v>
      </c>
      <c r="D20169" t="n">
        <v>0.5334497256896881</v>
      </c>
      <c r="E20169" s="11">
        <f>MIN(B20169,((1-$J$5)*$J$4*E20168+(1-$J$4)*$J$5*B20169)/(1-$J$4*$J$5))</f>
        <v/>
      </c>
      <c r="F20169" s="11">
        <f>B20169*C20169*3.6/1000</f>
        <v/>
      </c>
    </row>
    <row r="20170">
      <c r="A20170" s="10" t="n">
        <v>44258.91666666666</v>
      </c>
      <c r="B20170" t="n">
        <v>0.5590000000000001</v>
      </c>
      <c r="C20170" t="n">
        <v>64.28788441596903</v>
      </c>
      <c r="D20170" t="n">
        <v>0.5311051441971173</v>
      </c>
      <c r="E20170" s="11">
        <f>MIN(B20170,((1-$J$5)*$J$4*E20169+(1-$J$4)*$J$5*B20170)/(1-$J$4*$J$5))</f>
        <v/>
      </c>
      <c r="F20170" s="11">
        <f>B20170*C20170*3.6/1000</f>
        <v/>
      </c>
    </row>
    <row r="20171">
      <c r="A20171" s="10" t="n">
        <v>44258.95833333334</v>
      </c>
      <c r="B20171" t="n">
        <v>0.539</v>
      </c>
      <c r="C20171" t="n">
        <v>59.35667842656299</v>
      </c>
      <c r="D20171" t="n">
        <v>0.5285702619995236</v>
      </c>
      <c r="E20171" s="11">
        <f>MIN(B20171,((1-$J$5)*$J$4*E20170+(1-$J$4)*$J$5*B20171)/(1-$J$4*$J$5))</f>
        <v/>
      </c>
      <c r="F20171" s="11">
        <f>B20171*C20171*3.6/1000</f>
        <v/>
      </c>
    </row>
    <row r="20172">
      <c r="A20172" s="10" t="n">
        <v>44259</v>
      </c>
      <c r="B20172" t="n">
        <v>0.549</v>
      </c>
      <c r="C20172" t="n">
        <v>53.04117860101827</v>
      </c>
      <c r="D20172" t="n">
        <v>0.5261912455529281</v>
      </c>
      <c r="E20172" s="11">
        <f>MIN(B20172,((1-$J$5)*$J$4*E20171+(1-$J$4)*$J$5*B20172)/(1-$J$4*$J$5))</f>
        <v/>
      </c>
      <c r="F20172" s="11">
        <f>B20172*C20172*3.6/1000</f>
        <v/>
      </c>
    </row>
    <row r="20173">
      <c r="A20173" s="10" t="n">
        <v>44259.04166666666</v>
      </c>
      <c r="B20173" t="n">
        <v>0.544</v>
      </c>
      <c r="C20173" t="n">
        <v>51.75552791190327</v>
      </c>
      <c r="D20173" t="n">
        <v>0.5237940172436604</v>
      </c>
      <c r="E20173" s="11">
        <f>MIN(B20173,((1-$J$5)*$J$4*E20172+(1-$J$4)*$J$5*B20173)/(1-$J$4*$J$5))</f>
        <v/>
      </c>
      <c r="F20173" s="11">
        <f>B20173*C20173*3.6/1000</f>
        <v/>
      </c>
    </row>
    <row r="20174">
      <c r="A20174" s="10" t="n">
        <v>44259.08333333334</v>
      </c>
      <c r="B20174" t="n">
        <v>0.544</v>
      </c>
      <c r="C20174" t="n">
        <v>53.04117860101827</v>
      </c>
      <c r="D20174" t="n">
        <v>0.5214360502999303</v>
      </c>
      <c r="E20174" s="11">
        <f>MIN(B20174,((1-$J$5)*$J$4*E20173+(1-$J$4)*$J$5*B20174)/(1-$J$4*$J$5))</f>
        <v/>
      </c>
      <c r="F20174" s="11">
        <f>B20174*C20174*3.6/1000</f>
        <v/>
      </c>
    </row>
    <row r="20175">
      <c r="A20175" s="10" t="n">
        <v>44259.125</v>
      </c>
      <c r="B20175" t="n">
        <v>0.534</v>
      </c>
      <c r="C20175" t="n">
        <v>53.04117860101827</v>
      </c>
      <c r="D20175" t="n">
        <v>0.519002351790968</v>
      </c>
      <c r="E20175" s="11">
        <f>MIN(B20175,((1-$J$5)*$J$4*E20174+(1-$J$4)*$J$5*B20175)/(1-$J$4*$J$5))</f>
        <v/>
      </c>
      <c r="F20175" s="11">
        <f>B20175*C20175*3.6/1000</f>
        <v/>
      </c>
    </row>
    <row r="20176">
      <c r="A20176" s="10" t="n">
        <v>44259.16666666666</v>
      </c>
      <c r="B20176" t="n">
        <v>0.52</v>
      </c>
      <c r="C20176" t="n">
        <v>53.04117860101827</v>
      </c>
      <c r="D20176" t="n">
        <v>0.5164484220683269</v>
      </c>
      <c r="E20176" s="11">
        <f>MIN(B20176,((1-$J$5)*$J$4*E20175+(1-$J$4)*$J$5*B20176)/(1-$J$4*$J$5))</f>
        <v/>
      </c>
      <c r="F20176" s="11">
        <f>B20176*C20176*3.6/1000</f>
        <v/>
      </c>
    </row>
    <row r="20177">
      <c r="A20177" s="10" t="n">
        <v>44259.20833333334</v>
      </c>
      <c r="B20177" t="n">
        <v>0.511</v>
      </c>
      <c r="C20177" t="n">
        <v>54.31895903129096</v>
      </c>
      <c r="D20177" t="n">
        <v>0.511</v>
      </c>
      <c r="E20177" s="11">
        <f>MIN(B20177,((1-$J$5)*$J$4*E20176+(1-$J$4)*$J$5*B20177)/(1-$J$4*$J$5))</f>
        <v/>
      </c>
      <c r="F20177" s="11">
        <f>B20177*C20177*3.6/1000</f>
        <v/>
      </c>
    </row>
    <row r="20178">
      <c r="A20178" s="10" t="n">
        <v>44259.25</v>
      </c>
      <c r="B20178" t="n">
        <v>0.511</v>
      </c>
      <c r="C20178" t="n">
        <v>54.31895903129096</v>
      </c>
      <c r="D20178" t="n">
        <v>0.508474216403366</v>
      </c>
      <c r="E20178" s="11">
        <f>MIN(B20178,((1-$J$5)*$J$4*E20177+(1-$J$4)*$J$5*B20178)/(1-$J$4*$J$5))</f>
        <v/>
      </c>
      <c r="F20178" s="11">
        <f>B20178*C20178*3.6/1000</f>
        <v/>
      </c>
    </row>
    <row r="20179">
      <c r="A20179" s="10" t="n">
        <v>44259.29166666666</v>
      </c>
      <c r="B20179" t="n">
        <v>0.506</v>
      </c>
      <c r="C20179" t="n">
        <v>54.06401897833975</v>
      </c>
      <c r="D20179" t="n">
        <v>0.5059326246695225</v>
      </c>
      <c r="E20179" s="11">
        <f>MIN(B20179,((1-$J$5)*$J$4*E20178+(1-$J$4)*$J$5*B20179)/(1-$J$4*$J$5))</f>
        <v/>
      </c>
      <c r="F20179" s="11">
        <f>B20179*C20179*3.6/1000</f>
        <v/>
      </c>
    </row>
    <row r="20180">
      <c r="A20180" s="10" t="n">
        <v>44259.33333333334</v>
      </c>
      <c r="B20180" t="n">
        <v>0.497</v>
      </c>
      <c r="C20180" t="n">
        <v>54.31895903129096</v>
      </c>
      <c r="D20180" t="n">
        <v>0.497</v>
      </c>
      <c r="E20180" s="11">
        <f>MIN(B20180,((1-$J$5)*$J$4*E20179+(1-$J$4)*$J$5*B20180)/(1-$J$4*$J$5))</f>
        <v/>
      </c>
      <c r="F20180" s="11">
        <f>B20180*C20180*3.6/1000</f>
        <v/>
      </c>
    </row>
    <row r="20181">
      <c r="A20181" s="10" t="n">
        <v>44259.375</v>
      </c>
      <c r="B20181" t="n">
        <v>0.506</v>
      </c>
      <c r="C20181" t="n">
        <v>54.06401897833975</v>
      </c>
      <c r="D20181" t="n">
        <v>0.4946463308777527</v>
      </c>
      <c r="E20181" s="11">
        <f>MIN(B20181,((1-$J$5)*$J$4*E20180+(1-$J$4)*$J$5*B20181)/(1-$J$4*$J$5))</f>
        <v/>
      </c>
      <c r="F20181" s="11">
        <f>B20181*C20181*3.6/1000</f>
        <v/>
      </c>
    </row>
    <row r="20182">
      <c r="A20182" s="10" t="n">
        <v>44259.41666666666</v>
      </c>
      <c r="B20182" t="n">
        <v>0.52</v>
      </c>
      <c r="C20182" t="n">
        <v>51.75552791190327</v>
      </c>
      <c r="D20182" t="n">
        <v>0.4924912995981253</v>
      </c>
      <c r="E20182" s="11">
        <f>MIN(B20182,((1-$J$5)*$J$4*E20181+(1-$J$4)*$J$5*B20182)/(1-$J$4*$J$5))</f>
        <v/>
      </c>
      <c r="F20182" s="11">
        <f>B20182*C20182*3.6/1000</f>
        <v/>
      </c>
    </row>
    <row r="20183">
      <c r="A20183" s="10" t="n">
        <v>44259.45833333334</v>
      </c>
      <c r="B20183" t="n">
        <v>0.52</v>
      </c>
      <c r="C20183" t="n">
        <v>53.04117860101827</v>
      </c>
      <c r="D20183" t="n">
        <v>0.4903715630255089</v>
      </c>
      <c r="E20183" s="11">
        <f>MIN(B20183,((1-$J$5)*$J$4*E20182+(1-$J$4)*$J$5*B20183)/(1-$J$4*$J$5))</f>
        <v/>
      </c>
      <c r="F20183" s="11">
        <f>B20183*C20183*3.6/1000</f>
        <v/>
      </c>
    </row>
    <row r="20184">
      <c r="A20184" s="10" t="n">
        <v>44259.5</v>
      </c>
      <c r="B20184" t="n">
        <v>0.53</v>
      </c>
      <c r="C20184" t="n">
        <v>54.31895903129096</v>
      </c>
      <c r="D20184" t="n">
        <v>0.4884008930249929</v>
      </c>
      <c r="E20184" s="11">
        <f>MIN(B20184,((1-$J$5)*$J$4*E20183+(1-$J$4)*$J$5*B20184)/(1-$J$4*$J$5))</f>
        <v/>
      </c>
      <c r="F20184" s="11">
        <f>B20184*C20184*3.6/1000</f>
        <v/>
      </c>
    </row>
    <row r="20185">
      <c r="A20185" s="10" t="n">
        <v>44259.54166666666</v>
      </c>
      <c r="B20185" t="n">
        <v>0.525</v>
      </c>
      <c r="C20185" t="n">
        <v>42.1004463839185</v>
      </c>
      <c r="D20185" t="n">
        <v>0.4864053233386119</v>
      </c>
      <c r="E20185" s="11">
        <f>MIN(B20185,((1-$J$5)*$J$4*E20184+(1-$J$4)*$J$5*B20185)/(1-$J$4*$J$5))</f>
        <v/>
      </c>
      <c r="F20185" s="11">
        <f>B20185*C20185*3.6/1000</f>
        <v/>
      </c>
    </row>
    <row r="20186">
      <c r="A20186" s="10" t="n">
        <v>44259.58333333334</v>
      </c>
      <c r="B20186" t="n">
        <v>0.515</v>
      </c>
      <c r="C20186" t="n">
        <v>36.9902967755913</v>
      </c>
      <c r="D20186" t="n">
        <v>0.4843280868111903</v>
      </c>
      <c r="E20186" s="11">
        <f>MIN(B20186,((1-$J$5)*$J$4*E20185+(1-$J$4)*$J$5*B20186)/(1-$J$4*$J$5))</f>
        <v/>
      </c>
      <c r="F20186" s="11">
        <f>B20186*C20186*3.6/1000</f>
        <v/>
      </c>
    </row>
    <row r="20187">
      <c r="A20187" s="10" t="n">
        <v>44259.625</v>
      </c>
      <c r="B20187" t="n">
        <v>0.511</v>
      </c>
      <c r="C20187" t="n">
        <v>39.7733275226616</v>
      </c>
      <c r="D20187" t="n">
        <v>0.482239130916467</v>
      </c>
      <c r="E20187" s="11">
        <f>MIN(B20187,((1-$J$5)*$J$4*E20186+(1-$J$4)*$J$5*B20187)/(1-$J$4*$J$5))</f>
        <v/>
      </c>
      <c r="F20187" s="11">
        <f>B20187*C20187*3.6/1000</f>
        <v/>
      </c>
    </row>
    <row r="20188">
      <c r="A20188" s="10" t="n">
        <v>44259.66666666666</v>
      </c>
      <c r="B20188" t="n">
        <v>0.52</v>
      </c>
      <c r="C20188" t="n">
        <v>46.52795494251664</v>
      </c>
      <c r="D20188" t="n">
        <v>0.4802873024820149</v>
      </c>
      <c r="E20188" s="11">
        <f>MIN(B20188,((1-$J$5)*$J$4*E20187+(1-$J$4)*$J$5*B20188)/(1-$J$4*$J$5))</f>
        <v/>
      </c>
      <c r="F20188" s="11">
        <f>B20188*C20188*3.6/1000</f>
        <v/>
      </c>
    </row>
    <row r="20189">
      <c r="A20189" s="10" t="n">
        <v>44259.70833333334</v>
      </c>
      <c r="B20189" t="n">
        <v>0.53</v>
      </c>
      <c r="C20189" t="n">
        <v>55.58914683169202</v>
      </c>
      <c r="D20189" t="n">
        <v>0.4784817906509748</v>
      </c>
      <c r="E20189" s="11">
        <f>MIN(B20189,((1-$J$5)*$J$4*E20188+(1-$J$4)*$J$5*B20189)/(1-$J$4*$J$5))</f>
        <v/>
      </c>
      <c r="F20189" s="11">
        <f>B20189*C20189*3.6/1000</f>
        <v/>
      </c>
    </row>
    <row r="20190">
      <c r="A20190" s="10" t="n">
        <v>44259.75</v>
      </c>
      <c r="B20190" t="n">
        <v>0.515</v>
      </c>
      <c r="C20190" t="n">
        <v>50.46171015599218</v>
      </c>
      <c r="D20190" t="n">
        <v>0.4765343242885374</v>
      </c>
      <c r="E20190" s="11">
        <f>MIN(B20190,((1-$J$5)*$J$4*E20189+(1-$J$4)*$J$5*B20190)/(1-$J$4*$J$5))</f>
        <v/>
      </c>
      <c r="F20190" s="11">
        <f>B20190*C20190*3.6/1000</f>
        <v/>
      </c>
    </row>
    <row r="20191">
      <c r="A20191" s="10" t="n">
        <v>44259.79166666666</v>
      </c>
      <c r="B20191" t="n">
        <v>0.501</v>
      </c>
      <c r="C20191" t="n">
        <v>50.46171015599218</v>
      </c>
      <c r="D20191" t="n">
        <v>0.4744586632915127</v>
      </c>
      <c r="E20191" s="11">
        <f>MIN(B20191,((1-$J$5)*$J$4*E20190+(1-$J$4)*$J$5*B20191)/(1-$J$4*$J$5))</f>
        <v/>
      </c>
      <c r="F20191" s="11">
        <f>B20191*C20191*3.6/1000</f>
        <v/>
      </c>
    </row>
    <row r="20192">
      <c r="A20192" s="10" t="n">
        <v>44259.83333333334</v>
      </c>
      <c r="B20192" t="n">
        <v>0.487</v>
      </c>
      <c r="C20192" t="n">
        <v>55.58914683169202</v>
      </c>
      <c r="D20192" t="n">
        <v>0.4722569072081117</v>
      </c>
      <c r="E20192" s="11">
        <f>MIN(B20192,((1-$J$5)*$J$4*E20191+(1-$J$4)*$J$5*B20192)/(1-$J$4*$J$5))</f>
        <v/>
      </c>
      <c r="F20192" s="11">
        <f>B20192*C20192*3.6/1000</f>
        <v/>
      </c>
    </row>
    <row r="20193">
      <c r="A20193" s="10" t="n">
        <v>44259.875</v>
      </c>
      <c r="B20193" t="n">
        <v>0.478</v>
      </c>
      <c r="C20193" t="n">
        <v>50.46171015599218</v>
      </c>
      <c r="D20193" t="n">
        <v>0.4699882961581935</v>
      </c>
      <c r="E20193" s="11">
        <f>MIN(B20193,((1-$J$5)*$J$4*E20192+(1-$J$4)*$J$5*B20193)/(1-$J$4*$J$5))</f>
        <v/>
      </c>
      <c r="F20193" s="11">
        <f>B20193*C20193*3.6/1000</f>
        <v/>
      </c>
    </row>
    <row r="20194">
      <c r="A20194" s="10" t="n">
        <v>44259.91666666666</v>
      </c>
      <c r="B20194" t="n">
        <v>0.473</v>
      </c>
      <c r="C20194" t="n">
        <v>49.15940735722896</v>
      </c>
      <c r="D20194" t="n">
        <v>0.4676996650462677</v>
      </c>
      <c r="E20194" s="11">
        <f>MIN(B20194,((1-$J$5)*$J$4*E20193+(1-$J$4)*$J$5*B20194)/(1-$J$4*$J$5))</f>
        <v/>
      </c>
      <c r="F20194" s="11">
        <f>B20194*C20194*3.6/1000</f>
        <v/>
      </c>
    </row>
    <row r="20195">
      <c r="A20195" s="10" t="n">
        <v>44259.95833333334</v>
      </c>
      <c r="B20195" t="n">
        <v>0.464</v>
      </c>
      <c r="C20195" t="n">
        <v>50.46171015599218</v>
      </c>
      <c r="D20195" t="n">
        <v>0.464</v>
      </c>
      <c r="E20195" s="11">
        <f>MIN(B20195,((1-$J$5)*$J$4*E20194+(1-$J$4)*$J$5*B20195)/(1-$J$4*$J$5))</f>
        <v/>
      </c>
      <c r="F20195" s="11">
        <f>B20195*C20195*3.6/1000</f>
        <v/>
      </c>
    </row>
    <row r="20196">
      <c r="A20196" s="10" t="n">
        <v>44260</v>
      </c>
      <c r="B20196" t="n">
        <v>0.45</v>
      </c>
      <c r="C20196" t="n">
        <v>49.15940735722896</v>
      </c>
      <c r="D20196" t="n">
        <v>0.45</v>
      </c>
      <c r="E20196" s="11">
        <f>MIN(B20196,((1-$J$5)*$J$4*E20195+(1-$J$4)*$J$5*B20196)/(1-$J$4*$J$5))</f>
        <v/>
      </c>
      <c r="F20196" s="11">
        <f>B20196*C20196*3.6/1000</f>
        <v/>
      </c>
    </row>
    <row r="20197">
      <c r="A20197" s="10" t="n">
        <v>44260.04166666666</v>
      </c>
      <c r="B20197" t="n">
        <v>0.441</v>
      </c>
      <c r="C20197" t="n">
        <v>50.46171015599218</v>
      </c>
      <c r="D20197" t="n">
        <v>0.441</v>
      </c>
      <c r="E20197" s="11">
        <f>MIN(B20197,((1-$J$5)*$J$4*E20196+(1-$J$4)*$J$5*B20197)/(1-$J$4*$J$5))</f>
        <v/>
      </c>
      <c r="F20197" s="11">
        <f>B20197*C20197*3.6/1000</f>
        <v/>
      </c>
    </row>
    <row r="20198">
      <c r="A20198" s="10" t="n">
        <v>44260.08333333334</v>
      </c>
      <c r="B20198" t="n">
        <v>0.441</v>
      </c>
      <c r="C20198" t="n">
        <v>47.84827810251451</v>
      </c>
      <c r="D20198" t="n">
        <v>0.4388202141563295</v>
      </c>
      <c r="E20198" s="11">
        <f>MIN(B20198,((1-$J$5)*$J$4*E20197+(1-$J$4)*$J$5*B20198)/(1-$J$4*$J$5))</f>
        <v/>
      </c>
      <c r="F20198" s="11">
        <f>B20198*C20198*3.6/1000</f>
        <v/>
      </c>
    </row>
    <row r="20199">
      <c r="A20199" s="10" t="n">
        <v>44260.125</v>
      </c>
      <c r="B20199" t="n">
        <v>0.432</v>
      </c>
      <c r="C20199" t="n">
        <v>46.52795494251664</v>
      </c>
      <c r="D20199" t="n">
        <v>0.432</v>
      </c>
      <c r="E20199" s="11">
        <f>MIN(B20199,((1-$J$5)*$J$4*E20198+(1-$J$4)*$J$5*B20199)/(1-$J$4*$J$5))</f>
        <v/>
      </c>
      <c r="F20199" s="11">
        <f>B20199*C20199*3.6/1000</f>
        <v/>
      </c>
    </row>
    <row r="20200">
      <c r="A20200" s="10" t="n">
        <v>44260.16666666666</v>
      </c>
      <c r="B20200" t="n">
        <v>0.437</v>
      </c>
      <c r="C20200" t="n">
        <v>49.15940735722896</v>
      </c>
      <c r="D20200" t="n">
        <v>0.4299218745393739</v>
      </c>
      <c r="E20200" s="11">
        <f>MIN(B20200,((1-$J$5)*$J$4*E20199+(1-$J$4)*$J$5*B20200)/(1-$J$4*$J$5))</f>
        <v/>
      </c>
      <c r="F20200" s="11">
        <f>B20200*C20200*3.6/1000</f>
        <v/>
      </c>
    </row>
    <row r="20201">
      <c r="A20201" s="10" t="n">
        <v>44260.20833333334</v>
      </c>
      <c r="B20201" t="n">
        <v>0.428</v>
      </c>
      <c r="C20201" t="n">
        <v>47.84827810251451</v>
      </c>
      <c r="D20201" t="n">
        <v>0.4277748693125678</v>
      </c>
      <c r="E20201" s="11">
        <f>MIN(B20201,((1-$J$5)*$J$4*E20200+(1-$J$4)*$J$5*B20201)/(1-$J$4*$J$5))</f>
        <v/>
      </c>
      <c r="F20201" s="11">
        <f>B20201*C20201*3.6/1000</f>
        <v/>
      </c>
    </row>
    <row r="20202">
      <c r="A20202" s="10" t="n">
        <v>44260.25</v>
      </c>
      <c r="B20202" t="n">
        <v>0.432</v>
      </c>
      <c r="C20202" t="n">
        <v>49.15940735722896</v>
      </c>
      <c r="D20202" t="n">
        <v>0.4257087673096825</v>
      </c>
      <c r="E20202" s="11">
        <f>MIN(B20202,((1-$J$5)*$J$4*E20201+(1-$J$4)*$J$5*B20202)/(1-$J$4*$J$5))</f>
        <v/>
      </c>
      <c r="F20202" s="11">
        <f>B20202*C20202*3.6/1000</f>
        <v/>
      </c>
    </row>
    <row r="20203">
      <c r="A20203" s="10" t="n">
        <v>44260.29166666666</v>
      </c>
      <c r="B20203" t="n">
        <v>0.432</v>
      </c>
      <c r="C20203" t="n">
        <v>48.63603479382954</v>
      </c>
      <c r="D20203" t="n">
        <v>0.4236765035464258</v>
      </c>
      <c r="E20203" s="11">
        <f>MIN(B20203,((1-$J$5)*$J$4*E20202+(1-$J$4)*$J$5*B20203)/(1-$J$4*$J$5))</f>
        <v/>
      </c>
      <c r="F20203" s="11">
        <f>B20203*C20203*3.6/1000</f>
        <v/>
      </c>
    </row>
    <row r="20204">
      <c r="A20204" s="10" t="n">
        <v>44260.33333333334</v>
      </c>
      <c r="B20204" t="n">
        <v>0.432</v>
      </c>
      <c r="C20204" t="n">
        <v>49.15940735722896</v>
      </c>
      <c r="D20204" t="n">
        <v>0.4216775238263157</v>
      </c>
      <c r="E20204" s="11">
        <f>MIN(B20204,((1-$J$5)*$J$4*E20203+(1-$J$4)*$J$5*B20204)/(1-$J$4*$J$5))</f>
        <v/>
      </c>
      <c r="F20204" s="11">
        <f>B20204*C20204*3.6/1000</f>
        <v/>
      </c>
    </row>
    <row r="20205">
      <c r="A20205" s="10" t="n">
        <v>44260.375</v>
      </c>
      <c r="B20205" t="n">
        <v>0.441</v>
      </c>
      <c r="C20205" t="n">
        <v>17.13460533598852</v>
      </c>
      <c r="D20205" t="n">
        <v>0.4198141979531927</v>
      </c>
      <c r="E20205" s="11">
        <f>MIN(B20205,((1-$J$5)*$J$4*E20204+(1-$J$4)*$J$5*B20205)/(1-$J$4*$J$5))</f>
        <v/>
      </c>
      <c r="F20205" s="11">
        <f>B20205*C20205*3.6/1000</f>
        <v/>
      </c>
    </row>
    <row r="20206">
      <c r="A20206" s="10" t="n">
        <v>44260.41666666666</v>
      </c>
      <c r="B20206" t="n">
        <v>0.446</v>
      </c>
      <c r="C20206" t="n">
        <v>42.50769081244108</v>
      </c>
      <c r="D20206" t="n">
        <v>0.4180385642471026</v>
      </c>
      <c r="E20206" s="11">
        <f>MIN(B20206,((1-$J$5)*$J$4*E20205+(1-$J$4)*$J$5*B20206)/(1-$J$4*$J$5))</f>
        <v/>
      </c>
      <c r="F20206" s="11">
        <f>B20206*C20206*3.6/1000</f>
        <v/>
      </c>
    </row>
    <row r="20207">
      <c r="A20207" s="10" t="n">
        <v>44260.45833333334</v>
      </c>
      <c r="B20207" t="n">
        <v>0.45</v>
      </c>
      <c r="C20207" t="n">
        <v>41.96447599328629</v>
      </c>
      <c r="D20207" t="n">
        <v>0.4163377515102858</v>
      </c>
      <c r="E20207" s="11">
        <f>MIN(B20207,((1-$J$5)*$J$4*E20206+(1-$J$4)*$J$5*B20207)/(1-$J$4*$J$5))</f>
        <v/>
      </c>
      <c r="F20207" s="11">
        <f>B20207*C20207*3.6/1000</f>
        <v/>
      </c>
    </row>
    <row r="20208">
      <c r="A20208" s="10" t="n">
        <v>44260.5</v>
      </c>
      <c r="B20208" t="n">
        <v>0.45</v>
      </c>
      <c r="C20208" t="n">
        <v>41.55589044439425</v>
      </c>
      <c r="D20208" t="n">
        <v>0.4146647943725011</v>
      </c>
      <c r="E20208" s="11">
        <f>MIN(B20208,((1-$J$5)*$J$4*E20207+(1-$J$4)*$J$5*B20208)/(1-$J$4*$J$5))</f>
        <v/>
      </c>
      <c r="F20208" s="11">
        <f>B20208*C20208*3.6/1000</f>
        <v/>
      </c>
    </row>
    <row r="20209">
      <c r="A20209" s="10" t="n">
        <v>44260.54166666666</v>
      </c>
      <c r="B20209" t="n">
        <v>0.446</v>
      </c>
      <c r="C20209" t="n">
        <v>41.14628161938187</v>
      </c>
      <c r="D20209" t="n">
        <v>0.4129734966537262</v>
      </c>
      <c r="E20209" s="11">
        <f>MIN(B20209,((1-$J$5)*$J$4*E20208+(1-$J$4)*$J$5*B20209)/(1-$J$4*$J$5))</f>
        <v/>
      </c>
      <c r="F20209" s="11">
        <f>B20209*C20209*3.6/1000</f>
        <v/>
      </c>
    </row>
    <row r="20210">
      <c r="A20210" s="10" t="n">
        <v>44260.58333333334</v>
      </c>
      <c r="B20210" t="n">
        <v>0.473</v>
      </c>
      <c r="C20210" t="n">
        <v>46.52795494251664</v>
      </c>
      <c r="D20210" t="n">
        <v>0.4116186434701453</v>
      </c>
      <c r="E20210" s="11">
        <f>MIN(B20210,((1-$J$5)*$J$4*E20209+(1-$J$4)*$J$5*B20210)/(1-$J$4*$J$5))</f>
        <v/>
      </c>
      <c r="F20210" s="11">
        <f>B20210*C20210*3.6/1000</f>
        <v/>
      </c>
    </row>
    <row r="20211">
      <c r="A20211" s="10" t="n">
        <v>44260.625</v>
      </c>
      <c r="B20211" t="n">
        <v>0.473</v>
      </c>
      <c r="C20211" t="n">
        <v>47.84827810251451</v>
      </c>
      <c r="D20211" t="n">
        <v>0.410285979823491</v>
      </c>
      <c r="E20211" s="11">
        <f>MIN(B20211,((1-$J$5)*$J$4*E20210+(1-$J$4)*$J$5*B20211)/(1-$J$4*$J$5))</f>
        <v/>
      </c>
      <c r="F20211" s="11">
        <f>B20211*C20211*3.6/1000</f>
        <v/>
      </c>
    </row>
    <row r="20212">
      <c r="A20212" s="10" t="n">
        <v>44260.66666666666</v>
      </c>
      <c r="B20212" t="n">
        <v>0.464</v>
      </c>
      <c r="C20212" t="n">
        <v>47.84827810251451</v>
      </c>
      <c r="D20212" t="n">
        <v>0.4088722273738038</v>
      </c>
      <c r="E20212" s="11">
        <f>MIN(B20212,((1-$J$5)*$J$4*E20211+(1-$J$4)*$J$5*B20212)/(1-$J$4*$J$5))</f>
        <v/>
      </c>
      <c r="F20212" s="11">
        <f>B20212*C20212*3.6/1000</f>
        <v/>
      </c>
    </row>
    <row r="20213">
      <c r="A20213" s="10" t="n">
        <v>44260.70833333334</v>
      </c>
      <c r="B20213" t="n">
        <v>0.469</v>
      </c>
      <c r="C20213" t="n">
        <v>50.46171015599218</v>
      </c>
      <c r="D20213" t="n">
        <v>0.4075388040600834</v>
      </c>
      <c r="E20213" s="11">
        <f>MIN(B20213,((1-$J$5)*$J$4*E20212+(1-$J$4)*$J$5*B20213)/(1-$J$4*$J$5))</f>
        <v/>
      </c>
      <c r="F20213" s="11">
        <f>B20213*C20213*3.6/1000</f>
        <v/>
      </c>
    </row>
    <row r="20214">
      <c r="A20214" s="10" t="n">
        <v>44260.75</v>
      </c>
      <c r="B20214" t="n">
        <v>0.469</v>
      </c>
      <c r="C20214" t="n">
        <v>59.35667842656299</v>
      </c>
      <c r="D20214" t="n">
        <v>0.4062272193088119</v>
      </c>
      <c r="E20214" s="11">
        <f>MIN(B20214,((1-$J$5)*$J$4*E20213+(1-$J$4)*$J$5*B20214)/(1-$J$4*$J$5))</f>
        <v/>
      </c>
      <c r="F20214" s="11">
        <f>B20214*C20214*3.6/1000</f>
        <v/>
      </c>
    </row>
    <row r="20215">
      <c r="A20215" s="10" t="n">
        <v>44260.79166666666</v>
      </c>
      <c r="B20215" t="n">
        <v>1.271</v>
      </c>
      <c r="C20215" t="n">
        <v>76.22390887928228</v>
      </c>
      <c r="D20215" t="n">
        <v>0.4141079786612197</v>
      </c>
      <c r="E20215" s="11">
        <f>MIN(B20215,((1-$J$5)*$J$4*E20214+(1-$J$4)*$J$5*B20215)/(1-$J$4*$J$5))</f>
        <v/>
      </c>
      <c r="F20215" s="11">
        <f>B20215*C20215*3.6/1000</f>
        <v/>
      </c>
    </row>
    <row r="20216">
      <c r="A20216" s="10" t="n">
        <v>44260.83333333334</v>
      </c>
      <c r="B20216" t="n">
        <v>0.758</v>
      </c>
      <c r="C20216" t="n">
        <v>71.51084547770434</v>
      </c>
      <c r="D20216" t="n">
        <v>0.4159935177262229</v>
      </c>
      <c r="E20216" s="11">
        <f>MIN(B20216,((1-$J$5)*$J$4*E20215+(1-$J$4)*$J$5*B20216)/(1-$J$4*$J$5))</f>
        <v/>
      </c>
      <c r="F20216" s="11">
        <f>B20216*C20216*3.6/1000</f>
        <v/>
      </c>
    </row>
    <row r="20217">
      <c r="A20217" s="10" t="n">
        <v>44260.875</v>
      </c>
      <c r="B20217" t="n">
        <v>0.578</v>
      </c>
      <c r="C20217" t="n">
        <v>80.86401165155591</v>
      </c>
      <c r="D20217" t="n">
        <v>0.4157898773023941</v>
      </c>
      <c r="E20217" s="11">
        <f>MIN(B20217,((1-$J$5)*$J$4*E20216+(1-$J$4)*$J$5*B20217)/(1-$J$4*$J$5))</f>
        <v/>
      </c>
      <c r="F20217" s="11">
        <f>B20217*C20217*3.6/1000</f>
        <v/>
      </c>
    </row>
    <row r="20218">
      <c r="A20218" s="10" t="n">
        <v>44260.91666666666</v>
      </c>
      <c r="B20218" t="n">
        <v>0.648</v>
      </c>
      <c r="C20218" t="n">
        <v>91.06830652692227</v>
      </c>
      <c r="D20218" t="n">
        <v>0.4163900214713609</v>
      </c>
      <c r="E20218" s="11">
        <f>MIN(B20218,((1-$J$5)*$J$4*E20217+(1-$J$4)*$J$5*B20218)/(1-$J$4*$J$5))</f>
        <v/>
      </c>
      <c r="F20218" s="11">
        <f>B20218*C20218*3.6/1000</f>
        <v/>
      </c>
    </row>
    <row r="20219">
      <c r="A20219" s="10" t="n">
        <v>44260.95833333334</v>
      </c>
      <c r="B20219" t="n">
        <v>1.24</v>
      </c>
      <c r="C20219" t="n">
        <v>83.15868863716145</v>
      </c>
      <c r="D20219" t="n">
        <v>0.4237498515765498</v>
      </c>
      <c r="E20219" s="11">
        <f>MIN(B20219,((1-$J$5)*$J$4*E20218+(1-$J$4)*$J$5*B20219)/(1-$J$4*$J$5))</f>
        <v/>
      </c>
      <c r="F20219" s="11">
        <f>B20219*C20219*3.6/1000</f>
        <v/>
      </c>
    </row>
    <row r="20220">
      <c r="A20220" s="10" t="n">
        <v>44261</v>
      </c>
      <c r="B20220" t="n">
        <v>3.404</v>
      </c>
      <c r="C20220" t="n">
        <v>316.4914373752949</v>
      </c>
      <c r="D20220" t="n">
        <v>0.455734465410948</v>
      </c>
      <c r="E20220" s="11">
        <f>MIN(B20220,((1-$J$5)*$J$4*E20219+(1-$J$4)*$J$5*B20220)/(1-$J$4*$J$5))</f>
        <v/>
      </c>
      <c r="F20220" s="11">
        <f>B20220*C20220*3.6/1000</f>
        <v/>
      </c>
    </row>
    <row r="20221">
      <c r="A20221" s="10" t="n">
        <v>44261.04166666666</v>
      </c>
      <c r="B20221" t="n">
        <v>2.652</v>
      </c>
      <c r="C20221" t="n">
        <v>1016.959168968973</v>
      </c>
      <c r="D20221" t="n">
        <v>0.478596127474177</v>
      </c>
      <c r="E20221" s="11">
        <f>MIN(B20221,((1-$J$5)*$J$4*E20220+(1-$J$4)*$J$5*B20221)/(1-$J$4*$J$5))</f>
        <v/>
      </c>
      <c r="F20221" s="11">
        <f>B20221*C20221*3.6/1000</f>
        <v/>
      </c>
    </row>
    <row r="20222">
      <c r="A20222" s="10" t="n">
        <v>44261.08333333334</v>
      </c>
      <c r="B20222" t="n">
        <v>2.056</v>
      </c>
      <c r="C20222" t="n">
        <v>1124.481272933958</v>
      </c>
      <c r="D20222" t="n">
        <v>0.4942681104760641</v>
      </c>
      <c r="E20222" s="11">
        <f>MIN(B20222,((1-$J$5)*$J$4*E20221+(1-$J$4)*$J$5*B20222)/(1-$J$4*$J$5))</f>
        <v/>
      </c>
      <c r="F20222" s="11">
        <f>B20222*C20222*3.6/1000</f>
        <v/>
      </c>
    </row>
    <row r="20223">
      <c r="A20223" s="10" t="n">
        <v>44261.125</v>
      </c>
      <c r="B20223" t="n">
        <v>1.897</v>
      </c>
      <c r="C20223" t="n">
        <v>805.2860022043626</v>
      </c>
      <c r="D20223" t="n">
        <v>0.5078652569612854</v>
      </c>
      <c r="E20223" s="11">
        <f>MIN(B20223,((1-$J$5)*$J$4*E20222+(1-$J$4)*$J$5*B20223)/(1-$J$4*$J$5))</f>
        <v/>
      </c>
      <c r="F20223" s="11">
        <f>B20223*C20223*3.6/1000</f>
        <v/>
      </c>
    </row>
    <row r="20224">
      <c r="A20224" s="10" t="n">
        <v>44261.16666666666</v>
      </c>
      <c r="B20224" t="n">
        <v>1.911</v>
      </c>
      <c r="C20224" t="n">
        <v>435.7971967341029</v>
      </c>
      <c r="D20224" t="n">
        <v>0.5213998017568856</v>
      </c>
      <c r="E20224" s="11">
        <f>MIN(B20224,((1-$J$5)*$J$4*E20223+(1-$J$4)*$J$5*B20224)/(1-$J$4*$J$5))</f>
        <v/>
      </c>
      <c r="F20224" s="11">
        <f>B20224*C20224*3.6/1000</f>
        <v/>
      </c>
    </row>
    <row r="20225">
      <c r="A20225" s="10" t="n">
        <v>44261.20833333334</v>
      </c>
      <c r="B20225" t="n">
        <v>1.911</v>
      </c>
      <c r="C20225" t="n">
        <v>394.7647044723985</v>
      </c>
      <c r="D20225" t="n">
        <v>0.5347126802603973</v>
      </c>
      <c r="E20225" s="11">
        <f>MIN(B20225,((1-$J$5)*$J$4*E20224+(1-$J$4)*$J$5*B20225)/(1-$J$4*$J$5))</f>
        <v/>
      </c>
      <c r="F20225" s="11">
        <f>B20225*C20225*3.6/1000</f>
        <v/>
      </c>
    </row>
    <row r="20226">
      <c r="A20226" s="10" t="n">
        <v>44261.25</v>
      </c>
      <c r="B20226" t="n">
        <v>2.227</v>
      </c>
      <c r="C20226" t="n">
        <v>464.8269438454681</v>
      </c>
      <c r="D20226" t="n">
        <v>0.5514209802060165</v>
      </c>
      <c r="E20226" s="11">
        <f>MIN(B20226,((1-$J$5)*$J$4*E20225+(1-$J$4)*$J$5*B20226)/(1-$J$4*$J$5))</f>
        <v/>
      </c>
      <c r="F20226" s="11">
        <f>B20226*C20226*3.6/1000</f>
        <v/>
      </c>
    </row>
    <row r="20227">
      <c r="A20227" s="10" t="n">
        <v>44261.29166666666</v>
      </c>
      <c r="B20227" t="n">
        <v>2.526</v>
      </c>
      <c r="C20227" t="n">
        <v>455.202914835648</v>
      </c>
      <c r="D20227" t="n">
        <v>0.5712746971481142</v>
      </c>
      <c r="E20227" s="11">
        <f>MIN(B20227,((1-$J$5)*$J$4*E20226+(1-$J$4)*$J$5*B20227)/(1-$J$4*$J$5))</f>
        <v/>
      </c>
      <c r="F20227" s="11">
        <f>B20227*C20227*3.6/1000</f>
        <v/>
      </c>
    </row>
    <row r="20228">
      <c r="A20228" s="10" t="n">
        <v>44261.33333333334</v>
      </c>
      <c r="B20228" t="n">
        <v>2.534</v>
      </c>
      <c r="C20228" t="n">
        <v>430.5352505854655</v>
      </c>
      <c r="D20228" t="n">
        <v>0.5908947334880634</v>
      </c>
      <c r="E20228" s="11">
        <f>MIN(B20228,((1-$J$5)*$J$4*E20227+(1-$J$4)*$J$5*B20228)/(1-$J$4*$J$5))</f>
        <v/>
      </c>
      <c r="F20228" s="11">
        <f>B20228*C20228*3.6/1000</f>
        <v/>
      </c>
    </row>
    <row r="20229">
      <c r="A20229" s="10" t="n">
        <v>44261.375</v>
      </c>
      <c r="B20229" t="n">
        <v>2.487</v>
      </c>
      <c r="C20229" t="n">
        <v>333.4732424581325</v>
      </c>
      <c r="D20229" t="n">
        <v>0.6096559918696066</v>
      </c>
      <c r="E20229" s="11">
        <f>MIN(B20229,((1-$J$5)*$J$4*E20228+(1-$J$4)*$J$5*B20229)/(1-$J$4*$J$5))</f>
        <v/>
      </c>
      <c r="F20229" s="11">
        <f>B20229*C20229*3.6/1000</f>
        <v/>
      </c>
    </row>
    <row r="20230">
      <c r="A20230" s="10" t="n">
        <v>44261.41666666666</v>
      </c>
      <c r="B20230" t="n">
        <v>2.348</v>
      </c>
      <c r="C20230" t="n">
        <v>311.5971994161586</v>
      </c>
      <c r="D20230" t="n">
        <v>0.6265205179796196</v>
      </c>
      <c r="E20230" s="11">
        <f>MIN(B20230,((1-$J$5)*$J$4*E20229+(1-$J$4)*$J$5*B20230)/(1-$J$4*$J$5))</f>
        <v/>
      </c>
      <c r="F20230" s="11">
        <f>B20230*C20230*3.6/1000</f>
        <v/>
      </c>
    </row>
    <row r="20231">
      <c r="A20231" s="10" t="n">
        <v>44261.45833333334</v>
      </c>
      <c r="B20231" t="n">
        <v>2.394</v>
      </c>
      <c r="C20231" t="n">
        <v>296.7948938244194</v>
      </c>
      <c r="D20231" t="n">
        <v>0.6436348495848812</v>
      </c>
      <c r="E20231" s="11">
        <f>MIN(B20231,((1-$J$5)*$J$4*E20230+(1-$J$4)*$J$5*B20231)/(1-$J$4*$J$5))</f>
        <v/>
      </c>
      <c r="F20231" s="11">
        <f>B20231*C20231*3.6/1000</f>
        <v/>
      </c>
    </row>
    <row r="20232">
      <c r="A20232" s="10" t="n">
        <v>44261.5</v>
      </c>
      <c r="B20232" t="n">
        <v>2.804</v>
      </c>
      <c r="C20232" t="n">
        <v>252.9081791236573</v>
      </c>
      <c r="D20232" t="n">
        <v>0.6651572323347021</v>
      </c>
      <c r="E20232" s="11">
        <f>MIN(B20232,((1-$J$5)*$J$4*E20231+(1-$J$4)*$J$5*B20232)/(1-$J$4*$J$5))</f>
        <v/>
      </c>
      <c r="F20232" s="11">
        <f>B20232*C20232*3.6/1000</f>
        <v/>
      </c>
    </row>
    <row r="20233">
      <c r="A20233" s="10" t="n">
        <v>44261.54166666666</v>
      </c>
      <c r="B20233" t="n">
        <v>3.761</v>
      </c>
      <c r="C20233" t="n">
        <v>242.511317988709</v>
      </c>
      <c r="D20233" t="n">
        <v>0.6972704123443536</v>
      </c>
      <c r="E20233" s="11">
        <f>MIN(B20233,((1-$J$5)*$J$4*E20232+(1-$J$4)*$J$5*B20233)/(1-$J$4*$J$5))</f>
        <v/>
      </c>
      <c r="F20233" s="11">
        <f>B20233*C20233*3.6/1000</f>
        <v/>
      </c>
    </row>
    <row r="20234">
      <c r="A20234" s="10" t="n">
        <v>44261.58333333334</v>
      </c>
      <c r="B20234" t="n">
        <v>3.949</v>
      </c>
      <c r="C20234" t="n">
        <v>598.3374106022982</v>
      </c>
      <c r="D20234" t="n">
        <v>0.7310074269903086</v>
      </c>
      <c r="E20234" s="11">
        <f>MIN(B20234,((1-$J$5)*$J$4*E20233+(1-$J$4)*$J$5*B20234)/(1-$J$4*$J$5))</f>
        <v/>
      </c>
      <c r="F20234" s="11">
        <f>B20234*C20234*3.6/1000</f>
        <v/>
      </c>
    </row>
    <row r="20235">
      <c r="A20235" s="10" t="n">
        <v>44261.625</v>
      </c>
      <c r="B20235" t="n">
        <v>4.148</v>
      </c>
      <c r="C20235" t="n">
        <v>968.2458021259417</v>
      </c>
      <c r="D20235" t="n">
        <v>0.766467466313605</v>
      </c>
      <c r="E20235" s="11">
        <f>MIN(B20235,((1-$J$5)*$J$4*E20234+(1-$J$4)*$J$5*B20235)/(1-$J$4*$J$5))</f>
        <v/>
      </c>
      <c r="F20235" s="11">
        <f>B20235*C20235*3.6/1000</f>
        <v/>
      </c>
    </row>
    <row r="20236">
      <c r="A20236" s="10" t="n">
        <v>44261.66666666666</v>
      </c>
      <c r="B20236" t="n">
        <v>7.637</v>
      </c>
      <c r="C20236" t="n">
        <v>595.5658837716586</v>
      </c>
      <c r="D20236" t="n">
        <v>0.8412434330746035</v>
      </c>
      <c r="E20236" s="11">
        <f>MIN(B20236,((1-$J$5)*$J$4*E20235+(1-$J$4)*$J$5*B20236)/(1-$J$4*$J$5))</f>
        <v/>
      </c>
      <c r="F20236" s="11">
        <f>B20236*C20236*3.6/1000</f>
        <v/>
      </c>
    </row>
    <row r="20237">
      <c r="A20237" s="10" t="n">
        <v>44261.70833333334</v>
      </c>
      <c r="B20237" t="n">
        <v>5.932</v>
      </c>
      <c r="C20237" t="n">
        <v>725.2671812439601</v>
      </c>
      <c r="D20237" t="n">
        <v>0.8952980722045712</v>
      </c>
      <c r="E20237" s="11">
        <f>MIN(B20237,((1-$J$5)*$J$4*E20236+(1-$J$4)*$J$5*B20237)/(1-$J$4*$J$5))</f>
        <v/>
      </c>
      <c r="F20237" s="11">
        <f>B20237*C20237*3.6/1000</f>
        <v/>
      </c>
    </row>
    <row r="20238">
      <c r="A20238" s="10" t="n">
        <v>44261.75</v>
      </c>
      <c r="B20238" t="n">
        <v>6.086</v>
      </c>
      <c r="C20238" t="n">
        <v>650.4018658451818</v>
      </c>
      <c r="D20238" t="n">
        <v>0.9502284030658713</v>
      </c>
      <c r="E20238" s="11">
        <f>MIN(B20238,((1-$J$5)*$J$4*E20237+(1-$J$4)*$J$5*B20238)/(1-$J$4*$J$5))</f>
        <v/>
      </c>
      <c r="F20238" s="11">
        <f>B20238*C20238*3.6/1000</f>
        <v/>
      </c>
    </row>
    <row r="20239">
      <c r="A20239" s="10" t="n">
        <v>44261.79166666666</v>
      </c>
      <c r="B20239" t="n">
        <v>6.169</v>
      </c>
      <c r="C20239" t="n">
        <v>893.9764504115982</v>
      </c>
      <c r="D20239" t="n">
        <v>1.005208199341132</v>
      </c>
      <c r="E20239" s="11">
        <f>MIN(B20239,((1-$J$5)*$J$4*E20238+(1-$J$4)*$J$5*B20239)/(1-$J$4*$J$5))</f>
        <v/>
      </c>
      <c r="F20239" s="11">
        <f>B20239*C20239*3.6/1000</f>
        <v/>
      </c>
    </row>
    <row r="20240">
      <c r="A20240" s="10" t="n">
        <v>44261.83333333334</v>
      </c>
      <c r="B20240" t="n">
        <v>6.21</v>
      </c>
      <c r="C20240" t="n">
        <v>943.6555077627905</v>
      </c>
      <c r="D20240" t="n">
        <v>1.059756381250505</v>
      </c>
      <c r="E20240" s="11">
        <f>MIN(B20240,((1-$J$5)*$J$4*E20239+(1-$J$4)*$J$5*B20240)/(1-$J$4*$J$5))</f>
        <v/>
      </c>
      <c r="F20240" s="11">
        <f>B20240*C20240*3.6/1000</f>
        <v/>
      </c>
    </row>
    <row r="20241">
      <c r="A20241" s="10" t="n">
        <v>44261.875</v>
      </c>
      <c r="B20241" t="n">
        <v>6.086</v>
      </c>
      <c r="C20241" t="n">
        <v>868.8737510083211</v>
      </c>
      <c r="D20241" t="n">
        <v>1.111993244092015</v>
      </c>
      <c r="E20241" s="11">
        <f>MIN(B20241,((1-$J$5)*$J$4*E20240+(1-$J$4)*$J$5*B20241)/(1-$J$4*$J$5))</f>
        <v/>
      </c>
      <c r="F20241" s="11">
        <f>B20241*C20241*3.6/1000</f>
        <v/>
      </c>
    </row>
    <row r="20242">
      <c r="A20242" s="10" t="n">
        <v>44261.91666666666</v>
      </c>
      <c r="B20242" t="n">
        <v>7.165</v>
      </c>
      <c r="C20242" t="n">
        <v>805.2860022043626</v>
      </c>
      <c r="D20242" t="n">
        <v>1.175712937039203</v>
      </c>
      <c r="E20242" s="11">
        <f>MIN(B20242,((1-$J$5)*$J$4*E20241+(1-$J$4)*$J$5*B20242)/(1-$J$4*$J$5))</f>
        <v/>
      </c>
      <c r="F20242" s="11">
        <f>B20242*C20242*3.6/1000</f>
        <v/>
      </c>
    </row>
    <row r="20243">
      <c r="A20243" s="10" t="n">
        <v>44261.95833333334</v>
      </c>
      <c r="B20243" t="n">
        <v>6.992</v>
      </c>
      <c r="C20243" t="n">
        <v>793.061772922337</v>
      </c>
      <c r="D20243" t="n">
        <v>1.236410787007935</v>
      </c>
      <c r="E20243" s="11">
        <f>MIN(B20243,((1-$J$5)*$J$4*E20242+(1-$J$4)*$J$5*B20243)/(1-$J$4*$J$5))</f>
        <v/>
      </c>
      <c r="F20243" s="11">
        <f>B20243*C20243*3.6/1000</f>
        <v/>
      </c>
    </row>
    <row r="20244">
      <c r="A20244" s="10" t="n">
        <v>44262</v>
      </c>
      <c r="B20244" t="n">
        <v>6.231</v>
      </c>
      <c r="C20244" t="n">
        <v>1041.093496600681</v>
      </c>
      <c r="D20244" t="n">
        <v>1.28741251016702</v>
      </c>
      <c r="E20244" s="11">
        <f>MIN(B20244,((1-$J$5)*$J$4*E20243+(1-$J$4)*$J$5*B20244)/(1-$J$4*$J$5))</f>
        <v/>
      </c>
      <c r="F20244" s="11">
        <f>B20244*C20244*3.6/1000</f>
        <v/>
      </c>
    </row>
    <row r="20245">
      <c r="A20245" s="10" t="n">
        <v>44262.04166666666</v>
      </c>
      <c r="B20245" t="n">
        <v>5.457</v>
      </c>
      <c r="C20245" t="n">
        <v>838.5046995156724</v>
      </c>
      <c r="D20245" t="n">
        <v>1.328728253012911</v>
      </c>
      <c r="E20245" s="11">
        <f>MIN(B20245,((1-$J$5)*$J$4*E20244+(1-$J$4)*$J$5*B20245)/(1-$J$4*$J$5))</f>
        <v/>
      </c>
      <c r="F20245" s="11">
        <f>B20245*C20245*3.6/1000</f>
        <v/>
      </c>
    </row>
    <row r="20246">
      <c r="A20246" s="10" t="n">
        <v>44262.08333333334</v>
      </c>
      <c r="B20246" t="n">
        <v>5.025</v>
      </c>
      <c r="C20246" t="n">
        <v>788.5460530749256</v>
      </c>
      <c r="D20246" t="n">
        <v>1.364427417858699</v>
      </c>
      <c r="E20246" s="11">
        <f>MIN(B20246,((1-$J$5)*$J$4*E20245+(1-$J$4)*$J$5*B20246)/(1-$J$4*$J$5))</f>
        <v/>
      </c>
      <c r="F20246" s="11">
        <f>B20246*C20246*3.6/1000</f>
        <v/>
      </c>
    </row>
    <row r="20247">
      <c r="A20247" s="10" t="n">
        <v>44262.125</v>
      </c>
      <c r="B20247" t="n">
        <v>4.928</v>
      </c>
      <c r="C20247" t="n">
        <v>641.5732620485612</v>
      </c>
      <c r="D20247" t="n">
        <v>1.398432714152093</v>
      </c>
      <c r="E20247" s="11">
        <f>MIN(B20247,((1-$J$5)*$J$4*E20246+(1-$J$4)*$J$5*B20247)/(1-$J$4*$J$5))</f>
        <v/>
      </c>
      <c r="F20247" s="11">
        <f>B20247*C20247*3.6/1000</f>
        <v/>
      </c>
    </row>
    <row r="20248">
      <c r="A20248" s="10" t="n">
        <v>44262.16666666666</v>
      </c>
      <c r="B20248" t="n">
        <v>5.103</v>
      </c>
      <c r="C20248" t="n">
        <v>604.5614684369808</v>
      </c>
      <c r="D20248" t="n">
        <v>1.433882201458432</v>
      </c>
      <c r="E20248" s="11">
        <f>MIN(B20248,((1-$J$5)*$J$4*E20247+(1-$J$4)*$J$5*B20248)/(1-$J$4*$J$5))</f>
        <v/>
      </c>
      <c r="F20248" s="11">
        <f>B20248*C20248*3.6/1000</f>
        <v/>
      </c>
    </row>
    <row r="20249">
      <c r="A20249" s="10" t="n">
        <v>44262.20833333334</v>
      </c>
      <c r="B20249" t="n">
        <v>5.348</v>
      </c>
      <c r="C20249" t="n">
        <v>557.1142976274773</v>
      </c>
      <c r="D20249" t="n">
        <v>1.471552676489493</v>
      </c>
      <c r="E20249" s="11">
        <f>MIN(B20249,((1-$J$5)*$J$4*E20248+(1-$J$4)*$J$5*B20249)/(1-$J$4*$J$5))</f>
        <v/>
      </c>
      <c r="F20249" s="11">
        <f>B20249*C20249*3.6/1000</f>
        <v/>
      </c>
    </row>
    <row r="20250">
      <c r="A20250" s="10" t="n">
        <v>44262.25</v>
      </c>
      <c r="B20250" t="n">
        <v>5.618</v>
      </c>
      <c r="C20250" t="n">
        <v>728.5624765997567</v>
      </c>
      <c r="D20250" t="n">
        <v>1.511693639104023</v>
      </c>
      <c r="E20250" s="11">
        <f>MIN(B20250,((1-$J$5)*$J$4*E20249+(1-$J$4)*$J$5*B20250)/(1-$J$4*$J$5))</f>
        <v/>
      </c>
      <c r="F20250" s="11">
        <f>B20250*C20250*3.6/1000</f>
        <v/>
      </c>
    </row>
    <row r="20251">
      <c r="A20251" s="10" t="n">
        <v>44262.29166666666</v>
      </c>
      <c r="B20251" t="n">
        <v>7.648</v>
      </c>
      <c r="C20251" t="n">
        <v>741.7060869026844</v>
      </c>
      <c r="D20251" t="n">
        <v>1.574390213207026</v>
      </c>
      <c r="E20251" s="11">
        <f>MIN(B20251,((1-$J$5)*$J$4*E20250+(1-$J$4)*$J$5*B20251)/(1-$J$4*$J$5))</f>
        <v/>
      </c>
      <c r="F20251" s="11">
        <f>B20251*C20251*3.6/1000</f>
        <v/>
      </c>
    </row>
    <row r="20252">
      <c r="A20252" s="10" t="n">
        <v>44262.33333333334</v>
      </c>
      <c r="B20252" t="n">
        <v>6.524</v>
      </c>
      <c r="C20252" t="n">
        <v>723.9479981767627</v>
      </c>
      <c r="D20252" t="n">
        <v>1.62320702383677</v>
      </c>
      <c r="E20252" s="11">
        <f>MIN(B20252,((1-$J$5)*$J$4*E20251+(1-$J$4)*$J$5*B20252)/(1-$J$4*$J$5))</f>
        <v/>
      </c>
      <c r="F20252" s="11">
        <f>B20252*C20252*3.6/1000</f>
        <v/>
      </c>
    </row>
    <row r="20253">
      <c r="A20253" s="10" t="n">
        <v>44262.375</v>
      </c>
      <c r="B20253" t="n">
        <v>6.64</v>
      </c>
      <c r="C20253" t="n">
        <v>523.7140867832358</v>
      </c>
      <c r="D20253" t="n">
        <v>1.672550780714031</v>
      </c>
      <c r="E20253" s="11">
        <f>MIN(B20253,((1-$J$5)*$J$4*E20252+(1-$J$4)*$J$5*B20253)/(1-$J$4*$J$5))</f>
        <v/>
      </c>
      <c r="F20253" s="11">
        <f>B20253*C20253*3.6/1000</f>
        <v/>
      </c>
    </row>
    <row r="20254">
      <c r="A20254" s="10" t="n">
        <v>44262.41666666666</v>
      </c>
      <c r="B20254" t="n">
        <v>6.799</v>
      </c>
      <c r="C20254" t="n">
        <v>418.4458974789206</v>
      </c>
      <c r="D20254" t="n">
        <v>1.72290455824573</v>
      </c>
      <c r="E20254" s="11">
        <f>MIN(B20254,((1-$J$5)*$J$4*E20253+(1-$J$4)*$J$5*B20254)/(1-$J$4*$J$5))</f>
        <v/>
      </c>
      <c r="F20254" s="11">
        <f>B20254*C20254*3.6/1000</f>
        <v/>
      </c>
    </row>
    <row r="20255">
      <c r="A20255" s="10" t="n">
        <v>44262.45833333334</v>
      </c>
      <c r="B20255" t="n">
        <v>7.057</v>
      </c>
      <c r="C20255" t="n">
        <v>449.999320897162</v>
      </c>
      <c r="D20255" t="n">
        <v>1.775383878660585</v>
      </c>
      <c r="E20255" s="11">
        <f>MIN(B20255,((1-$J$5)*$J$4*E20254+(1-$J$4)*$J$5*B20255)/(1-$J$4*$J$5))</f>
        <v/>
      </c>
      <c r="F20255" s="11">
        <f>B20255*C20255*3.6/1000</f>
        <v/>
      </c>
    </row>
    <row r="20256">
      <c r="A20256" s="10" t="n">
        <v>44262.5</v>
      </c>
      <c r="B20256" t="n">
        <v>7.626</v>
      </c>
      <c r="C20256" t="n">
        <v>629.9813231636665</v>
      </c>
      <c r="D20256" t="n">
        <v>1.833510212573792</v>
      </c>
      <c r="E20256" s="11">
        <f>MIN(B20256,((1-$J$5)*$J$4*E20255+(1-$J$4)*$J$5*B20256)/(1-$J$4*$J$5))</f>
        <v/>
      </c>
      <c r="F20256" s="11">
        <f>B20256*C20256*3.6/1000</f>
        <v/>
      </c>
    </row>
    <row r="20257">
      <c r="A20257" s="10" t="n">
        <v>44262.54166666666</v>
      </c>
      <c r="B20257" t="n">
        <v>7.626</v>
      </c>
      <c r="C20257" t="n">
        <v>714.0345312660612</v>
      </c>
      <c r="D20257" t="n">
        <v>1.890684564051992</v>
      </c>
      <c r="E20257" s="11">
        <f>MIN(B20257,((1-$J$5)*$J$4*E20256+(1-$J$4)*$J$5*B20257)/(1-$J$4*$J$5))</f>
        <v/>
      </c>
      <c r="F20257" s="11">
        <f>B20257*C20257*3.6/1000</f>
        <v/>
      </c>
    </row>
    <row r="20258">
      <c r="A20258" s="10" t="n">
        <v>44262.58333333334</v>
      </c>
      <c r="B20258" t="n">
        <v>7.46</v>
      </c>
      <c r="C20258" t="n">
        <v>661.9012709073448</v>
      </c>
      <c r="D20258" t="n">
        <v>1.945024315894464</v>
      </c>
      <c r="E20258" s="11">
        <f>MIN(B20258,((1-$J$5)*$J$4*E20257+(1-$J$4)*$J$5*B20258)/(1-$J$4*$J$5))</f>
        <v/>
      </c>
      <c r="F20258" s="11">
        <f>B20258*C20258*3.6/1000</f>
        <v/>
      </c>
    </row>
    <row r="20259">
      <c r="A20259" s="10" t="n">
        <v>44262.625</v>
      </c>
      <c r="B20259" t="n">
        <v>6.693</v>
      </c>
      <c r="C20259" t="n">
        <v>748.2557005301624</v>
      </c>
      <c r="D20259" t="n">
        <v>1.989703462742971</v>
      </c>
      <c r="E20259" s="11">
        <f>MIN(B20259,((1-$J$5)*$J$4*E20258+(1-$J$4)*$J$5*B20259)/(1-$J$4*$J$5))</f>
        <v/>
      </c>
      <c r="F20259" s="11">
        <f>B20259*C20259*3.6/1000</f>
        <v/>
      </c>
    </row>
    <row r="20260">
      <c r="A20260" s="10" t="n">
        <v>44262.66666666666</v>
      </c>
      <c r="B20260" t="n">
        <v>6.949</v>
      </c>
      <c r="C20260" t="n">
        <v>955.9707445698489</v>
      </c>
      <c r="D20260" t="n">
        <v>2.036578220552029</v>
      </c>
      <c r="E20260" s="11">
        <f>MIN(B20260,((1-$J$5)*$J$4*E20259+(1-$J$4)*$J$5*B20260)/(1-$J$4*$J$5))</f>
        <v/>
      </c>
      <c r="F20260" s="11">
        <f>B20260*C20260*3.6/1000</f>
        <v/>
      </c>
    </row>
    <row r="20261">
      <c r="A20261" s="10" t="n">
        <v>44262.70833333334</v>
      </c>
      <c r="B20261" t="n">
        <v>12.666</v>
      </c>
      <c r="C20261" t="n">
        <v>1065.08648986461</v>
      </c>
      <c r="D20261" t="n">
        <v>2.14805911876796</v>
      </c>
      <c r="E20261" s="11">
        <f>MIN(B20261,((1-$J$5)*$J$4*E20260+(1-$J$4)*$J$5*B20261)/(1-$J$4*$J$5))</f>
        <v/>
      </c>
      <c r="F20261" s="11">
        <f>B20261*C20261*3.6/1000</f>
        <v/>
      </c>
    </row>
    <row r="20262">
      <c r="A20262" s="10" t="n">
        <v>44262.75</v>
      </c>
      <c r="B20262" t="n">
        <v>13.572</v>
      </c>
      <c r="C20262" t="n">
        <v>2236.380847063037</v>
      </c>
      <c r="D20262" t="n">
        <v>2.268074305609892</v>
      </c>
      <c r="E20262" s="11">
        <f>MIN(B20262,((1-$J$5)*$J$4*E20261+(1-$J$4)*$J$5*B20262)/(1-$J$4*$J$5))</f>
        <v/>
      </c>
      <c r="F20262" s="11">
        <f>B20262*C20262*3.6/1000</f>
        <v/>
      </c>
    </row>
    <row r="20263">
      <c r="A20263" s="10" t="n">
        <v>44262.79166666666</v>
      </c>
      <c r="B20263" t="n">
        <v>15.317</v>
      </c>
      <c r="C20263" t="n">
        <v>2432.387635833948</v>
      </c>
      <c r="D20263" t="n">
        <v>2.406077965960019</v>
      </c>
      <c r="E20263" s="11">
        <f>MIN(B20263,((1-$J$5)*$J$4*E20262+(1-$J$4)*$J$5*B20263)/(1-$J$4*$J$5))</f>
        <v/>
      </c>
      <c r="F20263" s="11">
        <f>B20263*C20263*3.6/1000</f>
        <v/>
      </c>
    </row>
    <row r="20264">
      <c r="A20264" s="10" t="n">
        <v>44262.83333333334</v>
      </c>
      <c r="B20264" t="n">
        <v>13.811</v>
      </c>
      <c r="C20264" t="n">
        <v>2236.380847063037</v>
      </c>
      <c r="D20264" t="n">
        <v>2.524600330426053</v>
      </c>
      <c r="E20264" s="11">
        <f>MIN(B20264,((1-$J$5)*$J$4*E20263+(1-$J$4)*$J$5*B20264)/(1-$J$4*$J$5))</f>
        <v/>
      </c>
      <c r="F20264" s="11">
        <f>B20264*C20264*3.6/1000</f>
        <v/>
      </c>
    </row>
    <row r="20265">
      <c r="A20265" s="10" t="n">
        <v>44262.875</v>
      </c>
      <c r="B20265" t="n">
        <v>10.349</v>
      </c>
      <c r="C20265" t="n">
        <v>1933.778104667112</v>
      </c>
      <c r="D20265" t="n">
        <v>2.601593616660726</v>
      </c>
      <c r="E20265" s="11">
        <f>MIN(B20265,((1-$J$5)*$J$4*E20264+(1-$J$4)*$J$5*B20265)/(1-$J$4*$J$5))</f>
        <v/>
      </c>
      <c r="F20265" s="11">
        <f>B20265*C20265*3.6/1000</f>
        <v/>
      </c>
    </row>
    <row r="20266">
      <c r="A20266" s="10" t="n">
        <v>44262.91666666666</v>
      </c>
      <c r="B20266" t="n">
        <v>7.759</v>
      </c>
      <c r="C20266" t="n">
        <v>740.3944030986451</v>
      </c>
      <c r="D20266" t="n">
        <v>2.647709292906329</v>
      </c>
      <c r="E20266" s="11">
        <f>MIN(B20266,((1-$J$5)*$J$4*E20265+(1-$J$4)*$J$5*B20266)/(1-$J$4*$J$5))</f>
        <v/>
      </c>
      <c r="F20266" s="11">
        <f>B20266*C20266*3.6/1000</f>
        <v/>
      </c>
    </row>
    <row r="20267">
      <c r="A20267" s="10" t="n">
        <v>44262.95833333334</v>
      </c>
      <c r="B20267" t="n">
        <v>6.398</v>
      </c>
      <c r="C20267" t="n">
        <v>707.4061016408614</v>
      </c>
      <c r="D20267" t="n">
        <v>2.677506671589187</v>
      </c>
      <c r="E20267" s="11">
        <f>MIN(B20267,((1-$J$5)*$J$4*E20266+(1-$J$4)*$J$5*B20267)/(1-$J$4*$J$5))</f>
        <v/>
      </c>
      <c r="F20267" s="11">
        <f>B20267*C20267*3.6/1000</f>
        <v/>
      </c>
    </row>
    <row r="20268">
      <c r="A20268" s="10" t="n">
        <v>44263</v>
      </c>
      <c r="B20268" t="n">
        <v>5.84</v>
      </c>
      <c r="C20268" t="n">
        <v>694.1015607319579</v>
      </c>
      <c r="D20268" t="n">
        <v>2.700435308994332</v>
      </c>
      <c r="E20268" s="11">
        <f>MIN(B20268,((1-$J$5)*$J$4*E20267+(1-$J$4)*$J$5*B20268)/(1-$J$4*$J$5))</f>
        <v/>
      </c>
      <c r="F20268" s="11">
        <f>B20268*C20268*3.6/1000</f>
        <v/>
      </c>
    </row>
    <row r="20269">
      <c r="A20269" s="10" t="n">
        <v>44263.04166666666</v>
      </c>
      <c r="B20269" t="n">
        <v>5.467</v>
      </c>
      <c r="C20269" t="n">
        <v>542.965406361953</v>
      </c>
      <c r="D20269" t="n">
        <v>2.718723173540055</v>
      </c>
      <c r="E20269" s="11">
        <f>MIN(B20269,((1-$J$5)*$J$4*E20268+(1-$J$4)*$J$5*B20269)/(1-$J$4*$J$5))</f>
        <v/>
      </c>
      <c r="F20269" s="11">
        <f>B20269*C20269*3.6/1000</f>
        <v/>
      </c>
    </row>
    <row r="20270">
      <c r="A20270" s="10" t="n">
        <v>44263.08333333334</v>
      </c>
      <c r="B20270" t="n">
        <v>5.428</v>
      </c>
      <c r="C20270" t="n">
        <v>501.3861933784761</v>
      </c>
      <c r="D20270" t="n">
        <v>2.736265558124926</v>
      </c>
      <c r="E20270" s="11">
        <f>MIN(B20270,((1-$J$5)*$J$4*E20269+(1-$J$4)*$J$5*B20270)/(1-$J$4*$J$5))</f>
        <v/>
      </c>
      <c r="F20270" s="11">
        <f>B20270*C20270*3.6/1000</f>
        <v/>
      </c>
    </row>
    <row r="20271">
      <c r="A20271" s="10" t="n">
        <v>44263.125</v>
      </c>
      <c r="B20271" t="n">
        <v>5.378</v>
      </c>
      <c r="C20271" t="n">
        <v>390.9116833895634</v>
      </c>
      <c r="D20271" t="n">
        <v>2.752948887176144</v>
      </c>
      <c r="E20271" s="11">
        <f>MIN(B20271,((1-$J$5)*$J$4*E20270+(1-$J$4)*$J$5*B20271)/(1-$J$4*$J$5))</f>
        <v/>
      </c>
      <c r="F20271" s="11">
        <f>B20271*C20271*3.6/1000</f>
        <v/>
      </c>
    </row>
    <row r="20272">
      <c r="A20272" s="10" t="n">
        <v>44263.16666666666</v>
      </c>
      <c r="B20272" t="n">
        <v>5.438</v>
      </c>
      <c r="C20272" t="n">
        <v>426.0119764464147</v>
      </c>
      <c r="D20272" t="n">
        <v>2.770045079216261</v>
      </c>
      <c r="E20272" s="11">
        <f>MIN(B20272,((1-$J$5)*$J$4*E20271+(1-$J$4)*$J$5*B20272)/(1-$J$4*$J$5))</f>
        <v/>
      </c>
      <c r="F20272" s="11">
        <f>B20272*C20272*3.6/1000</f>
        <v/>
      </c>
    </row>
    <row r="20273">
      <c r="A20273" s="10" t="n">
        <v>44263.20833333334</v>
      </c>
      <c r="B20273" t="n">
        <v>5.577</v>
      </c>
      <c r="C20273" t="n">
        <v>420.7193447100782</v>
      </c>
      <c r="D20273" t="n">
        <v>2.788450736782055</v>
      </c>
      <c r="E20273" s="11">
        <f>MIN(B20273,((1-$J$5)*$J$4*E20272+(1-$J$4)*$J$5*B20273)/(1-$J$4*$J$5))</f>
        <v/>
      </c>
      <c r="F20273" s="11">
        <f>B20273*C20273*3.6/1000</f>
        <v/>
      </c>
    </row>
    <row r="20274">
      <c r="A20274" s="10" t="n">
        <v>44263.25</v>
      </c>
      <c r="B20274" t="n">
        <v>5.86</v>
      </c>
      <c r="C20274" t="n">
        <v>512.2208839101835</v>
      </c>
      <c r="D20274" t="n">
        <v>2.809791052468039</v>
      </c>
      <c r="E20274" s="11">
        <f>MIN(B20274,((1-$J$5)*$J$4*E20273+(1-$J$4)*$J$5*B20274)/(1-$J$4*$J$5))</f>
        <v/>
      </c>
      <c r="F20274" s="11">
        <f>B20274*C20274*3.6/1000</f>
        <v/>
      </c>
    </row>
    <row r="20275">
      <c r="A20275" s="10" t="n">
        <v>44263.29166666666</v>
      </c>
      <c r="B20275" t="n">
        <v>6.127</v>
      </c>
      <c r="C20275" t="n">
        <v>661.9012709073448</v>
      </c>
      <c r="D20275" t="n">
        <v>2.833835003117287</v>
      </c>
      <c r="E20275" s="11">
        <f>MIN(B20275,((1-$J$5)*$J$4*E20274+(1-$J$4)*$J$5*B20275)/(1-$J$4*$J$5))</f>
        <v/>
      </c>
      <c r="F20275" s="11">
        <f>B20275*C20275*3.6/1000</f>
        <v/>
      </c>
    </row>
    <row r="20276">
      <c r="A20276" s="10" t="n">
        <v>44263.33333333334</v>
      </c>
      <c r="B20276" t="n">
        <v>6.283</v>
      </c>
      <c r="C20276" t="n">
        <v>571.1724621092138</v>
      </c>
      <c r="D20276" t="n">
        <v>2.859269025032161</v>
      </c>
      <c r="E20276" s="11">
        <f>MIN(B20276,((1-$J$5)*$J$4*E20275+(1-$J$4)*$J$5*B20276)/(1-$J$4*$J$5))</f>
        <v/>
      </c>
      <c r="F20276" s="11">
        <f>B20276*C20276*3.6/1000</f>
        <v/>
      </c>
    </row>
    <row r="20277">
      <c r="A20277" s="10" t="n">
        <v>44263.375</v>
      </c>
      <c r="B20277" t="n">
        <v>6.503</v>
      </c>
      <c r="C20277" t="n">
        <v>723.9479981767627</v>
      </c>
      <c r="D20277" t="n">
        <v>2.886802191338534</v>
      </c>
      <c r="E20277" s="11">
        <f>MIN(B20277,((1-$J$5)*$J$4*E20276+(1-$J$4)*$J$5*B20277)/(1-$J$4*$J$5))</f>
        <v/>
      </c>
      <c r="F20277" s="11">
        <f>B20277*C20277*3.6/1000</f>
        <v/>
      </c>
    </row>
    <row r="20278">
      <c r="A20278" s="10" t="n">
        <v>44263.41666666666</v>
      </c>
      <c r="B20278" t="n">
        <v>6.619</v>
      </c>
      <c r="C20278" t="n">
        <v>727.2448138132376</v>
      </c>
      <c r="D20278" t="n">
        <v>2.915210883515203</v>
      </c>
      <c r="E20278" s="11">
        <f>MIN(B20278,((1-$J$5)*$J$4*E20277+(1-$J$4)*$J$5*B20278)/(1-$J$4*$J$5))</f>
        <v/>
      </c>
      <c r="F20278" s="11">
        <f>B20278*C20278*3.6/1000</f>
        <v/>
      </c>
    </row>
    <row r="20279">
      <c r="A20279" s="10" t="n">
        <v>44263.45833333334</v>
      </c>
      <c r="B20279" t="n">
        <v>6.387</v>
      </c>
      <c r="C20279" t="n">
        <v>653.7893688743341</v>
      </c>
      <c r="D20279" t="n">
        <v>2.940501385306687</v>
      </c>
      <c r="E20279" s="11">
        <f>MIN(B20279,((1-$J$5)*$J$4*E20278+(1-$J$4)*$J$5*B20279)/(1-$J$4*$J$5))</f>
        <v/>
      </c>
      <c r="F20279" s="11">
        <f>B20279*C20279*3.6/1000</f>
        <v/>
      </c>
    </row>
    <row r="20280">
      <c r="A20280" s="10" t="n">
        <v>44263.5</v>
      </c>
      <c r="B20280" t="n">
        <v>5.448</v>
      </c>
      <c r="C20280" t="n">
        <v>753.484917739045</v>
      </c>
      <c r="D20280" t="n">
        <v>2.954640226849564</v>
      </c>
      <c r="E20280" s="11">
        <f>MIN(B20280,((1-$J$5)*$J$4*E20279+(1-$J$4)*$J$5*B20280)/(1-$J$4*$J$5))</f>
        <v/>
      </c>
      <c r="F20280" s="11">
        <f>B20280*C20280*3.6/1000</f>
        <v/>
      </c>
    </row>
    <row r="20281">
      <c r="A20281" s="10" t="n">
        <v>44263.54166666666</v>
      </c>
      <c r="B20281" t="n">
        <v>4.641</v>
      </c>
      <c r="C20281" t="n">
        <v>487.576119460351</v>
      </c>
      <c r="D20281" t="n">
        <v>2.959319466872206</v>
      </c>
      <c r="E20281" s="11">
        <f>MIN(B20281,((1-$J$5)*$J$4*E20280+(1-$J$4)*$J$5*B20281)/(1-$J$4*$J$5))</f>
        <v/>
      </c>
      <c r="F20281" s="11">
        <f>B20281*C20281*3.6/1000</f>
        <v/>
      </c>
    </row>
    <row r="20282">
      <c r="A20282" s="10" t="n">
        <v>44263.58333333334</v>
      </c>
      <c r="B20282" t="n">
        <v>4.139</v>
      </c>
      <c r="C20282" t="n">
        <v>492.6754638729545</v>
      </c>
      <c r="D20282" t="n">
        <v>2.958181705410646</v>
      </c>
      <c r="E20282" s="11">
        <f>MIN(B20282,((1-$J$5)*$J$4*E20281+(1-$J$4)*$J$5*B20282)/(1-$J$4*$J$5))</f>
        <v/>
      </c>
      <c r="F20282" s="11">
        <f>B20282*C20282*3.6/1000</f>
        <v/>
      </c>
    </row>
    <row r="20283">
      <c r="A20283" s="10" t="n">
        <v>44263.625</v>
      </c>
      <c r="B20283" t="n">
        <v>3.85</v>
      </c>
      <c r="C20283" t="n">
        <v>500.6617753096157</v>
      </c>
      <c r="D20283" t="n">
        <v>2.953757865444668</v>
      </c>
      <c r="E20283" s="11">
        <f>MIN(B20283,((1-$J$5)*$J$4*E20282+(1-$J$4)*$J$5*B20283)/(1-$J$4*$J$5))</f>
        <v/>
      </c>
      <c r="F20283" s="11">
        <f>B20283*C20283*3.6/1000</f>
        <v/>
      </c>
    </row>
    <row r="20284">
      <c r="A20284" s="10" t="n">
        <v>44263.66666666666</v>
      </c>
      <c r="B20284" t="n">
        <v>3.664</v>
      </c>
      <c r="C20284" t="n">
        <v>342.2808225976273</v>
      </c>
      <c r="D20284" t="n">
        <v>2.947279569893134</v>
      </c>
      <c r="E20284" s="11">
        <f>MIN(B20284,((1-$J$5)*$J$4*E20283+(1-$J$4)*$J$5*B20284)/(1-$J$4*$J$5))</f>
        <v/>
      </c>
      <c r="F20284" s="11">
        <f>B20284*C20284*3.6/1000</f>
        <v/>
      </c>
    </row>
    <row r="20285">
      <c r="A20285" s="10" t="n">
        <v>44263.70833333334</v>
      </c>
      <c r="B20285" t="n">
        <v>6.158</v>
      </c>
      <c r="C20285" t="n">
        <v>1187.745432710657</v>
      </c>
      <c r="D20285" t="n">
        <v>2.969426243560338</v>
      </c>
      <c r="E20285" s="11">
        <f>MIN(B20285,((1-$J$5)*$J$4*E20284+(1-$J$4)*$J$5*B20285)/(1-$J$4*$J$5))</f>
        <v/>
      </c>
      <c r="F20285" s="11">
        <f>B20285*C20285*3.6/1000</f>
        <v/>
      </c>
    </row>
    <row r="20286">
      <c r="A20286" s="10" t="n">
        <v>44263.75</v>
      </c>
      <c r="B20286" t="n">
        <v>4.379</v>
      </c>
      <c r="C20286" t="n">
        <v>1204.006576649316</v>
      </c>
      <c r="D20286" t="n">
        <v>2.970867353131856</v>
      </c>
      <c r="E20286" s="11">
        <f>MIN(B20286,((1-$J$5)*$J$4*E20285+(1-$J$4)*$J$5*B20286)/(1-$J$4*$J$5))</f>
        <v/>
      </c>
      <c r="F20286" s="11">
        <f>B20286*C20286*3.6/1000</f>
        <v/>
      </c>
    </row>
    <row r="20287">
      <c r="A20287" s="10" t="n">
        <v>44263.79166666666</v>
      </c>
      <c r="B20287" t="n">
        <v>3.985</v>
      </c>
      <c r="C20287" t="n">
        <v>1246.717663815695</v>
      </c>
      <c r="D20287" t="n">
        <v>2.967779473811276</v>
      </c>
      <c r="E20287" s="11">
        <f>MIN(B20287,((1-$J$5)*$J$4*E20286+(1-$J$4)*$J$5*B20287)/(1-$J$4*$J$5))</f>
        <v/>
      </c>
      <c r="F20287" s="11">
        <f>B20287*C20287*3.6/1000</f>
        <v/>
      </c>
    </row>
    <row r="20288">
      <c r="A20288" s="10" t="n">
        <v>44263.83333333334</v>
      </c>
      <c r="B20288" t="n">
        <v>3.895</v>
      </c>
      <c r="C20288" t="n">
        <v>1242.118361057743</v>
      </c>
      <c r="D20288" t="n">
        <v>2.963713017973874</v>
      </c>
      <c r="E20288" s="11">
        <f>MIN(B20288,((1-$J$5)*$J$4*E20287+(1-$J$4)*$J$5*B20288)/(1-$J$4*$J$5))</f>
        <v/>
      </c>
      <c r="F20288" s="11">
        <f>B20288*C20288*3.6/1000</f>
        <v/>
      </c>
    </row>
    <row r="20289">
      <c r="A20289" s="10" t="n">
        <v>44263.875</v>
      </c>
      <c r="B20289" t="n">
        <v>3.744</v>
      </c>
      <c r="C20289" t="n">
        <v>1159.736461110166</v>
      </c>
      <c r="D20289" t="n">
        <v>2.957986478082854</v>
      </c>
      <c r="E20289" s="11">
        <f>MIN(B20289,((1-$J$5)*$J$4*E20288+(1-$J$4)*$J$5*B20289)/(1-$J$4*$J$5))</f>
        <v/>
      </c>
      <c r="F20289" s="11">
        <f>B20289*C20289*3.6/1000</f>
        <v/>
      </c>
    </row>
    <row r="20290">
      <c r="A20290" s="10" t="n">
        <v>44263.91666666666</v>
      </c>
      <c r="B20290" t="n">
        <v>3.49</v>
      </c>
      <c r="C20290" t="n">
        <v>1100.821344912393</v>
      </c>
      <c r="D20290" t="n">
        <v>2.94944923856248</v>
      </c>
      <c r="E20290" s="11">
        <f>MIN(B20290,((1-$J$5)*$J$4*E20289+(1-$J$4)*$J$5*B20290)/(1-$J$4*$J$5))</f>
        <v/>
      </c>
      <c r="F20290" s="11">
        <f>B20290*C20290*3.6/1000</f>
        <v/>
      </c>
    </row>
    <row r="20291">
      <c r="A20291" s="10" t="n">
        <v>44263.95833333334</v>
      </c>
      <c r="B20291" t="n">
        <v>3.208</v>
      </c>
      <c r="C20291" t="n">
        <v>1112.667287772946</v>
      </c>
      <c r="D20291" t="n">
        <v>2.937827152772816</v>
      </c>
      <c r="E20291" s="11">
        <f>MIN(B20291,((1-$J$5)*$J$4*E20290+(1-$J$4)*$J$5*B20291)/(1-$J$4*$J$5))</f>
        <v/>
      </c>
      <c r="F20291" s="11">
        <f>B20291*C20291*3.6/1000</f>
        <v/>
      </c>
    </row>
    <row r="20292">
      <c r="A20292" s="10" t="n">
        <v>44264</v>
      </c>
      <c r="B20292" t="n">
        <v>3.041</v>
      </c>
      <c r="C20292" t="n">
        <v>1124.481272933958</v>
      </c>
      <c r="D20292" t="n">
        <v>2.924485767786478</v>
      </c>
      <c r="E20292" s="11">
        <f>MIN(B20292,((1-$J$5)*$J$4*E20291+(1-$J$4)*$J$5*B20292)/(1-$J$4*$J$5))</f>
        <v/>
      </c>
      <c r="F20292" s="11">
        <f>B20292*C20292*3.6/1000</f>
        <v/>
      </c>
    </row>
    <row r="20293">
      <c r="A20293" s="10" t="n">
        <v>44264.04166666666</v>
      </c>
      <c r="B20293" t="n">
        <v>2.967</v>
      </c>
      <c r="C20293" t="n">
        <v>1136.263805439843</v>
      </c>
      <c r="D20293" t="n">
        <v>2.910516696182886</v>
      </c>
      <c r="E20293" s="11">
        <f>MIN(B20293,((1-$J$5)*$J$4*E20292+(1-$J$4)*$J$5*B20293)/(1-$J$4*$J$5))</f>
        <v/>
      </c>
      <c r="F20293" s="11">
        <f>B20293*C20293*3.6/1000</f>
        <v/>
      </c>
    </row>
    <row r="20294">
      <c r="A20294" s="10" t="n">
        <v>44264.08333333334</v>
      </c>
      <c r="B20294" t="n">
        <v>2.861</v>
      </c>
      <c r="C20294" t="n">
        <v>984.1445650746234</v>
      </c>
      <c r="D20294" t="n">
        <v>2.861</v>
      </c>
      <c r="E20294" s="11">
        <f>MIN(B20294,((1-$J$5)*$J$4*E20293+(1-$J$4)*$J$5*B20294)/(1-$J$4*$J$5))</f>
        <v/>
      </c>
      <c r="F20294" s="11">
        <f>B20294*C20294*3.6/1000</f>
        <v/>
      </c>
    </row>
    <row r="20295">
      <c r="A20295" s="10" t="n">
        <v>44264.125</v>
      </c>
      <c r="B20295" t="n">
        <v>2.796</v>
      </c>
      <c r="C20295" t="n">
        <v>494.129953644254</v>
      </c>
      <c r="D20295" t="n">
        <v>2.796</v>
      </c>
      <c r="E20295" s="11">
        <f>MIN(B20295,((1-$J$5)*$J$4*E20294+(1-$J$4)*$J$5*B20295)/(1-$J$4*$J$5))</f>
        <v/>
      </c>
      <c r="F20295" s="11">
        <f>B20295*C20295*3.6/1000</f>
        <v/>
      </c>
    </row>
    <row r="20296">
      <c r="A20296" s="10" t="n">
        <v>44264.16666666666</v>
      </c>
      <c r="B20296" t="n">
        <v>3.149</v>
      </c>
      <c r="C20296" t="n">
        <v>296.7948938244194</v>
      </c>
      <c r="D20296" t="n">
        <v>2.786216413192658</v>
      </c>
      <c r="E20296" s="11">
        <f>MIN(B20296,((1-$J$5)*$J$4*E20295+(1-$J$4)*$J$5*B20296)/(1-$J$4*$J$5))</f>
        <v/>
      </c>
      <c r="F20296" s="11">
        <f>B20296*C20296*3.6/1000</f>
        <v/>
      </c>
    </row>
    <row r="20297">
      <c r="A20297" s="10" t="n">
        <v>44264.20833333334</v>
      </c>
      <c r="B20297" t="n">
        <v>3.717</v>
      </c>
      <c r="C20297" t="n">
        <v>264.9024166979075</v>
      </c>
      <c r="D20297" t="n">
        <v>2.783088135366049</v>
      </c>
      <c r="E20297" s="11">
        <f>MIN(B20297,((1-$J$5)*$J$4*E20296+(1-$J$4)*$J$5*B20297)/(1-$J$4*$J$5))</f>
        <v/>
      </c>
      <c r="F20297" s="11">
        <f>B20297*C20297*3.6/1000</f>
        <v/>
      </c>
    </row>
    <row r="20298">
      <c r="A20298" s="10" t="n">
        <v>44264.25</v>
      </c>
      <c r="B20298" t="n">
        <v>4.13</v>
      </c>
      <c r="C20298" t="n">
        <v>256.349583190052</v>
      </c>
      <c r="D20298" t="n">
        <v>2.784733743402872</v>
      </c>
      <c r="E20298" s="11">
        <f>MIN(B20298,((1-$J$5)*$J$4*E20297+(1-$J$4)*$J$5*B20298)/(1-$J$4*$J$5))</f>
        <v/>
      </c>
      <c r="F20298" s="11">
        <f>B20298*C20298*3.6/1000</f>
        <v/>
      </c>
    </row>
    <row r="20299">
      <c r="A20299" s="10" t="n">
        <v>44264.29166666666</v>
      </c>
      <c r="B20299" t="n">
        <v>4.594</v>
      </c>
      <c r="C20299" t="n">
        <v>258.0658834611547</v>
      </c>
      <c r="D20299" t="n">
        <v>2.791658236044273</v>
      </c>
      <c r="E20299" s="11">
        <f>MIN(B20299,((1-$J$5)*$J$4*E20298+(1-$J$4)*$J$5*B20299)/(1-$J$4*$J$5))</f>
        <v/>
      </c>
      <c r="F20299" s="11">
        <f>B20299*C20299*3.6/1000</f>
        <v/>
      </c>
    </row>
    <row r="20300">
      <c r="A20300" s="10" t="n">
        <v>44264.33333333334</v>
      </c>
      <c r="B20300" t="n">
        <v>4.87</v>
      </c>
      <c r="C20300" t="n">
        <v>387.8223085098003</v>
      </c>
      <c r="D20300" t="n">
        <v>2.801625378278334</v>
      </c>
      <c r="E20300" s="11">
        <f>MIN(B20300,((1-$J$5)*$J$4*E20299+(1-$J$4)*$J$5*B20300)/(1-$J$4*$J$5))</f>
        <v/>
      </c>
      <c r="F20300" s="11">
        <f>B20300*C20300*3.6/1000</f>
        <v/>
      </c>
    </row>
    <row r="20301">
      <c r="A20301" s="10" t="n">
        <v>44264.375</v>
      </c>
      <c r="B20301" t="n">
        <v>5.103</v>
      </c>
      <c r="C20301" t="n">
        <v>362.8751268803445</v>
      </c>
      <c r="D20301" t="n">
        <v>2.81409363351222</v>
      </c>
      <c r="E20301" s="11">
        <f>MIN(B20301,((1-$J$5)*$J$4*E20300+(1-$J$4)*$J$5*B20301)/(1-$J$4*$J$5))</f>
        <v/>
      </c>
      <c r="F20301" s="11">
        <f>B20301*C20301*3.6/1000</f>
        <v/>
      </c>
    </row>
    <row r="20302">
      <c r="A20302" s="10" t="n">
        <v>44264.41666666666</v>
      </c>
      <c r="B20302" t="n">
        <v>5.093</v>
      </c>
      <c r="C20302" t="n">
        <v>955.9707445698489</v>
      </c>
      <c r="D20302" t="n">
        <v>2.826243336033548</v>
      </c>
      <c r="E20302" s="11">
        <f>MIN(B20302,((1-$J$5)*$J$4*E20301+(1-$J$4)*$J$5*B20302)/(1-$J$4*$J$5))</f>
        <v/>
      </c>
      <c r="F20302" s="11">
        <f>B20302*C20302*3.6/1000</f>
        <v/>
      </c>
    </row>
    <row r="20303">
      <c r="A20303" s="10" t="n">
        <v>44264.45833333334</v>
      </c>
      <c r="B20303" t="n">
        <v>4.841</v>
      </c>
      <c r="C20303" t="n">
        <v>856.2532890233111</v>
      </c>
      <c r="D20303" t="n">
        <v>2.835312435089309</v>
      </c>
      <c r="E20303" s="11">
        <f>MIN(B20303,((1-$J$5)*$J$4*E20302+(1-$J$4)*$J$5*B20303)/(1-$J$4*$J$5))</f>
        <v/>
      </c>
      <c r="F20303" s="11">
        <f>B20303*C20303*3.6/1000</f>
        <v/>
      </c>
    </row>
    <row r="20304">
      <c r="A20304" s="10" t="n">
        <v>44264.5</v>
      </c>
      <c r="B20304" t="n">
        <v>4.258</v>
      </c>
      <c r="C20304" t="n">
        <v>773.013276412326</v>
      </c>
      <c r="D20304" t="n">
        <v>2.837566402040688</v>
      </c>
      <c r="E20304" s="11">
        <f>MIN(B20304,((1-$J$5)*$J$4*E20303+(1-$J$4)*$J$5*B20304)/(1-$J$4*$J$5))</f>
        <v/>
      </c>
      <c r="F20304" s="11">
        <f>B20304*C20304*3.6/1000</f>
        <v/>
      </c>
    </row>
    <row r="20305">
      <c r="A20305" s="10" t="n">
        <v>44264.54166666666</v>
      </c>
      <c r="B20305" t="n">
        <v>3.788</v>
      </c>
      <c r="C20305" t="n">
        <v>733.8270920721666</v>
      </c>
      <c r="D20305" t="n">
        <v>2.834409007914417</v>
      </c>
      <c r="E20305" s="11">
        <f>MIN(B20305,((1-$J$5)*$J$4*E20304+(1-$J$4)*$J$5*B20305)/(1-$J$4*$J$5))</f>
        <v/>
      </c>
      <c r="F20305" s="11">
        <f>B20305*C20305*3.6/1000</f>
        <v/>
      </c>
    </row>
    <row r="20306">
      <c r="A20306" s="10" t="n">
        <v>44264.58333333334</v>
      </c>
      <c r="B20306" t="n">
        <v>3.455</v>
      </c>
      <c r="C20306" t="n">
        <v>730.537836526378</v>
      </c>
      <c r="D20306" t="n">
        <v>2.827495472829622</v>
      </c>
      <c r="E20306" s="11">
        <f>MIN(B20306,((1-$J$5)*$J$4*E20305+(1-$J$4)*$J$5*B20306)/(1-$J$4*$J$5))</f>
        <v/>
      </c>
      <c r="F20306" s="11">
        <f>B20306*C20306*3.6/1000</f>
        <v/>
      </c>
    </row>
    <row r="20307">
      <c r="A20307" s="10" t="n">
        <v>44264.625</v>
      </c>
      <c r="B20307" t="n">
        <v>3.242</v>
      </c>
      <c r="C20307" t="n">
        <v>494.8567906130885</v>
      </c>
      <c r="D20307" t="n">
        <v>2.818259513157872</v>
      </c>
      <c r="E20307" s="11">
        <f>MIN(B20307,((1-$J$5)*$J$4*E20306+(1-$J$4)*$J$5*B20307)/(1-$J$4*$J$5))</f>
        <v/>
      </c>
      <c r="F20307" s="11">
        <f>B20307*C20307*3.6/1000</f>
        <v/>
      </c>
    </row>
    <row r="20308">
      <c r="A20308" s="10" t="n">
        <v>44264.66666666666</v>
      </c>
      <c r="B20308" t="n">
        <v>3.099</v>
      </c>
      <c r="C20308" t="n">
        <v>499.9370908266422</v>
      </c>
      <c r="D20308" t="n">
        <v>2.807539614550349</v>
      </c>
      <c r="E20308" s="11">
        <f>MIN(B20308,((1-$J$5)*$J$4*E20307+(1-$J$4)*$J$5*B20308)/(1-$J$4*$J$5))</f>
        <v/>
      </c>
      <c r="F20308" s="11">
        <f>B20308*C20308*3.6/1000</f>
        <v/>
      </c>
    </row>
    <row r="20309">
      <c r="A20309" s="10" t="n">
        <v>44264.70833333334</v>
      </c>
      <c r="B20309" t="n">
        <v>2.967</v>
      </c>
      <c r="C20309" t="n">
        <v>507.1720161765949</v>
      </c>
      <c r="D20309" t="n">
        <v>2.79548586559361</v>
      </c>
      <c r="E20309" s="11">
        <f>MIN(B20309,((1-$J$5)*$J$4*E20308+(1-$J$4)*$J$5*B20309)/(1-$J$4*$J$5))</f>
        <v/>
      </c>
      <c r="F20309" s="11">
        <f>B20309*C20309*3.6/1000</f>
        <v/>
      </c>
    </row>
    <row r="20310">
      <c r="A20310" s="10" t="n">
        <v>44264.75</v>
      </c>
      <c r="B20310" t="n">
        <v>2.828</v>
      </c>
      <c r="C20310" t="n">
        <v>550.051411267749</v>
      </c>
      <c r="D20310" t="n">
        <v>2.782040066903285</v>
      </c>
      <c r="E20310" s="11">
        <f>MIN(B20310,((1-$J$5)*$J$4*E20309+(1-$J$4)*$J$5*B20310)/(1-$J$4*$J$5))</f>
        <v/>
      </c>
      <c r="F20310" s="11">
        <f>B20310*C20310*3.6/1000</f>
        <v/>
      </c>
    </row>
    <row r="20311">
      <c r="A20311" s="10" t="n">
        <v>44264.79166666666</v>
      </c>
      <c r="B20311" t="n">
        <v>2.699</v>
      </c>
      <c r="C20311" t="n">
        <v>521.5640297496838</v>
      </c>
      <c r="D20311" t="n">
        <v>2.699</v>
      </c>
      <c r="E20311" s="11">
        <f>MIN(B20311,((1-$J$5)*$J$4*E20310+(1-$J$4)*$J$5*B20311)/(1-$J$4*$J$5))</f>
        <v/>
      </c>
      <c r="F20311" s="11">
        <f>B20311*C20311*3.6/1000</f>
        <v/>
      </c>
    </row>
    <row r="20312">
      <c r="A20312" s="10" t="n">
        <v>44264.83333333334</v>
      </c>
      <c r="B20312" t="n">
        <v>2.589</v>
      </c>
      <c r="C20312" t="n">
        <v>499.9370908266422</v>
      </c>
      <c r="D20312" t="n">
        <v>2.589</v>
      </c>
      <c r="E20312" s="11">
        <f>MIN(B20312,((1-$J$5)*$J$4*E20311+(1-$J$4)*$J$5*B20312)/(1-$J$4*$J$5))</f>
        <v/>
      </c>
      <c r="F20312" s="11">
        <f>B20312*C20312*3.6/1000</f>
        <v/>
      </c>
    </row>
    <row r="20313">
      <c r="A20313" s="10" t="n">
        <v>44264.875</v>
      </c>
      <c r="B20313" t="n">
        <v>2.471</v>
      </c>
      <c r="C20313" t="n">
        <v>522.9976507196031</v>
      </c>
      <c r="D20313" t="n">
        <v>2.471</v>
      </c>
      <c r="E20313" s="11">
        <f>MIN(B20313,((1-$J$5)*$J$4*E20312+(1-$J$4)*$J$5*B20313)/(1-$J$4*$J$5))</f>
        <v/>
      </c>
      <c r="F20313" s="11">
        <f>B20313*C20313*3.6/1000</f>
        <v/>
      </c>
    </row>
    <row r="20314">
      <c r="A20314" s="10" t="n">
        <v>44264.91666666666</v>
      </c>
      <c r="B20314" t="n">
        <v>2.371</v>
      </c>
      <c r="C20314" t="n">
        <v>494.129953644254</v>
      </c>
      <c r="D20314" t="n">
        <v>2.371</v>
      </c>
      <c r="E20314" s="11">
        <f>MIN(B20314,((1-$J$5)*$J$4*E20313+(1-$J$4)*$J$5*B20314)/(1-$J$4*$J$5))</f>
        <v/>
      </c>
      <c r="F20314" s="11">
        <f>B20314*C20314*3.6/1000</f>
        <v/>
      </c>
    </row>
    <row r="20315">
      <c r="A20315" s="10" t="n">
        <v>44264.95833333334</v>
      </c>
      <c r="B20315" t="n">
        <v>2.295</v>
      </c>
      <c r="C20315" t="n">
        <v>537.2796508228827</v>
      </c>
      <c r="D20315" t="n">
        <v>2.295</v>
      </c>
      <c r="E20315" s="11">
        <f>MIN(B20315,((1-$J$5)*$J$4*E20314+(1-$J$4)*$J$5*B20315)/(1-$J$4*$J$5))</f>
        <v/>
      </c>
      <c r="F20315" s="11">
        <f>B20315*C20315*3.6/1000</f>
        <v/>
      </c>
    </row>
    <row r="20316">
      <c r="A20316" s="10" t="n">
        <v>44265</v>
      </c>
      <c r="B20316" t="n">
        <v>2.212</v>
      </c>
      <c r="C20316" t="n">
        <v>535.8558263352674</v>
      </c>
      <c r="D20316" t="n">
        <v>2.212</v>
      </c>
      <c r="E20316" s="11">
        <f>MIN(B20316,((1-$J$5)*$J$4*E20315+(1-$J$4)*$J$5*B20316)/(1-$J$4*$J$5))</f>
        <v/>
      </c>
      <c r="F20316" s="11">
        <f>B20316*C20316*3.6/1000</f>
        <v/>
      </c>
    </row>
    <row r="20317">
      <c r="A20317" s="10" t="n">
        <v>44265.04166666666</v>
      </c>
      <c r="B20317" t="n">
        <v>2.13</v>
      </c>
      <c r="C20317" t="n">
        <v>553.5857163621595</v>
      </c>
      <c r="D20317" t="n">
        <v>2.13</v>
      </c>
      <c r="E20317" s="11">
        <f>MIN(B20317,((1-$J$5)*$J$4*E20316+(1-$J$4)*$J$5*B20317)/(1-$J$4*$J$5))</f>
        <v/>
      </c>
      <c r="F20317" s="11">
        <f>B20317*C20317*3.6/1000</f>
        <v/>
      </c>
    </row>
    <row r="20318">
      <c r="A20318" s="10" t="n">
        <v>44265.08333333334</v>
      </c>
      <c r="B20318" t="n">
        <v>2.1</v>
      </c>
      <c r="C20318" t="n">
        <v>575.3727261618897</v>
      </c>
      <c r="D20318" t="n">
        <v>2.1</v>
      </c>
      <c r="E20318" s="11">
        <f>MIN(B20318,((1-$J$5)*$J$4*E20317+(1-$J$4)*$J$5*B20318)/(1-$J$4*$J$5))</f>
        <v/>
      </c>
      <c r="F20318" s="11">
        <f>B20318*C20318*3.6/1000</f>
        <v/>
      </c>
    </row>
    <row r="20319">
      <c r="A20319" s="10" t="n">
        <v>44265.125</v>
      </c>
      <c r="B20319" t="n">
        <v>2.027</v>
      </c>
      <c r="C20319" t="n">
        <v>565.5598641189076</v>
      </c>
      <c r="D20319" t="n">
        <v>2.027</v>
      </c>
      <c r="E20319" s="11">
        <f>MIN(B20319,((1-$J$5)*$J$4*E20318+(1-$J$4)*$J$5*B20319)/(1-$J$4*$J$5))</f>
        <v/>
      </c>
      <c r="F20319" s="11">
        <f>B20319*C20319*3.6/1000</f>
        <v/>
      </c>
    </row>
    <row r="20320">
      <c r="A20320" s="10" t="n">
        <v>44265.16666666666</v>
      </c>
      <c r="B20320" t="n">
        <v>1.998</v>
      </c>
      <c r="C20320" t="n">
        <v>232.8804222812929</v>
      </c>
      <c r="D20320" t="n">
        <v>1.998</v>
      </c>
      <c r="E20320" s="11">
        <f>MIN(B20320,((1-$J$5)*$J$4*E20319+(1-$J$4)*$J$5*B20320)/(1-$J$4*$J$5))</f>
        <v/>
      </c>
      <c r="F20320" s="11">
        <f>B20320*C20320*3.6/1000</f>
        <v/>
      </c>
    </row>
    <row r="20321">
      <c r="A20321" s="10" t="n">
        <v>44265.20833333334</v>
      </c>
      <c r="B20321" t="n">
        <v>1.933</v>
      </c>
      <c r="C20321" t="n">
        <v>194.1832526074895</v>
      </c>
      <c r="D20321" t="n">
        <v>1.933</v>
      </c>
      <c r="E20321" s="11">
        <f>MIN(B20321,((1-$J$5)*$J$4*E20320+(1-$J$4)*$J$5*B20321)/(1-$J$4*$J$5))</f>
        <v/>
      </c>
      <c r="F20321" s="11">
        <f>B20321*C20321*3.6/1000</f>
        <v/>
      </c>
    </row>
    <row r="20322">
      <c r="A20322" s="10" t="n">
        <v>44265.25</v>
      </c>
      <c r="B20322" t="n">
        <v>1.876</v>
      </c>
      <c r="C20322" t="n">
        <v>224.9247943526057</v>
      </c>
      <c r="D20322" t="n">
        <v>1.876</v>
      </c>
      <c r="E20322" s="11">
        <f>MIN(B20322,((1-$J$5)*$J$4*E20321+(1-$J$4)*$J$5*B20322)/(1-$J$4*$J$5))</f>
        <v/>
      </c>
      <c r="F20322" s="11">
        <f>B20322*C20322*3.6/1000</f>
        <v/>
      </c>
    </row>
    <row r="20323">
      <c r="A20323" s="10" t="n">
        <v>44265.29166666666</v>
      </c>
      <c r="B20323" t="n">
        <v>1.84</v>
      </c>
      <c r="C20323" t="n">
        <v>180.2283459675768</v>
      </c>
      <c r="D20323" t="n">
        <v>1.84</v>
      </c>
      <c r="E20323" s="11">
        <f>MIN(B20323,((1-$J$5)*$J$4*E20322+(1-$J$4)*$J$5*B20323)/(1-$J$4*$J$5))</f>
        <v/>
      </c>
      <c r="F20323" s="11">
        <f>B20323*C20323*3.6/1000</f>
        <v/>
      </c>
    </row>
    <row r="20324">
      <c r="A20324" s="10" t="n">
        <v>44265.33333333334</v>
      </c>
      <c r="B20324" t="n">
        <v>1.812</v>
      </c>
      <c r="C20324" t="n">
        <v>164.0718502214233</v>
      </c>
      <c r="D20324" t="n">
        <v>1.812</v>
      </c>
      <c r="E20324" s="11">
        <f>MIN(B20324,((1-$J$5)*$J$4*E20323+(1-$J$4)*$J$5*B20324)/(1-$J$4*$J$5))</f>
        <v/>
      </c>
      <c r="F20324" s="11">
        <f>B20324*C20324*3.6/1000</f>
        <v/>
      </c>
    </row>
    <row r="20325">
      <c r="A20325" s="10" t="n">
        <v>44265.375</v>
      </c>
      <c r="B20325" t="n">
        <v>1.784</v>
      </c>
      <c r="C20325" t="n">
        <v>167.9084860159426</v>
      </c>
      <c r="D20325" t="n">
        <v>1.784</v>
      </c>
      <c r="E20325" s="11">
        <f>MIN(B20325,((1-$J$5)*$J$4*E20324+(1-$J$4)*$J$5*B20325)/(1-$J$4*$J$5))</f>
        <v/>
      </c>
      <c r="F20325" s="11">
        <f>B20325*C20325*3.6/1000</f>
        <v/>
      </c>
    </row>
    <row r="20326">
      <c r="A20326" s="10" t="n">
        <v>44265.41666666666</v>
      </c>
      <c r="B20326" t="n">
        <v>1.756</v>
      </c>
      <c r="C20326" t="n">
        <v>159.2437078654097</v>
      </c>
      <c r="D20326" t="n">
        <v>1.756</v>
      </c>
      <c r="E20326" s="11">
        <f>MIN(B20326,((1-$J$5)*$J$4*E20325+(1-$J$4)*$J$5*B20326)/(1-$J$4*$J$5))</f>
        <v/>
      </c>
      <c r="F20326" s="11">
        <f>B20326*C20326*3.6/1000</f>
        <v/>
      </c>
    </row>
    <row r="20327">
      <c r="A20327" s="10" t="n">
        <v>44265.45833333334</v>
      </c>
      <c r="B20327" t="n">
        <v>1.777</v>
      </c>
      <c r="C20327" t="n">
        <v>158.2736359072435</v>
      </c>
      <c r="D20327" t="n">
        <v>1.747560534047843</v>
      </c>
      <c r="E20327" s="11">
        <f>MIN(B20327,((1-$J$5)*$J$4*E20326+(1-$J$4)*$J$5*B20327)/(1-$J$4*$J$5))</f>
        <v/>
      </c>
      <c r="F20327" s="11">
        <f>B20327*C20327*3.6/1000</f>
        <v/>
      </c>
    </row>
    <row r="20328">
      <c r="A20328" s="10" t="n">
        <v>44265.5</v>
      </c>
      <c r="B20328" t="n">
        <v>1.777</v>
      </c>
      <c r="C20328" t="n">
        <v>151.4399598948708</v>
      </c>
      <c r="D20328" t="n">
        <v>1.739259288121041</v>
      </c>
      <c r="E20328" s="11">
        <f>MIN(B20328,((1-$J$5)*$J$4*E20327+(1-$J$4)*$J$5*B20328)/(1-$J$4*$J$5))</f>
        <v/>
      </c>
      <c r="F20328" s="11">
        <f>B20328*C20328*3.6/1000</f>
        <v/>
      </c>
    </row>
    <row r="20329">
      <c r="A20329" s="10" t="n">
        <v>44265.54166666666</v>
      </c>
      <c r="B20329" t="n">
        <v>1.805</v>
      </c>
      <c r="C20329" t="n">
        <v>143.5326185386199</v>
      </c>
      <c r="D20329" t="n">
        <v>1.731414178240288</v>
      </c>
      <c r="E20329" s="11">
        <f>MIN(B20329,((1-$J$5)*$J$4*E20328+(1-$J$4)*$J$5*B20329)/(1-$J$4*$J$5))</f>
        <v/>
      </c>
      <c r="F20329" s="11">
        <f>B20329*C20329*3.6/1000</f>
        <v/>
      </c>
    </row>
    <row r="20330">
      <c r="A20330" s="10" t="n">
        <v>44265.58333333334</v>
      </c>
      <c r="B20330" t="n">
        <v>1.735</v>
      </c>
      <c r="C20330" t="n">
        <v>150.4573745019385</v>
      </c>
      <c r="D20330" t="n">
        <v>1.722897104722885</v>
      </c>
      <c r="E20330" s="11">
        <f>MIN(B20330,((1-$J$5)*$J$4*E20329+(1-$J$4)*$J$5*B20330)/(1-$J$4*$J$5))</f>
        <v/>
      </c>
      <c r="F20330" s="11">
        <f>B20330*C20330*3.6/1000</f>
        <v/>
      </c>
    </row>
    <row r="20331">
      <c r="A20331" s="10" t="n">
        <v>44265.625</v>
      </c>
      <c r="B20331" t="n">
        <v>1.714</v>
      </c>
      <c r="C20331" t="n">
        <v>148.4872881353064</v>
      </c>
      <c r="D20331" t="n">
        <v>1.714</v>
      </c>
      <c r="E20331" s="11">
        <f>MIN(B20331,((1-$J$5)*$J$4*E20330+(1-$J$4)*$J$5*B20331)/(1-$J$4*$J$5))</f>
        <v/>
      </c>
      <c r="F20331" s="11">
        <f>B20331*C20331*3.6/1000</f>
        <v/>
      </c>
    </row>
    <row r="20332">
      <c r="A20332" s="10" t="n">
        <v>44265.66666666666</v>
      </c>
      <c r="B20332" t="n">
        <v>1.701</v>
      </c>
      <c r="C20332" t="n">
        <v>148.4872881353064</v>
      </c>
      <c r="D20332" t="n">
        <v>1.701</v>
      </c>
      <c r="E20332" s="11">
        <f>MIN(B20332,((1-$J$5)*$J$4*E20331+(1-$J$4)*$J$5*B20332)/(1-$J$4*$J$5))</f>
        <v/>
      </c>
      <c r="F20332" s="11">
        <f>B20332*C20332*3.6/1000</f>
        <v/>
      </c>
    </row>
    <row r="20333">
      <c r="A20333" s="10" t="n">
        <v>44265.70833333334</v>
      </c>
      <c r="B20333" t="n">
        <v>1.646</v>
      </c>
      <c r="C20333" t="n">
        <v>146.5105378593512</v>
      </c>
      <c r="D20333" t="n">
        <v>1.646</v>
      </c>
      <c r="E20333" s="11">
        <f>MIN(B20333,((1-$J$5)*$J$4*E20332+(1-$J$4)*$J$5*B20333)/(1-$J$4*$J$5))</f>
        <v/>
      </c>
      <c r="F20333" s="11">
        <f>B20333*C20333*3.6/1000</f>
        <v/>
      </c>
    </row>
    <row r="20334">
      <c r="A20334" s="10" t="n">
        <v>44265.75</v>
      </c>
      <c r="B20334" t="n">
        <v>1.639</v>
      </c>
      <c r="C20334" t="n">
        <v>179.2884146920807</v>
      </c>
      <c r="D20334" t="n">
        <v>1.637784065039585</v>
      </c>
      <c r="E20334" s="11">
        <f>MIN(B20334,((1-$J$5)*$J$4*E20333+(1-$J$4)*$J$5*B20334)/(1-$J$4*$J$5))</f>
        <v/>
      </c>
      <c r="F20334" s="11">
        <f>B20334*C20334*3.6/1000</f>
        <v/>
      </c>
    </row>
    <row r="20335">
      <c r="A20335" s="10" t="n">
        <v>44265.79166666666</v>
      </c>
      <c r="B20335" t="n">
        <v>1.598</v>
      </c>
      <c r="C20335" t="n">
        <v>188.6328918065588</v>
      </c>
      <c r="D20335" t="n">
        <v>1.598</v>
      </c>
      <c r="E20335" s="11">
        <f>MIN(B20335,((1-$J$5)*$J$4*E20334+(1-$J$4)*$J$5*B20335)/(1-$J$4*$J$5))</f>
        <v/>
      </c>
      <c r="F20335" s="11">
        <f>B20335*C20335*3.6/1000</f>
        <v/>
      </c>
    </row>
    <row r="20336">
      <c r="A20336" s="10" t="n">
        <v>44265.83333333334</v>
      </c>
      <c r="B20336" t="n">
        <v>1.571</v>
      </c>
      <c r="C20336" t="n">
        <v>117.0021228120935</v>
      </c>
      <c r="D20336" t="n">
        <v>1.571</v>
      </c>
      <c r="E20336" s="11">
        <f>MIN(B20336,((1-$J$5)*$J$4*E20335+(1-$J$4)*$J$5*B20336)/(1-$J$4*$J$5))</f>
        <v/>
      </c>
      <c r="F20336" s="11">
        <f>B20336*C20336*3.6/1000</f>
        <v/>
      </c>
    </row>
    <row r="20337">
      <c r="A20337" s="10" t="n">
        <v>44265.875</v>
      </c>
      <c r="B20337" t="n">
        <v>1.558</v>
      </c>
      <c r="C20337" t="n">
        <v>118.0492214264217</v>
      </c>
      <c r="D20337" t="n">
        <v>1.558</v>
      </c>
      <c r="E20337" s="11">
        <f>MIN(B20337,((1-$J$5)*$J$4*E20336+(1-$J$4)*$J$5*B20337)/(1-$J$4*$J$5))</f>
        <v/>
      </c>
      <c r="F20337" s="11">
        <f>B20337*C20337*3.6/1000</f>
        <v/>
      </c>
    </row>
    <row r="20338">
      <c r="A20338" s="10" t="n">
        <v>44265.91666666666</v>
      </c>
      <c r="B20338" t="n">
        <v>1.498</v>
      </c>
      <c r="C20338" t="n">
        <v>110.6682445090755</v>
      </c>
      <c r="D20338" t="n">
        <v>1.498</v>
      </c>
      <c r="E20338" s="11">
        <f>MIN(B20338,((1-$J$5)*$J$4*E20337+(1-$J$4)*$J$5*B20338)/(1-$J$4*$J$5))</f>
        <v/>
      </c>
      <c r="F20338" s="11">
        <f>B20338*C20338*3.6/1000</f>
        <v/>
      </c>
    </row>
    <row r="20339">
      <c r="A20339" s="10" t="n">
        <v>44265.95833333334</v>
      </c>
      <c r="B20339" t="n">
        <v>1.478</v>
      </c>
      <c r="C20339" t="n">
        <v>110.6682445090755</v>
      </c>
      <c r="D20339" t="n">
        <v>1.478</v>
      </c>
      <c r="E20339" s="11">
        <f>MIN(B20339,((1-$J$5)*$J$4*E20338+(1-$J$4)*$J$5*B20339)/(1-$J$4*$J$5))</f>
        <v/>
      </c>
      <c r="F20339" s="11">
        <f>B20339*C20339*3.6/1000</f>
        <v/>
      </c>
    </row>
    <row r="20340">
      <c r="A20340" s="10" t="n">
        <v>44266</v>
      </c>
      <c r="B20340" t="n">
        <v>1.465</v>
      </c>
      <c r="C20340" t="n">
        <v>119.0939655032252</v>
      </c>
      <c r="D20340" t="n">
        <v>1.465</v>
      </c>
      <c r="E20340" s="11">
        <f>MIN(B20340,((1-$J$5)*$J$4*E20339+(1-$J$4)*$J$5*B20340)/(1-$J$4*$J$5))</f>
        <v/>
      </c>
      <c r="F20340" s="11">
        <f>B20340*C20340*3.6/1000</f>
        <v/>
      </c>
    </row>
    <row r="20341">
      <c r="A20341" s="10" t="n">
        <v>44266.04166666666</v>
      </c>
      <c r="B20341" t="n">
        <v>1.465</v>
      </c>
      <c r="C20341" t="n">
        <v>119.0939655032252</v>
      </c>
      <c r="D20341" t="n">
        <v>1.457758761312977</v>
      </c>
      <c r="E20341" s="11">
        <f>MIN(B20341,((1-$J$5)*$J$4*E20340+(1-$J$4)*$J$5*B20341)/(1-$J$4*$J$5))</f>
        <v/>
      </c>
      <c r="F20341" s="11">
        <f>B20341*C20341*3.6/1000</f>
        <v/>
      </c>
    </row>
    <row r="20342">
      <c r="A20342" s="10" t="n">
        <v>44266.08333333334</v>
      </c>
      <c r="B20342" t="n">
        <v>1.432</v>
      </c>
      <c r="C20342" t="n">
        <v>114.900733760903</v>
      </c>
      <c r="D20342" t="n">
        <v>1.432</v>
      </c>
      <c r="E20342" s="11">
        <f>MIN(B20342,((1-$J$5)*$J$4*E20341+(1-$J$4)*$J$5*B20342)/(1-$J$4*$J$5))</f>
        <v/>
      </c>
      <c r="F20342" s="11">
        <f>B20342*C20342*3.6/1000</f>
        <v/>
      </c>
    </row>
    <row r="20343">
      <c r="A20343" s="10" t="n">
        <v>44266.125</v>
      </c>
      <c r="B20343" t="n">
        <v>1.432</v>
      </c>
      <c r="C20343" t="n">
        <v>106.3942096303256</v>
      </c>
      <c r="D20343" t="n">
        <v>1.424921874539374</v>
      </c>
      <c r="E20343" s="11">
        <f>MIN(B20343,((1-$J$5)*$J$4*E20342+(1-$J$4)*$J$5*B20343)/(1-$J$4*$J$5))</f>
        <v/>
      </c>
      <c r="F20343" s="11">
        <f>B20343*C20343*3.6/1000</f>
        <v/>
      </c>
    </row>
    <row r="20344">
      <c r="A20344" s="10" t="n">
        <v>44266.16666666666</v>
      </c>
      <c r="B20344" t="n">
        <v>1.386</v>
      </c>
      <c r="C20344" t="n">
        <v>103.1598990717135</v>
      </c>
      <c r="D20344" t="n">
        <v>1.386</v>
      </c>
      <c r="E20344" s="11">
        <f>MIN(B20344,((1-$J$5)*$J$4*E20343+(1-$J$4)*$J$5*B20344)/(1-$J$4*$J$5))</f>
        <v/>
      </c>
      <c r="F20344" s="11">
        <f>B20344*C20344*3.6/1000</f>
        <v/>
      </c>
    </row>
    <row r="20345">
      <c r="A20345" s="10" t="n">
        <v>44266.20833333334</v>
      </c>
      <c r="B20345" t="n">
        <v>1.354</v>
      </c>
      <c r="C20345" t="n">
        <v>105.3189174082278</v>
      </c>
      <c r="D20345" t="n">
        <v>1.354</v>
      </c>
      <c r="E20345" s="11">
        <f>MIN(B20345,((1-$J$5)*$J$4*E20344+(1-$J$4)*$J$5*B20345)/(1-$J$4*$J$5))</f>
        <v/>
      </c>
      <c r="F20345" s="11">
        <f>B20345*C20345*3.6/1000</f>
        <v/>
      </c>
    </row>
    <row r="20346">
      <c r="A20346" s="10" t="n">
        <v>44266.25</v>
      </c>
      <c r="B20346" t="n">
        <v>1.328</v>
      </c>
      <c r="C20346" t="n">
        <v>102.0760842086479</v>
      </c>
      <c r="D20346" t="n">
        <v>1.328</v>
      </c>
      <c r="E20346" s="11">
        <f>MIN(B20346,((1-$J$5)*$J$4*E20345+(1-$J$4)*$J$5*B20346)/(1-$J$4*$J$5))</f>
        <v/>
      </c>
      <c r="F20346" s="11">
        <f>B20346*C20346*3.6/1000</f>
        <v/>
      </c>
    </row>
    <row r="20347">
      <c r="A20347" s="10" t="n">
        <v>44266.29166666666</v>
      </c>
      <c r="B20347" t="n">
        <v>1.316</v>
      </c>
      <c r="C20347" t="n">
        <v>99.89961137168198</v>
      </c>
      <c r="D20347" t="n">
        <v>1.316</v>
      </c>
      <c r="E20347" s="11">
        <f>MIN(B20347,((1-$J$5)*$J$4*E20346+(1-$J$4)*$J$5*B20347)/(1-$J$4*$J$5))</f>
        <v/>
      </c>
      <c r="F20347" s="11">
        <f>B20347*C20347*3.6/1000</f>
        <v/>
      </c>
    </row>
    <row r="20348">
      <c r="A20348" s="10" t="n">
        <v>44266.33333333334</v>
      </c>
      <c r="B20348" t="n">
        <v>1.284</v>
      </c>
      <c r="C20348" t="n">
        <v>102.0760842086479</v>
      </c>
      <c r="D20348" t="n">
        <v>1.284</v>
      </c>
      <c r="E20348" s="11">
        <f>MIN(B20348,((1-$J$5)*$J$4*E20347+(1-$J$4)*$J$5*B20348)/(1-$J$4*$J$5))</f>
        <v/>
      </c>
      <c r="F20348" s="11">
        <f>B20348*C20348*3.6/1000</f>
        <v/>
      </c>
    </row>
    <row r="20349">
      <c r="A20349" s="10" t="n">
        <v>44266.375</v>
      </c>
      <c r="B20349" t="n">
        <v>1.29</v>
      </c>
      <c r="C20349" t="n">
        <v>100.9893375465933</v>
      </c>
      <c r="D20349" t="n">
        <v>1.277722022594836</v>
      </c>
      <c r="E20349" s="11">
        <f>MIN(B20349,((1-$J$5)*$J$4*E20348+(1-$J$4)*$J$5*B20349)/(1-$J$4*$J$5))</f>
        <v/>
      </c>
      <c r="F20349" s="11">
        <f>B20349*C20349*3.6/1000</f>
        <v/>
      </c>
    </row>
    <row r="20350">
      <c r="A20350" s="10" t="n">
        <v>44266.41666666666</v>
      </c>
      <c r="B20350" t="n">
        <v>1.29</v>
      </c>
      <c r="C20350" t="n">
        <v>99.89961137168198</v>
      </c>
      <c r="D20350" t="n">
        <v>1.271546864752075</v>
      </c>
      <c r="E20350" s="11">
        <f>MIN(B20350,((1-$J$5)*$J$4*E20349+(1-$J$4)*$J$5*B20350)/(1-$J$4*$J$5))</f>
        <v/>
      </c>
      <c r="F20350" s="11">
        <f>B20350*C20350*3.6/1000</f>
        <v/>
      </c>
    </row>
    <row r="20351">
      <c r="A20351" s="10" t="n">
        <v>44266.45833333334</v>
      </c>
      <c r="B20351" t="n">
        <v>1.303</v>
      </c>
      <c r="C20351" t="n">
        <v>98.80685652826621</v>
      </c>
      <c r="D20351" t="n">
        <v>1.26562149740171</v>
      </c>
      <c r="E20351" s="11">
        <f>MIN(B20351,((1-$J$5)*$J$4*E20350+(1-$J$4)*$J$5*B20351)/(1-$J$4*$J$5))</f>
        <v/>
      </c>
      <c r="F20351" s="11">
        <f>B20351*C20351*3.6/1000</f>
        <v/>
      </c>
    </row>
    <row r="20352">
      <c r="A20352" s="10" t="n">
        <v>44266.5</v>
      </c>
      <c r="B20352" t="n">
        <v>1.303</v>
      </c>
      <c r="C20352" t="n">
        <v>96.61205661524525</v>
      </c>
      <c r="D20352" t="n">
        <v>1.259793174630949</v>
      </c>
      <c r="E20352" s="11">
        <f>MIN(B20352,((1-$J$5)*$J$4*E20351+(1-$J$4)*$J$5*B20352)/(1-$J$4*$J$5))</f>
        <v/>
      </c>
      <c r="F20352" s="11">
        <f>B20352*C20352*3.6/1000</f>
        <v/>
      </c>
    </row>
    <row r="20353">
      <c r="A20353" s="10" t="n">
        <v>44266.54166666666</v>
      </c>
      <c r="B20353" t="n">
        <v>1.316</v>
      </c>
      <c r="C20353" t="n">
        <v>95.50990542805714</v>
      </c>
      <c r="D20353" t="n">
        <v>1.254208961951391</v>
      </c>
      <c r="E20353" s="11">
        <f>MIN(B20353,((1-$J$5)*$J$4*E20352+(1-$J$4)*$J$5*B20353)/(1-$J$4*$J$5))</f>
        <v/>
      </c>
      <c r="F20353" s="11">
        <f>B20353*C20353*3.6/1000</f>
        <v/>
      </c>
    </row>
    <row r="20354">
      <c r="A20354" s="10" t="n">
        <v>44266.58333333334</v>
      </c>
      <c r="B20354" t="n">
        <v>1.303</v>
      </c>
      <c r="C20354" t="n">
        <v>92.18377402798015</v>
      </c>
      <c r="D20354" t="n">
        <v>1.248567551592891</v>
      </c>
      <c r="E20354" s="11">
        <f>MIN(B20354,((1-$J$5)*$J$4*E20353+(1-$J$4)*$J$5*B20354)/(1-$J$4*$J$5))</f>
        <v/>
      </c>
      <c r="F20354" s="11">
        <f>B20354*C20354*3.6/1000</f>
        <v/>
      </c>
    </row>
    <row r="20355">
      <c r="A20355" s="10" t="n">
        <v>44266.625</v>
      </c>
      <c r="B20355" t="n">
        <v>2.95</v>
      </c>
      <c r="C20355" t="n">
        <v>244.2518826687129</v>
      </c>
      <c r="D20355" t="n">
        <v>1.261851966272772</v>
      </c>
      <c r="E20355" s="11">
        <f>MIN(B20355,((1-$J$5)*$J$4*E20354+(1-$J$4)*$J$5*B20355)/(1-$J$4*$J$5))</f>
        <v/>
      </c>
      <c r="F20355" s="11">
        <f>B20355*C20355*3.6/1000</f>
        <v/>
      </c>
    </row>
    <row r="20356">
      <c r="A20356" s="10" t="n">
        <v>44266.66666666666</v>
      </c>
      <c r="B20356" t="n">
        <v>1.666</v>
      </c>
      <c r="C20356" t="n">
        <v>296.7948938244194</v>
      </c>
      <c r="D20356" t="n">
        <v>1.260236282117773</v>
      </c>
      <c r="E20356" s="11">
        <f>MIN(B20356,((1-$J$5)*$J$4*E20355+(1-$J$4)*$J$5*B20356)/(1-$J$4*$J$5))</f>
        <v/>
      </c>
      <c r="F20356" s="11">
        <f>B20356*C20356*3.6/1000</f>
        <v/>
      </c>
    </row>
    <row r="20357">
      <c r="A20357" s="10" t="n">
        <v>44266.70833333334</v>
      </c>
      <c r="B20357" t="n">
        <v>1.445</v>
      </c>
      <c r="C20357" t="n">
        <v>348.6502722329823</v>
      </c>
      <c r="D20357" t="n">
        <v>1.256119926212787</v>
      </c>
      <c r="E20357" s="11">
        <f>MIN(B20357,((1-$J$5)*$J$4*E20356+(1-$J$4)*$J$5*B20357)/(1-$J$4*$J$5))</f>
        <v/>
      </c>
      <c r="F20357" s="11">
        <f>B20357*C20357*3.6/1000</f>
        <v/>
      </c>
    </row>
    <row r="20358">
      <c r="A20358" s="10" t="n">
        <v>44266.75</v>
      </c>
      <c r="B20358" t="n">
        <v>1.373</v>
      </c>
      <c r="C20358" t="n">
        <v>167.9084860159426</v>
      </c>
      <c r="D20358" t="n">
        <v>1.251247667839419</v>
      </c>
      <c r="E20358" s="11">
        <f>MIN(B20358,((1-$J$5)*$J$4*E20357+(1-$J$4)*$J$5*B20358)/(1-$J$4*$J$5))</f>
        <v/>
      </c>
      <c r="F20358" s="11">
        <f>B20358*C20358*3.6/1000</f>
        <v/>
      </c>
    </row>
    <row r="20359">
      <c r="A20359" s="10" t="n">
        <v>44266.79166666666</v>
      </c>
      <c r="B20359" t="n">
        <v>1.361</v>
      </c>
      <c r="C20359" t="n">
        <v>168.8634686545392</v>
      </c>
      <c r="D20359" t="n">
        <v>1.246317986521604</v>
      </c>
      <c r="E20359" s="11">
        <f>MIN(B20359,((1-$J$5)*$J$4*E20358+(1-$J$4)*$J$5*B20359)/(1-$J$4*$J$5))</f>
        <v/>
      </c>
      <c r="F20359" s="11">
        <f>B20359*C20359*3.6/1000</f>
        <v/>
      </c>
    </row>
    <row r="20360">
      <c r="A20360" s="10" t="n">
        <v>44266.83333333334</v>
      </c>
      <c r="B20360" t="n">
        <v>1.309</v>
      </c>
      <c r="C20360" t="n">
        <v>169.8184512931358</v>
      </c>
      <c r="D20360" t="n">
        <v>1.240874423060487</v>
      </c>
      <c r="E20360" s="11">
        <f>MIN(B20360,((1-$J$5)*$J$4*E20359+(1-$J$4)*$J$5*B20360)/(1-$J$4*$J$5))</f>
        <v/>
      </c>
      <c r="F20360" s="11">
        <f>B20360*C20360*3.6/1000</f>
        <v/>
      </c>
    </row>
    <row r="20361">
      <c r="A20361" s="10" t="n">
        <v>44266.875</v>
      </c>
      <c r="B20361" t="n">
        <v>1.29</v>
      </c>
      <c r="C20361" t="n">
        <v>178.3472297418518</v>
      </c>
      <c r="D20361" t="n">
        <v>1.235302748444129</v>
      </c>
      <c r="E20361" s="11">
        <f>MIN(B20361,((1-$J$5)*$J$4*E20360+(1-$J$4)*$J$5*B20361)/(1-$J$4*$J$5))</f>
        <v/>
      </c>
      <c r="F20361" s="11">
        <f>B20361*C20361*3.6/1000</f>
        <v/>
      </c>
    </row>
    <row r="20362">
      <c r="A20362" s="10" t="n">
        <v>44266.91666666666</v>
      </c>
      <c r="B20362" t="n">
        <v>1.259</v>
      </c>
      <c r="C20362" t="n">
        <v>178.3472297418518</v>
      </c>
      <c r="D20362" t="n">
        <v>1.229467840955141</v>
      </c>
      <c r="E20362" s="11">
        <f>MIN(B20362,((1-$J$5)*$J$4*E20361+(1-$J$4)*$J$5*B20362)/(1-$J$4*$J$5))</f>
        <v/>
      </c>
      <c r="F20362" s="11">
        <f>B20362*C20362*3.6/1000</f>
        <v/>
      </c>
    </row>
    <row r="20363">
      <c r="A20363" s="10" t="n">
        <v>44266.95833333334</v>
      </c>
      <c r="B20363" t="n">
        <v>1.271</v>
      </c>
      <c r="C20363" t="n">
        <v>174.5697511441024</v>
      </c>
      <c r="D20363" t="n">
        <v>1.223865716409132</v>
      </c>
      <c r="E20363" s="11">
        <f>MIN(B20363,((1-$J$5)*$J$4*E20362+(1-$J$4)*$J$5*B20363)/(1-$J$4*$J$5))</f>
        <v/>
      </c>
      <c r="F20363" s="11">
        <f>B20363*C20363*3.6/1000</f>
        <v/>
      </c>
    </row>
    <row r="20364">
      <c r="A20364" s="10" t="n">
        <v>44267</v>
      </c>
      <c r="B20364" t="n">
        <v>1.246</v>
      </c>
      <c r="C20364" t="n">
        <v>177.4047811254788</v>
      </c>
      <c r="D20364" t="n">
        <v>1.218069467643051</v>
      </c>
      <c r="E20364" s="11">
        <f>MIN(B20364,((1-$J$5)*$J$4*E20363+(1-$J$4)*$J$5*B20364)/(1-$J$4*$J$5))</f>
        <v/>
      </c>
      <c r="F20364" s="11">
        <f>B20364*C20364*3.6/1000</f>
        <v/>
      </c>
    </row>
    <row r="20365">
      <c r="A20365" s="10" t="n">
        <v>44267.04166666666</v>
      </c>
      <c r="B20365" t="n">
        <v>1.246</v>
      </c>
      <c r="C20365" t="n">
        <v>206.9812831013265</v>
      </c>
      <c r="D20365" t="n">
        <v>1.212368148776084</v>
      </c>
      <c r="E20365" s="11">
        <f>MIN(B20365,((1-$J$5)*$J$4*E20364+(1-$J$4)*$J$5*B20365)/(1-$J$4*$J$5))</f>
        <v/>
      </c>
      <c r="F20365" s="11">
        <f>B20365*C20365*3.6/1000</f>
        <v/>
      </c>
    </row>
    <row r="20366">
      <c r="A20366" s="10" t="n">
        <v>44267.08333333334</v>
      </c>
      <c r="B20366" t="n">
        <v>1.221</v>
      </c>
      <c r="C20366" t="n">
        <v>228.4693108003296</v>
      </c>
      <c r="D20366" t="n">
        <v>1.206474330275439</v>
      </c>
      <c r="E20366" s="11">
        <f>MIN(B20366,((1-$J$5)*$J$4*E20365+(1-$J$4)*$J$5*B20366)/(1-$J$4*$J$5))</f>
        <v/>
      </c>
      <c r="F20366" s="11">
        <f>B20366*C20366*3.6/1000</f>
        <v/>
      </c>
    </row>
    <row r="20367">
      <c r="A20367" s="10" t="n">
        <v>44267.125</v>
      </c>
      <c r="B20367" t="n">
        <v>1.862</v>
      </c>
      <c r="C20367" t="n">
        <v>205.1655532394852</v>
      </c>
      <c r="D20367" t="n">
        <v>1.208006869225565</v>
      </c>
      <c r="E20367" s="11">
        <f>MIN(B20367,((1-$J$5)*$J$4*E20366+(1-$J$4)*$J$5*B20367)/(1-$J$4*$J$5))</f>
        <v/>
      </c>
      <c r="F20367" s="11">
        <f>B20367*C20367*3.6/1000</f>
        <v/>
      </c>
    </row>
    <row r="20368">
      <c r="A20368" s="10" t="n">
        <v>44267.16666666666</v>
      </c>
      <c r="B20368" t="n">
        <v>1.419</v>
      </c>
      <c r="C20368" t="n">
        <v>165.9929845383329</v>
      </c>
      <c r="D20368" t="n">
        <v>1.204448607284899</v>
      </c>
      <c r="E20368" s="11">
        <f>MIN(B20368,((1-$J$5)*$J$4*E20367+(1-$J$4)*$J$5*B20368)/(1-$J$4*$J$5))</f>
        <v/>
      </c>
      <c r="F20368" s="11">
        <f>B20368*C20368*3.6/1000</f>
        <v/>
      </c>
    </row>
    <row r="20369">
      <c r="A20369" s="10" t="n">
        <v>44267.20833333334</v>
      </c>
      <c r="B20369" t="n">
        <v>1.38</v>
      </c>
      <c r="C20369" t="n">
        <v>124.2834302316946</v>
      </c>
      <c r="D20369" t="n">
        <v>1.200502657235849</v>
      </c>
      <c r="E20369" s="11">
        <f>MIN(B20369,((1-$J$5)*$J$4*E20368+(1-$J$4)*$J$5*B20369)/(1-$J$4*$J$5))</f>
        <v/>
      </c>
      <c r="F20369" s="11">
        <f>B20369*C20369*3.6/1000</f>
        <v/>
      </c>
    </row>
    <row r="20370">
      <c r="A20370" s="10" t="n">
        <v>44267.25</v>
      </c>
      <c r="B20370" t="n">
        <v>1.412</v>
      </c>
      <c r="C20370" t="n">
        <v>97.71102235468862</v>
      </c>
      <c r="D20370" t="n">
        <v>1.196987252961962</v>
      </c>
      <c r="E20370" s="11">
        <f>MIN(B20370,((1-$J$5)*$J$4*E20369+(1-$J$4)*$J$5*B20370)/(1-$J$4*$J$5))</f>
        <v/>
      </c>
      <c r="F20370" s="11">
        <f>B20370*C20370*3.6/1000</f>
        <v/>
      </c>
    </row>
    <row r="20371">
      <c r="A20371" s="10" t="n">
        <v>44267.29166666666</v>
      </c>
      <c r="B20371" t="n">
        <v>1.348</v>
      </c>
      <c r="C20371" t="n">
        <v>94.40451318854197</v>
      </c>
      <c r="D20371" t="n">
        <v>1.192797583876368</v>
      </c>
      <c r="E20371" s="11">
        <f>MIN(B20371,((1-$J$5)*$J$4*E20370+(1-$J$4)*$J$5*B20371)/(1-$J$4*$J$5))</f>
        <v/>
      </c>
      <c r="F20371" s="11">
        <f>B20371*C20371*3.6/1000</f>
        <v/>
      </c>
    </row>
    <row r="20372">
      <c r="A20372" s="10" t="n">
        <v>44267.33333333334</v>
      </c>
      <c r="B20372" t="n">
        <v>1.341</v>
      </c>
      <c r="C20372" t="n">
        <v>94.40451318854197</v>
      </c>
      <c r="D20372" t="n">
        <v>1.188596487481841</v>
      </c>
      <c r="E20372" s="11">
        <f>MIN(B20372,((1-$J$5)*$J$4*E20371+(1-$J$4)*$J$5*B20372)/(1-$J$4*$J$5))</f>
        <v/>
      </c>
      <c r="F20372" s="11">
        <f>B20372*C20372*3.6/1000</f>
        <v/>
      </c>
    </row>
    <row r="20373">
      <c r="A20373" s="10" t="n">
        <v>44267.375</v>
      </c>
      <c r="B20373" t="n">
        <v>1.322</v>
      </c>
      <c r="C20373" t="n">
        <v>94.40451318854197</v>
      </c>
      <c r="D20373" t="n">
        <v>1.184246931034355</v>
      </c>
      <c r="E20373" s="11">
        <f>MIN(B20373,((1-$J$5)*$J$4*E20372+(1-$J$4)*$J$5*B20373)/(1-$J$4*$J$5))</f>
        <v/>
      </c>
      <c r="F20373" s="11">
        <f>B20373*C20373*3.6/1000</f>
        <v/>
      </c>
    </row>
    <row r="20374">
      <c r="A20374" s="10" t="n">
        <v>44267.41666666666</v>
      </c>
      <c r="B20374" t="n">
        <v>1.322</v>
      </c>
      <c r="C20374" t="n">
        <v>196.0243940266496</v>
      </c>
      <c r="D20374" t="n">
        <v>1.17996861082455</v>
      </c>
      <c r="E20374" s="11">
        <f>MIN(B20374,((1-$J$5)*$J$4*E20373+(1-$J$4)*$J$5*B20374)/(1-$J$4*$J$5))</f>
        <v/>
      </c>
      <c r="F20374" s="11">
        <f>B20374*C20374*3.6/1000</f>
        <v/>
      </c>
    </row>
    <row r="20375">
      <c r="A20375" s="10" t="n">
        <v>44267.45833333334</v>
      </c>
      <c r="B20375" t="n">
        <v>1.348</v>
      </c>
      <c r="C20375" t="n">
        <v>200.6082041421975</v>
      </c>
      <c r="D20375" t="n">
        <v>1.176057669938239</v>
      </c>
      <c r="E20375" s="11">
        <f>MIN(B20375,((1-$J$5)*$J$4*E20374+(1-$J$4)*$J$5*B20375)/(1-$J$4*$J$5))</f>
        <v/>
      </c>
      <c r="F20375" s="11">
        <f>B20375*C20375*3.6/1000</f>
        <v/>
      </c>
    </row>
    <row r="20376">
      <c r="A20376" s="10" t="n">
        <v>44267.5</v>
      </c>
      <c r="B20376" t="n">
        <v>1.335</v>
      </c>
      <c r="C20376" t="n">
        <v>138.5340966856569</v>
      </c>
      <c r="D20376" t="n">
        <v>1.172062126834475</v>
      </c>
      <c r="E20376" s="11">
        <f>MIN(B20376,((1-$J$5)*$J$4*E20375+(1-$J$4)*$J$5*B20376)/(1-$J$4*$J$5))</f>
        <v/>
      </c>
      <c r="F20376" s="11">
        <f>B20376*C20376*3.6/1000</f>
        <v/>
      </c>
    </row>
    <row r="20377">
      <c r="A20377" s="10" t="n">
        <v>44267.54166666666</v>
      </c>
      <c r="B20377" t="n">
        <v>1.328</v>
      </c>
      <c r="C20377" t="n">
        <v>133.4893127485047</v>
      </c>
      <c r="D20377" t="n">
        <v>1.168051977062053</v>
      </c>
      <c r="E20377" s="11">
        <f>MIN(B20377,((1-$J$5)*$J$4*E20376+(1-$J$4)*$J$5*B20377)/(1-$J$4*$J$5))</f>
        <v/>
      </c>
      <c r="F20377" s="11">
        <f>B20377*C20377*3.6/1000</f>
        <v/>
      </c>
    </row>
    <row r="20378">
      <c r="A20378" s="10" t="n">
        <v>44267.58333333334</v>
      </c>
      <c r="B20378" t="n">
        <v>1.335</v>
      </c>
      <c r="C20378" t="n">
        <v>129.4183961857833</v>
      </c>
      <c r="D20378" t="n">
        <v>1.164187549727771</v>
      </c>
      <c r="E20378" s="11">
        <f>MIN(B20378,((1-$J$5)*$J$4*E20377+(1-$J$4)*$J$5*B20378)/(1-$J$4*$J$5))</f>
        <v/>
      </c>
      <c r="F20378" s="11">
        <f>B20378*C20378*3.6/1000</f>
        <v/>
      </c>
    </row>
    <row r="20379">
      <c r="A20379" s="10" t="n">
        <v>44267.625</v>
      </c>
      <c r="B20379" t="n">
        <v>1.309</v>
      </c>
      <c r="C20379" t="n">
        <v>127.3707347993329</v>
      </c>
      <c r="D20379" t="n">
        <v>1.160089103495688</v>
      </c>
      <c r="E20379" s="11">
        <f>MIN(B20379,((1-$J$5)*$J$4*E20378+(1-$J$4)*$J$5*B20379)/(1-$J$4*$J$5))</f>
        <v/>
      </c>
      <c r="F20379" s="11">
        <f>B20379*C20379*3.6/1000</f>
        <v/>
      </c>
    </row>
    <row r="20380">
      <c r="A20380" s="10" t="n">
        <v>44267.66666666666</v>
      </c>
      <c r="B20380" t="n">
        <v>1.322</v>
      </c>
      <c r="C20380" t="n">
        <v>102.0760842086479</v>
      </c>
      <c r="D20380" t="n">
        <v>1.156206435754161</v>
      </c>
      <c r="E20380" s="11">
        <f>MIN(B20380,((1-$J$5)*$J$4*E20379+(1-$J$4)*$J$5*B20380)/(1-$J$4*$J$5))</f>
        <v/>
      </c>
      <c r="F20380" s="11">
        <f>B20380*C20380*3.6/1000</f>
        <v/>
      </c>
    </row>
    <row r="20381">
      <c r="A20381" s="10" t="n">
        <v>44267.70833333334</v>
      </c>
      <c r="B20381" t="n">
        <v>1.309</v>
      </c>
      <c r="C20381" t="n">
        <v>86.57094545050128</v>
      </c>
      <c r="D20381" t="n">
        <v>1.152238702742802</v>
      </c>
      <c r="E20381" s="11">
        <f>MIN(B20381,((1-$J$5)*$J$4*E20380+(1-$J$4)*$J$5*B20381)/(1-$J$4*$J$5))</f>
        <v/>
      </c>
      <c r="F20381" s="11">
        <f>B20381*C20381*3.6/1000</f>
        <v/>
      </c>
    </row>
    <row r="20382">
      <c r="A20382" s="10" t="n">
        <v>44267.75</v>
      </c>
      <c r="B20382" t="n">
        <v>1.29</v>
      </c>
      <c r="C20382" t="n">
        <v>84.29999408757519</v>
      </c>
      <c r="D20382" t="n">
        <v>1.148118687695801</v>
      </c>
      <c r="E20382" s="11">
        <f>MIN(B20382,((1-$J$5)*$J$4*E20381+(1-$J$4)*$J$5*B20382)/(1-$J$4*$J$5))</f>
        <v/>
      </c>
      <c r="F20382" s="11">
        <f>B20382*C20382*3.6/1000</f>
        <v/>
      </c>
    </row>
    <row r="20383">
      <c r="A20383" s="10" t="n">
        <v>44267.79166666666</v>
      </c>
      <c r="B20383" t="n">
        <v>1.322</v>
      </c>
      <c r="C20383" t="n">
        <v>83.15868863716145</v>
      </c>
      <c r="D20383" t="n">
        <v>1.144432069228571</v>
      </c>
      <c r="E20383" s="11">
        <f>MIN(B20383,((1-$J$5)*$J$4*E20382+(1-$J$4)*$J$5*B20383)/(1-$J$4*$J$5))</f>
        <v/>
      </c>
      <c r="F20383" s="11">
        <f>B20383*C20383*3.6/1000</f>
        <v/>
      </c>
    </row>
    <row r="20384">
      <c r="A20384" s="10" t="n">
        <v>44267.83333333334</v>
      </c>
      <c r="B20384" t="n">
        <v>1.322</v>
      </c>
      <c r="C20384" t="n">
        <v>79.71046794422139</v>
      </c>
      <c r="D20384" t="n">
        <v>1.14080582952238</v>
      </c>
      <c r="E20384" s="11">
        <f>MIN(B20384,((1-$J$5)*$J$4*E20383+(1-$J$4)*$J$5*B20384)/(1-$J$4*$J$5))</f>
        <v/>
      </c>
      <c r="F20384" s="11">
        <f>B20384*C20384*3.6/1000</f>
        <v/>
      </c>
    </row>
    <row r="20385">
      <c r="A20385" s="10" t="n">
        <v>44267.875</v>
      </c>
      <c r="B20385" t="n">
        <v>1.309</v>
      </c>
      <c r="C20385" t="n">
        <v>78.0883332891662</v>
      </c>
      <c r="D20385" t="n">
        <v>1.137090324815029</v>
      </c>
      <c r="E20385" s="11">
        <f>MIN(B20385,((1-$J$5)*$J$4*E20384+(1-$J$4)*$J$5*B20385)/(1-$J$4*$J$5))</f>
        <v/>
      </c>
      <c r="F20385" s="11">
        <f>B20385*C20385*3.6/1000</f>
        <v/>
      </c>
    </row>
    <row r="20386">
      <c r="A20386" s="10" t="n">
        <v>44267.91666666666</v>
      </c>
      <c r="B20386" t="n">
        <v>1.278</v>
      </c>
      <c r="C20386" t="n">
        <v>73.87692859883192</v>
      </c>
      <c r="D20386" t="n">
        <v>1.133081187224746</v>
      </c>
      <c r="E20386" s="11">
        <f>MIN(B20386,((1-$J$5)*$J$4*E20385+(1-$J$4)*$J$5*B20386)/(1-$J$4*$J$5))</f>
        <v/>
      </c>
      <c r="F20386" s="11">
        <f>B20386*C20386*3.6/1000</f>
        <v/>
      </c>
    </row>
    <row r="20387">
      <c r="A20387" s="10" t="n">
        <v>44267.95833333334</v>
      </c>
      <c r="B20387" t="n">
        <v>1.253</v>
      </c>
      <c r="C20387" t="n">
        <v>76.22390887928228</v>
      </c>
      <c r="D20387" t="n">
        <v>1.128851835766224</v>
      </c>
      <c r="E20387" s="11">
        <f>MIN(B20387,((1-$J$5)*$J$4*E20386+(1-$J$4)*$J$5*B20387)/(1-$J$4*$J$5))</f>
        <v/>
      </c>
      <c r="F20387" s="11">
        <f>B20387*C20387*3.6/1000</f>
        <v/>
      </c>
    </row>
    <row r="20388">
      <c r="A20388" s="10" t="n">
        <v>44268</v>
      </c>
      <c r="B20388" t="n">
        <v>1.215</v>
      </c>
      <c r="C20388" t="n">
        <v>77.39051353743989</v>
      </c>
      <c r="D20388" t="n">
        <v>1.124257222171879</v>
      </c>
      <c r="E20388" s="11">
        <f>MIN(B20388,((1-$J$5)*$J$4*E20387+(1-$J$4)*$J$5*B20388)/(1-$J$4*$J$5))</f>
        <v/>
      </c>
      <c r="F20388" s="11">
        <f>B20388*C20388*3.6/1000</f>
        <v/>
      </c>
    </row>
    <row r="20389">
      <c r="A20389" s="10" t="n">
        <v>44268.04166666666</v>
      </c>
      <c r="B20389" t="n">
        <v>1.203</v>
      </c>
      <c r="C20389" t="n">
        <v>83.15868863716145</v>
      </c>
      <c r="D20389" t="n">
        <v>1.119600638417823</v>
      </c>
      <c r="E20389" s="11">
        <f>MIN(B20389,((1-$J$5)*$J$4*E20388+(1-$J$4)*$J$5*B20389)/(1-$J$4*$J$5))</f>
        <v/>
      </c>
      <c r="F20389" s="11">
        <f>B20389*C20389*3.6/1000</f>
        <v/>
      </c>
    </row>
    <row r="20390">
      <c r="A20390" s="10" t="n">
        <v>44268.08333333334</v>
      </c>
      <c r="B20390" t="n">
        <v>1.178</v>
      </c>
      <c r="C20390" t="n">
        <v>76.22390887928228</v>
      </c>
      <c r="D20390" t="n">
        <v>1.114734444550041</v>
      </c>
      <c r="E20390" s="11">
        <f>MIN(B20390,((1-$J$5)*$J$4*E20389+(1-$J$4)*$J$5*B20390)/(1-$J$4*$J$5))</f>
        <v/>
      </c>
      <c r="F20390" s="11">
        <f>B20390*C20390*3.6/1000</f>
        <v/>
      </c>
    </row>
    <row r="20391">
      <c r="A20391" s="10" t="n">
        <v>44268.125</v>
      </c>
      <c r="B20391" t="n">
        <v>1.148</v>
      </c>
      <c r="C20391" t="n">
        <v>76.22390887928228</v>
      </c>
      <c r="D20391" t="n">
        <v>1.109604898566864</v>
      </c>
      <c r="E20391" s="11">
        <f>MIN(B20391,((1-$J$5)*$J$4*E20390+(1-$J$4)*$J$5*B20391)/(1-$J$4*$J$5))</f>
        <v/>
      </c>
      <c r="F20391" s="11">
        <f>B20391*C20391*3.6/1000</f>
        <v/>
      </c>
    </row>
    <row r="20392">
      <c r="A20392" s="10" t="n">
        <v>44268.16666666666</v>
      </c>
      <c r="B20392" t="n">
        <v>1.141</v>
      </c>
      <c r="C20392" t="n">
        <v>79.71046794422139</v>
      </c>
      <c r="D20392" t="n">
        <v>1.104479318406183</v>
      </c>
      <c r="E20392" s="11">
        <f>MIN(B20392,((1-$J$5)*$J$4*E20391+(1-$J$4)*$J$5*B20392)/(1-$J$4*$J$5))</f>
        <v/>
      </c>
      <c r="F20392" s="11">
        <f>B20392*C20392*3.6/1000</f>
        <v/>
      </c>
    </row>
    <row r="20393">
      <c r="A20393" s="10" t="n">
        <v>44268.20833333334</v>
      </c>
      <c r="B20393" t="n">
        <v>1.099</v>
      </c>
      <c r="C20393" t="n">
        <v>79.71046794422139</v>
      </c>
      <c r="D20393" t="n">
        <v>1.098957414412843</v>
      </c>
      <c r="E20393" s="11">
        <f>MIN(B20393,((1-$J$5)*$J$4*E20392+(1-$J$4)*$J$5*B20393)/(1-$J$4*$J$5))</f>
        <v/>
      </c>
      <c r="F20393" s="11">
        <f>B20393*C20393*3.6/1000</f>
        <v/>
      </c>
    </row>
    <row r="20394">
      <c r="A20394" s="10" t="n">
        <v>44268.25</v>
      </c>
      <c r="B20394" t="n">
        <v>1.069</v>
      </c>
      <c r="C20394" t="n">
        <v>78.90045981569877</v>
      </c>
      <c r="D20394" t="n">
        <v>1.069</v>
      </c>
      <c r="E20394" s="11">
        <f>MIN(B20394,((1-$J$5)*$J$4*E20393+(1-$J$4)*$J$5*B20394)/(1-$J$4*$J$5))</f>
        <v/>
      </c>
      <c r="F20394" s="11">
        <f>B20394*C20394*3.6/1000</f>
        <v/>
      </c>
    </row>
    <row r="20395">
      <c r="A20395" s="10" t="n">
        <v>44268.29166666666</v>
      </c>
      <c r="B20395" t="n">
        <v>1.069</v>
      </c>
      <c r="C20395" t="n">
        <v>78.55266690657928</v>
      </c>
      <c r="D20395" t="n">
        <v>1.063716120029742</v>
      </c>
      <c r="E20395" s="11">
        <f>MIN(B20395,((1-$J$5)*$J$4*E20394+(1-$J$4)*$J$5*B20395)/(1-$J$4*$J$5))</f>
        <v/>
      </c>
      <c r="F20395" s="11">
        <f>B20395*C20395*3.6/1000</f>
        <v/>
      </c>
    </row>
    <row r="20396">
      <c r="A20396" s="10" t="n">
        <v>44268.33333333334</v>
      </c>
      <c r="B20396" t="n">
        <v>1.045</v>
      </c>
      <c r="C20396" t="n">
        <v>78.0883332891662</v>
      </c>
      <c r="D20396" t="n">
        <v>1.045</v>
      </c>
      <c r="E20396" s="11">
        <f>MIN(B20396,((1-$J$5)*$J$4*E20395+(1-$J$4)*$J$5*B20396)/(1-$J$4*$J$5))</f>
        <v/>
      </c>
      <c r="F20396" s="11">
        <f>B20396*C20396*3.6/1000</f>
        <v/>
      </c>
    </row>
    <row r="20397">
      <c r="A20397" s="10" t="n">
        <v>44268.375</v>
      </c>
      <c r="B20397" t="n">
        <v>1.045</v>
      </c>
      <c r="C20397" t="n">
        <v>64.28788441596903</v>
      </c>
      <c r="D20397" t="n">
        <v>1.039834747830758</v>
      </c>
      <c r="E20397" s="11">
        <f>MIN(B20397,((1-$J$5)*$J$4*E20396+(1-$J$4)*$J$5*B20397)/(1-$J$4*$J$5))</f>
        <v/>
      </c>
      <c r="F20397" s="11">
        <f>B20397*C20397*3.6/1000</f>
        <v/>
      </c>
    </row>
    <row r="20398">
      <c r="A20398" s="10" t="n">
        <v>44268.41666666666</v>
      </c>
      <c r="B20398" t="n">
        <v>1.039</v>
      </c>
      <c r="C20398" t="n">
        <v>63.92145328583673</v>
      </c>
      <c r="D20398" t="n">
        <v>1.034685481264912</v>
      </c>
      <c r="E20398" s="11">
        <f>MIN(B20398,((1-$J$5)*$J$4*E20397+(1-$J$4)*$J$5*B20398)/(1-$J$4*$J$5))</f>
        <v/>
      </c>
      <c r="F20398" s="11">
        <f>B20398*C20398*3.6/1000</f>
        <v/>
      </c>
    </row>
    <row r="20399">
      <c r="A20399" s="10" t="n">
        <v>44268.45833333334</v>
      </c>
      <c r="B20399" t="n">
        <v>1.075</v>
      </c>
      <c r="C20399" t="n">
        <v>61.8347753302503</v>
      </c>
      <c r="D20399" t="n">
        <v>1.030032208137553</v>
      </c>
      <c r="E20399" s="11">
        <f>MIN(B20399,((1-$J$5)*$J$4*E20398+(1-$J$4)*$J$5*B20399)/(1-$J$4*$J$5))</f>
        <v/>
      </c>
      <c r="F20399" s="11">
        <f>B20399*C20399*3.6/1000</f>
        <v/>
      </c>
    </row>
    <row r="20400">
      <c r="A20400" s="10" t="n">
        <v>44268.5</v>
      </c>
      <c r="B20400" t="n">
        <v>1.099</v>
      </c>
      <c r="C20400" t="n">
        <v>61.46469065044955</v>
      </c>
      <c r="D20400" t="n">
        <v>1.025729585260731</v>
      </c>
      <c r="E20400" s="11">
        <f>MIN(B20400,((1-$J$5)*$J$4*E20399+(1-$J$4)*$J$5*B20400)/(1-$J$4*$J$5))</f>
        <v/>
      </c>
      <c r="F20400" s="11">
        <f>B20400*C20400*3.6/1000</f>
        <v/>
      </c>
    </row>
    <row r="20401">
      <c r="A20401" s="10" t="n">
        <v>44268.54166666666</v>
      </c>
      <c r="B20401" t="n">
        <v>1.105</v>
      </c>
      <c r="C20401" t="n">
        <v>60.22695045852419</v>
      </c>
      <c r="D20401" t="n">
        <v>1.021566039901374</v>
      </c>
      <c r="E20401" s="11">
        <f>MIN(B20401,((1-$J$5)*$J$4*E20400+(1-$J$4)*$J$5*B20401)/(1-$J$4*$J$5))</f>
        <v/>
      </c>
      <c r="F20401" s="11">
        <f>B20401*C20401*3.6/1000</f>
        <v/>
      </c>
    </row>
    <row r="20402">
      <c r="A20402" s="10" t="n">
        <v>44268.58333333334</v>
      </c>
      <c r="B20402" t="n">
        <v>1.099</v>
      </c>
      <c r="C20402" t="n">
        <v>58.10776946473797</v>
      </c>
      <c r="D20402" t="n">
        <v>1.017402074375017</v>
      </c>
      <c r="E20402" s="11">
        <f>MIN(B20402,((1-$J$5)*$J$4*E20401+(1-$J$4)*$J$5*B20402)/(1-$J$4*$J$5))</f>
        <v/>
      </c>
      <c r="F20402" s="11">
        <f>B20402*C20402*3.6/1000</f>
        <v/>
      </c>
    </row>
    <row r="20403">
      <c r="A20403" s="10" t="n">
        <v>44268.625</v>
      </c>
      <c r="B20403" t="n">
        <v>1.105</v>
      </c>
      <c r="C20403" t="n">
        <v>55.58914683169202</v>
      </c>
      <c r="D20403" t="n">
        <v>1.013374915461472</v>
      </c>
      <c r="E20403" s="11">
        <f>MIN(B20403,((1-$J$5)*$J$4*E20402+(1-$J$4)*$J$5*B20403)/(1-$J$4*$J$5))</f>
        <v/>
      </c>
      <c r="F20403" s="11">
        <f>B20403*C20403*3.6/1000</f>
        <v/>
      </c>
    </row>
    <row r="20404">
      <c r="A20404" s="10" t="n">
        <v>44268.66666666666</v>
      </c>
      <c r="B20404" t="n">
        <v>1.093</v>
      </c>
      <c r="C20404" t="n">
        <v>56.85200220301488</v>
      </c>
      <c r="D20404" t="n">
        <v>1.009276492719539</v>
      </c>
      <c r="E20404" s="11">
        <f>MIN(B20404,((1-$J$5)*$J$4*E20403+(1-$J$4)*$J$5*B20404)/(1-$J$4*$J$5))</f>
        <v/>
      </c>
      <c r="F20404" s="11">
        <f>B20404*C20404*3.6/1000</f>
        <v/>
      </c>
    </row>
    <row r="20405">
      <c r="A20405" s="10" t="n">
        <v>44268.70833333334</v>
      </c>
      <c r="B20405" t="n">
        <v>1.093</v>
      </c>
      <c r="C20405" t="n">
        <v>55.58914683169202</v>
      </c>
      <c r="D20405" t="n">
        <v>1.005245193193521</v>
      </c>
      <c r="E20405" s="11">
        <f>MIN(B20405,((1-$J$5)*$J$4*E20404+(1-$J$4)*$J$5*B20405)/(1-$J$4*$J$5))</f>
        <v/>
      </c>
      <c r="F20405" s="11">
        <f>B20405*C20405*3.6/1000</f>
        <v/>
      </c>
    </row>
    <row r="20406">
      <c r="A20406" s="10" t="n">
        <v>44268.75</v>
      </c>
      <c r="B20406" t="n">
        <v>1.087</v>
      </c>
      <c r="C20406" t="n">
        <v>54.9549853582507</v>
      </c>
      <c r="D20406" t="n">
        <v>1.001211307602503</v>
      </c>
      <c r="E20406" s="11">
        <f>MIN(B20406,((1-$J$5)*$J$4*E20405+(1-$J$4)*$J$5*B20406)/(1-$J$4*$J$5))</f>
        <v/>
      </c>
      <c r="F20406" s="11">
        <f>B20406*C20406*3.6/1000</f>
        <v/>
      </c>
    </row>
    <row r="20407">
      <c r="A20407" s="10" t="n">
        <v>44268.79166666666</v>
      </c>
      <c r="B20407" t="n">
        <v>1.069</v>
      </c>
      <c r="C20407" t="n">
        <v>56.85200220301488</v>
      </c>
      <c r="D20407" t="n">
        <v>0.9970376584021904</v>
      </c>
      <c r="E20407" s="11">
        <f>MIN(B20407,((1-$J$5)*$J$4*E20406+(1-$J$4)*$J$5*B20407)/(1-$J$4*$J$5))</f>
        <v/>
      </c>
      <c r="F20407" s="11">
        <f>B20407*C20407*3.6/1000</f>
        <v/>
      </c>
    </row>
    <row r="20408">
      <c r="A20408" s="10" t="n">
        <v>44268.83333333334</v>
      </c>
      <c r="B20408" t="n">
        <v>1.034</v>
      </c>
      <c r="C20408" t="n">
        <v>56.09515484958345</v>
      </c>
      <c r="D20408" t="n">
        <v>0.9925321397592859</v>
      </c>
      <c r="E20408" s="11">
        <f>MIN(B20408,((1-$J$5)*$J$4*E20407+(1-$J$4)*$J$5*B20408)/(1-$J$4*$J$5))</f>
        <v/>
      </c>
      <c r="F20408" s="11">
        <f>B20408*C20408*3.6/1000</f>
        <v/>
      </c>
    </row>
    <row r="20409">
      <c r="A20409" s="10" t="n">
        <v>44268.875</v>
      </c>
      <c r="B20409" t="n">
        <v>1.028</v>
      </c>
      <c r="C20409" t="n">
        <v>60.47501185634663</v>
      </c>
      <c r="D20409" t="n">
        <v>0.9880318017250943</v>
      </c>
      <c r="E20409" s="11">
        <f>MIN(B20409,((1-$J$5)*$J$4*E20408+(1-$J$4)*$J$5*B20409)/(1-$J$4*$J$5))</f>
        <v/>
      </c>
      <c r="F20409" s="11">
        <f>B20409*C20409*3.6/1000</f>
        <v/>
      </c>
    </row>
    <row r="20410">
      <c r="A20410" s="10" t="n">
        <v>44268.91666666666</v>
      </c>
      <c r="B20410" t="n">
        <v>1.016</v>
      </c>
      <c r="C20410" t="n">
        <v>59.35667842656299</v>
      </c>
      <c r="D20410" t="n">
        <v>0.9834679495033599</v>
      </c>
      <c r="E20410" s="11">
        <f>MIN(B20410,((1-$J$5)*$J$4*E20409+(1-$J$4)*$J$5*B20410)/(1-$J$4*$J$5))</f>
        <v/>
      </c>
      <c r="F20410" s="11">
        <f>B20410*C20410*3.6/1000</f>
        <v/>
      </c>
    </row>
    <row r="20411">
      <c r="A20411" s="10" t="n">
        <v>44268.95833333334</v>
      </c>
      <c r="B20411" t="n">
        <v>1.022</v>
      </c>
      <c r="C20411" t="n">
        <v>59.35667842656299</v>
      </c>
      <c r="D20411" t="n">
        <v>0.9790474531653848</v>
      </c>
      <c r="E20411" s="11">
        <f>MIN(B20411,((1-$J$5)*$J$4*E20410+(1-$J$4)*$J$5*B20411)/(1-$J$4*$J$5))</f>
        <v/>
      </c>
      <c r="F20411" s="11">
        <f>B20411*C20411*3.6/1000</f>
        <v/>
      </c>
    </row>
    <row r="20412">
      <c r="A20412" s="10" t="n">
        <v>44269</v>
      </c>
      <c r="B20412" t="n">
        <v>1.016</v>
      </c>
      <c r="C20412" t="n">
        <v>57.47291262912751</v>
      </c>
      <c r="D20412" t="n">
        <v>0.9746307449564073</v>
      </c>
      <c r="E20412" s="11">
        <f>MIN(B20412,((1-$J$5)*$J$4*E20411+(1-$J$4)*$J$5*B20412)/(1-$J$4*$J$5))</f>
        <v/>
      </c>
      <c r="F20412" s="11">
        <f>B20412*C20412*3.6/1000</f>
        <v/>
      </c>
    </row>
    <row r="20413">
      <c r="A20413" s="10" t="n">
        <v>44269.04166666666</v>
      </c>
      <c r="B20413" t="n">
        <v>1.016</v>
      </c>
      <c r="C20413" t="n">
        <v>55.58914683169202</v>
      </c>
      <c r="D20413" t="n">
        <v>0.9702863727843418</v>
      </c>
      <c r="E20413" s="11">
        <f>MIN(B20413,((1-$J$5)*$J$4*E20412+(1-$J$4)*$J$5*B20413)/(1-$J$4*$J$5))</f>
        <v/>
      </c>
      <c r="F20413" s="11">
        <f>B20413*C20413*3.6/1000</f>
        <v/>
      </c>
    </row>
    <row r="20414">
      <c r="A20414" s="10" t="n">
        <v>44269.08333333334</v>
      </c>
      <c r="B20414" t="n">
        <v>0.993</v>
      </c>
      <c r="C20414" t="n">
        <v>59.35667842656299</v>
      </c>
      <c r="D20414" t="n">
        <v>0.9657501471375926</v>
      </c>
      <c r="E20414" s="11">
        <f>MIN(B20414,((1-$J$5)*$J$4*E20413+(1-$J$4)*$J$5*B20414)/(1-$J$4*$J$5))</f>
        <v/>
      </c>
      <c r="F20414" s="11">
        <f>B20414*C20414*3.6/1000</f>
        <v/>
      </c>
    </row>
    <row r="20415">
      <c r="A20415" s="10" t="n">
        <v>44269.125</v>
      </c>
      <c r="B20415" t="n">
        <v>0.993</v>
      </c>
      <c r="C20415" t="n">
        <v>59.04445118610674</v>
      </c>
      <c r="D20415" t="n">
        <v>0.9612882149624286</v>
      </c>
      <c r="E20415" s="11">
        <f>MIN(B20415,((1-$J$5)*$J$4*E20414+(1-$J$4)*$J$5*B20415)/(1-$J$4*$J$5))</f>
        <v/>
      </c>
      <c r="F20415" s="11">
        <f>B20415*C20415*3.6/1000</f>
        <v/>
      </c>
    </row>
    <row r="20416">
      <c r="A20416" s="10" t="n">
        <v>44269.16666666666</v>
      </c>
      <c r="B20416" t="n">
        <v>0.969</v>
      </c>
      <c r="C20416" t="n">
        <v>58.73222394565048</v>
      </c>
      <c r="D20416" t="n">
        <v>0.9566249196972155</v>
      </c>
      <c r="E20416" s="11">
        <f>MIN(B20416,((1-$J$5)*$J$4*E20415+(1-$J$4)*$J$5*B20416)/(1-$J$4*$J$5))</f>
        <v/>
      </c>
      <c r="F20416" s="11">
        <f>B20416*C20416*3.6/1000</f>
        <v/>
      </c>
    </row>
    <row r="20417">
      <c r="A20417" s="10" t="n">
        <v>44269.20833333334</v>
      </c>
      <c r="B20417" t="n">
        <v>0.9409999999999999</v>
      </c>
      <c r="C20417" t="n">
        <v>58.41999670519422</v>
      </c>
      <c r="D20417" t="n">
        <v>0.9409999999999999</v>
      </c>
      <c r="E20417" s="11">
        <f>MIN(B20417,((1-$J$5)*$J$4*E20416+(1-$J$4)*$J$5*B20417)/(1-$J$4*$J$5))</f>
        <v/>
      </c>
      <c r="F20417" s="11">
        <f>B20417*C20417*3.6/1000</f>
        <v/>
      </c>
    </row>
    <row r="20418">
      <c r="A20418" s="10" t="n">
        <v>44269.25</v>
      </c>
      <c r="B20418" t="n">
        <v>0.9350000000000001</v>
      </c>
      <c r="C20418" t="n">
        <v>58.10776946473797</v>
      </c>
      <c r="D20418" t="n">
        <v>0.9350000000000001</v>
      </c>
      <c r="E20418" s="11">
        <f>MIN(B20418,((1-$J$5)*$J$4*E20417+(1-$J$4)*$J$5*B20418)/(1-$J$4*$J$5))</f>
        <v/>
      </c>
      <c r="F20418" s="11">
        <f>B20418*C20418*3.6/1000</f>
        <v/>
      </c>
    </row>
    <row r="20419">
      <c r="A20419" s="10" t="n">
        <v>44269.29166666666</v>
      </c>
      <c r="B20419" t="n">
        <v>0.918</v>
      </c>
      <c r="C20419" t="n">
        <v>58.10776946473797</v>
      </c>
      <c r="D20419" t="n">
        <v>0.918</v>
      </c>
      <c r="E20419" s="11">
        <f>MIN(B20419,((1-$J$5)*$J$4*E20418+(1-$J$4)*$J$5*B20419)/(1-$J$4*$J$5))</f>
        <v/>
      </c>
      <c r="F20419" s="11">
        <f>B20419*C20419*3.6/1000</f>
        <v/>
      </c>
    </row>
    <row r="20420">
      <c r="A20420" s="10" t="n">
        <v>44269.33333333334</v>
      </c>
      <c r="B20420" t="n">
        <v>0.912</v>
      </c>
      <c r="C20420" t="n">
        <v>58.10776946473797</v>
      </c>
      <c r="D20420" t="n">
        <v>0.912</v>
      </c>
      <c r="E20420" s="11">
        <f>MIN(B20420,((1-$J$5)*$J$4*E20419+(1-$J$4)*$J$5*B20420)/(1-$J$4*$J$5))</f>
        <v/>
      </c>
      <c r="F20420" s="11">
        <f>B20420*C20420*3.6/1000</f>
        <v/>
      </c>
    </row>
    <row r="20421">
      <c r="A20421" s="10" t="n">
        <v>44269.375</v>
      </c>
      <c r="B20421" t="n">
        <v>0.918</v>
      </c>
      <c r="C20421" t="n">
        <v>57.98250504596918</v>
      </c>
      <c r="D20421" t="n">
        <v>0.907560753510585</v>
      </c>
      <c r="E20421" s="11">
        <f>MIN(B20421,((1-$J$5)*$J$4*E20420+(1-$J$4)*$J$5*B20421)/(1-$J$4*$J$5))</f>
        <v/>
      </c>
      <c r="F20421" s="11">
        <f>B20421*C20421*3.6/1000</f>
        <v/>
      </c>
    </row>
    <row r="20422">
      <c r="A20422" s="10" t="n">
        <v>44269.41666666666</v>
      </c>
      <c r="B20422" t="n">
        <v>0.923</v>
      </c>
      <c r="C20422" t="n">
        <v>59.35667842656299</v>
      </c>
      <c r="D20422" t="n">
        <v>0.9032513871435681</v>
      </c>
      <c r="E20422" s="11">
        <f>MIN(B20422,((1-$J$5)*$J$4*E20421+(1-$J$4)*$J$5*B20422)/(1-$J$4*$J$5))</f>
        <v/>
      </c>
      <c r="F20422" s="11">
        <f>B20422*C20422*3.6/1000</f>
        <v/>
      </c>
    </row>
    <row r="20423">
      <c r="A20423" s="10" t="n">
        <v>44269.45833333334</v>
      </c>
      <c r="B20423" t="n">
        <v>0.929</v>
      </c>
      <c r="C20423" t="n">
        <v>53.04117860101827</v>
      </c>
      <c r="D20423" t="n">
        <v>0.8990812087376608</v>
      </c>
      <c r="E20423" s="11">
        <f>MIN(B20423,((1-$J$5)*$J$4*E20422+(1-$J$4)*$J$5*B20423)/(1-$J$4*$J$5))</f>
        <v/>
      </c>
      <c r="F20423" s="11">
        <f>B20423*C20423*3.6/1000</f>
        <v/>
      </c>
    </row>
    <row r="20424">
      <c r="A20424" s="10" t="n">
        <v>44269.5</v>
      </c>
      <c r="B20424" t="n">
        <v>0.9409999999999999</v>
      </c>
      <c r="C20424" t="n">
        <v>53.29735515922296</v>
      </c>
      <c r="D20424" t="n">
        <v>0.8951165486471626</v>
      </c>
      <c r="E20424" s="11">
        <f>MIN(B20424,((1-$J$5)*$J$4*E20423+(1-$J$4)*$J$5*B20424)/(1-$J$4*$J$5))</f>
        <v/>
      </c>
      <c r="F20424" s="11">
        <f>B20424*C20424*3.6/1000</f>
        <v/>
      </c>
    </row>
    <row r="20425">
      <c r="A20425" s="10" t="n">
        <v>44269.54166666666</v>
      </c>
      <c r="B20425" t="n">
        <v>0.952</v>
      </c>
      <c r="C20425" t="n">
        <v>52.91297243462864</v>
      </c>
      <c r="D20425" t="n">
        <v>0.8913426059392683</v>
      </c>
      <c r="E20425" s="11">
        <f>MIN(B20425,((1-$J$5)*$J$4*E20424+(1-$J$4)*$J$5*B20425)/(1-$J$4*$J$5))</f>
        <v/>
      </c>
      <c r="F20425" s="11">
        <f>B20425*C20425*3.6/1000</f>
        <v/>
      </c>
    </row>
    <row r="20426">
      <c r="A20426" s="10" t="n">
        <v>44269.58333333334</v>
      </c>
      <c r="B20426" t="n">
        <v>0.969</v>
      </c>
      <c r="C20426" t="n">
        <v>49.15940735722896</v>
      </c>
      <c r="D20426" t="n">
        <v>0.8878248670288635</v>
      </c>
      <c r="E20426" s="11">
        <f>MIN(B20426,((1-$J$5)*$J$4*E20425+(1-$J$4)*$J$5*B20426)/(1-$J$4*$J$5))</f>
        <v/>
      </c>
      <c r="F20426" s="11">
        <f>B20426*C20426*3.6/1000</f>
        <v/>
      </c>
    </row>
    <row r="20427">
      <c r="A20427" s="10" t="n">
        <v>44269.625</v>
      </c>
      <c r="B20427" t="n">
        <v>0.969</v>
      </c>
      <c r="C20427" t="n">
        <v>50.46171015599218</v>
      </c>
      <c r="D20427" t="n">
        <v>0.8843647410010923</v>
      </c>
      <c r="E20427" s="11">
        <f>MIN(B20427,((1-$J$5)*$J$4*E20426+(1-$J$4)*$J$5*B20427)/(1-$J$4*$J$5))</f>
        <v/>
      </c>
      <c r="F20427" s="11">
        <f>B20427*C20427*3.6/1000</f>
        <v/>
      </c>
    </row>
    <row r="20428">
      <c r="A20428" s="10" t="n">
        <v>44269.66666666666</v>
      </c>
      <c r="B20428" t="n">
        <v>0.975</v>
      </c>
      <c r="C20428" t="n">
        <v>47.84827810251451</v>
      </c>
      <c r="D20428" t="n">
        <v>0.8810298942319262</v>
      </c>
      <c r="E20428" s="11">
        <f>MIN(B20428,((1-$J$5)*$J$4*E20427+(1-$J$4)*$J$5*B20428)/(1-$J$4*$J$5))</f>
        <v/>
      </c>
      <c r="F20428" s="11">
        <f>B20428*C20428*3.6/1000</f>
        <v/>
      </c>
    </row>
    <row r="20429">
      <c r="A20429" s="10" t="n">
        <v>44269.70833333334</v>
      </c>
      <c r="B20429" t="n">
        <v>0.958</v>
      </c>
      <c r="C20429" t="n">
        <v>47.84827810251451</v>
      </c>
      <c r="D20429" t="n">
        <v>0.8775552701153959</v>
      </c>
      <c r="E20429" s="11">
        <f>MIN(B20429,((1-$J$5)*$J$4*E20428+(1-$J$4)*$J$5*B20429)/(1-$J$4*$J$5))</f>
        <v/>
      </c>
      <c r="F20429" s="11">
        <f>B20429*C20429*3.6/1000</f>
        <v/>
      </c>
    </row>
    <row r="20430">
      <c r="A20430" s="10" t="n">
        <v>44269.75</v>
      </c>
      <c r="B20430" t="n">
        <v>0.9409999999999999</v>
      </c>
      <c r="C20430" t="n">
        <v>46.52795494251664</v>
      </c>
      <c r="D20430" t="n">
        <v>0.8739431578992579</v>
      </c>
      <c r="E20430" s="11">
        <f>MIN(B20430,((1-$J$5)*$J$4*E20429+(1-$J$4)*$J$5*B20430)/(1-$J$4*$J$5))</f>
        <v/>
      </c>
      <c r="F20430" s="11">
        <f>B20430*C20430*3.6/1000</f>
        <v/>
      </c>
    </row>
    <row r="20431">
      <c r="A20431" s="10" t="n">
        <v>44269.79166666666</v>
      </c>
      <c r="B20431" t="n">
        <v>0.9350000000000001</v>
      </c>
      <c r="C20431" t="n">
        <v>46.52795494251664</v>
      </c>
      <c r="D20431" t="n">
        <v>0.8703215942452482</v>
      </c>
      <c r="E20431" s="11">
        <f>MIN(B20431,((1-$J$5)*$J$4*E20430+(1-$J$4)*$J$5*B20431)/(1-$J$4*$J$5))</f>
        <v/>
      </c>
      <c r="F20431" s="11">
        <f>B20431*C20431*3.6/1000</f>
        <v/>
      </c>
    </row>
    <row r="20432">
      <c r="A20432" s="10" t="n">
        <v>44269.83333333334</v>
      </c>
      <c r="B20432" t="n">
        <v>0.929</v>
      </c>
      <c r="C20432" t="n">
        <v>45.19804140057792</v>
      </c>
      <c r="D20432" t="n">
        <v>0.8666907339472826</v>
      </c>
      <c r="E20432" s="11">
        <f>MIN(B20432,((1-$J$5)*$J$4*E20431+(1-$J$4)*$J$5*B20432)/(1-$J$4*$J$5))</f>
        <v/>
      </c>
      <c r="F20432" s="11">
        <f>B20432*C20432*3.6/1000</f>
        <v/>
      </c>
    </row>
    <row r="20433">
      <c r="A20433" s="10" t="n">
        <v>44269.875</v>
      </c>
      <c r="B20433" t="n">
        <v>0.906</v>
      </c>
      <c r="C20433" t="n">
        <v>45.19804140057792</v>
      </c>
      <c r="D20433" t="n">
        <v>0.862856334408035</v>
      </c>
      <c r="E20433" s="11">
        <f>MIN(B20433,((1-$J$5)*$J$4*E20432+(1-$J$4)*$J$5*B20433)/(1-$J$4*$J$5))</f>
        <v/>
      </c>
      <c r="F20433" s="11">
        <f>B20433*C20433*3.6/1000</f>
        <v/>
      </c>
    </row>
    <row r="20434">
      <c r="A20434" s="10" t="n">
        <v>44269.91666666666</v>
      </c>
      <c r="B20434" t="n">
        <v>0.901</v>
      </c>
      <c r="C20434" t="n">
        <v>42.50769081244108</v>
      </c>
      <c r="D20434" t="n">
        <v>0.8590275590034532</v>
      </c>
      <c r="E20434" s="11">
        <f>MIN(B20434,((1-$J$5)*$J$4*E20433+(1-$J$4)*$J$5*B20434)/(1-$J$4*$J$5))</f>
        <v/>
      </c>
      <c r="F20434" s="11">
        <f>B20434*C20434*3.6/1000</f>
        <v/>
      </c>
    </row>
    <row r="20435">
      <c r="A20435" s="10" t="n">
        <v>44269.95833333334</v>
      </c>
      <c r="B20435" t="n">
        <v>0.884</v>
      </c>
      <c r="C20435" t="n">
        <v>43.85810851383231</v>
      </c>
      <c r="D20435" t="n">
        <v>0.8550670957240992</v>
      </c>
      <c r="E20435" s="11">
        <f>MIN(B20435,((1-$J$5)*$J$4*E20434+(1-$J$4)*$J$5*B20435)/(1-$J$4*$J$5))</f>
        <v/>
      </c>
      <c r="F20435" s="11">
        <f>B20435*C20435*3.6/1000</f>
        <v/>
      </c>
    </row>
    <row r="20436">
      <c r="A20436" s="10" t="n">
        <v>44270</v>
      </c>
      <c r="B20436" t="n">
        <v>0.878</v>
      </c>
      <c r="C20436" t="n">
        <v>43.85810851383231</v>
      </c>
      <c r="D20436" t="n">
        <v>0.8511028862366905</v>
      </c>
      <c r="E20436" s="11">
        <f>MIN(B20436,((1-$J$5)*$J$4*E20435+(1-$J$4)*$J$5*B20436)/(1-$J$4*$J$5))</f>
        <v/>
      </c>
      <c r="F20436" s="11">
        <f>B20436*C20436*3.6/1000</f>
        <v/>
      </c>
    </row>
    <row r="20437">
      <c r="A20437" s="10" t="n">
        <v>44270.04166666666</v>
      </c>
      <c r="B20437" t="n">
        <v>0.867</v>
      </c>
      <c r="C20437" t="n">
        <v>42.50769081244108</v>
      </c>
      <c r="D20437" t="n">
        <v>0.8470778169382721</v>
      </c>
      <c r="E20437" s="11">
        <f>MIN(B20437,((1-$J$5)*$J$4*E20436+(1-$J$4)*$J$5*B20437)/(1-$J$4*$J$5))</f>
        <v/>
      </c>
      <c r="F20437" s="11">
        <f>B20437*C20437*3.6/1000</f>
        <v/>
      </c>
    </row>
    <row r="20438">
      <c r="A20438" s="10" t="n">
        <v>44270.08333333334</v>
      </c>
      <c r="B20438" t="n">
        <v>0.845</v>
      </c>
      <c r="C20438" t="n">
        <v>41.14628161938187</v>
      </c>
      <c r="D20438" t="n">
        <v>0.8428670996728062</v>
      </c>
      <c r="E20438" s="11">
        <f>MIN(B20438,((1-$J$5)*$J$4*E20437+(1-$J$4)*$J$5*B20438)/(1-$J$4*$J$5))</f>
        <v/>
      </c>
      <c r="F20438" s="11">
        <f>B20438*C20438*3.6/1000</f>
        <v/>
      </c>
    </row>
    <row r="20439">
      <c r="A20439" s="10" t="n">
        <v>44270.125</v>
      </c>
      <c r="B20439" t="n">
        <v>0.834</v>
      </c>
      <c r="C20439" t="n">
        <v>42.50769081244108</v>
      </c>
      <c r="D20439" t="n">
        <v>0.834</v>
      </c>
      <c r="E20439" s="11">
        <f>MIN(B20439,((1-$J$5)*$J$4*E20438+(1-$J$4)*$J$5*B20439)/(1-$J$4*$J$5))</f>
        <v/>
      </c>
      <c r="F20439" s="11">
        <f>B20439*C20439*3.6/1000</f>
        <v/>
      </c>
    </row>
    <row r="20440">
      <c r="A20440" s="10" t="n">
        <v>44270.16666666666</v>
      </c>
      <c r="B20440" t="n">
        <v>0.8169999999999999</v>
      </c>
      <c r="C20440" t="n">
        <v>43.85810851383231</v>
      </c>
      <c r="D20440" t="n">
        <v>0.8169999999999999</v>
      </c>
      <c r="E20440" s="11">
        <f>MIN(B20440,((1-$J$5)*$J$4*E20439+(1-$J$4)*$J$5*B20440)/(1-$J$4*$J$5))</f>
        <v/>
      </c>
      <c r="F20440" s="11">
        <f>B20440*C20440*3.6/1000</f>
        <v/>
      </c>
    </row>
    <row r="20441">
      <c r="A20441" s="10" t="n">
        <v>44270.20833333334</v>
      </c>
      <c r="B20441" t="n">
        <v>0.8169999999999999</v>
      </c>
      <c r="C20441" t="n">
        <v>42.50769081244108</v>
      </c>
      <c r="D20441" t="n">
        <v>0.8129617119404109</v>
      </c>
      <c r="E20441" s="11">
        <f>MIN(B20441,((1-$J$5)*$J$4*E20440+(1-$J$4)*$J$5*B20441)/(1-$J$4*$J$5))</f>
        <v/>
      </c>
      <c r="F20441" s="11">
        <f>B20441*C20441*3.6/1000</f>
        <v/>
      </c>
    </row>
    <row r="20442">
      <c r="A20442" s="10" t="n">
        <v>44270.25</v>
      </c>
      <c r="B20442" t="n">
        <v>0.806</v>
      </c>
      <c r="C20442" t="n">
        <v>44.26116735448443</v>
      </c>
      <c r="D20442" t="n">
        <v>0.806</v>
      </c>
      <c r="E20442" s="11">
        <f>MIN(B20442,((1-$J$5)*$J$4*E20441+(1-$J$4)*$J$5*B20442)/(1-$J$4*$J$5))</f>
        <v/>
      </c>
      <c r="F20442" s="11">
        <f>B20442*C20442*3.6/1000</f>
        <v/>
      </c>
    </row>
    <row r="20443">
      <c r="A20443" s="10" t="n">
        <v>44270.29166666666</v>
      </c>
      <c r="B20443" t="n">
        <v>0.801</v>
      </c>
      <c r="C20443" t="n">
        <v>43.79019718059539</v>
      </c>
      <c r="D20443" t="n">
        <v>0.801</v>
      </c>
      <c r="E20443" s="11">
        <f>MIN(B20443,((1-$J$5)*$J$4*E20442+(1-$J$4)*$J$5*B20443)/(1-$J$4*$J$5))</f>
        <v/>
      </c>
      <c r="F20443" s="11">
        <f>B20443*C20443*3.6/1000</f>
        <v/>
      </c>
    </row>
    <row r="20444">
      <c r="A20444" s="10" t="n">
        <v>44270.33333333334</v>
      </c>
      <c r="B20444" t="n">
        <v>0.801</v>
      </c>
      <c r="C20444" t="n">
        <v>43.31922700670636</v>
      </c>
      <c r="D20444" t="n">
        <v>0.7970407971410884</v>
      </c>
      <c r="E20444" s="11">
        <f>MIN(B20444,((1-$J$5)*$J$4*E20443+(1-$J$4)*$J$5*B20444)/(1-$J$4*$J$5))</f>
        <v/>
      </c>
      <c r="F20444" s="11">
        <f>B20444*C20444*3.6/1000</f>
        <v/>
      </c>
    </row>
    <row r="20445">
      <c r="A20445" s="10" t="n">
        <v>44270.375</v>
      </c>
      <c r="B20445" t="n">
        <v>0.801</v>
      </c>
      <c r="C20445" t="n">
        <v>43.5888793466553</v>
      </c>
      <c r="D20445" t="n">
        <v>0.7931464373803833</v>
      </c>
      <c r="E20445" s="11">
        <f>MIN(B20445,((1-$J$5)*$J$4*E20444+(1-$J$4)*$J$5*B20445)/(1-$J$4*$J$5))</f>
        <v/>
      </c>
      <c r="F20445" s="11">
        <f>B20445*C20445*3.6/1000</f>
        <v/>
      </c>
    </row>
    <row r="20446">
      <c r="A20446" s="10" t="n">
        <v>44270.41666666666</v>
      </c>
      <c r="B20446" t="n">
        <v>0.8120000000000001</v>
      </c>
      <c r="C20446" t="n">
        <v>43.85810851383231</v>
      </c>
      <c r="D20446" t="n">
        <v>0.7894416436363754</v>
      </c>
      <c r="E20446" s="11">
        <f>MIN(B20446,((1-$J$5)*$J$4*E20445+(1-$J$4)*$J$5*B20446)/(1-$J$4*$J$5))</f>
        <v/>
      </c>
      <c r="F20446" s="11">
        <f>B20446*C20446*3.6/1000</f>
        <v/>
      </c>
    </row>
    <row r="20447">
      <c r="A20447" s="10" t="n">
        <v>44270.45833333334</v>
      </c>
      <c r="B20447" t="n">
        <v>0.8169999999999999</v>
      </c>
      <c r="C20447" t="n">
        <v>42.50769081244108</v>
      </c>
      <c r="D20447" t="n">
        <v>0.7858547012824184</v>
      </c>
      <c r="E20447" s="11">
        <f>MIN(B20447,((1-$J$5)*$J$4*E20446+(1-$J$4)*$J$5*B20447)/(1-$J$4*$J$5))</f>
        <v/>
      </c>
      <c r="F20447" s="11">
        <f>B20447*C20447*3.6/1000</f>
        <v/>
      </c>
    </row>
    <row r="20448">
      <c r="A20448" s="10" t="n">
        <v>44270.5</v>
      </c>
      <c r="B20448" t="n">
        <v>0.828</v>
      </c>
      <c r="C20448" t="n">
        <v>42.50769081244108</v>
      </c>
      <c r="D20448" t="n">
        <v>0.782452290119259</v>
      </c>
      <c r="E20448" s="11">
        <f>MIN(B20448,((1-$J$5)*$J$4*E20447+(1-$J$4)*$J$5*B20448)/(1-$J$4*$J$5))</f>
        <v/>
      </c>
      <c r="F20448" s="11">
        <f>B20448*C20448*3.6/1000</f>
        <v/>
      </c>
    </row>
    <row r="20449">
      <c r="A20449" s="10" t="n">
        <v>44270.54166666666</v>
      </c>
      <c r="B20449" t="n">
        <v>0.839</v>
      </c>
      <c r="C20449" t="n">
        <v>42.37205325549848</v>
      </c>
      <c r="D20449" t="n">
        <v>0.7792313879289019</v>
      </c>
      <c r="E20449" s="11">
        <f>MIN(B20449,((1-$J$5)*$J$4*E20448+(1-$J$4)*$J$5*B20449)/(1-$J$4*$J$5))</f>
        <v/>
      </c>
      <c r="F20449" s="11">
        <f>B20449*C20449*3.6/1000</f>
        <v/>
      </c>
    </row>
    <row r="20450">
      <c r="A20450" s="10" t="n">
        <v>44270.58333333334</v>
      </c>
      <c r="B20450" t="n">
        <v>0.839</v>
      </c>
      <c r="C20450" t="n">
        <v>53.04117860101827</v>
      </c>
      <c r="D20450" t="n">
        <v>0.7760632370838245</v>
      </c>
      <c r="E20450" s="11">
        <f>MIN(B20450,((1-$J$5)*$J$4*E20449+(1-$J$4)*$J$5*B20450)/(1-$J$4*$J$5))</f>
        <v/>
      </c>
      <c r="F20450" s="11">
        <f>B20450*C20450*3.6/1000</f>
        <v/>
      </c>
    </row>
    <row r="20451">
      <c r="A20451" s="10" t="n">
        <v>44270.625</v>
      </c>
      <c r="B20451" t="n">
        <v>0.845</v>
      </c>
      <c r="C20451" t="n">
        <v>51.75552791190327</v>
      </c>
      <c r="D20451" t="n">
        <v>0.7730155835813658</v>
      </c>
      <c r="E20451" s="11">
        <f>MIN(B20451,((1-$J$5)*$J$4*E20450+(1-$J$4)*$J$5*B20451)/(1-$J$4*$J$5))</f>
        <v/>
      </c>
      <c r="F20451" s="11">
        <f>B20451*C20451*3.6/1000</f>
        <v/>
      </c>
    </row>
    <row r="20452">
      <c r="A20452" s="10" t="n">
        <v>44270.66666666666</v>
      </c>
      <c r="B20452" t="n">
        <v>0.856</v>
      </c>
      <c r="C20452" t="n">
        <v>50.46171015599218</v>
      </c>
      <c r="D20452" t="n">
        <v>0.7701436288958139</v>
      </c>
      <c r="E20452" s="11">
        <f>MIN(B20452,((1-$J$5)*$J$4*E20451+(1-$J$4)*$J$5*B20452)/(1-$J$4*$J$5))</f>
        <v/>
      </c>
      <c r="F20452" s="11">
        <f>B20452*C20452*3.6/1000</f>
        <v/>
      </c>
    </row>
    <row r="20453">
      <c r="A20453" s="10" t="n">
        <v>44270.70833333334</v>
      </c>
      <c r="B20453" t="n">
        <v>0.85</v>
      </c>
      <c r="C20453" t="n">
        <v>51.75552791190327</v>
      </c>
      <c r="D20453" t="n">
        <v>0.7672501006081177</v>
      </c>
      <c r="E20453" s="11">
        <f>MIN(B20453,((1-$J$5)*$J$4*E20452+(1-$J$4)*$J$5*B20453)/(1-$J$4*$J$5))</f>
        <v/>
      </c>
      <c r="F20453" s="11">
        <f>B20453*C20453*3.6/1000</f>
        <v/>
      </c>
    </row>
    <row r="20454">
      <c r="A20454" s="10" t="n">
        <v>44270.75</v>
      </c>
      <c r="B20454" t="n">
        <v>0.839</v>
      </c>
      <c r="C20454" t="n">
        <v>55.58914683169202</v>
      </c>
      <c r="D20454" t="n">
        <v>0.7642781770891127</v>
      </c>
      <c r="E20454" s="11">
        <f>MIN(B20454,((1-$J$5)*$J$4*E20453+(1-$J$4)*$J$5*B20454)/(1-$J$4*$J$5))</f>
        <v/>
      </c>
      <c r="F20454" s="11">
        <f>B20454*C20454*3.6/1000</f>
        <v/>
      </c>
    </row>
    <row r="20455">
      <c r="A20455" s="10" t="n">
        <v>44270.79166666666</v>
      </c>
      <c r="B20455" t="n">
        <v>0.828</v>
      </c>
      <c r="C20455" t="n">
        <v>50.46171015599218</v>
      </c>
      <c r="D20455" t="n">
        <v>0.7612291422815174</v>
      </c>
      <c r="E20455" s="11">
        <f>MIN(B20455,((1-$J$5)*$J$4*E20454+(1-$J$4)*$J$5*B20455)/(1-$J$4*$J$5))</f>
        <v/>
      </c>
      <c r="F20455" s="11">
        <f>B20455*C20455*3.6/1000</f>
        <v/>
      </c>
    </row>
    <row r="20456">
      <c r="A20456" s="10" t="n">
        <v>44270.83333333334</v>
      </c>
      <c r="B20456" t="n">
        <v>0.828</v>
      </c>
      <c r="C20456" t="n">
        <v>51.75552791190327</v>
      </c>
      <c r="D20456" t="n">
        <v>0.7582300440067318</v>
      </c>
      <c r="E20456" s="11">
        <f>MIN(B20456,((1-$J$5)*$J$4*E20455+(1-$J$4)*$J$5*B20456)/(1-$J$4*$J$5))</f>
        <v/>
      </c>
      <c r="F20456" s="11">
        <f>B20456*C20456*3.6/1000</f>
        <v/>
      </c>
    </row>
    <row r="20457">
      <c r="A20457" s="10" t="n">
        <v>44270.875</v>
      </c>
      <c r="B20457" t="n">
        <v>0.823</v>
      </c>
      <c r="C20457" t="n">
        <v>50.46171015599218</v>
      </c>
      <c r="D20457" t="n">
        <v>0.7552228894557176</v>
      </c>
      <c r="E20457" s="11">
        <f>MIN(B20457,((1-$J$5)*$J$4*E20456+(1-$J$4)*$J$5*B20457)/(1-$J$4*$J$5))</f>
        <v/>
      </c>
      <c r="F20457" s="11">
        <f>B20457*C20457*3.6/1000</f>
        <v/>
      </c>
    </row>
    <row r="20458">
      <c r="A20458" s="10" t="n">
        <v>44270.91666666666</v>
      </c>
      <c r="B20458" t="n">
        <v>0.8169999999999999</v>
      </c>
      <c r="C20458" t="n">
        <v>55.58914683169202</v>
      </c>
      <c r="D20458" t="n">
        <v>0.7521963755811566</v>
      </c>
      <c r="E20458" s="11">
        <f>MIN(B20458,((1-$J$5)*$J$4*E20457+(1-$J$4)*$J$5*B20458)/(1-$J$4*$J$5))</f>
        <v/>
      </c>
      <c r="F20458" s="11">
        <f>B20458*C20458*3.6/1000</f>
        <v/>
      </c>
    </row>
    <row r="20459">
      <c r="A20459" s="10" t="n">
        <v>44270.95833333334</v>
      </c>
      <c r="B20459" t="n">
        <v>0.8169999999999999</v>
      </c>
      <c r="C20459" t="n">
        <v>55.58914683169202</v>
      </c>
      <c r="D20459" t="n">
        <v>0.7492194293956949</v>
      </c>
      <c r="E20459" s="11">
        <f>MIN(B20459,((1-$J$5)*$J$4*E20458+(1-$J$4)*$J$5*B20459)/(1-$J$4*$J$5))</f>
        <v/>
      </c>
      <c r="F20459" s="11">
        <f>B20459*C20459*3.6/1000</f>
        <v/>
      </c>
    </row>
    <row r="20460">
      <c r="A20460" s="10" t="n">
        <v>44271</v>
      </c>
      <c r="B20460" t="n">
        <v>0.796</v>
      </c>
      <c r="C20460" t="n">
        <v>54.31895903129096</v>
      </c>
      <c r="D20460" t="n">
        <v>0.7460511042666262</v>
      </c>
      <c r="E20460" s="11">
        <f>MIN(B20460,((1-$J$5)*$J$4*E20459+(1-$J$4)*$J$5*B20460)/(1-$J$4*$J$5))</f>
        <v/>
      </c>
      <c r="F20460" s="11">
        <f>B20460*C20460*3.6/1000</f>
        <v/>
      </c>
    </row>
    <row r="20461">
      <c r="A20461" s="10" t="n">
        <v>44271.04166666666</v>
      </c>
      <c r="B20461" t="n">
        <v>0.785</v>
      </c>
      <c r="C20461" t="n">
        <v>53.04117860101827</v>
      </c>
      <c r="D20461" t="n">
        <v>0.7428088844785122</v>
      </c>
      <c r="E20461" s="11">
        <f>MIN(B20461,((1-$J$5)*$J$4*E20460+(1-$J$4)*$J$5*B20461)/(1-$J$4*$J$5))</f>
        <v/>
      </c>
      <c r="F20461" s="11">
        <f>B20461*C20461*3.6/1000</f>
        <v/>
      </c>
    </row>
    <row r="20462">
      <c r="A20462" s="10" t="n">
        <v>44271.08333333334</v>
      </c>
      <c r="B20462" t="n">
        <v>0.779</v>
      </c>
      <c r="C20462" t="n">
        <v>53.04117860101827</v>
      </c>
      <c r="D20462" t="n">
        <v>0.7395511552221877</v>
      </c>
      <c r="E20462" s="11">
        <f>MIN(B20462,((1-$J$5)*$J$4*E20461+(1-$J$4)*$J$5*B20462)/(1-$J$4*$J$5))</f>
        <v/>
      </c>
      <c r="F20462" s="11">
        <f>B20462*C20462*3.6/1000</f>
        <v/>
      </c>
    </row>
    <row r="20463">
      <c r="A20463" s="10" t="n">
        <v>44271.125</v>
      </c>
      <c r="B20463" t="n">
        <v>0.796</v>
      </c>
      <c r="C20463" t="n">
        <v>53.04117860101827</v>
      </c>
      <c r="D20463" t="n">
        <v>0.7365411753141298</v>
      </c>
      <c r="E20463" s="11">
        <f>MIN(B20463,((1-$J$5)*$J$4*E20462+(1-$J$4)*$J$5*B20463)/(1-$J$4*$J$5))</f>
        <v/>
      </c>
      <c r="F20463" s="11">
        <f>B20463*C20463*3.6/1000</f>
        <v/>
      </c>
    </row>
    <row r="20464">
      <c r="A20464" s="10" t="n">
        <v>44271.16666666666</v>
      </c>
      <c r="B20464" t="n">
        <v>0.801</v>
      </c>
      <c r="C20464" t="n">
        <v>53.04117860101827</v>
      </c>
      <c r="D20464" t="n">
        <v>0.7336376672625637</v>
      </c>
      <c r="E20464" s="11">
        <f>MIN(B20464,((1-$J$5)*$J$4*E20463+(1-$J$4)*$J$5*B20464)/(1-$J$4*$J$5))</f>
        <v/>
      </c>
      <c r="F20464" s="11">
        <f>B20464*C20464*3.6/1000</f>
        <v/>
      </c>
    </row>
    <row r="20465">
      <c r="A20465" s="10" t="n">
        <v>44271.20833333334</v>
      </c>
      <c r="B20465" t="n">
        <v>0.796</v>
      </c>
      <c r="C20465" t="n">
        <v>53.04117860101827</v>
      </c>
      <c r="D20465" t="n">
        <v>0.7307245373756269</v>
      </c>
      <c r="E20465" s="11">
        <f>MIN(B20465,((1-$J$5)*$J$4*E20464+(1-$J$4)*$J$5*B20465)/(1-$J$4*$J$5))</f>
        <v/>
      </c>
      <c r="F20465" s="11">
        <f>B20465*C20465*3.6/1000</f>
        <v/>
      </c>
    </row>
    <row r="20466">
      <c r="A20466" s="10" t="n">
        <v>44271.25</v>
      </c>
      <c r="B20466" t="n">
        <v>0.779</v>
      </c>
      <c r="C20466" t="n">
        <v>55.58914683169202</v>
      </c>
      <c r="D20466" t="n">
        <v>0.7276647233395822</v>
      </c>
      <c r="E20466" s="11">
        <f>MIN(B20466,((1-$J$5)*$J$4*E20465+(1-$J$4)*$J$5*B20466)/(1-$J$4*$J$5))</f>
        <v/>
      </c>
      <c r="F20466" s="11">
        <f>B20466*C20466*3.6/1000</f>
        <v/>
      </c>
    </row>
    <row r="20467">
      <c r="A20467" s="10" t="n">
        <v>44271.29166666666</v>
      </c>
      <c r="B20467" t="n">
        <v>0.763</v>
      </c>
      <c r="C20467" t="n">
        <v>53.04117860101827</v>
      </c>
      <c r="D20467" t="n">
        <v>0.7244720625120507</v>
      </c>
      <c r="E20467" s="11">
        <f>MIN(B20467,((1-$J$5)*$J$4*E20466+(1-$J$4)*$J$5*B20467)/(1-$J$4*$J$5))</f>
        <v/>
      </c>
      <c r="F20467" s="11">
        <f>B20467*C20467*3.6/1000</f>
        <v/>
      </c>
    </row>
    <row r="20468">
      <c r="A20468" s="10" t="n">
        <v>44271.33333333334</v>
      </c>
      <c r="B20468" t="n">
        <v>0.763</v>
      </c>
      <c r="C20468" t="n">
        <v>50.46171015599218</v>
      </c>
      <c r="D20468" t="n">
        <v>0.7213316904979387</v>
      </c>
      <c r="E20468" s="11">
        <f>MIN(B20468,((1-$J$5)*$J$4*E20467+(1-$J$4)*$J$5*B20468)/(1-$J$4*$J$5))</f>
        <v/>
      </c>
      <c r="F20468" s="11">
        <f>B20468*C20468*3.6/1000</f>
        <v/>
      </c>
    </row>
    <row r="20469">
      <c r="A20469" s="10" t="n">
        <v>44271.375</v>
      </c>
      <c r="B20469" t="n">
        <v>0.785</v>
      </c>
      <c r="C20469" t="n">
        <v>54.31895903129096</v>
      </c>
      <c r="D20469" t="n">
        <v>0.7184943207343698</v>
      </c>
      <c r="E20469" s="11">
        <f>MIN(B20469,((1-$J$5)*$J$4*E20468+(1-$J$4)*$J$5*B20469)/(1-$J$4*$J$5))</f>
        <v/>
      </c>
      <c r="F20469" s="11">
        <f>B20469*C20469*3.6/1000</f>
        <v/>
      </c>
    </row>
    <row r="20470">
      <c r="A20470" s="10" t="n">
        <v>44271.41666666666</v>
      </c>
      <c r="B20470" t="n">
        <v>0.779</v>
      </c>
      <c r="C20470" t="n">
        <v>50.46171015599218</v>
      </c>
      <c r="D20470" t="n">
        <v>0.7156348109431481</v>
      </c>
      <c r="E20470" s="11">
        <f>MIN(B20470,((1-$J$5)*$J$4*E20469+(1-$J$4)*$J$5*B20470)/(1-$J$4*$J$5))</f>
        <v/>
      </c>
      <c r="F20470" s="11">
        <f>B20470*C20470*3.6/1000</f>
        <v/>
      </c>
    </row>
    <row r="20471">
      <c r="A20471" s="10" t="n">
        <v>44271.45833333334</v>
      </c>
      <c r="B20471" t="n">
        <v>0.796</v>
      </c>
      <c r="C20471" t="n">
        <v>49.15940735722896</v>
      </c>
      <c r="D20471" t="n">
        <v>0.7130165285348369</v>
      </c>
      <c r="E20471" s="11">
        <f>MIN(B20471,((1-$J$5)*$J$4*E20470+(1-$J$4)*$J$5*B20471)/(1-$J$4*$J$5))</f>
        <v/>
      </c>
      <c r="F20471" s="11">
        <f>B20471*C20471*3.6/1000</f>
        <v/>
      </c>
    </row>
    <row r="20472">
      <c r="A20472" s="10" t="n">
        <v>44271.5</v>
      </c>
      <c r="B20472" t="n">
        <v>0.8120000000000001</v>
      </c>
      <c r="C20472" t="n">
        <v>49.15940735722896</v>
      </c>
      <c r="D20472" t="n">
        <v>0.7106240877400732</v>
      </c>
      <c r="E20472" s="11">
        <f>MIN(B20472,((1-$J$5)*$J$4*E20471+(1-$J$4)*$J$5*B20472)/(1-$J$4*$J$5))</f>
        <v/>
      </c>
      <c r="F20472" s="11">
        <f>B20472*C20472*3.6/1000</f>
        <v/>
      </c>
    </row>
    <row r="20473">
      <c r="A20473" s="10" t="n">
        <v>44271.54166666666</v>
      </c>
      <c r="B20473" t="n">
        <v>0.823</v>
      </c>
      <c r="C20473" t="n">
        <v>49.15940735722896</v>
      </c>
      <c r="D20473" t="n">
        <v>0.7083966148086721</v>
      </c>
      <c r="E20473" s="11">
        <f>MIN(B20473,((1-$J$5)*$J$4*E20472+(1-$J$4)*$J$5*B20473)/(1-$J$4*$J$5))</f>
        <v/>
      </c>
      <c r="F20473" s="11">
        <f>B20473*C20473*3.6/1000</f>
        <v/>
      </c>
    </row>
    <row r="20474">
      <c r="A20474" s="10" t="n">
        <v>44271.58333333334</v>
      </c>
      <c r="B20474" t="n">
        <v>0.828</v>
      </c>
      <c r="C20474" t="n">
        <v>50.46171015599218</v>
      </c>
      <c r="D20474" t="n">
        <v>0.7062627979780306</v>
      </c>
      <c r="E20474" s="11">
        <f>MIN(B20474,((1-$J$5)*$J$4*E20473+(1-$J$4)*$J$5*B20474)/(1-$J$4*$J$5))</f>
        <v/>
      </c>
      <c r="F20474" s="11">
        <f>B20474*C20474*3.6/1000</f>
        <v/>
      </c>
    </row>
    <row r="20475">
      <c r="A20475" s="10" t="n">
        <v>44271.625</v>
      </c>
      <c r="B20475" t="n">
        <v>0.8120000000000001</v>
      </c>
      <c r="C20475" t="n">
        <v>51.75552791190327</v>
      </c>
      <c r="D20475" t="n">
        <v>0.7039809685435233</v>
      </c>
      <c r="E20475" s="11">
        <f>MIN(B20475,((1-$J$5)*$J$4*E20474+(1-$J$4)*$J$5*B20475)/(1-$J$4*$J$5))</f>
        <v/>
      </c>
      <c r="F20475" s="11">
        <f>B20475*C20475*3.6/1000</f>
        <v/>
      </c>
    </row>
    <row r="20476">
      <c r="A20476" s="10" t="n">
        <v>44271.66666666666</v>
      </c>
      <c r="B20476" t="n">
        <v>0.8169999999999999</v>
      </c>
      <c r="C20476" t="n">
        <v>49.15940735722896</v>
      </c>
      <c r="D20476" t="n">
        <v>0.7017936854506132</v>
      </c>
      <c r="E20476" s="11">
        <f>MIN(B20476,((1-$J$5)*$J$4*E20475+(1-$J$4)*$J$5*B20476)/(1-$J$4*$J$5))</f>
        <v/>
      </c>
      <c r="F20476" s="11">
        <f>B20476*C20476*3.6/1000</f>
        <v/>
      </c>
    </row>
    <row r="20477">
      <c r="A20477" s="10" t="n">
        <v>44271.70833333334</v>
      </c>
      <c r="B20477" t="n">
        <v>0.8169999999999999</v>
      </c>
      <c r="C20477" t="n">
        <v>49.15940735722896</v>
      </c>
      <c r="D20477" t="n">
        <v>0.6996422252789963</v>
      </c>
      <c r="E20477" s="11">
        <f>MIN(B20477,((1-$J$5)*$J$4*E20476+(1-$J$4)*$J$5*B20477)/(1-$J$4*$J$5))</f>
        <v/>
      </c>
      <c r="F20477" s="11">
        <f>B20477*C20477*3.6/1000</f>
        <v/>
      </c>
    </row>
    <row r="20478">
      <c r="A20478" s="10" t="n">
        <v>44271.75</v>
      </c>
      <c r="B20478" t="n">
        <v>0.79</v>
      </c>
      <c r="C20478" t="n">
        <v>53.04117860101827</v>
      </c>
      <c r="D20478" t="n">
        <v>0.6972172565560567</v>
      </c>
      <c r="E20478" s="11">
        <f>MIN(B20478,((1-$J$5)*$J$4*E20477+(1-$J$4)*$J$5*B20478)/(1-$J$4*$J$5))</f>
        <v/>
      </c>
      <c r="F20478" s="11">
        <f>B20478*C20478*3.6/1000</f>
        <v/>
      </c>
    </row>
    <row r="20479">
      <c r="A20479" s="10" t="n">
        <v>44271.79166666666</v>
      </c>
      <c r="B20479" t="n">
        <v>0.796</v>
      </c>
      <c r="C20479" t="n">
        <v>51.75552791190327</v>
      </c>
      <c r="D20479" t="n">
        <v>0.6949006134752574</v>
      </c>
      <c r="E20479" s="11">
        <f>MIN(B20479,((1-$J$5)*$J$4*E20478+(1-$J$4)*$J$5*B20479)/(1-$J$4*$J$5))</f>
        <v/>
      </c>
      <c r="F20479" s="11">
        <f>B20479*C20479*3.6/1000</f>
        <v/>
      </c>
    </row>
    <row r="20480">
      <c r="A20480" s="10" t="n">
        <v>44271.83333333334</v>
      </c>
      <c r="B20480" t="n">
        <v>0.779</v>
      </c>
      <c r="C20480" t="n">
        <v>53.04117860101827</v>
      </c>
      <c r="D20480" t="n">
        <v>0.6924275170938499</v>
      </c>
      <c r="E20480" s="11">
        <f>MIN(B20480,((1-$J$5)*$J$4*E20479+(1-$J$4)*$J$5*B20480)/(1-$J$4*$J$5))</f>
        <v/>
      </c>
      <c r="F20480" s="11">
        <f>B20480*C20480*3.6/1000</f>
        <v/>
      </c>
    </row>
    <row r="20481">
      <c r="A20481" s="10" t="n">
        <v>44271.875</v>
      </c>
      <c r="B20481" t="n">
        <v>0.763</v>
      </c>
      <c r="C20481" t="n">
        <v>50.46171015599218</v>
      </c>
      <c r="D20481" t="n">
        <v>0.6898119647668266</v>
      </c>
      <c r="E20481" s="11">
        <f>MIN(B20481,((1-$J$5)*$J$4*E20480+(1-$J$4)*$J$5*B20481)/(1-$J$4*$J$5))</f>
        <v/>
      </c>
      <c r="F20481" s="11">
        <f>B20481*C20481*3.6/1000</f>
        <v/>
      </c>
    </row>
    <row r="20482">
      <c r="A20482" s="10" t="n">
        <v>44271.91666666666</v>
      </c>
      <c r="B20482" t="n">
        <v>0.763</v>
      </c>
      <c r="C20482" t="n">
        <v>49.15940735722896</v>
      </c>
      <c r="D20482" t="n">
        <v>0.6872392494760576</v>
      </c>
      <c r="E20482" s="11">
        <f>MIN(B20482,((1-$J$5)*$J$4*E20481+(1-$J$4)*$J$5*B20482)/(1-$J$4*$J$5))</f>
        <v/>
      </c>
      <c r="F20482" s="11">
        <f>B20482*C20482*3.6/1000</f>
        <v/>
      </c>
    </row>
    <row r="20483">
      <c r="A20483" s="10" t="n">
        <v>44271.95833333334</v>
      </c>
      <c r="B20483" t="n">
        <v>0.752</v>
      </c>
      <c r="C20483" t="n">
        <v>49.15940735722896</v>
      </c>
      <c r="D20483" t="n">
        <v>0.6845828847375612</v>
      </c>
      <c r="E20483" s="11">
        <f>MIN(B20483,((1-$J$5)*$J$4*E20482+(1-$J$4)*$J$5*B20483)/(1-$J$4*$J$5))</f>
        <v/>
      </c>
      <c r="F20483" s="11">
        <f>B20483*C20483*3.6/1000</f>
        <v/>
      </c>
    </row>
    <row r="20484">
      <c r="A20484" s="10" t="n">
        <v>44272</v>
      </c>
      <c r="B20484" t="n">
        <v>0.747</v>
      </c>
      <c r="C20484" t="n">
        <v>47.84827810251451</v>
      </c>
      <c r="D20484" t="n">
        <v>0.6819128504958449</v>
      </c>
      <c r="E20484" s="11">
        <f>MIN(B20484,((1-$J$5)*$J$4*E20483+(1-$J$4)*$J$5*B20484)/(1-$J$4*$J$5))</f>
        <v/>
      </c>
      <c r="F20484" s="11">
        <f>B20484*C20484*3.6/1000</f>
        <v/>
      </c>
    </row>
    <row r="20485">
      <c r="A20485" s="10" t="n">
        <v>44272.04166666666</v>
      </c>
      <c r="B20485" t="n">
        <v>0.742</v>
      </c>
      <c r="C20485" t="n">
        <v>45.19804140057792</v>
      </c>
      <c r="D20485" t="n">
        <v>0.6792293706275252</v>
      </c>
      <c r="E20485" s="11">
        <f>MIN(B20485,((1-$J$5)*$J$4*E20484+(1-$J$4)*$J$5*B20485)/(1-$J$4*$J$5))</f>
        <v/>
      </c>
      <c r="F20485" s="11">
        <f>B20485*C20485*3.6/1000</f>
        <v/>
      </c>
    </row>
    <row r="20486">
      <c r="A20486" s="10" t="n">
        <v>44272.08333333334</v>
      </c>
      <c r="B20486" t="n">
        <v>0.742</v>
      </c>
      <c r="C20486" t="n">
        <v>44.5293555601003</v>
      </c>
      <c r="D20486" t="n">
        <v>0.6765898403002715</v>
      </c>
      <c r="E20486" s="11">
        <f>MIN(B20486,((1-$J$5)*$J$4*E20485+(1-$J$4)*$J$5*B20486)/(1-$J$4*$J$5))</f>
        <v/>
      </c>
      <c r="F20486" s="11">
        <f>B20486*C20486*3.6/1000</f>
        <v/>
      </c>
    </row>
    <row r="20487">
      <c r="A20487" s="10" t="n">
        <v>44272.125</v>
      </c>
      <c r="B20487" t="n">
        <v>0.726</v>
      </c>
      <c r="C20487" t="n">
        <v>43.31922700670636</v>
      </c>
      <c r="D20487" t="n">
        <v>0.673810579852039</v>
      </c>
      <c r="E20487" s="11">
        <f>MIN(B20487,((1-$J$5)*$J$4*E20486+(1-$J$4)*$J$5*B20487)/(1-$J$4*$J$5))</f>
        <v/>
      </c>
      <c r="F20487" s="11">
        <f>B20487*C20487*3.6/1000</f>
        <v/>
      </c>
    </row>
    <row r="20488">
      <c r="A20488" s="10" t="n">
        <v>44272.16666666666</v>
      </c>
      <c r="B20488" t="n">
        <v>0.731</v>
      </c>
      <c r="C20488" t="n">
        <v>39.35910085878064</v>
      </c>
      <c r="D20488" t="n">
        <v>0.6711340125793052</v>
      </c>
      <c r="E20488" s="11">
        <f>MIN(B20488,((1-$J$5)*$J$4*E20487+(1-$J$4)*$J$5*B20488)/(1-$J$4*$J$5))</f>
        <v/>
      </c>
      <c r="F20488" s="11">
        <f>B20488*C20488*3.6/1000</f>
        <v/>
      </c>
    </row>
    <row r="20489">
      <c r="A20489" s="10" t="n">
        <v>44272.20833333334</v>
      </c>
      <c r="B20489" t="n">
        <v>0.715</v>
      </c>
      <c r="C20489" t="n">
        <v>39.35910085878064</v>
      </c>
      <c r="D20489" t="n">
        <v>0.668318321769892</v>
      </c>
      <c r="E20489" s="11">
        <f>MIN(B20489,((1-$J$5)*$J$4*E20488+(1-$J$4)*$J$5*B20489)/(1-$J$4*$J$5))</f>
        <v/>
      </c>
      <c r="F20489" s="11">
        <f>B20489*C20489*3.6/1000</f>
        <v/>
      </c>
    </row>
    <row r="20490">
      <c r="A20490" s="10" t="n">
        <v>44272.25</v>
      </c>
      <c r="B20490" t="n">
        <v>0.7</v>
      </c>
      <c r="C20490" t="n">
        <v>39.7733275226616</v>
      </c>
      <c r="D20490" t="n">
        <v>0.6653772209550973</v>
      </c>
      <c r="E20490" s="11">
        <f>MIN(B20490,((1-$J$5)*$J$4*E20489+(1-$J$4)*$J$5*B20490)/(1-$J$4*$J$5))</f>
        <v/>
      </c>
      <c r="F20490" s="11">
        <f>B20490*C20490*3.6/1000</f>
        <v/>
      </c>
    </row>
    <row r="20491">
      <c r="A20491" s="10" t="n">
        <v>44272.29166666666</v>
      </c>
      <c r="B20491" t="n">
        <v>0.6840000000000001</v>
      </c>
      <c r="C20491" t="n">
        <v>38.38822183162607</v>
      </c>
      <c r="D20491" t="n">
        <v>0.6623013290854534</v>
      </c>
      <c r="E20491" s="11">
        <f>MIN(B20491,((1-$J$5)*$J$4*E20490+(1-$J$4)*$J$5*B20491)/(1-$J$4*$J$5))</f>
        <v/>
      </c>
      <c r="F20491" s="11">
        <f>B20491*C20491*3.6/1000</f>
        <v/>
      </c>
    </row>
    <row r="20492">
      <c r="A20492" s="10" t="n">
        <v>44272.33333333334</v>
      </c>
      <c r="B20492" t="n">
        <v>0.71</v>
      </c>
      <c r="C20492" t="n">
        <v>43.85810851383231</v>
      </c>
      <c r="D20492" t="n">
        <v>0.6595731233885043</v>
      </c>
      <c r="E20492" s="11">
        <f>MIN(B20492,((1-$J$5)*$J$4*E20491+(1-$J$4)*$J$5*B20492)/(1-$J$4*$J$5))</f>
        <v/>
      </c>
      <c r="F20492" s="11">
        <f>B20492*C20492*3.6/1000</f>
        <v/>
      </c>
    </row>
    <row r="20493">
      <c r="A20493" s="10" t="n">
        <v>44272.375</v>
      </c>
      <c r="B20493" t="n">
        <v>0.705</v>
      </c>
      <c r="C20493" t="n">
        <v>36.9902967755913</v>
      </c>
      <c r="D20493" t="n">
        <v>0.6568324247863754</v>
      </c>
      <c r="E20493" s="11">
        <f>MIN(B20493,((1-$J$5)*$J$4*E20492+(1-$J$4)*$J$5*B20493)/(1-$J$4*$J$5))</f>
        <v/>
      </c>
      <c r="F20493" s="11">
        <f>B20493*C20493*3.6/1000</f>
        <v/>
      </c>
    </row>
    <row r="20494">
      <c r="A20494" s="10" t="n">
        <v>44272.41666666666</v>
      </c>
      <c r="B20494" t="n">
        <v>0.721</v>
      </c>
      <c r="C20494" t="n">
        <v>39.7733275226616</v>
      </c>
      <c r="D20494" t="n">
        <v>0.6543195727077623</v>
      </c>
      <c r="E20494" s="11">
        <f>MIN(B20494,((1-$J$5)*$J$4*E20493+(1-$J$4)*$J$5*B20494)/(1-$J$4*$J$5))</f>
        <v/>
      </c>
      <c r="F20494" s="11">
        <f>B20494*C20494*3.6/1000</f>
        <v/>
      </c>
    </row>
    <row r="20495">
      <c r="A20495" s="10" t="n">
        <v>44272.45833333334</v>
      </c>
      <c r="B20495" t="n">
        <v>0.726</v>
      </c>
      <c r="C20495" t="n">
        <v>38.38822183162607</v>
      </c>
      <c r="D20495" t="n">
        <v>0.6519050506172362</v>
      </c>
      <c r="E20495" s="11">
        <f>MIN(B20495,((1-$J$5)*$J$4*E20494+(1-$J$4)*$J$5*B20495)/(1-$J$4*$J$5))</f>
        <v/>
      </c>
      <c r="F20495" s="11">
        <f>B20495*C20495*3.6/1000</f>
        <v/>
      </c>
    </row>
    <row r="20496">
      <c r="A20496" s="10" t="n">
        <v>44272.5</v>
      </c>
      <c r="B20496" t="n">
        <v>0.731</v>
      </c>
      <c r="C20496" t="n">
        <v>42.50769081244108</v>
      </c>
      <c r="D20496" t="n">
        <v>0.6495872480842885</v>
      </c>
      <c r="E20496" s="11">
        <f>MIN(B20496,((1-$J$5)*$J$4*E20495+(1-$J$4)*$J$5*B20496)/(1-$J$4*$J$5))</f>
        <v/>
      </c>
      <c r="F20496" s="11">
        <f>B20496*C20496*3.6/1000</f>
        <v/>
      </c>
    </row>
    <row r="20497">
      <c r="A20497" s="10" t="n">
        <v>44272.54166666666</v>
      </c>
      <c r="B20497" t="n">
        <v>0.747</v>
      </c>
      <c r="C20497" t="n">
        <v>36.9902967755913</v>
      </c>
      <c r="D20497" t="n">
        <v>0.6474903659606051</v>
      </c>
      <c r="E20497" s="11">
        <f>MIN(B20497,((1-$J$5)*$J$4*E20496+(1-$J$4)*$J$5*B20497)/(1-$J$4*$J$5))</f>
        <v/>
      </c>
      <c r="F20497" s="11">
        <f>B20497*C20497*3.6/1000</f>
        <v/>
      </c>
    </row>
    <row r="20498">
      <c r="A20498" s="10" t="n">
        <v>44272.58333333334</v>
      </c>
      <c r="B20498" t="n">
        <v>0.747</v>
      </c>
      <c r="C20498" t="n">
        <v>49.15940735722896</v>
      </c>
      <c r="D20498" t="n">
        <v>0.6454278261877228</v>
      </c>
      <c r="E20498" s="11">
        <f>MIN(B20498,((1-$J$5)*$J$4*E20497+(1-$J$4)*$J$5*B20498)/(1-$J$4*$J$5))</f>
        <v/>
      </c>
      <c r="F20498" s="11">
        <f>B20498*C20498*3.6/1000</f>
        <v/>
      </c>
    </row>
    <row r="20499">
      <c r="A20499" s="10" t="n">
        <v>44272.625</v>
      </c>
      <c r="B20499" t="n">
        <v>0.763</v>
      </c>
      <c r="C20499" t="n">
        <v>51.75552791190327</v>
      </c>
      <c r="D20499" t="n">
        <v>0.643582026177442</v>
      </c>
      <c r="E20499" s="11">
        <f>MIN(B20499,((1-$J$5)*$J$4*E20498+(1-$J$4)*$J$5*B20499)/(1-$J$4*$J$5))</f>
        <v/>
      </c>
      <c r="F20499" s="11">
        <f>B20499*C20499*3.6/1000</f>
        <v/>
      </c>
    </row>
    <row r="20500">
      <c r="A20500" s="10" t="n">
        <v>44272.66666666666</v>
      </c>
      <c r="B20500" t="n">
        <v>0.763</v>
      </c>
      <c r="C20500" t="n">
        <v>50.46171015599218</v>
      </c>
      <c r="D20500" t="n">
        <v>0.6417664563411637</v>
      </c>
      <c r="E20500" s="11">
        <f>MIN(B20500,((1-$J$5)*$J$4*E20499+(1-$J$4)*$J$5*B20500)/(1-$J$4*$J$5))</f>
        <v/>
      </c>
      <c r="F20500" s="11">
        <f>B20500*C20500*3.6/1000</f>
        <v/>
      </c>
    </row>
    <row r="20501">
      <c r="A20501" s="10" t="n">
        <v>44272.70833333334</v>
      </c>
      <c r="B20501" t="n">
        <v>0.742</v>
      </c>
      <c r="C20501" t="n">
        <v>50.46171015599218</v>
      </c>
      <c r="D20501" t="n">
        <v>0.6397404867524572</v>
      </c>
      <c r="E20501" s="11">
        <f>MIN(B20501,((1-$J$5)*$J$4*E20500+(1-$J$4)*$J$5*B20501)/(1-$J$4*$J$5))</f>
        <v/>
      </c>
      <c r="F20501" s="11">
        <f>B20501*C20501*3.6/1000</f>
        <v/>
      </c>
    </row>
    <row r="20502">
      <c r="A20502" s="10" t="n">
        <v>44272.75</v>
      </c>
      <c r="B20502" t="n">
        <v>0.742</v>
      </c>
      <c r="C20502" t="n">
        <v>50.46171015599218</v>
      </c>
      <c r="D20502" t="n">
        <v>0.637747698122061</v>
      </c>
      <c r="E20502" s="11">
        <f>MIN(B20502,((1-$J$5)*$J$4*E20501+(1-$J$4)*$J$5*B20502)/(1-$J$4*$J$5))</f>
        <v/>
      </c>
      <c r="F20502" s="11">
        <f>B20502*C20502*3.6/1000</f>
        <v/>
      </c>
    </row>
    <row r="20503">
      <c r="A20503" s="10" t="n">
        <v>44272.79166666666</v>
      </c>
      <c r="B20503" t="n">
        <v>0.736</v>
      </c>
      <c r="C20503" t="n">
        <v>50.46171015599218</v>
      </c>
      <c r="D20503" t="n">
        <v>0.6357189370691302</v>
      </c>
      <c r="E20503" s="11">
        <f>MIN(B20503,((1-$J$5)*$J$4*E20502+(1-$J$4)*$J$5*B20503)/(1-$J$4*$J$5))</f>
        <v/>
      </c>
      <c r="F20503" s="11">
        <f>B20503*C20503*3.6/1000</f>
        <v/>
      </c>
    </row>
    <row r="20504">
      <c r="A20504" s="10" t="n">
        <v>44272.83333333334</v>
      </c>
      <c r="B20504" t="n">
        <v>0.715</v>
      </c>
      <c r="C20504" t="n">
        <v>50.46171015599218</v>
      </c>
      <c r="D20504" t="n">
        <v>0.6334832678704126</v>
      </c>
      <c r="E20504" s="11">
        <f>MIN(B20504,((1-$J$5)*$J$4*E20503+(1-$J$4)*$J$5*B20504)/(1-$J$4*$J$5))</f>
        <v/>
      </c>
      <c r="F20504" s="11">
        <f>B20504*C20504*3.6/1000</f>
        <v/>
      </c>
    </row>
    <row r="20505">
      <c r="A20505" s="10" t="n">
        <v>44272.875</v>
      </c>
      <c r="B20505" t="n">
        <v>0.7</v>
      </c>
      <c r="C20505" t="n">
        <v>51.75552791190327</v>
      </c>
      <c r="D20505" t="n">
        <v>0.6311126891787641</v>
      </c>
      <c r="E20505" s="11">
        <f>MIN(B20505,((1-$J$5)*$J$4*E20504+(1-$J$4)*$J$5*B20505)/(1-$J$4*$J$5))</f>
        <v/>
      </c>
      <c r="F20505" s="11">
        <f>B20505*C20505*3.6/1000</f>
        <v/>
      </c>
    </row>
    <row r="20506">
      <c r="A20506" s="10" t="n">
        <v>44272.91666666666</v>
      </c>
      <c r="B20506" t="n">
        <v>0.705</v>
      </c>
      <c r="C20506" t="n">
        <v>41.14628161938187</v>
      </c>
      <c r="D20506" t="n">
        <v>0.6288381103477673</v>
      </c>
      <c r="E20506" s="11">
        <f>MIN(B20506,((1-$J$5)*$J$4*E20505+(1-$J$4)*$J$5*B20506)/(1-$J$4*$J$5))</f>
        <v/>
      </c>
      <c r="F20506" s="11">
        <f>B20506*C20506*3.6/1000</f>
        <v/>
      </c>
    </row>
    <row r="20507">
      <c r="A20507" s="10" t="n">
        <v>44272.95833333334</v>
      </c>
      <c r="B20507" t="n">
        <v>0.694</v>
      </c>
      <c r="C20507" t="n">
        <v>39.7733275226616</v>
      </c>
      <c r="D20507" t="n">
        <v>0.6264749992447907</v>
      </c>
      <c r="E20507" s="11">
        <f>MIN(B20507,((1-$J$5)*$J$4*E20506+(1-$J$4)*$J$5*B20507)/(1-$J$4*$J$5))</f>
        <v/>
      </c>
      <c r="F20507" s="11">
        <f>B20507*C20507*3.6/1000</f>
        <v/>
      </c>
    </row>
    <row r="20508">
      <c r="A20508" s="10" t="n">
        <v>44273</v>
      </c>
      <c r="B20508" t="n">
        <v>0.6889999999999999</v>
      </c>
      <c r="C20508" t="n">
        <v>40.46128426882265</v>
      </c>
      <c r="D20508" t="n">
        <v>0.6240934157843415</v>
      </c>
      <c r="E20508" s="11">
        <f>MIN(B20508,((1-$J$5)*$J$4*E20507+(1-$J$4)*$J$5*B20508)/(1-$J$4*$J$5))</f>
        <v/>
      </c>
      <c r="F20508" s="11">
        <f>B20508*C20508*3.6/1000</f>
        <v/>
      </c>
    </row>
    <row r="20509">
      <c r="A20509" s="10" t="n">
        <v>44273.04166666666</v>
      </c>
      <c r="B20509" t="n">
        <v>0.694</v>
      </c>
      <c r="C20509" t="n">
        <v>38.38822183162607</v>
      </c>
      <c r="D20509" t="n">
        <v>0.6218080124186292</v>
      </c>
      <c r="E20509" s="11">
        <f>MIN(B20509,((1-$J$5)*$J$4*E20508+(1-$J$4)*$J$5*B20509)/(1-$J$4*$J$5))</f>
        <v/>
      </c>
      <c r="F20509" s="11">
        <f>B20509*C20509*3.6/1000</f>
        <v/>
      </c>
    </row>
    <row r="20510">
      <c r="A20510" s="10" t="n">
        <v>44273.08333333334</v>
      </c>
      <c r="B20510" t="n">
        <v>0.694</v>
      </c>
      <c r="C20510" t="n">
        <v>38.38822183162607</v>
      </c>
      <c r="D20510" t="n">
        <v>0.6195600389700402</v>
      </c>
      <c r="E20510" s="11">
        <f>MIN(B20510,((1-$J$5)*$J$4*E20509+(1-$J$4)*$J$5*B20510)/(1-$J$4*$J$5))</f>
        <v/>
      </c>
      <c r="F20510" s="11">
        <f>B20510*C20510*3.6/1000</f>
        <v/>
      </c>
    </row>
    <row r="20511">
      <c r="A20511" s="10" t="n">
        <v>44273.125</v>
      </c>
      <c r="B20511" t="n">
        <v>0.6840000000000001</v>
      </c>
      <c r="C20511" t="n">
        <v>38.10968491280198</v>
      </c>
      <c r="D20511" t="n">
        <v>0.6172345325029311</v>
      </c>
      <c r="E20511" s="11">
        <f>MIN(B20511,((1-$J$5)*$J$4*E20510+(1-$J$4)*$J$5*B20511)/(1-$J$4*$J$5))</f>
        <v/>
      </c>
      <c r="F20511" s="11">
        <f>B20511*C20511*3.6/1000</f>
        <v/>
      </c>
    </row>
    <row r="20512">
      <c r="A20512" s="10" t="n">
        <v>44273.16666666666</v>
      </c>
      <c r="B20512" t="n">
        <v>1.081</v>
      </c>
      <c r="C20512" t="n">
        <v>100.9893375465933</v>
      </c>
      <c r="D20512" t="n">
        <v>0.6194868043926539</v>
      </c>
      <c r="E20512" s="11">
        <f>MIN(B20512,((1-$J$5)*$J$4*E20511+(1-$J$4)*$J$5*B20512)/(1-$J$4*$J$5))</f>
        <v/>
      </c>
      <c r="F20512" s="11">
        <f>B20512*C20512*3.6/1000</f>
        <v/>
      </c>
    </row>
    <row r="20513">
      <c r="A20513" s="10" t="n">
        <v>44273.20833333334</v>
      </c>
      <c r="B20513" t="n">
        <v>1.399</v>
      </c>
      <c r="C20513" t="n">
        <v>118.0492214264217</v>
      </c>
      <c r="D20513" t="n">
        <v>0.6253385162938784</v>
      </c>
      <c r="E20513" s="11">
        <f>MIN(B20513,((1-$J$5)*$J$4*E20512+(1-$J$4)*$J$5*B20513)/(1-$J$4*$J$5))</f>
        <v/>
      </c>
      <c r="F20513" s="11">
        <f>B20513*C20513*3.6/1000</f>
        <v/>
      </c>
    </row>
    <row r="20514">
      <c r="A20514" s="10" t="n">
        <v>44273.25</v>
      </c>
      <c r="B20514" t="n">
        <v>1.564</v>
      </c>
      <c r="C20514" t="n">
        <v>448.5097750987277</v>
      </c>
      <c r="D20514" t="n">
        <v>0.6329811635338253</v>
      </c>
      <c r="E20514" s="11">
        <f>MIN(B20514,((1-$J$5)*$J$4*E20513+(1-$J$4)*$J$5*B20514)/(1-$J$4*$J$5))</f>
        <v/>
      </c>
      <c r="F20514" s="11">
        <f>B20514*C20514*3.6/1000</f>
        <v/>
      </c>
    </row>
    <row r="20515">
      <c r="A20515" s="10" t="n">
        <v>44273.29166666666</v>
      </c>
      <c r="B20515" t="n">
        <v>3.387</v>
      </c>
      <c r="C20515" t="n">
        <v>404.738295591101</v>
      </c>
      <c r="D20515" t="n">
        <v>0.6613446304631841</v>
      </c>
      <c r="E20515" s="11">
        <f>MIN(B20515,((1-$J$5)*$J$4*E20514+(1-$J$4)*$J$5*B20515)/(1-$J$4*$J$5))</f>
        <v/>
      </c>
      <c r="F20515" s="11">
        <f>B20515*C20515*3.6/1000</f>
        <v/>
      </c>
    </row>
    <row r="20516">
      <c r="A20516" s="10" t="n">
        <v>44273.33333333334</v>
      </c>
      <c r="B20516" t="n">
        <v>3.158</v>
      </c>
      <c r="C20516" t="n">
        <v>427.5210843596215</v>
      </c>
      <c r="D20516" t="n">
        <v>0.6866249526727615</v>
      </c>
      <c r="E20516" s="11">
        <f>MIN(B20516,((1-$J$5)*$J$4*E20515+(1-$J$4)*$J$5*B20516)/(1-$J$4*$J$5))</f>
        <v/>
      </c>
      <c r="F20516" s="11">
        <f>B20516*C20516*3.6/1000</f>
        <v/>
      </c>
    </row>
    <row r="20517">
      <c r="A20517" s="10" t="n">
        <v>44273.375</v>
      </c>
      <c r="B20517" t="n">
        <v>3.025</v>
      </c>
      <c r="C20517" t="n">
        <v>737.1126058880512</v>
      </c>
      <c r="D20517" t="n">
        <v>0.7099703845283883</v>
      </c>
      <c r="E20517" s="11">
        <f>MIN(B20517,((1-$J$5)*$J$4*E20516+(1-$J$4)*$J$5*B20517)/(1-$J$4*$J$5))</f>
        <v/>
      </c>
      <c r="F20517" s="11">
        <f>B20517*C20517*3.6/1000</f>
        <v/>
      </c>
    </row>
    <row r="20518">
      <c r="A20518" s="10" t="n">
        <v>44273.41666666666</v>
      </c>
      <c r="B20518" t="n">
        <v>2.909</v>
      </c>
      <c r="C20518" t="n">
        <v>781.4366055784551</v>
      </c>
      <c r="D20518" t="n">
        <v>0.7316070101654298</v>
      </c>
      <c r="E20518" s="11">
        <f>MIN(B20518,((1-$J$5)*$J$4*E20517+(1-$J$4)*$J$5*B20518)/(1-$J$4*$J$5))</f>
        <v/>
      </c>
      <c r="F20518" s="11">
        <f>B20518*C20518*3.6/1000</f>
        <v/>
      </c>
    </row>
    <row r="20519">
      <c r="A20519" s="10" t="n">
        <v>44273.45833333334</v>
      </c>
      <c r="B20519" t="n">
        <v>2.861</v>
      </c>
      <c r="C20519" t="n">
        <v>881.4478065093521</v>
      </c>
      <c r="D20519" t="n">
        <v>0.7523403955229179</v>
      </c>
      <c r="E20519" s="11">
        <f>MIN(B20519,((1-$J$5)*$J$4*E20518+(1-$J$4)*$J$5*B20519)/(1-$J$4*$J$5))</f>
        <v/>
      </c>
      <c r="F20519" s="11">
        <f>B20519*C20519*3.6/1000</f>
        <v/>
      </c>
    </row>
    <row r="20520">
      <c r="A20520" s="10" t="n">
        <v>44273.5</v>
      </c>
      <c r="B20520" t="n">
        <v>2.975</v>
      </c>
      <c r="C20520" t="n">
        <v>856.2532890233111</v>
      </c>
      <c r="D20520" t="n">
        <v>0.7740378023327663</v>
      </c>
      <c r="E20520" s="11">
        <f>MIN(B20520,((1-$J$5)*$J$4*E20519+(1-$J$4)*$J$5*B20520)/(1-$J$4*$J$5))</f>
        <v/>
      </c>
      <c r="F20520" s="11">
        <f>B20520*C20520*3.6/1000</f>
        <v/>
      </c>
    </row>
    <row r="20521">
      <c r="A20521" s="10" t="n">
        <v>44273.54166666666</v>
      </c>
      <c r="B20521" t="n">
        <v>2.885</v>
      </c>
      <c r="C20521" t="n">
        <v>723.9479981767627</v>
      </c>
      <c r="D20521" t="n">
        <v>0.7943507037557895</v>
      </c>
      <c r="E20521" s="11">
        <f>MIN(B20521,((1-$J$5)*$J$4*E20520+(1-$J$4)*$J$5*B20521)/(1-$J$4*$J$5))</f>
        <v/>
      </c>
      <c r="F20521" s="11">
        <f>B20521*C20521*3.6/1000</f>
        <v/>
      </c>
    </row>
    <row r="20522">
      <c r="A20522" s="10" t="n">
        <v>44273.58333333334</v>
      </c>
      <c r="B20522" t="n">
        <v>2.748</v>
      </c>
      <c r="C20522" t="n">
        <v>707.4061016408614</v>
      </c>
      <c r="D20522" t="n">
        <v>0.8127643303652247</v>
      </c>
      <c r="E20522" s="11">
        <f>MIN(B20522,((1-$J$5)*$J$4*E20521+(1-$J$4)*$J$5*B20522)/(1-$J$4*$J$5))</f>
        <v/>
      </c>
      <c r="F20522" s="11">
        <f>B20522*C20522*3.6/1000</f>
        <v/>
      </c>
    </row>
    <row r="20523">
      <c r="A20523" s="10" t="n">
        <v>44273.625</v>
      </c>
      <c r="B20523" t="n">
        <v>2.652</v>
      </c>
      <c r="C20523" t="n">
        <v>715.3583385378537</v>
      </c>
      <c r="D20523" t="n">
        <v>0.8297786227884336</v>
      </c>
      <c r="E20523" s="11">
        <f>MIN(B20523,((1-$J$5)*$J$4*E20522+(1-$J$4)*$J$5*B20523)/(1-$J$4*$J$5))</f>
        <v/>
      </c>
      <c r="F20523" s="11">
        <f>B20523*C20523*3.6/1000</f>
        <v/>
      </c>
    </row>
    <row r="20524">
      <c r="A20524" s="10" t="n">
        <v>44273.66666666666</v>
      </c>
      <c r="B20524" t="n">
        <v>2.589</v>
      </c>
      <c r="C20524" t="n">
        <v>718.0040884051094</v>
      </c>
      <c r="D20524" t="n">
        <v>0.8457938537846236</v>
      </c>
      <c r="E20524" s="11">
        <f>MIN(B20524,((1-$J$5)*$J$4*E20523+(1-$J$4)*$J$5*B20524)/(1-$J$4*$J$5))</f>
        <v/>
      </c>
      <c r="F20524" s="11">
        <f>B20524*C20524*3.6/1000</f>
        <v/>
      </c>
    </row>
    <row r="20525">
      <c r="A20525" s="10" t="n">
        <v>44273.70833333334</v>
      </c>
      <c r="B20525" t="n">
        <v>2.502</v>
      </c>
      <c r="C20525" t="n">
        <v>727.2448138132376</v>
      </c>
      <c r="D20525" t="n">
        <v>0.8605519460018094</v>
      </c>
      <c r="E20525" s="11">
        <f>MIN(B20525,((1-$J$5)*$J$4*E20524+(1-$J$4)*$J$5*B20525)/(1-$J$4*$J$5))</f>
        <v/>
      </c>
      <c r="F20525" s="11">
        <f>B20525*C20525*3.6/1000</f>
        <v/>
      </c>
    </row>
    <row r="20526">
      <c r="A20526" s="10" t="n">
        <v>44273.75</v>
      </c>
      <c r="B20526" t="n">
        <v>2.433</v>
      </c>
      <c r="C20526" t="n">
        <v>732.5118402788686</v>
      </c>
      <c r="D20526" t="n">
        <v>0.874279318475911</v>
      </c>
      <c r="E20526" s="11">
        <f>MIN(B20526,((1-$J$5)*$J$4*E20525+(1-$J$4)*$J$5*B20526)/(1-$J$4*$J$5))</f>
        <v/>
      </c>
      <c r="F20526" s="11">
        <f>B20526*C20526*3.6/1000</f>
        <v/>
      </c>
    </row>
    <row r="20527">
      <c r="A20527" s="10" t="n">
        <v>44273.79166666666</v>
      </c>
      <c r="B20527" t="n">
        <v>2.386</v>
      </c>
      <c r="C20527" t="n">
        <v>551.4658236987179</v>
      </c>
      <c r="D20527" t="n">
        <v>0.8872444219595397</v>
      </c>
      <c r="E20527" s="11">
        <f>MIN(B20527,((1-$J$5)*$J$4*E20526+(1-$J$4)*$J$5*B20527)/(1-$J$4*$J$5))</f>
        <v/>
      </c>
      <c r="F20527" s="11">
        <f>B20527*C20527*3.6/1000</f>
        <v/>
      </c>
    </row>
    <row r="20528">
      <c r="A20528" s="10" t="n">
        <v>44273.83333333334</v>
      </c>
      <c r="B20528" t="n">
        <v>2.333</v>
      </c>
      <c r="C20528" t="n">
        <v>485.3865394763683</v>
      </c>
      <c r="D20528" t="n">
        <v>0.8993911308052059</v>
      </c>
      <c r="E20528" s="11">
        <f>MIN(B20528,((1-$J$5)*$J$4*E20527+(1-$J$4)*$J$5*B20528)/(1-$J$4*$J$5))</f>
        <v/>
      </c>
      <c r="F20528" s="11">
        <f>B20528*C20528*3.6/1000</f>
        <v/>
      </c>
    </row>
    <row r="20529">
      <c r="A20529" s="10" t="n">
        <v>44273.875</v>
      </c>
      <c r="B20529" t="n">
        <v>2.257</v>
      </c>
      <c r="C20529" t="n">
        <v>342.2808225976273</v>
      </c>
      <c r="D20529" t="n">
        <v>0.9104698437249251</v>
      </c>
      <c r="E20529" s="11">
        <f>MIN(B20529,((1-$J$5)*$J$4*E20528+(1-$J$4)*$J$5*B20529)/(1-$J$4*$J$5))</f>
        <v/>
      </c>
      <c r="F20529" s="11">
        <f>B20529*C20529*3.6/1000</f>
        <v/>
      </c>
    </row>
    <row r="20530">
      <c r="A20530" s="10" t="n">
        <v>44273.91666666666</v>
      </c>
      <c r="B20530" t="n">
        <v>2.152</v>
      </c>
      <c r="C20530" t="n">
        <v>384.7266680966826</v>
      </c>
      <c r="D20530" t="n">
        <v>0.9201664374056278</v>
      </c>
      <c r="E20530" s="11">
        <f>MIN(B20530,((1-$J$5)*$J$4*E20529+(1-$J$4)*$J$5*B20530)/(1-$J$4*$J$5))</f>
        <v/>
      </c>
      <c r="F20530" s="11">
        <f>B20530*C20530*3.6/1000</f>
        <v/>
      </c>
    </row>
    <row r="20531">
      <c r="A20531" s="10" t="n">
        <v>44273.95833333334</v>
      </c>
      <c r="B20531" t="n">
        <v>2.049</v>
      </c>
      <c r="C20531" t="n">
        <v>403.9733290908996</v>
      </c>
      <c r="D20531" t="n">
        <v>0.9285264179257605</v>
      </c>
      <c r="E20531" s="11">
        <f>MIN(B20531,((1-$J$5)*$J$4*E20530+(1-$J$4)*$J$5*B20531)/(1-$J$4*$J$5))</f>
        <v/>
      </c>
      <c r="F20531" s="11">
        <f>B20531*C20531*3.6/1000</f>
        <v/>
      </c>
    </row>
    <row r="20532">
      <c r="A20532" s="10" t="n">
        <v>44274</v>
      </c>
      <c r="B20532" t="n">
        <v>1.94</v>
      </c>
      <c r="C20532" t="n">
        <v>407.7945003144443</v>
      </c>
      <c r="D20532" t="n">
        <v>0.935503066141303</v>
      </c>
      <c r="E20532" s="11">
        <f>MIN(B20532,((1-$J$5)*$J$4*E20531+(1-$J$4)*$J$5*B20532)/(1-$J$4*$J$5))</f>
        <v/>
      </c>
      <c r="F20532" s="11">
        <f>B20532*C20532*3.6/1000</f>
        <v/>
      </c>
    </row>
    <row r="20533">
      <c r="A20533" s="10" t="n">
        <v>44274.04166666666</v>
      </c>
      <c r="B20533" t="n">
        <v>1.862</v>
      </c>
      <c r="C20533" t="n">
        <v>419.9618765634838</v>
      </c>
      <c r="D20533" t="n">
        <v>0.9414735227525147</v>
      </c>
      <c r="E20533" s="11">
        <f>MIN(B20533,((1-$J$5)*$J$4*E20532+(1-$J$4)*$J$5*B20533)/(1-$J$4*$J$5))</f>
        <v/>
      </c>
      <c r="F20533" s="11">
        <f>B20533*C20533*3.6/1000</f>
        <v/>
      </c>
    </row>
    <row r="20534">
      <c r="A20534" s="10" t="n">
        <v>44274.08333333334</v>
      </c>
      <c r="B20534" t="n">
        <v>1.749</v>
      </c>
      <c r="C20534" t="n">
        <v>296.7948938244194</v>
      </c>
      <c r="D20534" t="n">
        <v>0.9460540422772875</v>
      </c>
      <c r="E20534" s="11">
        <f>MIN(B20534,((1-$J$5)*$J$4*E20533+(1-$J$4)*$J$5*B20534)/(1-$J$4*$J$5))</f>
        <v/>
      </c>
      <c r="F20534" s="11">
        <f>B20534*C20534*3.6/1000</f>
        <v/>
      </c>
    </row>
    <row r="20535">
      <c r="A20535" s="10" t="n">
        <v>44274.125</v>
      </c>
      <c r="B20535" t="n">
        <v>1.646</v>
      </c>
      <c r="C20535" t="n">
        <v>258.922946057715</v>
      </c>
      <c r="D20535" t="n">
        <v>0.9493817387656005</v>
      </c>
      <c r="E20535" s="11">
        <f>MIN(B20535,((1-$J$5)*$J$4*E20534+(1-$J$4)*$J$5*B20535)/(1-$J$4*$J$5))</f>
        <v/>
      </c>
      <c r="F20535" s="11">
        <f>B20535*C20535*3.6/1000</f>
        <v/>
      </c>
    </row>
    <row r="20536">
      <c r="A20536" s="10" t="n">
        <v>44274.16666666666</v>
      </c>
      <c r="B20536" t="n">
        <v>1.551</v>
      </c>
      <c r="C20536" t="n">
        <v>232.8804222812929</v>
      </c>
      <c r="D20536" t="n">
        <v>0.9515686106556071</v>
      </c>
      <c r="E20536" s="11">
        <f>MIN(B20536,((1-$J$5)*$J$4*E20535+(1-$J$4)*$J$5*B20536)/(1-$J$4*$J$5))</f>
        <v/>
      </c>
      <c r="F20536" s="11">
        <f>B20536*C20536*3.6/1000</f>
        <v/>
      </c>
    </row>
    <row r="20537">
      <c r="A20537" s="10" t="n">
        <v>44274.20833333334</v>
      </c>
      <c r="B20537" t="n">
        <v>1.484</v>
      </c>
      <c r="C20537" t="n">
        <v>182.1044867442796</v>
      </c>
      <c r="D20537" t="n">
        <v>0.9529535219262374</v>
      </c>
      <c r="E20537" s="11">
        <f>MIN(B20537,((1-$J$5)*$J$4*E20536+(1-$J$4)*$J$5*B20537)/(1-$J$4*$J$5))</f>
        <v/>
      </c>
      <c r="F20537" s="11">
        <f>B20537*C20537*3.6/1000</f>
        <v/>
      </c>
    </row>
    <row r="20538">
      <c r="A20538" s="10" t="n">
        <v>44274.25</v>
      </c>
      <c r="B20538" t="n">
        <v>1.432</v>
      </c>
      <c r="C20538" t="n">
        <v>156.3289388296414</v>
      </c>
      <c r="D20538" t="n">
        <v>0.9537211318144059</v>
      </c>
      <c r="E20538" s="11">
        <f>MIN(B20538,((1-$J$5)*$J$4*E20537+(1-$J$4)*$J$5*B20538)/(1-$J$4*$J$5))</f>
        <v/>
      </c>
      <c r="F20538" s="11">
        <f>B20538*C20538*3.6/1000</f>
        <v/>
      </c>
    </row>
    <row r="20539">
      <c r="A20539" s="10" t="n">
        <v>44274.29166666666</v>
      </c>
      <c r="B20539" t="n">
        <v>1.386</v>
      </c>
      <c r="C20539" t="n">
        <v>173.6221449648062</v>
      </c>
      <c r="D20539" t="n">
        <v>0.953950160318122</v>
      </c>
      <c r="E20539" s="11">
        <f>MIN(B20539,((1-$J$5)*$J$4*E20538+(1-$J$4)*$J$5*B20539)/(1-$J$4*$J$5))</f>
        <v/>
      </c>
      <c r="F20539" s="11">
        <f>B20539*C20539*3.6/1000</f>
        <v/>
      </c>
    </row>
    <row r="20540">
      <c r="A20540" s="10" t="n">
        <v>44274.33333333334</v>
      </c>
      <c r="B20540" t="n">
        <v>1.335</v>
      </c>
      <c r="C20540" t="n">
        <v>177.4047811254788</v>
      </c>
      <c r="D20540" t="n">
        <v>0.9535922532668475</v>
      </c>
      <c r="E20540" s="11">
        <f>MIN(B20540,((1-$J$5)*$J$4*E20539+(1-$J$4)*$J$5*B20540)/(1-$J$4*$J$5))</f>
        <v/>
      </c>
      <c r="F20540" s="11">
        <f>B20540*C20540*3.6/1000</f>
        <v/>
      </c>
    </row>
    <row r="20541">
      <c r="A20541" s="10" t="n">
        <v>44274.375</v>
      </c>
      <c r="B20541" t="n">
        <v>1.303</v>
      </c>
      <c r="C20541" t="n">
        <v>170.7713872338646</v>
      </c>
      <c r="D20541" t="n">
        <v>0.9528742882225644</v>
      </c>
      <c r="E20541" s="11">
        <f>MIN(B20541,((1-$J$5)*$J$4*E20540+(1-$J$4)*$J$5*B20541)/(1-$J$4*$J$5))</f>
        <v/>
      </c>
      <c r="F20541" s="11">
        <f>B20541*C20541*3.6/1000</f>
        <v/>
      </c>
    </row>
    <row r="20542">
      <c r="A20542" s="10" t="n">
        <v>44274.41666666666</v>
      </c>
      <c r="B20542" t="n">
        <v>1.284</v>
      </c>
      <c r="C20542" t="n">
        <v>160.2122806878687</v>
      </c>
      <c r="D20542" t="n">
        <v>0.9519508170389631</v>
      </c>
      <c r="E20542" s="11">
        <f>MIN(B20542,((1-$J$5)*$J$4*E20541+(1-$J$4)*$J$5*B20542)/(1-$J$4*$J$5))</f>
        <v/>
      </c>
      <c r="F20542" s="11">
        <f>B20542*C20542*3.6/1000</f>
        <v/>
      </c>
    </row>
    <row r="20543">
      <c r="A20543" s="10" t="n">
        <v>44274.45833333334</v>
      </c>
      <c r="B20543" t="n">
        <v>1.259</v>
      </c>
      <c r="C20543" t="n">
        <v>177.4047811254788</v>
      </c>
      <c r="D20543" t="n">
        <v>0.9507565955087024</v>
      </c>
      <c r="E20543" s="11">
        <f>MIN(B20543,((1-$J$5)*$J$4*E20542+(1-$J$4)*$J$5*B20543)/(1-$J$4*$J$5))</f>
        <v/>
      </c>
      <c r="F20543" s="11">
        <f>B20543*C20543*3.6/1000</f>
        <v/>
      </c>
    </row>
    <row r="20544">
      <c r="A20544" s="10" t="n">
        <v>44274.5</v>
      </c>
      <c r="B20544" t="n">
        <v>1.253</v>
      </c>
      <c r="C20544" t="n">
        <v>177.4047811254788</v>
      </c>
      <c r="D20544" t="n">
        <v>0.9495133227704182</v>
      </c>
      <c r="E20544" s="11">
        <f>MIN(B20544,((1-$J$5)*$J$4*E20543+(1-$J$4)*$J$5*B20544)/(1-$J$4*$J$5))</f>
        <v/>
      </c>
      <c r="F20544" s="11">
        <f>B20544*C20544*3.6/1000</f>
        <v/>
      </c>
    </row>
    <row r="20545">
      <c r="A20545" s="10" t="n">
        <v>44274.54166666666</v>
      </c>
      <c r="B20545" t="n">
        <v>1.215</v>
      </c>
      <c r="C20545" t="n">
        <v>177.4047811254788</v>
      </c>
      <c r="D20545" t="n">
        <v>0.947855882446753</v>
      </c>
      <c r="E20545" s="11">
        <f>MIN(B20545,((1-$J$5)*$J$4*E20544+(1-$J$4)*$J$5*B20545)/(1-$J$4*$J$5))</f>
        <v/>
      </c>
      <c r="F20545" s="11">
        <f>B20545*C20545*3.6/1000</f>
        <v/>
      </c>
    </row>
    <row r="20546">
      <c r="A20546" s="10" t="n">
        <v>44274.58333333334</v>
      </c>
      <c r="B20546" t="n">
        <v>4.13</v>
      </c>
      <c r="C20546" t="n">
        <v>2787.281994582338</v>
      </c>
      <c r="D20546" t="n">
        <v>0.9795585876944224</v>
      </c>
      <c r="E20546" s="11">
        <f>MIN(B20546,((1-$J$5)*$J$4*E20545+(1-$J$4)*$J$5*B20546)/(1-$J$4*$J$5))</f>
        <v/>
      </c>
      <c r="F20546" s="11">
        <f>B20546*C20546*3.6/1000</f>
        <v/>
      </c>
    </row>
    <row r="20547">
      <c r="A20547" s="10" t="n">
        <v>44274.625</v>
      </c>
      <c r="B20547" t="n">
        <v>1.84</v>
      </c>
      <c r="C20547" t="n">
        <v>4844.20181296468</v>
      </c>
      <c r="D20547" t="n">
        <v>0.9845559412408023</v>
      </c>
      <c r="E20547" s="11">
        <f>MIN(B20547,((1-$J$5)*$J$4*E20546+(1-$J$4)*$J$5*B20547)/(1-$J$4*$J$5))</f>
        <v/>
      </c>
      <c r="F20547" s="11">
        <f>B20547*C20547*3.6/1000</f>
        <v/>
      </c>
    </row>
    <row r="20548">
      <c r="A20548" s="10" t="n">
        <v>44274.66666666666</v>
      </c>
      <c r="B20548" t="n">
        <v>1.478</v>
      </c>
      <c r="C20548" t="n">
        <v>1115.032625046972</v>
      </c>
      <c r="D20548" t="n">
        <v>0.985331982112613</v>
      </c>
      <c r="E20548" s="11">
        <f>MIN(B20548,((1-$J$5)*$J$4*E20547+(1-$J$4)*$J$5*B20548)/(1-$J$4*$J$5))</f>
        <v/>
      </c>
      <c r="F20548" s="11">
        <f>B20548*C20548*3.6/1000</f>
        <v/>
      </c>
    </row>
    <row r="20549">
      <c r="A20549" s="10" t="n">
        <v>44274.70833333334</v>
      </c>
      <c r="B20549" t="n">
        <v>1.271</v>
      </c>
      <c r="C20549" t="n">
        <v>1183.089016990578</v>
      </c>
      <c r="D20549" t="n">
        <v>0.9837282698821082</v>
      </c>
      <c r="E20549" s="11">
        <f>MIN(B20549,((1-$J$5)*$J$4*E20548+(1-$J$4)*$J$5*B20549)/(1-$J$4*$J$5))</f>
        <v/>
      </c>
      <c r="F20549" s="11">
        <f>B20549*C20549*3.6/1000</f>
        <v/>
      </c>
    </row>
    <row r="20550">
      <c r="A20550" s="10" t="n">
        <v>44274.75</v>
      </c>
      <c r="B20550" t="n">
        <v>1.209</v>
      </c>
      <c r="C20550" t="n">
        <v>1320.869073396462</v>
      </c>
      <c r="D20550" t="n">
        <v>0.9814418534813281</v>
      </c>
      <c r="E20550" s="11">
        <f>MIN(B20550,((1-$J$5)*$J$4*E20549+(1-$J$4)*$J$5*B20550)/(1-$J$4*$J$5))</f>
        <v/>
      </c>
      <c r="F20550" s="11">
        <f>B20550*C20550*3.6/1000</f>
        <v/>
      </c>
    </row>
    <row r="20551">
      <c r="A20551" s="10" t="n">
        <v>44274.79166666666</v>
      </c>
      <c r="B20551" t="n">
        <v>1.197</v>
      </c>
      <c r="C20551" t="n">
        <v>1159.736461110166</v>
      </c>
      <c r="D20551" t="n">
        <v>0.9790556636905821</v>
      </c>
      <c r="E20551" s="11">
        <f>MIN(B20551,((1-$J$5)*$J$4*E20550+(1-$J$4)*$J$5*B20551)/(1-$J$4*$J$5))</f>
        <v/>
      </c>
      <c r="F20551" s="11">
        <f>B20551*C20551*3.6/1000</f>
        <v/>
      </c>
    </row>
    <row r="20552">
      <c r="A20552" s="10" t="n">
        <v>44274.83333333334</v>
      </c>
      <c r="B20552" t="n">
        <v>1.24</v>
      </c>
      <c r="C20552" t="n">
        <v>1088.942924253394</v>
      </c>
      <c r="D20552" t="n">
        <v>0.9772002591144467</v>
      </c>
      <c r="E20552" s="11">
        <f>MIN(B20552,((1-$J$5)*$J$4*E20551+(1-$J$4)*$J$5*B20552)/(1-$J$4*$J$5))</f>
        <v/>
      </c>
      <c r="F20552" s="11">
        <f>B20552*C20552*3.6/1000</f>
        <v/>
      </c>
    </row>
    <row r="20553">
      <c r="A20553" s="10" t="n">
        <v>44274.875</v>
      </c>
      <c r="B20553" t="n">
        <v>1.148</v>
      </c>
      <c r="C20553" t="n">
        <v>702.0919795611677</v>
      </c>
      <c r="D20553" t="n">
        <v>0.9743232227931264</v>
      </c>
      <c r="E20553" s="11">
        <f>MIN(B20553,((1-$J$5)*$J$4*E20552+(1-$J$4)*$J$5*B20553)/(1-$J$4*$J$5))</f>
        <v/>
      </c>
      <c r="F20553" s="11">
        <f>B20553*C20553*3.6/1000</f>
        <v/>
      </c>
    </row>
    <row r="20554">
      <c r="A20554" s="10" t="n">
        <v>44274.91666666666</v>
      </c>
      <c r="B20554" t="n">
        <v>1.099</v>
      </c>
      <c r="C20554" t="n">
        <v>117.0021228120935</v>
      </c>
      <c r="D20554" t="n">
        <v>0.9709329914598555</v>
      </c>
      <c r="E20554" s="11">
        <f>MIN(B20554,((1-$J$5)*$J$4*E20553+(1-$J$4)*$J$5*B20554)/(1-$J$4*$J$5))</f>
        <v/>
      </c>
      <c r="F20554" s="11">
        <f>B20554*C20554*3.6/1000</f>
        <v/>
      </c>
    </row>
    <row r="20555">
      <c r="A20555" s="10" t="n">
        <v>44274.95833333334</v>
      </c>
      <c r="B20555" t="n">
        <v>1.081</v>
      </c>
      <c r="C20555" t="n">
        <v>119.0939655032252</v>
      </c>
      <c r="D20555" t="n">
        <v>0.9673924548659195</v>
      </c>
      <c r="E20555" s="11">
        <f>MIN(B20555,((1-$J$5)*$J$4*E20554+(1-$J$4)*$J$5*B20555)/(1-$J$4*$J$5))</f>
        <v/>
      </c>
      <c r="F20555" s="11">
        <f>B20555*C20555*3.6/1000</f>
        <v/>
      </c>
    </row>
    <row r="20556">
      <c r="A20556" s="10" t="n">
        <v>44275</v>
      </c>
      <c r="B20556" t="n">
        <v>1.045</v>
      </c>
      <c r="C20556" t="n">
        <v>130.4391400763023</v>
      </c>
      <c r="D20556" t="n">
        <v>0.9634982448357202</v>
      </c>
      <c r="E20556" s="11">
        <f>MIN(B20556,((1-$J$5)*$J$4*E20555+(1-$J$4)*$J$5*B20556)/(1-$J$4*$J$5))</f>
        <v/>
      </c>
      <c r="F20556" s="11">
        <f>B20556*C20556*3.6/1000</f>
        <v/>
      </c>
    </row>
    <row r="20557">
      <c r="A20557" s="10" t="n">
        <v>44275.04166666666</v>
      </c>
      <c r="B20557" t="n">
        <v>1.028</v>
      </c>
      <c r="C20557" t="n">
        <v>149.4731559971528</v>
      </c>
      <c r="D20557" t="n">
        <v>0.9594734186070448</v>
      </c>
      <c r="E20557" s="11">
        <f>MIN(B20557,((1-$J$5)*$J$4*E20556+(1-$J$4)*$J$5*B20557)/(1-$J$4*$J$5))</f>
        <v/>
      </c>
      <c r="F20557" s="11">
        <f>B20557*C20557*3.6/1000</f>
        <v/>
      </c>
    </row>
    <row r="20558">
      <c r="A20558" s="10" t="n">
        <v>44275.08333333334</v>
      </c>
      <c r="B20558" t="n">
        <v>1.01</v>
      </c>
      <c r="C20558" t="n">
        <v>124.2834302316946</v>
      </c>
      <c r="D20558" t="n">
        <v>0.9553086803965006</v>
      </c>
      <c r="E20558" s="11">
        <f>MIN(B20558,((1-$J$5)*$J$4*E20557+(1-$J$4)*$J$5*B20558)/(1-$J$4*$J$5))</f>
        <v/>
      </c>
      <c r="F20558" s="11">
        <f>B20558*C20558*3.6/1000</f>
        <v/>
      </c>
    </row>
    <row r="20559">
      <c r="A20559" s="10" t="n">
        <v>44275.125</v>
      </c>
      <c r="B20559" t="n">
        <v>0.998</v>
      </c>
      <c r="C20559" t="n">
        <v>117.0021228120935</v>
      </c>
      <c r="D20559" t="n">
        <v>0.9510749316060596</v>
      </c>
      <c r="E20559" s="11">
        <f>MIN(B20559,((1-$J$5)*$J$4*E20558+(1-$J$4)*$J$5*B20559)/(1-$J$4*$J$5))</f>
        <v/>
      </c>
      <c r="F20559" s="11">
        <f>B20559*C20559*3.6/1000</f>
        <v/>
      </c>
    </row>
    <row r="20560">
      <c r="A20560" s="10" t="n">
        <v>44275.16666666666</v>
      </c>
      <c r="B20560" t="n">
        <v>0.969</v>
      </c>
      <c r="C20560" t="n">
        <v>113.846377194059</v>
      </c>
      <c r="D20560" t="n">
        <v>0.9465789076222858</v>
      </c>
      <c r="E20560" s="11">
        <f>MIN(B20560,((1-$J$5)*$J$4*E20559+(1-$J$4)*$J$5*B20560)/(1-$J$4*$J$5))</f>
        <v/>
      </c>
      <c r="F20560" s="11">
        <f>B20560*C20560*3.6/1000</f>
        <v/>
      </c>
    </row>
    <row r="20561">
      <c r="A20561" s="10" t="n">
        <v>44275.20833333334</v>
      </c>
      <c r="B20561" t="n">
        <v>0.946</v>
      </c>
      <c r="C20561" t="n">
        <v>119.0939655032252</v>
      </c>
      <c r="D20561" t="n">
        <v>0.9418935138893837</v>
      </c>
      <c r="E20561" s="11">
        <f>MIN(B20561,((1-$J$5)*$J$4*E20560+(1-$J$4)*$J$5*B20561)/(1-$J$4*$J$5))</f>
        <v/>
      </c>
      <c r="F20561" s="11">
        <f>B20561*C20561*3.6/1000</f>
        <v/>
      </c>
    </row>
    <row r="20562">
      <c r="A20562" s="10" t="n">
        <v>44275.25</v>
      </c>
      <c r="B20562" t="n">
        <v>0.923</v>
      </c>
      <c r="C20562" t="n">
        <v>77.39051353743989</v>
      </c>
      <c r="D20562" t="n">
        <v>0.923</v>
      </c>
      <c r="E20562" s="11">
        <f>MIN(B20562,((1-$J$5)*$J$4*E20561+(1-$J$4)*$J$5*B20562)/(1-$J$4*$J$5))</f>
        <v/>
      </c>
      <c r="F20562" s="11">
        <f>B20562*C20562*3.6/1000</f>
        <v/>
      </c>
    </row>
    <row r="20563">
      <c r="A20563" s="10" t="n">
        <v>44275.29166666666</v>
      </c>
      <c r="B20563" t="n">
        <v>0.906</v>
      </c>
      <c r="C20563" t="n">
        <v>98.80685652826621</v>
      </c>
      <c r="D20563" t="n">
        <v>0.906</v>
      </c>
      <c r="E20563" s="11">
        <f>MIN(B20563,((1-$J$5)*$J$4*E20562+(1-$J$4)*$J$5*B20563)/(1-$J$4*$J$5))</f>
        <v/>
      </c>
      <c r="F20563" s="11">
        <f>B20563*C20563*3.6/1000</f>
        <v/>
      </c>
    </row>
    <row r="20564">
      <c r="A20564" s="10" t="n">
        <v>44275.33333333334</v>
      </c>
      <c r="B20564" t="n">
        <v>0.906</v>
      </c>
      <c r="C20564" t="n">
        <v>102.0760842086479</v>
      </c>
      <c r="D20564" t="n">
        <v>0.901521800511643</v>
      </c>
      <c r="E20564" s="11">
        <f>MIN(B20564,((1-$J$5)*$J$4*E20563+(1-$J$4)*$J$5*B20564)/(1-$J$4*$J$5))</f>
        <v/>
      </c>
      <c r="F20564" s="11">
        <f>B20564*C20564*3.6/1000</f>
        <v/>
      </c>
    </row>
    <row r="20565">
      <c r="A20565" s="10" t="n">
        <v>44275.375</v>
      </c>
      <c r="B20565" t="n">
        <v>0.929</v>
      </c>
      <c r="C20565" t="n">
        <v>88.15162892499998</v>
      </c>
      <c r="D20565" t="n">
        <v>0.8973799489583441</v>
      </c>
      <c r="E20565" s="11">
        <f>MIN(B20565,((1-$J$5)*$J$4*E20564+(1-$J$4)*$J$5*B20565)/(1-$J$4*$J$5))</f>
        <v/>
      </c>
      <c r="F20565" s="11">
        <f>B20565*C20565*3.6/1000</f>
        <v/>
      </c>
    </row>
    <row r="20566">
      <c r="A20566" s="10" t="n">
        <v>44275.41666666666</v>
      </c>
      <c r="B20566" t="n">
        <v>0.929</v>
      </c>
      <c r="C20566" t="n">
        <v>72.6963329791369</v>
      </c>
      <c r="D20566" t="n">
        <v>0.8933059318900659</v>
      </c>
      <c r="E20566" s="11">
        <f>MIN(B20566,((1-$J$5)*$J$4*E20565+(1-$J$4)*$J$5*B20566)/(1-$J$4*$J$5))</f>
        <v/>
      </c>
      <c r="F20566" s="11">
        <f>B20566*C20566*3.6/1000</f>
        <v/>
      </c>
    </row>
    <row r="20567">
      <c r="A20567" s="10" t="n">
        <v>44275.45833333334</v>
      </c>
      <c r="B20567" t="n">
        <v>0.946</v>
      </c>
      <c r="C20567" t="n">
        <v>71.51084547770434</v>
      </c>
      <c r="D20567" t="n">
        <v>0.8894930331821107</v>
      </c>
      <c r="E20567" s="11">
        <f>MIN(B20567,((1-$J$5)*$J$4*E20566+(1-$J$4)*$J$5*B20567)/(1-$J$4*$J$5))</f>
        <v/>
      </c>
      <c r="F20567" s="11">
        <f>B20567*C20567*3.6/1000</f>
        <v/>
      </c>
    </row>
    <row r="20568">
      <c r="A20568" s="10" t="n">
        <v>44275.5</v>
      </c>
      <c r="B20568" t="n">
        <v>0.964</v>
      </c>
      <c r="C20568" t="n">
        <v>80.86401165155591</v>
      </c>
      <c r="D20568" t="n">
        <v>0.8859484112774016</v>
      </c>
      <c r="E20568" s="11">
        <f>MIN(B20568,((1-$J$5)*$J$4*E20567+(1-$J$4)*$J$5*B20568)/(1-$J$4*$J$5))</f>
        <v/>
      </c>
      <c r="F20568" s="11">
        <f>B20568*C20568*3.6/1000</f>
        <v/>
      </c>
    </row>
    <row r="20569">
      <c r="A20569" s="10" t="n">
        <v>44275.54166666666</v>
      </c>
      <c r="B20569" t="n">
        <v>0.981</v>
      </c>
      <c r="C20569" t="n">
        <v>77.04100413553587</v>
      </c>
      <c r="D20569" t="n">
        <v>0.8826562373961309</v>
      </c>
      <c r="E20569" s="11">
        <f>MIN(B20569,((1-$J$5)*$J$4*E20568+(1-$J$4)*$J$5*B20569)/(1-$J$4*$J$5))</f>
        <v/>
      </c>
      <c r="F20569" s="11">
        <f>B20569*C20569*3.6/1000</f>
        <v/>
      </c>
    </row>
    <row r="20570">
      <c r="A20570" s="10" t="n">
        <v>44275.58333333334</v>
      </c>
      <c r="B20570" t="n">
        <v>0.987</v>
      </c>
      <c r="C20570" t="n">
        <v>79.71046794422139</v>
      </c>
      <c r="D20570" t="n">
        <v>0.8794865920840168</v>
      </c>
      <c r="E20570" s="11">
        <f>MIN(B20570,((1-$J$5)*$J$4*E20569+(1-$J$4)*$J$5*B20570)/(1-$J$4*$J$5))</f>
        <v/>
      </c>
      <c r="F20570" s="11">
        <f>B20570*C20570*3.6/1000</f>
        <v/>
      </c>
    </row>
    <row r="20571">
      <c r="A20571" s="10" t="n">
        <v>44275.625</v>
      </c>
      <c r="B20571" t="n">
        <v>0.952</v>
      </c>
      <c r="C20571" t="n">
        <v>67.92377404172522</v>
      </c>
      <c r="D20571" t="n">
        <v>0.8759686339377889</v>
      </c>
      <c r="E20571" s="11">
        <f>MIN(B20571,((1-$J$5)*$J$4*E20570+(1-$J$4)*$J$5*B20571)/(1-$J$4*$J$5))</f>
        <v/>
      </c>
      <c r="F20571" s="11">
        <f>B20571*C20571*3.6/1000</f>
        <v/>
      </c>
    </row>
    <row r="20572">
      <c r="A20572" s="10" t="n">
        <v>44275.66666666666</v>
      </c>
      <c r="B20572" t="n">
        <v>0.964</v>
      </c>
      <c r="C20572" t="n">
        <v>64.28788441596903</v>
      </c>
      <c r="D20572" t="n">
        <v>0.8726455121631903</v>
      </c>
      <c r="E20572" s="11">
        <f>MIN(B20572,((1-$J$5)*$J$4*E20571+(1-$J$4)*$J$5*B20572)/(1-$J$4*$J$5))</f>
        <v/>
      </c>
      <c r="F20572" s="11">
        <f>B20572*C20572*3.6/1000</f>
        <v/>
      </c>
    </row>
    <row r="20573">
      <c r="A20573" s="10" t="n">
        <v>44275.70833333334</v>
      </c>
      <c r="B20573" t="n">
        <v>0.958</v>
      </c>
      <c r="C20573" t="n">
        <v>64.28788441596903</v>
      </c>
      <c r="D20573" t="n">
        <v>0.8693082059182765</v>
      </c>
      <c r="E20573" s="11">
        <f>MIN(B20573,((1-$J$5)*$J$4*E20572+(1-$J$4)*$J$5*B20573)/(1-$J$4*$J$5))</f>
        <v/>
      </c>
      <c r="F20573" s="11">
        <f>B20573*C20573*3.6/1000</f>
        <v/>
      </c>
    </row>
    <row r="20574">
      <c r="A20574" s="10" t="n">
        <v>44275.75</v>
      </c>
      <c r="B20574" t="n">
        <v>0.969</v>
      </c>
      <c r="C20574" t="n">
        <v>64.28788441596903</v>
      </c>
      <c r="D20574" t="n">
        <v>0.866151342369756</v>
      </c>
      <c r="E20574" s="11">
        <f>MIN(B20574,((1-$J$5)*$J$4*E20573+(1-$J$4)*$J$5*B20574)/(1-$J$4*$J$5))</f>
        <v/>
      </c>
      <c r="F20574" s="11">
        <f>B20574*C20574*3.6/1000</f>
        <v/>
      </c>
    </row>
    <row r="20575">
      <c r="A20575" s="10" t="n">
        <v>44275.79166666666</v>
      </c>
      <c r="B20575" t="n">
        <v>0.952</v>
      </c>
      <c r="C20575" t="n">
        <v>65.50551970237323</v>
      </c>
      <c r="D20575" t="n">
        <v>0.8628517864973301</v>
      </c>
      <c r="E20575" s="11">
        <f>MIN(B20575,((1-$J$5)*$J$4*E20574+(1-$J$4)*$J$5*B20575)/(1-$J$4*$J$5))</f>
        <v/>
      </c>
      <c r="F20575" s="11">
        <f>B20575*C20575*3.6/1000</f>
        <v/>
      </c>
    </row>
    <row r="20576">
      <c r="A20576" s="10" t="n">
        <v>44275.83333333334</v>
      </c>
      <c r="B20576" t="n">
        <v>0.952</v>
      </c>
      <c r="C20576" t="n">
        <v>63.06436068512776</v>
      </c>
      <c r="D20576" t="n">
        <v>0.8596062701457619</v>
      </c>
      <c r="E20576" s="11">
        <f>MIN(B20576,((1-$J$5)*$J$4*E20575+(1-$J$4)*$J$5*B20576)/(1-$J$4*$J$5))</f>
        <v/>
      </c>
      <c r="F20576" s="11">
        <f>B20576*C20576*3.6/1000</f>
        <v/>
      </c>
    </row>
    <row r="20577">
      <c r="A20577" s="10" t="n">
        <v>44275.875</v>
      </c>
      <c r="B20577" t="n">
        <v>0.952</v>
      </c>
      <c r="C20577" t="n">
        <v>63.06436068512776</v>
      </c>
      <c r="D20577" t="n">
        <v>0.8564139082656906</v>
      </c>
      <c r="E20577" s="11">
        <f>MIN(B20577,((1-$J$5)*$J$4*E20576+(1-$J$4)*$J$5*B20577)/(1-$J$4*$J$5))</f>
        <v/>
      </c>
      <c r="F20577" s="11">
        <f>B20577*C20577*3.6/1000</f>
        <v/>
      </c>
    </row>
    <row r="20578">
      <c r="A20578" s="10" t="n">
        <v>44275.91666666666</v>
      </c>
      <c r="B20578" t="n">
        <v>0.929</v>
      </c>
      <c r="C20578" t="n">
        <v>66.71743087161823</v>
      </c>
      <c r="D20578" t="n">
        <v>0.8530108254976809</v>
      </c>
      <c r="E20578" s="11">
        <f>MIN(B20578,((1-$J$5)*$J$4*E20577+(1-$J$4)*$J$5*B20578)/(1-$J$4*$J$5))</f>
        <v/>
      </c>
      <c r="F20578" s="11">
        <f>B20578*C20578*3.6/1000</f>
        <v/>
      </c>
    </row>
    <row r="20579">
      <c r="A20579" s="10" t="n">
        <v>44275.95833333334</v>
      </c>
      <c r="B20579" t="n">
        <v>0.923</v>
      </c>
      <c r="C20579" t="n">
        <v>67.92377404172522</v>
      </c>
      <c r="D20579" t="n">
        <v>0.8495948678458392</v>
      </c>
      <c r="E20579" s="11">
        <f>MIN(B20579,((1-$J$5)*$J$4*E20578+(1-$J$4)*$J$5*B20579)/(1-$J$4*$J$5))</f>
        <v/>
      </c>
      <c r="F20579" s="11">
        <f>B20579*C20579*3.6/1000</f>
        <v/>
      </c>
    </row>
    <row r="20580">
      <c r="A20580" s="10" t="n">
        <v>44276</v>
      </c>
      <c r="B20580" t="n">
        <v>0.918</v>
      </c>
      <c r="C20580" t="n">
        <v>66.71743087161823</v>
      </c>
      <c r="D20580" t="n">
        <v>0.8461776811641839</v>
      </c>
      <c r="E20580" s="11">
        <f>MIN(B20580,((1-$J$5)*$J$4*E20579+(1-$J$4)*$J$5*B20580)/(1-$J$4*$J$5))</f>
        <v/>
      </c>
      <c r="F20580" s="11">
        <f>B20580*C20580*3.6/1000</f>
        <v/>
      </c>
    </row>
    <row r="20581">
      <c r="A20581" s="10" t="n">
        <v>44276.04166666666</v>
      </c>
      <c r="B20581" t="n">
        <v>0.906</v>
      </c>
      <c r="C20581" t="n">
        <v>61.8347753302503</v>
      </c>
      <c r="D20581" t="n">
        <v>0.8426792406408113</v>
      </c>
      <c r="E20581" s="11">
        <f>MIN(B20581,((1-$J$5)*$J$4*E20580+(1-$J$4)*$J$5*B20581)/(1-$J$4*$J$5))</f>
        <v/>
      </c>
      <c r="F20581" s="11">
        <f>B20581*C20581*3.6/1000</f>
        <v/>
      </c>
    </row>
    <row r="20582">
      <c r="A20582" s="10" t="n">
        <v>44276.08333333334</v>
      </c>
      <c r="B20582" t="n">
        <v>0.862</v>
      </c>
      <c r="C20582" t="n">
        <v>61.8347753302503</v>
      </c>
      <c r="D20582" t="n">
        <v>0.8387349573071917</v>
      </c>
      <c r="E20582" s="11">
        <f>MIN(B20582,((1-$J$5)*$J$4*E20581+(1-$J$4)*$J$5*B20582)/(1-$J$4*$J$5))</f>
        <v/>
      </c>
      <c r="F20582" s="11">
        <f>B20582*C20582*3.6/1000</f>
        <v/>
      </c>
    </row>
    <row r="20583">
      <c r="A20583" s="10" t="n">
        <v>44276.125</v>
      </c>
      <c r="B20583" t="n">
        <v>0.845</v>
      </c>
      <c r="C20583" t="n">
        <v>61.8347753302503</v>
      </c>
      <c r="D20583" t="n">
        <v>0.8346608778664745</v>
      </c>
      <c r="E20583" s="11">
        <f>MIN(B20583,((1-$J$5)*$J$4*E20582+(1-$J$4)*$J$5*B20583)/(1-$J$4*$J$5))</f>
        <v/>
      </c>
      <c r="F20583" s="11">
        <f>B20583*C20583*3.6/1000</f>
        <v/>
      </c>
    </row>
    <row r="20584">
      <c r="A20584" s="10" t="n">
        <v>44276.16666666666</v>
      </c>
      <c r="B20584" t="n">
        <v>0.828</v>
      </c>
      <c r="C20584" t="n">
        <v>61.8347753302503</v>
      </c>
      <c r="D20584" t="n">
        <v>0.828</v>
      </c>
      <c r="E20584" s="11">
        <f>MIN(B20584,((1-$J$5)*$J$4*E20583+(1-$J$4)*$J$5*B20584)/(1-$J$4*$J$5))</f>
        <v/>
      </c>
      <c r="F20584" s="11">
        <f>B20584*C20584*3.6/1000</f>
        <v/>
      </c>
    </row>
    <row r="20585">
      <c r="A20585" s="10" t="n">
        <v>44276.20833333334</v>
      </c>
      <c r="B20585" t="n">
        <v>0.8169999999999999</v>
      </c>
      <c r="C20585" t="n">
        <v>63.06436068512776</v>
      </c>
      <c r="D20585" t="n">
        <v>0.8169999999999999</v>
      </c>
      <c r="E20585" s="11">
        <f>MIN(B20585,((1-$J$5)*$J$4*E20584+(1-$J$4)*$J$5*B20585)/(1-$J$4*$J$5))</f>
        <v/>
      </c>
      <c r="F20585" s="11">
        <f>B20585*C20585*3.6/1000</f>
        <v/>
      </c>
    </row>
    <row r="20586">
      <c r="A20586" s="10" t="n">
        <v>44276.25</v>
      </c>
      <c r="B20586" t="n">
        <v>0.8169999999999999</v>
      </c>
      <c r="C20586" t="n">
        <v>61.8347753302503</v>
      </c>
      <c r="D20586" t="n">
        <v>0.8129617119404109</v>
      </c>
      <c r="E20586" s="11">
        <f>MIN(B20586,((1-$J$5)*$J$4*E20585+(1-$J$4)*$J$5*B20586)/(1-$J$4*$J$5))</f>
        <v/>
      </c>
      <c r="F20586" s="11">
        <f>B20586*C20586*3.6/1000</f>
        <v/>
      </c>
    </row>
    <row r="20587">
      <c r="A20587" s="10" t="n">
        <v>44276.29166666666</v>
      </c>
      <c r="B20587" t="n">
        <v>0.806</v>
      </c>
      <c r="C20587" t="n">
        <v>71.51084547770434</v>
      </c>
      <c r="D20587" t="n">
        <v>0.806</v>
      </c>
      <c r="E20587" s="11">
        <f>MIN(B20587,((1-$J$5)*$J$4*E20586+(1-$J$4)*$J$5*B20587)/(1-$J$4*$J$5))</f>
        <v/>
      </c>
      <c r="F20587" s="11">
        <f>B20587*C20587*3.6/1000</f>
        <v/>
      </c>
    </row>
    <row r="20588">
      <c r="A20588" s="10" t="n">
        <v>44276.33333333334</v>
      </c>
      <c r="B20588" t="n">
        <v>0.801</v>
      </c>
      <c r="C20588" t="n">
        <v>70.32034325586069</v>
      </c>
      <c r="D20588" t="n">
        <v>0.801</v>
      </c>
      <c r="E20588" s="11">
        <f>MIN(B20588,((1-$J$5)*$J$4*E20587+(1-$J$4)*$J$5*B20588)/(1-$J$4*$J$5))</f>
        <v/>
      </c>
      <c r="F20588" s="11">
        <f>B20588*C20588*3.6/1000</f>
        <v/>
      </c>
    </row>
    <row r="20589">
      <c r="A20589" s="10" t="n">
        <v>44276.375</v>
      </c>
      <c r="B20589" t="n">
        <v>0.8120000000000001</v>
      </c>
      <c r="C20589" t="n">
        <v>66.71743087161823</v>
      </c>
      <c r="D20589" t="n">
        <v>0.7971665820479478</v>
      </c>
      <c r="E20589" s="11">
        <f>MIN(B20589,((1-$J$5)*$J$4*E20588+(1-$J$4)*$J$5*B20589)/(1-$J$4*$J$5))</f>
        <v/>
      </c>
      <c r="F20589" s="11">
        <f>B20589*C20589*3.6/1000</f>
        <v/>
      </c>
    </row>
    <row r="20590">
      <c r="A20590" s="10" t="n">
        <v>44276.41666666666</v>
      </c>
      <c r="B20590" t="n">
        <v>0.8120000000000001</v>
      </c>
      <c r="C20590" t="n">
        <v>70.67802800464743</v>
      </c>
      <c r="D20590" t="n">
        <v>0.7933959471119695</v>
      </c>
      <c r="E20590" s="11">
        <f>MIN(B20590,((1-$J$5)*$J$4*E20589+(1-$J$4)*$J$5*B20590)/(1-$J$4*$J$5))</f>
        <v/>
      </c>
      <c r="F20590" s="11">
        <f>B20590*C20590*3.6/1000</f>
        <v/>
      </c>
    </row>
    <row r="20591">
      <c r="A20591" s="10" t="n">
        <v>44276.45833333334</v>
      </c>
      <c r="B20591" t="n">
        <v>0.839</v>
      </c>
      <c r="C20591" t="n">
        <v>69.12469770457733</v>
      </c>
      <c r="D20591" t="n">
        <v>0.7899958117147261</v>
      </c>
      <c r="E20591" s="11">
        <f>MIN(B20591,((1-$J$5)*$J$4*E20590+(1-$J$4)*$J$5*B20591)/(1-$J$4*$J$5))</f>
        <v/>
      </c>
      <c r="F20591" s="11">
        <f>B20591*C20591*3.6/1000</f>
        <v/>
      </c>
    </row>
    <row r="20592">
      <c r="A20592" s="10" t="n">
        <v>44276.5</v>
      </c>
      <c r="B20592" t="n">
        <v>0.845</v>
      </c>
      <c r="C20592" t="n">
        <v>56.85200220301488</v>
      </c>
      <c r="D20592" t="n">
        <v>0.786719973060545</v>
      </c>
      <c r="E20592" s="11">
        <f>MIN(B20592,((1-$J$5)*$J$4*E20591+(1-$J$4)*$J$5*B20592)/(1-$J$4*$J$5))</f>
        <v/>
      </c>
      <c r="F20592" s="11">
        <f>B20592*C20592*3.6/1000</f>
        <v/>
      </c>
    </row>
    <row r="20593">
      <c r="A20593" s="10" t="n">
        <v>44276.54166666666</v>
      </c>
      <c r="B20593" t="n">
        <v>0.845</v>
      </c>
      <c r="C20593" t="n">
        <v>61.8347753302503</v>
      </c>
      <c r="D20593" t="n">
        <v>0.7834977854909714</v>
      </c>
      <c r="E20593" s="11">
        <f>MIN(B20593,((1-$J$5)*$J$4*E20592+(1-$J$4)*$J$5*B20593)/(1-$J$4*$J$5))</f>
        <v/>
      </c>
      <c r="F20593" s="11">
        <f>B20593*C20593*3.6/1000</f>
        <v/>
      </c>
    </row>
    <row r="20594">
      <c r="A20594" s="10" t="n">
        <v>44276.58333333334</v>
      </c>
      <c r="B20594" t="n">
        <v>0.856</v>
      </c>
      <c r="C20594" t="n">
        <v>53.04117860101827</v>
      </c>
      <c r="D20594" t="n">
        <v>0.7804541552252419</v>
      </c>
      <c r="E20594" s="11">
        <f>MIN(B20594,((1-$J$5)*$J$4*E20593+(1-$J$4)*$J$5*B20594)/(1-$J$4*$J$5))</f>
        <v/>
      </c>
      <c r="F20594" s="11">
        <f>B20594*C20594*3.6/1000</f>
        <v/>
      </c>
    </row>
    <row r="20595">
      <c r="A20595" s="10" t="n">
        <v>44276.625</v>
      </c>
      <c r="B20595" t="n">
        <v>0.878</v>
      </c>
      <c r="C20595" t="n">
        <v>51.75552791190327</v>
      </c>
      <c r="D20595" t="n">
        <v>0.7777119427914453</v>
      </c>
      <c r="E20595" s="11">
        <f>MIN(B20595,((1-$J$5)*$J$4*E20594+(1-$J$4)*$J$5*B20595)/(1-$J$4*$J$5))</f>
        <v/>
      </c>
      <c r="F20595" s="11">
        <f>B20595*C20595*3.6/1000</f>
        <v/>
      </c>
    </row>
    <row r="20596">
      <c r="A20596" s="10" t="n">
        <v>44276.66666666666</v>
      </c>
      <c r="B20596" t="n">
        <v>0.878</v>
      </c>
      <c r="C20596" t="n">
        <v>53.04117860101827</v>
      </c>
      <c r="D20596" t="n">
        <v>0.7750146418098991</v>
      </c>
      <c r="E20596" s="11">
        <f>MIN(B20596,((1-$J$5)*$J$4*E20595+(1-$J$4)*$J$5*B20596)/(1-$J$4*$J$5))</f>
        <v/>
      </c>
      <c r="F20596" s="11">
        <f>B20596*C20596*3.6/1000</f>
        <v/>
      </c>
    </row>
    <row r="20597">
      <c r="A20597" s="10" t="n">
        <v>44276.70833333334</v>
      </c>
      <c r="B20597" t="n">
        <v>0.839</v>
      </c>
      <c r="C20597" t="n">
        <v>49.15940735722896</v>
      </c>
      <c r="D20597" t="n">
        <v>0.7719155520593022</v>
      </c>
      <c r="E20597" s="11">
        <f>MIN(B20597,((1-$J$5)*$J$4*E20596+(1-$J$4)*$J$5*B20597)/(1-$J$4*$J$5))</f>
        <v/>
      </c>
      <c r="F20597" s="11">
        <f>B20597*C20597*3.6/1000</f>
        <v/>
      </c>
    </row>
    <row r="20598">
      <c r="A20598" s="10" t="n">
        <v>44276.75</v>
      </c>
      <c r="B20598" t="n">
        <v>0.834</v>
      </c>
      <c r="C20598" t="n">
        <v>50.46171015599218</v>
      </c>
      <c r="D20598" t="n">
        <v>0.7688100436745267</v>
      </c>
      <c r="E20598" s="11">
        <f>MIN(B20598,((1-$J$5)*$J$4*E20597+(1-$J$4)*$J$5*B20598)/(1-$J$4*$J$5))</f>
        <v/>
      </c>
      <c r="F20598" s="11">
        <f>B20598*C20598*3.6/1000</f>
        <v/>
      </c>
    </row>
    <row r="20599">
      <c r="A20599" s="10" t="n">
        <v>44276.79166666666</v>
      </c>
      <c r="B20599" t="n">
        <v>0.8169999999999999</v>
      </c>
      <c r="C20599" t="n">
        <v>79.71046794422139</v>
      </c>
      <c r="D20599" t="n">
        <v>0.7655610018803937</v>
      </c>
      <c r="E20599" s="11">
        <f>MIN(B20599,((1-$J$5)*$J$4*E20598+(1-$J$4)*$J$5*B20599)/(1-$J$4*$J$5))</f>
        <v/>
      </c>
      <c r="F20599" s="11">
        <f>B20599*C20599*3.6/1000</f>
        <v/>
      </c>
    </row>
    <row r="20600">
      <c r="A20600" s="10" t="n">
        <v>44276.83333333334</v>
      </c>
      <c r="B20600" t="n">
        <v>0.8169999999999999</v>
      </c>
      <c r="C20600" t="n">
        <v>79.71046794422139</v>
      </c>
      <c r="D20600" t="n">
        <v>0.7623651722968096</v>
      </c>
      <c r="E20600" s="11">
        <f>MIN(B20600,((1-$J$5)*$J$4*E20599+(1-$J$4)*$J$5*B20600)/(1-$J$4*$J$5))</f>
        <v/>
      </c>
      <c r="F20600" s="11">
        <f>B20600*C20600*3.6/1000</f>
        <v/>
      </c>
    </row>
    <row r="20601">
      <c r="A20601" s="10" t="n">
        <v>44276.875</v>
      </c>
      <c r="B20601" t="n">
        <v>0.796</v>
      </c>
      <c r="C20601" t="n">
        <v>83.15868863716145</v>
      </c>
      <c r="D20601" t="n">
        <v>0.7589815486017644</v>
      </c>
      <c r="E20601" s="11">
        <f>MIN(B20601,((1-$J$5)*$J$4*E20600+(1-$J$4)*$J$5*B20601)/(1-$J$4*$J$5))</f>
        <v/>
      </c>
      <c r="F20601" s="11">
        <f>B20601*C20601*3.6/1000</f>
        <v/>
      </c>
    </row>
    <row r="20602">
      <c r="A20602" s="10" t="n">
        <v>44276.91666666666</v>
      </c>
      <c r="B20602" t="n">
        <v>0.79</v>
      </c>
      <c r="C20602" t="n">
        <v>77.39051353743989</v>
      </c>
      <c r="D20602" t="n">
        <v>0.7555847313257595</v>
      </c>
      <c r="E20602" s="11">
        <f>MIN(B20602,((1-$J$5)*$J$4*E20601+(1-$J$4)*$J$5*B20602)/(1-$J$4*$J$5))</f>
        <v/>
      </c>
      <c r="F20602" s="11">
        <f>B20602*C20602*3.6/1000</f>
        <v/>
      </c>
    </row>
    <row r="20603">
      <c r="A20603" s="10" t="n">
        <v>44276.95833333334</v>
      </c>
      <c r="B20603" t="n">
        <v>0.785</v>
      </c>
      <c r="C20603" t="n">
        <v>69.12469770457733</v>
      </c>
      <c r="D20603" t="n">
        <v>0.7521863715423764</v>
      </c>
      <c r="E20603" s="11">
        <f>MIN(B20603,((1-$J$5)*$J$4*E20602+(1-$J$4)*$J$5*B20603)/(1-$J$4*$J$5))</f>
        <v/>
      </c>
      <c r="F20603" s="11">
        <f>B20603*C20603*3.6/1000</f>
        <v/>
      </c>
    </row>
    <row r="20604">
      <c r="A20604" s="10" t="n">
        <v>44277</v>
      </c>
      <c r="B20604" t="n">
        <v>0.763</v>
      </c>
      <c r="C20604" t="n">
        <v>66.71743087161823</v>
      </c>
      <c r="D20604" t="n">
        <v>0.7485920996584627</v>
      </c>
      <c r="E20604" s="11">
        <f>MIN(B20604,((1-$J$5)*$J$4*E20603+(1-$J$4)*$J$5*B20604)/(1-$J$4*$J$5))</f>
        <v/>
      </c>
      <c r="F20604" s="11">
        <f>B20604*C20604*3.6/1000</f>
        <v/>
      </c>
    </row>
    <row r="20605">
      <c r="A20605" s="10" t="n">
        <v>44277.04166666666</v>
      </c>
      <c r="B20605" t="n">
        <v>0.758</v>
      </c>
      <c r="C20605" t="n">
        <v>60.59894560858542</v>
      </c>
      <c r="D20605" t="n">
        <v>0.7449995191425212</v>
      </c>
      <c r="E20605" s="11">
        <f>MIN(B20605,((1-$J$5)*$J$4*E20604+(1-$J$4)*$J$5*B20605)/(1-$J$4*$J$5))</f>
        <v/>
      </c>
      <c r="F20605" s="11">
        <f>B20605*C20605*3.6/1000</f>
        <v/>
      </c>
    </row>
    <row r="20606">
      <c r="A20606" s="10" t="n">
        <v>44277.08333333334</v>
      </c>
      <c r="B20606" t="n">
        <v>0.747</v>
      </c>
      <c r="C20606" t="n">
        <v>59.35667842656299</v>
      </c>
      <c r="D20606" t="n">
        <v>0.7413399923444413</v>
      </c>
      <c r="E20606" s="11">
        <f>MIN(B20606,((1-$J$5)*$J$4*E20605+(1-$J$4)*$J$5*B20606)/(1-$J$4*$J$5))</f>
        <v/>
      </c>
      <c r="F20606" s="11">
        <f>B20606*C20606*3.6/1000</f>
        <v/>
      </c>
    </row>
    <row r="20607">
      <c r="A20607" s="10" t="n">
        <v>44277.125</v>
      </c>
      <c r="B20607" t="n">
        <v>0.752</v>
      </c>
      <c r="C20607" t="n">
        <v>59.35667842656299</v>
      </c>
      <c r="D20607" t="n">
        <v>0.737797575562675</v>
      </c>
      <c r="E20607" s="11">
        <f>MIN(B20607,((1-$J$5)*$J$4*E20606+(1-$J$4)*$J$5*B20607)/(1-$J$4*$J$5))</f>
        <v/>
      </c>
      <c r="F20607" s="11">
        <f>B20607*C20607*3.6/1000</f>
        <v/>
      </c>
    </row>
    <row r="20608">
      <c r="A20608" s="10" t="n">
        <v>44277.16666666666</v>
      </c>
      <c r="B20608" t="n">
        <v>0.752</v>
      </c>
      <c r="C20608" t="n">
        <v>65.50551970237323</v>
      </c>
      <c r="D20608" t="n">
        <v>0.7343131758331928</v>
      </c>
      <c r="E20608" s="11">
        <f>MIN(B20608,((1-$J$5)*$J$4*E20607+(1-$J$4)*$J$5*B20608)/(1-$J$4*$J$5))</f>
        <v/>
      </c>
      <c r="F20608" s="11">
        <f>B20608*C20608*3.6/1000</f>
        <v/>
      </c>
    </row>
    <row r="20609">
      <c r="A20609" s="10" t="n">
        <v>44277.20833333334</v>
      </c>
      <c r="B20609" t="n">
        <v>0.736</v>
      </c>
      <c r="C20609" t="n">
        <v>61.8347753302503</v>
      </c>
      <c r="D20609" t="n">
        <v>0.7307028830988312</v>
      </c>
      <c r="E20609" s="11">
        <f>MIN(B20609,((1-$J$5)*$J$4*E20608+(1-$J$4)*$J$5*B20609)/(1-$J$4*$J$5))</f>
        <v/>
      </c>
      <c r="F20609" s="11">
        <f>B20609*C20609*3.6/1000</f>
        <v/>
      </c>
    </row>
    <row r="20610">
      <c r="A20610" s="10" t="n">
        <v>44277.25</v>
      </c>
      <c r="B20610" t="n">
        <v>0.721</v>
      </c>
      <c r="C20610" t="n">
        <v>60.10282241146287</v>
      </c>
      <c r="D20610" t="n">
        <v>0.721</v>
      </c>
      <c r="E20610" s="11">
        <f>MIN(B20610,((1-$J$5)*$J$4*E20609+(1-$J$4)*$J$5*B20610)/(1-$J$4*$J$5))</f>
        <v/>
      </c>
      <c r="F20610" s="11">
        <f>B20610*C20610*3.6/1000</f>
        <v/>
      </c>
    </row>
    <row r="20611">
      <c r="A20611" s="10" t="n">
        <v>44277.29166666666</v>
      </c>
      <c r="B20611" t="n">
        <v>0.71</v>
      </c>
      <c r="C20611" t="n">
        <v>60.59894560858542</v>
      </c>
      <c r="D20611" t="n">
        <v>0.71</v>
      </c>
      <c r="E20611" s="11">
        <f>MIN(B20611,((1-$J$5)*$J$4*E20610+(1-$J$4)*$J$5*B20611)/(1-$J$4*$J$5))</f>
        <v/>
      </c>
      <c r="F20611" s="11">
        <f>B20611*C20611*3.6/1000</f>
        <v/>
      </c>
    </row>
    <row r="20612">
      <c r="A20612" s="10" t="n">
        <v>44277.33333333334</v>
      </c>
      <c r="B20612" t="n">
        <v>0.71</v>
      </c>
      <c r="C20612" t="n">
        <v>59.10743472299511</v>
      </c>
      <c r="D20612" t="n">
        <v>0.7064905942199409</v>
      </c>
      <c r="E20612" s="11">
        <f>MIN(B20612,((1-$J$5)*$J$4*E20611+(1-$J$4)*$J$5*B20612)/(1-$J$4*$J$5))</f>
        <v/>
      </c>
      <c r="F20612" s="11">
        <f>B20612*C20612*3.6/1000</f>
        <v/>
      </c>
    </row>
    <row r="20613">
      <c r="A20613" s="10" t="n">
        <v>44277.375</v>
      </c>
      <c r="B20613" t="n">
        <v>0.715</v>
      </c>
      <c r="C20613" t="n">
        <v>58.10776946473797</v>
      </c>
      <c r="D20613" t="n">
        <v>0.7030958398016982</v>
      </c>
      <c r="E20613" s="11">
        <f>MIN(B20613,((1-$J$5)*$J$4*E20612+(1-$J$4)*$J$5*B20613)/(1-$J$4*$J$5))</f>
        <v/>
      </c>
      <c r="F20613" s="11">
        <f>B20613*C20613*3.6/1000</f>
        <v/>
      </c>
    </row>
    <row r="20614">
      <c r="A20614" s="10" t="n">
        <v>44277.41666666666</v>
      </c>
      <c r="B20614" t="n">
        <v>0.721</v>
      </c>
      <c r="C20614" t="n">
        <v>51.88445544254525</v>
      </c>
      <c r="D20614" t="n">
        <v>0.6998252939978308</v>
      </c>
      <c r="E20614" s="11">
        <f>MIN(B20614,((1-$J$5)*$J$4*E20613+(1-$J$4)*$J$5*B20614)/(1-$J$4*$J$5))</f>
        <v/>
      </c>
      <c r="F20614" s="11">
        <f>B20614*C20614*3.6/1000</f>
        <v/>
      </c>
    </row>
    <row r="20615">
      <c r="A20615" s="10" t="n">
        <v>44277.45833333334</v>
      </c>
      <c r="B20615" t="n">
        <v>0.726</v>
      </c>
      <c r="C20615" t="n">
        <v>53.04117860101827</v>
      </c>
      <c r="D20615" t="n">
        <v>0.6966654875509026</v>
      </c>
      <c r="E20615" s="11">
        <f>MIN(B20615,((1-$J$5)*$J$4*E20614+(1-$J$4)*$J$5*B20615)/(1-$J$4*$J$5))</f>
        <v/>
      </c>
      <c r="F20615" s="11">
        <f>B20615*C20615*3.6/1000</f>
        <v/>
      </c>
    </row>
    <row r="20616">
      <c r="A20616" s="10" t="n">
        <v>44277.5</v>
      </c>
      <c r="B20616" t="n">
        <v>0.747</v>
      </c>
      <c r="C20616" t="n">
        <v>53.04117860101827</v>
      </c>
      <c r="D20616" t="n">
        <v>0.6937975666565608</v>
      </c>
      <c r="E20616" s="11">
        <f>MIN(B20616,((1-$J$5)*$J$4*E20615+(1-$J$4)*$J$5*B20616)/(1-$J$4*$J$5))</f>
        <v/>
      </c>
      <c r="F20616" s="11">
        <f>B20616*C20616*3.6/1000</f>
        <v/>
      </c>
    </row>
    <row r="20617">
      <c r="A20617" s="10" t="n">
        <v>44277.54166666666</v>
      </c>
      <c r="B20617" t="n">
        <v>0.747</v>
      </c>
      <c r="C20617" t="n">
        <v>53.04117860101827</v>
      </c>
      <c r="D20617" t="n">
        <v>0.6909766160445781</v>
      </c>
      <c r="E20617" s="11">
        <f>MIN(B20617,((1-$J$5)*$J$4*E20616+(1-$J$4)*$J$5*B20617)/(1-$J$4*$J$5))</f>
        <v/>
      </c>
      <c r="F20617" s="11">
        <f>B20617*C20617*3.6/1000</f>
        <v/>
      </c>
    </row>
    <row r="20618">
      <c r="A20618" s="10" t="n">
        <v>44277.58333333334</v>
      </c>
      <c r="B20618" t="n">
        <v>0.763</v>
      </c>
      <c r="C20618" t="n">
        <v>49.15940735722896</v>
      </c>
      <c r="D20618" t="n">
        <v>0.6883848263088083</v>
      </c>
      <c r="E20618" s="11">
        <f>MIN(B20618,((1-$J$5)*$J$4*E20617+(1-$J$4)*$J$5*B20618)/(1-$J$4*$J$5))</f>
        <v/>
      </c>
      <c r="F20618" s="11">
        <f>B20618*C20618*3.6/1000</f>
        <v/>
      </c>
    </row>
    <row r="20619">
      <c r="A20619" s="10" t="n">
        <v>44277.625</v>
      </c>
      <c r="B20619" t="n">
        <v>0.774</v>
      </c>
      <c r="C20619" t="n">
        <v>51.75552791190327</v>
      </c>
      <c r="D20619" t="n">
        <v>0.6859612693367912</v>
      </c>
      <c r="E20619" s="11">
        <f>MIN(B20619,((1-$J$5)*$J$4*E20618+(1-$J$4)*$J$5*B20619)/(1-$J$4*$J$5))</f>
        <v/>
      </c>
      <c r="F20619" s="11">
        <f>B20619*C20619*3.6/1000</f>
        <v/>
      </c>
    </row>
    <row r="20620">
      <c r="A20620" s="10" t="n">
        <v>44277.66666666666</v>
      </c>
      <c r="B20620" t="n">
        <v>0.769</v>
      </c>
      <c r="C20620" t="n">
        <v>50.46171015599218</v>
      </c>
      <c r="D20620" t="n">
        <v>0.6835202299786576</v>
      </c>
      <c r="E20620" s="11">
        <f>MIN(B20620,((1-$J$5)*$J$4*E20619+(1-$J$4)*$J$5*B20620)/(1-$J$4*$J$5))</f>
        <v/>
      </c>
      <c r="F20620" s="11">
        <f>B20620*C20620*3.6/1000</f>
        <v/>
      </c>
    </row>
    <row r="20621">
      <c r="A20621" s="10" t="n">
        <v>44277.70833333334</v>
      </c>
      <c r="B20621" t="n">
        <v>0.752</v>
      </c>
      <c r="C20621" t="n">
        <v>53.04117860101827</v>
      </c>
      <c r="D20621" t="n">
        <v>0.6809247746593285</v>
      </c>
      <c r="E20621" s="11">
        <f>MIN(B20621,((1-$J$5)*$J$4*E20620+(1-$J$4)*$J$5*B20621)/(1-$J$4*$J$5))</f>
        <v/>
      </c>
      <c r="F20621" s="11">
        <f>B20621*C20621*3.6/1000</f>
        <v/>
      </c>
    </row>
    <row r="20622">
      <c r="A20622" s="10" t="n">
        <v>44277.75</v>
      </c>
      <c r="B20622" t="n">
        <v>0.747</v>
      </c>
      <c r="C20622" t="n">
        <v>73.87692859883192</v>
      </c>
      <c r="D20622" t="n">
        <v>0.6783146522734848</v>
      </c>
      <c r="E20622" s="11">
        <f>MIN(B20622,((1-$J$5)*$J$4*E20621+(1-$J$4)*$J$5*B20622)/(1-$J$4*$J$5))</f>
        <v/>
      </c>
      <c r="F20622" s="11">
        <f>B20622*C20622*3.6/1000</f>
        <v/>
      </c>
    </row>
    <row r="20623">
      <c r="A20623" s="10" t="n">
        <v>44277.79166666666</v>
      </c>
      <c r="B20623" t="n">
        <v>0.747</v>
      </c>
      <c r="C20623" t="n">
        <v>55.20887191564768</v>
      </c>
      <c r="D20623" t="n">
        <v>0.6757472779933146</v>
      </c>
      <c r="E20623" s="11">
        <f>MIN(B20623,((1-$J$5)*$J$4*E20622+(1-$J$4)*$J$5*B20623)/(1-$J$4*$J$5))</f>
        <v/>
      </c>
      <c r="F20623" s="11">
        <f>B20623*C20623*3.6/1000</f>
        <v/>
      </c>
    </row>
    <row r="20624">
      <c r="A20624" s="10" t="n">
        <v>44277.83333333334</v>
      </c>
      <c r="B20624" t="n">
        <v>0.736</v>
      </c>
      <c r="C20624" t="n">
        <v>56.85200220301488</v>
      </c>
      <c r="D20624" t="n">
        <v>0.6730961667913251</v>
      </c>
      <c r="E20624" s="11">
        <f>MIN(B20624,((1-$J$5)*$J$4*E20623+(1-$J$4)*$J$5*B20624)/(1-$J$4*$J$5))</f>
        <v/>
      </c>
      <c r="F20624" s="11">
        <f>B20624*C20624*3.6/1000</f>
        <v/>
      </c>
    </row>
    <row r="20625">
      <c r="A20625" s="10" t="n">
        <v>44277.875</v>
      </c>
      <c r="B20625" t="n">
        <v>0.726</v>
      </c>
      <c r="C20625" t="n">
        <v>50.59146833617411</v>
      </c>
      <c r="D20625" t="n">
        <v>0.6703741250869951</v>
      </c>
      <c r="E20625" s="11">
        <f>MIN(B20625,((1-$J$5)*$J$4*E20624+(1-$J$4)*$J$5*B20625)/(1-$J$4*$J$5))</f>
        <v/>
      </c>
      <c r="F20625" s="11">
        <f>B20625*C20625*3.6/1000</f>
        <v/>
      </c>
    </row>
    <row r="20626">
      <c r="A20626" s="10" t="n">
        <v>44277.91666666666</v>
      </c>
      <c r="B20626" t="n">
        <v>0.721</v>
      </c>
      <c r="C20626" t="n">
        <v>51.75552791190327</v>
      </c>
      <c r="D20626" t="n">
        <v>0.6676394895247448</v>
      </c>
      <c r="E20626" s="11">
        <f>MIN(B20626,((1-$J$5)*$J$4*E20625+(1-$J$4)*$J$5*B20626)/(1-$J$4*$J$5))</f>
        <v/>
      </c>
      <c r="F20626" s="11">
        <f>B20626*C20626*3.6/1000</f>
        <v/>
      </c>
    </row>
    <row r="20627">
      <c r="A20627" s="10" t="n">
        <v>44277.95833333334</v>
      </c>
      <c r="B20627" t="n">
        <v>0.705</v>
      </c>
      <c r="C20627" t="n">
        <v>53.04117860101827</v>
      </c>
      <c r="D20627" t="n">
        <v>0.6647666814576098</v>
      </c>
      <c r="E20627" s="11">
        <f>MIN(B20627,((1-$J$5)*$J$4*E20626+(1-$J$4)*$J$5*B20627)/(1-$J$4*$J$5))</f>
        <v/>
      </c>
      <c r="F20627" s="11">
        <f>B20627*C20627*3.6/1000</f>
        <v/>
      </c>
    </row>
    <row r="20628">
      <c r="A20628" s="10" t="n">
        <v>44278</v>
      </c>
      <c r="B20628" t="n">
        <v>0.7</v>
      </c>
      <c r="C20628" t="n">
        <v>49.15940735722896</v>
      </c>
      <c r="D20628" t="n">
        <v>0.66188374875639</v>
      </c>
      <c r="E20628" s="11">
        <f>MIN(B20628,((1-$J$5)*$J$4*E20627+(1-$J$4)*$J$5*B20628)/(1-$J$4*$J$5))</f>
        <v/>
      </c>
      <c r="F20628" s="11">
        <f>B20628*C20628*3.6/1000</f>
        <v/>
      </c>
    </row>
    <row r="20629">
      <c r="A20629" s="10" t="n">
        <v>44278.04166666666</v>
      </c>
      <c r="B20629" t="n">
        <v>0.694</v>
      </c>
      <c r="C20629" t="n">
        <v>51.75552791190327</v>
      </c>
      <c r="D20629" t="n">
        <v>0.658979422248953</v>
      </c>
      <c r="E20629" s="11">
        <f>MIN(B20629,((1-$J$5)*$J$4*E20628+(1-$J$4)*$J$5*B20629)/(1-$J$4*$J$5))</f>
        <v/>
      </c>
      <c r="F20629" s="11">
        <f>B20629*C20629*3.6/1000</f>
        <v/>
      </c>
    </row>
    <row r="20630">
      <c r="A20630" s="10" t="n">
        <v>44278.08333333334</v>
      </c>
      <c r="B20630" t="n">
        <v>0.679</v>
      </c>
      <c r="C20630" t="n">
        <v>51.75552791190327</v>
      </c>
      <c r="D20630" t="n">
        <v>0.6559511373953387</v>
      </c>
      <c r="E20630" s="11">
        <f>MIN(B20630,((1-$J$5)*$J$4*E20629+(1-$J$4)*$J$5*B20630)/(1-$J$4*$J$5))</f>
        <v/>
      </c>
      <c r="F20630" s="11">
        <f>B20630*C20630*3.6/1000</f>
        <v/>
      </c>
    </row>
    <row r="20631">
      <c r="A20631" s="10" t="n">
        <v>44278.125</v>
      </c>
      <c r="B20631" t="n">
        <v>0.669</v>
      </c>
      <c r="C20631" t="n">
        <v>51.75552791190327</v>
      </c>
      <c r="D20631" t="n">
        <v>0.6528580993202671</v>
      </c>
      <c r="E20631" s="11">
        <f>MIN(B20631,((1-$J$5)*$J$4*E20630+(1-$J$4)*$J$5*B20631)/(1-$J$4*$J$5))</f>
        <v/>
      </c>
      <c r="F20631" s="11">
        <f>B20631*C20631*3.6/1000</f>
        <v/>
      </c>
    </row>
    <row r="20632">
      <c r="A20632" s="10" t="n">
        <v>44278.16666666666</v>
      </c>
      <c r="B20632" t="n">
        <v>0.663</v>
      </c>
      <c r="C20632" t="n">
        <v>53.04117860101827</v>
      </c>
      <c r="D20632" t="n">
        <v>0.6497471085062525</v>
      </c>
      <c r="E20632" s="11">
        <f>MIN(B20632,((1-$J$5)*$J$4*E20631+(1-$J$4)*$J$5*B20632)/(1-$J$4*$J$5))</f>
        <v/>
      </c>
      <c r="F20632" s="11">
        <f>B20632*C20632*3.6/1000</f>
        <v/>
      </c>
    </row>
    <row r="20633">
      <c r="A20633" s="10" t="n">
        <v>44278.20833333334</v>
      </c>
      <c r="B20633" t="n">
        <v>0.648</v>
      </c>
      <c r="C20633" t="n">
        <v>54.31895903129096</v>
      </c>
      <c r="D20633" t="n">
        <v>0.6465155440561664</v>
      </c>
      <c r="E20633" s="11">
        <f>MIN(B20633,((1-$J$5)*$J$4*E20632+(1-$J$4)*$J$5*B20633)/(1-$J$4*$J$5))</f>
        <v/>
      </c>
      <c r="F20633" s="11">
        <f>B20633*C20633*3.6/1000</f>
        <v/>
      </c>
    </row>
    <row r="20634">
      <c r="A20634" s="10" t="n">
        <v>44278.25</v>
      </c>
      <c r="B20634" t="n">
        <v>0.633</v>
      </c>
      <c r="C20634" t="n">
        <v>52.91297243462864</v>
      </c>
      <c r="D20634" t="n">
        <v>0.633</v>
      </c>
      <c r="E20634" s="11">
        <f>MIN(B20634,((1-$J$5)*$J$4*E20633+(1-$J$4)*$J$5*B20634)/(1-$J$4*$J$5))</f>
        <v/>
      </c>
      <c r="F20634" s="11">
        <f>B20634*C20634*3.6/1000</f>
        <v/>
      </c>
    </row>
    <row r="20635">
      <c r="A20635" s="10" t="n">
        <v>44278.29166666666</v>
      </c>
      <c r="B20635" t="n">
        <v>0.628</v>
      </c>
      <c r="C20635" t="n">
        <v>53.04117860101827</v>
      </c>
      <c r="D20635" t="n">
        <v>0.628</v>
      </c>
      <c r="E20635" s="11">
        <f>MIN(B20635,((1-$J$5)*$J$4*E20634+(1-$J$4)*$J$5*B20635)/(1-$J$4*$J$5))</f>
        <v/>
      </c>
      <c r="F20635" s="11">
        <f>B20635*C20635*3.6/1000</f>
        <v/>
      </c>
    </row>
    <row r="20636">
      <c r="A20636" s="10" t="n">
        <v>44278.33333333334</v>
      </c>
      <c r="B20636" t="n">
        <v>0.633</v>
      </c>
      <c r="C20636" t="n">
        <v>52.78468729373245</v>
      </c>
      <c r="D20636" t="n">
        <v>0.624953080831076</v>
      </c>
      <c r="E20636" s="11">
        <f>MIN(B20636,((1-$J$5)*$J$4*E20635+(1-$J$4)*$J$5*B20636)/(1-$J$4*$J$5))</f>
        <v/>
      </c>
      <c r="F20636" s="11">
        <f>B20636*C20636*3.6/1000</f>
        <v/>
      </c>
    </row>
    <row r="20637">
      <c r="A20637" s="10" t="n">
        <v>44278.375</v>
      </c>
      <c r="B20637" t="n">
        <v>0.638</v>
      </c>
      <c r="C20637" t="n">
        <v>52.39935511775226</v>
      </c>
      <c r="D20637" t="n">
        <v>0.6220132385030828</v>
      </c>
      <c r="E20637" s="11">
        <f>MIN(B20637,((1-$J$5)*$J$4*E20636+(1-$J$4)*$J$5*B20637)/(1-$J$4*$J$5))</f>
        <v/>
      </c>
      <c r="F20637" s="11">
        <f>B20637*C20637*3.6/1000</f>
        <v/>
      </c>
    </row>
    <row r="20638">
      <c r="A20638" s="10" t="n">
        <v>44278.41666666666</v>
      </c>
      <c r="B20638" t="n">
        <v>0.648</v>
      </c>
      <c r="C20638" t="n">
        <v>52.39935511775226</v>
      </c>
      <c r="D20638" t="n">
        <v>0.6192358942888236</v>
      </c>
      <c r="E20638" s="11">
        <f>MIN(B20638,((1-$J$5)*$J$4*E20637+(1-$J$4)*$J$5*B20638)/(1-$J$4*$J$5))</f>
        <v/>
      </c>
      <c r="F20638" s="11">
        <f>B20638*C20638*3.6/1000</f>
        <v/>
      </c>
    </row>
    <row r="20639">
      <c r="A20639" s="10" t="n">
        <v>44278.45833333334</v>
      </c>
      <c r="B20639" t="n">
        <v>0.669</v>
      </c>
      <c r="C20639" t="n">
        <v>45.19804140057792</v>
      </c>
      <c r="D20639" t="n">
        <v>0.6167441717308573</v>
      </c>
      <c r="E20639" s="11">
        <f>MIN(B20639,((1-$J$5)*$J$4*E20638+(1-$J$4)*$J$5*B20639)/(1-$J$4*$J$5))</f>
        <v/>
      </c>
      <c r="F20639" s="11">
        <f>B20639*C20639*3.6/1000</f>
        <v/>
      </c>
    </row>
    <row r="20640">
      <c r="A20640" s="10" t="n">
        <v>44278.5</v>
      </c>
      <c r="B20640" t="n">
        <v>0.674</v>
      </c>
      <c r="C20640" t="n">
        <v>43.5888793466553</v>
      </c>
      <c r="D20640" t="n">
        <v>0.6143504331055644</v>
      </c>
      <c r="E20640" s="11">
        <f>MIN(B20640,((1-$J$5)*$J$4*E20639+(1-$J$4)*$J$5*B20640)/(1-$J$4*$J$5))</f>
        <v/>
      </c>
      <c r="F20640" s="11">
        <f>B20640*C20640*3.6/1000</f>
        <v/>
      </c>
    </row>
    <row r="20641">
      <c r="A20641" s="10" t="n">
        <v>44278.54166666666</v>
      </c>
      <c r="B20641" t="n">
        <v>0.7</v>
      </c>
      <c r="C20641" t="n">
        <v>41.96447599328629</v>
      </c>
      <c r="D20641" t="n">
        <v>0.6122932084722543</v>
      </c>
      <c r="E20641" s="11">
        <f>MIN(B20641,((1-$J$5)*$J$4*E20640+(1-$J$4)*$J$5*B20641)/(1-$J$4*$J$5))</f>
        <v/>
      </c>
      <c r="F20641" s="11">
        <f>B20641*C20641*3.6/1000</f>
        <v/>
      </c>
    </row>
    <row r="20642">
      <c r="A20642" s="10" t="n">
        <v>44278.58333333334</v>
      </c>
      <c r="B20642" t="n">
        <v>0.7</v>
      </c>
      <c r="C20642" t="n">
        <v>43.85810851383231</v>
      </c>
      <c r="D20642" t="n">
        <v>0.6102696766866422</v>
      </c>
      <c r="E20642" s="11">
        <f>MIN(B20642,((1-$J$5)*$J$4*E20641+(1-$J$4)*$J$5*B20642)/(1-$J$4*$J$5))</f>
        <v/>
      </c>
      <c r="F20642" s="11">
        <f>B20642*C20642*3.6/1000</f>
        <v/>
      </c>
    </row>
    <row r="20643">
      <c r="A20643" s="10" t="n">
        <v>44278.625</v>
      </c>
      <c r="B20643" t="n">
        <v>0.705</v>
      </c>
      <c r="C20643" t="n">
        <v>42.50769081244108</v>
      </c>
      <c r="D20643" t="n">
        <v>0.6083364608911119</v>
      </c>
      <c r="E20643" s="11">
        <f>MIN(B20643,((1-$J$5)*$J$4*E20642+(1-$J$4)*$J$5*B20643)/(1-$J$4*$J$5))</f>
        <v/>
      </c>
      <c r="F20643" s="11">
        <f>B20643*C20643*3.6/1000</f>
        <v/>
      </c>
    </row>
    <row r="20644">
      <c r="A20644" s="10" t="n">
        <v>44278.66666666666</v>
      </c>
      <c r="B20644" t="n">
        <v>0.705</v>
      </c>
      <c r="C20644" t="n">
        <v>63.06436068512776</v>
      </c>
      <c r="D20644" t="n">
        <v>0.6064349069492808</v>
      </c>
      <c r="E20644" s="11">
        <f>MIN(B20644,((1-$J$5)*$J$4*E20643+(1-$J$4)*$J$5*B20644)/(1-$J$4*$J$5))</f>
        <v/>
      </c>
      <c r="F20644" s="11">
        <f>B20644*C20644*3.6/1000</f>
        <v/>
      </c>
    </row>
    <row r="20645">
      <c r="A20645" s="10" t="n">
        <v>44278.70833333334</v>
      </c>
      <c r="B20645" t="n">
        <v>0.694</v>
      </c>
      <c r="C20645" t="n">
        <v>61.8347753302503</v>
      </c>
      <c r="D20645" t="n">
        <v>0.6044387114022571</v>
      </c>
      <c r="E20645" s="11">
        <f>MIN(B20645,((1-$J$5)*$J$4*E20644+(1-$J$4)*$J$5*B20645)/(1-$J$4*$J$5))</f>
        <v/>
      </c>
      <c r="F20645" s="11">
        <f>B20645*C20645*3.6/1000</f>
        <v/>
      </c>
    </row>
    <row r="20646">
      <c r="A20646" s="10" t="n">
        <v>44278.75</v>
      </c>
      <c r="B20646" t="n">
        <v>0.6889999999999999</v>
      </c>
      <c r="C20646" t="n">
        <v>64.04365615533742</v>
      </c>
      <c r="D20646" t="n">
        <v>0.6024180342220872</v>
      </c>
      <c r="E20646" s="11">
        <f>MIN(B20646,((1-$J$5)*$J$4*E20645+(1-$J$4)*$J$5*B20646)/(1-$J$4*$J$5))</f>
        <v/>
      </c>
      <c r="F20646" s="11">
        <f>B20646*C20646*3.6/1000</f>
        <v/>
      </c>
    </row>
    <row r="20647">
      <c r="A20647" s="10" t="n">
        <v>44278.79166666666</v>
      </c>
      <c r="B20647" t="n">
        <v>0.6840000000000001</v>
      </c>
      <c r="C20647" t="n">
        <v>59.35667842656299</v>
      </c>
      <c r="D20647" t="n">
        <v>0.6003732763644679</v>
      </c>
      <c r="E20647" s="11">
        <f>MIN(B20647,((1-$J$5)*$J$4*E20646+(1-$J$4)*$J$5*B20647)/(1-$J$4*$J$5))</f>
        <v/>
      </c>
      <c r="F20647" s="11">
        <f>B20647*C20647*3.6/1000</f>
        <v/>
      </c>
    </row>
    <row r="20648">
      <c r="A20648" s="10" t="n">
        <v>44278.83333333334</v>
      </c>
      <c r="B20648" t="n">
        <v>0.669</v>
      </c>
      <c r="C20648" t="n">
        <v>55.58914683169202</v>
      </c>
      <c r="D20648" t="n">
        <v>0.598190482302991</v>
      </c>
      <c r="E20648" s="11">
        <f>MIN(B20648,((1-$J$5)*$J$4*E20647+(1-$J$4)*$J$5*B20648)/(1-$J$4*$J$5))</f>
        <v/>
      </c>
      <c r="F20648" s="11">
        <f>B20648*C20648*3.6/1000</f>
        <v/>
      </c>
    </row>
    <row r="20649">
      <c r="A20649" s="10" t="n">
        <v>44278.875</v>
      </c>
      <c r="B20649" t="n">
        <v>0.658</v>
      </c>
      <c r="C20649" t="n">
        <v>51.75552791190327</v>
      </c>
      <c r="D20649" t="n">
        <v>0.5959176527354146</v>
      </c>
      <c r="E20649" s="11">
        <f>MIN(B20649,((1-$J$5)*$J$4*E20648+(1-$J$4)*$J$5*B20649)/(1-$J$4*$J$5))</f>
        <v/>
      </c>
      <c r="F20649" s="11">
        <f>B20649*C20649*3.6/1000</f>
        <v/>
      </c>
    </row>
    <row r="20650">
      <c r="A20650" s="10" t="n">
        <v>44278.91666666666</v>
      </c>
      <c r="B20650" t="n">
        <v>0.648</v>
      </c>
      <c r="C20650" t="n">
        <v>53.04117860101827</v>
      </c>
      <c r="D20650" t="n">
        <v>0.5935676972382756</v>
      </c>
      <c r="E20650" s="11">
        <f>MIN(B20650,((1-$J$5)*$J$4*E20649+(1-$J$4)*$J$5*B20650)/(1-$J$4*$J$5))</f>
        <v/>
      </c>
      <c r="F20650" s="11">
        <f>B20650*C20650*3.6/1000</f>
        <v/>
      </c>
    </row>
    <row r="20651">
      <c r="A20651" s="10" t="n">
        <v>44278.95833333334</v>
      </c>
      <c r="B20651" t="n">
        <v>0.643</v>
      </c>
      <c r="C20651" t="n">
        <v>54.31895903129096</v>
      </c>
      <c r="D20651" t="n">
        <v>0.5911990539235649</v>
      </c>
      <c r="E20651" s="11">
        <f>MIN(B20651,((1-$J$5)*$J$4*E20650+(1-$J$4)*$J$5*B20651)/(1-$J$4*$J$5))</f>
        <v/>
      </c>
      <c r="F20651" s="11">
        <f>B20651*C20651*3.6/1000</f>
        <v/>
      </c>
    </row>
    <row r="20652">
      <c r="A20652" s="10" t="n">
        <v>44279</v>
      </c>
      <c r="B20652" t="n">
        <v>0.633</v>
      </c>
      <c r="C20652" t="n">
        <v>53.04117860101827</v>
      </c>
      <c r="D20652" t="n">
        <v>0.5887548538992673</v>
      </c>
      <c r="E20652" s="11">
        <f>MIN(B20652,((1-$J$5)*$J$4*E20651+(1-$J$4)*$J$5*B20652)/(1-$J$4*$J$5))</f>
        <v/>
      </c>
      <c r="F20652" s="11">
        <f>B20652*C20652*3.6/1000</f>
        <v/>
      </c>
    </row>
    <row r="20653">
      <c r="A20653" s="10" t="n">
        <v>44279.04166666666</v>
      </c>
      <c r="B20653" t="n">
        <v>0.638</v>
      </c>
      <c r="C20653" t="n">
        <v>54.31895903129096</v>
      </c>
      <c r="D20653" t="n">
        <v>0.5864078594923037</v>
      </c>
      <c r="E20653" s="11">
        <f>MIN(B20653,((1-$J$5)*$J$4*E20652+(1-$J$4)*$J$5*B20653)/(1-$J$4*$J$5))</f>
        <v/>
      </c>
      <c r="F20653" s="11">
        <f>B20653*C20653*3.6/1000</f>
        <v/>
      </c>
    </row>
    <row r="20654">
      <c r="A20654" s="10" t="n">
        <v>44279.08333333334</v>
      </c>
      <c r="B20654" t="n">
        <v>0.638</v>
      </c>
      <c r="C20654" t="n">
        <v>53.04117860101827</v>
      </c>
      <c r="D20654" t="n">
        <v>0.5840993037292398</v>
      </c>
      <c r="E20654" s="11">
        <f>MIN(B20654,((1-$J$5)*$J$4*E20653+(1-$J$4)*$J$5*B20654)/(1-$J$4*$J$5))</f>
        <v/>
      </c>
      <c r="F20654" s="11">
        <f>B20654*C20654*3.6/1000</f>
        <v/>
      </c>
    </row>
    <row r="20655">
      <c r="A20655" s="10" t="n">
        <v>44279.125</v>
      </c>
      <c r="B20655" t="n">
        <v>0.638</v>
      </c>
      <c r="C20655" t="n">
        <v>53.04117860101827</v>
      </c>
      <c r="D20655" t="n">
        <v>0.5818285570690167</v>
      </c>
      <c r="E20655" s="11">
        <f>MIN(B20655,((1-$J$5)*$J$4*E20654+(1-$J$4)*$J$5*B20655)/(1-$J$4*$J$5))</f>
        <v/>
      </c>
      <c r="F20655" s="11">
        <f>B20655*C20655*3.6/1000</f>
        <v/>
      </c>
    </row>
    <row r="20656">
      <c r="A20656" s="10" t="n">
        <v>44279.16666666666</v>
      </c>
      <c r="B20656" t="n">
        <v>0.638</v>
      </c>
      <c r="C20656" t="n">
        <v>49.15940735722896</v>
      </c>
      <c r="D20656" t="n">
        <v>0.579595000281083</v>
      </c>
      <c r="E20656" s="11">
        <f>MIN(B20656,((1-$J$5)*$J$4*E20655+(1-$J$4)*$J$5*B20656)/(1-$J$4*$J$5))</f>
        <v/>
      </c>
      <c r="F20656" s="11">
        <f>B20656*C20656*3.6/1000</f>
        <v/>
      </c>
    </row>
    <row r="20657">
      <c r="A20657" s="10" t="n">
        <v>44279.20833333334</v>
      </c>
      <c r="B20657" t="n">
        <v>0.618</v>
      </c>
      <c r="C20657" t="n">
        <v>49.15940735722896</v>
      </c>
      <c r="D20657" t="n">
        <v>0.5771693244458785</v>
      </c>
      <c r="E20657" s="11">
        <f>MIN(B20657,((1-$J$5)*$J$4*E20656+(1-$J$4)*$J$5*B20657)/(1-$J$4*$J$5))</f>
        <v/>
      </c>
      <c r="F20657" s="11">
        <f>B20657*C20657*3.6/1000</f>
        <v/>
      </c>
    </row>
    <row r="20658">
      <c r="A20658" s="10" t="n">
        <v>44279.25</v>
      </c>
      <c r="B20658" t="n">
        <v>0.608</v>
      </c>
      <c r="C20658" t="n">
        <v>49.15940735722896</v>
      </c>
      <c r="D20658" t="n">
        <v>0.5746690259692468</v>
      </c>
      <c r="E20658" s="11">
        <f>MIN(B20658,((1-$J$5)*$J$4*E20657+(1-$J$4)*$J$5*B20658)/(1-$J$4*$J$5))</f>
        <v/>
      </c>
      <c r="F20658" s="11">
        <f>B20658*C20658*3.6/1000</f>
        <v/>
      </c>
    </row>
    <row r="20659">
      <c r="A20659" s="10" t="n">
        <v>44279.29166666666</v>
      </c>
      <c r="B20659" t="n">
        <v>0.608</v>
      </c>
      <c r="C20659" t="n">
        <v>49.80843749589754</v>
      </c>
      <c r="D20659" t="n">
        <v>0.5722096769224482</v>
      </c>
      <c r="E20659" s="11">
        <f>MIN(B20659,((1-$J$5)*$J$4*E20658+(1-$J$4)*$J$5*B20659)/(1-$J$4*$J$5))</f>
        <v/>
      </c>
      <c r="F20659" s="11">
        <f>B20659*C20659*3.6/1000</f>
        <v/>
      </c>
    </row>
    <row r="20660">
      <c r="A20660" s="10" t="n">
        <v>44279.33333333334</v>
      </c>
      <c r="B20660" t="n">
        <v>0.603</v>
      </c>
      <c r="C20660" t="n">
        <v>50.45746763456611</v>
      </c>
      <c r="D20660" t="n">
        <v>0.5697334316855686</v>
      </c>
      <c r="E20660" s="11">
        <f>MIN(B20660,((1-$J$5)*$J$4*E20659+(1-$J$4)*$J$5*B20660)/(1-$J$4*$J$5))</f>
        <v/>
      </c>
      <c r="F20660" s="11">
        <f>B20660*C20660*3.6/1000</f>
        <v/>
      </c>
    </row>
    <row r="20661">
      <c r="A20661" s="10" t="n">
        <v>44279.375</v>
      </c>
      <c r="B20661" t="n">
        <v>0.613</v>
      </c>
      <c r="C20661" t="n">
        <v>51.10649777323469</v>
      </c>
      <c r="D20661" t="n">
        <v>0.5674120918543</v>
      </c>
      <c r="E20661" s="11">
        <f>MIN(B20661,((1-$J$5)*$J$4*E20660+(1-$J$4)*$J$5*B20661)/(1-$J$4*$J$5))</f>
        <v/>
      </c>
      <c r="F20661" s="11">
        <f>B20661*C20661*3.6/1000</f>
        <v/>
      </c>
    </row>
    <row r="20662">
      <c r="A20662" s="10" t="n">
        <v>44279.41666666666</v>
      </c>
      <c r="B20662" t="n">
        <v>0.613</v>
      </c>
      <c r="C20662" t="n">
        <v>51.75552791190327</v>
      </c>
      <c r="D20662" t="n">
        <v>0.5651287705009962</v>
      </c>
      <c r="E20662" s="11">
        <f>MIN(B20662,((1-$J$5)*$J$4*E20661+(1-$J$4)*$J$5*B20662)/(1-$J$4*$J$5))</f>
        <v/>
      </c>
      <c r="F20662" s="11">
        <f>B20662*C20662*3.6/1000</f>
        <v/>
      </c>
    </row>
    <row r="20663">
      <c r="A20663" s="10" t="n">
        <v>44279.45833333334</v>
      </c>
      <c r="B20663" t="n">
        <v>0.613</v>
      </c>
      <c r="C20663" t="n">
        <v>49.15940735722896</v>
      </c>
      <c r="D20663" t="n">
        <v>0.5628828449659985</v>
      </c>
      <c r="E20663" s="11">
        <f>MIN(B20663,((1-$J$5)*$J$4*E20662+(1-$J$4)*$J$5*B20663)/(1-$J$4*$J$5))</f>
        <v/>
      </c>
      <c r="F20663" s="11">
        <f>B20663*C20663*3.6/1000</f>
        <v/>
      </c>
    </row>
    <row r="20664">
      <c r="A20664" s="10" t="n">
        <v>44279.5</v>
      </c>
      <c r="B20664" t="n">
        <v>0.628</v>
      </c>
      <c r="C20664" t="n">
        <v>48.50496835925462</v>
      </c>
      <c r="D20664" t="n">
        <v>0.5608452276604442</v>
      </c>
      <c r="E20664" s="11">
        <f>MIN(B20664,((1-$J$5)*$J$4*E20663+(1-$J$4)*$J$5*B20664)/(1-$J$4*$J$5))</f>
        <v/>
      </c>
      <c r="F20664" s="11">
        <f>B20664*C20664*3.6/1000</f>
        <v/>
      </c>
    </row>
    <row r="20665">
      <c r="A20665" s="10" t="n">
        <v>44279.54166666666</v>
      </c>
      <c r="B20665" t="n">
        <v>0.643</v>
      </c>
      <c r="C20665" t="n">
        <v>48.50496835925462</v>
      </c>
      <c r="D20665" t="n">
        <v>0.5590125069503603</v>
      </c>
      <c r="E20665" s="11">
        <f>MIN(B20665,((1-$J$5)*$J$4*E20664+(1-$J$4)*$J$5*B20665)/(1-$J$4*$J$5))</f>
        <v/>
      </c>
      <c r="F20665" s="11">
        <f>B20665*C20665*3.6/1000</f>
        <v/>
      </c>
    </row>
    <row r="20666">
      <c r="A20666" s="10" t="n">
        <v>44279.58333333334</v>
      </c>
      <c r="B20666" t="n">
        <v>0.653</v>
      </c>
      <c r="C20666" t="n">
        <v>46.52795494251664</v>
      </c>
      <c r="D20666" t="n">
        <v>0.5573241521192261</v>
      </c>
      <c r="E20666" s="11">
        <f>MIN(B20666,((1-$J$5)*$J$4*E20665+(1-$J$4)*$J$5*B20666)/(1-$J$4*$J$5))</f>
        <v/>
      </c>
      <c r="F20666" s="11">
        <f>B20666*C20666*3.6/1000</f>
        <v/>
      </c>
    </row>
    <row r="20667">
      <c r="A20667" s="10" t="n">
        <v>44279.625</v>
      </c>
      <c r="B20667" t="n">
        <v>0.653</v>
      </c>
      <c r="C20667" t="n">
        <v>47.84827810251451</v>
      </c>
      <c r="D20667" t="n">
        <v>0.5556634488538298</v>
      </c>
      <c r="E20667" s="11">
        <f>MIN(B20667,((1-$J$5)*$J$4*E20666+(1-$J$4)*$J$5*B20667)/(1-$J$4*$J$5))</f>
        <v/>
      </c>
      <c r="F20667" s="11">
        <f>B20667*C20667*3.6/1000</f>
        <v/>
      </c>
    </row>
    <row r="20668">
      <c r="A20668" s="10" t="n">
        <v>44279.66666666666</v>
      </c>
      <c r="B20668" t="n">
        <v>0.658</v>
      </c>
      <c r="C20668" t="n">
        <v>43.85810851383231</v>
      </c>
      <c r="D20668" t="n">
        <v>0.554087119239563</v>
      </c>
      <c r="E20668" s="11">
        <f>MIN(B20668,((1-$J$5)*$J$4*E20667+(1-$J$4)*$J$5*B20668)/(1-$J$4*$J$5))</f>
        <v/>
      </c>
      <c r="F20668" s="11">
        <f>B20668*C20668*3.6/1000</f>
        <v/>
      </c>
    </row>
    <row r="20669">
      <c r="A20669" s="10" t="n">
        <v>44279.70833333334</v>
      </c>
      <c r="B20669" t="n">
        <v>0.648</v>
      </c>
      <c r="C20669" t="n">
        <v>47.84827810251451</v>
      </c>
      <c r="D20669" t="n">
        <v>0.5524222565472536</v>
      </c>
      <c r="E20669" s="11">
        <f>MIN(B20669,((1-$J$5)*$J$4*E20668+(1-$J$4)*$J$5*B20669)/(1-$J$4*$J$5))</f>
        <v/>
      </c>
      <c r="F20669" s="11">
        <f>B20669*C20669*3.6/1000</f>
        <v/>
      </c>
    </row>
    <row r="20670">
      <c r="A20670" s="10" t="n">
        <v>44279.75</v>
      </c>
      <c r="B20670" t="n">
        <v>0.643</v>
      </c>
      <c r="C20670" t="n">
        <v>47.84827810251451</v>
      </c>
      <c r="D20670" t="n">
        <v>0.5507274857130782</v>
      </c>
      <c r="E20670" s="11">
        <f>MIN(B20670,((1-$J$5)*$J$4*E20669+(1-$J$4)*$J$5*B20670)/(1-$J$4*$J$5))</f>
        <v/>
      </c>
      <c r="F20670" s="11">
        <f>B20670*C20670*3.6/1000</f>
        <v/>
      </c>
    </row>
    <row r="20671">
      <c r="A20671" s="10" t="n">
        <v>44279.79166666666</v>
      </c>
      <c r="B20671" t="n">
        <v>0.648</v>
      </c>
      <c r="C20671" t="n">
        <v>47.84827810251451</v>
      </c>
      <c r="D20671" t="n">
        <v>0.5491176464824249</v>
      </c>
      <c r="E20671" s="11">
        <f>MIN(B20671,((1-$J$5)*$J$4*E20670+(1-$J$4)*$J$5*B20671)/(1-$J$4*$J$5))</f>
        <v/>
      </c>
      <c r="F20671" s="11">
        <f>B20671*C20671*3.6/1000</f>
        <v/>
      </c>
    </row>
    <row r="20672">
      <c r="A20672" s="10" t="n">
        <v>44279.83333333334</v>
      </c>
      <c r="B20672" t="n">
        <v>0.633</v>
      </c>
      <c r="C20672" t="n">
        <v>46.52795494251664</v>
      </c>
      <c r="D20672" t="n">
        <v>0.5473626480304165</v>
      </c>
      <c r="E20672" s="11">
        <f>MIN(B20672,((1-$J$5)*$J$4*E20671+(1-$J$4)*$J$5*B20672)/(1-$J$4*$J$5))</f>
        <v/>
      </c>
      <c r="F20672" s="11">
        <f>B20672*C20672*3.6/1000</f>
        <v/>
      </c>
    </row>
    <row r="20673">
      <c r="A20673" s="10" t="n">
        <v>44279.875</v>
      </c>
      <c r="B20673" t="n">
        <v>0.633</v>
      </c>
      <c r="C20673" t="n">
        <v>50.46171015599218</v>
      </c>
      <c r="D20673" t="n">
        <v>0.5456363926211444</v>
      </c>
      <c r="E20673" s="11">
        <f>MIN(B20673,((1-$J$5)*$J$4*E20672+(1-$J$4)*$J$5*B20673)/(1-$J$4*$J$5))</f>
        <v/>
      </c>
      <c r="F20673" s="11">
        <f>B20673*C20673*3.6/1000</f>
        <v/>
      </c>
    </row>
    <row r="20674">
      <c r="A20674" s="10" t="n">
        <v>44279.91666666666</v>
      </c>
      <c r="B20674" t="n">
        <v>0.633</v>
      </c>
      <c r="C20674" t="n">
        <v>43.85810851383231</v>
      </c>
      <c r="D20674" t="n">
        <v>0.543938409506327</v>
      </c>
      <c r="E20674" s="11">
        <f>MIN(B20674,((1-$J$5)*$J$4*E20673+(1-$J$4)*$J$5*B20674)/(1-$J$4*$J$5))</f>
        <v/>
      </c>
      <c r="F20674" s="11">
        <f>B20674*C20674*3.6/1000</f>
        <v/>
      </c>
    </row>
    <row r="20675">
      <c r="A20675" s="10" t="n">
        <v>44279.95833333334</v>
      </c>
      <c r="B20675" t="n">
        <v>0.613</v>
      </c>
      <c r="C20675" t="n">
        <v>42.50769081244108</v>
      </c>
      <c r="D20675" t="n">
        <v>0.5420395358168582</v>
      </c>
      <c r="E20675" s="11">
        <f>MIN(B20675,((1-$J$5)*$J$4*E20674+(1-$J$4)*$J$5*B20675)/(1-$J$4*$J$5))</f>
        <v/>
      </c>
      <c r="F20675" s="11">
        <f>B20675*C20675*3.6/1000</f>
        <v/>
      </c>
    </row>
    <row r="20676">
      <c r="A20676" s="10" t="n">
        <v>44280</v>
      </c>
      <c r="B20676" t="n">
        <v>0.608</v>
      </c>
      <c r="C20676" t="n">
        <v>42.50769081244108</v>
      </c>
      <c r="D20676" t="n">
        <v>0.5401145865747112</v>
      </c>
      <c r="E20676" s="11">
        <f>MIN(B20676,((1-$J$5)*$J$4*E20675+(1-$J$4)*$J$5*B20676)/(1-$J$4*$J$5))</f>
        <v/>
      </c>
      <c r="F20676" s="11">
        <f>B20676*C20676*3.6/1000</f>
        <v/>
      </c>
    </row>
    <row r="20677">
      <c r="A20677" s="10" t="n">
        <v>44280.04166666666</v>
      </c>
      <c r="B20677" t="n">
        <v>0.603</v>
      </c>
      <c r="C20677" t="n">
        <v>43.85810851383231</v>
      </c>
      <c r="D20677" t="n">
        <v>0.5381639888405051</v>
      </c>
      <c r="E20677" s="11">
        <f>MIN(B20677,((1-$J$5)*$J$4*E20676+(1-$J$4)*$J$5*B20677)/(1-$J$4*$J$5))</f>
        <v/>
      </c>
      <c r="F20677" s="11">
        <f>B20677*C20677*3.6/1000</f>
        <v/>
      </c>
    </row>
    <row r="20678">
      <c r="A20678" s="10" t="n">
        <v>44280.08333333334</v>
      </c>
      <c r="B20678" t="n">
        <v>0.618</v>
      </c>
      <c r="C20678" t="n">
        <v>42.50769081244108</v>
      </c>
      <c r="D20678" t="n">
        <v>0.5364168625111914</v>
      </c>
      <c r="E20678" s="11">
        <f>MIN(B20678,((1-$J$5)*$J$4*E20677+(1-$J$4)*$J$5*B20678)/(1-$J$4*$J$5))</f>
        <v/>
      </c>
      <c r="F20678" s="11">
        <f>B20678*C20678*3.6/1000</f>
        <v/>
      </c>
    </row>
    <row r="20679">
      <c r="A20679" s="10" t="n">
        <v>44280.125</v>
      </c>
      <c r="B20679" t="n">
        <v>0.608</v>
      </c>
      <c r="C20679" t="n">
        <v>43.85810851383231</v>
      </c>
      <c r="D20679" t="n">
        <v>0.5345840003811058</v>
      </c>
      <c r="E20679" s="11">
        <f>MIN(B20679,((1-$J$5)*$J$4*E20678+(1-$J$4)*$J$5*B20679)/(1-$J$4*$J$5))</f>
        <v/>
      </c>
      <c r="F20679" s="11">
        <f>B20679*C20679*3.6/1000</f>
        <v/>
      </c>
    </row>
    <row r="20680">
      <c r="A20680" s="10" t="n">
        <v>44280.16666666666</v>
      </c>
      <c r="B20680" t="n">
        <v>0.598</v>
      </c>
      <c r="C20680" t="n">
        <v>42.50769081244108</v>
      </c>
      <c r="D20680" t="n">
        <v>0.5326668066154673</v>
      </c>
      <c r="E20680" s="11">
        <f>MIN(B20680,((1-$J$5)*$J$4*E20679+(1-$J$4)*$J$5*B20680)/(1-$J$4*$J$5))</f>
        <v/>
      </c>
      <c r="F20680" s="11">
        <f>B20680*C20680*3.6/1000</f>
        <v/>
      </c>
    </row>
    <row r="20681">
      <c r="A20681" s="10" t="n">
        <v>44280.20833333334</v>
      </c>
      <c r="B20681" t="n">
        <v>0.593</v>
      </c>
      <c r="C20681" t="n">
        <v>41.14628161938187</v>
      </c>
      <c r="D20681" t="n">
        <v>0.530723837339998</v>
      </c>
      <c r="E20681" s="11">
        <f>MIN(B20681,((1-$J$5)*$J$4*E20680+(1-$J$4)*$J$5*B20681)/(1-$J$4*$J$5))</f>
        <v/>
      </c>
      <c r="F20681" s="11">
        <f>B20681*C20681*3.6/1000</f>
        <v/>
      </c>
    </row>
    <row r="20682">
      <c r="A20682" s="10" t="n">
        <v>44280.25</v>
      </c>
      <c r="B20682" t="n">
        <v>0.583</v>
      </c>
      <c r="C20682" t="n">
        <v>42.50769081244108</v>
      </c>
      <c r="D20682" t="n">
        <v>0.5286983397436064</v>
      </c>
      <c r="E20682" s="11">
        <f>MIN(B20682,((1-$J$5)*$J$4*E20681+(1-$J$4)*$J$5*B20682)/(1-$J$4*$J$5))</f>
        <v/>
      </c>
      <c r="F20682" s="11">
        <f>B20682*C20682*3.6/1000</f>
        <v/>
      </c>
    </row>
    <row r="20683">
      <c r="A20683" s="10" t="n">
        <v>44280.29166666666</v>
      </c>
      <c r="B20683" t="n">
        <v>0.588</v>
      </c>
      <c r="C20683" t="n">
        <v>42.37205325549848</v>
      </c>
      <c r="D20683" t="n">
        <v>0.5267631903329849</v>
      </c>
      <c r="E20683" s="11">
        <f>MIN(B20683,((1-$J$5)*$J$4*E20682+(1-$J$4)*$J$5*B20683)/(1-$J$4*$J$5))</f>
        <v/>
      </c>
      <c r="F20683" s="11">
        <f>B20683*C20683*3.6/1000</f>
        <v/>
      </c>
    </row>
    <row r="20684">
      <c r="A20684" s="10" t="n">
        <v>44280.33333333334</v>
      </c>
      <c r="B20684" t="n">
        <v>0.573</v>
      </c>
      <c r="C20684" t="n">
        <v>42.50769081244108</v>
      </c>
      <c r="D20684" t="n">
        <v>0.5246882095714658</v>
      </c>
      <c r="E20684" s="11">
        <f>MIN(B20684,((1-$J$5)*$J$4*E20683+(1-$J$4)*$J$5*B20684)/(1-$J$4*$J$5))</f>
        <v/>
      </c>
      <c r="F20684" s="11">
        <f>B20684*C20684*3.6/1000</f>
        <v/>
      </c>
    </row>
    <row r="20685">
      <c r="A20685" s="10" t="n">
        <v>44280.375</v>
      </c>
      <c r="B20685" t="n">
        <v>0.578</v>
      </c>
      <c r="C20685" t="n">
        <v>41.82839357407008</v>
      </c>
      <c r="D20685" t="n">
        <v>0.5227043874219189</v>
      </c>
      <c r="E20685" s="11">
        <f>MIN(B20685,((1-$J$5)*$J$4*E20684+(1-$J$4)*$J$5*B20685)/(1-$J$4*$J$5))</f>
        <v/>
      </c>
      <c r="F20685" s="11">
        <f>B20685*C20685*3.6/1000</f>
        <v/>
      </c>
    </row>
    <row r="20686">
      <c r="A20686" s="10" t="n">
        <v>44280.41666666666</v>
      </c>
      <c r="B20686" t="n">
        <v>0.583</v>
      </c>
      <c r="C20686" t="n">
        <v>42.23630529119372</v>
      </c>
      <c r="D20686" t="n">
        <v>0.5208102309053181</v>
      </c>
      <c r="E20686" s="11">
        <f>MIN(B20686,((1-$J$5)*$J$4*E20685+(1-$J$4)*$J$5*B20686)/(1-$J$4*$J$5))</f>
        <v/>
      </c>
      <c r="F20686" s="11">
        <f>B20686*C20686*3.6/1000</f>
        <v/>
      </c>
    </row>
    <row r="20687">
      <c r="A20687" s="10" t="n">
        <v>44280.45833333334</v>
      </c>
      <c r="B20687" t="n">
        <v>0.583</v>
      </c>
      <c r="C20687" t="n">
        <v>42.50769081244108</v>
      </c>
      <c r="D20687" t="n">
        <v>0.5189470965367106</v>
      </c>
      <c r="E20687" s="11">
        <f>MIN(B20687,((1-$J$5)*$J$4*E20686+(1-$J$4)*$J$5*B20687)/(1-$J$4*$J$5))</f>
        <v/>
      </c>
      <c r="F20687" s="11">
        <f>B20687*C20687*3.6/1000</f>
        <v/>
      </c>
    </row>
    <row r="20688">
      <c r="A20688" s="10" t="n">
        <v>44280.5</v>
      </c>
      <c r="B20688" t="n">
        <v>0.603</v>
      </c>
      <c r="C20688" t="n">
        <v>41.14628161938187</v>
      </c>
      <c r="D20688" t="n">
        <v>0.5173431760717</v>
      </c>
      <c r="E20688" s="11">
        <f>MIN(B20688,((1-$J$5)*$J$4*E20687+(1-$J$4)*$J$5*B20688)/(1-$J$4*$J$5))</f>
        <v/>
      </c>
      <c r="F20688" s="11">
        <f>B20688*C20688*3.6/1000</f>
        <v/>
      </c>
    </row>
    <row r="20689">
      <c r="A20689" s="10" t="n">
        <v>44280.54166666666</v>
      </c>
      <c r="B20689" t="n">
        <v>0.618</v>
      </c>
      <c r="C20689" t="n">
        <v>41.14628161938187</v>
      </c>
      <c r="D20689" t="n">
        <v>0.5159370491948563</v>
      </c>
      <c r="E20689" s="11">
        <f>MIN(B20689,((1-$J$5)*$J$4*E20688+(1-$J$4)*$J$5*B20689)/(1-$J$4*$J$5))</f>
        <v/>
      </c>
      <c r="F20689" s="11">
        <f>B20689*C20689*3.6/1000</f>
        <v/>
      </c>
    </row>
    <row r="20690">
      <c r="A20690" s="10" t="n">
        <v>44280.58333333334</v>
      </c>
      <c r="B20690" t="n">
        <v>0.623</v>
      </c>
      <c r="C20690" t="n">
        <v>46.66041204143457</v>
      </c>
      <c r="D20690" t="n">
        <v>0.5146111265637461</v>
      </c>
      <c r="E20690" s="11">
        <f>MIN(B20690,((1-$J$5)*$J$4*E20689+(1-$J$4)*$J$5*B20690)/(1-$J$4*$J$5))</f>
        <v/>
      </c>
      <c r="F20690" s="11">
        <f>B20690*C20690*3.6/1000</f>
        <v/>
      </c>
    </row>
    <row r="20691">
      <c r="A20691" s="10" t="n">
        <v>44280.625</v>
      </c>
      <c r="B20691" t="n">
        <v>0.633</v>
      </c>
      <c r="C20691" t="n">
        <v>47.84827810251451</v>
      </c>
      <c r="D20691" t="n">
        <v>0.5134212695656075</v>
      </c>
      <c r="E20691" s="11">
        <f>MIN(B20691,((1-$J$5)*$J$4*E20690+(1-$J$4)*$J$5*B20691)/(1-$J$4*$J$5))</f>
        <v/>
      </c>
      <c r="F20691" s="11">
        <f>B20691*C20691*3.6/1000</f>
        <v/>
      </c>
    </row>
    <row r="20692">
      <c r="A20692" s="10" t="n">
        <v>44280.66666666666</v>
      </c>
      <c r="B20692" t="n">
        <v>0.633</v>
      </c>
      <c r="C20692" t="n">
        <v>46.52795494251664</v>
      </c>
      <c r="D20692" t="n">
        <v>0.5122508998271349</v>
      </c>
      <c r="E20692" s="11">
        <f>MIN(B20692,((1-$J$5)*$J$4*E20691+(1-$J$4)*$J$5*B20692)/(1-$J$4*$J$5))</f>
        <v/>
      </c>
      <c r="F20692" s="11">
        <f>B20692*C20692*3.6/1000</f>
        <v/>
      </c>
    </row>
    <row r="20693">
      <c r="A20693" s="10" t="n">
        <v>44280.70833333334</v>
      </c>
      <c r="B20693" t="n">
        <v>0.628</v>
      </c>
      <c r="C20693" t="n">
        <v>43.85810851383231</v>
      </c>
      <c r="D20693" t="n">
        <v>0.5110425232319006</v>
      </c>
      <c r="E20693" s="11">
        <f>MIN(B20693,((1-$J$5)*$J$4*E20692+(1-$J$4)*$J$5*B20693)/(1-$J$4*$J$5))</f>
        <v/>
      </c>
      <c r="F20693" s="11">
        <f>B20693*C20693*3.6/1000</f>
        <v/>
      </c>
    </row>
    <row r="20694">
      <c r="A20694" s="10" t="n">
        <v>44280.75</v>
      </c>
      <c r="B20694" t="n">
        <v>0.623</v>
      </c>
      <c r="C20694" t="n">
        <v>47.84827810251451</v>
      </c>
      <c r="D20694" t="n">
        <v>0.5097967622492332</v>
      </c>
      <c r="E20694" s="11">
        <f>MIN(B20694,((1-$J$5)*$J$4*E20693+(1-$J$4)*$J$5*B20694)/(1-$J$4*$J$5))</f>
        <v/>
      </c>
      <c r="F20694" s="11">
        <f>B20694*C20694*3.6/1000</f>
        <v/>
      </c>
    </row>
    <row r="20695">
      <c r="A20695" s="10" t="n">
        <v>44280.79166666666</v>
      </c>
      <c r="B20695" t="n">
        <v>0.623</v>
      </c>
      <c r="C20695" t="n">
        <v>50.46171015599218</v>
      </c>
      <c r="D20695" t="n">
        <v>0.5085714041114363</v>
      </c>
      <c r="E20695" s="11">
        <f>MIN(B20695,((1-$J$5)*$J$4*E20694+(1-$J$4)*$J$5*B20695)/(1-$J$4*$J$5))</f>
        <v/>
      </c>
      <c r="F20695" s="11">
        <f>B20695*C20695*3.6/1000</f>
        <v/>
      </c>
    </row>
    <row r="20696">
      <c r="A20696" s="10" t="n">
        <v>44280.83333333334</v>
      </c>
      <c r="B20696" t="n">
        <v>0.598</v>
      </c>
      <c r="C20696" t="n">
        <v>47.84827810251451</v>
      </c>
      <c r="D20696" t="n">
        <v>0.5070802398761423</v>
      </c>
      <c r="E20696" s="11">
        <f>MIN(B20696,((1-$J$5)*$J$4*E20695+(1-$J$4)*$J$5*B20696)/(1-$J$4*$J$5))</f>
        <v/>
      </c>
      <c r="F20696" s="11">
        <f>B20696*C20696*3.6/1000</f>
        <v/>
      </c>
    </row>
    <row r="20697">
      <c r="A20697" s="10" t="n">
        <v>44280.875</v>
      </c>
      <c r="B20697" t="n">
        <v>0.593</v>
      </c>
      <c r="C20697" t="n">
        <v>45.19804140057792</v>
      </c>
      <c r="D20697" t="n">
        <v>0.5055563226975137</v>
      </c>
      <c r="E20697" s="11">
        <f>MIN(B20697,((1-$J$5)*$J$4*E20696+(1-$J$4)*$J$5*B20697)/(1-$J$4*$J$5))</f>
        <v/>
      </c>
      <c r="F20697" s="11">
        <f>B20697*C20697*3.6/1000</f>
        <v/>
      </c>
    </row>
    <row r="20698">
      <c r="A20698" s="10" t="n">
        <v>44280.91666666666</v>
      </c>
      <c r="B20698" t="n">
        <v>0.593</v>
      </c>
      <c r="C20698" t="n">
        <v>42.50769081244108</v>
      </c>
      <c r="D20698" t="n">
        <v>0.5040573639549123</v>
      </c>
      <c r="E20698" s="11">
        <f>MIN(B20698,((1-$J$5)*$J$4*E20697+(1-$J$4)*$J$5*B20698)/(1-$J$4*$J$5))</f>
        <v/>
      </c>
      <c r="F20698" s="11">
        <f>B20698*C20698*3.6/1000</f>
        <v/>
      </c>
    </row>
    <row r="20699">
      <c r="A20699" s="10" t="n">
        <v>44280.95833333334</v>
      </c>
      <c r="B20699" t="n">
        <v>0.583</v>
      </c>
      <c r="C20699" t="n">
        <v>43.85810851383231</v>
      </c>
      <c r="D20699" t="n">
        <v>0.502468604968324</v>
      </c>
      <c r="E20699" s="11">
        <f>MIN(B20699,((1-$J$5)*$J$4*E20698+(1-$J$4)*$J$5*B20699)/(1-$J$4*$J$5))</f>
        <v/>
      </c>
      <c r="F20699" s="11">
        <f>B20699*C20699*3.6/1000</f>
        <v/>
      </c>
    </row>
    <row r="20700">
      <c r="A20700" s="10" t="n">
        <v>44281</v>
      </c>
      <c r="B20700" t="n">
        <v>0.573</v>
      </c>
      <c r="C20700" t="n">
        <v>43.85810851383231</v>
      </c>
      <c r="D20700" t="n">
        <v>0.5007915164696731</v>
      </c>
      <c r="E20700" s="11">
        <f>MIN(B20700,((1-$J$5)*$J$4*E20699+(1-$J$4)*$J$5*B20700)/(1-$J$4*$J$5))</f>
        <v/>
      </c>
      <c r="F20700" s="11">
        <f>B20700*C20700*3.6/1000</f>
        <v/>
      </c>
    </row>
    <row r="20701">
      <c r="A20701" s="10" t="n">
        <v>44281.04166666666</v>
      </c>
      <c r="B20701" t="n">
        <v>0.578</v>
      </c>
      <c r="C20701" t="n">
        <v>42.50769081244108</v>
      </c>
      <c r="D20701" t="n">
        <v>0.4991990699764966</v>
      </c>
      <c r="E20701" s="11">
        <f>MIN(B20701,((1-$J$5)*$J$4*E20700+(1-$J$4)*$J$5*B20701)/(1-$J$4*$J$5))</f>
        <v/>
      </c>
      <c r="F20701" s="11">
        <f>B20701*C20701*3.6/1000</f>
        <v/>
      </c>
    </row>
    <row r="20702">
      <c r="A20702" s="10" t="n">
        <v>44281.08333333334</v>
      </c>
      <c r="B20702" t="n">
        <v>0.5629999999999999</v>
      </c>
      <c r="C20702" t="n">
        <v>41.14628161938187</v>
      </c>
      <c r="D20702" t="n">
        <v>0.4974611794069007</v>
      </c>
      <c r="E20702" s="11">
        <f>MIN(B20702,((1-$J$5)*$J$4*E20701+(1-$J$4)*$J$5*B20702)/(1-$J$4*$J$5))</f>
        <v/>
      </c>
      <c r="F20702" s="11">
        <f>B20702*C20702*3.6/1000</f>
        <v/>
      </c>
    </row>
    <row r="20703">
      <c r="A20703" s="10" t="n">
        <v>44281.125</v>
      </c>
      <c r="B20703" t="n">
        <v>0.5590000000000001</v>
      </c>
      <c r="C20703" t="n">
        <v>41.14628161938187</v>
      </c>
      <c r="D20703" t="n">
        <v>0.4957060117241505</v>
      </c>
      <c r="E20703" s="11">
        <f>MIN(B20703,((1-$J$5)*$J$4*E20702+(1-$J$4)*$J$5*B20703)/(1-$J$4*$J$5))</f>
        <v/>
      </c>
      <c r="F20703" s="11">
        <f>B20703*C20703*3.6/1000</f>
        <v/>
      </c>
    </row>
    <row r="20704">
      <c r="A20704" s="10" t="n">
        <v>44281.16666666666</v>
      </c>
      <c r="B20704" t="n">
        <v>0.549</v>
      </c>
      <c r="C20704" t="n">
        <v>42.50769081244108</v>
      </c>
      <c r="D20704" t="n">
        <v>0.49386523994044</v>
      </c>
      <c r="E20704" s="11">
        <f>MIN(B20704,((1-$J$5)*$J$4*E20703+(1-$J$4)*$J$5*B20704)/(1-$J$4*$J$5))</f>
        <v/>
      </c>
      <c r="F20704" s="11">
        <f>B20704*C20704*3.6/1000</f>
        <v/>
      </c>
    </row>
    <row r="20705">
      <c r="A20705" s="10" t="n">
        <v>44281.20833333334</v>
      </c>
      <c r="B20705" t="n">
        <v>0.544</v>
      </c>
      <c r="C20705" t="n">
        <v>39.7733275226616</v>
      </c>
      <c r="D20705" t="n">
        <v>0.4919974410216963</v>
      </c>
      <c r="E20705" s="11">
        <f>MIN(B20705,((1-$J$5)*$J$4*E20704+(1-$J$4)*$J$5*B20705)/(1-$J$4*$J$5))</f>
        <v/>
      </c>
      <c r="F20705" s="11">
        <f>B20705*C20705*3.6/1000</f>
        <v/>
      </c>
    </row>
    <row r="20706">
      <c r="A20706" s="10" t="n">
        <v>44281.25</v>
      </c>
      <c r="B20706" t="n">
        <v>0.525</v>
      </c>
      <c r="C20706" t="n">
        <v>39.7733275226616</v>
      </c>
      <c r="D20706" t="n">
        <v>0.4899429677319221</v>
      </c>
      <c r="E20706" s="11">
        <f>MIN(B20706,((1-$J$5)*$J$4*E20705+(1-$J$4)*$J$5*B20706)/(1-$J$4*$J$5))</f>
        <v/>
      </c>
      <c r="F20706" s="11">
        <f>B20706*C20706*3.6/1000</f>
        <v/>
      </c>
    </row>
    <row r="20707">
      <c r="A20707" s="10" t="n">
        <v>44281.29166666666</v>
      </c>
      <c r="B20707" t="n">
        <v>0.588</v>
      </c>
      <c r="C20707" t="n">
        <v>35.57881413110881</v>
      </c>
      <c r="D20707" t="n">
        <v>0.4886425466954041</v>
      </c>
      <c r="E20707" s="11">
        <f>MIN(B20707,((1-$J$5)*$J$4*E20706+(1-$J$4)*$J$5*B20707)/(1-$J$4*$J$5))</f>
        <v/>
      </c>
      <c r="F20707" s="11">
        <f>B20707*C20707*3.6/1000</f>
        <v/>
      </c>
    </row>
    <row r="20708">
      <c r="A20708" s="10" t="n">
        <v>44281.33333333334</v>
      </c>
      <c r="B20708" t="n">
        <v>0.578</v>
      </c>
      <c r="C20708" t="n">
        <v>39.7733275226616</v>
      </c>
      <c r="D20708" t="n">
        <v>0.4872490738007659</v>
      </c>
      <c r="E20708" s="11">
        <f>MIN(B20708,((1-$J$5)*$J$4*E20707+(1-$J$4)*$J$5*B20708)/(1-$J$4*$J$5))</f>
        <v/>
      </c>
      <c r="F20708" s="11">
        <f>B20708*C20708*3.6/1000</f>
        <v/>
      </c>
    </row>
    <row r="20709">
      <c r="A20709" s="10" t="n">
        <v>44281.375</v>
      </c>
      <c r="B20709" t="n">
        <v>0.598</v>
      </c>
      <c r="C20709" t="n">
        <v>39.7733275226616</v>
      </c>
      <c r="D20709" t="n">
        <v>0.4861071227802516</v>
      </c>
      <c r="E20709" s="11">
        <f>MIN(B20709,((1-$J$5)*$J$4*E20708+(1-$J$4)*$J$5*B20709)/(1-$J$4*$J$5))</f>
        <v/>
      </c>
      <c r="F20709" s="11">
        <f>B20709*C20709*3.6/1000</f>
        <v/>
      </c>
    </row>
    <row r="20710">
      <c r="A20710" s="10" t="n">
        <v>44281.41666666666</v>
      </c>
      <c r="B20710" t="n">
        <v>0.593</v>
      </c>
      <c r="C20710" t="n">
        <v>36.9902967755913</v>
      </c>
      <c r="D20710" t="n">
        <v>0.4849266994664257</v>
      </c>
      <c r="E20710" s="11">
        <f>MIN(B20710,((1-$J$5)*$J$4*E20709+(1-$J$4)*$J$5*B20710)/(1-$J$4*$J$5))</f>
        <v/>
      </c>
      <c r="F20710" s="11">
        <f>B20710*C20710*3.6/1000</f>
        <v/>
      </c>
    </row>
    <row r="20711">
      <c r="A20711" s="10" t="n">
        <v>44281.45833333334</v>
      </c>
      <c r="B20711" t="n">
        <v>0.618</v>
      </c>
      <c r="C20711" t="n">
        <v>35.57881413110881</v>
      </c>
      <c r="D20711" t="n">
        <v>0.4840514836974311</v>
      </c>
      <c r="E20711" s="11">
        <f>MIN(B20711,((1-$J$5)*$J$4*E20710+(1-$J$4)*$J$5*B20711)/(1-$J$4*$J$5))</f>
        <v/>
      </c>
      <c r="F20711" s="11">
        <f>B20711*C20711*3.6/1000</f>
        <v/>
      </c>
    </row>
    <row r="20712">
      <c r="A20712" s="10" t="n">
        <v>44281.5</v>
      </c>
      <c r="B20712" t="n">
        <v>0.628</v>
      </c>
      <c r="C20712" t="n">
        <v>40.73563411555813</v>
      </c>
      <c r="D20712" t="n">
        <v>0.4833049519670913</v>
      </c>
      <c r="E20712" s="11">
        <f>MIN(B20712,((1-$J$5)*$J$4*E20711+(1-$J$4)*$J$5*B20712)/(1-$J$4*$J$5))</f>
        <v/>
      </c>
      <c r="F20712" s="11">
        <f>B20712*C20712*3.6/1000</f>
        <v/>
      </c>
    </row>
    <row r="20713">
      <c r="A20713" s="10" t="n">
        <v>44281.54166666666</v>
      </c>
      <c r="B20713" t="n">
        <v>0.638</v>
      </c>
      <c r="C20713" t="n">
        <v>38.38822183162607</v>
      </c>
      <c r="D20713" t="n">
        <v>0.4826849967118252</v>
      </c>
      <c r="E20713" s="11">
        <f>MIN(B20713,((1-$J$5)*$J$4*E20712+(1-$J$4)*$J$5*B20713)/(1-$J$4*$J$5))</f>
        <v/>
      </c>
      <c r="F20713" s="11">
        <f>B20713*C20713*3.6/1000</f>
        <v/>
      </c>
    </row>
    <row r="20714">
      <c r="A20714" s="10" t="n">
        <v>44281.58333333334</v>
      </c>
      <c r="B20714" t="n">
        <v>0.663</v>
      </c>
      <c r="C20714" t="n">
        <v>38.67947666141347</v>
      </c>
      <c r="D20714" t="n">
        <v>0.4823610697583313</v>
      </c>
      <c r="E20714" s="11">
        <f>MIN(B20714,((1-$J$5)*$J$4*E20713+(1-$J$4)*$J$5*B20714)/(1-$J$4*$J$5))</f>
        <v/>
      </c>
      <c r="F20714" s="11">
        <f>B20714*C20714*3.6/1000</f>
        <v/>
      </c>
    </row>
    <row r="20715">
      <c r="A20715" s="10" t="n">
        <v>44281.625</v>
      </c>
      <c r="B20715" t="n">
        <v>0.669</v>
      </c>
      <c r="C20715" t="n">
        <v>38.97073149120087</v>
      </c>
      <c r="D20715" t="n">
        <v>0.4821110579702614</v>
      </c>
      <c r="E20715" s="11">
        <f>MIN(B20715,((1-$J$5)*$J$4*E20714+(1-$J$4)*$J$5*B20715)/(1-$J$4*$J$5))</f>
        <v/>
      </c>
      <c r="F20715" s="11">
        <f>B20715*C20715*3.6/1000</f>
        <v/>
      </c>
    </row>
    <row r="20716">
      <c r="A20716" s="10" t="n">
        <v>44281.66666666666</v>
      </c>
      <c r="B20716" t="n">
        <v>0.648</v>
      </c>
      <c r="C20716" t="n">
        <v>39.26198632098826</v>
      </c>
      <c r="D20716" t="n">
        <v>0.4816250060072121</v>
      </c>
      <c r="E20716" s="11">
        <f>MIN(B20716,((1-$J$5)*$J$4*E20715+(1-$J$4)*$J$5*B20716)/(1-$J$4*$J$5))</f>
        <v/>
      </c>
      <c r="F20716" s="11">
        <f>B20716*C20716*3.6/1000</f>
        <v/>
      </c>
    </row>
    <row r="20717">
      <c r="A20717" s="10" t="n">
        <v>44281.70833333334</v>
      </c>
      <c r="B20717" t="n">
        <v>0.658</v>
      </c>
      <c r="C20717" t="n">
        <v>39.55324115077566</v>
      </c>
      <c r="D20717" t="n">
        <v>0.4812612644293861</v>
      </c>
      <c r="E20717" s="11">
        <f>MIN(B20717,((1-$J$5)*$J$4*E20716+(1-$J$4)*$J$5*B20717)/(1-$J$4*$J$5))</f>
        <v/>
      </c>
      <c r="F20717" s="11">
        <f>B20717*C20717*3.6/1000</f>
        <v/>
      </c>
    </row>
    <row r="20718">
      <c r="A20718" s="10" t="n">
        <v>44281.75</v>
      </c>
      <c r="B20718" t="n">
        <v>0.648</v>
      </c>
      <c r="C20718" t="n">
        <v>39.84449598056306</v>
      </c>
      <c r="D20718" t="n">
        <v>0.4807891302290758</v>
      </c>
      <c r="E20718" s="11">
        <f>MIN(B20718,((1-$J$5)*$J$4*E20717+(1-$J$4)*$J$5*B20718)/(1-$J$4*$J$5))</f>
        <v/>
      </c>
      <c r="F20718" s="11">
        <f>B20718*C20718*3.6/1000</f>
        <v/>
      </c>
    </row>
    <row r="20719">
      <c r="A20719" s="10" t="n">
        <v>44281.79166666666</v>
      </c>
      <c r="B20719" t="n">
        <v>0.658</v>
      </c>
      <c r="C20719" t="n">
        <v>40.13575081035046</v>
      </c>
      <c r="D20719" t="n">
        <v>0.4804390784714237</v>
      </c>
      <c r="E20719" s="11">
        <f>MIN(B20719,((1-$J$5)*$J$4*E20718+(1-$J$4)*$J$5*B20719)/(1-$J$4*$J$5))</f>
        <v/>
      </c>
      <c r="F20719" s="11">
        <f>B20719*C20719*3.6/1000</f>
        <v/>
      </c>
    </row>
    <row r="20720">
      <c r="A20720" s="10" t="n">
        <v>44281.83333333334</v>
      </c>
      <c r="B20720" t="n">
        <v>0.658</v>
      </c>
      <c r="C20720" t="n">
        <v>40.42700564013786</v>
      </c>
      <c r="D20720" t="n">
        <v>0.4800947597972502</v>
      </c>
      <c r="E20720" s="11">
        <f>MIN(B20720,((1-$J$5)*$J$4*E20719+(1-$J$4)*$J$5*B20720)/(1-$J$4*$J$5))</f>
        <v/>
      </c>
      <c r="F20720" s="11">
        <f>B20720*C20720*3.6/1000</f>
        <v/>
      </c>
    </row>
    <row r="20721">
      <c r="A20721" s="10" t="n">
        <v>44281.875</v>
      </c>
      <c r="B20721" t="n">
        <v>0.643</v>
      </c>
      <c r="C20721" t="n">
        <v>40.71826046992526</v>
      </c>
      <c r="D20721" t="n">
        <v>0.4795845554381756</v>
      </c>
      <c r="E20721" s="11">
        <f>MIN(B20721,((1-$J$5)*$J$4*E20720+(1-$J$4)*$J$5*B20721)/(1-$J$4*$J$5))</f>
        <v/>
      </c>
      <c r="F20721" s="11">
        <f>B20721*C20721*3.6/1000</f>
        <v/>
      </c>
    </row>
    <row r="20722">
      <c r="A20722" s="10" t="n">
        <v>44281.91666666666</v>
      </c>
      <c r="B20722" t="n">
        <v>0.628</v>
      </c>
      <c r="C20722" t="n">
        <v>41.00951529971265</v>
      </c>
      <c r="D20722" t="n">
        <v>0.4789111822395196</v>
      </c>
      <c r="E20722" s="11">
        <f>MIN(B20722,((1-$J$5)*$J$4*E20721+(1-$J$4)*$J$5*B20722)/(1-$J$4*$J$5))</f>
        <v/>
      </c>
      <c r="F20722" s="11">
        <f>B20722*C20722*3.6/1000</f>
        <v/>
      </c>
    </row>
    <row r="20723">
      <c r="A20723" s="10" t="n">
        <v>44281.95833333334</v>
      </c>
      <c r="B20723" t="n">
        <v>0.598</v>
      </c>
      <c r="C20723" t="n">
        <v>41.00951529971265</v>
      </c>
      <c r="D20723" t="n">
        <v>0.4779057876776177</v>
      </c>
      <c r="E20723" s="11">
        <f>MIN(B20723,((1-$J$5)*$J$4*E20722+(1-$J$4)*$J$5*B20723)/(1-$J$4*$J$5))</f>
        <v/>
      </c>
      <c r="F20723" s="11">
        <f>B20723*C20723*3.6/1000</f>
        <v/>
      </c>
    </row>
    <row r="20724">
      <c r="A20724" s="10" t="n">
        <v>44282</v>
      </c>
      <c r="B20724" t="n">
        <v>0.588</v>
      </c>
      <c r="C20724" t="n">
        <v>41.00951529971265</v>
      </c>
      <c r="D20724" t="n">
        <v>0.4768025093681095</v>
      </c>
      <c r="E20724" s="11">
        <f>MIN(B20724,((1-$J$5)*$J$4*E20723+(1-$J$4)*$J$5*B20724)/(1-$J$4*$J$5))</f>
        <v/>
      </c>
      <c r="F20724" s="11">
        <f>B20724*C20724*3.6/1000</f>
        <v/>
      </c>
    </row>
    <row r="20725">
      <c r="A20725" s="10" t="n">
        <v>44282.04166666666</v>
      </c>
      <c r="B20725" t="n">
        <v>0.578</v>
      </c>
      <c r="C20725" t="n">
        <v>40.87263299387947</v>
      </c>
      <c r="D20725" t="n">
        <v>0.4756029504330589</v>
      </c>
      <c r="E20725" s="11">
        <f>MIN(B20725,((1-$J$5)*$J$4*E20724+(1-$J$4)*$J$5*B20725)/(1-$J$4*$J$5))</f>
        <v/>
      </c>
      <c r="F20725" s="11">
        <f>B20725*C20725*3.6/1000</f>
        <v/>
      </c>
    </row>
    <row r="20726">
      <c r="A20726" s="10" t="n">
        <v>44282.08333333334</v>
      </c>
      <c r="B20726" t="n">
        <v>0.5679999999999999</v>
      </c>
      <c r="C20726" t="n">
        <v>41.00951529971265</v>
      </c>
      <c r="D20726" t="n">
        <v>0.4743086877388907</v>
      </c>
      <c r="E20726" s="11">
        <f>MIN(B20726,((1-$J$5)*$J$4*E20725+(1-$J$4)*$J$5*B20726)/(1-$J$4*$J$5))</f>
        <v/>
      </c>
      <c r="F20726" s="11">
        <f>B20726*C20726*3.6/1000</f>
        <v/>
      </c>
    </row>
    <row r="20727">
      <c r="A20727" s="10" t="n">
        <v>44282.125</v>
      </c>
      <c r="B20727" t="n">
        <v>0.573</v>
      </c>
      <c r="C20727" t="n">
        <v>40.73563411555813</v>
      </c>
      <c r="D20727" t="n">
        <v>0.473092797199391</v>
      </c>
      <c r="E20727" s="11">
        <f>MIN(B20727,((1-$J$5)*$J$4*E20726+(1-$J$4)*$J$5*B20727)/(1-$J$4*$J$5))</f>
        <v/>
      </c>
      <c r="F20727" s="11">
        <f>B20727*C20727*3.6/1000</f>
        <v/>
      </c>
    </row>
    <row r="20728">
      <c r="A20728" s="10" t="n">
        <v>44282.16666666666</v>
      </c>
      <c r="B20728" t="n">
        <v>0.593</v>
      </c>
      <c r="C20728" t="n">
        <v>41.00951529971265</v>
      </c>
      <c r="D20728" t="n">
        <v>0.4721255201227758</v>
      </c>
      <c r="E20728" s="11">
        <f>MIN(B20728,((1-$J$5)*$J$4*E20727+(1-$J$4)*$J$5*B20728)/(1-$J$4*$J$5))</f>
        <v/>
      </c>
      <c r="F20728" s="11">
        <f>B20728*C20728*3.6/1000</f>
        <v/>
      </c>
    </row>
    <row r="20729">
      <c r="A20729" s="10" t="n">
        <v>44282.20833333334</v>
      </c>
      <c r="B20729" t="n">
        <v>0.583</v>
      </c>
      <c r="C20729" t="n">
        <v>40.46128426882265</v>
      </c>
      <c r="D20729" t="n">
        <v>0.4710597350173718</v>
      </c>
      <c r="E20729" s="11">
        <f>MIN(B20729,((1-$J$5)*$J$4*E20728+(1-$J$4)*$J$5*B20729)/(1-$J$4*$J$5))</f>
        <v/>
      </c>
      <c r="F20729" s="11">
        <f>B20729*C20729*3.6/1000</f>
        <v/>
      </c>
    </row>
    <row r="20730">
      <c r="A20730" s="10" t="n">
        <v>44282.25</v>
      </c>
      <c r="B20730" t="n">
        <v>0.578</v>
      </c>
      <c r="C20730" t="n">
        <v>39.7733275226616</v>
      </c>
      <c r="D20730" t="n">
        <v>0.4699542301872692</v>
      </c>
      <c r="E20730" s="11">
        <f>MIN(B20730,((1-$J$5)*$J$4*E20729+(1-$J$4)*$J$5*B20730)/(1-$J$4*$J$5))</f>
        <v/>
      </c>
      <c r="F20730" s="11">
        <f>B20730*C20730*3.6/1000</f>
        <v/>
      </c>
    </row>
    <row r="20731">
      <c r="A20731" s="10" t="n">
        <v>44282.29166666666</v>
      </c>
      <c r="B20731" t="n">
        <v>0.573</v>
      </c>
      <c r="C20731" t="n">
        <v>35.57881413110881</v>
      </c>
      <c r="D20731" t="n">
        <v>0.4688096561548334</v>
      </c>
      <c r="E20731" s="11">
        <f>MIN(B20731,((1-$J$5)*$J$4*E20730+(1-$J$4)*$J$5*B20731)/(1-$J$4*$J$5))</f>
        <v/>
      </c>
      <c r="F20731" s="11">
        <f>B20731*C20731*3.6/1000</f>
        <v/>
      </c>
    </row>
    <row r="20732">
      <c r="A20732" s="10" t="n">
        <v>44282.33333333334</v>
      </c>
      <c r="B20732" t="n">
        <v>0.5679999999999999</v>
      </c>
      <c r="C20732" t="n">
        <v>38.38822183162607</v>
      </c>
      <c r="D20732" t="n">
        <v>0.467626652788294</v>
      </c>
      <c r="E20732" s="11">
        <f>MIN(B20732,((1-$J$5)*$J$4*E20731+(1-$J$4)*$J$5*B20732)/(1-$J$4*$J$5))</f>
        <v/>
      </c>
      <c r="F20732" s="11">
        <f>B20732*C20732*3.6/1000</f>
        <v/>
      </c>
    </row>
    <row r="20733">
      <c r="A20733" s="10" t="n">
        <v>44282.375</v>
      </c>
      <c r="B20733" t="n">
        <v>0.573</v>
      </c>
      <c r="C20733" t="n">
        <v>38.38822183162607</v>
      </c>
      <c r="D20733" t="n">
        <v>0.4665201993915629</v>
      </c>
      <c r="E20733" s="11">
        <f>MIN(B20733,((1-$J$5)*$J$4*E20732+(1-$J$4)*$J$5*B20733)/(1-$J$4*$J$5))</f>
        <v/>
      </c>
      <c r="F20733" s="11">
        <f>B20733*C20733*3.6/1000</f>
        <v/>
      </c>
    </row>
    <row r="20734">
      <c r="A20734" s="10" t="n">
        <v>44282.41666666666</v>
      </c>
      <c r="B20734" t="n">
        <v>0.583</v>
      </c>
      <c r="C20734" t="n">
        <v>42.50769081244108</v>
      </c>
      <c r="D20734" t="n">
        <v>0.4655462172009389</v>
      </c>
      <c r="E20734" s="11">
        <f>MIN(B20734,((1-$J$5)*$J$4*E20733+(1-$J$4)*$J$5*B20734)/(1-$J$4*$J$5))</f>
        <v/>
      </c>
      <c r="F20734" s="11">
        <f>B20734*C20734*3.6/1000</f>
        <v/>
      </c>
    </row>
    <row r="20735">
      <c r="A20735" s="10" t="n">
        <v>44282.45833333334</v>
      </c>
      <c r="B20735" t="n">
        <v>0.593</v>
      </c>
      <c r="C20735" t="n">
        <v>38.38822183162607</v>
      </c>
      <c r="D20735" t="n">
        <v>0.4647025366273068</v>
      </c>
      <c r="E20735" s="11">
        <f>MIN(B20735,((1-$J$5)*$J$4*E20734+(1-$J$4)*$J$5*B20735)/(1-$J$4*$J$5))</f>
        <v/>
      </c>
      <c r="F20735" s="11">
        <f>B20735*C20735*3.6/1000</f>
        <v/>
      </c>
    </row>
    <row r="20736">
      <c r="A20736" s="10" t="n">
        <v>44282.5</v>
      </c>
      <c r="B20736" t="n">
        <v>0.613</v>
      </c>
      <c r="C20736" t="n">
        <v>39.7733275226616</v>
      </c>
      <c r="D20736" t="n">
        <v>0.464101373530011</v>
      </c>
      <c r="E20736" s="11">
        <f>MIN(B20736,((1-$J$5)*$J$4*E20735+(1-$J$4)*$J$5*B20736)/(1-$J$4*$J$5))</f>
        <v/>
      </c>
      <c r="F20736" s="11">
        <f>B20736*C20736*3.6/1000</f>
        <v/>
      </c>
    </row>
    <row r="20737">
      <c r="A20737" s="10" t="n">
        <v>44282.54166666666</v>
      </c>
      <c r="B20737" t="n">
        <v>0.623</v>
      </c>
      <c r="C20737" t="n">
        <v>38.38822183162607</v>
      </c>
      <c r="D20737" t="n">
        <v>0.4636244060869811</v>
      </c>
      <c r="E20737" s="11">
        <f>MIN(B20737,((1-$J$5)*$J$4*E20736+(1-$J$4)*$J$5*B20737)/(1-$J$4*$J$5))</f>
        <v/>
      </c>
      <c r="F20737" s="11">
        <f>B20737*C20737*3.6/1000</f>
        <v/>
      </c>
    </row>
    <row r="20738">
      <c r="A20738" s="10" t="n">
        <v>44282.58333333334</v>
      </c>
      <c r="B20738" t="n">
        <v>0.633</v>
      </c>
      <c r="C20738" t="n">
        <v>41.14628161938187</v>
      </c>
      <c r="D20738" t="n">
        <v>0.463269600244572</v>
      </c>
      <c r="E20738" s="11">
        <f>MIN(B20738,((1-$J$5)*$J$4*E20737+(1-$J$4)*$J$5*B20738)/(1-$J$4*$J$5))</f>
        <v/>
      </c>
      <c r="F20738" s="11">
        <f>B20738*C20738*3.6/1000</f>
        <v/>
      </c>
    </row>
    <row r="20739">
      <c r="A20739" s="10" t="n">
        <v>44282.625</v>
      </c>
      <c r="B20739" t="n">
        <v>0.618</v>
      </c>
      <c r="C20739" t="n">
        <v>47.84827810251451</v>
      </c>
      <c r="D20739" t="n">
        <v>0.4627490804741796</v>
      </c>
      <c r="E20739" s="11">
        <f>MIN(B20739,((1-$J$5)*$J$4*E20738+(1-$J$4)*$J$5*B20739)/(1-$J$4*$J$5))</f>
        <v/>
      </c>
      <c r="F20739" s="11">
        <f>B20739*C20739*3.6/1000</f>
        <v/>
      </c>
    </row>
    <row r="20740">
      <c r="A20740" s="10" t="n">
        <v>44282.66666666666</v>
      </c>
      <c r="B20740" t="n">
        <v>0.618</v>
      </c>
      <c r="C20740" t="n">
        <v>51.75552791190327</v>
      </c>
      <c r="D20740" t="n">
        <v>0.4622370856811104</v>
      </c>
      <c r="E20740" s="11">
        <f>MIN(B20740,((1-$J$5)*$J$4*E20739+(1-$J$4)*$J$5*B20740)/(1-$J$4*$J$5))</f>
        <v/>
      </c>
      <c r="F20740" s="11">
        <f>B20740*C20740*3.6/1000</f>
        <v/>
      </c>
    </row>
    <row r="20741">
      <c r="A20741" s="10" t="n">
        <v>44282.70833333334</v>
      </c>
      <c r="B20741" t="n">
        <v>0.628</v>
      </c>
      <c r="C20741" t="n">
        <v>56.85200220301488</v>
      </c>
      <c r="D20741" t="n">
        <v>0.4618478261601761</v>
      </c>
      <c r="E20741" s="11">
        <f>MIN(B20741,((1-$J$5)*$J$4*E20740+(1-$J$4)*$J$5*B20741)/(1-$J$4*$J$5))</f>
        <v/>
      </c>
      <c r="F20741" s="11">
        <f>B20741*C20741*3.6/1000</f>
        <v/>
      </c>
    </row>
    <row r="20742">
      <c r="A20742" s="10" t="n">
        <v>44282.75</v>
      </c>
      <c r="B20742" t="n">
        <v>0.653</v>
      </c>
      <c r="C20742" t="n">
        <v>63.06436068512776</v>
      </c>
      <c r="D20742" t="n">
        <v>0.4617508166485925</v>
      </c>
      <c r="E20742" s="11">
        <f>MIN(B20742,((1-$J$5)*$J$4*E20741+(1-$J$4)*$J$5*B20742)/(1-$J$4*$J$5))</f>
        <v/>
      </c>
      <c r="F20742" s="11">
        <f>B20742*C20742*3.6/1000</f>
        <v/>
      </c>
    </row>
    <row r="20743">
      <c r="A20743" s="10" t="n">
        <v>44282.79166666666</v>
      </c>
      <c r="B20743" t="n">
        <v>0.643</v>
      </c>
      <c r="C20743" t="n">
        <v>64.28788441596903</v>
      </c>
      <c r="D20743" t="n">
        <v>0.4615410460256689</v>
      </c>
      <c r="E20743" s="11">
        <f>MIN(B20743,((1-$J$5)*$J$4*E20742+(1-$J$4)*$J$5*B20743)/(1-$J$4*$J$5))</f>
        <v/>
      </c>
      <c r="F20743" s="11">
        <f>B20743*C20743*3.6/1000</f>
        <v/>
      </c>
    </row>
    <row r="20744">
      <c r="A20744" s="10" t="n">
        <v>44282.83333333334</v>
      </c>
      <c r="B20744" t="n">
        <v>0.643</v>
      </c>
      <c r="C20744" t="n">
        <v>64.28788441596903</v>
      </c>
      <c r="D20744" t="n">
        <v>0.4613347109875304</v>
      </c>
      <c r="E20744" s="11">
        <f>MIN(B20744,((1-$J$5)*$J$4*E20743+(1-$J$4)*$J$5*B20744)/(1-$J$4*$J$5))</f>
        <v/>
      </c>
      <c r="F20744" s="11">
        <f>B20744*C20744*3.6/1000</f>
        <v/>
      </c>
    </row>
    <row r="20745">
      <c r="A20745" s="10" t="n">
        <v>44282.875</v>
      </c>
      <c r="B20745" t="n">
        <v>0.623</v>
      </c>
      <c r="C20745" t="n">
        <v>60.59894560858542</v>
      </c>
      <c r="D20745" t="n">
        <v>0.4609030554361462</v>
      </c>
      <c r="E20745" s="11">
        <f>MIN(B20745,((1-$J$5)*$J$4*E20744+(1-$J$4)*$J$5*B20745)/(1-$J$4*$J$5))</f>
        <v/>
      </c>
      <c r="F20745" s="11">
        <f>B20745*C20745*3.6/1000</f>
        <v/>
      </c>
    </row>
    <row r="20746">
      <c r="A20746" s="10" t="n">
        <v>44282.91666666666</v>
      </c>
      <c r="B20746" t="n">
        <v>0.618</v>
      </c>
      <c r="C20746" t="n">
        <v>35.57881413110881</v>
      </c>
      <c r="D20746" t="n">
        <v>0.4604212945025428</v>
      </c>
      <c r="E20746" s="11">
        <f>MIN(B20746,((1-$J$5)*$J$4*E20745+(1-$J$4)*$J$5*B20746)/(1-$J$4*$J$5))</f>
        <v/>
      </c>
      <c r="F20746" s="11">
        <f>B20746*C20746*3.6/1000</f>
        <v/>
      </c>
    </row>
    <row r="20747">
      <c r="A20747" s="10" t="n">
        <v>44282.95833333334</v>
      </c>
      <c r="B20747" t="n">
        <v>0.598</v>
      </c>
      <c r="C20747" t="n">
        <v>35.2948201151424</v>
      </c>
      <c r="D20747" t="n">
        <v>0.4597187239304895</v>
      </c>
      <c r="E20747" s="11">
        <f>MIN(B20747,((1-$J$5)*$J$4*E20746+(1-$J$4)*$J$5*B20747)/(1-$J$4*$J$5))</f>
        <v/>
      </c>
      <c r="F20747" s="11">
        <f>B20747*C20747*3.6/1000</f>
        <v/>
      </c>
    </row>
    <row r="20748">
      <c r="A20748" s="10" t="n">
        <v>44283</v>
      </c>
      <c r="B20748" t="n">
        <v>0.653</v>
      </c>
      <c r="C20748" t="n">
        <v>34.7250795670497</v>
      </c>
      <c r="D20748" t="n">
        <v>0.4596565844646931</v>
      </c>
      <c r="E20748" s="11">
        <f>MIN(B20748,((1-$J$5)*$J$4*E20747+(1-$J$4)*$J$5*B20748)/(1-$J$4*$J$5))</f>
        <v/>
      </c>
      <c r="F20748" s="11">
        <f>B20748*C20748*3.6/1000</f>
        <v/>
      </c>
    </row>
    <row r="20749">
      <c r="A20749" s="10" t="n">
        <v>44283.04166666666</v>
      </c>
      <c r="B20749" t="n">
        <v>0.7</v>
      </c>
      <c r="C20749" t="n">
        <v>37.69090608973659</v>
      </c>
      <c r="D20749" t="n">
        <v>0.460132907309705</v>
      </c>
      <c r="E20749" s="11">
        <f>MIN(B20749,((1-$J$5)*$J$4*E20748+(1-$J$4)*$J$5*B20749)/(1-$J$4*$J$5))</f>
        <v/>
      </c>
      <c r="F20749" s="11">
        <f>B20749*C20749*3.6/1000</f>
        <v/>
      </c>
    </row>
    <row r="20750">
      <c r="A20750" s="10" t="n">
        <v>44283.08333333334</v>
      </c>
      <c r="B20750" t="n">
        <v>0.628</v>
      </c>
      <c r="C20750" t="n">
        <v>43.85810851383231</v>
      </c>
      <c r="D20750" t="n">
        <v>0.4597781096361786</v>
      </c>
      <c r="E20750" s="11">
        <f>MIN(B20750,((1-$J$5)*$J$4*E20749+(1-$J$4)*$J$5*B20750)/(1-$J$4*$J$5))</f>
        <v/>
      </c>
      <c r="F20750" s="11">
        <f>B20750*C20750*3.6/1000</f>
        <v/>
      </c>
    </row>
    <row r="20751">
      <c r="A20751" s="10" t="n">
        <v>44283.125</v>
      </c>
      <c r="B20751" t="n">
        <v>0.593</v>
      </c>
      <c r="C20751" t="n">
        <v>47.71666581603347</v>
      </c>
      <c r="D20751" t="n">
        <v>0.4590288980702271</v>
      </c>
      <c r="E20751" s="11">
        <f>MIN(B20751,((1-$J$5)*$J$4*E20750+(1-$J$4)*$J$5*B20751)/(1-$J$4*$J$5))</f>
        <v/>
      </c>
      <c r="F20751" s="11">
        <f>B20751*C20751*3.6/1000</f>
        <v/>
      </c>
    </row>
    <row r="20752">
      <c r="A20752" s="10" t="n">
        <v>44283.16666666666</v>
      </c>
      <c r="B20752" t="n">
        <v>0.583</v>
      </c>
      <c r="C20752" t="n">
        <v>47.18928982209732</v>
      </c>
      <c r="D20752" t="n">
        <v>0.458177607038552</v>
      </c>
      <c r="E20752" s="11">
        <f>MIN(B20752,((1-$J$5)*$J$4*E20751+(1-$J$4)*$J$5*B20752)/(1-$J$4*$J$5))</f>
        <v/>
      </c>
      <c r="F20752" s="11">
        <f>B20752*C20752*3.6/1000</f>
        <v/>
      </c>
    </row>
    <row r="20753">
      <c r="A20753" s="10" t="n">
        <v>44283.20833333334</v>
      </c>
      <c r="B20753" t="n">
        <v>0.578</v>
      </c>
      <c r="C20753" t="n">
        <v>46.2627527000223</v>
      </c>
      <c r="D20753" t="n">
        <v>0.4572830833375823</v>
      </c>
      <c r="E20753" s="11">
        <f>MIN(B20753,((1-$J$5)*$J$4*E20752+(1-$J$4)*$J$5*B20753)/(1-$J$4*$J$5))</f>
        <v/>
      </c>
      <c r="F20753" s="11">
        <f>B20753*C20753*3.6/1000</f>
        <v/>
      </c>
    </row>
    <row r="20754">
      <c r="A20754" s="10" t="n">
        <v>44283.25</v>
      </c>
      <c r="B20754" t="n">
        <v>0.573</v>
      </c>
      <c r="C20754" t="n">
        <v>49.15940735722896</v>
      </c>
      <c r="D20754" t="n">
        <v>0.4563460350240456</v>
      </c>
      <c r="E20754" s="11">
        <f>MIN(B20754,((1-$J$5)*$J$4*E20753+(1-$J$4)*$J$5*B20754)/(1-$J$4*$J$5))</f>
        <v/>
      </c>
      <c r="F20754" s="11">
        <f>B20754*C20754*3.6/1000</f>
        <v/>
      </c>
    </row>
    <row r="20755">
      <c r="A20755" s="10" t="n">
        <v>44283.29166666666</v>
      </c>
      <c r="B20755" t="n">
        <v>0.5590000000000001</v>
      </c>
      <c r="C20755" t="n">
        <v>46.52795494251664</v>
      </c>
      <c r="D20755" t="n">
        <v>0.4552642436344526</v>
      </c>
      <c r="E20755" s="11">
        <f>MIN(B20755,((1-$J$5)*$J$4*E20754+(1-$J$4)*$J$5*B20755)/(1-$J$4*$J$5))</f>
        <v/>
      </c>
      <c r="F20755" s="11">
        <f>B20755*C20755*3.6/1000</f>
        <v/>
      </c>
    </row>
    <row r="20756">
      <c r="A20756" s="10" t="n">
        <v>44283.33333333334</v>
      </c>
      <c r="B20756" t="n">
        <v>0.5629999999999999</v>
      </c>
      <c r="C20756" t="n">
        <v>42.50769081244108</v>
      </c>
      <c r="D20756" t="n">
        <v>0.4542459095919414</v>
      </c>
      <c r="E20756" s="11">
        <f>MIN(B20756,((1-$J$5)*$J$4*E20755+(1-$J$4)*$J$5*B20756)/(1-$J$4*$J$5))</f>
        <v/>
      </c>
      <c r="F20756" s="11">
        <f>B20756*C20756*3.6/1000</f>
        <v/>
      </c>
    </row>
    <row r="20757">
      <c r="A20757" s="10" t="n">
        <v>44283.375</v>
      </c>
      <c r="B20757" t="n">
        <v>0.5679999999999999</v>
      </c>
      <c r="C20757" t="n">
        <v>38.38822183162607</v>
      </c>
      <c r="D20757" t="n">
        <v>0.4533014285952539</v>
      </c>
      <c r="E20757" s="11">
        <f>MIN(B20757,((1-$J$5)*$J$4*E20756+(1-$J$4)*$J$5*B20757)/(1-$J$4*$J$5))</f>
        <v/>
      </c>
      <c r="F20757" s="11">
        <f>B20757*C20757*3.6/1000</f>
        <v/>
      </c>
    </row>
    <row r="20758">
      <c r="A20758" s="10" t="n">
        <v>44283.41666666666</v>
      </c>
      <c r="B20758" t="n">
        <v>0.578</v>
      </c>
      <c r="C20758" t="n">
        <v>38.38822183162607</v>
      </c>
      <c r="D20758" t="n">
        <v>0.4524867660504155</v>
      </c>
      <c r="E20758" s="11">
        <f>MIN(B20758,((1-$J$5)*$J$4*E20757+(1-$J$4)*$J$5*B20758)/(1-$J$4*$J$5))</f>
        <v/>
      </c>
      <c r="F20758" s="11">
        <f>B20758*C20758*3.6/1000</f>
        <v/>
      </c>
    </row>
    <row r="20759">
      <c r="A20759" s="10" t="n">
        <v>44283.45833333334</v>
      </c>
      <c r="B20759" t="n">
        <v>0.593</v>
      </c>
      <c r="C20759" t="n">
        <v>39.7733275226616</v>
      </c>
      <c r="D20759" t="n">
        <v>0.4518569707722971</v>
      </c>
      <c r="E20759" s="11">
        <f>MIN(B20759,((1-$J$5)*$J$4*E20758+(1-$J$4)*$J$5*B20759)/(1-$J$4*$J$5))</f>
        <v/>
      </c>
      <c r="F20759" s="11">
        <f>B20759*C20759*3.6/1000</f>
        <v/>
      </c>
    </row>
    <row r="20760">
      <c r="A20760" s="10" t="n">
        <v>44283.5</v>
      </c>
      <c r="B20760" t="n">
        <v>0.603</v>
      </c>
      <c r="C20760" t="n">
        <v>38.38822183162607</v>
      </c>
      <c r="D20760" t="n">
        <v>0.4513518400810501</v>
      </c>
      <c r="E20760" s="11">
        <f>MIN(B20760,((1-$J$5)*$J$4*E20759+(1-$J$4)*$J$5*B20760)/(1-$J$4*$J$5))</f>
        <v/>
      </c>
      <c r="F20760" s="11">
        <f>B20760*C20760*3.6/1000</f>
        <v/>
      </c>
    </row>
    <row r="20761">
      <c r="A20761" s="10" t="n">
        <v>44283.54166666666</v>
      </c>
      <c r="B20761" t="n">
        <v>0.628</v>
      </c>
      <c r="C20761" t="n">
        <v>38.38822183162607</v>
      </c>
      <c r="D20761" t="n">
        <v>0.4511408571159276</v>
      </c>
      <c r="E20761" s="11">
        <f>MIN(B20761,((1-$J$5)*$J$4*E20760+(1-$J$4)*$J$5*B20761)/(1-$J$4*$J$5))</f>
        <v/>
      </c>
      <c r="F20761" s="11">
        <f>B20761*C20761*3.6/1000</f>
        <v/>
      </c>
    </row>
    <row r="20762">
      <c r="A20762" s="10" t="n">
        <v>44283.58333333334</v>
      </c>
      <c r="B20762" t="n">
        <v>0.643</v>
      </c>
      <c r="C20762" t="n">
        <v>39.7733275226616</v>
      </c>
      <c r="D20762" t="n">
        <v>0.4511048544640982</v>
      </c>
      <c r="E20762" s="11">
        <f>MIN(B20762,((1-$J$5)*$J$4*E20761+(1-$J$4)*$J$5*B20762)/(1-$J$4*$J$5))</f>
        <v/>
      </c>
      <c r="F20762" s="11">
        <f>B20762*C20762*3.6/1000</f>
        <v/>
      </c>
    </row>
    <row r="20763">
      <c r="A20763" s="10" t="n">
        <v>44283.625</v>
      </c>
      <c r="B20763" t="n">
        <v>0.663</v>
      </c>
      <c r="C20763" t="n">
        <v>38.38822183162607</v>
      </c>
      <c r="D20763" t="n">
        <v>0.4512981412877501</v>
      </c>
      <c r="E20763" s="11">
        <f>MIN(B20763,((1-$J$5)*$J$4*E20762+(1-$J$4)*$J$5*B20763)/(1-$J$4*$J$5))</f>
        <v/>
      </c>
      <c r="F20763" s="11">
        <f>B20763*C20763*3.6/1000</f>
        <v/>
      </c>
    </row>
    <row r="20764">
      <c r="A20764" s="10" t="n">
        <v>44283.66666666666</v>
      </c>
      <c r="B20764" t="n">
        <v>0.643</v>
      </c>
      <c r="C20764" t="n">
        <v>38.38822183162607</v>
      </c>
      <c r="D20764" t="n">
        <v>0.4512595626646045</v>
      </c>
      <c r="E20764" s="11">
        <f>MIN(B20764,((1-$J$5)*$J$4*E20763+(1-$J$4)*$J$5*B20764)/(1-$J$4*$J$5))</f>
        <v/>
      </c>
      <c r="F20764" s="11">
        <f>B20764*C20764*3.6/1000</f>
        <v/>
      </c>
    </row>
    <row r="20765">
      <c r="A20765" s="10" t="n">
        <v>44283.70833333334</v>
      </c>
      <c r="B20765" t="n">
        <v>0.638</v>
      </c>
      <c r="C20765" t="n">
        <v>38.38822183162607</v>
      </c>
      <c r="D20765" t="n">
        <v>0.4511644409174091</v>
      </c>
      <c r="E20765" s="11">
        <f>MIN(B20765,((1-$J$5)*$J$4*E20764+(1-$J$4)*$J$5*B20765)/(1-$J$4*$J$5))</f>
        <v/>
      </c>
      <c r="F20765" s="11">
        <f>B20765*C20765*3.6/1000</f>
        <v/>
      </c>
    </row>
    <row r="20766">
      <c r="A20766" s="10" t="n">
        <v>44283.75</v>
      </c>
      <c r="B20766" t="n">
        <v>0.638</v>
      </c>
      <c r="C20766" t="n">
        <v>36.9902967755913</v>
      </c>
      <c r="D20766" t="n">
        <v>0.4510708770567416</v>
      </c>
      <c r="E20766" s="11">
        <f>MIN(B20766,((1-$J$5)*$J$4*E20765+(1-$J$4)*$J$5*B20766)/(1-$J$4*$J$5))</f>
        <v/>
      </c>
      <c r="F20766" s="11">
        <f>B20766*C20766*3.6/1000</f>
        <v/>
      </c>
    </row>
    <row r="20767">
      <c r="A20767" s="10" t="n">
        <v>44283.79166666666</v>
      </c>
      <c r="B20767" t="n">
        <v>0.623</v>
      </c>
      <c r="C20767" t="n">
        <v>38.38822183162607</v>
      </c>
      <c r="D20767" t="n">
        <v>0.4508073206948321</v>
      </c>
      <c r="E20767" s="11">
        <f>MIN(B20767,((1-$J$5)*$J$4*E20766+(1-$J$4)*$J$5*B20767)/(1-$J$4*$J$5))</f>
        <v/>
      </c>
      <c r="F20767" s="11">
        <f>B20767*C20767*3.6/1000</f>
        <v/>
      </c>
    </row>
    <row r="20768">
      <c r="A20768" s="10" t="n">
        <v>44283.83333333334</v>
      </c>
      <c r="B20768" t="n">
        <v>0.613</v>
      </c>
      <c r="C20768" t="n">
        <v>35.57881413110881</v>
      </c>
      <c r="D20768" t="n">
        <v>0.4504337308953486</v>
      </c>
      <c r="E20768" s="11">
        <f>MIN(B20768,((1-$J$5)*$J$4*E20767+(1-$J$4)*$J$5*B20768)/(1-$J$4*$J$5))</f>
        <v/>
      </c>
      <c r="F20768" s="11">
        <f>B20768*C20768*3.6/1000</f>
        <v/>
      </c>
    </row>
    <row r="20769">
      <c r="A20769" s="10" t="n">
        <v>44283.875</v>
      </c>
      <c r="B20769" t="n">
        <v>0.603</v>
      </c>
      <c r="C20769" t="n">
        <v>36.9902967755913</v>
      </c>
      <c r="D20769" t="n">
        <v>0.4499519097657485</v>
      </c>
      <c r="E20769" s="11">
        <f>MIN(B20769,((1-$J$5)*$J$4*E20768+(1-$J$4)*$J$5*B20769)/(1-$J$4*$J$5))</f>
        <v/>
      </c>
      <c r="F20769" s="11">
        <f>B20769*C20769*3.6/1000</f>
        <v/>
      </c>
    </row>
    <row r="20770">
      <c r="A20770" s="10" t="n">
        <v>44283.91666666666</v>
      </c>
      <c r="B20770" t="n">
        <v>0.593</v>
      </c>
      <c r="C20770" t="n">
        <v>39.7733275226616</v>
      </c>
      <c r="D20770" t="n">
        <v>0.4493636298989043</v>
      </c>
      <c r="E20770" s="11">
        <f>MIN(B20770,((1-$J$5)*$J$4*E20769+(1-$J$4)*$J$5*B20770)/(1-$J$4*$J$5))</f>
        <v/>
      </c>
      <c r="F20770" s="11">
        <f>B20770*C20770*3.6/1000</f>
        <v/>
      </c>
    </row>
    <row r="20771">
      <c r="A20771" s="10" t="n">
        <v>44283.95833333334</v>
      </c>
      <c r="B20771" t="n">
        <v>0.573</v>
      </c>
      <c r="C20771" t="n">
        <v>42.50769081244108</v>
      </c>
      <c r="D20771" t="n">
        <v>0.4485562849411606</v>
      </c>
      <c r="E20771" s="11">
        <f>MIN(B20771,((1-$J$5)*$J$4*E20770+(1-$J$4)*$J$5*B20771)/(1-$J$4*$J$5))</f>
        <v/>
      </c>
      <c r="F20771" s="11">
        <f>B20771*C20771*3.6/1000</f>
        <v/>
      </c>
    </row>
    <row r="20772">
      <c r="A20772" s="10" t="n">
        <v>44284</v>
      </c>
      <c r="B20772" t="n">
        <v>0.5679999999999999</v>
      </c>
      <c r="C20772" t="n">
        <v>36.9902967755913</v>
      </c>
      <c r="D20772" t="n">
        <v>0.4477049875733843</v>
      </c>
      <c r="E20772" s="11">
        <f>MIN(B20772,((1-$J$5)*$J$4*E20771+(1-$J$4)*$J$5*B20772)/(1-$J$4*$J$5))</f>
        <v/>
      </c>
      <c r="F20772" s="11">
        <f>B20772*C20772*3.6/1000</f>
        <v/>
      </c>
    </row>
    <row r="20773">
      <c r="A20773" s="10" t="n">
        <v>44284.04166666666</v>
      </c>
      <c r="B20773" t="n">
        <v>0.549</v>
      </c>
      <c r="C20773" t="n">
        <v>41.14628161938187</v>
      </c>
      <c r="D20773" t="n">
        <v>0.4466503677586275</v>
      </c>
      <c r="E20773" s="11">
        <f>MIN(B20773,((1-$J$5)*$J$4*E20772+(1-$J$4)*$J$5*B20773)/(1-$J$4*$J$5))</f>
        <v/>
      </c>
      <c r="F20773" s="11">
        <f>B20773*C20773*3.6/1000</f>
        <v/>
      </c>
    </row>
    <row r="20774">
      <c r="A20774" s="10" t="n">
        <v>44284.08333333334</v>
      </c>
      <c r="B20774" t="n">
        <v>0.544</v>
      </c>
      <c r="C20774" t="n">
        <v>42.50769081244108</v>
      </c>
      <c r="D20774" t="n">
        <v>0.4455558453560899</v>
      </c>
      <c r="E20774" s="11">
        <f>MIN(B20774,((1-$J$5)*$J$4*E20773+(1-$J$4)*$J$5*B20774)/(1-$J$4*$J$5))</f>
        <v/>
      </c>
      <c r="F20774" s="11">
        <f>B20774*C20774*3.6/1000</f>
        <v/>
      </c>
    </row>
    <row r="20775">
      <c r="A20775" s="10" t="n">
        <v>44284.125</v>
      </c>
      <c r="B20775" t="n">
        <v>0.52</v>
      </c>
      <c r="C20775" t="n">
        <v>42.50769081244108</v>
      </c>
      <c r="D20775" t="n">
        <v>0.4442048090439142</v>
      </c>
      <c r="E20775" s="11">
        <f>MIN(B20775,((1-$J$5)*$J$4*E20774+(1-$J$4)*$J$5*B20775)/(1-$J$4*$J$5))</f>
        <v/>
      </c>
      <c r="F20775" s="11">
        <f>B20775*C20775*3.6/1000</f>
        <v/>
      </c>
    </row>
    <row r="20776">
      <c r="A20776" s="10" t="n">
        <v>44284.16666666666</v>
      </c>
      <c r="B20776" t="n">
        <v>0.515</v>
      </c>
      <c r="C20776" t="n">
        <v>43.85810851383231</v>
      </c>
      <c r="D20776" t="n">
        <v>0.4428187247989821</v>
      </c>
      <c r="E20776" s="11">
        <f>MIN(B20776,((1-$J$5)*$J$4*E20775+(1-$J$4)*$J$5*B20776)/(1-$J$4*$J$5))</f>
        <v/>
      </c>
      <c r="F20776" s="11">
        <f>B20776*C20776*3.6/1000</f>
        <v/>
      </c>
    </row>
    <row r="20777">
      <c r="A20777" s="10" t="n">
        <v>44284.20833333334</v>
      </c>
      <c r="B20777" t="n">
        <v>0.515</v>
      </c>
      <c r="C20777" t="n">
        <v>41.14628161938187</v>
      </c>
      <c r="D20777" t="n">
        <v>0.441455341587571</v>
      </c>
      <c r="E20777" s="11">
        <f>MIN(B20777,((1-$J$5)*$J$4*E20776+(1-$J$4)*$J$5*B20777)/(1-$J$4*$J$5))</f>
        <v/>
      </c>
      <c r="F20777" s="11">
        <f>B20777*C20777*3.6/1000</f>
        <v/>
      </c>
    </row>
    <row r="20778">
      <c r="A20778" s="10" t="n">
        <v>44284.25</v>
      </c>
      <c r="B20778" t="n">
        <v>0.501</v>
      </c>
      <c r="C20778" t="n">
        <v>39.7733275226616</v>
      </c>
      <c r="D20778" t="n">
        <v>0.4399541977348605</v>
      </c>
      <c r="E20778" s="11">
        <f>MIN(B20778,((1-$J$5)*$J$4*E20777+(1-$J$4)*$J$5*B20778)/(1-$J$4*$J$5))</f>
        <v/>
      </c>
      <c r="F20778" s="11">
        <f>B20778*C20778*3.6/1000</f>
        <v/>
      </c>
    </row>
    <row r="20779">
      <c r="A20779" s="10" t="n">
        <v>44284.29166666666</v>
      </c>
      <c r="B20779" t="n">
        <v>0.501</v>
      </c>
      <c r="C20779" t="n">
        <v>39.7733275226616</v>
      </c>
      <c r="D20779" t="n">
        <v>0.4384776393408223</v>
      </c>
      <c r="E20779" s="11">
        <f>MIN(B20779,((1-$J$5)*$J$4*E20778+(1-$J$4)*$J$5*B20779)/(1-$J$4*$J$5))</f>
        <v/>
      </c>
      <c r="F20779" s="11">
        <f>B20779*C20779*3.6/1000</f>
        <v/>
      </c>
    </row>
    <row r="20780">
      <c r="A20780" s="10" t="n">
        <v>44284.33333333334</v>
      </c>
      <c r="B20780" t="n">
        <v>0.487</v>
      </c>
      <c r="C20780" t="n">
        <v>38.38822183162607</v>
      </c>
      <c r="D20780" t="n">
        <v>0.4368651738678667</v>
      </c>
      <c r="E20780" s="11">
        <f>MIN(B20780,((1-$J$5)*$J$4*E20779+(1-$J$4)*$J$5*B20780)/(1-$J$4*$J$5))</f>
        <v/>
      </c>
      <c r="F20780" s="11">
        <f>B20780*C20780*3.6/1000</f>
        <v/>
      </c>
    </row>
    <row r="20781">
      <c r="A20781" s="10" t="n">
        <v>44284.375</v>
      </c>
      <c r="B20781" t="n">
        <v>0.497</v>
      </c>
      <c r="C20781" t="n">
        <v>38.38822183162607</v>
      </c>
      <c r="D20781" t="n">
        <v>0.4353934669739872</v>
      </c>
      <c r="E20781" s="11">
        <f>MIN(B20781,((1-$J$5)*$J$4*E20780+(1-$J$4)*$J$5*B20781)/(1-$J$4*$J$5))</f>
        <v/>
      </c>
      <c r="F20781" s="11">
        <f>B20781*C20781*3.6/1000</f>
        <v/>
      </c>
    </row>
    <row r="20782">
      <c r="A20782" s="10" t="n">
        <v>44284.41666666666</v>
      </c>
      <c r="B20782" t="n">
        <v>0.525</v>
      </c>
      <c r="C20782" t="n">
        <v>39.7733275226616</v>
      </c>
      <c r="D20782" t="n">
        <v>0.4342660431885828</v>
      </c>
      <c r="E20782" s="11">
        <f>MIN(B20782,((1-$J$5)*$J$4*E20781+(1-$J$4)*$J$5*B20782)/(1-$J$4*$J$5))</f>
        <v/>
      </c>
      <c r="F20782" s="11">
        <f>B20782*C20782*3.6/1000</f>
        <v/>
      </c>
    </row>
    <row r="20783">
      <c r="A20783" s="10" t="n">
        <v>44284.45833333334</v>
      </c>
      <c r="B20783" t="n">
        <v>0.525</v>
      </c>
      <c r="C20783" t="n">
        <v>39.7733275226616</v>
      </c>
      <c r="D20783" t="n">
        <v>0.4331570841431379</v>
      </c>
      <c r="E20783" s="11">
        <f>MIN(B20783,((1-$J$5)*$J$4*E20782+(1-$J$4)*$J$5*B20783)/(1-$J$4*$J$5))</f>
        <v/>
      </c>
      <c r="F20783" s="11">
        <f>B20783*C20783*3.6/1000</f>
        <v/>
      </c>
    </row>
    <row r="20784">
      <c r="A20784" s="10" t="n">
        <v>44284.5</v>
      </c>
      <c r="B20784" t="n">
        <v>0.5679999999999999</v>
      </c>
      <c r="C20784" t="n">
        <v>39.7733275226616</v>
      </c>
      <c r="D20784" t="n">
        <v>0.4325579920614332</v>
      </c>
      <c r="E20784" s="11">
        <f>MIN(B20784,((1-$J$5)*$J$4*E20783+(1-$J$4)*$J$5*B20784)/(1-$J$4*$J$5))</f>
        <v/>
      </c>
      <c r="F20784" s="11">
        <f>B20784*C20784*3.6/1000</f>
        <v/>
      </c>
    </row>
    <row r="20785">
      <c r="A20785" s="10" t="n">
        <v>44284.54166666666</v>
      </c>
      <c r="B20785" t="n">
        <v>0.901</v>
      </c>
      <c r="C20785" t="n">
        <v>39.7733275226616</v>
      </c>
      <c r="D20785" t="n">
        <v>0.435776563980333</v>
      </c>
      <c r="E20785" s="11">
        <f>MIN(B20785,((1-$J$5)*$J$4*E20784+(1-$J$4)*$J$5*B20785)/(1-$J$4*$J$5))</f>
        <v/>
      </c>
      <c r="F20785" s="11">
        <f>B20785*C20785*3.6/1000</f>
        <v/>
      </c>
    </row>
    <row r="20786">
      <c r="A20786" s="10" t="n">
        <v>44284.58333333334</v>
      </c>
      <c r="B20786" t="n">
        <v>1.063</v>
      </c>
      <c r="C20786" t="n">
        <v>38.38822183162607</v>
      </c>
      <c r="D20786" t="n">
        <v>0.4407948913470039</v>
      </c>
      <c r="E20786" s="11">
        <f>MIN(B20786,((1-$J$5)*$J$4*E20785+(1-$J$4)*$J$5*B20786)/(1-$J$4*$J$5))</f>
        <v/>
      </c>
      <c r="F20786" s="11">
        <f>B20786*C20786*3.6/1000</f>
        <v/>
      </c>
    </row>
    <row r="20787">
      <c r="A20787" s="10" t="n">
        <v>44284.625</v>
      </c>
      <c r="B20787" t="n">
        <v>1.045</v>
      </c>
      <c r="C20787" t="n">
        <v>38.38822183162607</v>
      </c>
      <c r="D20787" t="n">
        <v>0.4455251996209621</v>
      </c>
      <c r="E20787" s="11">
        <f>MIN(B20787,((1-$J$5)*$J$4*E20786+(1-$J$4)*$J$5*B20787)/(1-$J$4*$J$5))</f>
        <v/>
      </c>
      <c r="F20787" s="11">
        <f>B20787*C20787*3.6/1000</f>
        <v/>
      </c>
    </row>
    <row r="20788">
      <c r="A20788" s="10" t="n">
        <v>44284.66666666666</v>
      </c>
      <c r="B20788" t="n">
        <v>0.946</v>
      </c>
      <c r="C20788" t="n">
        <v>39.75136196764412</v>
      </c>
      <c r="D20788" t="n">
        <v>0.449045971611932</v>
      </c>
      <c r="E20788" s="11">
        <f>MIN(B20788,((1-$J$5)*$J$4*E20787+(1-$J$4)*$J$5*B20788)/(1-$J$4*$J$5))</f>
        <v/>
      </c>
      <c r="F20788" s="11">
        <f>B20788*C20788*3.6/1000</f>
        <v/>
      </c>
    </row>
    <row r="20789">
      <c r="A20789" s="10" t="n">
        <v>44284.70833333334</v>
      </c>
      <c r="B20789" t="n">
        <v>0.873</v>
      </c>
      <c r="C20789" t="n">
        <v>41.11450210366217</v>
      </c>
      <c r="D20789" t="n">
        <v>0.4516743266631465</v>
      </c>
      <c r="E20789" s="11">
        <f>MIN(B20789,((1-$J$5)*$J$4*E20788+(1-$J$4)*$J$5*B20789)/(1-$J$4*$J$5))</f>
        <v/>
      </c>
      <c r="F20789" s="11">
        <f>B20789*C20789*3.6/1000</f>
        <v/>
      </c>
    </row>
    <row r="20790">
      <c r="A20790" s="10" t="n">
        <v>44284.75</v>
      </c>
      <c r="B20790" t="n">
        <v>0.823</v>
      </c>
      <c r="C20790" t="n">
        <v>42.47764223968022</v>
      </c>
      <c r="D20790" t="n">
        <v>0.4536878854208047</v>
      </c>
      <c r="E20790" s="11">
        <f>MIN(B20790,((1-$J$5)*$J$4*E20789+(1-$J$4)*$J$5*B20790)/(1-$J$4*$J$5))</f>
        <v/>
      </c>
      <c r="F20790" s="11">
        <f>B20790*C20790*3.6/1000</f>
        <v/>
      </c>
    </row>
    <row r="20791">
      <c r="A20791" s="10" t="n">
        <v>44284.79166666666</v>
      </c>
      <c r="B20791" t="n">
        <v>0.779</v>
      </c>
      <c r="C20791" t="n">
        <v>43.84078237569827</v>
      </c>
      <c r="D20791" t="n">
        <v>0.4551653268550297</v>
      </c>
      <c r="E20791" s="11">
        <f>MIN(B20791,((1-$J$5)*$J$4*E20790+(1-$J$4)*$J$5*B20791)/(1-$J$4*$J$5))</f>
        <v/>
      </c>
      <c r="F20791" s="11">
        <f>B20791*C20791*3.6/1000</f>
        <v/>
      </c>
    </row>
    <row r="20792">
      <c r="A20792" s="10" t="n">
        <v>44284.83333333334</v>
      </c>
      <c r="B20792" t="n">
        <v>0.752</v>
      </c>
      <c r="C20792" t="n">
        <v>45.20392251171632</v>
      </c>
      <c r="D20792" t="n">
        <v>0.4563098262530626</v>
      </c>
      <c r="E20792" s="11">
        <f>MIN(B20792,((1-$J$5)*$J$4*E20791+(1-$J$4)*$J$5*B20792)/(1-$J$4*$J$5))</f>
        <v/>
      </c>
      <c r="F20792" s="11">
        <f>B20792*C20792*3.6/1000</f>
        <v/>
      </c>
    </row>
    <row r="20793">
      <c r="A20793" s="10" t="n">
        <v>44284.875</v>
      </c>
      <c r="B20793" t="n">
        <v>0.71</v>
      </c>
      <c r="C20793" t="n">
        <v>46.56706264773437</v>
      </c>
      <c r="D20793" t="n">
        <v>0.4569553116055122</v>
      </c>
      <c r="E20793" s="11">
        <f>MIN(B20793,((1-$J$5)*$J$4*E20792+(1-$J$4)*$J$5*B20793)/(1-$J$4*$J$5))</f>
        <v/>
      </c>
      <c r="F20793" s="11">
        <f>B20793*C20793*3.6/1000</f>
        <v/>
      </c>
    </row>
    <row r="20794">
      <c r="A20794" s="10" t="n">
        <v>44284.91666666666</v>
      </c>
      <c r="B20794" t="n">
        <v>0.747</v>
      </c>
      <c r="C20794" t="n">
        <v>47.93020278375242</v>
      </c>
      <c r="D20794" t="n">
        <v>0.4580133200039663</v>
      </c>
      <c r="E20794" s="11">
        <f>MIN(B20794,((1-$J$5)*$J$4*E20793+(1-$J$4)*$J$5*B20794)/(1-$J$4*$J$5))</f>
        <v/>
      </c>
      <c r="F20794" s="11">
        <f>B20794*C20794*3.6/1000</f>
        <v/>
      </c>
    </row>
    <row r="20795">
      <c r="A20795" s="10" t="n">
        <v>44284.95833333334</v>
      </c>
      <c r="B20795" t="n">
        <v>0.769</v>
      </c>
      <c r="C20795" t="n">
        <v>49.29334291977047</v>
      </c>
      <c r="D20795" t="n">
        <v>0.4593055703486543</v>
      </c>
      <c r="E20795" s="11">
        <f>MIN(B20795,((1-$J$5)*$J$4*E20794+(1-$J$4)*$J$5*B20795)/(1-$J$4*$J$5))</f>
        <v/>
      </c>
      <c r="F20795" s="11">
        <f>B20795*C20795*3.6/1000</f>
        <v/>
      </c>
    </row>
    <row r="20796">
      <c r="A20796" s="10" t="n">
        <v>44285</v>
      </c>
      <c r="B20796" t="n">
        <v>0.669</v>
      </c>
      <c r="C20796" t="n">
        <v>50.65648305578853</v>
      </c>
      <c r="D20796" t="n">
        <v>0.4594331573009612</v>
      </c>
      <c r="E20796" s="11">
        <f>MIN(B20796,((1-$J$5)*$J$4*E20795+(1-$J$4)*$J$5*B20796)/(1-$J$4*$J$5))</f>
        <v/>
      </c>
      <c r="F20796" s="11">
        <f>B20796*C20796*3.6/1000</f>
        <v/>
      </c>
    </row>
    <row r="20797">
      <c r="A20797" s="10" t="n">
        <v>44285.04166666666</v>
      </c>
      <c r="B20797" t="n">
        <v>0.638</v>
      </c>
      <c r="C20797" t="n">
        <v>52.01962319180657</v>
      </c>
      <c r="D20797" t="n">
        <v>0.4592041699200532</v>
      </c>
      <c r="E20797" s="11">
        <f>MIN(B20797,((1-$J$5)*$J$4*E20796+(1-$J$4)*$J$5*B20797)/(1-$J$4*$J$5))</f>
        <v/>
      </c>
      <c r="F20797" s="11">
        <f>B20797*C20797*3.6/1000</f>
        <v/>
      </c>
    </row>
    <row r="20798">
      <c r="A20798" s="10" t="n">
        <v>44285.08333333334</v>
      </c>
      <c r="B20798" t="n">
        <v>0.623</v>
      </c>
      <c r="C20798" t="n">
        <v>53.38276332782463</v>
      </c>
      <c r="D20798" t="n">
        <v>0.4588074079794776</v>
      </c>
      <c r="E20798" s="11">
        <f>MIN(B20798,((1-$J$5)*$J$4*E20797+(1-$J$4)*$J$5*B20798)/(1-$J$4*$J$5))</f>
        <v/>
      </c>
      <c r="F20798" s="11">
        <f>B20798*C20798*3.6/1000</f>
        <v/>
      </c>
    </row>
    <row r="20799">
      <c r="A20799" s="10" t="n">
        <v>44285.125</v>
      </c>
      <c r="B20799" t="n">
        <v>0.598</v>
      </c>
      <c r="C20799" t="n">
        <v>54.74590346384268</v>
      </c>
      <c r="D20799" t="n">
        <v>0.458131269344872</v>
      </c>
      <c r="E20799" s="11">
        <f>MIN(B20799,((1-$J$5)*$J$4*E20798+(1-$J$4)*$J$5*B20799)/(1-$J$4*$J$5))</f>
        <v/>
      </c>
      <c r="F20799" s="11">
        <f>B20799*C20799*3.6/1000</f>
        <v/>
      </c>
    </row>
    <row r="20800">
      <c r="A20800" s="10" t="n">
        <v>44285.16666666666</v>
      </c>
      <c r="B20800" t="n">
        <v>0.583</v>
      </c>
      <c r="C20800" t="n">
        <v>56.10904359986073</v>
      </c>
      <c r="D20800" t="n">
        <v>0.4572946795118132</v>
      </c>
      <c r="E20800" s="11">
        <f>MIN(B20800,((1-$J$5)*$J$4*E20799+(1-$J$4)*$J$5*B20800)/(1-$J$4*$J$5))</f>
        <v/>
      </c>
      <c r="F20800" s="11">
        <f>B20800*C20800*3.6/1000</f>
        <v/>
      </c>
    </row>
    <row r="20801">
      <c r="A20801" s="10" t="n">
        <v>44285.20833333334</v>
      </c>
      <c r="B20801" t="n">
        <v>0.5629999999999999</v>
      </c>
      <c r="C20801" t="n">
        <v>57.47218373587878</v>
      </c>
      <c r="D20801" t="n">
        <v>0.4562430913629354</v>
      </c>
      <c r="E20801" s="11">
        <f>MIN(B20801,((1-$J$5)*$J$4*E20800+(1-$J$4)*$J$5*B20801)/(1-$J$4*$J$5))</f>
        <v/>
      </c>
      <c r="F20801" s="11">
        <f>B20801*C20801*3.6/1000</f>
        <v/>
      </c>
    </row>
    <row r="20802">
      <c r="A20802" s="10" t="n">
        <v>44285.25</v>
      </c>
      <c r="B20802" t="n">
        <v>0.544</v>
      </c>
      <c r="C20802" t="n">
        <v>58.83532387189683</v>
      </c>
      <c r="D20802" t="n">
        <v>0.4549914610927516</v>
      </c>
      <c r="E20802" s="11">
        <f>MIN(B20802,((1-$J$5)*$J$4*E20801+(1-$J$4)*$J$5*B20802)/(1-$J$4*$J$5))</f>
        <v/>
      </c>
      <c r="F20802" s="11">
        <f>B20802*C20802*3.6/1000</f>
        <v/>
      </c>
    </row>
    <row r="20803">
      <c r="A20803" s="10" t="n">
        <v>44285.29166666666</v>
      </c>
      <c r="B20803" t="n">
        <v>0.534</v>
      </c>
      <c r="C20803" t="n">
        <v>60.19846400791488</v>
      </c>
      <c r="D20803" t="n">
        <v>0.453645979878226</v>
      </c>
      <c r="E20803" s="11">
        <f>MIN(B20803,((1-$J$5)*$J$4*E20802+(1-$J$4)*$J$5*B20803)/(1-$J$4*$J$5))</f>
        <v/>
      </c>
      <c r="F20803" s="11">
        <f>B20803*C20803*3.6/1000</f>
        <v/>
      </c>
    </row>
    <row r="20804">
      <c r="A20804" s="10" t="n">
        <v>44285.33333333334</v>
      </c>
      <c r="B20804" t="n">
        <v>0.539</v>
      </c>
      <c r="C20804" t="n">
        <v>61.56160414393293</v>
      </c>
      <c r="D20804" t="n">
        <v>0.4523797096659004</v>
      </c>
      <c r="E20804" s="11">
        <f>MIN(B20804,((1-$J$5)*$J$4*E20803+(1-$J$4)*$J$5*B20804)/(1-$J$4*$J$5))</f>
        <v/>
      </c>
      <c r="F20804" s="11">
        <f>B20804*C20804*3.6/1000</f>
        <v/>
      </c>
    </row>
    <row r="20805">
      <c r="A20805" s="10" t="n">
        <v>44285.375</v>
      </c>
      <c r="B20805" t="n">
        <v>0.549</v>
      </c>
      <c r="C20805" t="n">
        <v>62.92474427995098</v>
      </c>
      <c r="D20805" t="n">
        <v>0.4512485281101732</v>
      </c>
      <c r="E20805" s="11">
        <f>MIN(B20805,((1-$J$5)*$J$4*E20804+(1-$J$4)*$J$5*B20805)/(1-$J$4*$J$5))</f>
        <v/>
      </c>
      <c r="F20805" s="11">
        <f>B20805*C20805*3.6/1000</f>
        <v/>
      </c>
    </row>
    <row r="20806">
      <c r="A20806" s="10" t="n">
        <v>44285.41666666666</v>
      </c>
      <c r="B20806" t="n">
        <v>0.5679999999999999</v>
      </c>
      <c r="C20806" t="n">
        <v>64.28788441596903</v>
      </c>
      <c r="D20806" t="n">
        <v>0.4503531376775994</v>
      </c>
      <c r="E20806" s="11">
        <f>MIN(B20806,((1-$J$5)*$J$4*E20805+(1-$J$4)*$J$5*B20806)/(1-$J$4*$J$5))</f>
        <v/>
      </c>
      <c r="F20806" s="11">
        <f>B20806*C20806*3.6/1000</f>
        <v/>
      </c>
    </row>
    <row r="20807">
      <c r="A20807" s="10" t="n">
        <v>44285.45833333334</v>
      </c>
      <c r="B20807" t="n">
        <v>0.583</v>
      </c>
      <c r="C20807" t="n">
        <v>55.58914683169202</v>
      </c>
      <c r="D20807" t="n">
        <v>0.4496439366582834</v>
      </c>
      <c r="E20807" s="11">
        <f>MIN(B20807,((1-$J$5)*$J$4*E20806+(1-$J$4)*$J$5*B20807)/(1-$J$4*$J$5))</f>
        <v/>
      </c>
      <c r="F20807" s="11">
        <f>B20807*C20807*3.6/1000</f>
        <v/>
      </c>
    </row>
    <row r="20808">
      <c r="A20808" s="10" t="n">
        <v>44285.5</v>
      </c>
      <c r="B20808" t="n">
        <v>0.618</v>
      </c>
      <c r="C20808" t="n">
        <v>56.85200220301488</v>
      </c>
      <c r="D20808" t="n">
        <v>0.4493465755068201</v>
      </c>
      <c r="E20808" s="11">
        <f>MIN(B20808,((1-$J$5)*$J$4*E20807+(1-$J$4)*$J$5*B20808)/(1-$J$4*$J$5))</f>
        <v/>
      </c>
      <c r="F20808" s="11">
        <f>B20808*C20808*3.6/1000</f>
        <v/>
      </c>
    </row>
    <row r="20809">
      <c r="A20809" s="10" t="n">
        <v>44285.54166666666</v>
      </c>
      <c r="B20809" t="n">
        <v>0.623</v>
      </c>
      <c r="C20809" t="n">
        <v>49.81164014727047</v>
      </c>
      <c r="D20809" t="n">
        <v>0.4491112594394152</v>
      </c>
      <c r="E20809" s="11">
        <f>MIN(B20809,((1-$J$5)*$J$4*E20808+(1-$J$4)*$J$5*B20809)/(1-$J$4*$J$5))</f>
        <v/>
      </c>
      <c r="F20809" s="11">
        <f>B20809*C20809*3.6/1000</f>
        <v/>
      </c>
    </row>
    <row r="20810">
      <c r="A20810" s="10" t="n">
        <v>44285.58333333334</v>
      </c>
      <c r="B20810" t="n">
        <v>0.618</v>
      </c>
      <c r="C20810" t="n">
        <v>51.75552791190327</v>
      </c>
      <c r="D20810" t="n">
        <v>0.4488226223777361</v>
      </c>
      <c r="E20810" s="11">
        <f>MIN(B20810,((1-$J$5)*$J$4*E20809+(1-$J$4)*$J$5*B20810)/(1-$J$4*$J$5))</f>
        <v/>
      </c>
      <c r="F20810" s="11">
        <f>B20810*C20810*3.6/1000</f>
        <v/>
      </c>
    </row>
    <row r="20811">
      <c r="A20811" s="10" t="n">
        <v>44285.625</v>
      </c>
      <c r="B20811" t="n">
        <v>0.603</v>
      </c>
      <c r="C20811" t="n">
        <v>50.8901543936785</v>
      </c>
      <c r="D20811" t="n">
        <v>0.4483671876879199</v>
      </c>
      <c r="E20811" s="11">
        <f>MIN(B20811,((1-$J$5)*$J$4*E20810+(1-$J$4)*$J$5*B20811)/(1-$J$4*$J$5))</f>
        <v/>
      </c>
      <c r="F20811" s="11">
        <f>B20811*C20811*3.6/1000</f>
        <v/>
      </c>
    </row>
    <row r="20812">
      <c r="A20812" s="10" t="n">
        <v>44285.66666666666</v>
      </c>
      <c r="B20812" t="n">
        <v>0.598</v>
      </c>
      <c r="C20812" t="n">
        <v>50.02478087545374</v>
      </c>
      <c r="D20812" t="n">
        <v>0.4478620370662521</v>
      </c>
      <c r="E20812" s="11">
        <f>MIN(B20812,((1-$J$5)*$J$4*E20811+(1-$J$4)*$J$5*B20812)/(1-$J$4*$J$5))</f>
        <v/>
      </c>
      <c r="F20812" s="11">
        <f>B20812*C20812*3.6/1000</f>
        <v/>
      </c>
    </row>
    <row r="20813">
      <c r="A20813" s="10" t="n">
        <v>44285.70833333334</v>
      </c>
      <c r="B20813" t="n">
        <v>0.603</v>
      </c>
      <c r="C20813" t="n">
        <v>49.15940735722896</v>
      </c>
      <c r="D20813" t="n">
        <v>0.4474223346664721</v>
      </c>
      <c r="E20813" s="11">
        <f>MIN(B20813,((1-$J$5)*$J$4*E20812+(1-$J$4)*$J$5*B20813)/(1-$J$4*$J$5))</f>
        <v/>
      </c>
      <c r="F20813" s="11">
        <f>B20813*C20813*3.6/1000</f>
        <v/>
      </c>
    </row>
    <row r="20814">
      <c r="A20814" s="10" t="n">
        <v>44285.75</v>
      </c>
      <c r="B20814" t="n">
        <v>0.618</v>
      </c>
      <c r="C20814" t="n">
        <v>54.31895903129096</v>
      </c>
      <c r="D20814" t="n">
        <v>0.4471613585049333</v>
      </c>
      <c r="E20814" s="11">
        <f>MIN(B20814,((1-$J$5)*$J$4*E20813+(1-$J$4)*$J$5*B20814)/(1-$J$4*$J$5))</f>
        <v/>
      </c>
      <c r="F20814" s="11">
        <f>B20814*C20814*3.6/1000</f>
        <v/>
      </c>
    </row>
    <row r="20815">
      <c r="A20815" s="10" t="n">
        <v>44285.79166666666</v>
      </c>
      <c r="B20815" t="n">
        <v>0.628</v>
      </c>
      <c r="C20815" t="n">
        <v>59.79519649328878</v>
      </c>
      <c r="D20815" t="n">
        <v>0.4470190064784253</v>
      </c>
      <c r="E20815" s="11">
        <f>MIN(B20815,((1-$J$5)*$J$4*E20814+(1-$J$4)*$J$5*B20815)/(1-$J$4*$J$5))</f>
        <v/>
      </c>
      <c r="F20815" s="11">
        <f>B20815*C20815*3.6/1000</f>
        <v/>
      </c>
    </row>
    <row r="20816">
      <c r="A20816" s="10" t="n">
        <v>44285.83333333334</v>
      </c>
      <c r="B20816" t="n">
        <v>0.633</v>
      </c>
      <c r="C20816" t="n">
        <v>65.27143395528662</v>
      </c>
      <c r="D20816" t="n">
        <v>0.4469361608249599</v>
      </c>
      <c r="E20816" s="11">
        <f>MIN(B20816,((1-$J$5)*$J$4*E20815+(1-$J$4)*$J$5*B20816)/(1-$J$4*$J$5))</f>
        <v/>
      </c>
      <c r="F20816" s="11">
        <f>B20816*C20816*3.6/1000</f>
        <v/>
      </c>
    </row>
    <row r="20817">
      <c r="A20817" s="10" t="n">
        <v>44285.875</v>
      </c>
      <c r="B20817" t="n">
        <v>0.608</v>
      </c>
      <c r="C20817" t="n">
        <v>70.74767141728445</v>
      </c>
      <c r="D20817" t="n">
        <v>0.4465687972140942</v>
      </c>
      <c r="E20817" s="11">
        <f>MIN(B20817,((1-$J$5)*$J$4*E20816+(1-$J$4)*$J$5*B20817)/(1-$J$4*$J$5))</f>
        <v/>
      </c>
      <c r="F20817" s="11">
        <f>B20817*C20817*3.6/1000</f>
        <v/>
      </c>
    </row>
    <row r="20818">
      <c r="A20818" s="10" t="n">
        <v>44285.91666666666</v>
      </c>
      <c r="B20818" t="n">
        <v>0.613</v>
      </c>
      <c r="C20818" t="n">
        <v>76.22390887928228</v>
      </c>
      <c r="D20818" t="n">
        <v>0.446264625174727</v>
      </c>
      <c r="E20818" s="11">
        <f>MIN(B20818,((1-$J$5)*$J$4*E20817+(1-$J$4)*$J$5*B20818)/(1-$J$4*$J$5))</f>
        <v/>
      </c>
      <c r="F20818" s="11">
        <f>B20818*C20818*3.6/1000</f>
        <v/>
      </c>
    </row>
    <row r="20819">
      <c r="A20819" s="10" t="n">
        <v>44285.95833333334</v>
      </c>
      <c r="B20819" t="n">
        <v>0.593</v>
      </c>
      <c r="C20819" t="n">
        <v>69.12469770457733</v>
      </c>
      <c r="D20819" t="n">
        <v>0.4457367349785745</v>
      </c>
      <c r="E20819" s="11">
        <f>MIN(B20819,((1-$J$5)*$J$4*E20818+(1-$J$4)*$J$5*B20819)/(1-$J$4*$J$5))</f>
        <v/>
      </c>
      <c r="F20819" s="11">
        <f>B20819*C20819*3.6/1000</f>
        <v/>
      </c>
    </row>
    <row r="20820">
      <c r="A20820" s="10" t="n">
        <v>44286</v>
      </c>
      <c r="B20820" t="n">
        <v>0.578</v>
      </c>
      <c r="C20820" t="n">
        <v>66.71743087161823</v>
      </c>
      <c r="D20820" t="n">
        <v>0.4450459655982362</v>
      </c>
      <c r="E20820" s="11">
        <f>MIN(B20820,((1-$J$5)*$J$4*E20819+(1-$J$4)*$J$5*B20820)/(1-$J$4*$J$5))</f>
        <v/>
      </c>
      <c r="F20820" s="11">
        <f>B20820*C20820*3.6/1000</f>
        <v/>
      </c>
    </row>
    <row r="20821">
      <c r="A20821" s="10" t="n">
        <v>44286.04166666666</v>
      </c>
      <c r="B20821" t="n">
        <v>0.5629999999999999</v>
      </c>
      <c r="C20821" t="n">
        <v>60.59894560858542</v>
      </c>
      <c r="D20821" t="n">
        <v>0.4441949846391146</v>
      </c>
      <c r="E20821" s="11">
        <f>MIN(B20821,((1-$J$5)*$J$4*E20820+(1-$J$4)*$J$5*B20821)/(1-$J$4*$J$5))</f>
        <v/>
      </c>
      <c r="F20821" s="11">
        <f>B20821*C20821*3.6/1000</f>
        <v/>
      </c>
    </row>
    <row r="20822">
      <c r="A20822" s="10" t="n">
        <v>44286.08333333334</v>
      </c>
      <c r="B20822" t="n">
        <v>0.549</v>
      </c>
      <c r="C20822" t="n">
        <v>55.58914683169202</v>
      </c>
      <c r="D20822" t="n">
        <v>0.443197851008593</v>
      </c>
      <c r="E20822" s="11">
        <f>MIN(B20822,((1-$J$5)*$J$4*E20821+(1-$J$4)*$J$5*B20822)/(1-$J$4*$J$5))</f>
        <v/>
      </c>
      <c r="F20822" s="11">
        <f>B20822*C20822*3.6/1000</f>
        <v/>
      </c>
    </row>
    <row r="20823">
      <c r="A20823" s="10" t="n">
        <v>44286.125</v>
      </c>
      <c r="B20823" t="n">
        <v>0.549</v>
      </c>
      <c r="C20823" t="n">
        <v>49.15940735722896</v>
      </c>
      <c r="D20823" t="n">
        <v>0.442217048249773</v>
      </c>
      <c r="E20823" s="11">
        <f>MIN(B20823,((1-$J$5)*$J$4*E20822+(1-$J$4)*$J$5*B20823)/(1-$J$4*$J$5))</f>
        <v/>
      </c>
      <c r="F20823" s="11">
        <f>B20823*C20823*3.6/1000</f>
        <v/>
      </c>
    </row>
    <row r="20824">
      <c r="A20824" s="10" t="n">
        <v>44286.16666666666</v>
      </c>
      <c r="B20824" t="n">
        <v>0.534</v>
      </c>
      <c r="C20824" t="n">
        <v>39.7733275226616</v>
      </c>
      <c r="D20824" t="n">
        <v>0.441080784025643</v>
      </c>
      <c r="E20824" s="11">
        <f>MIN(B20824,((1-$J$5)*$J$4*E20823+(1-$J$4)*$J$5*B20824)/(1-$J$4*$J$5))</f>
        <v/>
      </c>
      <c r="F20824" s="11">
        <f>B20824*C20824*3.6/1000</f>
        <v/>
      </c>
    </row>
    <row r="20825">
      <c r="A20825" s="10" t="n">
        <v>44286.20833333334</v>
      </c>
      <c r="B20825" t="n">
        <v>0.52</v>
      </c>
      <c r="C20825" t="n">
        <v>36.9902967755913</v>
      </c>
      <c r="D20825" t="n">
        <v>0.4398030394470993</v>
      </c>
      <c r="E20825" s="11">
        <f>MIN(B20825,((1-$J$5)*$J$4*E20824+(1-$J$4)*$J$5*B20825)/(1-$J$4*$J$5))</f>
        <v/>
      </c>
      <c r="F20825" s="11">
        <f>B20825*C20825*3.6/1000</f>
        <v/>
      </c>
    </row>
    <row r="20826">
      <c r="A20826" s="10" t="n">
        <v>44286.25</v>
      </c>
      <c r="B20826" t="n">
        <v>0.515</v>
      </c>
      <c r="C20826" t="n">
        <v>43.85810851383231</v>
      </c>
      <c r="D20826" t="n">
        <v>0.4384890465772293</v>
      </c>
      <c r="E20826" s="11">
        <f>MIN(B20826,((1-$J$5)*$J$4*E20825+(1-$J$4)*$J$5*B20826)/(1-$J$4*$J$5))</f>
        <v/>
      </c>
      <c r="F20826" s="11">
        <f>B20826*C20826*3.6/1000</f>
        <v/>
      </c>
    </row>
    <row r="20827">
      <c r="A20827" s="10" t="n">
        <v>44286.29166666666</v>
      </c>
      <c r="B20827" t="n">
        <v>0.501</v>
      </c>
      <c r="C20827" t="n">
        <v>42.50769081244108</v>
      </c>
      <c r="D20827" t="n">
        <v>0.4370364841601054</v>
      </c>
      <c r="E20827" s="11">
        <f>MIN(B20827,((1-$J$5)*$J$4*E20826+(1-$J$4)*$J$5*B20827)/(1-$J$4*$J$5))</f>
        <v/>
      </c>
      <c r="F20827" s="11">
        <f>B20827*C20827*3.6/1000</f>
        <v/>
      </c>
    </row>
    <row r="20828">
      <c r="A20828" s="10" t="n">
        <v>44286.33333333334</v>
      </c>
      <c r="B20828" t="n">
        <v>0.501</v>
      </c>
      <c r="C20828" t="n">
        <v>41.14628161938187</v>
      </c>
      <c r="D20828" t="n">
        <v>0.435607711543813</v>
      </c>
      <c r="E20828" s="11">
        <f>MIN(B20828,((1-$J$5)*$J$4*E20827+(1-$J$4)*$J$5*B20828)/(1-$J$4*$J$5))</f>
        <v/>
      </c>
      <c r="F20828" s="11">
        <f>B20828*C20828*3.6/1000</f>
        <v/>
      </c>
    </row>
    <row r="20829">
      <c r="A20829" s="10" t="n">
        <v>44286.375</v>
      </c>
      <c r="B20829" t="n">
        <v>0.497</v>
      </c>
      <c r="C20829" t="n">
        <v>39.7733275226616</v>
      </c>
      <c r="D20829" t="n">
        <v>0.434156599137227</v>
      </c>
      <c r="E20829" s="11">
        <f>MIN(B20829,((1-$J$5)*$J$4*E20828+(1-$J$4)*$J$5*B20829)/(1-$J$4*$J$5))</f>
        <v/>
      </c>
      <c r="F20829" s="11">
        <f>B20829*C20829*3.6/1000</f>
        <v/>
      </c>
    </row>
    <row r="20830">
      <c r="A20830" s="10" t="n">
        <v>44286.41666666666</v>
      </c>
      <c r="B20830" t="n">
        <v>0.497</v>
      </c>
      <c r="C20830" t="n">
        <v>42.50769081244108</v>
      </c>
      <c r="D20830" t="n">
        <v>0.4327292527834657</v>
      </c>
      <c r="E20830" s="11">
        <f>MIN(B20830,((1-$J$5)*$J$4*E20829+(1-$J$4)*$J$5*B20830)/(1-$J$4*$J$5))</f>
        <v/>
      </c>
      <c r="F20830" s="11">
        <f>B20830*C20830*3.6/1000</f>
        <v/>
      </c>
    </row>
    <row r="20831">
      <c r="A20831" s="10" t="n">
        <v>44286.45833333334</v>
      </c>
      <c r="B20831" t="n">
        <v>0.515</v>
      </c>
      <c r="C20831" t="n">
        <v>39.7733275226616</v>
      </c>
      <c r="D20831" t="n">
        <v>0.4315311130940634</v>
      </c>
      <c r="E20831" s="11">
        <f>MIN(B20831,((1-$J$5)*$J$4*E20830+(1-$J$4)*$J$5*B20831)/(1-$J$4*$J$5))</f>
        <v/>
      </c>
      <c r="F20831" s="11">
        <f>B20831*C20831*3.6/1000</f>
        <v/>
      </c>
    </row>
    <row r="20832">
      <c r="A20832" s="10" t="n">
        <v>44286.5</v>
      </c>
      <c r="B20832" t="n">
        <v>0.52</v>
      </c>
      <c r="C20832" t="n">
        <v>38.38822183162607</v>
      </c>
      <c r="D20832" t="n">
        <v>0.4304097712743887</v>
      </c>
      <c r="E20832" s="11">
        <f>MIN(B20832,((1-$J$5)*$J$4*E20831+(1-$J$4)*$J$5*B20832)/(1-$J$4*$J$5))</f>
        <v/>
      </c>
      <c r="F20832" s="11">
        <f>B20832*C20832*3.6/1000</f>
        <v/>
      </c>
    </row>
    <row r="20833">
      <c r="A20833" s="10" t="n">
        <v>44286.54166666666</v>
      </c>
      <c r="B20833" t="n">
        <v>0.539</v>
      </c>
      <c r="C20833" t="n">
        <v>38.38822183162607</v>
      </c>
      <c r="D20833" t="n">
        <v>0.4295240594244753</v>
      </c>
      <c r="E20833" s="11">
        <f>MIN(B20833,((1-$J$5)*$J$4*E20832+(1-$J$4)*$J$5*B20833)/(1-$J$4*$J$5))</f>
        <v/>
      </c>
      <c r="F20833" s="11">
        <f>B20833*C20833*3.6/1000</f>
        <v/>
      </c>
    </row>
    <row r="20834">
      <c r="A20834" s="10" t="n">
        <v>44286.58333333334</v>
      </c>
      <c r="B20834" t="n">
        <v>0.539</v>
      </c>
      <c r="C20834" t="n">
        <v>45.71470021632217</v>
      </c>
      <c r="D20834" t="n">
        <v>0.428652853600778</v>
      </c>
      <c r="E20834" s="11">
        <f>MIN(B20834,((1-$J$5)*$J$4*E20833+(1-$J$4)*$J$5*B20834)/(1-$J$4*$J$5))</f>
        <v/>
      </c>
      <c r="F20834" s="11">
        <f>B20834*C20834*3.6/1000</f>
        <v/>
      </c>
    </row>
    <row r="20835">
      <c r="A20835" s="10" t="n">
        <v>44286.625</v>
      </c>
      <c r="B20835" t="n">
        <v>0.549</v>
      </c>
      <c r="C20835" t="n">
        <v>53.04117860101827</v>
      </c>
      <c r="D20835" t="n">
        <v>0.427910266141587</v>
      </c>
      <c r="E20835" s="11">
        <f>MIN(B20835,((1-$J$5)*$J$4*E20834+(1-$J$4)*$J$5*B20835)/(1-$J$4*$J$5))</f>
        <v/>
      </c>
      <c r="F20835" s="11">
        <f>B20835*C20835*3.6/1000</f>
        <v/>
      </c>
    </row>
    <row r="20836">
      <c r="A20836" s="10" t="n">
        <v>44286.66666666666</v>
      </c>
      <c r="B20836" t="n">
        <v>0.5590000000000001</v>
      </c>
      <c r="C20836" t="n">
        <v>52.39835325646077</v>
      </c>
      <c r="D20836" t="n">
        <v>0.4272941905589203</v>
      </c>
      <c r="E20836" s="11">
        <f>MIN(B20836,((1-$J$5)*$J$4*E20835+(1-$J$4)*$J$5*B20836)/(1-$J$4*$J$5))</f>
        <v/>
      </c>
      <c r="F20836" s="11">
        <f>B20836*C20836*3.6/1000</f>
        <v/>
      </c>
    </row>
    <row r="20837">
      <c r="A20837" s="10" t="n">
        <v>44286.70833333334</v>
      </c>
      <c r="B20837" t="n">
        <v>0.5629999999999999</v>
      </c>
      <c r="C20837" t="n">
        <v>51.75552791190327</v>
      </c>
      <c r="D20837" t="n">
        <v>0.4267339449152733</v>
      </c>
      <c r="E20837" s="11">
        <f>MIN(B20837,((1-$J$5)*$J$4*E20836+(1-$J$4)*$J$5*B20837)/(1-$J$4*$J$5))</f>
        <v/>
      </c>
      <c r="F20837" s="11">
        <f>B20837*C20837*3.6/1000</f>
        <v/>
      </c>
    </row>
    <row r="20838">
      <c r="A20838" s="10" t="n">
        <v>44286.75</v>
      </c>
      <c r="B20838" t="n">
        <v>0.544</v>
      </c>
      <c r="C20838" t="n">
        <v>51.75552791190327</v>
      </c>
      <c r="D20838" t="n">
        <v>0.4259656100328943</v>
      </c>
      <c r="E20838" s="11">
        <f>MIN(B20838,((1-$J$5)*$J$4*E20837+(1-$J$4)*$J$5*B20838)/(1-$J$4*$J$5))</f>
        <v/>
      </c>
      <c r="F20838" s="11">
        <f>B20838*C20838*3.6/1000</f>
        <v/>
      </c>
    </row>
    <row r="20839">
      <c r="A20839" s="10" t="n">
        <v>44286.79166666666</v>
      </c>
      <c r="B20839" t="n">
        <v>0.525</v>
      </c>
      <c r="C20839" t="n">
        <v>50.46171015599218</v>
      </c>
      <c r="D20839" t="n">
        <v>0.4249925939591664</v>
      </c>
      <c r="E20839" s="11">
        <f>MIN(B20839,((1-$J$5)*$J$4*E20838+(1-$J$4)*$J$5*B20839)/(1-$J$4*$J$5))</f>
        <v/>
      </c>
      <c r="F20839" s="11">
        <f>B20839*C20839*3.6/1000</f>
        <v/>
      </c>
    </row>
    <row r="20840">
      <c r="A20840" s="10" t="n">
        <v>44286.83333333334</v>
      </c>
      <c r="B20840" t="n">
        <v>0.511</v>
      </c>
      <c r="C20840" t="n">
        <v>50.46171015599218</v>
      </c>
      <c r="D20840" t="n">
        <v>0.4238754238827612</v>
      </c>
      <c r="E20840" s="11">
        <f>MIN(B20840,((1-$J$5)*$J$4*E20839+(1-$J$4)*$J$5*B20840)/(1-$J$4*$J$5))</f>
        <v/>
      </c>
      <c r="F20840" s="11">
        <f>B20840*C20840*3.6/1000</f>
        <v/>
      </c>
    </row>
    <row r="20841">
      <c r="A20841" s="10" t="n">
        <v>44286.875</v>
      </c>
      <c r="B20841" t="n">
        <v>0.497</v>
      </c>
      <c r="C20841" t="n">
        <v>49.15940735722896</v>
      </c>
      <c r="D20841" t="n">
        <v>0.4226164607314931</v>
      </c>
      <c r="E20841" s="11">
        <f>MIN(B20841,((1-$J$5)*$J$4*E20840+(1-$J$4)*$J$5*B20841)/(1-$J$4*$J$5))</f>
        <v/>
      </c>
      <c r="F20841" s="11">
        <f>B20841*C20841*3.6/1000</f>
        <v/>
      </c>
    </row>
    <row r="20842">
      <c r="A20842" s="10" t="n">
        <v>44286.91666666666</v>
      </c>
      <c r="B20842" t="n">
        <v>0.483</v>
      </c>
      <c r="C20842" t="n">
        <v>50.46171015599218</v>
      </c>
      <c r="D20842" t="n">
        <v>0.4212180267663337</v>
      </c>
      <c r="E20842" s="11">
        <f>MIN(B20842,((1-$J$5)*$J$4*E20841+(1-$J$4)*$J$5*B20842)/(1-$J$4*$J$5))</f>
        <v/>
      </c>
      <c r="F20842" s="11">
        <f>B20842*C20842*3.6/1000</f>
        <v/>
      </c>
    </row>
    <row r="20843">
      <c r="A20843" s="10" t="n">
        <v>44286.95833333334</v>
      </c>
      <c r="B20843" t="n">
        <v>0.473</v>
      </c>
      <c r="C20843" t="n">
        <v>50.46171015599218</v>
      </c>
      <c r="D20843" t="n">
        <v>0.4197281461808213</v>
      </c>
      <c r="E20843" s="11">
        <f>MIN(B20843,((1-$J$5)*$J$4*E20842+(1-$J$4)*$J$5*B20843)/(1-$J$4*$J$5))</f>
        <v/>
      </c>
      <c r="F20843" s="11">
        <f>B20843*C20843*3.6/1000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11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Os 17 eventos: dados medidos e números que vêm dos rasters</t>
        </is>
      </c>
    </row>
    <row r="2">
      <c r="A2" s="4" t="inlineStr">
        <is>
          <t>Volumes e carga são somados na Série_horaria entre o início e o fim do evento. As colunas em amarelo vêm dos rasters (Python).</t>
        </is>
      </c>
    </row>
    <row r="4" ht="45" customHeight="1">
      <c r="A4" s="5" t="inlineStr">
        <is>
          <t>Evento</t>
        </is>
      </c>
      <c r="B4" s="5" t="inlineStr">
        <is>
          <t>Início</t>
        </is>
      </c>
      <c r="C4" s="5" t="inlineStr">
        <is>
          <t>Fim</t>
        </is>
      </c>
      <c r="D4" s="5" t="inlineStr">
        <is>
          <t>Chuva no posto DBT5, P1 (mm)</t>
        </is>
      </c>
      <c r="E4" s="5" t="inlineStr">
        <is>
          <t>Chuva no posto Campo Limpo, P2 (mm)</t>
        </is>
      </c>
      <c r="F4" s="5" t="inlineStr">
        <is>
          <t>Chuva do evento R (mm)</t>
        </is>
      </c>
      <c r="G4" s="5" t="inlineStr">
        <is>
          <t>Intensidade máxima em 60 min RI (mm/h)</t>
        </is>
      </c>
      <c r="H4" s="5" t="inlineStr">
        <is>
          <t>Vazão de pico (m³/s)</t>
        </is>
      </c>
      <c r="I4" s="5" t="inlineStr">
        <is>
          <t>Volume total escoado TR (m³)</t>
        </is>
      </c>
      <c r="J4" s="5" t="inlineStr">
        <is>
          <t>Volume da vazão de base (m³)</t>
        </is>
      </c>
      <c r="K4" s="5" t="inlineStr">
        <is>
          <t>Volume da vazão de base, Eckhardt recalculado (m³)</t>
        </is>
      </c>
      <c r="L4" s="5" t="inlineStr">
        <is>
          <t>Escoamento direto medido V_dir (m³)</t>
        </is>
      </c>
      <c r="M4" s="5" t="inlineStr">
        <is>
          <t>Escoamento direto calculado pelo SCS-CN V_SCS (m³)</t>
        </is>
      </c>
      <c r="N4" s="5" t="inlineStr">
        <is>
          <t>Razão SCS-CN / medido</t>
        </is>
      </c>
      <c r="O4" s="5" t="inlineStr">
        <is>
          <t>Soma de E_unit no MC (índice)</t>
        </is>
      </c>
      <c r="P4" s="5" t="inlineStr">
        <is>
          <t>Soma de E_unit no MFM (índice)</t>
        </is>
      </c>
      <c r="Q4" s="5" t="inlineStr">
        <is>
          <t>Sedimento medido SY_medido (t)</t>
        </is>
      </c>
    </row>
    <row r="5" ht="45" customHeight="1">
      <c r="A5" s="6" t="inlineStr"/>
      <c r="B5" s="6" t="inlineStr">
        <is>
          <t>dado</t>
        </is>
      </c>
      <c r="C5" s="6" t="inlineStr">
        <is>
          <t>dado</t>
        </is>
      </c>
      <c r="D5" s="6" t="inlineStr">
        <is>
          <t>dado</t>
        </is>
      </c>
      <c r="E5" s="6" t="inlineStr">
        <is>
          <t>dado</t>
        </is>
      </c>
      <c r="F5" s="6" t="inlineStr">
        <is>
          <t>= 0,307*P1 + 0,693*P2</t>
        </is>
      </c>
      <c r="G5" s="6" t="inlineStr">
        <is>
          <t>dado</t>
        </is>
      </c>
      <c r="H5" s="6" t="inlineStr">
        <is>
          <t>dado</t>
        </is>
      </c>
      <c r="I5" s="6" t="inlineStr">
        <is>
          <t>= soma de Q * 3600 na janela</t>
        </is>
      </c>
      <c r="J5" s="6" t="inlineStr">
        <is>
          <t>= soma da base da planilha * 3600 na janela</t>
        </is>
      </c>
      <c r="K5" s="6" t="inlineStr">
        <is>
          <t>= soma da base recalculada * 3600 (só para conferência)</t>
        </is>
      </c>
      <c r="L5" s="6" t="inlineStr">
        <is>
          <t>= TR - volume da base</t>
        </is>
      </c>
      <c r="M5" s="6" t="inlineStr">
        <is>
          <t>RASTERS: soma de Q de todos os pixels</t>
        </is>
      </c>
      <c r="N5" s="6" t="inlineStr">
        <is>
          <t>= V_SCS / V_dir</t>
        </is>
      </c>
      <c r="O5" s="6" t="inlineStr">
        <is>
          <t>RASTERS: soma do índice de erosão, água do SCS-CN</t>
        </is>
      </c>
      <c r="P5" s="6" t="inlineStr">
        <is>
          <t>RASTERS: soma do índice de erosão, água medida</t>
        </is>
      </c>
      <c r="Q5" s="6" t="inlineStr">
        <is>
          <t>= soma da carga horária na janela</t>
        </is>
      </c>
    </row>
    <row r="6">
      <c r="A6" t="n">
        <v>1</v>
      </c>
      <c r="B6" s="10" t="n">
        <v>43426.375</v>
      </c>
      <c r="C6" s="10" t="n">
        <v>43427.95833333334</v>
      </c>
      <c r="D6" t="n">
        <v>32.8</v>
      </c>
      <c r="E6" t="n">
        <v>19.2</v>
      </c>
      <c r="F6" s="12">
        <f>0.307*D6+0.693*E6</f>
        <v/>
      </c>
      <c r="G6" t="n">
        <v>23.6</v>
      </c>
      <c r="H6" s="13" t="n">
        <v>10.288</v>
      </c>
      <c r="I6" s="14">
        <f>SUMIFS(Serie_horaria!$B$6:$B$20843,Serie_horaria!$A$6:$A$20843,"&gt;="&amp;B6,Serie_horaria!$A$6:$A$20843,"&lt;="&amp;C6)*3600</f>
        <v/>
      </c>
      <c r="J6" s="14">
        <f>SUMIFS(Serie_horaria!$D$6:$D$20843,Serie_horaria!$A$6:$A$20843,"&gt;="&amp;B6,Serie_horaria!$A$6:$A$20843,"&lt;="&amp;C6)*3600</f>
        <v/>
      </c>
      <c r="K6" s="14">
        <f>SUMIFS(Serie_horaria!$E$6:$E$20843,Serie_horaria!$A$6:$A$20843,"&gt;="&amp;B6,Serie_horaria!$A$6:$A$20843,"&lt;="&amp;C6)*3600</f>
        <v/>
      </c>
      <c r="L6" s="14">
        <f>I6-J6</f>
        <v/>
      </c>
      <c r="M6" s="15" t="n">
        <v>35538.54167340556</v>
      </c>
      <c r="N6" s="13">
        <f>M6/L6</f>
        <v/>
      </c>
      <c r="O6" s="15" t="n">
        <v>2161.404393961172</v>
      </c>
      <c r="P6" s="15" t="n">
        <v>16090.09217467249</v>
      </c>
      <c r="Q6" s="14">
        <f>SUMIFS(Serie_horaria!$F$6:$F$20843,Serie_horaria!$A$6:$A$20843,"&gt;="&amp;B6,Serie_horaria!$A$6:$A$20843,"&lt;="&amp;C6)</f>
        <v/>
      </c>
    </row>
    <row r="7">
      <c r="A7" t="n">
        <v>2</v>
      </c>
      <c r="B7" s="10" t="n">
        <v>43434.91666666666</v>
      </c>
      <c r="C7" s="10" t="n">
        <v>43437.16666666666</v>
      </c>
      <c r="D7" t="n">
        <v>64</v>
      </c>
      <c r="E7" t="n">
        <v>54.4</v>
      </c>
      <c r="F7" s="12">
        <f>0.307*D7+0.693*E7</f>
        <v/>
      </c>
      <c r="G7" t="n">
        <v>19</v>
      </c>
      <c r="H7" s="13" t="n">
        <v>30.385</v>
      </c>
      <c r="I7" s="14">
        <f>SUMIFS(Serie_horaria!$B$6:$B$20843,Serie_horaria!$A$6:$A$20843,"&gt;="&amp;B7,Serie_horaria!$A$6:$A$20843,"&lt;="&amp;C7)*3600</f>
        <v/>
      </c>
      <c r="J7" s="14">
        <f>SUMIFS(Serie_horaria!$D$6:$D$20843,Serie_horaria!$A$6:$A$20843,"&gt;="&amp;B7,Serie_horaria!$A$6:$A$20843,"&lt;="&amp;C7)*3600</f>
        <v/>
      </c>
      <c r="K7" s="14">
        <f>SUMIFS(Serie_horaria!$E$6:$E$20843,Serie_horaria!$A$6:$A$20843,"&gt;="&amp;B7,Serie_horaria!$A$6:$A$20843,"&lt;="&amp;C7)*3600</f>
        <v/>
      </c>
      <c r="L7" s="14">
        <f>I7-J7</f>
        <v/>
      </c>
      <c r="M7" s="15" t="n">
        <v>521004.9123078882</v>
      </c>
      <c r="N7" s="13">
        <f>M7/L7</f>
        <v/>
      </c>
      <c r="O7" s="15" t="n">
        <v>28795.14144157372</v>
      </c>
      <c r="P7" s="15" t="n">
        <v>109697.8990355658</v>
      </c>
      <c r="Q7" s="14">
        <f>SUMIFS(Serie_horaria!$F$6:$F$20843,Serie_horaria!$A$6:$A$20843,"&gt;="&amp;B7,Serie_horaria!$A$6:$A$20843,"&lt;="&amp;C7)</f>
        <v/>
      </c>
    </row>
    <row r="8">
      <c r="A8" t="n">
        <v>3</v>
      </c>
      <c r="B8" s="10" t="n">
        <v>43451.91666666666</v>
      </c>
      <c r="C8" s="10" t="n">
        <v>43454.91666666666</v>
      </c>
      <c r="D8" t="n">
        <v>51</v>
      </c>
      <c r="E8" t="n">
        <v>71.8</v>
      </c>
      <c r="F8" s="12">
        <f>0.307*D8+0.693*E8</f>
        <v/>
      </c>
      <c r="G8" t="n">
        <v>53.2</v>
      </c>
      <c r="H8" s="13" t="n">
        <v>16.56</v>
      </c>
      <c r="I8" s="14">
        <f>SUMIFS(Serie_horaria!$B$6:$B$20843,Serie_horaria!$A$6:$A$20843,"&gt;="&amp;B8,Serie_horaria!$A$6:$A$20843,"&lt;="&amp;C8)*3600</f>
        <v/>
      </c>
      <c r="J8" s="14">
        <f>SUMIFS(Serie_horaria!$D$6:$D$20843,Serie_horaria!$A$6:$A$20843,"&gt;="&amp;B8,Serie_horaria!$A$6:$A$20843,"&lt;="&amp;C8)*3600</f>
        <v/>
      </c>
      <c r="K8" s="14">
        <f>SUMIFS(Serie_horaria!$E$6:$E$20843,Serie_horaria!$A$6:$A$20843,"&gt;="&amp;B8,Serie_horaria!$A$6:$A$20843,"&lt;="&amp;C8)*3600</f>
        <v/>
      </c>
      <c r="L8" s="14">
        <f>I8-J8</f>
        <v/>
      </c>
      <c r="M8" s="15" t="n">
        <v>750546.9697405144</v>
      </c>
      <c r="N8" s="13">
        <f>M8/L8</f>
        <v/>
      </c>
      <c r="O8" s="15" t="n">
        <v>74334.6391441951</v>
      </c>
      <c r="P8" s="15" t="n">
        <v>56223.99688058021</v>
      </c>
      <c r="Q8" s="14">
        <f>SUMIFS(Serie_horaria!$F$6:$F$20843,Serie_horaria!$A$6:$A$20843,"&gt;="&amp;B8,Serie_horaria!$A$6:$A$20843,"&lt;="&amp;C8)</f>
        <v/>
      </c>
    </row>
    <row r="9">
      <c r="A9" t="n">
        <v>4</v>
      </c>
      <c r="B9" s="10" t="n">
        <v>43458.25</v>
      </c>
      <c r="C9" s="10" t="n">
        <v>43460.95833333334</v>
      </c>
      <c r="D9" t="n">
        <v>57</v>
      </c>
      <c r="E9" t="n">
        <v>27</v>
      </c>
      <c r="F9" s="12">
        <f>0.307*D9+0.693*E9</f>
        <v/>
      </c>
      <c r="G9" t="n">
        <v>35.2</v>
      </c>
      <c r="H9" s="13" t="n">
        <v>17.028</v>
      </c>
      <c r="I9" s="14">
        <f>SUMIFS(Serie_horaria!$B$6:$B$20843,Serie_horaria!$A$6:$A$20843,"&gt;="&amp;B9,Serie_horaria!$A$6:$A$20843,"&lt;="&amp;C9)*3600</f>
        <v/>
      </c>
      <c r="J9" s="14">
        <f>SUMIFS(Serie_horaria!$D$6:$D$20843,Serie_horaria!$A$6:$A$20843,"&gt;="&amp;B9,Serie_horaria!$A$6:$A$20843,"&lt;="&amp;C9)*3600</f>
        <v/>
      </c>
      <c r="K9" s="14">
        <f>SUMIFS(Serie_horaria!$E$6:$E$20843,Serie_horaria!$A$6:$A$20843,"&gt;="&amp;B9,Serie_horaria!$A$6:$A$20843,"&lt;="&amp;C9)*3600</f>
        <v/>
      </c>
      <c r="L9" s="14">
        <f>I9-J9</f>
        <v/>
      </c>
      <c r="M9" s="15" t="n">
        <v>154471.268763171</v>
      </c>
      <c r="N9" s="13">
        <f>M9/L9</f>
        <v/>
      </c>
      <c r="O9" s="15" t="n">
        <v>12324.05815707808</v>
      </c>
      <c r="P9" s="15" t="n">
        <v>96616.96446470587</v>
      </c>
      <c r="Q9" s="14">
        <f>SUMIFS(Serie_horaria!$F$6:$F$20843,Serie_horaria!$A$6:$A$20843,"&gt;="&amp;B9,Serie_horaria!$A$6:$A$20843,"&lt;="&amp;C9)</f>
        <v/>
      </c>
    </row>
    <row r="10">
      <c r="A10" t="n">
        <v>5</v>
      </c>
      <c r="B10" s="10" t="n">
        <v>43469.79166666666</v>
      </c>
      <c r="C10" s="10" t="n">
        <v>43473.70833333334</v>
      </c>
      <c r="D10" t="n">
        <v>24</v>
      </c>
      <c r="E10" t="n">
        <v>77.2</v>
      </c>
      <c r="F10" s="12">
        <f>0.307*D10+0.693*E10</f>
        <v/>
      </c>
      <c r="G10" t="n">
        <v>36.6</v>
      </c>
      <c r="H10" s="13" t="n">
        <v>22.085</v>
      </c>
      <c r="I10" s="14">
        <f>SUMIFS(Serie_horaria!$B$6:$B$20843,Serie_horaria!$A$6:$A$20843,"&gt;="&amp;B10,Serie_horaria!$A$6:$A$20843,"&lt;="&amp;C10)*3600</f>
        <v/>
      </c>
      <c r="J10" s="14">
        <f>SUMIFS(Serie_horaria!$D$6:$D$20843,Serie_horaria!$A$6:$A$20843,"&gt;="&amp;B10,Serie_horaria!$A$6:$A$20843,"&lt;="&amp;C10)*3600</f>
        <v/>
      </c>
      <c r="K10" s="14">
        <f>SUMIFS(Serie_horaria!$E$6:$E$20843,Serie_horaria!$A$6:$A$20843,"&gt;="&amp;B10,Serie_horaria!$A$6:$A$20843,"&lt;="&amp;C10)*3600</f>
        <v/>
      </c>
      <c r="L10" s="14">
        <f>I10-J10</f>
        <v/>
      </c>
      <c r="M10" s="15" t="n">
        <v>694670.8864142008</v>
      </c>
      <c r="N10" s="13">
        <f>M10/L10</f>
        <v/>
      </c>
      <c r="O10" s="15" t="n">
        <v>59172.95197307978</v>
      </c>
      <c r="P10" s="15" t="n">
        <v>72421.33576827437</v>
      </c>
      <c r="Q10" s="14">
        <f>SUMIFS(Serie_horaria!$F$6:$F$20843,Serie_horaria!$A$6:$A$20843,"&gt;="&amp;B10,Serie_horaria!$A$6:$A$20843,"&lt;="&amp;C10)</f>
        <v/>
      </c>
    </row>
    <row r="11">
      <c r="A11" t="n">
        <v>6</v>
      </c>
      <c r="B11" s="10" t="n">
        <v>43481.5</v>
      </c>
      <c r="C11" s="10" t="n">
        <v>43482.54166666666</v>
      </c>
      <c r="D11" t="n">
        <v>11</v>
      </c>
      <c r="E11" t="n">
        <v>44.8</v>
      </c>
      <c r="F11" s="12">
        <f>0.307*D11+0.693*E11</f>
        <v/>
      </c>
      <c r="G11" t="n">
        <v>29.4</v>
      </c>
      <c r="H11" s="13" t="n">
        <v>14.687</v>
      </c>
      <c r="I11" s="14">
        <f>SUMIFS(Serie_horaria!$B$6:$B$20843,Serie_horaria!$A$6:$A$20843,"&gt;="&amp;B11,Serie_horaria!$A$6:$A$20843,"&lt;="&amp;C11)*3600</f>
        <v/>
      </c>
      <c r="J11" s="14">
        <f>SUMIFS(Serie_horaria!$D$6:$D$20843,Serie_horaria!$A$6:$A$20843,"&gt;="&amp;B11,Serie_horaria!$A$6:$A$20843,"&lt;="&amp;C11)*3600</f>
        <v/>
      </c>
      <c r="K11" s="14">
        <f>SUMIFS(Serie_horaria!$E$6:$E$20843,Serie_horaria!$A$6:$A$20843,"&gt;="&amp;B11,Serie_horaria!$A$6:$A$20843,"&lt;="&amp;C11)*3600</f>
        <v/>
      </c>
      <c r="L11" s="14">
        <f>I11-J11</f>
        <v/>
      </c>
      <c r="M11" s="15" t="n">
        <v>158263.9199523317</v>
      </c>
      <c r="N11" s="13">
        <f>M11/L11</f>
        <v/>
      </c>
      <c r="O11" s="15" t="n">
        <v>13469.69053144508</v>
      </c>
      <c r="P11" s="15" t="n">
        <v>15856.16177769328</v>
      </c>
      <c r="Q11" s="14">
        <f>SUMIFS(Serie_horaria!$F$6:$F$20843,Serie_horaria!$A$6:$A$20843,"&gt;="&amp;B11,Serie_horaria!$A$6:$A$20843,"&lt;="&amp;C11)</f>
        <v/>
      </c>
    </row>
    <row r="12">
      <c r="A12" t="n">
        <v>7</v>
      </c>
      <c r="B12" s="10" t="n">
        <v>43490</v>
      </c>
      <c r="C12" s="10" t="n">
        <v>43493.41666666666</v>
      </c>
      <c r="D12" t="n">
        <v>29</v>
      </c>
      <c r="E12" t="n">
        <v>38.4</v>
      </c>
      <c r="F12" s="12">
        <f>0.307*D12+0.693*E12</f>
        <v/>
      </c>
      <c r="G12" t="n">
        <v>15.4</v>
      </c>
      <c r="H12" s="13" t="n">
        <v>16.419</v>
      </c>
      <c r="I12" s="14">
        <f>SUMIFS(Serie_horaria!$B$6:$B$20843,Serie_horaria!$A$6:$A$20843,"&gt;="&amp;B12,Serie_horaria!$A$6:$A$20843,"&lt;="&amp;C12)*3600</f>
        <v/>
      </c>
      <c r="J12" s="14">
        <f>SUMIFS(Serie_horaria!$D$6:$D$20843,Serie_horaria!$A$6:$A$20843,"&gt;="&amp;B12,Serie_horaria!$A$6:$A$20843,"&lt;="&amp;C12)*3600</f>
        <v/>
      </c>
      <c r="K12" s="14">
        <f>SUMIFS(Serie_horaria!$E$6:$E$20843,Serie_horaria!$A$6:$A$20843,"&gt;="&amp;B12,Serie_horaria!$A$6:$A$20843,"&lt;="&amp;C12)*3600</f>
        <v/>
      </c>
      <c r="L12" s="14">
        <f>I12-J12</f>
        <v/>
      </c>
      <c r="M12" s="15" t="n">
        <v>141725.3584473097</v>
      </c>
      <c r="N12" s="13">
        <f>M12/L12</f>
        <v/>
      </c>
      <c r="O12" s="15" t="n">
        <v>7822.202860616911</v>
      </c>
      <c r="P12" s="15" t="n">
        <v>42291.29352307496</v>
      </c>
      <c r="Q12" s="14">
        <f>SUMIFS(Serie_horaria!$F$6:$F$20843,Serie_horaria!$A$6:$A$20843,"&gt;="&amp;B12,Serie_horaria!$A$6:$A$20843,"&lt;="&amp;C12)</f>
        <v/>
      </c>
    </row>
    <row r="13">
      <c r="A13" t="n">
        <v>8</v>
      </c>
      <c r="B13" s="10" t="n">
        <v>43511.54166666666</v>
      </c>
      <c r="C13" s="10" t="n">
        <v>43516.20833333334</v>
      </c>
      <c r="D13" t="n">
        <v>48.4</v>
      </c>
      <c r="E13" t="n">
        <v>97.59999999999999</v>
      </c>
      <c r="F13" s="12">
        <f>0.307*D13+0.693*E13</f>
        <v/>
      </c>
      <c r="G13" t="n">
        <v>30.6</v>
      </c>
      <c r="H13" s="13" t="n">
        <v>20.389</v>
      </c>
      <c r="I13" s="14">
        <f>SUMIFS(Serie_horaria!$B$6:$B$20843,Serie_horaria!$A$6:$A$20843,"&gt;="&amp;B13,Serie_horaria!$A$6:$A$20843,"&lt;="&amp;C13)*3600</f>
        <v/>
      </c>
      <c r="J13" s="14">
        <f>SUMIFS(Serie_horaria!$D$6:$D$20843,Serie_horaria!$A$6:$A$20843,"&gt;="&amp;B13,Serie_horaria!$A$6:$A$20843,"&lt;="&amp;C13)*3600</f>
        <v/>
      </c>
      <c r="K13" s="14">
        <f>SUMIFS(Serie_horaria!$E$6:$E$20843,Serie_horaria!$A$6:$A$20843,"&gt;="&amp;B13,Serie_horaria!$A$6:$A$20843,"&lt;="&amp;C13)*3600</f>
        <v/>
      </c>
      <c r="L13" s="14">
        <f>I13-J13</f>
        <v/>
      </c>
      <c r="M13" s="15" t="n">
        <v>1336334.180068558</v>
      </c>
      <c r="N13" s="13">
        <f>M13/L13</f>
        <v/>
      </c>
      <c r="O13" s="15" t="n">
        <v>93138.58371639757</v>
      </c>
      <c r="P13" s="15" t="n">
        <v>86449.67552311161</v>
      </c>
      <c r="Q13" s="14">
        <f>SUMIFS(Serie_horaria!$F$6:$F$20843,Serie_horaria!$A$6:$A$20843,"&gt;="&amp;B13,Serie_horaria!$A$6:$A$20843,"&lt;="&amp;C13)</f>
        <v/>
      </c>
    </row>
    <row r="14">
      <c r="A14" t="n">
        <v>9</v>
      </c>
      <c r="B14" s="10" t="n">
        <v>43521.625</v>
      </c>
      <c r="C14" s="10" t="n">
        <v>43525.54166666666</v>
      </c>
      <c r="D14" t="n">
        <v>57</v>
      </c>
      <c r="E14" t="n">
        <v>108.8</v>
      </c>
      <c r="F14" s="12">
        <f>0.307*D14+0.693*E14</f>
        <v/>
      </c>
      <c r="G14" t="n">
        <v>23</v>
      </c>
      <c r="H14" s="13" t="n">
        <v>11.792</v>
      </c>
      <c r="I14" s="14">
        <f>SUMIFS(Serie_horaria!$B$6:$B$20843,Serie_horaria!$A$6:$A$20843,"&gt;="&amp;B14,Serie_horaria!$A$6:$A$20843,"&lt;="&amp;C14)*3600</f>
        <v/>
      </c>
      <c r="J14" s="14">
        <f>SUMIFS(Serie_horaria!$D$6:$D$20843,Serie_horaria!$A$6:$A$20843,"&gt;="&amp;B14,Serie_horaria!$A$6:$A$20843,"&lt;="&amp;C14)*3600</f>
        <v/>
      </c>
      <c r="K14" s="14">
        <f>SUMIFS(Serie_horaria!$E$6:$E$20843,Serie_horaria!$A$6:$A$20843,"&gt;="&amp;B14,Serie_horaria!$A$6:$A$20843,"&lt;="&amp;C14)*3600</f>
        <v/>
      </c>
      <c r="L14" s="14">
        <f>I14-J14</f>
        <v/>
      </c>
      <c r="M14" s="15" t="n">
        <v>1725171.322891924</v>
      </c>
      <c r="N14" s="13">
        <f>M14/L14</f>
        <v/>
      </c>
      <c r="O14" s="15" t="n">
        <v>98784.78587395372</v>
      </c>
      <c r="P14" s="15" t="n">
        <v>41829.57710232466</v>
      </c>
      <c r="Q14" s="14">
        <f>SUMIFS(Serie_horaria!$F$6:$F$20843,Serie_horaria!$A$6:$A$20843,"&gt;="&amp;B14,Serie_horaria!$A$6:$A$20843,"&lt;="&amp;C14)</f>
        <v/>
      </c>
    </row>
    <row r="15">
      <c r="A15" t="n">
        <v>10</v>
      </c>
      <c r="B15" s="10" t="n">
        <v>43541.20833333334</v>
      </c>
      <c r="C15" s="10" t="n">
        <v>43543.66666666666</v>
      </c>
      <c r="D15" t="n">
        <v>14.4</v>
      </c>
      <c r="E15" t="n">
        <v>30.8</v>
      </c>
      <c r="F15" s="12">
        <f>0.307*D15+0.693*E15</f>
        <v/>
      </c>
      <c r="G15" t="n">
        <v>12.6</v>
      </c>
      <c r="H15" s="13" t="n">
        <v>10.618</v>
      </c>
      <c r="I15" s="14">
        <f>SUMIFS(Serie_horaria!$B$6:$B$20843,Serie_horaria!$A$6:$A$20843,"&gt;="&amp;B15,Serie_horaria!$A$6:$A$20843,"&lt;="&amp;C15)*3600</f>
        <v/>
      </c>
      <c r="J15" s="14">
        <f>SUMIFS(Serie_horaria!$D$6:$D$20843,Serie_horaria!$A$6:$A$20843,"&gt;="&amp;B15,Serie_horaria!$A$6:$A$20843,"&lt;="&amp;C15)*3600</f>
        <v/>
      </c>
      <c r="K15" s="14">
        <f>SUMIFS(Serie_horaria!$E$6:$E$20843,Serie_horaria!$A$6:$A$20843,"&gt;="&amp;B15,Serie_horaria!$A$6:$A$20843,"&lt;="&amp;C15)*3600</f>
        <v/>
      </c>
      <c r="L15" s="14">
        <f>I15-J15</f>
        <v/>
      </c>
      <c r="M15" s="15" t="n">
        <v>56645.16034796761</v>
      </c>
      <c r="N15" s="13">
        <f>M15/L15</f>
        <v/>
      </c>
      <c r="O15" s="15" t="n">
        <v>2920.931423494908</v>
      </c>
      <c r="P15" s="15" t="n">
        <v>35354.29866642338</v>
      </c>
      <c r="Q15" s="14">
        <f>SUMIFS(Serie_horaria!$F$6:$F$20843,Serie_horaria!$A$6:$A$20843,"&gt;="&amp;B15,Serie_horaria!$A$6:$A$20843,"&lt;="&amp;C15)</f>
        <v/>
      </c>
    </row>
    <row r="16">
      <c r="A16" t="n">
        <v>11</v>
      </c>
      <c r="B16" s="10" t="n">
        <v>43650.5</v>
      </c>
      <c r="C16" s="10" t="n">
        <v>43654.29166666666</v>
      </c>
      <c r="D16" t="n">
        <v>62.8</v>
      </c>
      <c r="E16" t="n">
        <v>79</v>
      </c>
      <c r="F16" s="12">
        <f>0.307*D16+0.693*E16</f>
        <v/>
      </c>
      <c r="G16" t="n">
        <v>11.8</v>
      </c>
      <c r="H16" s="13" t="n">
        <v>20.95</v>
      </c>
      <c r="I16" s="14">
        <f>SUMIFS(Serie_horaria!$B$6:$B$20843,Serie_horaria!$A$6:$A$20843,"&gt;="&amp;B16,Serie_horaria!$A$6:$A$20843,"&lt;="&amp;C16)*3600</f>
        <v/>
      </c>
      <c r="J16" s="14">
        <f>SUMIFS(Serie_horaria!$D$6:$D$20843,Serie_horaria!$A$6:$A$20843,"&gt;="&amp;B16,Serie_horaria!$A$6:$A$20843,"&lt;="&amp;C16)*3600</f>
        <v/>
      </c>
      <c r="K16" s="14">
        <f>SUMIFS(Serie_horaria!$E$6:$E$20843,Serie_horaria!$A$6:$A$20843,"&gt;="&amp;B16,Serie_horaria!$A$6:$A$20843,"&lt;="&amp;C16)*3600</f>
        <v/>
      </c>
      <c r="L16" s="14">
        <f>I16-J16</f>
        <v/>
      </c>
      <c r="M16" s="15" t="n">
        <v>997495.0961575384</v>
      </c>
      <c r="N16" s="13">
        <f>M16/L16</f>
        <v/>
      </c>
      <c r="O16" s="15" t="n">
        <v>40884.59172781609</v>
      </c>
      <c r="P16" s="15" t="n">
        <v>63450.88741579873</v>
      </c>
      <c r="Q16" s="14">
        <f>SUMIFS(Serie_horaria!$F$6:$F$20843,Serie_horaria!$A$6:$A$20843,"&gt;="&amp;B16,Serie_horaria!$A$6:$A$20843,"&lt;="&amp;C16)</f>
        <v/>
      </c>
    </row>
    <row r="17">
      <c r="A17" t="n">
        <v>12</v>
      </c>
      <c r="B17" s="10" t="n">
        <v>43829.375</v>
      </c>
      <c r="C17" s="10" t="n">
        <v>43830.33333333334</v>
      </c>
      <c r="D17" t="n">
        <v>0</v>
      </c>
      <c r="E17" t="n">
        <v>34.2</v>
      </c>
      <c r="F17" s="12">
        <f>0.307*D17+0.693*E17</f>
        <v/>
      </c>
      <c r="G17" t="n">
        <v>32.8</v>
      </c>
      <c r="H17" s="13" t="n">
        <v>13.149</v>
      </c>
      <c r="I17" s="14">
        <f>SUMIFS(Serie_horaria!$B$6:$B$20843,Serie_horaria!$A$6:$A$20843,"&gt;="&amp;B17,Serie_horaria!$A$6:$A$20843,"&lt;="&amp;C17)*3600</f>
        <v/>
      </c>
      <c r="J17" s="14">
        <f>SUMIFS(Serie_horaria!$D$6:$D$20843,Serie_horaria!$A$6:$A$20843,"&gt;="&amp;B17,Serie_horaria!$A$6:$A$20843,"&lt;="&amp;C17)*3600</f>
        <v/>
      </c>
      <c r="K17" s="14">
        <f>SUMIFS(Serie_horaria!$E$6:$E$20843,Serie_horaria!$A$6:$A$20843,"&gt;="&amp;B17,Serie_horaria!$A$6:$A$20843,"&lt;="&amp;C17)*3600</f>
        <v/>
      </c>
      <c r="L17" s="14">
        <f>I17-J17</f>
        <v/>
      </c>
      <c r="M17" s="15" t="n">
        <v>62527.37828872128</v>
      </c>
      <c r="N17" s="13">
        <f>M17/L17</f>
        <v/>
      </c>
      <c r="O17" s="15" t="n">
        <v>5955.581227327169</v>
      </c>
      <c r="P17" s="15" t="n">
        <v>10157.34943417581</v>
      </c>
      <c r="Q17" s="14">
        <f>SUMIFS(Serie_horaria!$F$6:$F$20843,Serie_horaria!$A$6:$A$20843,"&gt;="&amp;B17,Serie_horaria!$A$6:$A$20843,"&lt;="&amp;C17)</f>
        <v/>
      </c>
    </row>
    <row r="18">
      <c r="A18" t="n">
        <v>13</v>
      </c>
      <c r="B18" s="10" t="n">
        <v>43832.45833333334</v>
      </c>
      <c r="C18" s="10" t="n">
        <v>43834.70833333334</v>
      </c>
      <c r="D18" t="n">
        <v>43.8</v>
      </c>
      <c r="E18" t="n">
        <v>88.59999999999999</v>
      </c>
      <c r="F18" s="12">
        <f>0.307*D18+0.693*E18</f>
        <v/>
      </c>
      <c r="G18" t="n">
        <v>36.6</v>
      </c>
      <c r="H18" s="13" t="n">
        <v>16.012</v>
      </c>
      <c r="I18" s="14">
        <f>SUMIFS(Serie_horaria!$B$6:$B$20843,Serie_horaria!$A$6:$A$20843,"&gt;="&amp;B18,Serie_horaria!$A$6:$A$20843,"&lt;="&amp;C18)*3600</f>
        <v/>
      </c>
      <c r="J18" s="14">
        <f>SUMIFS(Serie_horaria!$D$6:$D$20843,Serie_horaria!$A$6:$A$20843,"&gt;="&amp;B18,Serie_horaria!$A$6:$A$20843,"&lt;="&amp;C18)*3600</f>
        <v/>
      </c>
      <c r="K18" s="14">
        <f>SUMIFS(Serie_horaria!$E$6:$E$20843,Serie_horaria!$A$6:$A$20843,"&gt;="&amp;B18,Serie_horaria!$A$6:$A$20843,"&lt;="&amp;C18)*3600</f>
        <v/>
      </c>
      <c r="L18" s="14">
        <f>I18-J18</f>
        <v/>
      </c>
      <c r="M18" s="15" t="n">
        <v>1072541.274636831</v>
      </c>
      <c r="N18" s="13">
        <f>M18/L18</f>
        <v/>
      </c>
      <c r="O18" s="15" t="n">
        <v>84905.32874583256</v>
      </c>
      <c r="P18" s="15" t="n">
        <v>55595.24895014124</v>
      </c>
      <c r="Q18" s="14">
        <f>SUMIFS(Serie_horaria!$F$6:$F$20843,Serie_horaria!$A$6:$A$20843,"&gt;="&amp;B18,Serie_horaria!$A$6:$A$20843,"&lt;="&amp;C18)</f>
        <v/>
      </c>
    </row>
    <row r="19">
      <c r="A19" t="n">
        <v>14</v>
      </c>
      <c r="B19" s="10" t="n">
        <v>43837.75</v>
      </c>
      <c r="C19" s="10" t="n">
        <v>43840.79166666666</v>
      </c>
      <c r="D19" t="n">
        <v>37.8</v>
      </c>
      <c r="E19" t="n">
        <v>101.8</v>
      </c>
      <c r="F19" s="12">
        <f>0.307*D19+0.693*E19</f>
        <v/>
      </c>
      <c r="G19" t="n">
        <v>37.4</v>
      </c>
      <c r="H19" s="13" t="n">
        <v>22.256</v>
      </c>
      <c r="I19" s="14">
        <f>SUMIFS(Serie_horaria!$B$6:$B$20843,Serie_horaria!$A$6:$A$20843,"&gt;="&amp;B19,Serie_horaria!$A$6:$A$20843,"&lt;="&amp;C19)*3600</f>
        <v/>
      </c>
      <c r="J19" s="14">
        <f>SUMIFS(Serie_horaria!$D$6:$D$20843,Serie_horaria!$A$6:$A$20843,"&gt;="&amp;B19,Serie_horaria!$A$6:$A$20843,"&lt;="&amp;C19)*3600</f>
        <v/>
      </c>
      <c r="K19" s="14">
        <f>SUMIFS(Serie_horaria!$E$6:$E$20843,Serie_horaria!$A$6:$A$20843,"&gt;="&amp;B19,Serie_horaria!$A$6:$A$20843,"&lt;="&amp;C19)*3600</f>
        <v/>
      </c>
      <c r="L19" s="14">
        <f>I19-J19</f>
        <v/>
      </c>
      <c r="M19" s="15" t="n">
        <v>1362542.660036802</v>
      </c>
      <c r="N19" s="13">
        <f>M19/L19</f>
        <v/>
      </c>
      <c r="O19" s="15" t="n">
        <v>107685.3837162277</v>
      </c>
      <c r="P19" s="15" t="n">
        <v>70317.00532145283</v>
      </c>
      <c r="Q19" s="14">
        <f>SUMIFS(Serie_horaria!$F$6:$F$20843,Serie_horaria!$A$6:$A$20843,"&gt;="&amp;B19,Serie_horaria!$A$6:$A$20843,"&lt;="&amp;C19)</f>
        <v/>
      </c>
    </row>
    <row r="20">
      <c r="A20" t="n">
        <v>15</v>
      </c>
      <c r="B20" s="10" t="n">
        <v>43863.83333333334</v>
      </c>
      <c r="C20" s="10" t="n">
        <v>43870.04166666666</v>
      </c>
      <c r="D20" t="n">
        <v>86</v>
      </c>
      <c r="E20" t="n">
        <v>163</v>
      </c>
      <c r="F20" s="12">
        <f>0.307*D20+0.693*E20</f>
        <v/>
      </c>
      <c r="G20" t="n">
        <v>47.8</v>
      </c>
      <c r="H20" s="13" t="n">
        <v>28.371</v>
      </c>
      <c r="I20" s="14">
        <f>SUMIFS(Serie_horaria!$B$6:$B$20843,Serie_horaria!$A$6:$A$20843,"&gt;="&amp;B20,Serie_horaria!$A$6:$A$20843,"&lt;="&amp;C20)*3600</f>
        <v/>
      </c>
      <c r="J20" s="14">
        <f>SUMIFS(Serie_horaria!$D$6:$D$20843,Serie_horaria!$A$6:$A$20843,"&gt;="&amp;B20,Serie_horaria!$A$6:$A$20843,"&lt;="&amp;C20)*3600</f>
        <v/>
      </c>
      <c r="K20" s="14">
        <f>SUMIFS(Serie_horaria!$E$6:$E$20843,Serie_horaria!$A$6:$A$20843,"&gt;="&amp;B20,Serie_horaria!$A$6:$A$20843,"&lt;="&amp;C20)*3600</f>
        <v/>
      </c>
      <c r="L20" s="14">
        <f>I20-J20</f>
        <v/>
      </c>
      <c r="M20" s="15" t="n">
        <v>3963443.759269666</v>
      </c>
      <c r="N20" s="13">
        <f>M20/L20</f>
        <v/>
      </c>
      <c r="O20" s="15" t="n">
        <v>301367.4532707998</v>
      </c>
      <c r="P20" s="15" t="n">
        <v>154055.1287634539</v>
      </c>
      <c r="Q20" s="14">
        <f>SUMIFS(Serie_horaria!$F$6:$F$20843,Serie_horaria!$A$6:$A$20843,"&gt;="&amp;B20,Serie_horaria!$A$6:$A$20843,"&lt;="&amp;C20)</f>
        <v/>
      </c>
    </row>
    <row r="21">
      <c r="A21" t="n">
        <v>16</v>
      </c>
      <c r="B21" s="10" t="n">
        <v>43870.58333333334</v>
      </c>
      <c r="C21" s="10" t="n">
        <v>43874.875</v>
      </c>
      <c r="D21" t="n">
        <v>63.6</v>
      </c>
      <c r="E21" t="n">
        <v>113.6</v>
      </c>
      <c r="F21" s="12">
        <f>0.307*D21+0.693*E21</f>
        <v/>
      </c>
      <c r="G21" t="n">
        <v>15.8</v>
      </c>
      <c r="H21" s="13" t="n">
        <v>23.114</v>
      </c>
      <c r="I21" s="14">
        <f>SUMIFS(Serie_horaria!$B$6:$B$20843,Serie_horaria!$A$6:$A$20843,"&gt;="&amp;B21,Serie_horaria!$A$6:$A$20843,"&lt;="&amp;C21)*3600</f>
        <v/>
      </c>
      <c r="J21" s="14">
        <f>SUMIFS(Serie_horaria!$D$6:$D$20843,Serie_horaria!$A$6:$A$20843,"&gt;="&amp;B21,Serie_horaria!$A$6:$A$20843,"&lt;="&amp;C21)*3600</f>
        <v/>
      </c>
      <c r="K21" s="14">
        <f>SUMIFS(Serie_horaria!$E$6:$E$20843,Serie_horaria!$A$6:$A$20843,"&gt;="&amp;B21,Serie_horaria!$A$6:$A$20843,"&lt;="&amp;C21)*3600</f>
        <v/>
      </c>
      <c r="L21" s="14">
        <f>I21-J21</f>
        <v/>
      </c>
      <c r="M21" s="15" t="n">
        <v>1934497.265401721</v>
      </c>
      <c r="N21" s="13">
        <f>M21/L21</f>
        <v/>
      </c>
      <c r="O21" s="15" t="n">
        <v>88313.55276901214</v>
      </c>
      <c r="P21" s="15" t="n">
        <v>71130.67781712321</v>
      </c>
      <c r="Q21" s="14">
        <f>SUMIFS(Serie_horaria!$F$6:$F$20843,Serie_horaria!$A$6:$A$20843,"&gt;="&amp;B21,Serie_horaria!$A$6:$A$20843,"&lt;="&amp;C21)</f>
        <v/>
      </c>
    </row>
    <row r="22">
      <c r="A22" t="n">
        <v>17</v>
      </c>
      <c r="B22" s="10" t="n">
        <v>43881.375</v>
      </c>
      <c r="C22" s="10" t="n">
        <v>43883.41666666666</v>
      </c>
      <c r="D22" t="n">
        <v>68</v>
      </c>
      <c r="E22" t="n">
        <v>64.59999999999999</v>
      </c>
      <c r="F22" s="12">
        <f>0.307*D22+0.693*E22</f>
        <v/>
      </c>
      <c r="G22" t="n">
        <v>43</v>
      </c>
      <c r="H22" s="13" t="n">
        <v>21.362</v>
      </c>
      <c r="I22" s="14">
        <f>SUMIFS(Serie_horaria!$B$6:$B$20843,Serie_horaria!$A$6:$A$20843,"&gt;="&amp;B22,Serie_horaria!$A$6:$A$20843,"&lt;="&amp;C22)*3600</f>
        <v/>
      </c>
      <c r="J22" s="14">
        <f>SUMIFS(Serie_horaria!$D$6:$D$20843,Serie_horaria!$A$6:$A$20843,"&gt;="&amp;B22,Serie_horaria!$A$6:$A$20843,"&lt;="&amp;C22)*3600</f>
        <v/>
      </c>
      <c r="K22" s="14">
        <f>SUMIFS(Serie_horaria!$E$6:$E$20843,Serie_horaria!$A$6:$A$20843,"&gt;="&amp;B22,Serie_horaria!$A$6:$A$20843,"&lt;="&amp;C22)*3600</f>
        <v/>
      </c>
      <c r="L22" s="14">
        <f>I22-J22</f>
        <v/>
      </c>
      <c r="M22" s="15" t="n">
        <v>734469.2863935578</v>
      </c>
      <c r="N22" s="13">
        <f>M22/L22</f>
        <v/>
      </c>
      <c r="O22" s="15" t="n">
        <v>62732.82268931206</v>
      </c>
      <c r="P22" s="15" t="n">
        <v>36170.3015291577</v>
      </c>
      <c r="Q22" s="14">
        <f>SUMIFS(Serie_horaria!$F$6:$F$20843,Serie_horaria!$A$6:$A$20843,"&gt;="&amp;B22,Serie_horaria!$A$6:$A$20843,"&lt;="&amp;C22)</f>
        <v/>
      </c>
    </row>
    <row r="23">
      <c r="A23" s="2" t="inlineStr">
        <is>
          <t>Total</t>
        </is>
      </c>
      <c r="I23" s="16">
        <f>SUM(I6:I22)</f>
        <v/>
      </c>
      <c r="J23" s="16">
        <f>SUM(J6:J22)</f>
        <v/>
      </c>
      <c r="L23" s="16">
        <f>SUM(L6:L22)</f>
        <v/>
      </c>
      <c r="M23" s="16">
        <f>SUM(M6:M22)</f>
        <v/>
      </c>
      <c r="Q23" s="16">
        <f>SUM(Q6:Q22)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2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Escoamento direto: SCS-CN contra o medido</t>
        </is>
      </c>
    </row>
    <row r="2">
      <c r="A2" s="4" t="inlineStr">
        <is>
          <t>Mostra quanto o SCS-CN (CN-I, lambda = 0,05 com S convertido) erra a água de cada evento.</t>
        </is>
      </c>
    </row>
    <row r="4" ht="45" customHeight="1">
      <c r="A4" s="5" t="inlineStr">
        <is>
          <t>Evento</t>
        </is>
      </c>
      <c r="B4" s="5" t="inlineStr">
        <is>
          <t>Escoamento direto medido V_dir (m³)</t>
        </is>
      </c>
      <c r="C4" s="5" t="inlineStr">
        <is>
          <t>Escoamento direto do SCS-CN V_SCS (m³)</t>
        </is>
      </c>
      <c r="D4" s="5" t="inlineStr">
        <is>
          <t>Razão V_SCS / V_dir</t>
        </is>
      </c>
      <c r="E4" s="5" t="inlineStr">
        <is>
          <t>Erro (%)</t>
        </is>
      </c>
      <c r="F4" s="5" t="inlineStr">
        <is>
          <t>Erro absoluto (%)</t>
        </is>
      </c>
      <c r="G4" s="5" t="inlineStr">
        <is>
          <t>Dentro de fator 2?</t>
        </is>
      </c>
    </row>
    <row r="5" ht="45" customHeight="1">
      <c r="A5" s="6" t="inlineStr"/>
      <c r="B5" s="6" t="inlineStr">
        <is>
          <t>da aba Eventos</t>
        </is>
      </c>
      <c r="C5" s="6" t="inlineStr">
        <is>
          <t>da aba Eventos (rasters)</t>
        </is>
      </c>
      <c r="D5" s="6" t="inlineStr">
        <is>
          <t>= V_SCS / V_dir</t>
        </is>
      </c>
      <c r="E5" s="6" t="inlineStr">
        <is>
          <t>= (razão - 1) * 100</t>
        </is>
      </c>
      <c r="F5" s="6" t="inlineStr">
        <is>
          <t>= |erro|</t>
        </is>
      </c>
      <c r="G5" s="6" t="inlineStr">
        <is>
          <t>sim se a razão está entre 0,5 e 2</t>
        </is>
      </c>
    </row>
    <row r="6">
      <c r="A6">
        <f>Eventos!A6</f>
        <v/>
      </c>
      <c r="B6" s="14">
        <f>Eventos!L6</f>
        <v/>
      </c>
      <c r="C6" s="14">
        <f>Eventos!M6</f>
        <v/>
      </c>
      <c r="D6" s="13">
        <f>C6/B6</f>
        <v/>
      </c>
      <c r="E6" s="12">
        <f>(D6-1)*100</f>
        <v/>
      </c>
      <c r="F6" s="12">
        <f>ABS(E6)</f>
        <v/>
      </c>
      <c r="G6">
        <f>IF(AND(D6&gt;=0.5,D6&lt;=2),"sim","não")</f>
        <v/>
      </c>
    </row>
    <row r="7">
      <c r="A7">
        <f>Eventos!A7</f>
        <v/>
      </c>
      <c r="B7" s="14">
        <f>Eventos!L7</f>
        <v/>
      </c>
      <c r="C7" s="14">
        <f>Eventos!M7</f>
        <v/>
      </c>
      <c r="D7" s="13">
        <f>C7/B7</f>
        <v/>
      </c>
      <c r="E7" s="12">
        <f>(D7-1)*100</f>
        <v/>
      </c>
      <c r="F7" s="12">
        <f>ABS(E7)</f>
        <v/>
      </c>
      <c r="G7">
        <f>IF(AND(D7&gt;=0.5,D7&lt;=2),"sim","não")</f>
        <v/>
      </c>
    </row>
    <row r="8">
      <c r="A8">
        <f>Eventos!A8</f>
        <v/>
      </c>
      <c r="B8" s="14">
        <f>Eventos!L8</f>
        <v/>
      </c>
      <c r="C8" s="14">
        <f>Eventos!M8</f>
        <v/>
      </c>
      <c r="D8" s="13">
        <f>C8/B8</f>
        <v/>
      </c>
      <c r="E8" s="12">
        <f>(D8-1)*100</f>
        <v/>
      </c>
      <c r="F8" s="12">
        <f>ABS(E8)</f>
        <v/>
      </c>
      <c r="G8">
        <f>IF(AND(D8&gt;=0.5,D8&lt;=2),"sim","não")</f>
        <v/>
      </c>
    </row>
    <row r="9">
      <c r="A9">
        <f>Eventos!A9</f>
        <v/>
      </c>
      <c r="B9" s="14">
        <f>Eventos!L9</f>
        <v/>
      </c>
      <c r="C9" s="14">
        <f>Eventos!M9</f>
        <v/>
      </c>
      <c r="D9" s="13">
        <f>C9/B9</f>
        <v/>
      </c>
      <c r="E9" s="12">
        <f>(D9-1)*100</f>
        <v/>
      </c>
      <c r="F9" s="12">
        <f>ABS(E9)</f>
        <v/>
      </c>
      <c r="G9">
        <f>IF(AND(D9&gt;=0.5,D9&lt;=2),"sim","não")</f>
        <v/>
      </c>
    </row>
    <row r="10">
      <c r="A10">
        <f>Eventos!A10</f>
        <v/>
      </c>
      <c r="B10" s="14">
        <f>Eventos!L10</f>
        <v/>
      </c>
      <c r="C10" s="14">
        <f>Eventos!M10</f>
        <v/>
      </c>
      <c r="D10" s="13">
        <f>C10/B10</f>
        <v/>
      </c>
      <c r="E10" s="12">
        <f>(D10-1)*100</f>
        <v/>
      </c>
      <c r="F10" s="12">
        <f>ABS(E10)</f>
        <v/>
      </c>
      <c r="G10">
        <f>IF(AND(D10&gt;=0.5,D10&lt;=2),"sim","não")</f>
        <v/>
      </c>
    </row>
    <row r="11">
      <c r="A11">
        <f>Eventos!A11</f>
        <v/>
      </c>
      <c r="B11" s="14">
        <f>Eventos!L11</f>
        <v/>
      </c>
      <c r="C11" s="14">
        <f>Eventos!M11</f>
        <v/>
      </c>
      <c r="D11" s="13">
        <f>C11/B11</f>
        <v/>
      </c>
      <c r="E11" s="12">
        <f>(D11-1)*100</f>
        <v/>
      </c>
      <c r="F11" s="12">
        <f>ABS(E11)</f>
        <v/>
      </c>
      <c r="G11">
        <f>IF(AND(D11&gt;=0.5,D11&lt;=2),"sim","não")</f>
        <v/>
      </c>
    </row>
    <row r="12">
      <c r="A12">
        <f>Eventos!A12</f>
        <v/>
      </c>
      <c r="B12" s="14">
        <f>Eventos!L12</f>
        <v/>
      </c>
      <c r="C12" s="14">
        <f>Eventos!M12</f>
        <v/>
      </c>
      <c r="D12" s="13">
        <f>C12/B12</f>
        <v/>
      </c>
      <c r="E12" s="12">
        <f>(D12-1)*100</f>
        <v/>
      </c>
      <c r="F12" s="12">
        <f>ABS(E12)</f>
        <v/>
      </c>
      <c r="G12">
        <f>IF(AND(D12&gt;=0.5,D12&lt;=2),"sim","não")</f>
        <v/>
      </c>
    </row>
    <row r="13">
      <c r="A13">
        <f>Eventos!A13</f>
        <v/>
      </c>
      <c r="B13" s="14">
        <f>Eventos!L13</f>
        <v/>
      </c>
      <c r="C13" s="14">
        <f>Eventos!M13</f>
        <v/>
      </c>
      <c r="D13" s="13">
        <f>C13/B13</f>
        <v/>
      </c>
      <c r="E13" s="12">
        <f>(D13-1)*100</f>
        <v/>
      </c>
      <c r="F13" s="12">
        <f>ABS(E13)</f>
        <v/>
      </c>
      <c r="G13">
        <f>IF(AND(D13&gt;=0.5,D13&lt;=2),"sim","não")</f>
        <v/>
      </c>
    </row>
    <row r="14">
      <c r="A14">
        <f>Eventos!A14</f>
        <v/>
      </c>
      <c r="B14" s="14">
        <f>Eventos!L14</f>
        <v/>
      </c>
      <c r="C14" s="14">
        <f>Eventos!M14</f>
        <v/>
      </c>
      <c r="D14" s="13">
        <f>C14/B14</f>
        <v/>
      </c>
      <c r="E14" s="12">
        <f>(D14-1)*100</f>
        <v/>
      </c>
      <c r="F14" s="12">
        <f>ABS(E14)</f>
        <v/>
      </c>
      <c r="G14">
        <f>IF(AND(D14&gt;=0.5,D14&lt;=2),"sim","não")</f>
        <v/>
      </c>
    </row>
    <row r="15">
      <c r="A15">
        <f>Eventos!A15</f>
        <v/>
      </c>
      <c r="B15" s="14">
        <f>Eventos!L15</f>
        <v/>
      </c>
      <c r="C15" s="14">
        <f>Eventos!M15</f>
        <v/>
      </c>
      <c r="D15" s="13">
        <f>C15/B15</f>
        <v/>
      </c>
      <c r="E15" s="12">
        <f>(D15-1)*100</f>
        <v/>
      </c>
      <c r="F15" s="12">
        <f>ABS(E15)</f>
        <v/>
      </c>
      <c r="G15">
        <f>IF(AND(D15&gt;=0.5,D15&lt;=2),"sim","não")</f>
        <v/>
      </c>
    </row>
    <row r="16">
      <c r="A16">
        <f>Eventos!A16</f>
        <v/>
      </c>
      <c r="B16" s="14">
        <f>Eventos!L16</f>
        <v/>
      </c>
      <c r="C16" s="14">
        <f>Eventos!M16</f>
        <v/>
      </c>
      <c r="D16" s="13">
        <f>C16/B16</f>
        <v/>
      </c>
      <c r="E16" s="12">
        <f>(D16-1)*100</f>
        <v/>
      </c>
      <c r="F16" s="12">
        <f>ABS(E16)</f>
        <v/>
      </c>
      <c r="G16">
        <f>IF(AND(D16&gt;=0.5,D16&lt;=2),"sim","não")</f>
        <v/>
      </c>
    </row>
    <row r="17">
      <c r="A17">
        <f>Eventos!A17</f>
        <v/>
      </c>
      <c r="B17" s="14">
        <f>Eventos!L17</f>
        <v/>
      </c>
      <c r="C17" s="14">
        <f>Eventos!M17</f>
        <v/>
      </c>
      <c r="D17" s="13">
        <f>C17/B17</f>
        <v/>
      </c>
      <c r="E17" s="12">
        <f>(D17-1)*100</f>
        <v/>
      </c>
      <c r="F17" s="12">
        <f>ABS(E17)</f>
        <v/>
      </c>
      <c r="G17">
        <f>IF(AND(D17&gt;=0.5,D17&lt;=2),"sim","não")</f>
        <v/>
      </c>
    </row>
    <row r="18">
      <c r="A18">
        <f>Eventos!A18</f>
        <v/>
      </c>
      <c r="B18" s="14">
        <f>Eventos!L18</f>
        <v/>
      </c>
      <c r="C18" s="14">
        <f>Eventos!M18</f>
        <v/>
      </c>
      <c r="D18" s="13">
        <f>C18/B18</f>
        <v/>
      </c>
      <c r="E18" s="12">
        <f>(D18-1)*100</f>
        <v/>
      </c>
      <c r="F18" s="12">
        <f>ABS(E18)</f>
        <v/>
      </c>
      <c r="G18">
        <f>IF(AND(D18&gt;=0.5,D18&lt;=2),"sim","não")</f>
        <v/>
      </c>
    </row>
    <row r="19">
      <c r="A19">
        <f>Eventos!A19</f>
        <v/>
      </c>
      <c r="B19" s="14">
        <f>Eventos!L19</f>
        <v/>
      </c>
      <c r="C19" s="14">
        <f>Eventos!M19</f>
        <v/>
      </c>
      <c r="D19" s="13">
        <f>C19/B19</f>
        <v/>
      </c>
      <c r="E19" s="12">
        <f>(D19-1)*100</f>
        <v/>
      </c>
      <c r="F19" s="12">
        <f>ABS(E19)</f>
        <v/>
      </c>
      <c r="G19">
        <f>IF(AND(D19&gt;=0.5,D19&lt;=2),"sim","não")</f>
        <v/>
      </c>
    </row>
    <row r="20">
      <c r="A20">
        <f>Eventos!A20</f>
        <v/>
      </c>
      <c r="B20" s="14">
        <f>Eventos!L20</f>
        <v/>
      </c>
      <c r="C20" s="14">
        <f>Eventos!M20</f>
        <v/>
      </c>
      <c r="D20" s="13">
        <f>C20/B20</f>
        <v/>
      </c>
      <c r="E20" s="12">
        <f>(D20-1)*100</f>
        <v/>
      </c>
      <c r="F20" s="12">
        <f>ABS(E20)</f>
        <v/>
      </c>
      <c r="G20">
        <f>IF(AND(D20&gt;=0.5,D20&lt;=2),"sim","não")</f>
        <v/>
      </c>
    </row>
    <row r="21">
      <c r="A21">
        <f>Eventos!A21</f>
        <v/>
      </c>
      <c r="B21" s="14">
        <f>Eventos!L21</f>
        <v/>
      </c>
      <c r="C21" s="14">
        <f>Eventos!M21</f>
        <v/>
      </c>
      <c r="D21" s="13">
        <f>C21/B21</f>
        <v/>
      </c>
      <c r="E21" s="12">
        <f>(D21-1)*100</f>
        <v/>
      </c>
      <c r="F21" s="12">
        <f>ABS(E21)</f>
        <v/>
      </c>
      <c r="G21">
        <f>IF(AND(D21&gt;=0.5,D21&lt;=2),"sim","não")</f>
        <v/>
      </c>
    </row>
    <row r="22">
      <c r="A22">
        <f>Eventos!A22</f>
        <v/>
      </c>
      <c r="B22" s="14">
        <f>Eventos!L22</f>
        <v/>
      </c>
      <c r="C22" s="14">
        <f>Eventos!M22</f>
        <v/>
      </c>
      <c r="D22" s="13">
        <f>C22/B22</f>
        <v/>
      </c>
      <c r="E22" s="12">
        <f>(D22-1)*100</f>
        <v/>
      </c>
      <c r="F22" s="12">
        <f>ABS(E22)</f>
        <v/>
      </c>
      <c r="G22">
        <f>IF(AND(D22&gt;=0.5,D22&lt;=2),"sim","não")</f>
        <v/>
      </c>
    </row>
    <row r="25">
      <c r="A25" s="2" t="inlineStr">
        <is>
          <t>Viés do total (%)</t>
        </is>
      </c>
      <c r="D25" s="17">
        <f>(SUM(C6:C22)/SUM(B6:B22)-1)*100</f>
        <v/>
      </c>
    </row>
    <row r="26">
      <c r="A26" s="2" t="inlineStr">
        <is>
          <t>Erro médio absoluto por evento (%)</t>
        </is>
      </c>
      <c r="D26" s="17">
        <f>AVERAGE(F6:F22)</f>
        <v/>
      </c>
    </row>
    <row r="27">
      <c r="A27" s="2" t="inlineStr">
        <is>
          <t>Erro mediano por evento (%)</t>
        </is>
      </c>
      <c r="D27" s="17">
        <f>MEDIAN(F6:F22)</f>
        <v/>
      </c>
    </row>
    <row r="28">
      <c r="A28" s="2" t="inlineStr">
        <is>
          <t>Razão mediana</t>
        </is>
      </c>
      <c r="D28" s="18">
        <f>MEDIAN(D6:D22)</f>
        <v/>
      </c>
    </row>
    <row r="29">
      <c r="A29" s="2" t="inlineStr">
        <is>
          <t>Eventos dentro de fator 2 (%)</t>
        </is>
      </c>
      <c r="D29" s="17">
        <f>COUNTIF(G6:G22,"sim")/17*100</f>
        <v/>
      </c>
    </row>
    <row r="30">
      <c r="A30" s="2" t="inlineStr">
        <is>
          <t>NSE do volume</t>
        </is>
      </c>
      <c r="D30" s="18">
        <f>1-SUMXMY2(C6:C22,B6:B22)/DEVSQ(B6:B22)</f>
        <v/>
      </c>
    </row>
  </sheetData>
  <mergeCells count="6">
    <mergeCell ref="A28:C28"/>
    <mergeCell ref="A25:C25"/>
    <mergeCell ref="A27:C27"/>
    <mergeCell ref="A30:C30"/>
    <mergeCell ref="A29:C29"/>
    <mergeCell ref="A26:C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3" customWidth="1" min="6" max="6"/>
    <col width="13" customWidth="1" min="7" max="7"/>
    <col width="11" customWidth="1" min="8" max="8"/>
    <col width="14" customWidth="1" min="9" max="9"/>
    <col width="14" customWidth="1" min="10" max="10"/>
    <col width="12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Modelo Calculado (MC): SY = c * soma(E_unit), água calculada pelo SCS-CN</t>
        </is>
      </c>
    </row>
    <row r="2">
      <c r="A2" s="4" t="inlineStr">
        <is>
          <t>x = soma de E_unit sobre os 153.855 pixels, com o escoamento direto do SCS-CN (só chuva). É a previsão.</t>
        </is>
      </c>
    </row>
    <row r="4" ht="45" customHeight="1">
      <c r="A4" s="5" t="inlineStr">
        <is>
          <t>Evento</t>
        </is>
      </c>
      <c r="B4" s="5" t="inlineStr">
        <is>
          <t>Sedimento medido (t)</t>
        </is>
      </c>
      <c r="C4" s="5" t="inlineStr">
        <is>
          <t>x = soma de E_unit no MC (índice)</t>
        </is>
      </c>
      <c r="D4" s="5" t="inlineStr">
        <is>
          <t>ln(medido)</t>
        </is>
      </c>
      <c r="E4" s="5" t="inlineStr">
        <is>
          <t>ln(x)</t>
        </is>
      </c>
      <c r="F4" s="5" t="inlineStr">
        <is>
          <t>ln(medido) - ln(x)</t>
        </is>
      </c>
      <c r="G4" s="5" t="inlineStr">
        <is>
          <t>Simulado no ajuste (t)</t>
        </is>
      </c>
      <c r="H4" s="5" t="inlineStr">
        <is>
          <t>Erro no ajuste (%)</t>
        </is>
      </c>
      <c r="I4" s="5" t="inlineStr">
        <is>
          <t>c sem este evento (validação cruzada)</t>
        </is>
      </c>
      <c r="J4" s="5" t="inlineStr">
        <is>
          <t>Simulado na validação cruzada (t)</t>
        </is>
      </c>
      <c r="K4" s="5" t="inlineStr">
        <is>
          <t>Erro na validação cruzada (%)</t>
        </is>
      </c>
      <c r="L4" s="5" t="inlineStr">
        <is>
          <t>Erro absoluto (%)</t>
        </is>
      </c>
      <c r="M4" s="5" t="inlineStr">
        <is>
          <t>Razão simulado / medido</t>
        </is>
      </c>
      <c r="N4" s="5" t="inlineStr">
        <is>
          <t>Dentro de fator 2?</t>
        </is>
      </c>
      <c r="O4" s="5" t="inlineStr">
        <is>
          <t>ln(simulado)</t>
        </is>
      </c>
      <c r="P4" s="5" t="inlineStr">
        <is>
          <t>Posição do medido (1 = menor)</t>
        </is>
      </c>
      <c r="Q4" s="5" t="inlineStr">
        <is>
          <t>Posição do simulado (1 = menor)</t>
        </is>
      </c>
    </row>
    <row r="5" ht="45" customHeight="1">
      <c r="A5" s="6" t="inlineStr"/>
      <c r="B5" s="6" t="inlineStr">
        <is>
          <t>da aba Eventos</t>
        </is>
      </c>
      <c r="C5" s="6" t="inlineStr">
        <is>
          <t>da aba Eventos</t>
        </is>
      </c>
      <c r="D5" s="6" t="inlineStr">
        <is>
          <t>= LN(medido)</t>
        </is>
      </c>
      <c r="E5" s="6" t="inlineStr">
        <is>
          <t>= LN(x)</t>
        </is>
      </c>
      <c r="F5" s="6" t="inlineStr">
        <is>
          <t>= D - E (o c ótimo é a média desta coluna, em exp)</t>
        </is>
      </c>
      <c r="G5" s="6" t="inlineStr">
        <is>
          <t>= c (com os 17 eventos) * x</t>
        </is>
      </c>
      <c r="H5" s="6" t="inlineStr">
        <is>
          <t>= (simulado / medido - 1) * 100</t>
        </is>
      </c>
      <c r="I5" s="6" t="inlineStr">
        <is>
          <t>= EXP(média de F nos outros 16 eventos)</t>
        </is>
      </c>
      <c r="J5" s="6" t="inlineStr">
        <is>
          <t>= c sem este evento * x</t>
        </is>
      </c>
      <c r="K5" s="6" t="inlineStr">
        <is>
          <t>= (simulado / medido - 1) * 100</t>
        </is>
      </c>
      <c r="L5" s="6" t="inlineStr">
        <is>
          <t>= |erro na validação cruzada|</t>
        </is>
      </c>
      <c r="M5" s="6" t="inlineStr">
        <is>
          <t>= simulado na validação cruzada / medido</t>
        </is>
      </c>
      <c r="N5" s="6" t="inlineStr">
        <is>
          <t>sim se a razão está entre 0,5 e 2</t>
        </is>
      </c>
      <c r="O5" s="6" t="inlineStr">
        <is>
          <t>= LN(simulado na validação cruzada); usado no NSE em log</t>
        </is>
      </c>
      <c r="P5" s="6" t="inlineStr">
        <is>
          <t>ranking, para o Spearman</t>
        </is>
      </c>
      <c r="Q5" s="6" t="inlineStr">
        <is>
          <t>ranking, para o Spearman</t>
        </is>
      </c>
    </row>
    <row r="6">
      <c r="A6">
        <f>Eventos!A6</f>
        <v/>
      </c>
      <c r="B6" s="14">
        <f>Eventos!Q6</f>
        <v/>
      </c>
      <c r="C6" s="14">
        <f>Eventos!O6</f>
        <v/>
      </c>
      <c r="D6" s="11">
        <f>LN(B6)</f>
        <v/>
      </c>
      <c r="E6" s="11">
        <f>LN(C6)</f>
        <v/>
      </c>
      <c r="F6" s="11">
        <f>D6-E6</f>
        <v/>
      </c>
      <c r="G6" s="14">
        <f>$D$26*C6</f>
        <v/>
      </c>
      <c r="H6" s="12">
        <f>(G6/B6-1)*100</f>
        <v/>
      </c>
      <c r="I6" s="7">
        <f>EXP((SUM($F$6:$F$22)-F6)/16)</f>
        <v/>
      </c>
      <c r="J6" s="14">
        <f>I6*C6</f>
        <v/>
      </c>
      <c r="K6" s="12">
        <f>(J6/B6-1)*100</f>
        <v/>
      </c>
      <c r="L6" s="12">
        <f>ABS(K6)</f>
        <v/>
      </c>
      <c r="M6" s="13">
        <f>J6/B6</f>
        <v/>
      </c>
      <c r="N6">
        <f>IF(AND(M6&gt;=0.5,M6&lt;=2),"sim","não")</f>
        <v/>
      </c>
      <c r="O6" s="11">
        <f>LN(J6)</f>
        <v/>
      </c>
      <c r="P6">
        <f>RANK(B6,$B$6:$B$22,1)+(COUNTIF($B$6:$B$22,B6)-1)/2</f>
        <v/>
      </c>
      <c r="Q6">
        <f>RANK(J6,$J$6:$J$22,1)+(COUNTIF($J$6:$J$22,J6)-1)/2</f>
        <v/>
      </c>
    </row>
    <row r="7">
      <c r="A7">
        <f>Eventos!A7</f>
        <v/>
      </c>
      <c r="B7" s="14">
        <f>Eventos!Q7</f>
        <v/>
      </c>
      <c r="C7" s="14">
        <f>Eventos!O7</f>
        <v/>
      </c>
      <c r="D7" s="11">
        <f>LN(B7)</f>
        <v/>
      </c>
      <c r="E7" s="11">
        <f>LN(C7)</f>
        <v/>
      </c>
      <c r="F7" s="11">
        <f>D7-E7</f>
        <v/>
      </c>
      <c r="G7" s="14">
        <f>$D$26*C7</f>
        <v/>
      </c>
      <c r="H7" s="12">
        <f>(G7/B7-1)*100</f>
        <v/>
      </c>
      <c r="I7" s="7">
        <f>EXP((SUM($F$6:$F$22)-F7)/16)</f>
        <v/>
      </c>
      <c r="J7" s="14">
        <f>I7*C7</f>
        <v/>
      </c>
      <c r="K7" s="12">
        <f>(J7/B7-1)*100</f>
        <v/>
      </c>
      <c r="L7" s="12">
        <f>ABS(K7)</f>
        <v/>
      </c>
      <c r="M7" s="13">
        <f>J7/B7</f>
        <v/>
      </c>
      <c r="N7">
        <f>IF(AND(M7&gt;=0.5,M7&lt;=2),"sim","não")</f>
        <v/>
      </c>
      <c r="O7" s="11">
        <f>LN(J7)</f>
        <v/>
      </c>
      <c r="P7">
        <f>RANK(B7,$B$6:$B$22,1)+(COUNTIF($B$6:$B$22,B7)-1)/2</f>
        <v/>
      </c>
      <c r="Q7">
        <f>RANK(J7,$J$6:$J$22,1)+(COUNTIF($J$6:$J$22,J7)-1)/2</f>
        <v/>
      </c>
    </row>
    <row r="8">
      <c r="A8">
        <f>Eventos!A8</f>
        <v/>
      </c>
      <c r="B8" s="14">
        <f>Eventos!Q8</f>
        <v/>
      </c>
      <c r="C8" s="14">
        <f>Eventos!O8</f>
        <v/>
      </c>
      <c r="D8" s="11">
        <f>LN(B8)</f>
        <v/>
      </c>
      <c r="E8" s="11">
        <f>LN(C8)</f>
        <v/>
      </c>
      <c r="F8" s="11">
        <f>D8-E8</f>
        <v/>
      </c>
      <c r="G8" s="14">
        <f>$D$26*C8</f>
        <v/>
      </c>
      <c r="H8" s="12">
        <f>(G8/B8-1)*100</f>
        <v/>
      </c>
      <c r="I8" s="7">
        <f>EXP((SUM($F$6:$F$22)-F8)/16)</f>
        <v/>
      </c>
      <c r="J8" s="14">
        <f>I8*C8</f>
        <v/>
      </c>
      <c r="K8" s="12">
        <f>(J8/B8-1)*100</f>
        <v/>
      </c>
      <c r="L8" s="12">
        <f>ABS(K8)</f>
        <v/>
      </c>
      <c r="M8" s="13">
        <f>J8/B8</f>
        <v/>
      </c>
      <c r="N8">
        <f>IF(AND(M8&gt;=0.5,M8&lt;=2),"sim","não")</f>
        <v/>
      </c>
      <c r="O8" s="11">
        <f>LN(J8)</f>
        <v/>
      </c>
      <c r="P8">
        <f>RANK(B8,$B$6:$B$22,1)+(COUNTIF($B$6:$B$22,B8)-1)/2</f>
        <v/>
      </c>
      <c r="Q8">
        <f>RANK(J8,$J$6:$J$22,1)+(COUNTIF($J$6:$J$22,J8)-1)/2</f>
        <v/>
      </c>
    </row>
    <row r="9">
      <c r="A9">
        <f>Eventos!A9</f>
        <v/>
      </c>
      <c r="B9" s="14">
        <f>Eventos!Q9</f>
        <v/>
      </c>
      <c r="C9" s="14">
        <f>Eventos!O9</f>
        <v/>
      </c>
      <c r="D9" s="11">
        <f>LN(B9)</f>
        <v/>
      </c>
      <c r="E9" s="11">
        <f>LN(C9)</f>
        <v/>
      </c>
      <c r="F9" s="11">
        <f>D9-E9</f>
        <v/>
      </c>
      <c r="G9" s="14">
        <f>$D$26*C9</f>
        <v/>
      </c>
      <c r="H9" s="12">
        <f>(G9/B9-1)*100</f>
        <v/>
      </c>
      <c r="I9" s="7">
        <f>EXP((SUM($F$6:$F$22)-F9)/16)</f>
        <v/>
      </c>
      <c r="J9" s="14">
        <f>I9*C9</f>
        <v/>
      </c>
      <c r="K9" s="12">
        <f>(J9/B9-1)*100</f>
        <v/>
      </c>
      <c r="L9" s="12">
        <f>ABS(K9)</f>
        <v/>
      </c>
      <c r="M9" s="13">
        <f>J9/B9</f>
        <v/>
      </c>
      <c r="N9">
        <f>IF(AND(M9&gt;=0.5,M9&lt;=2),"sim","não")</f>
        <v/>
      </c>
      <c r="O9" s="11">
        <f>LN(J9)</f>
        <v/>
      </c>
      <c r="P9">
        <f>RANK(B9,$B$6:$B$22,1)+(COUNTIF($B$6:$B$22,B9)-1)/2</f>
        <v/>
      </c>
      <c r="Q9">
        <f>RANK(J9,$J$6:$J$22,1)+(COUNTIF($J$6:$J$22,J9)-1)/2</f>
        <v/>
      </c>
    </row>
    <row r="10">
      <c r="A10">
        <f>Eventos!A10</f>
        <v/>
      </c>
      <c r="B10" s="14">
        <f>Eventos!Q10</f>
        <v/>
      </c>
      <c r="C10" s="14">
        <f>Eventos!O10</f>
        <v/>
      </c>
      <c r="D10" s="11">
        <f>LN(B10)</f>
        <v/>
      </c>
      <c r="E10" s="11">
        <f>LN(C10)</f>
        <v/>
      </c>
      <c r="F10" s="11">
        <f>D10-E10</f>
        <v/>
      </c>
      <c r="G10" s="14">
        <f>$D$26*C10</f>
        <v/>
      </c>
      <c r="H10" s="12">
        <f>(G10/B10-1)*100</f>
        <v/>
      </c>
      <c r="I10" s="7">
        <f>EXP((SUM($F$6:$F$22)-F10)/16)</f>
        <v/>
      </c>
      <c r="J10" s="14">
        <f>I10*C10</f>
        <v/>
      </c>
      <c r="K10" s="12">
        <f>(J10/B10-1)*100</f>
        <v/>
      </c>
      <c r="L10" s="12">
        <f>ABS(K10)</f>
        <v/>
      </c>
      <c r="M10" s="13">
        <f>J10/B10</f>
        <v/>
      </c>
      <c r="N10">
        <f>IF(AND(M10&gt;=0.5,M10&lt;=2),"sim","não")</f>
        <v/>
      </c>
      <c r="O10" s="11">
        <f>LN(J10)</f>
        <v/>
      </c>
      <c r="P10">
        <f>RANK(B10,$B$6:$B$22,1)+(COUNTIF($B$6:$B$22,B10)-1)/2</f>
        <v/>
      </c>
      <c r="Q10">
        <f>RANK(J10,$J$6:$J$22,1)+(COUNTIF($J$6:$J$22,J10)-1)/2</f>
        <v/>
      </c>
    </row>
    <row r="11">
      <c r="A11">
        <f>Eventos!A11</f>
        <v/>
      </c>
      <c r="B11" s="14">
        <f>Eventos!Q11</f>
        <v/>
      </c>
      <c r="C11" s="14">
        <f>Eventos!O11</f>
        <v/>
      </c>
      <c r="D11" s="11">
        <f>LN(B11)</f>
        <v/>
      </c>
      <c r="E11" s="11">
        <f>LN(C11)</f>
        <v/>
      </c>
      <c r="F11" s="11">
        <f>D11-E11</f>
        <v/>
      </c>
      <c r="G11" s="14">
        <f>$D$26*C11</f>
        <v/>
      </c>
      <c r="H11" s="12">
        <f>(G11/B11-1)*100</f>
        <v/>
      </c>
      <c r="I11" s="7">
        <f>EXP((SUM($F$6:$F$22)-F11)/16)</f>
        <v/>
      </c>
      <c r="J11" s="14">
        <f>I11*C11</f>
        <v/>
      </c>
      <c r="K11" s="12">
        <f>(J11/B11-1)*100</f>
        <v/>
      </c>
      <c r="L11" s="12">
        <f>ABS(K11)</f>
        <v/>
      </c>
      <c r="M11" s="13">
        <f>J11/B11</f>
        <v/>
      </c>
      <c r="N11">
        <f>IF(AND(M11&gt;=0.5,M11&lt;=2),"sim","não")</f>
        <v/>
      </c>
      <c r="O11" s="11">
        <f>LN(J11)</f>
        <v/>
      </c>
      <c r="P11">
        <f>RANK(B11,$B$6:$B$22,1)+(COUNTIF($B$6:$B$22,B11)-1)/2</f>
        <v/>
      </c>
      <c r="Q11">
        <f>RANK(J11,$J$6:$J$22,1)+(COUNTIF($J$6:$J$22,J11)-1)/2</f>
        <v/>
      </c>
    </row>
    <row r="12">
      <c r="A12">
        <f>Eventos!A12</f>
        <v/>
      </c>
      <c r="B12" s="14">
        <f>Eventos!Q12</f>
        <v/>
      </c>
      <c r="C12" s="14">
        <f>Eventos!O12</f>
        <v/>
      </c>
      <c r="D12" s="11">
        <f>LN(B12)</f>
        <v/>
      </c>
      <c r="E12" s="11">
        <f>LN(C12)</f>
        <v/>
      </c>
      <c r="F12" s="11">
        <f>D12-E12</f>
        <v/>
      </c>
      <c r="G12" s="14">
        <f>$D$26*C12</f>
        <v/>
      </c>
      <c r="H12" s="12">
        <f>(G12/B12-1)*100</f>
        <v/>
      </c>
      <c r="I12" s="7">
        <f>EXP((SUM($F$6:$F$22)-F12)/16)</f>
        <v/>
      </c>
      <c r="J12" s="14">
        <f>I12*C12</f>
        <v/>
      </c>
      <c r="K12" s="12">
        <f>(J12/B12-1)*100</f>
        <v/>
      </c>
      <c r="L12" s="12">
        <f>ABS(K12)</f>
        <v/>
      </c>
      <c r="M12" s="13">
        <f>J12/B12</f>
        <v/>
      </c>
      <c r="N12">
        <f>IF(AND(M12&gt;=0.5,M12&lt;=2),"sim","não")</f>
        <v/>
      </c>
      <c r="O12" s="11">
        <f>LN(J12)</f>
        <v/>
      </c>
      <c r="P12">
        <f>RANK(B12,$B$6:$B$22,1)+(COUNTIF($B$6:$B$22,B12)-1)/2</f>
        <v/>
      </c>
      <c r="Q12">
        <f>RANK(J12,$J$6:$J$22,1)+(COUNTIF($J$6:$J$22,J12)-1)/2</f>
        <v/>
      </c>
    </row>
    <row r="13">
      <c r="A13">
        <f>Eventos!A13</f>
        <v/>
      </c>
      <c r="B13" s="14">
        <f>Eventos!Q13</f>
        <v/>
      </c>
      <c r="C13" s="14">
        <f>Eventos!O13</f>
        <v/>
      </c>
      <c r="D13" s="11">
        <f>LN(B13)</f>
        <v/>
      </c>
      <c r="E13" s="11">
        <f>LN(C13)</f>
        <v/>
      </c>
      <c r="F13" s="11">
        <f>D13-E13</f>
        <v/>
      </c>
      <c r="G13" s="14">
        <f>$D$26*C13</f>
        <v/>
      </c>
      <c r="H13" s="12">
        <f>(G13/B13-1)*100</f>
        <v/>
      </c>
      <c r="I13" s="7">
        <f>EXP((SUM($F$6:$F$22)-F13)/16)</f>
        <v/>
      </c>
      <c r="J13" s="14">
        <f>I13*C13</f>
        <v/>
      </c>
      <c r="K13" s="12">
        <f>(J13/B13-1)*100</f>
        <v/>
      </c>
      <c r="L13" s="12">
        <f>ABS(K13)</f>
        <v/>
      </c>
      <c r="M13" s="13">
        <f>J13/B13</f>
        <v/>
      </c>
      <c r="N13">
        <f>IF(AND(M13&gt;=0.5,M13&lt;=2),"sim","não")</f>
        <v/>
      </c>
      <c r="O13" s="11">
        <f>LN(J13)</f>
        <v/>
      </c>
      <c r="P13">
        <f>RANK(B13,$B$6:$B$22,1)+(COUNTIF($B$6:$B$22,B13)-1)/2</f>
        <v/>
      </c>
      <c r="Q13">
        <f>RANK(J13,$J$6:$J$22,1)+(COUNTIF($J$6:$J$22,J13)-1)/2</f>
        <v/>
      </c>
    </row>
    <row r="14">
      <c r="A14">
        <f>Eventos!A14</f>
        <v/>
      </c>
      <c r="B14" s="14">
        <f>Eventos!Q14</f>
        <v/>
      </c>
      <c r="C14" s="14">
        <f>Eventos!O14</f>
        <v/>
      </c>
      <c r="D14" s="11">
        <f>LN(B14)</f>
        <v/>
      </c>
      <c r="E14" s="11">
        <f>LN(C14)</f>
        <v/>
      </c>
      <c r="F14" s="11">
        <f>D14-E14</f>
        <v/>
      </c>
      <c r="G14" s="14">
        <f>$D$26*C14</f>
        <v/>
      </c>
      <c r="H14" s="12">
        <f>(G14/B14-1)*100</f>
        <v/>
      </c>
      <c r="I14" s="7">
        <f>EXP((SUM($F$6:$F$22)-F14)/16)</f>
        <v/>
      </c>
      <c r="J14" s="14">
        <f>I14*C14</f>
        <v/>
      </c>
      <c r="K14" s="12">
        <f>(J14/B14-1)*100</f>
        <v/>
      </c>
      <c r="L14" s="12">
        <f>ABS(K14)</f>
        <v/>
      </c>
      <c r="M14" s="13">
        <f>J14/B14</f>
        <v/>
      </c>
      <c r="N14">
        <f>IF(AND(M14&gt;=0.5,M14&lt;=2),"sim","não")</f>
        <v/>
      </c>
      <c r="O14" s="11">
        <f>LN(J14)</f>
        <v/>
      </c>
      <c r="P14">
        <f>RANK(B14,$B$6:$B$22,1)+(COUNTIF($B$6:$B$22,B14)-1)/2</f>
        <v/>
      </c>
      <c r="Q14">
        <f>RANK(J14,$J$6:$J$22,1)+(COUNTIF($J$6:$J$22,J14)-1)/2</f>
        <v/>
      </c>
    </row>
    <row r="15">
      <c r="A15">
        <f>Eventos!A15</f>
        <v/>
      </c>
      <c r="B15" s="14">
        <f>Eventos!Q15</f>
        <v/>
      </c>
      <c r="C15" s="14">
        <f>Eventos!O15</f>
        <v/>
      </c>
      <c r="D15" s="11">
        <f>LN(B15)</f>
        <v/>
      </c>
      <c r="E15" s="11">
        <f>LN(C15)</f>
        <v/>
      </c>
      <c r="F15" s="11">
        <f>D15-E15</f>
        <v/>
      </c>
      <c r="G15" s="14">
        <f>$D$26*C15</f>
        <v/>
      </c>
      <c r="H15" s="12">
        <f>(G15/B15-1)*100</f>
        <v/>
      </c>
      <c r="I15" s="7">
        <f>EXP((SUM($F$6:$F$22)-F15)/16)</f>
        <v/>
      </c>
      <c r="J15" s="14">
        <f>I15*C15</f>
        <v/>
      </c>
      <c r="K15" s="12">
        <f>(J15/B15-1)*100</f>
        <v/>
      </c>
      <c r="L15" s="12">
        <f>ABS(K15)</f>
        <v/>
      </c>
      <c r="M15" s="13">
        <f>J15/B15</f>
        <v/>
      </c>
      <c r="N15">
        <f>IF(AND(M15&gt;=0.5,M15&lt;=2),"sim","não")</f>
        <v/>
      </c>
      <c r="O15" s="11">
        <f>LN(J15)</f>
        <v/>
      </c>
      <c r="P15">
        <f>RANK(B15,$B$6:$B$22,1)+(COUNTIF($B$6:$B$22,B15)-1)/2</f>
        <v/>
      </c>
      <c r="Q15">
        <f>RANK(J15,$J$6:$J$22,1)+(COUNTIF($J$6:$J$22,J15)-1)/2</f>
        <v/>
      </c>
    </row>
    <row r="16">
      <c r="A16">
        <f>Eventos!A16</f>
        <v/>
      </c>
      <c r="B16" s="14">
        <f>Eventos!Q16</f>
        <v/>
      </c>
      <c r="C16" s="14">
        <f>Eventos!O16</f>
        <v/>
      </c>
      <c r="D16" s="11">
        <f>LN(B16)</f>
        <v/>
      </c>
      <c r="E16" s="11">
        <f>LN(C16)</f>
        <v/>
      </c>
      <c r="F16" s="11">
        <f>D16-E16</f>
        <v/>
      </c>
      <c r="G16" s="14">
        <f>$D$26*C16</f>
        <v/>
      </c>
      <c r="H16" s="12">
        <f>(G16/B16-1)*100</f>
        <v/>
      </c>
      <c r="I16" s="7">
        <f>EXP((SUM($F$6:$F$22)-F16)/16)</f>
        <v/>
      </c>
      <c r="J16" s="14">
        <f>I16*C16</f>
        <v/>
      </c>
      <c r="K16" s="12">
        <f>(J16/B16-1)*100</f>
        <v/>
      </c>
      <c r="L16" s="12">
        <f>ABS(K16)</f>
        <v/>
      </c>
      <c r="M16" s="13">
        <f>J16/B16</f>
        <v/>
      </c>
      <c r="N16">
        <f>IF(AND(M16&gt;=0.5,M16&lt;=2),"sim","não")</f>
        <v/>
      </c>
      <c r="O16" s="11">
        <f>LN(J16)</f>
        <v/>
      </c>
      <c r="P16">
        <f>RANK(B16,$B$6:$B$22,1)+(COUNTIF($B$6:$B$22,B16)-1)/2</f>
        <v/>
      </c>
      <c r="Q16">
        <f>RANK(J16,$J$6:$J$22,1)+(COUNTIF($J$6:$J$22,J16)-1)/2</f>
        <v/>
      </c>
    </row>
    <row r="17">
      <c r="A17">
        <f>Eventos!A17</f>
        <v/>
      </c>
      <c r="B17" s="14">
        <f>Eventos!Q17</f>
        <v/>
      </c>
      <c r="C17" s="14">
        <f>Eventos!O17</f>
        <v/>
      </c>
      <c r="D17" s="11">
        <f>LN(B17)</f>
        <v/>
      </c>
      <c r="E17" s="11">
        <f>LN(C17)</f>
        <v/>
      </c>
      <c r="F17" s="11">
        <f>D17-E17</f>
        <v/>
      </c>
      <c r="G17" s="14">
        <f>$D$26*C17</f>
        <v/>
      </c>
      <c r="H17" s="12">
        <f>(G17/B17-1)*100</f>
        <v/>
      </c>
      <c r="I17" s="7">
        <f>EXP((SUM($F$6:$F$22)-F17)/16)</f>
        <v/>
      </c>
      <c r="J17" s="14">
        <f>I17*C17</f>
        <v/>
      </c>
      <c r="K17" s="12">
        <f>(J17/B17-1)*100</f>
        <v/>
      </c>
      <c r="L17" s="12">
        <f>ABS(K17)</f>
        <v/>
      </c>
      <c r="M17" s="13">
        <f>J17/B17</f>
        <v/>
      </c>
      <c r="N17">
        <f>IF(AND(M17&gt;=0.5,M17&lt;=2),"sim","não")</f>
        <v/>
      </c>
      <c r="O17" s="11">
        <f>LN(J17)</f>
        <v/>
      </c>
      <c r="P17">
        <f>RANK(B17,$B$6:$B$22,1)+(COUNTIF($B$6:$B$22,B17)-1)/2</f>
        <v/>
      </c>
      <c r="Q17">
        <f>RANK(J17,$J$6:$J$22,1)+(COUNTIF($J$6:$J$22,J17)-1)/2</f>
        <v/>
      </c>
    </row>
    <row r="18">
      <c r="A18">
        <f>Eventos!A18</f>
        <v/>
      </c>
      <c r="B18" s="14">
        <f>Eventos!Q18</f>
        <v/>
      </c>
      <c r="C18" s="14">
        <f>Eventos!O18</f>
        <v/>
      </c>
      <c r="D18" s="11">
        <f>LN(B18)</f>
        <v/>
      </c>
      <c r="E18" s="11">
        <f>LN(C18)</f>
        <v/>
      </c>
      <c r="F18" s="11">
        <f>D18-E18</f>
        <v/>
      </c>
      <c r="G18" s="14">
        <f>$D$26*C18</f>
        <v/>
      </c>
      <c r="H18" s="12">
        <f>(G18/B18-1)*100</f>
        <v/>
      </c>
      <c r="I18" s="7">
        <f>EXP((SUM($F$6:$F$22)-F18)/16)</f>
        <v/>
      </c>
      <c r="J18" s="14">
        <f>I18*C18</f>
        <v/>
      </c>
      <c r="K18" s="12">
        <f>(J18/B18-1)*100</f>
        <v/>
      </c>
      <c r="L18" s="12">
        <f>ABS(K18)</f>
        <v/>
      </c>
      <c r="M18" s="13">
        <f>J18/B18</f>
        <v/>
      </c>
      <c r="N18">
        <f>IF(AND(M18&gt;=0.5,M18&lt;=2),"sim","não")</f>
        <v/>
      </c>
      <c r="O18" s="11">
        <f>LN(J18)</f>
        <v/>
      </c>
      <c r="P18">
        <f>RANK(B18,$B$6:$B$22,1)+(COUNTIF($B$6:$B$22,B18)-1)/2</f>
        <v/>
      </c>
      <c r="Q18">
        <f>RANK(J18,$J$6:$J$22,1)+(COUNTIF($J$6:$J$22,J18)-1)/2</f>
        <v/>
      </c>
    </row>
    <row r="19">
      <c r="A19">
        <f>Eventos!A19</f>
        <v/>
      </c>
      <c r="B19" s="14">
        <f>Eventos!Q19</f>
        <v/>
      </c>
      <c r="C19" s="14">
        <f>Eventos!O19</f>
        <v/>
      </c>
      <c r="D19" s="11">
        <f>LN(B19)</f>
        <v/>
      </c>
      <c r="E19" s="11">
        <f>LN(C19)</f>
        <v/>
      </c>
      <c r="F19" s="11">
        <f>D19-E19</f>
        <v/>
      </c>
      <c r="G19" s="14">
        <f>$D$26*C19</f>
        <v/>
      </c>
      <c r="H19" s="12">
        <f>(G19/B19-1)*100</f>
        <v/>
      </c>
      <c r="I19" s="7">
        <f>EXP((SUM($F$6:$F$22)-F19)/16)</f>
        <v/>
      </c>
      <c r="J19" s="14">
        <f>I19*C19</f>
        <v/>
      </c>
      <c r="K19" s="12">
        <f>(J19/B19-1)*100</f>
        <v/>
      </c>
      <c r="L19" s="12">
        <f>ABS(K19)</f>
        <v/>
      </c>
      <c r="M19" s="13">
        <f>J19/B19</f>
        <v/>
      </c>
      <c r="N19">
        <f>IF(AND(M19&gt;=0.5,M19&lt;=2),"sim","não")</f>
        <v/>
      </c>
      <c r="O19" s="11">
        <f>LN(J19)</f>
        <v/>
      </c>
      <c r="P19">
        <f>RANK(B19,$B$6:$B$22,1)+(COUNTIF($B$6:$B$22,B19)-1)/2</f>
        <v/>
      </c>
      <c r="Q19">
        <f>RANK(J19,$J$6:$J$22,1)+(COUNTIF($J$6:$J$22,J19)-1)/2</f>
        <v/>
      </c>
    </row>
    <row r="20">
      <c r="A20">
        <f>Eventos!A20</f>
        <v/>
      </c>
      <c r="B20" s="14">
        <f>Eventos!Q20</f>
        <v/>
      </c>
      <c r="C20" s="14">
        <f>Eventos!O20</f>
        <v/>
      </c>
      <c r="D20" s="11">
        <f>LN(B20)</f>
        <v/>
      </c>
      <c r="E20" s="11">
        <f>LN(C20)</f>
        <v/>
      </c>
      <c r="F20" s="11">
        <f>D20-E20</f>
        <v/>
      </c>
      <c r="G20" s="14">
        <f>$D$26*C20</f>
        <v/>
      </c>
      <c r="H20" s="12">
        <f>(G20/B20-1)*100</f>
        <v/>
      </c>
      <c r="I20" s="7">
        <f>EXP((SUM($F$6:$F$22)-F20)/16)</f>
        <v/>
      </c>
      <c r="J20" s="14">
        <f>I20*C20</f>
        <v/>
      </c>
      <c r="K20" s="12">
        <f>(J20/B20-1)*100</f>
        <v/>
      </c>
      <c r="L20" s="12">
        <f>ABS(K20)</f>
        <v/>
      </c>
      <c r="M20" s="13">
        <f>J20/B20</f>
        <v/>
      </c>
      <c r="N20">
        <f>IF(AND(M20&gt;=0.5,M20&lt;=2),"sim","não")</f>
        <v/>
      </c>
      <c r="O20" s="11">
        <f>LN(J20)</f>
        <v/>
      </c>
      <c r="P20">
        <f>RANK(B20,$B$6:$B$22,1)+(COUNTIF($B$6:$B$22,B20)-1)/2</f>
        <v/>
      </c>
      <c r="Q20">
        <f>RANK(J20,$J$6:$J$22,1)+(COUNTIF($J$6:$J$22,J20)-1)/2</f>
        <v/>
      </c>
    </row>
    <row r="21">
      <c r="A21">
        <f>Eventos!A21</f>
        <v/>
      </c>
      <c r="B21" s="14">
        <f>Eventos!Q21</f>
        <v/>
      </c>
      <c r="C21" s="14">
        <f>Eventos!O21</f>
        <v/>
      </c>
      <c r="D21" s="11">
        <f>LN(B21)</f>
        <v/>
      </c>
      <c r="E21" s="11">
        <f>LN(C21)</f>
        <v/>
      </c>
      <c r="F21" s="11">
        <f>D21-E21</f>
        <v/>
      </c>
      <c r="G21" s="14">
        <f>$D$26*C21</f>
        <v/>
      </c>
      <c r="H21" s="12">
        <f>(G21/B21-1)*100</f>
        <v/>
      </c>
      <c r="I21" s="7">
        <f>EXP((SUM($F$6:$F$22)-F21)/16)</f>
        <v/>
      </c>
      <c r="J21" s="14">
        <f>I21*C21</f>
        <v/>
      </c>
      <c r="K21" s="12">
        <f>(J21/B21-1)*100</f>
        <v/>
      </c>
      <c r="L21" s="12">
        <f>ABS(K21)</f>
        <v/>
      </c>
      <c r="M21" s="13">
        <f>J21/B21</f>
        <v/>
      </c>
      <c r="N21">
        <f>IF(AND(M21&gt;=0.5,M21&lt;=2),"sim","não")</f>
        <v/>
      </c>
      <c r="O21" s="11">
        <f>LN(J21)</f>
        <v/>
      </c>
      <c r="P21">
        <f>RANK(B21,$B$6:$B$22,1)+(COUNTIF($B$6:$B$22,B21)-1)/2</f>
        <v/>
      </c>
      <c r="Q21">
        <f>RANK(J21,$J$6:$J$22,1)+(COUNTIF($J$6:$J$22,J21)-1)/2</f>
        <v/>
      </c>
    </row>
    <row r="22">
      <c r="A22">
        <f>Eventos!A22</f>
        <v/>
      </c>
      <c r="B22" s="14">
        <f>Eventos!Q22</f>
        <v/>
      </c>
      <c r="C22" s="14">
        <f>Eventos!O22</f>
        <v/>
      </c>
      <c r="D22" s="11">
        <f>LN(B22)</f>
        <v/>
      </c>
      <c r="E22" s="11">
        <f>LN(C22)</f>
        <v/>
      </c>
      <c r="F22" s="11">
        <f>D22-E22</f>
        <v/>
      </c>
      <c r="G22" s="14">
        <f>$D$26*C22</f>
        <v/>
      </c>
      <c r="H22" s="12">
        <f>(G22/B22-1)*100</f>
        <v/>
      </c>
      <c r="I22" s="7">
        <f>EXP((SUM($F$6:$F$22)-F22)/16)</f>
        <v/>
      </c>
      <c r="J22" s="14">
        <f>I22*C22</f>
        <v/>
      </c>
      <c r="K22" s="12">
        <f>(J22/B22-1)*100</f>
        <v/>
      </c>
      <c r="L22" s="12">
        <f>ABS(K22)</f>
        <v/>
      </c>
      <c r="M22" s="13">
        <f>J22/B22</f>
        <v/>
      </c>
      <c r="N22">
        <f>IF(AND(M22&gt;=0.5,M22&lt;=2),"sim","não")</f>
        <v/>
      </c>
      <c r="O22" s="11">
        <f>LN(J22)</f>
        <v/>
      </c>
      <c r="P22">
        <f>RANK(B22,$B$6:$B$22,1)+(COUNTIF($B$6:$B$22,B22)-1)/2</f>
        <v/>
      </c>
      <c r="Q22">
        <f>RANK(J22,$J$6:$J$22,1)+(COUNTIF($J$6:$J$22,J22)-1)/2</f>
        <v/>
      </c>
    </row>
    <row r="25">
      <c r="A25" s="1" t="inlineStr">
        <is>
          <t>Resultados</t>
        </is>
      </c>
    </row>
    <row r="26">
      <c r="A26" s="2" t="inlineStr">
        <is>
          <t>c calibrado com os 17 eventos (t por unidade de E_unit)</t>
        </is>
      </c>
      <c r="D26" s="19">
        <f>EXP(AVERAGE(F6:F22))</f>
        <v/>
      </c>
    </row>
    <row r="27">
      <c r="A27" s="2" t="inlineStr">
        <is>
          <t>Erro mediano na validação cruzada (%)</t>
        </is>
      </c>
      <c r="D27" s="17">
        <f>MEDIAN(L6:L22)</f>
        <v/>
      </c>
    </row>
    <row r="28">
      <c r="A28" s="2" t="inlineStr">
        <is>
          <t>Eventos dentro de fator 2 (%)</t>
        </is>
      </c>
      <c r="D28" s="17">
        <f>COUNTIF(N6:N22,"sim")/17*100</f>
        <v/>
      </c>
    </row>
    <row r="29">
      <c r="A29" s="2" t="inlineStr">
        <is>
          <t>NSE em escala log (validação cruzada)</t>
        </is>
      </c>
      <c r="D29" s="18">
        <f>1-SUMXMY2(O6:O22,D6:D22)/DEVSQ(D6:D22)</f>
        <v/>
      </c>
    </row>
    <row r="30">
      <c r="A30" s="2" t="inlineStr">
        <is>
          <t>NSE linear (validação cruzada; secundário)</t>
        </is>
      </c>
      <c r="D30" s="18">
        <f>1-SUMXMY2(J6:J22,B6:B22)/DEVSQ(B6:B22)</f>
        <v/>
      </c>
    </row>
    <row r="31">
      <c r="A31" s="2" t="inlineStr">
        <is>
          <t>Spearman (validação cruzada)</t>
        </is>
      </c>
      <c r="D31" s="18">
        <f>CORREL(P6:P22,Q6:Q22)</f>
        <v/>
      </c>
    </row>
  </sheetData>
  <mergeCells count="6">
    <mergeCell ref="A28:C28"/>
    <mergeCell ref="A31:C31"/>
    <mergeCell ref="A27:C27"/>
    <mergeCell ref="A30:C30"/>
    <mergeCell ref="A29:C29"/>
    <mergeCell ref="A26:C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3" customWidth="1" min="6" max="6"/>
    <col width="13" customWidth="1" min="7" max="7"/>
    <col width="11" customWidth="1" min="8" max="8"/>
    <col width="14" customWidth="1" min="9" max="9"/>
    <col width="14" customWidth="1" min="10" max="10"/>
    <col width="12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Modelo Forçado ao Medido (MFM): SY = c * soma(E_unit), água medida</t>
        </is>
      </c>
    </row>
    <row r="2">
      <c r="A2" s="4" t="inlineStr">
        <is>
          <t>x = soma de E_unit com o escoamento direto medido distribuído pelo padrão do SCS-CN. Não é previsão: mostra o desempenho com a água certa.</t>
        </is>
      </c>
    </row>
    <row r="4" ht="45" customHeight="1">
      <c r="A4" s="5" t="inlineStr">
        <is>
          <t>Evento</t>
        </is>
      </c>
      <c r="B4" s="5" t="inlineStr">
        <is>
          <t>Sedimento medido (t)</t>
        </is>
      </c>
      <c r="C4" s="5" t="inlineStr">
        <is>
          <t>x = soma de E_unit no MFM (índice)</t>
        </is>
      </c>
      <c r="D4" s="5" t="inlineStr">
        <is>
          <t>ln(medido)</t>
        </is>
      </c>
      <c r="E4" s="5" t="inlineStr">
        <is>
          <t>ln(x)</t>
        </is>
      </c>
      <c r="F4" s="5" t="inlineStr">
        <is>
          <t>ln(medido) - ln(x)</t>
        </is>
      </c>
      <c r="G4" s="5" t="inlineStr">
        <is>
          <t>Simulado no ajuste (t)</t>
        </is>
      </c>
      <c r="H4" s="5" t="inlineStr">
        <is>
          <t>Erro no ajuste (%)</t>
        </is>
      </c>
      <c r="I4" s="5" t="inlineStr">
        <is>
          <t>c sem este evento (validação cruzada)</t>
        </is>
      </c>
      <c r="J4" s="5" t="inlineStr">
        <is>
          <t>Simulado na validação cruzada (t)</t>
        </is>
      </c>
      <c r="K4" s="5" t="inlineStr">
        <is>
          <t>Erro na validação cruzada (%)</t>
        </is>
      </c>
      <c r="L4" s="5" t="inlineStr">
        <is>
          <t>Erro absoluto (%)</t>
        </is>
      </c>
      <c r="M4" s="5" t="inlineStr">
        <is>
          <t>Razão simulado / medido</t>
        </is>
      </c>
      <c r="N4" s="5" t="inlineStr">
        <is>
          <t>Dentro de fator 2?</t>
        </is>
      </c>
      <c r="O4" s="5" t="inlineStr">
        <is>
          <t>ln(simulado)</t>
        </is>
      </c>
      <c r="P4" s="5" t="inlineStr">
        <is>
          <t>Posição do medido (1 = menor)</t>
        </is>
      </c>
      <c r="Q4" s="5" t="inlineStr">
        <is>
          <t>Posição do simulado (1 = menor)</t>
        </is>
      </c>
    </row>
    <row r="5" ht="45" customHeight="1">
      <c r="A5" s="6" t="inlineStr"/>
      <c r="B5" s="6" t="inlineStr">
        <is>
          <t>da aba Eventos</t>
        </is>
      </c>
      <c r="C5" s="6" t="inlineStr">
        <is>
          <t>da aba Eventos</t>
        </is>
      </c>
      <c r="D5" s="6" t="inlineStr">
        <is>
          <t>= LN(medido)</t>
        </is>
      </c>
      <c r="E5" s="6" t="inlineStr">
        <is>
          <t>= LN(x)</t>
        </is>
      </c>
      <c r="F5" s="6" t="inlineStr">
        <is>
          <t>= D - E (o c ótimo é a média desta coluna, em exp)</t>
        </is>
      </c>
      <c r="G5" s="6" t="inlineStr">
        <is>
          <t>= c (com os 17 eventos) * x</t>
        </is>
      </c>
      <c r="H5" s="6" t="inlineStr">
        <is>
          <t>= (simulado / medido - 1) * 100</t>
        </is>
      </c>
      <c r="I5" s="6" t="inlineStr">
        <is>
          <t>= EXP(média de F nos outros 16 eventos)</t>
        </is>
      </c>
      <c r="J5" s="6" t="inlineStr">
        <is>
          <t>= c sem este evento * x</t>
        </is>
      </c>
      <c r="K5" s="6" t="inlineStr">
        <is>
          <t>= (simulado / medido - 1) * 100</t>
        </is>
      </c>
      <c r="L5" s="6" t="inlineStr">
        <is>
          <t>= |erro na validação cruzada|</t>
        </is>
      </c>
      <c r="M5" s="6" t="inlineStr">
        <is>
          <t>= simulado na validação cruzada / medido</t>
        </is>
      </c>
      <c r="N5" s="6" t="inlineStr">
        <is>
          <t>sim se a razão está entre 0,5 e 2</t>
        </is>
      </c>
      <c r="O5" s="6" t="inlineStr">
        <is>
          <t>= LN(simulado na validação cruzada); usado no NSE em log</t>
        </is>
      </c>
      <c r="P5" s="6" t="inlineStr">
        <is>
          <t>ranking, para o Spearman</t>
        </is>
      </c>
      <c r="Q5" s="6" t="inlineStr">
        <is>
          <t>ranking, para o Spearman</t>
        </is>
      </c>
    </row>
    <row r="6">
      <c r="A6">
        <f>Eventos!A6</f>
        <v/>
      </c>
      <c r="B6" s="14">
        <f>Eventos!Q6</f>
        <v/>
      </c>
      <c r="C6" s="14">
        <f>Eventos!P6</f>
        <v/>
      </c>
      <c r="D6" s="11">
        <f>LN(B6)</f>
        <v/>
      </c>
      <c r="E6" s="11">
        <f>LN(C6)</f>
        <v/>
      </c>
      <c r="F6" s="11">
        <f>D6-E6</f>
        <v/>
      </c>
      <c r="G6" s="14">
        <f>$D$26*C6</f>
        <v/>
      </c>
      <c r="H6" s="12">
        <f>(G6/B6-1)*100</f>
        <v/>
      </c>
      <c r="I6" s="7">
        <f>EXP((SUM($F$6:$F$22)-F6)/16)</f>
        <v/>
      </c>
      <c r="J6" s="14">
        <f>I6*C6</f>
        <v/>
      </c>
      <c r="K6" s="12">
        <f>(J6/B6-1)*100</f>
        <v/>
      </c>
      <c r="L6" s="12">
        <f>ABS(K6)</f>
        <v/>
      </c>
      <c r="M6" s="13">
        <f>J6/B6</f>
        <v/>
      </c>
      <c r="N6">
        <f>IF(AND(M6&gt;=0.5,M6&lt;=2),"sim","não")</f>
        <v/>
      </c>
      <c r="O6" s="11">
        <f>LN(J6)</f>
        <v/>
      </c>
      <c r="P6">
        <f>RANK(B6,$B$6:$B$22,1)+(COUNTIF($B$6:$B$22,B6)-1)/2</f>
        <v/>
      </c>
      <c r="Q6">
        <f>RANK(J6,$J$6:$J$22,1)+(COUNTIF($J$6:$J$22,J6)-1)/2</f>
        <v/>
      </c>
    </row>
    <row r="7">
      <c r="A7">
        <f>Eventos!A7</f>
        <v/>
      </c>
      <c r="B7" s="14">
        <f>Eventos!Q7</f>
        <v/>
      </c>
      <c r="C7" s="14">
        <f>Eventos!P7</f>
        <v/>
      </c>
      <c r="D7" s="11">
        <f>LN(B7)</f>
        <v/>
      </c>
      <c r="E7" s="11">
        <f>LN(C7)</f>
        <v/>
      </c>
      <c r="F7" s="11">
        <f>D7-E7</f>
        <v/>
      </c>
      <c r="G7" s="14">
        <f>$D$26*C7</f>
        <v/>
      </c>
      <c r="H7" s="12">
        <f>(G7/B7-1)*100</f>
        <v/>
      </c>
      <c r="I7" s="7">
        <f>EXP((SUM($F$6:$F$22)-F7)/16)</f>
        <v/>
      </c>
      <c r="J7" s="14">
        <f>I7*C7</f>
        <v/>
      </c>
      <c r="K7" s="12">
        <f>(J7/B7-1)*100</f>
        <v/>
      </c>
      <c r="L7" s="12">
        <f>ABS(K7)</f>
        <v/>
      </c>
      <c r="M7" s="13">
        <f>J7/B7</f>
        <v/>
      </c>
      <c r="N7">
        <f>IF(AND(M7&gt;=0.5,M7&lt;=2),"sim","não")</f>
        <v/>
      </c>
      <c r="O7" s="11">
        <f>LN(J7)</f>
        <v/>
      </c>
      <c r="P7">
        <f>RANK(B7,$B$6:$B$22,1)+(COUNTIF($B$6:$B$22,B7)-1)/2</f>
        <v/>
      </c>
      <c r="Q7">
        <f>RANK(J7,$J$6:$J$22,1)+(COUNTIF($J$6:$J$22,J7)-1)/2</f>
        <v/>
      </c>
    </row>
    <row r="8">
      <c r="A8">
        <f>Eventos!A8</f>
        <v/>
      </c>
      <c r="B8" s="14">
        <f>Eventos!Q8</f>
        <v/>
      </c>
      <c r="C8" s="14">
        <f>Eventos!P8</f>
        <v/>
      </c>
      <c r="D8" s="11">
        <f>LN(B8)</f>
        <v/>
      </c>
      <c r="E8" s="11">
        <f>LN(C8)</f>
        <v/>
      </c>
      <c r="F8" s="11">
        <f>D8-E8</f>
        <v/>
      </c>
      <c r="G8" s="14">
        <f>$D$26*C8</f>
        <v/>
      </c>
      <c r="H8" s="12">
        <f>(G8/B8-1)*100</f>
        <v/>
      </c>
      <c r="I8" s="7">
        <f>EXP((SUM($F$6:$F$22)-F8)/16)</f>
        <v/>
      </c>
      <c r="J8" s="14">
        <f>I8*C8</f>
        <v/>
      </c>
      <c r="K8" s="12">
        <f>(J8/B8-1)*100</f>
        <v/>
      </c>
      <c r="L8" s="12">
        <f>ABS(K8)</f>
        <v/>
      </c>
      <c r="M8" s="13">
        <f>J8/B8</f>
        <v/>
      </c>
      <c r="N8">
        <f>IF(AND(M8&gt;=0.5,M8&lt;=2),"sim","não")</f>
        <v/>
      </c>
      <c r="O8" s="11">
        <f>LN(J8)</f>
        <v/>
      </c>
      <c r="P8">
        <f>RANK(B8,$B$6:$B$22,1)+(COUNTIF($B$6:$B$22,B8)-1)/2</f>
        <v/>
      </c>
      <c r="Q8">
        <f>RANK(J8,$J$6:$J$22,1)+(COUNTIF($J$6:$J$22,J8)-1)/2</f>
        <v/>
      </c>
    </row>
    <row r="9">
      <c r="A9">
        <f>Eventos!A9</f>
        <v/>
      </c>
      <c r="B9" s="14">
        <f>Eventos!Q9</f>
        <v/>
      </c>
      <c r="C9" s="14">
        <f>Eventos!P9</f>
        <v/>
      </c>
      <c r="D9" s="11">
        <f>LN(B9)</f>
        <v/>
      </c>
      <c r="E9" s="11">
        <f>LN(C9)</f>
        <v/>
      </c>
      <c r="F9" s="11">
        <f>D9-E9</f>
        <v/>
      </c>
      <c r="G9" s="14">
        <f>$D$26*C9</f>
        <v/>
      </c>
      <c r="H9" s="12">
        <f>(G9/B9-1)*100</f>
        <v/>
      </c>
      <c r="I9" s="7">
        <f>EXP((SUM($F$6:$F$22)-F9)/16)</f>
        <v/>
      </c>
      <c r="J9" s="14">
        <f>I9*C9</f>
        <v/>
      </c>
      <c r="K9" s="12">
        <f>(J9/B9-1)*100</f>
        <v/>
      </c>
      <c r="L9" s="12">
        <f>ABS(K9)</f>
        <v/>
      </c>
      <c r="M9" s="13">
        <f>J9/B9</f>
        <v/>
      </c>
      <c r="N9">
        <f>IF(AND(M9&gt;=0.5,M9&lt;=2),"sim","não")</f>
        <v/>
      </c>
      <c r="O9" s="11">
        <f>LN(J9)</f>
        <v/>
      </c>
      <c r="P9">
        <f>RANK(B9,$B$6:$B$22,1)+(COUNTIF($B$6:$B$22,B9)-1)/2</f>
        <v/>
      </c>
      <c r="Q9">
        <f>RANK(J9,$J$6:$J$22,1)+(COUNTIF($J$6:$J$22,J9)-1)/2</f>
        <v/>
      </c>
    </row>
    <row r="10">
      <c r="A10">
        <f>Eventos!A10</f>
        <v/>
      </c>
      <c r="B10" s="14">
        <f>Eventos!Q10</f>
        <v/>
      </c>
      <c r="C10" s="14">
        <f>Eventos!P10</f>
        <v/>
      </c>
      <c r="D10" s="11">
        <f>LN(B10)</f>
        <v/>
      </c>
      <c r="E10" s="11">
        <f>LN(C10)</f>
        <v/>
      </c>
      <c r="F10" s="11">
        <f>D10-E10</f>
        <v/>
      </c>
      <c r="G10" s="14">
        <f>$D$26*C10</f>
        <v/>
      </c>
      <c r="H10" s="12">
        <f>(G10/B10-1)*100</f>
        <v/>
      </c>
      <c r="I10" s="7">
        <f>EXP((SUM($F$6:$F$22)-F10)/16)</f>
        <v/>
      </c>
      <c r="J10" s="14">
        <f>I10*C10</f>
        <v/>
      </c>
      <c r="K10" s="12">
        <f>(J10/B10-1)*100</f>
        <v/>
      </c>
      <c r="L10" s="12">
        <f>ABS(K10)</f>
        <v/>
      </c>
      <c r="M10" s="13">
        <f>J10/B10</f>
        <v/>
      </c>
      <c r="N10">
        <f>IF(AND(M10&gt;=0.5,M10&lt;=2),"sim","não")</f>
        <v/>
      </c>
      <c r="O10" s="11">
        <f>LN(J10)</f>
        <v/>
      </c>
      <c r="P10">
        <f>RANK(B10,$B$6:$B$22,1)+(COUNTIF($B$6:$B$22,B10)-1)/2</f>
        <v/>
      </c>
      <c r="Q10">
        <f>RANK(J10,$J$6:$J$22,1)+(COUNTIF($J$6:$J$22,J10)-1)/2</f>
        <v/>
      </c>
    </row>
    <row r="11">
      <c r="A11">
        <f>Eventos!A11</f>
        <v/>
      </c>
      <c r="B11" s="14">
        <f>Eventos!Q11</f>
        <v/>
      </c>
      <c r="C11" s="14">
        <f>Eventos!P11</f>
        <v/>
      </c>
      <c r="D11" s="11">
        <f>LN(B11)</f>
        <v/>
      </c>
      <c r="E11" s="11">
        <f>LN(C11)</f>
        <v/>
      </c>
      <c r="F11" s="11">
        <f>D11-E11</f>
        <v/>
      </c>
      <c r="G11" s="14">
        <f>$D$26*C11</f>
        <v/>
      </c>
      <c r="H11" s="12">
        <f>(G11/B11-1)*100</f>
        <v/>
      </c>
      <c r="I11" s="7">
        <f>EXP((SUM($F$6:$F$22)-F11)/16)</f>
        <v/>
      </c>
      <c r="J11" s="14">
        <f>I11*C11</f>
        <v/>
      </c>
      <c r="K11" s="12">
        <f>(J11/B11-1)*100</f>
        <v/>
      </c>
      <c r="L11" s="12">
        <f>ABS(K11)</f>
        <v/>
      </c>
      <c r="M11" s="13">
        <f>J11/B11</f>
        <v/>
      </c>
      <c r="N11">
        <f>IF(AND(M11&gt;=0.5,M11&lt;=2),"sim","não")</f>
        <v/>
      </c>
      <c r="O11" s="11">
        <f>LN(J11)</f>
        <v/>
      </c>
      <c r="P11">
        <f>RANK(B11,$B$6:$B$22,1)+(COUNTIF($B$6:$B$22,B11)-1)/2</f>
        <v/>
      </c>
      <c r="Q11">
        <f>RANK(J11,$J$6:$J$22,1)+(COUNTIF($J$6:$J$22,J11)-1)/2</f>
        <v/>
      </c>
    </row>
    <row r="12">
      <c r="A12">
        <f>Eventos!A12</f>
        <v/>
      </c>
      <c r="B12" s="14">
        <f>Eventos!Q12</f>
        <v/>
      </c>
      <c r="C12" s="14">
        <f>Eventos!P12</f>
        <v/>
      </c>
      <c r="D12" s="11">
        <f>LN(B12)</f>
        <v/>
      </c>
      <c r="E12" s="11">
        <f>LN(C12)</f>
        <v/>
      </c>
      <c r="F12" s="11">
        <f>D12-E12</f>
        <v/>
      </c>
      <c r="G12" s="14">
        <f>$D$26*C12</f>
        <v/>
      </c>
      <c r="H12" s="12">
        <f>(G12/B12-1)*100</f>
        <v/>
      </c>
      <c r="I12" s="7">
        <f>EXP((SUM($F$6:$F$22)-F12)/16)</f>
        <v/>
      </c>
      <c r="J12" s="14">
        <f>I12*C12</f>
        <v/>
      </c>
      <c r="K12" s="12">
        <f>(J12/B12-1)*100</f>
        <v/>
      </c>
      <c r="L12" s="12">
        <f>ABS(K12)</f>
        <v/>
      </c>
      <c r="M12" s="13">
        <f>J12/B12</f>
        <v/>
      </c>
      <c r="N12">
        <f>IF(AND(M12&gt;=0.5,M12&lt;=2),"sim","não")</f>
        <v/>
      </c>
      <c r="O12" s="11">
        <f>LN(J12)</f>
        <v/>
      </c>
      <c r="P12">
        <f>RANK(B12,$B$6:$B$22,1)+(COUNTIF($B$6:$B$22,B12)-1)/2</f>
        <v/>
      </c>
      <c r="Q12">
        <f>RANK(J12,$J$6:$J$22,1)+(COUNTIF($J$6:$J$22,J12)-1)/2</f>
        <v/>
      </c>
    </row>
    <row r="13">
      <c r="A13">
        <f>Eventos!A13</f>
        <v/>
      </c>
      <c r="B13" s="14">
        <f>Eventos!Q13</f>
        <v/>
      </c>
      <c r="C13" s="14">
        <f>Eventos!P13</f>
        <v/>
      </c>
      <c r="D13" s="11">
        <f>LN(B13)</f>
        <v/>
      </c>
      <c r="E13" s="11">
        <f>LN(C13)</f>
        <v/>
      </c>
      <c r="F13" s="11">
        <f>D13-E13</f>
        <v/>
      </c>
      <c r="G13" s="14">
        <f>$D$26*C13</f>
        <v/>
      </c>
      <c r="H13" s="12">
        <f>(G13/B13-1)*100</f>
        <v/>
      </c>
      <c r="I13" s="7">
        <f>EXP((SUM($F$6:$F$22)-F13)/16)</f>
        <v/>
      </c>
      <c r="J13" s="14">
        <f>I13*C13</f>
        <v/>
      </c>
      <c r="K13" s="12">
        <f>(J13/B13-1)*100</f>
        <v/>
      </c>
      <c r="L13" s="12">
        <f>ABS(K13)</f>
        <v/>
      </c>
      <c r="M13" s="13">
        <f>J13/B13</f>
        <v/>
      </c>
      <c r="N13">
        <f>IF(AND(M13&gt;=0.5,M13&lt;=2),"sim","não")</f>
        <v/>
      </c>
      <c r="O13" s="11">
        <f>LN(J13)</f>
        <v/>
      </c>
      <c r="P13">
        <f>RANK(B13,$B$6:$B$22,1)+(COUNTIF($B$6:$B$22,B13)-1)/2</f>
        <v/>
      </c>
      <c r="Q13">
        <f>RANK(J13,$J$6:$J$22,1)+(COUNTIF($J$6:$J$22,J13)-1)/2</f>
        <v/>
      </c>
    </row>
    <row r="14">
      <c r="A14">
        <f>Eventos!A14</f>
        <v/>
      </c>
      <c r="B14" s="14">
        <f>Eventos!Q14</f>
        <v/>
      </c>
      <c r="C14" s="14">
        <f>Eventos!P14</f>
        <v/>
      </c>
      <c r="D14" s="11">
        <f>LN(B14)</f>
        <v/>
      </c>
      <c r="E14" s="11">
        <f>LN(C14)</f>
        <v/>
      </c>
      <c r="F14" s="11">
        <f>D14-E14</f>
        <v/>
      </c>
      <c r="G14" s="14">
        <f>$D$26*C14</f>
        <v/>
      </c>
      <c r="H14" s="12">
        <f>(G14/B14-1)*100</f>
        <v/>
      </c>
      <c r="I14" s="7">
        <f>EXP((SUM($F$6:$F$22)-F14)/16)</f>
        <v/>
      </c>
      <c r="J14" s="14">
        <f>I14*C14</f>
        <v/>
      </c>
      <c r="K14" s="12">
        <f>(J14/B14-1)*100</f>
        <v/>
      </c>
      <c r="L14" s="12">
        <f>ABS(K14)</f>
        <v/>
      </c>
      <c r="M14" s="13">
        <f>J14/B14</f>
        <v/>
      </c>
      <c r="N14">
        <f>IF(AND(M14&gt;=0.5,M14&lt;=2),"sim","não")</f>
        <v/>
      </c>
      <c r="O14" s="11">
        <f>LN(J14)</f>
        <v/>
      </c>
      <c r="P14">
        <f>RANK(B14,$B$6:$B$22,1)+(COUNTIF($B$6:$B$22,B14)-1)/2</f>
        <v/>
      </c>
      <c r="Q14">
        <f>RANK(J14,$J$6:$J$22,1)+(COUNTIF($J$6:$J$22,J14)-1)/2</f>
        <v/>
      </c>
    </row>
    <row r="15">
      <c r="A15">
        <f>Eventos!A15</f>
        <v/>
      </c>
      <c r="B15" s="14">
        <f>Eventos!Q15</f>
        <v/>
      </c>
      <c r="C15" s="14">
        <f>Eventos!P15</f>
        <v/>
      </c>
      <c r="D15" s="11">
        <f>LN(B15)</f>
        <v/>
      </c>
      <c r="E15" s="11">
        <f>LN(C15)</f>
        <v/>
      </c>
      <c r="F15" s="11">
        <f>D15-E15</f>
        <v/>
      </c>
      <c r="G15" s="14">
        <f>$D$26*C15</f>
        <v/>
      </c>
      <c r="H15" s="12">
        <f>(G15/B15-1)*100</f>
        <v/>
      </c>
      <c r="I15" s="7">
        <f>EXP((SUM($F$6:$F$22)-F15)/16)</f>
        <v/>
      </c>
      <c r="J15" s="14">
        <f>I15*C15</f>
        <v/>
      </c>
      <c r="K15" s="12">
        <f>(J15/B15-1)*100</f>
        <v/>
      </c>
      <c r="L15" s="12">
        <f>ABS(K15)</f>
        <v/>
      </c>
      <c r="M15" s="13">
        <f>J15/B15</f>
        <v/>
      </c>
      <c r="N15">
        <f>IF(AND(M15&gt;=0.5,M15&lt;=2),"sim","não")</f>
        <v/>
      </c>
      <c r="O15" s="11">
        <f>LN(J15)</f>
        <v/>
      </c>
      <c r="P15">
        <f>RANK(B15,$B$6:$B$22,1)+(COUNTIF($B$6:$B$22,B15)-1)/2</f>
        <v/>
      </c>
      <c r="Q15">
        <f>RANK(J15,$J$6:$J$22,1)+(COUNTIF($J$6:$J$22,J15)-1)/2</f>
        <v/>
      </c>
    </row>
    <row r="16">
      <c r="A16">
        <f>Eventos!A16</f>
        <v/>
      </c>
      <c r="B16" s="14">
        <f>Eventos!Q16</f>
        <v/>
      </c>
      <c r="C16" s="14">
        <f>Eventos!P16</f>
        <v/>
      </c>
      <c r="D16" s="11">
        <f>LN(B16)</f>
        <v/>
      </c>
      <c r="E16" s="11">
        <f>LN(C16)</f>
        <v/>
      </c>
      <c r="F16" s="11">
        <f>D16-E16</f>
        <v/>
      </c>
      <c r="G16" s="14">
        <f>$D$26*C16</f>
        <v/>
      </c>
      <c r="H16" s="12">
        <f>(G16/B16-1)*100</f>
        <v/>
      </c>
      <c r="I16" s="7">
        <f>EXP((SUM($F$6:$F$22)-F16)/16)</f>
        <v/>
      </c>
      <c r="J16" s="14">
        <f>I16*C16</f>
        <v/>
      </c>
      <c r="K16" s="12">
        <f>(J16/B16-1)*100</f>
        <v/>
      </c>
      <c r="L16" s="12">
        <f>ABS(K16)</f>
        <v/>
      </c>
      <c r="M16" s="13">
        <f>J16/B16</f>
        <v/>
      </c>
      <c r="N16">
        <f>IF(AND(M16&gt;=0.5,M16&lt;=2),"sim","não")</f>
        <v/>
      </c>
      <c r="O16" s="11">
        <f>LN(J16)</f>
        <v/>
      </c>
      <c r="P16">
        <f>RANK(B16,$B$6:$B$22,1)+(COUNTIF($B$6:$B$22,B16)-1)/2</f>
        <v/>
      </c>
      <c r="Q16">
        <f>RANK(J16,$J$6:$J$22,1)+(COUNTIF($J$6:$J$22,J16)-1)/2</f>
        <v/>
      </c>
    </row>
    <row r="17">
      <c r="A17">
        <f>Eventos!A17</f>
        <v/>
      </c>
      <c r="B17" s="14">
        <f>Eventos!Q17</f>
        <v/>
      </c>
      <c r="C17" s="14">
        <f>Eventos!P17</f>
        <v/>
      </c>
      <c r="D17" s="11">
        <f>LN(B17)</f>
        <v/>
      </c>
      <c r="E17" s="11">
        <f>LN(C17)</f>
        <v/>
      </c>
      <c r="F17" s="11">
        <f>D17-E17</f>
        <v/>
      </c>
      <c r="G17" s="14">
        <f>$D$26*C17</f>
        <v/>
      </c>
      <c r="H17" s="12">
        <f>(G17/B17-1)*100</f>
        <v/>
      </c>
      <c r="I17" s="7">
        <f>EXP((SUM($F$6:$F$22)-F17)/16)</f>
        <v/>
      </c>
      <c r="J17" s="14">
        <f>I17*C17</f>
        <v/>
      </c>
      <c r="K17" s="12">
        <f>(J17/B17-1)*100</f>
        <v/>
      </c>
      <c r="L17" s="12">
        <f>ABS(K17)</f>
        <v/>
      </c>
      <c r="M17" s="13">
        <f>J17/B17</f>
        <v/>
      </c>
      <c r="N17">
        <f>IF(AND(M17&gt;=0.5,M17&lt;=2),"sim","não")</f>
        <v/>
      </c>
      <c r="O17" s="11">
        <f>LN(J17)</f>
        <v/>
      </c>
      <c r="P17">
        <f>RANK(B17,$B$6:$B$22,1)+(COUNTIF($B$6:$B$22,B17)-1)/2</f>
        <v/>
      </c>
      <c r="Q17">
        <f>RANK(J17,$J$6:$J$22,1)+(COUNTIF($J$6:$J$22,J17)-1)/2</f>
        <v/>
      </c>
    </row>
    <row r="18">
      <c r="A18">
        <f>Eventos!A18</f>
        <v/>
      </c>
      <c r="B18" s="14">
        <f>Eventos!Q18</f>
        <v/>
      </c>
      <c r="C18" s="14">
        <f>Eventos!P18</f>
        <v/>
      </c>
      <c r="D18" s="11">
        <f>LN(B18)</f>
        <v/>
      </c>
      <c r="E18" s="11">
        <f>LN(C18)</f>
        <v/>
      </c>
      <c r="F18" s="11">
        <f>D18-E18</f>
        <v/>
      </c>
      <c r="G18" s="14">
        <f>$D$26*C18</f>
        <v/>
      </c>
      <c r="H18" s="12">
        <f>(G18/B18-1)*100</f>
        <v/>
      </c>
      <c r="I18" s="7">
        <f>EXP((SUM($F$6:$F$22)-F18)/16)</f>
        <v/>
      </c>
      <c r="J18" s="14">
        <f>I18*C18</f>
        <v/>
      </c>
      <c r="K18" s="12">
        <f>(J18/B18-1)*100</f>
        <v/>
      </c>
      <c r="L18" s="12">
        <f>ABS(K18)</f>
        <v/>
      </c>
      <c r="M18" s="13">
        <f>J18/B18</f>
        <v/>
      </c>
      <c r="N18">
        <f>IF(AND(M18&gt;=0.5,M18&lt;=2),"sim","não")</f>
        <v/>
      </c>
      <c r="O18" s="11">
        <f>LN(J18)</f>
        <v/>
      </c>
      <c r="P18">
        <f>RANK(B18,$B$6:$B$22,1)+(COUNTIF($B$6:$B$22,B18)-1)/2</f>
        <v/>
      </c>
      <c r="Q18">
        <f>RANK(J18,$J$6:$J$22,1)+(COUNTIF($J$6:$J$22,J18)-1)/2</f>
        <v/>
      </c>
    </row>
    <row r="19">
      <c r="A19">
        <f>Eventos!A19</f>
        <v/>
      </c>
      <c r="B19" s="14">
        <f>Eventos!Q19</f>
        <v/>
      </c>
      <c r="C19" s="14">
        <f>Eventos!P19</f>
        <v/>
      </c>
      <c r="D19" s="11">
        <f>LN(B19)</f>
        <v/>
      </c>
      <c r="E19" s="11">
        <f>LN(C19)</f>
        <v/>
      </c>
      <c r="F19" s="11">
        <f>D19-E19</f>
        <v/>
      </c>
      <c r="G19" s="14">
        <f>$D$26*C19</f>
        <v/>
      </c>
      <c r="H19" s="12">
        <f>(G19/B19-1)*100</f>
        <v/>
      </c>
      <c r="I19" s="7">
        <f>EXP((SUM($F$6:$F$22)-F19)/16)</f>
        <v/>
      </c>
      <c r="J19" s="14">
        <f>I19*C19</f>
        <v/>
      </c>
      <c r="K19" s="12">
        <f>(J19/B19-1)*100</f>
        <v/>
      </c>
      <c r="L19" s="12">
        <f>ABS(K19)</f>
        <v/>
      </c>
      <c r="M19" s="13">
        <f>J19/B19</f>
        <v/>
      </c>
      <c r="N19">
        <f>IF(AND(M19&gt;=0.5,M19&lt;=2),"sim","não")</f>
        <v/>
      </c>
      <c r="O19" s="11">
        <f>LN(J19)</f>
        <v/>
      </c>
      <c r="P19">
        <f>RANK(B19,$B$6:$B$22,1)+(COUNTIF($B$6:$B$22,B19)-1)/2</f>
        <v/>
      </c>
      <c r="Q19">
        <f>RANK(J19,$J$6:$J$22,1)+(COUNTIF($J$6:$J$22,J19)-1)/2</f>
        <v/>
      </c>
    </row>
    <row r="20">
      <c r="A20">
        <f>Eventos!A20</f>
        <v/>
      </c>
      <c r="B20" s="14">
        <f>Eventos!Q20</f>
        <v/>
      </c>
      <c r="C20" s="14">
        <f>Eventos!P20</f>
        <v/>
      </c>
      <c r="D20" s="11">
        <f>LN(B20)</f>
        <v/>
      </c>
      <c r="E20" s="11">
        <f>LN(C20)</f>
        <v/>
      </c>
      <c r="F20" s="11">
        <f>D20-E20</f>
        <v/>
      </c>
      <c r="G20" s="14">
        <f>$D$26*C20</f>
        <v/>
      </c>
      <c r="H20" s="12">
        <f>(G20/B20-1)*100</f>
        <v/>
      </c>
      <c r="I20" s="7">
        <f>EXP((SUM($F$6:$F$22)-F20)/16)</f>
        <v/>
      </c>
      <c r="J20" s="14">
        <f>I20*C20</f>
        <v/>
      </c>
      <c r="K20" s="12">
        <f>(J20/B20-1)*100</f>
        <v/>
      </c>
      <c r="L20" s="12">
        <f>ABS(K20)</f>
        <v/>
      </c>
      <c r="M20" s="13">
        <f>J20/B20</f>
        <v/>
      </c>
      <c r="N20">
        <f>IF(AND(M20&gt;=0.5,M20&lt;=2),"sim","não")</f>
        <v/>
      </c>
      <c r="O20" s="11">
        <f>LN(J20)</f>
        <v/>
      </c>
      <c r="P20">
        <f>RANK(B20,$B$6:$B$22,1)+(COUNTIF($B$6:$B$22,B20)-1)/2</f>
        <v/>
      </c>
      <c r="Q20">
        <f>RANK(J20,$J$6:$J$22,1)+(COUNTIF($J$6:$J$22,J20)-1)/2</f>
        <v/>
      </c>
    </row>
    <row r="21">
      <c r="A21">
        <f>Eventos!A21</f>
        <v/>
      </c>
      <c r="B21" s="14">
        <f>Eventos!Q21</f>
        <v/>
      </c>
      <c r="C21" s="14">
        <f>Eventos!P21</f>
        <v/>
      </c>
      <c r="D21" s="11">
        <f>LN(B21)</f>
        <v/>
      </c>
      <c r="E21" s="11">
        <f>LN(C21)</f>
        <v/>
      </c>
      <c r="F21" s="11">
        <f>D21-E21</f>
        <v/>
      </c>
      <c r="G21" s="14">
        <f>$D$26*C21</f>
        <v/>
      </c>
      <c r="H21" s="12">
        <f>(G21/B21-1)*100</f>
        <v/>
      </c>
      <c r="I21" s="7">
        <f>EXP((SUM($F$6:$F$22)-F21)/16)</f>
        <v/>
      </c>
      <c r="J21" s="14">
        <f>I21*C21</f>
        <v/>
      </c>
      <c r="K21" s="12">
        <f>(J21/B21-1)*100</f>
        <v/>
      </c>
      <c r="L21" s="12">
        <f>ABS(K21)</f>
        <v/>
      </c>
      <c r="M21" s="13">
        <f>J21/B21</f>
        <v/>
      </c>
      <c r="N21">
        <f>IF(AND(M21&gt;=0.5,M21&lt;=2),"sim","não")</f>
        <v/>
      </c>
      <c r="O21" s="11">
        <f>LN(J21)</f>
        <v/>
      </c>
      <c r="P21">
        <f>RANK(B21,$B$6:$B$22,1)+(COUNTIF($B$6:$B$22,B21)-1)/2</f>
        <v/>
      </c>
      <c r="Q21">
        <f>RANK(J21,$J$6:$J$22,1)+(COUNTIF($J$6:$J$22,J21)-1)/2</f>
        <v/>
      </c>
    </row>
    <row r="22">
      <c r="A22">
        <f>Eventos!A22</f>
        <v/>
      </c>
      <c r="B22" s="14">
        <f>Eventos!Q22</f>
        <v/>
      </c>
      <c r="C22" s="14">
        <f>Eventos!P22</f>
        <v/>
      </c>
      <c r="D22" s="11">
        <f>LN(B22)</f>
        <v/>
      </c>
      <c r="E22" s="11">
        <f>LN(C22)</f>
        <v/>
      </c>
      <c r="F22" s="11">
        <f>D22-E22</f>
        <v/>
      </c>
      <c r="G22" s="14">
        <f>$D$26*C22</f>
        <v/>
      </c>
      <c r="H22" s="12">
        <f>(G22/B22-1)*100</f>
        <v/>
      </c>
      <c r="I22" s="7">
        <f>EXP((SUM($F$6:$F$22)-F22)/16)</f>
        <v/>
      </c>
      <c r="J22" s="14">
        <f>I22*C22</f>
        <v/>
      </c>
      <c r="K22" s="12">
        <f>(J22/B22-1)*100</f>
        <v/>
      </c>
      <c r="L22" s="12">
        <f>ABS(K22)</f>
        <v/>
      </c>
      <c r="M22" s="13">
        <f>J22/B22</f>
        <v/>
      </c>
      <c r="N22">
        <f>IF(AND(M22&gt;=0.5,M22&lt;=2),"sim","não")</f>
        <v/>
      </c>
      <c r="O22" s="11">
        <f>LN(J22)</f>
        <v/>
      </c>
      <c r="P22">
        <f>RANK(B22,$B$6:$B$22,1)+(COUNTIF($B$6:$B$22,B22)-1)/2</f>
        <v/>
      </c>
      <c r="Q22">
        <f>RANK(J22,$J$6:$J$22,1)+(COUNTIF($J$6:$J$22,J22)-1)/2</f>
        <v/>
      </c>
    </row>
    <row r="25">
      <c r="A25" s="1" t="inlineStr">
        <is>
          <t>Resultados</t>
        </is>
      </c>
    </row>
    <row r="26">
      <c r="A26" s="2" t="inlineStr">
        <is>
          <t>c calibrado com os 17 eventos (t por unidade de E_unit)</t>
        </is>
      </c>
      <c r="D26" s="19">
        <f>EXP(AVERAGE(F6:F22))</f>
        <v/>
      </c>
    </row>
    <row r="27">
      <c r="A27" s="2" t="inlineStr">
        <is>
          <t>Erro mediano na validação cruzada (%)</t>
        </is>
      </c>
      <c r="D27" s="17">
        <f>MEDIAN(L6:L22)</f>
        <v/>
      </c>
    </row>
    <row r="28">
      <c r="A28" s="2" t="inlineStr">
        <is>
          <t>Eventos dentro de fator 2 (%)</t>
        </is>
      </c>
      <c r="D28" s="17">
        <f>COUNTIF(N6:N22,"sim")/17*100</f>
        <v/>
      </c>
    </row>
    <row r="29">
      <c r="A29" s="2" t="inlineStr">
        <is>
          <t>NSE em escala log (validação cruzada)</t>
        </is>
      </c>
      <c r="D29" s="18">
        <f>1-SUMXMY2(O6:O22,D6:D22)/DEVSQ(D6:D22)</f>
        <v/>
      </c>
    </row>
    <row r="30">
      <c r="A30" s="2" t="inlineStr">
        <is>
          <t>NSE linear (validação cruzada; secundário)</t>
        </is>
      </c>
      <c r="D30" s="18">
        <f>1-SUMXMY2(J6:J22,B6:B22)/DEVSQ(B6:B22)</f>
        <v/>
      </c>
    </row>
    <row r="31">
      <c r="A31" s="2" t="inlineStr">
        <is>
          <t>Spearman (validação cruzada)</t>
        </is>
      </c>
      <c r="D31" s="18">
        <f>CORREL(P6:P22,Q6:Q22)</f>
        <v/>
      </c>
    </row>
  </sheetData>
  <mergeCells count="6">
    <mergeCell ref="A28:C28"/>
    <mergeCell ref="A31:C31"/>
    <mergeCell ref="A27:C27"/>
    <mergeCell ref="A30:C30"/>
    <mergeCell ref="A29:C29"/>
    <mergeCell ref="A26:C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3" customWidth="1" min="6" max="6"/>
    <col width="13" customWidth="1" min="7" max="7"/>
    <col width="11" customWidth="1" min="8" max="8"/>
    <col width="14" customWidth="1" min="9" max="9"/>
    <col width="14" customWidth="1" min="10" max="10"/>
    <col width="12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Regra simples: SY = c * R (chuva do evento)</t>
        </is>
      </c>
    </row>
    <row r="2">
      <c r="A2" s="4" t="inlineStr">
        <is>
          <t>Referência para o MC: usa só a chuva, como o MC.</t>
        </is>
      </c>
    </row>
    <row r="4" ht="45" customHeight="1">
      <c r="A4" s="5" t="inlineStr">
        <is>
          <t>Evento</t>
        </is>
      </c>
      <c r="B4" s="5" t="inlineStr">
        <is>
          <t>Sedimento medido (t)</t>
        </is>
      </c>
      <c r="C4" s="5" t="inlineStr">
        <is>
          <t>x = chuva do evento R (mm)</t>
        </is>
      </c>
      <c r="D4" s="5" t="inlineStr">
        <is>
          <t>ln(medido)</t>
        </is>
      </c>
      <c r="E4" s="5" t="inlineStr">
        <is>
          <t>ln(x)</t>
        </is>
      </c>
      <c r="F4" s="5" t="inlineStr">
        <is>
          <t>ln(medido) - ln(x)</t>
        </is>
      </c>
      <c r="G4" s="5" t="inlineStr">
        <is>
          <t>Simulado no ajuste (t)</t>
        </is>
      </c>
      <c r="H4" s="5" t="inlineStr">
        <is>
          <t>Erro no ajuste (%)</t>
        </is>
      </c>
      <c r="I4" s="5" t="inlineStr">
        <is>
          <t>c sem este evento (validação cruzada)</t>
        </is>
      </c>
      <c r="J4" s="5" t="inlineStr">
        <is>
          <t>Simulado na validação cruzada (t)</t>
        </is>
      </c>
      <c r="K4" s="5" t="inlineStr">
        <is>
          <t>Erro na validação cruzada (%)</t>
        </is>
      </c>
      <c r="L4" s="5" t="inlineStr">
        <is>
          <t>Erro absoluto (%)</t>
        </is>
      </c>
      <c r="M4" s="5" t="inlineStr">
        <is>
          <t>Razão simulado / medido</t>
        </is>
      </c>
      <c r="N4" s="5" t="inlineStr">
        <is>
          <t>Dentro de fator 2?</t>
        </is>
      </c>
      <c r="O4" s="5" t="inlineStr">
        <is>
          <t>ln(simulado)</t>
        </is>
      </c>
      <c r="P4" s="5" t="inlineStr">
        <is>
          <t>Posição do medido (1 = menor)</t>
        </is>
      </c>
      <c r="Q4" s="5" t="inlineStr">
        <is>
          <t>Posição do simulado (1 = menor)</t>
        </is>
      </c>
    </row>
    <row r="5" ht="45" customHeight="1">
      <c r="A5" s="6" t="inlineStr"/>
      <c r="B5" s="6" t="inlineStr">
        <is>
          <t>da aba Eventos</t>
        </is>
      </c>
      <c r="C5" s="6" t="inlineStr">
        <is>
          <t>da aba Eventos</t>
        </is>
      </c>
      <c r="D5" s="6" t="inlineStr">
        <is>
          <t>= LN(medido)</t>
        </is>
      </c>
      <c r="E5" s="6" t="inlineStr">
        <is>
          <t>= LN(x)</t>
        </is>
      </c>
      <c r="F5" s="6" t="inlineStr">
        <is>
          <t>= D - E (o c ótimo é a média desta coluna, em exp)</t>
        </is>
      </c>
      <c r="G5" s="6" t="inlineStr">
        <is>
          <t>= c (com os 17 eventos) * x</t>
        </is>
      </c>
      <c r="H5" s="6" t="inlineStr">
        <is>
          <t>= (simulado / medido - 1) * 100</t>
        </is>
      </c>
      <c r="I5" s="6" t="inlineStr">
        <is>
          <t>= EXP(média de F nos outros 16 eventos)</t>
        </is>
      </c>
      <c r="J5" s="6" t="inlineStr">
        <is>
          <t>= c sem este evento * x</t>
        </is>
      </c>
      <c r="K5" s="6" t="inlineStr">
        <is>
          <t>= (simulado / medido - 1) * 100</t>
        </is>
      </c>
      <c r="L5" s="6" t="inlineStr">
        <is>
          <t>= |erro na validação cruzada|</t>
        </is>
      </c>
      <c r="M5" s="6" t="inlineStr">
        <is>
          <t>= simulado na validação cruzada / medido</t>
        </is>
      </c>
      <c r="N5" s="6" t="inlineStr">
        <is>
          <t>sim se a razão está entre 0,5 e 2</t>
        </is>
      </c>
      <c r="O5" s="6" t="inlineStr">
        <is>
          <t>= LN(simulado na validação cruzada); usado no NSE em log</t>
        </is>
      </c>
      <c r="P5" s="6" t="inlineStr">
        <is>
          <t>ranking, para o Spearman</t>
        </is>
      </c>
      <c r="Q5" s="6" t="inlineStr">
        <is>
          <t>ranking, para o Spearman</t>
        </is>
      </c>
    </row>
    <row r="6">
      <c r="A6">
        <f>Eventos!A6</f>
        <v/>
      </c>
      <c r="B6" s="14">
        <f>Eventos!Q6</f>
        <v/>
      </c>
      <c r="C6" s="12">
        <f>Eventos!F6</f>
        <v/>
      </c>
      <c r="D6" s="11">
        <f>LN(B6)</f>
        <v/>
      </c>
      <c r="E6" s="11">
        <f>LN(C6)</f>
        <v/>
      </c>
      <c r="F6" s="11">
        <f>D6-E6</f>
        <v/>
      </c>
      <c r="G6" s="14">
        <f>$D$26*C6</f>
        <v/>
      </c>
      <c r="H6" s="12">
        <f>(G6/B6-1)*100</f>
        <v/>
      </c>
      <c r="I6" s="7">
        <f>EXP((SUM($F$6:$F$22)-F6)/16)</f>
        <v/>
      </c>
      <c r="J6" s="14">
        <f>I6*C6</f>
        <v/>
      </c>
      <c r="K6" s="12">
        <f>(J6/B6-1)*100</f>
        <v/>
      </c>
      <c r="L6" s="12">
        <f>ABS(K6)</f>
        <v/>
      </c>
      <c r="M6" s="13">
        <f>J6/B6</f>
        <v/>
      </c>
      <c r="N6">
        <f>IF(AND(M6&gt;=0.5,M6&lt;=2),"sim","não")</f>
        <v/>
      </c>
      <c r="O6" s="11">
        <f>LN(J6)</f>
        <v/>
      </c>
      <c r="P6">
        <f>RANK(B6,$B$6:$B$22,1)+(COUNTIF($B$6:$B$22,B6)-1)/2</f>
        <v/>
      </c>
      <c r="Q6">
        <f>RANK(J6,$J$6:$J$22,1)+(COUNTIF($J$6:$J$22,J6)-1)/2</f>
        <v/>
      </c>
    </row>
    <row r="7">
      <c r="A7">
        <f>Eventos!A7</f>
        <v/>
      </c>
      <c r="B7" s="14">
        <f>Eventos!Q7</f>
        <v/>
      </c>
      <c r="C7" s="12">
        <f>Eventos!F7</f>
        <v/>
      </c>
      <c r="D7" s="11">
        <f>LN(B7)</f>
        <v/>
      </c>
      <c r="E7" s="11">
        <f>LN(C7)</f>
        <v/>
      </c>
      <c r="F7" s="11">
        <f>D7-E7</f>
        <v/>
      </c>
      <c r="G7" s="14">
        <f>$D$26*C7</f>
        <v/>
      </c>
      <c r="H7" s="12">
        <f>(G7/B7-1)*100</f>
        <v/>
      </c>
      <c r="I7" s="7">
        <f>EXP((SUM($F$6:$F$22)-F7)/16)</f>
        <v/>
      </c>
      <c r="J7" s="14">
        <f>I7*C7</f>
        <v/>
      </c>
      <c r="K7" s="12">
        <f>(J7/B7-1)*100</f>
        <v/>
      </c>
      <c r="L7" s="12">
        <f>ABS(K7)</f>
        <v/>
      </c>
      <c r="M7" s="13">
        <f>J7/B7</f>
        <v/>
      </c>
      <c r="N7">
        <f>IF(AND(M7&gt;=0.5,M7&lt;=2),"sim","não")</f>
        <v/>
      </c>
      <c r="O7" s="11">
        <f>LN(J7)</f>
        <v/>
      </c>
      <c r="P7">
        <f>RANK(B7,$B$6:$B$22,1)+(COUNTIF($B$6:$B$22,B7)-1)/2</f>
        <v/>
      </c>
      <c r="Q7">
        <f>RANK(J7,$J$6:$J$22,1)+(COUNTIF($J$6:$J$22,J7)-1)/2</f>
        <v/>
      </c>
    </row>
    <row r="8">
      <c r="A8">
        <f>Eventos!A8</f>
        <v/>
      </c>
      <c r="B8" s="14">
        <f>Eventos!Q8</f>
        <v/>
      </c>
      <c r="C8" s="12">
        <f>Eventos!F8</f>
        <v/>
      </c>
      <c r="D8" s="11">
        <f>LN(B8)</f>
        <v/>
      </c>
      <c r="E8" s="11">
        <f>LN(C8)</f>
        <v/>
      </c>
      <c r="F8" s="11">
        <f>D8-E8</f>
        <v/>
      </c>
      <c r="G8" s="14">
        <f>$D$26*C8</f>
        <v/>
      </c>
      <c r="H8" s="12">
        <f>(G8/B8-1)*100</f>
        <v/>
      </c>
      <c r="I8" s="7">
        <f>EXP((SUM($F$6:$F$22)-F8)/16)</f>
        <v/>
      </c>
      <c r="J8" s="14">
        <f>I8*C8</f>
        <v/>
      </c>
      <c r="K8" s="12">
        <f>(J8/B8-1)*100</f>
        <v/>
      </c>
      <c r="L8" s="12">
        <f>ABS(K8)</f>
        <v/>
      </c>
      <c r="M8" s="13">
        <f>J8/B8</f>
        <v/>
      </c>
      <c r="N8">
        <f>IF(AND(M8&gt;=0.5,M8&lt;=2),"sim","não")</f>
        <v/>
      </c>
      <c r="O8" s="11">
        <f>LN(J8)</f>
        <v/>
      </c>
      <c r="P8">
        <f>RANK(B8,$B$6:$B$22,1)+(COUNTIF($B$6:$B$22,B8)-1)/2</f>
        <v/>
      </c>
      <c r="Q8">
        <f>RANK(J8,$J$6:$J$22,1)+(COUNTIF($J$6:$J$22,J8)-1)/2</f>
        <v/>
      </c>
    </row>
    <row r="9">
      <c r="A9">
        <f>Eventos!A9</f>
        <v/>
      </c>
      <c r="B9" s="14">
        <f>Eventos!Q9</f>
        <v/>
      </c>
      <c r="C9" s="12">
        <f>Eventos!F9</f>
        <v/>
      </c>
      <c r="D9" s="11">
        <f>LN(B9)</f>
        <v/>
      </c>
      <c r="E9" s="11">
        <f>LN(C9)</f>
        <v/>
      </c>
      <c r="F9" s="11">
        <f>D9-E9</f>
        <v/>
      </c>
      <c r="G9" s="14">
        <f>$D$26*C9</f>
        <v/>
      </c>
      <c r="H9" s="12">
        <f>(G9/B9-1)*100</f>
        <v/>
      </c>
      <c r="I9" s="7">
        <f>EXP((SUM($F$6:$F$22)-F9)/16)</f>
        <v/>
      </c>
      <c r="J9" s="14">
        <f>I9*C9</f>
        <v/>
      </c>
      <c r="K9" s="12">
        <f>(J9/B9-1)*100</f>
        <v/>
      </c>
      <c r="L9" s="12">
        <f>ABS(K9)</f>
        <v/>
      </c>
      <c r="M9" s="13">
        <f>J9/B9</f>
        <v/>
      </c>
      <c r="N9">
        <f>IF(AND(M9&gt;=0.5,M9&lt;=2),"sim","não")</f>
        <v/>
      </c>
      <c r="O9" s="11">
        <f>LN(J9)</f>
        <v/>
      </c>
      <c r="P9">
        <f>RANK(B9,$B$6:$B$22,1)+(COUNTIF($B$6:$B$22,B9)-1)/2</f>
        <v/>
      </c>
      <c r="Q9">
        <f>RANK(J9,$J$6:$J$22,1)+(COUNTIF($J$6:$J$22,J9)-1)/2</f>
        <v/>
      </c>
    </row>
    <row r="10">
      <c r="A10">
        <f>Eventos!A10</f>
        <v/>
      </c>
      <c r="B10" s="14">
        <f>Eventos!Q10</f>
        <v/>
      </c>
      <c r="C10" s="12">
        <f>Eventos!F10</f>
        <v/>
      </c>
      <c r="D10" s="11">
        <f>LN(B10)</f>
        <v/>
      </c>
      <c r="E10" s="11">
        <f>LN(C10)</f>
        <v/>
      </c>
      <c r="F10" s="11">
        <f>D10-E10</f>
        <v/>
      </c>
      <c r="G10" s="14">
        <f>$D$26*C10</f>
        <v/>
      </c>
      <c r="H10" s="12">
        <f>(G10/B10-1)*100</f>
        <v/>
      </c>
      <c r="I10" s="7">
        <f>EXP((SUM($F$6:$F$22)-F10)/16)</f>
        <v/>
      </c>
      <c r="J10" s="14">
        <f>I10*C10</f>
        <v/>
      </c>
      <c r="K10" s="12">
        <f>(J10/B10-1)*100</f>
        <v/>
      </c>
      <c r="L10" s="12">
        <f>ABS(K10)</f>
        <v/>
      </c>
      <c r="M10" s="13">
        <f>J10/B10</f>
        <v/>
      </c>
      <c r="N10">
        <f>IF(AND(M10&gt;=0.5,M10&lt;=2),"sim","não")</f>
        <v/>
      </c>
      <c r="O10" s="11">
        <f>LN(J10)</f>
        <v/>
      </c>
      <c r="P10">
        <f>RANK(B10,$B$6:$B$22,1)+(COUNTIF($B$6:$B$22,B10)-1)/2</f>
        <v/>
      </c>
      <c r="Q10">
        <f>RANK(J10,$J$6:$J$22,1)+(COUNTIF($J$6:$J$22,J10)-1)/2</f>
        <v/>
      </c>
    </row>
    <row r="11">
      <c r="A11">
        <f>Eventos!A11</f>
        <v/>
      </c>
      <c r="B11" s="14">
        <f>Eventos!Q11</f>
        <v/>
      </c>
      <c r="C11" s="12">
        <f>Eventos!F11</f>
        <v/>
      </c>
      <c r="D11" s="11">
        <f>LN(B11)</f>
        <v/>
      </c>
      <c r="E11" s="11">
        <f>LN(C11)</f>
        <v/>
      </c>
      <c r="F11" s="11">
        <f>D11-E11</f>
        <v/>
      </c>
      <c r="G11" s="14">
        <f>$D$26*C11</f>
        <v/>
      </c>
      <c r="H11" s="12">
        <f>(G11/B11-1)*100</f>
        <v/>
      </c>
      <c r="I11" s="7">
        <f>EXP((SUM($F$6:$F$22)-F11)/16)</f>
        <v/>
      </c>
      <c r="J11" s="14">
        <f>I11*C11</f>
        <v/>
      </c>
      <c r="K11" s="12">
        <f>(J11/B11-1)*100</f>
        <v/>
      </c>
      <c r="L11" s="12">
        <f>ABS(K11)</f>
        <v/>
      </c>
      <c r="M11" s="13">
        <f>J11/B11</f>
        <v/>
      </c>
      <c r="N11">
        <f>IF(AND(M11&gt;=0.5,M11&lt;=2),"sim","não")</f>
        <v/>
      </c>
      <c r="O11" s="11">
        <f>LN(J11)</f>
        <v/>
      </c>
      <c r="P11">
        <f>RANK(B11,$B$6:$B$22,1)+(COUNTIF($B$6:$B$22,B11)-1)/2</f>
        <v/>
      </c>
      <c r="Q11">
        <f>RANK(J11,$J$6:$J$22,1)+(COUNTIF($J$6:$J$22,J11)-1)/2</f>
        <v/>
      </c>
    </row>
    <row r="12">
      <c r="A12">
        <f>Eventos!A12</f>
        <v/>
      </c>
      <c r="B12" s="14">
        <f>Eventos!Q12</f>
        <v/>
      </c>
      <c r="C12" s="12">
        <f>Eventos!F12</f>
        <v/>
      </c>
      <c r="D12" s="11">
        <f>LN(B12)</f>
        <v/>
      </c>
      <c r="E12" s="11">
        <f>LN(C12)</f>
        <v/>
      </c>
      <c r="F12" s="11">
        <f>D12-E12</f>
        <v/>
      </c>
      <c r="G12" s="14">
        <f>$D$26*C12</f>
        <v/>
      </c>
      <c r="H12" s="12">
        <f>(G12/B12-1)*100</f>
        <v/>
      </c>
      <c r="I12" s="7">
        <f>EXP((SUM($F$6:$F$22)-F12)/16)</f>
        <v/>
      </c>
      <c r="J12" s="14">
        <f>I12*C12</f>
        <v/>
      </c>
      <c r="K12" s="12">
        <f>(J12/B12-1)*100</f>
        <v/>
      </c>
      <c r="L12" s="12">
        <f>ABS(K12)</f>
        <v/>
      </c>
      <c r="M12" s="13">
        <f>J12/B12</f>
        <v/>
      </c>
      <c r="N12">
        <f>IF(AND(M12&gt;=0.5,M12&lt;=2),"sim","não")</f>
        <v/>
      </c>
      <c r="O12" s="11">
        <f>LN(J12)</f>
        <v/>
      </c>
      <c r="P12">
        <f>RANK(B12,$B$6:$B$22,1)+(COUNTIF($B$6:$B$22,B12)-1)/2</f>
        <v/>
      </c>
      <c r="Q12">
        <f>RANK(J12,$J$6:$J$22,1)+(COUNTIF($J$6:$J$22,J12)-1)/2</f>
        <v/>
      </c>
    </row>
    <row r="13">
      <c r="A13">
        <f>Eventos!A13</f>
        <v/>
      </c>
      <c r="B13" s="14">
        <f>Eventos!Q13</f>
        <v/>
      </c>
      <c r="C13" s="12">
        <f>Eventos!F13</f>
        <v/>
      </c>
      <c r="D13" s="11">
        <f>LN(B13)</f>
        <v/>
      </c>
      <c r="E13" s="11">
        <f>LN(C13)</f>
        <v/>
      </c>
      <c r="F13" s="11">
        <f>D13-E13</f>
        <v/>
      </c>
      <c r="G13" s="14">
        <f>$D$26*C13</f>
        <v/>
      </c>
      <c r="H13" s="12">
        <f>(G13/B13-1)*100</f>
        <v/>
      </c>
      <c r="I13" s="7">
        <f>EXP((SUM($F$6:$F$22)-F13)/16)</f>
        <v/>
      </c>
      <c r="J13" s="14">
        <f>I13*C13</f>
        <v/>
      </c>
      <c r="K13" s="12">
        <f>(J13/B13-1)*100</f>
        <v/>
      </c>
      <c r="L13" s="12">
        <f>ABS(K13)</f>
        <v/>
      </c>
      <c r="M13" s="13">
        <f>J13/B13</f>
        <v/>
      </c>
      <c r="N13">
        <f>IF(AND(M13&gt;=0.5,M13&lt;=2),"sim","não")</f>
        <v/>
      </c>
      <c r="O13" s="11">
        <f>LN(J13)</f>
        <v/>
      </c>
      <c r="P13">
        <f>RANK(B13,$B$6:$B$22,1)+(COUNTIF($B$6:$B$22,B13)-1)/2</f>
        <v/>
      </c>
      <c r="Q13">
        <f>RANK(J13,$J$6:$J$22,1)+(COUNTIF($J$6:$J$22,J13)-1)/2</f>
        <v/>
      </c>
    </row>
    <row r="14">
      <c r="A14">
        <f>Eventos!A14</f>
        <v/>
      </c>
      <c r="B14" s="14">
        <f>Eventos!Q14</f>
        <v/>
      </c>
      <c r="C14" s="12">
        <f>Eventos!F14</f>
        <v/>
      </c>
      <c r="D14" s="11">
        <f>LN(B14)</f>
        <v/>
      </c>
      <c r="E14" s="11">
        <f>LN(C14)</f>
        <v/>
      </c>
      <c r="F14" s="11">
        <f>D14-E14</f>
        <v/>
      </c>
      <c r="G14" s="14">
        <f>$D$26*C14</f>
        <v/>
      </c>
      <c r="H14" s="12">
        <f>(G14/B14-1)*100</f>
        <v/>
      </c>
      <c r="I14" s="7">
        <f>EXP((SUM($F$6:$F$22)-F14)/16)</f>
        <v/>
      </c>
      <c r="J14" s="14">
        <f>I14*C14</f>
        <v/>
      </c>
      <c r="K14" s="12">
        <f>(J14/B14-1)*100</f>
        <v/>
      </c>
      <c r="L14" s="12">
        <f>ABS(K14)</f>
        <v/>
      </c>
      <c r="M14" s="13">
        <f>J14/B14</f>
        <v/>
      </c>
      <c r="N14">
        <f>IF(AND(M14&gt;=0.5,M14&lt;=2),"sim","não")</f>
        <v/>
      </c>
      <c r="O14" s="11">
        <f>LN(J14)</f>
        <v/>
      </c>
      <c r="P14">
        <f>RANK(B14,$B$6:$B$22,1)+(COUNTIF($B$6:$B$22,B14)-1)/2</f>
        <v/>
      </c>
      <c r="Q14">
        <f>RANK(J14,$J$6:$J$22,1)+(COUNTIF($J$6:$J$22,J14)-1)/2</f>
        <v/>
      </c>
    </row>
    <row r="15">
      <c r="A15">
        <f>Eventos!A15</f>
        <v/>
      </c>
      <c r="B15" s="14">
        <f>Eventos!Q15</f>
        <v/>
      </c>
      <c r="C15" s="12">
        <f>Eventos!F15</f>
        <v/>
      </c>
      <c r="D15" s="11">
        <f>LN(B15)</f>
        <v/>
      </c>
      <c r="E15" s="11">
        <f>LN(C15)</f>
        <v/>
      </c>
      <c r="F15" s="11">
        <f>D15-E15</f>
        <v/>
      </c>
      <c r="G15" s="14">
        <f>$D$26*C15</f>
        <v/>
      </c>
      <c r="H15" s="12">
        <f>(G15/B15-1)*100</f>
        <v/>
      </c>
      <c r="I15" s="7">
        <f>EXP((SUM($F$6:$F$22)-F15)/16)</f>
        <v/>
      </c>
      <c r="J15" s="14">
        <f>I15*C15</f>
        <v/>
      </c>
      <c r="K15" s="12">
        <f>(J15/B15-1)*100</f>
        <v/>
      </c>
      <c r="L15" s="12">
        <f>ABS(K15)</f>
        <v/>
      </c>
      <c r="M15" s="13">
        <f>J15/B15</f>
        <v/>
      </c>
      <c r="N15">
        <f>IF(AND(M15&gt;=0.5,M15&lt;=2),"sim","não")</f>
        <v/>
      </c>
      <c r="O15" s="11">
        <f>LN(J15)</f>
        <v/>
      </c>
      <c r="P15">
        <f>RANK(B15,$B$6:$B$22,1)+(COUNTIF($B$6:$B$22,B15)-1)/2</f>
        <v/>
      </c>
      <c r="Q15">
        <f>RANK(J15,$J$6:$J$22,1)+(COUNTIF($J$6:$J$22,J15)-1)/2</f>
        <v/>
      </c>
    </row>
    <row r="16">
      <c r="A16">
        <f>Eventos!A16</f>
        <v/>
      </c>
      <c r="B16" s="14">
        <f>Eventos!Q16</f>
        <v/>
      </c>
      <c r="C16" s="12">
        <f>Eventos!F16</f>
        <v/>
      </c>
      <c r="D16" s="11">
        <f>LN(B16)</f>
        <v/>
      </c>
      <c r="E16" s="11">
        <f>LN(C16)</f>
        <v/>
      </c>
      <c r="F16" s="11">
        <f>D16-E16</f>
        <v/>
      </c>
      <c r="G16" s="14">
        <f>$D$26*C16</f>
        <v/>
      </c>
      <c r="H16" s="12">
        <f>(G16/B16-1)*100</f>
        <v/>
      </c>
      <c r="I16" s="7">
        <f>EXP((SUM($F$6:$F$22)-F16)/16)</f>
        <v/>
      </c>
      <c r="J16" s="14">
        <f>I16*C16</f>
        <v/>
      </c>
      <c r="K16" s="12">
        <f>(J16/B16-1)*100</f>
        <v/>
      </c>
      <c r="L16" s="12">
        <f>ABS(K16)</f>
        <v/>
      </c>
      <c r="M16" s="13">
        <f>J16/B16</f>
        <v/>
      </c>
      <c r="N16">
        <f>IF(AND(M16&gt;=0.5,M16&lt;=2),"sim","não")</f>
        <v/>
      </c>
      <c r="O16" s="11">
        <f>LN(J16)</f>
        <v/>
      </c>
      <c r="P16">
        <f>RANK(B16,$B$6:$B$22,1)+(COUNTIF($B$6:$B$22,B16)-1)/2</f>
        <v/>
      </c>
      <c r="Q16">
        <f>RANK(J16,$J$6:$J$22,1)+(COUNTIF($J$6:$J$22,J16)-1)/2</f>
        <v/>
      </c>
    </row>
    <row r="17">
      <c r="A17">
        <f>Eventos!A17</f>
        <v/>
      </c>
      <c r="B17" s="14">
        <f>Eventos!Q17</f>
        <v/>
      </c>
      <c r="C17" s="12">
        <f>Eventos!F17</f>
        <v/>
      </c>
      <c r="D17" s="11">
        <f>LN(B17)</f>
        <v/>
      </c>
      <c r="E17" s="11">
        <f>LN(C17)</f>
        <v/>
      </c>
      <c r="F17" s="11">
        <f>D17-E17</f>
        <v/>
      </c>
      <c r="G17" s="14">
        <f>$D$26*C17</f>
        <v/>
      </c>
      <c r="H17" s="12">
        <f>(G17/B17-1)*100</f>
        <v/>
      </c>
      <c r="I17" s="7">
        <f>EXP((SUM($F$6:$F$22)-F17)/16)</f>
        <v/>
      </c>
      <c r="J17" s="14">
        <f>I17*C17</f>
        <v/>
      </c>
      <c r="K17" s="12">
        <f>(J17/B17-1)*100</f>
        <v/>
      </c>
      <c r="L17" s="12">
        <f>ABS(K17)</f>
        <v/>
      </c>
      <c r="M17" s="13">
        <f>J17/B17</f>
        <v/>
      </c>
      <c r="N17">
        <f>IF(AND(M17&gt;=0.5,M17&lt;=2),"sim","não")</f>
        <v/>
      </c>
      <c r="O17" s="11">
        <f>LN(J17)</f>
        <v/>
      </c>
      <c r="P17">
        <f>RANK(B17,$B$6:$B$22,1)+(COUNTIF($B$6:$B$22,B17)-1)/2</f>
        <v/>
      </c>
      <c r="Q17">
        <f>RANK(J17,$J$6:$J$22,1)+(COUNTIF($J$6:$J$22,J17)-1)/2</f>
        <v/>
      </c>
    </row>
    <row r="18">
      <c r="A18">
        <f>Eventos!A18</f>
        <v/>
      </c>
      <c r="B18" s="14">
        <f>Eventos!Q18</f>
        <v/>
      </c>
      <c r="C18" s="12">
        <f>Eventos!F18</f>
        <v/>
      </c>
      <c r="D18" s="11">
        <f>LN(B18)</f>
        <v/>
      </c>
      <c r="E18" s="11">
        <f>LN(C18)</f>
        <v/>
      </c>
      <c r="F18" s="11">
        <f>D18-E18</f>
        <v/>
      </c>
      <c r="G18" s="14">
        <f>$D$26*C18</f>
        <v/>
      </c>
      <c r="H18" s="12">
        <f>(G18/B18-1)*100</f>
        <v/>
      </c>
      <c r="I18" s="7">
        <f>EXP((SUM($F$6:$F$22)-F18)/16)</f>
        <v/>
      </c>
      <c r="J18" s="14">
        <f>I18*C18</f>
        <v/>
      </c>
      <c r="K18" s="12">
        <f>(J18/B18-1)*100</f>
        <v/>
      </c>
      <c r="L18" s="12">
        <f>ABS(K18)</f>
        <v/>
      </c>
      <c r="M18" s="13">
        <f>J18/B18</f>
        <v/>
      </c>
      <c r="N18">
        <f>IF(AND(M18&gt;=0.5,M18&lt;=2),"sim","não")</f>
        <v/>
      </c>
      <c r="O18" s="11">
        <f>LN(J18)</f>
        <v/>
      </c>
      <c r="P18">
        <f>RANK(B18,$B$6:$B$22,1)+(COUNTIF($B$6:$B$22,B18)-1)/2</f>
        <v/>
      </c>
      <c r="Q18">
        <f>RANK(J18,$J$6:$J$22,1)+(COUNTIF($J$6:$J$22,J18)-1)/2</f>
        <v/>
      </c>
    </row>
    <row r="19">
      <c r="A19">
        <f>Eventos!A19</f>
        <v/>
      </c>
      <c r="B19" s="14">
        <f>Eventos!Q19</f>
        <v/>
      </c>
      <c r="C19" s="12">
        <f>Eventos!F19</f>
        <v/>
      </c>
      <c r="D19" s="11">
        <f>LN(B19)</f>
        <v/>
      </c>
      <c r="E19" s="11">
        <f>LN(C19)</f>
        <v/>
      </c>
      <c r="F19" s="11">
        <f>D19-E19</f>
        <v/>
      </c>
      <c r="G19" s="14">
        <f>$D$26*C19</f>
        <v/>
      </c>
      <c r="H19" s="12">
        <f>(G19/B19-1)*100</f>
        <v/>
      </c>
      <c r="I19" s="7">
        <f>EXP((SUM($F$6:$F$22)-F19)/16)</f>
        <v/>
      </c>
      <c r="J19" s="14">
        <f>I19*C19</f>
        <v/>
      </c>
      <c r="K19" s="12">
        <f>(J19/B19-1)*100</f>
        <v/>
      </c>
      <c r="L19" s="12">
        <f>ABS(K19)</f>
        <v/>
      </c>
      <c r="M19" s="13">
        <f>J19/B19</f>
        <v/>
      </c>
      <c r="N19">
        <f>IF(AND(M19&gt;=0.5,M19&lt;=2),"sim","não")</f>
        <v/>
      </c>
      <c r="O19" s="11">
        <f>LN(J19)</f>
        <v/>
      </c>
      <c r="P19">
        <f>RANK(B19,$B$6:$B$22,1)+(COUNTIF($B$6:$B$22,B19)-1)/2</f>
        <v/>
      </c>
      <c r="Q19">
        <f>RANK(J19,$J$6:$J$22,1)+(COUNTIF($J$6:$J$22,J19)-1)/2</f>
        <v/>
      </c>
    </row>
    <row r="20">
      <c r="A20">
        <f>Eventos!A20</f>
        <v/>
      </c>
      <c r="B20" s="14">
        <f>Eventos!Q20</f>
        <v/>
      </c>
      <c r="C20" s="12">
        <f>Eventos!F20</f>
        <v/>
      </c>
      <c r="D20" s="11">
        <f>LN(B20)</f>
        <v/>
      </c>
      <c r="E20" s="11">
        <f>LN(C20)</f>
        <v/>
      </c>
      <c r="F20" s="11">
        <f>D20-E20</f>
        <v/>
      </c>
      <c r="G20" s="14">
        <f>$D$26*C20</f>
        <v/>
      </c>
      <c r="H20" s="12">
        <f>(G20/B20-1)*100</f>
        <v/>
      </c>
      <c r="I20" s="7">
        <f>EXP((SUM($F$6:$F$22)-F20)/16)</f>
        <v/>
      </c>
      <c r="J20" s="14">
        <f>I20*C20</f>
        <v/>
      </c>
      <c r="K20" s="12">
        <f>(J20/B20-1)*100</f>
        <v/>
      </c>
      <c r="L20" s="12">
        <f>ABS(K20)</f>
        <v/>
      </c>
      <c r="M20" s="13">
        <f>J20/B20</f>
        <v/>
      </c>
      <c r="N20">
        <f>IF(AND(M20&gt;=0.5,M20&lt;=2),"sim","não")</f>
        <v/>
      </c>
      <c r="O20" s="11">
        <f>LN(J20)</f>
        <v/>
      </c>
      <c r="P20">
        <f>RANK(B20,$B$6:$B$22,1)+(COUNTIF($B$6:$B$22,B20)-1)/2</f>
        <v/>
      </c>
      <c r="Q20">
        <f>RANK(J20,$J$6:$J$22,1)+(COUNTIF($J$6:$J$22,J20)-1)/2</f>
        <v/>
      </c>
    </row>
    <row r="21">
      <c r="A21">
        <f>Eventos!A21</f>
        <v/>
      </c>
      <c r="B21" s="14">
        <f>Eventos!Q21</f>
        <v/>
      </c>
      <c r="C21" s="12">
        <f>Eventos!F21</f>
        <v/>
      </c>
      <c r="D21" s="11">
        <f>LN(B21)</f>
        <v/>
      </c>
      <c r="E21" s="11">
        <f>LN(C21)</f>
        <v/>
      </c>
      <c r="F21" s="11">
        <f>D21-E21</f>
        <v/>
      </c>
      <c r="G21" s="14">
        <f>$D$26*C21</f>
        <v/>
      </c>
      <c r="H21" s="12">
        <f>(G21/B21-1)*100</f>
        <v/>
      </c>
      <c r="I21" s="7">
        <f>EXP((SUM($F$6:$F$22)-F21)/16)</f>
        <v/>
      </c>
      <c r="J21" s="14">
        <f>I21*C21</f>
        <v/>
      </c>
      <c r="K21" s="12">
        <f>(J21/B21-1)*100</f>
        <v/>
      </c>
      <c r="L21" s="12">
        <f>ABS(K21)</f>
        <v/>
      </c>
      <c r="M21" s="13">
        <f>J21/B21</f>
        <v/>
      </c>
      <c r="N21">
        <f>IF(AND(M21&gt;=0.5,M21&lt;=2),"sim","não")</f>
        <v/>
      </c>
      <c r="O21" s="11">
        <f>LN(J21)</f>
        <v/>
      </c>
      <c r="P21">
        <f>RANK(B21,$B$6:$B$22,1)+(COUNTIF($B$6:$B$22,B21)-1)/2</f>
        <v/>
      </c>
      <c r="Q21">
        <f>RANK(J21,$J$6:$J$22,1)+(COUNTIF($J$6:$J$22,J21)-1)/2</f>
        <v/>
      </c>
    </row>
    <row r="22">
      <c r="A22">
        <f>Eventos!A22</f>
        <v/>
      </c>
      <c r="B22" s="14">
        <f>Eventos!Q22</f>
        <v/>
      </c>
      <c r="C22" s="12">
        <f>Eventos!F22</f>
        <v/>
      </c>
      <c r="D22" s="11">
        <f>LN(B22)</f>
        <v/>
      </c>
      <c r="E22" s="11">
        <f>LN(C22)</f>
        <v/>
      </c>
      <c r="F22" s="11">
        <f>D22-E22</f>
        <v/>
      </c>
      <c r="G22" s="14">
        <f>$D$26*C22</f>
        <v/>
      </c>
      <c r="H22" s="12">
        <f>(G22/B22-1)*100</f>
        <v/>
      </c>
      <c r="I22" s="7">
        <f>EXP((SUM($F$6:$F$22)-F22)/16)</f>
        <v/>
      </c>
      <c r="J22" s="14">
        <f>I22*C22</f>
        <v/>
      </c>
      <c r="K22" s="12">
        <f>(J22/B22-1)*100</f>
        <v/>
      </c>
      <c r="L22" s="12">
        <f>ABS(K22)</f>
        <v/>
      </c>
      <c r="M22" s="13">
        <f>J22/B22</f>
        <v/>
      </c>
      <c r="N22">
        <f>IF(AND(M22&gt;=0.5,M22&lt;=2),"sim","não")</f>
        <v/>
      </c>
      <c r="O22" s="11">
        <f>LN(J22)</f>
        <v/>
      </c>
      <c r="P22">
        <f>RANK(B22,$B$6:$B$22,1)+(COUNTIF($B$6:$B$22,B22)-1)/2</f>
        <v/>
      </c>
      <c r="Q22">
        <f>RANK(J22,$J$6:$J$22,1)+(COUNTIF($J$6:$J$22,J22)-1)/2</f>
        <v/>
      </c>
    </row>
    <row r="25">
      <c r="A25" s="1" t="inlineStr">
        <is>
          <t>Resultados</t>
        </is>
      </c>
    </row>
    <row r="26">
      <c r="A26" s="2" t="inlineStr">
        <is>
          <t>c calibrado com os 17 eventos (t por mm)</t>
        </is>
      </c>
      <c r="D26" s="19">
        <f>EXP(AVERAGE(F6:F22))</f>
        <v/>
      </c>
    </row>
    <row r="27">
      <c r="A27" s="2" t="inlineStr">
        <is>
          <t>Erro mediano na validação cruzada (%)</t>
        </is>
      </c>
      <c r="D27" s="17">
        <f>MEDIAN(L6:L22)</f>
        <v/>
      </c>
    </row>
    <row r="28">
      <c r="A28" s="2" t="inlineStr">
        <is>
          <t>Eventos dentro de fator 2 (%)</t>
        </is>
      </c>
      <c r="D28" s="17">
        <f>COUNTIF(N6:N22,"sim")/17*100</f>
        <v/>
      </c>
    </row>
    <row r="29">
      <c r="A29" s="2" t="inlineStr">
        <is>
          <t>NSE em escala log (validação cruzada)</t>
        </is>
      </c>
      <c r="D29" s="18">
        <f>1-SUMXMY2(O6:O22,D6:D22)/DEVSQ(D6:D22)</f>
        <v/>
      </c>
    </row>
    <row r="30">
      <c r="A30" s="2" t="inlineStr">
        <is>
          <t>NSE linear (validação cruzada; secundário)</t>
        </is>
      </c>
      <c r="D30" s="18">
        <f>1-SUMXMY2(J6:J22,B6:B22)/DEVSQ(B6:B22)</f>
        <v/>
      </c>
    </row>
    <row r="31">
      <c r="A31" s="2" t="inlineStr">
        <is>
          <t>Spearman (validação cruzada)</t>
        </is>
      </c>
      <c r="D31" s="18">
        <f>CORREL(P6:P22,Q6:Q22)</f>
        <v/>
      </c>
    </row>
  </sheetData>
  <mergeCells count="6">
    <mergeCell ref="A28:C28"/>
    <mergeCell ref="A31:C31"/>
    <mergeCell ref="A27:C27"/>
    <mergeCell ref="A30:C30"/>
    <mergeCell ref="A29:C29"/>
    <mergeCell ref="A26:C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3" customWidth="1" min="6" max="6"/>
    <col width="13" customWidth="1" min="7" max="7"/>
    <col width="11" customWidth="1" min="8" max="8"/>
    <col width="14" customWidth="1" min="9" max="9"/>
    <col width="14" customWidth="1" min="10" max="10"/>
    <col width="12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Regra simples: SY = c * V_dir (escoamento direto medido)</t>
        </is>
      </c>
    </row>
    <row r="2">
      <c r="A2" s="4" t="inlineStr">
        <is>
          <t>Referência para o MFM: usa a mesma água medida, sem a MUSLE.</t>
        </is>
      </c>
    </row>
    <row r="4" ht="45" customHeight="1">
      <c r="A4" s="5" t="inlineStr">
        <is>
          <t>Evento</t>
        </is>
      </c>
      <c r="B4" s="5" t="inlineStr">
        <is>
          <t>Sedimento medido (t)</t>
        </is>
      </c>
      <c r="C4" s="5" t="inlineStr">
        <is>
          <t>x = escoamento direto medido V_dir (m³)</t>
        </is>
      </c>
      <c r="D4" s="5" t="inlineStr">
        <is>
          <t>ln(medido)</t>
        </is>
      </c>
      <c r="E4" s="5" t="inlineStr">
        <is>
          <t>ln(x)</t>
        </is>
      </c>
      <c r="F4" s="5" t="inlineStr">
        <is>
          <t>ln(medido) - ln(x)</t>
        </is>
      </c>
      <c r="G4" s="5" t="inlineStr">
        <is>
          <t>Simulado no ajuste (t)</t>
        </is>
      </c>
      <c r="H4" s="5" t="inlineStr">
        <is>
          <t>Erro no ajuste (%)</t>
        </is>
      </c>
      <c r="I4" s="5" t="inlineStr">
        <is>
          <t>c sem este evento (validação cruzada)</t>
        </is>
      </c>
      <c r="J4" s="5" t="inlineStr">
        <is>
          <t>Simulado na validação cruzada (t)</t>
        </is>
      </c>
      <c r="K4" s="5" t="inlineStr">
        <is>
          <t>Erro na validação cruzada (%)</t>
        </is>
      </c>
      <c r="L4" s="5" t="inlineStr">
        <is>
          <t>Erro absoluto (%)</t>
        </is>
      </c>
      <c r="M4" s="5" t="inlineStr">
        <is>
          <t>Razão simulado / medido</t>
        </is>
      </c>
      <c r="N4" s="5" t="inlineStr">
        <is>
          <t>Dentro de fator 2?</t>
        </is>
      </c>
      <c r="O4" s="5" t="inlineStr">
        <is>
          <t>ln(simulado)</t>
        </is>
      </c>
      <c r="P4" s="5" t="inlineStr">
        <is>
          <t>Posição do medido (1 = menor)</t>
        </is>
      </c>
      <c r="Q4" s="5" t="inlineStr">
        <is>
          <t>Posição do simulado (1 = menor)</t>
        </is>
      </c>
    </row>
    <row r="5" ht="45" customHeight="1">
      <c r="A5" s="6" t="inlineStr"/>
      <c r="B5" s="6" t="inlineStr">
        <is>
          <t>da aba Eventos</t>
        </is>
      </c>
      <c r="C5" s="6" t="inlineStr">
        <is>
          <t>da aba Eventos</t>
        </is>
      </c>
      <c r="D5" s="6" t="inlineStr">
        <is>
          <t>= LN(medido)</t>
        </is>
      </c>
      <c r="E5" s="6" t="inlineStr">
        <is>
          <t>= LN(x)</t>
        </is>
      </c>
      <c r="F5" s="6" t="inlineStr">
        <is>
          <t>= D - E (o c ótimo é a média desta coluna, em exp)</t>
        </is>
      </c>
      <c r="G5" s="6" t="inlineStr">
        <is>
          <t>= c (com os 17 eventos) * x</t>
        </is>
      </c>
      <c r="H5" s="6" t="inlineStr">
        <is>
          <t>= (simulado / medido - 1) * 100</t>
        </is>
      </c>
      <c r="I5" s="6" t="inlineStr">
        <is>
          <t>= EXP(média de F nos outros 16 eventos)</t>
        </is>
      </c>
      <c r="J5" s="6" t="inlineStr">
        <is>
          <t>= c sem este evento * x</t>
        </is>
      </c>
      <c r="K5" s="6" t="inlineStr">
        <is>
          <t>= (simulado / medido - 1) * 100</t>
        </is>
      </c>
      <c r="L5" s="6" t="inlineStr">
        <is>
          <t>= |erro na validação cruzada|</t>
        </is>
      </c>
      <c r="M5" s="6" t="inlineStr">
        <is>
          <t>= simulado na validação cruzada / medido</t>
        </is>
      </c>
      <c r="N5" s="6" t="inlineStr">
        <is>
          <t>sim se a razão está entre 0,5 e 2</t>
        </is>
      </c>
      <c r="O5" s="6" t="inlineStr">
        <is>
          <t>= LN(simulado na validação cruzada); usado no NSE em log</t>
        </is>
      </c>
      <c r="P5" s="6" t="inlineStr">
        <is>
          <t>ranking, para o Spearman</t>
        </is>
      </c>
      <c r="Q5" s="6" t="inlineStr">
        <is>
          <t>ranking, para o Spearman</t>
        </is>
      </c>
    </row>
    <row r="6">
      <c r="A6">
        <f>Eventos!A6</f>
        <v/>
      </c>
      <c r="B6" s="14">
        <f>Eventos!Q6</f>
        <v/>
      </c>
      <c r="C6" s="14">
        <f>Eventos!L6</f>
        <v/>
      </c>
      <c r="D6" s="11">
        <f>LN(B6)</f>
        <v/>
      </c>
      <c r="E6" s="11">
        <f>LN(C6)</f>
        <v/>
      </c>
      <c r="F6" s="11">
        <f>D6-E6</f>
        <v/>
      </c>
      <c r="G6" s="14">
        <f>$D$26*C6</f>
        <v/>
      </c>
      <c r="H6" s="12">
        <f>(G6/B6-1)*100</f>
        <v/>
      </c>
      <c r="I6" s="7">
        <f>EXP((SUM($F$6:$F$22)-F6)/16)</f>
        <v/>
      </c>
      <c r="J6" s="14">
        <f>I6*C6</f>
        <v/>
      </c>
      <c r="K6" s="12">
        <f>(J6/B6-1)*100</f>
        <v/>
      </c>
      <c r="L6" s="12">
        <f>ABS(K6)</f>
        <v/>
      </c>
      <c r="M6" s="13">
        <f>J6/B6</f>
        <v/>
      </c>
      <c r="N6">
        <f>IF(AND(M6&gt;=0.5,M6&lt;=2),"sim","não")</f>
        <v/>
      </c>
      <c r="O6" s="11">
        <f>LN(J6)</f>
        <v/>
      </c>
      <c r="P6">
        <f>RANK(B6,$B$6:$B$22,1)+(COUNTIF($B$6:$B$22,B6)-1)/2</f>
        <v/>
      </c>
      <c r="Q6">
        <f>RANK(J6,$J$6:$J$22,1)+(COUNTIF($J$6:$J$22,J6)-1)/2</f>
        <v/>
      </c>
    </row>
    <row r="7">
      <c r="A7">
        <f>Eventos!A7</f>
        <v/>
      </c>
      <c r="B7" s="14">
        <f>Eventos!Q7</f>
        <v/>
      </c>
      <c r="C7" s="14">
        <f>Eventos!L7</f>
        <v/>
      </c>
      <c r="D7" s="11">
        <f>LN(B7)</f>
        <v/>
      </c>
      <c r="E7" s="11">
        <f>LN(C7)</f>
        <v/>
      </c>
      <c r="F7" s="11">
        <f>D7-E7</f>
        <v/>
      </c>
      <c r="G7" s="14">
        <f>$D$26*C7</f>
        <v/>
      </c>
      <c r="H7" s="12">
        <f>(G7/B7-1)*100</f>
        <v/>
      </c>
      <c r="I7" s="7">
        <f>EXP((SUM($F$6:$F$22)-F7)/16)</f>
        <v/>
      </c>
      <c r="J7" s="14">
        <f>I7*C7</f>
        <v/>
      </c>
      <c r="K7" s="12">
        <f>(J7/B7-1)*100</f>
        <v/>
      </c>
      <c r="L7" s="12">
        <f>ABS(K7)</f>
        <v/>
      </c>
      <c r="M7" s="13">
        <f>J7/B7</f>
        <v/>
      </c>
      <c r="N7">
        <f>IF(AND(M7&gt;=0.5,M7&lt;=2),"sim","não")</f>
        <v/>
      </c>
      <c r="O7" s="11">
        <f>LN(J7)</f>
        <v/>
      </c>
      <c r="P7">
        <f>RANK(B7,$B$6:$B$22,1)+(COUNTIF($B$6:$B$22,B7)-1)/2</f>
        <v/>
      </c>
      <c r="Q7">
        <f>RANK(J7,$J$6:$J$22,1)+(COUNTIF($J$6:$J$22,J7)-1)/2</f>
        <v/>
      </c>
    </row>
    <row r="8">
      <c r="A8">
        <f>Eventos!A8</f>
        <v/>
      </c>
      <c r="B8" s="14">
        <f>Eventos!Q8</f>
        <v/>
      </c>
      <c r="C8" s="14">
        <f>Eventos!L8</f>
        <v/>
      </c>
      <c r="D8" s="11">
        <f>LN(B8)</f>
        <v/>
      </c>
      <c r="E8" s="11">
        <f>LN(C8)</f>
        <v/>
      </c>
      <c r="F8" s="11">
        <f>D8-E8</f>
        <v/>
      </c>
      <c r="G8" s="14">
        <f>$D$26*C8</f>
        <v/>
      </c>
      <c r="H8" s="12">
        <f>(G8/B8-1)*100</f>
        <v/>
      </c>
      <c r="I8" s="7">
        <f>EXP((SUM($F$6:$F$22)-F8)/16)</f>
        <v/>
      </c>
      <c r="J8" s="14">
        <f>I8*C8</f>
        <v/>
      </c>
      <c r="K8" s="12">
        <f>(J8/B8-1)*100</f>
        <v/>
      </c>
      <c r="L8" s="12">
        <f>ABS(K8)</f>
        <v/>
      </c>
      <c r="M8" s="13">
        <f>J8/B8</f>
        <v/>
      </c>
      <c r="N8">
        <f>IF(AND(M8&gt;=0.5,M8&lt;=2),"sim","não")</f>
        <v/>
      </c>
      <c r="O8" s="11">
        <f>LN(J8)</f>
        <v/>
      </c>
      <c r="P8">
        <f>RANK(B8,$B$6:$B$22,1)+(COUNTIF($B$6:$B$22,B8)-1)/2</f>
        <v/>
      </c>
      <c r="Q8">
        <f>RANK(J8,$J$6:$J$22,1)+(COUNTIF($J$6:$J$22,J8)-1)/2</f>
        <v/>
      </c>
    </row>
    <row r="9">
      <c r="A9">
        <f>Eventos!A9</f>
        <v/>
      </c>
      <c r="B9" s="14">
        <f>Eventos!Q9</f>
        <v/>
      </c>
      <c r="C9" s="14">
        <f>Eventos!L9</f>
        <v/>
      </c>
      <c r="D9" s="11">
        <f>LN(B9)</f>
        <v/>
      </c>
      <c r="E9" s="11">
        <f>LN(C9)</f>
        <v/>
      </c>
      <c r="F9" s="11">
        <f>D9-E9</f>
        <v/>
      </c>
      <c r="G9" s="14">
        <f>$D$26*C9</f>
        <v/>
      </c>
      <c r="H9" s="12">
        <f>(G9/B9-1)*100</f>
        <v/>
      </c>
      <c r="I9" s="7">
        <f>EXP((SUM($F$6:$F$22)-F9)/16)</f>
        <v/>
      </c>
      <c r="J9" s="14">
        <f>I9*C9</f>
        <v/>
      </c>
      <c r="K9" s="12">
        <f>(J9/B9-1)*100</f>
        <v/>
      </c>
      <c r="L9" s="12">
        <f>ABS(K9)</f>
        <v/>
      </c>
      <c r="M9" s="13">
        <f>J9/B9</f>
        <v/>
      </c>
      <c r="N9">
        <f>IF(AND(M9&gt;=0.5,M9&lt;=2),"sim","não")</f>
        <v/>
      </c>
      <c r="O9" s="11">
        <f>LN(J9)</f>
        <v/>
      </c>
      <c r="P9">
        <f>RANK(B9,$B$6:$B$22,1)+(COUNTIF($B$6:$B$22,B9)-1)/2</f>
        <v/>
      </c>
      <c r="Q9">
        <f>RANK(J9,$J$6:$J$22,1)+(COUNTIF($J$6:$J$22,J9)-1)/2</f>
        <v/>
      </c>
    </row>
    <row r="10">
      <c r="A10">
        <f>Eventos!A10</f>
        <v/>
      </c>
      <c r="B10" s="14">
        <f>Eventos!Q10</f>
        <v/>
      </c>
      <c r="C10" s="14">
        <f>Eventos!L10</f>
        <v/>
      </c>
      <c r="D10" s="11">
        <f>LN(B10)</f>
        <v/>
      </c>
      <c r="E10" s="11">
        <f>LN(C10)</f>
        <v/>
      </c>
      <c r="F10" s="11">
        <f>D10-E10</f>
        <v/>
      </c>
      <c r="G10" s="14">
        <f>$D$26*C10</f>
        <v/>
      </c>
      <c r="H10" s="12">
        <f>(G10/B10-1)*100</f>
        <v/>
      </c>
      <c r="I10" s="7">
        <f>EXP((SUM($F$6:$F$22)-F10)/16)</f>
        <v/>
      </c>
      <c r="J10" s="14">
        <f>I10*C10</f>
        <v/>
      </c>
      <c r="K10" s="12">
        <f>(J10/B10-1)*100</f>
        <v/>
      </c>
      <c r="L10" s="12">
        <f>ABS(K10)</f>
        <v/>
      </c>
      <c r="M10" s="13">
        <f>J10/B10</f>
        <v/>
      </c>
      <c r="N10">
        <f>IF(AND(M10&gt;=0.5,M10&lt;=2),"sim","não")</f>
        <v/>
      </c>
      <c r="O10" s="11">
        <f>LN(J10)</f>
        <v/>
      </c>
      <c r="P10">
        <f>RANK(B10,$B$6:$B$22,1)+(COUNTIF($B$6:$B$22,B10)-1)/2</f>
        <v/>
      </c>
      <c r="Q10">
        <f>RANK(J10,$J$6:$J$22,1)+(COUNTIF($J$6:$J$22,J10)-1)/2</f>
        <v/>
      </c>
    </row>
    <row r="11">
      <c r="A11">
        <f>Eventos!A11</f>
        <v/>
      </c>
      <c r="B11" s="14">
        <f>Eventos!Q11</f>
        <v/>
      </c>
      <c r="C11" s="14">
        <f>Eventos!L11</f>
        <v/>
      </c>
      <c r="D11" s="11">
        <f>LN(B11)</f>
        <v/>
      </c>
      <c r="E11" s="11">
        <f>LN(C11)</f>
        <v/>
      </c>
      <c r="F11" s="11">
        <f>D11-E11</f>
        <v/>
      </c>
      <c r="G11" s="14">
        <f>$D$26*C11</f>
        <v/>
      </c>
      <c r="H11" s="12">
        <f>(G11/B11-1)*100</f>
        <v/>
      </c>
      <c r="I11" s="7">
        <f>EXP((SUM($F$6:$F$22)-F11)/16)</f>
        <v/>
      </c>
      <c r="J11" s="14">
        <f>I11*C11</f>
        <v/>
      </c>
      <c r="K11" s="12">
        <f>(J11/B11-1)*100</f>
        <v/>
      </c>
      <c r="L11" s="12">
        <f>ABS(K11)</f>
        <v/>
      </c>
      <c r="M11" s="13">
        <f>J11/B11</f>
        <v/>
      </c>
      <c r="N11">
        <f>IF(AND(M11&gt;=0.5,M11&lt;=2),"sim","não")</f>
        <v/>
      </c>
      <c r="O11" s="11">
        <f>LN(J11)</f>
        <v/>
      </c>
      <c r="P11">
        <f>RANK(B11,$B$6:$B$22,1)+(COUNTIF($B$6:$B$22,B11)-1)/2</f>
        <v/>
      </c>
      <c r="Q11">
        <f>RANK(J11,$J$6:$J$22,1)+(COUNTIF($J$6:$J$22,J11)-1)/2</f>
        <v/>
      </c>
    </row>
    <row r="12">
      <c r="A12">
        <f>Eventos!A12</f>
        <v/>
      </c>
      <c r="B12" s="14">
        <f>Eventos!Q12</f>
        <v/>
      </c>
      <c r="C12" s="14">
        <f>Eventos!L12</f>
        <v/>
      </c>
      <c r="D12" s="11">
        <f>LN(B12)</f>
        <v/>
      </c>
      <c r="E12" s="11">
        <f>LN(C12)</f>
        <v/>
      </c>
      <c r="F12" s="11">
        <f>D12-E12</f>
        <v/>
      </c>
      <c r="G12" s="14">
        <f>$D$26*C12</f>
        <v/>
      </c>
      <c r="H12" s="12">
        <f>(G12/B12-1)*100</f>
        <v/>
      </c>
      <c r="I12" s="7">
        <f>EXP((SUM($F$6:$F$22)-F12)/16)</f>
        <v/>
      </c>
      <c r="J12" s="14">
        <f>I12*C12</f>
        <v/>
      </c>
      <c r="K12" s="12">
        <f>(J12/B12-1)*100</f>
        <v/>
      </c>
      <c r="L12" s="12">
        <f>ABS(K12)</f>
        <v/>
      </c>
      <c r="M12" s="13">
        <f>J12/B12</f>
        <v/>
      </c>
      <c r="N12">
        <f>IF(AND(M12&gt;=0.5,M12&lt;=2),"sim","não")</f>
        <v/>
      </c>
      <c r="O12" s="11">
        <f>LN(J12)</f>
        <v/>
      </c>
      <c r="P12">
        <f>RANK(B12,$B$6:$B$22,1)+(COUNTIF($B$6:$B$22,B12)-1)/2</f>
        <v/>
      </c>
      <c r="Q12">
        <f>RANK(J12,$J$6:$J$22,1)+(COUNTIF($J$6:$J$22,J12)-1)/2</f>
        <v/>
      </c>
    </row>
    <row r="13">
      <c r="A13">
        <f>Eventos!A13</f>
        <v/>
      </c>
      <c r="B13" s="14">
        <f>Eventos!Q13</f>
        <v/>
      </c>
      <c r="C13" s="14">
        <f>Eventos!L13</f>
        <v/>
      </c>
      <c r="D13" s="11">
        <f>LN(B13)</f>
        <v/>
      </c>
      <c r="E13" s="11">
        <f>LN(C13)</f>
        <v/>
      </c>
      <c r="F13" s="11">
        <f>D13-E13</f>
        <v/>
      </c>
      <c r="G13" s="14">
        <f>$D$26*C13</f>
        <v/>
      </c>
      <c r="H13" s="12">
        <f>(G13/B13-1)*100</f>
        <v/>
      </c>
      <c r="I13" s="7">
        <f>EXP((SUM($F$6:$F$22)-F13)/16)</f>
        <v/>
      </c>
      <c r="J13" s="14">
        <f>I13*C13</f>
        <v/>
      </c>
      <c r="K13" s="12">
        <f>(J13/B13-1)*100</f>
        <v/>
      </c>
      <c r="L13" s="12">
        <f>ABS(K13)</f>
        <v/>
      </c>
      <c r="M13" s="13">
        <f>J13/B13</f>
        <v/>
      </c>
      <c r="N13">
        <f>IF(AND(M13&gt;=0.5,M13&lt;=2),"sim","não")</f>
        <v/>
      </c>
      <c r="O13" s="11">
        <f>LN(J13)</f>
        <v/>
      </c>
      <c r="P13">
        <f>RANK(B13,$B$6:$B$22,1)+(COUNTIF($B$6:$B$22,B13)-1)/2</f>
        <v/>
      </c>
      <c r="Q13">
        <f>RANK(J13,$J$6:$J$22,1)+(COUNTIF($J$6:$J$22,J13)-1)/2</f>
        <v/>
      </c>
    </row>
    <row r="14">
      <c r="A14">
        <f>Eventos!A14</f>
        <v/>
      </c>
      <c r="B14" s="14">
        <f>Eventos!Q14</f>
        <v/>
      </c>
      <c r="C14" s="14">
        <f>Eventos!L14</f>
        <v/>
      </c>
      <c r="D14" s="11">
        <f>LN(B14)</f>
        <v/>
      </c>
      <c r="E14" s="11">
        <f>LN(C14)</f>
        <v/>
      </c>
      <c r="F14" s="11">
        <f>D14-E14</f>
        <v/>
      </c>
      <c r="G14" s="14">
        <f>$D$26*C14</f>
        <v/>
      </c>
      <c r="H14" s="12">
        <f>(G14/B14-1)*100</f>
        <v/>
      </c>
      <c r="I14" s="7">
        <f>EXP((SUM($F$6:$F$22)-F14)/16)</f>
        <v/>
      </c>
      <c r="J14" s="14">
        <f>I14*C14</f>
        <v/>
      </c>
      <c r="K14" s="12">
        <f>(J14/B14-1)*100</f>
        <v/>
      </c>
      <c r="L14" s="12">
        <f>ABS(K14)</f>
        <v/>
      </c>
      <c r="M14" s="13">
        <f>J14/B14</f>
        <v/>
      </c>
      <c r="N14">
        <f>IF(AND(M14&gt;=0.5,M14&lt;=2),"sim","não")</f>
        <v/>
      </c>
      <c r="O14" s="11">
        <f>LN(J14)</f>
        <v/>
      </c>
      <c r="P14">
        <f>RANK(B14,$B$6:$B$22,1)+(COUNTIF($B$6:$B$22,B14)-1)/2</f>
        <v/>
      </c>
      <c r="Q14">
        <f>RANK(J14,$J$6:$J$22,1)+(COUNTIF($J$6:$J$22,J14)-1)/2</f>
        <v/>
      </c>
    </row>
    <row r="15">
      <c r="A15">
        <f>Eventos!A15</f>
        <v/>
      </c>
      <c r="B15" s="14">
        <f>Eventos!Q15</f>
        <v/>
      </c>
      <c r="C15" s="14">
        <f>Eventos!L15</f>
        <v/>
      </c>
      <c r="D15" s="11">
        <f>LN(B15)</f>
        <v/>
      </c>
      <c r="E15" s="11">
        <f>LN(C15)</f>
        <v/>
      </c>
      <c r="F15" s="11">
        <f>D15-E15</f>
        <v/>
      </c>
      <c r="G15" s="14">
        <f>$D$26*C15</f>
        <v/>
      </c>
      <c r="H15" s="12">
        <f>(G15/B15-1)*100</f>
        <v/>
      </c>
      <c r="I15" s="7">
        <f>EXP((SUM($F$6:$F$22)-F15)/16)</f>
        <v/>
      </c>
      <c r="J15" s="14">
        <f>I15*C15</f>
        <v/>
      </c>
      <c r="K15" s="12">
        <f>(J15/B15-1)*100</f>
        <v/>
      </c>
      <c r="L15" s="12">
        <f>ABS(K15)</f>
        <v/>
      </c>
      <c r="M15" s="13">
        <f>J15/B15</f>
        <v/>
      </c>
      <c r="N15">
        <f>IF(AND(M15&gt;=0.5,M15&lt;=2),"sim","não")</f>
        <v/>
      </c>
      <c r="O15" s="11">
        <f>LN(J15)</f>
        <v/>
      </c>
      <c r="P15">
        <f>RANK(B15,$B$6:$B$22,1)+(COUNTIF($B$6:$B$22,B15)-1)/2</f>
        <v/>
      </c>
      <c r="Q15">
        <f>RANK(J15,$J$6:$J$22,1)+(COUNTIF($J$6:$J$22,J15)-1)/2</f>
        <v/>
      </c>
    </row>
    <row r="16">
      <c r="A16">
        <f>Eventos!A16</f>
        <v/>
      </c>
      <c r="B16" s="14">
        <f>Eventos!Q16</f>
        <v/>
      </c>
      <c r="C16" s="14">
        <f>Eventos!L16</f>
        <v/>
      </c>
      <c r="D16" s="11">
        <f>LN(B16)</f>
        <v/>
      </c>
      <c r="E16" s="11">
        <f>LN(C16)</f>
        <v/>
      </c>
      <c r="F16" s="11">
        <f>D16-E16</f>
        <v/>
      </c>
      <c r="G16" s="14">
        <f>$D$26*C16</f>
        <v/>
      </c>
      <c r="H16" s="12">
        <f>(G16/B16-1)*100</f>
        <v/>
      </c>
      <c r="I16" s="7">
        <f>EXP((SUM($F$6:$F$22)-F16)/16)</f>
        <v/>
      </c>
      <c r="J16" s="14">
        <f>I16*C16</f>
        <v/>
      </c>
      <c r="K16" s="12">
        <f>(J16/B16-1)*100</f>
        <v/>
      </c>
      <c r="L16" s="12">
        <f>ABS(K16)</f>
        <v/>
      </c>
      <c r="M16" s="13">
        <f>J16/B16</f>
        <v/>
      </c>
      <c r="N16">
        <f>IF(AND(M16&gt;=0.5,M16&lt;=2),"sim","não")</f>
        <v/>
      </c>
      <c r="O16" s="11">
        <f>LN(J16)</f>
        <v/>
      </c>
      <c r="P16">
        <f>RANK(B16,$B$6:$B$22,1)+(COUNTIF($B$6:$B$22,B16)-1)/2</f>
        <v/>
      </c>
      <c r="Q16">
        <f>RANK(J16,$J$6:$J$22,1)+(COUNTIF($J$6:$J$22,J16)-1)/2</f>
        <v/>
      </c>
    </row>
    <row r="17">
      <c r="A17">
        <f>Eventos!A17</f>
        <v/>
      </c>
      <c r="B17" s="14">
        <f>Eventos!Q17</f>
        <v/>
      </c>
      <c r="C17" s="14">
        <f>Eventos!L17</f>
        <v/>
      </c>
      <c r="D17" s="11">
        <f>LN(B17)</f>
        <v/>
      </c>
      <c r="E17" s="11">
        <f>LN(C17)</f>
        <v/>
      </c>
      <c r="F17" s="11">
        <f>D17-E17</f>
        <v/>
      </c>
      <c r="G17" s="14">
        <f>$D$26*C17</f>
        <v/>
      </c>
      <c r="H17" s="12">
        <f>(G17/B17-1)*100</f>
        <v/>
      </c>
      <c r="I17" s="7">
        <f>EXP((SUM($F$6:$F$22)-F17)/16)</f>
        <v/>
      </c>
      <c r="J17" s="14">
        <f>I17*C17</f>
        <v/>
      </c>
      <c r="K17" s="12">
        <f>(J17/B17-1)*100</f>
        <v/>
      </c>
      <c r="L17" s="12">
        <f>ABS(K17)</f>
        <v/>
      </c>
      <c r="M17" s="13">
        <f>J17/B17</f>
        <v/>
      </c>
      <c r="N17">
        <f>IF(AND(M17&gt;=0.5,M17&lt;=2),"sim","não")</f>
        <v/>
      </c>
      <c r="O17" s="11">
        <f>LN(J17)</f>
        <v/>
      </c>
      <c r="P17">
        <f>RANK(B17,$B$6:$B$22,1)+(COUNTIF($B$6:$B$22,B17)-1)/2</f>
        <v/>
      </c>
      <c r="Q17">
        <f>RANK(J17,$J$6:$J$22,1)+(COUNTIF($J$6:$J$22,J17)-1)/2</f>
        <v/>
      </c>
    </row>
    <row r="18">
      <c r="A18">
        <f>Eventos!A18</f>
        <v/>
      </c>
      <c r="B18" s="14">
        <f>Eventos!Q18</f>
        <v/>
      </c>
      <c r="C18" s="14">
        <f>Eventos!L18</f>
        <v/>
      </c>
      <c r="D18" s="11">
        <f>LN(B18)</f>
        <v/>
      </c>
      <c r="E18" s="11">
        <f>LN(C18)</f>
        <v/>
      </c>
      <c r="F18" s="11">
        <f>D18-E18</f>
        <v/>
      </c>
      <c r="G18" s="14">
        <f>$D$26*C18</f>
        <v/>
      </c>
      <c r="H18" s="12">
        <f>(G18/B18-1)*100</f>
        <v/>
      </c>
      <c r="I18" s="7">
        <f>EXP((SUM($F$6:$F$22)-F18)/16)</f>
        <v/>
      </c>
      <c r="J18" s="14">
        <f>I18*C18</f>
        <v/>
      </c>
      <c r="K18" s="12">
        <f>(J18/B18-1)*100</f>
        <v/>
      </c>
      <c r="L18" s="12">
        <f>ABS(K18)</f>
        <v/>
      </c>
      <c r="M18" s="13">
        <f>J18/B18</f>
        <v/>
      </c>
      <c r="N18">
        <f>IF(AND(M18&gt;=0.5,M18&lt;=2),"sim","não")</f>
        <v/>
      </c>
      <c r="O18" s="11">
        <f>LN(J18)</f>
        <v/>
      </c>
      <c r="P18">
        <f>RANK(B18,$B$6:$B$22,1)+(COUNTIF($B$6:$B$22,B18)-1)/2</f>
        <v/>
      </c>
      <c r="Q18">
        <f>RANK(J18,$J$6:$J$22,1)+(COUNTIF($J$6:$J$22,J18)-1)/2</f>
        <v/>
      </c>
    </row>
    <row r="19">
      <c r="A19">
        <f>Eventos!A19</f>
        <v/>
      </c>
      <c r="B19" s="14">
        <f>Eventos!Q19</f>
        <v/>
      </c>
      <c r="C19" s="14">
        <f>Eventos!L19</f>
        <v/>
      </c>
      <c r="D19" s="11">
        <f>LN(B19)</f>
        <v/>
      </c>
      <c r="E19" s="11">
        <f>LN(C19)</f>
        <v/>
      </c>
      <c r="F19" s="11">
        <f>D19-E19</f>
        <v/>
      </c>
      <c r="G19" s="14">
        <f>$D$26*C19</f>
        <v/>
      </c>
      <c r="H19" s="12">
        <f>(G19/B19-1)*100</f>
        <v/>
      </c>
      <c r="I19" s="7">
        <f>EXP((SUM($F$6:$F$22)-F19)/16)</f>
        <v/>
      </c>
      <c r="J19" s="14">
        <f>I19*C19</f>
        <v/>
      </c>
      <c r="K19" s="12">
        <f>(J19/B19-1)*100</f>
        <v/>
      </c>
      <c r="L19" s="12">
        <f>ABS(K19)</f>
        <v/>
      </c>
      <c r="M19" s="13">
        <f>J19/B19</f>
        <v/>
      </c>
      <c r="N19">
        <f>IF(AND(M19&gt;=0.5,M19&lt;=2),"sim","não")</f>
        <v/>
      </c>
      <c r="O19" s="11">
        <f>LN(J19)</f>
        <v/>
      </c>
      <c r="P19">
        <f>RANK(B19,$B$6:$B$22,1)+(COUNTIF($B$6:$B$22,B19)-1)/2</f>
        <v/>
      </c>
      <c r="Q19">
        <f>RANK(J19,$J$6:$J$22,1)+(COUNTIF($J$6:$J$22,J19)-1)/2</f>
        <v/>
      </c>
    </row>
    <row r="20">
      <c r="A20">
        <f>Eventos!A20</f>
        <v/>
      </c>
      <c r="B20" s="14">
        <f>Eventos!Q20</f>
        <v/>
      </c>
      <c r="C20" s="14">
        <f>Eventos!L20</f>
        <v/>
      </c>
      <c r="D20" s="11">
        <f>LN(B20)</f>
        <v/>
      </c>
      <c r="E20" s="11">
        <f>LN(C20)</f>
        <v/>
      </c>
      <c r="F20" s="11">
        <f>D20-E20</f>
        <v/>
      </c>
      <c r="G20" s="14">
        <f>$D$26*C20</f>
        <v/>
      </c>
      <c r="H20" s="12">
        <f>(G20/B20-1)*100</f>
        <v/>
      </c>
      <c r="I20" s="7">
        <f>EXP((SUM($F$6:$F$22)-F20)/16)</f>
        <v/>
      </c>
      <c r="J20" s="14">
        <f>I20*C20</f>
        <v/>
      </c>
      <c r="K20" s="12">
        <f>(J20/B20-1)*100</f>
        <v/>
      </c>
      <c r="L20" s="12">
        <f>ABS(K20)</f>
        <v/>
      </c>
      <c r="M20" s="13">
        <f>J20/B20</f>
        <v/>
      </c>
      <c r="N20">
        <f>IF(AND(M20&gt;=0.5,M20&lt;=2),"sim","não")</f>
        <v/>
      </c>
      <c r="O20" s="11">
        <f>LN(J20)</f>
        <v/>
      </c>
      <c r="P20">
        <f>RANK(B20,$B$6:$B$22,1)+(COUNTIF($B$6:$B$22,B20)-1)/2</f>
        <v/>
      </c>
      <c r="Q20">
        <f>RANK(J20,$J$6:$J$22,1)+(COUNTIF($J$6:$J$22,J20)-1)/2</f>
        <v/>
      </c>
    </row>
    <row r="21">
      <c r="A21">
        <f>Eventos!A21</f>
        <v/>
      </c>
      <c r="B21" s="14">
        <f>Eventos!Q21</f>
        <v/>
      </c>
      <c r="C21" s="14">
        <f>Eventos!L21</f>
        <v/>
      </c>
      <c r="D21" s="11">
        <f>LN(B21)</f>
        <v/>
      </c>
      <c r="E21" s="11">
        <f>LN(C21)</f>
        <v/>
      </c>
      <c r="F21" s="11">
        <f>D21-E21</f>
        <v/>
      </c>
      <c r="G21" s="14">
        <f>$D$26*C21</f>
        <v/>
      </c>
      <c r="H21" s="12">
        <f>(G21/B21-1)*100</f>
        <v/>
      </c>
      <c r="I21" s="7">
        <f>EXP((SUM($F$6:$F$22)-F21)/16)</f>
        <v/>
      </c>
      <c r="J21" s="14">
        <f>I21*C21</f>
        <v/>
      </c>
      <c r="K21" s="12">
        <f>(J21/B21-1)*100</f>
        <v/>
      </c>
      <c r="L21" s="12">
        <f>ABS(K21)</f>
        <v/>
      </c>
      <c r="M21" s="13">
        <f>J21/B21</f>
        <v/>
      </c>
      <c r="N21">
        <f>IF(AND(M21&gt;=0.5,M21&lt;=2),"sim","não")</f>
        <v/>
      </c>
      <c r="O21" s="11">
        <f>LN(J21)</f>
        <v/>
      </c>
      <c r="P21">
        <f>RANK(B21,$B$6:$B$22,1)+(COUNTIF($B$6:$B$22,B21)-1)/2</f>
        <v/>
      </c>
      <c r="Q21">
        <f>RANK(J21,$J$6:$J$22,1)+(COUNTIF($J$6:$J$22,J21)-1)/2</f>
        <v/>
      </c>
    </row>
    <row r="22">
      <c r="A22">
        <f>Eventos!A22</f>
        <v/>
      </c>
      <c r="B22" s="14">
        <f>Eventos!Q22</f>
        <v/>
      </c>
      <c r="C22" s="14">
        <f>Eventos!L22</f>
        <v/>
      </c>
      <c r="D22" s="11">
        <f>LN(B22)</f>
        <v/>
      </c>
      <c r="E22" s="11">
        <f>LN(C22)</f>
        <v/>
      </c>
      <c r="F22" s="11">
        <f>D22-E22</f>
        <v/>
      </c>
      <c r="G22" s="14">
        <f>$D$26*C22</f>
        <v/>
      </c>
      <c r="H22" s="12">
        <f>(G22/B22-1)*100</f>
        <v/>
      </c>
      <c r="I22" s="7">
        <f>EXP((SUM($F$6:$F$22)-F22)/16)</f>
        <v/>
      </c>
      <c r="J22" s="14">
        <f>I22*C22</f>
        <v/>
      </c>
      <c r="K22" s="12">
        <f>(J22/B22-1)*100</f>
        <v/>
      </c>
      <c r="L22" s="12">
        <f>ABS(K22)</f>
        <v/>
      </c>
      <c r="M22" s="13">
        <f>J22/B22</f>
        <v/>
      </c>
      <c r="N22">
        <f>IF(AND(M22&gt;=0.5,M22&lt;=2),"sim","não")</f>
        <v/>
      </c>
      <c r="O22" s="11">
        <f>LN(J22)</f>
        <v/>
      </c>
      <c r="P22">
        <f>RANK(B22,$B$6:$B$22,1)+(COUNTIF($B$6:$B$22,B22)-1)/2</f>
        <v/>
      </c>
      <c r="Q22">
        <f>RANK(J22,$J$6:$J$22,1)+(COUNTIF($J$6:$J$22,J22)-1)/2</f>
        <v/>
      </c>
    </row>
    <row r="25">
      <c r="A25" s="1" t="inlineStr">
        <is>
          <t>Resultados</t>
        </is>
      </c>
    </row>
    <row r="26">
      <c r="A26" s="2" t="inlineStr">
        <is>
          <t>c calibrado com os 17 eventos (t por m³)</t>
        </is>
      </c>
      <c r="D26" s="19">
        <f>EXP(AVERAGE(F6:F22))</f>
        <v/>
      </c>
    </row>
    <row r="27">
      <c r="A27" s="2" t="inlineStr">
        <is>
          <t>Erro mediano na validação cruzada (%)</t>
        </is>
      </c>
      <c r="D27" s="17">
        <f>MEDIAN(L6:L22)</f>
        <v/>
      </c>
    </row>
    <row r="28">
      <c r="A28" s="2" t="inlineStr">
        <is>
          <t>Eventos dentro de fator 2 (%)</t>
        </is>
      </c>
      <c r="D28" s="17">
        <f>COUNTIF(N6:N22,"sim")/17*100</f>
        <v/>
      </c>
    </row>
    <row r="29">
      <c r="A29" s="2" t="inlineStr">
        <is>
          <t>NSE em escala log (validação cruzada)</t>
        </is>
      </c>
      <c r="D29" s="18">
        <f>1-SUMXMY2(O6:O22,D6:D22)/DEVSQ(D6:D22)</f>
        <v/>
      </c>
    </row>
    <row r="30">
      <c r="A30" s="2" t="inlineStr">
        <is>
          <t>NSE linear (validação cruzada; secundário)</t>
        </is>
      </c>
      <c r="D30" s="18">
        <f>1-SUMXMY2(J6:J22,B6:B22)/DEVSQ(B6:B22)</f>
        <v/>
      </c>
    </row>
    <row r="31">
      <c r="A31" s="2" t="inlineStr">
        <is>
          <t>Spearman (validação cruzada)</t>
        </is>
      </c>
      <c r="D31" s="18">
        <f>CORREL(P6:P22,Q6:Q22)</f>
        <v/>
      </c>
    </row>
  </sheetData>
  <mergeCells count="6">
    <mergeCell ref="A28:C28"/>
    <mergeCell ref="A31:C31"/>
    <mergeCell ref="A27:C27"/>
    <mergeCell ref="A30:C30"/>
    <mergeCell ref="A29:C29"/>
    <mergeCell ref="A26:C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3" customWidth="1" min="6" max="6"/>
    <col width="13" customWidth="1" min="7" max="7"/>
    <col width="11" customWidth="1" min="8" max="8"/>
    <col width="14" customWidth="1" min="9" max="9"/>
    <col width="14" customWidth="1" min="10" max="10"/>
    <col width="12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Regra simples: SY = c * TR (volume total medido)</t>
        </is>
      </c>
    </row>
    <row r="2">
      <c r="A2" s="4" t="inlineStr">
        <is>
          <t>Só para comparação: usa o volume total, com a vazão de base.</t>
        </is>
      </c>
    </row>
    <row r="4" ht="45" customHeight="1">
      <c r="A4" s="5" t="inlineStr">
        <is>
          <t>Evento</t>
        </is>
      </c>
      <c r="B4" s="5" t="inlineStr">
        <is>
          <t>Sedimento medido (t)</t>
        </is>
      </c>
      <c r="C4" s="5" t="inlineStr">
        <is>
          <t>x = volume total TR (m³)</t>
        </is>
      </c>
      <c r="D4" s="5" t="inlineStr">
        <is>
          <t>ln(medido)</t>
        </is>
      </c>
      <c r="E4" s="5" t="inlineStr">
        <is>
          <t>ln(x)</t>
        </is>
      </c>
      <c r="F4" s="5" t="inlineStr">
        <is>
          <t>ln(medido) - ln(x)</t>
        </is>
      </c>
      <c r="G4" s="5" t="inlineStr">
        <is>
          <t>Simulado no ajuste (t)</t>
        </is>
      </c>
      <c r="H4" s="5" t="inlineStr">
        <is>
          <t>Erro no ajuste (%)</t>
        </is>
      </c>
      <c r="I4" s="5" t="inlineStr">
        <is>
          <t>c sem este evento (validação cruzada)</t>
        </is>
      </c>
      <c r="J4" s="5" t="inlineStr">
        <is>
          <t>Simulado na validação cruzada (t)</t>
        </is>
      </c>
      <c r="K4" s="5" t="inlineStr">
        <is>
          <t>Erro na validação cruzada (%)</t>
        </is>
      </c>
      <c r="L4" s="5" t="inlineStr">
        <is>
          <t>Erro absoluto (%)</t>
        </is>
      </c>
      <c r="M4" s="5" t="inlineStr">
        <is>
          <t>Razão simulado / medido</t>
        </is>
      </c>
      <c r="N4" s="5" t="inlineStr">
        <is>
          <t>Dentro de fator 2?</t>
        </is>
      </c>
      <c r="O4" s="5" t="inlineStr">
        <is>
          <t>ln(simulado)</t>
        </is>
      </c>
      <c r="P4" s="5" t="inlineStr">
        <is>
          <t>Posição do medido (1 = menor)</t>
        </is>
      </c>
      <c r="Q4" s="5" t="inlineStr">
        <is>
          <t>Posição do simulado (1 = menor)</t>
        </is>
      </c>
    </row>
    <row r="5" ht="45" customHeight="1">
      <c r="A5" s="6" t="inlineStr"/>
      <c r="B5" s="6" t="inlineStr">
        <is>
          <t>da aba Eventos</t>
        </is>
      </c>
      <c r="C5" s="6" t="inlineStr">
        <is>
          <t>da aba Eventos</t>
        </is>
      </c>
      <c r="D5" s="6" t="inlineStr">
        <is>
          <t>= LN(medido)</t>
        </is>
      </c>
      <c r="E5" s="6" t="inlineStr">
        <is>
          <t>= LN(x)</t>
        </is>
      </c>
      <c r="F5" s="6" t="inlineStr">
        <is>
          <t>= D - E (o c ótimo é a média desta coluna, em exp)</t>
        </is>
      </c>
      <c r="G5" s="6" t="inlineStr">
        <is>
          <t>= c (com os 17 eventos) * x</t>
        </is>
      </c>
      <c r="H5" s="6" t="inlineStr">
        <is>
          <t>= (simulado / medido - 1) * 100</t>
        </is>
      </c>
      <c r="I5" s="6" t="inlineStr">
        <is>
          <t>= EXP(média de F nos outros 16 eventos)</t>
        </is>
      </c>
      <c r="J5" s="6" t="inlineStr">
        <is>
          <t>= c sem este evento * x</t>
        </is>
      </c>
      <c r="K5" s="6" t="inlineStr">
        <is>
          <t>= (simulado / medido - 1) * 100</t>
        </is>
      </c>
      <c r="L5" s="6" t="inlineStr">
        <is>
          <t>= |erro na validação cruzada|</t>
        </is>
      </c>
      <c r="M5" s="6" t="inlineStr">
        <is>
          <t>= simulado na validação cruzada / medido</t>
        </is>
      </c>
      <c r="N5" s="6" t="inlineStr">
        <is>
          <t>sim se a razão está entre 0,5 e 2</t>
        </is>
      </c>
      <c r="O5" s="6" t="inlineStr">
        <is>
          <t>= LN(simulado na validação cruzada); usado no NSE em log</t>
        </is>
      </c>
      <c r="P5" s="6" t="inlineStr">
        <is>
          <t>ranking, para o Spearman</t>
        </is>
      </c>
      <c r="Q5" s="6" t="inlineStr">
        <is>
          <t>ranking, para o Spearman</t>
        </is>
      </c>
    </row>
    <row r="6">
      <c r="A6">
        <f>Eventos!A6</f>
        <v/>
      </c>
      <c r="B6" s="14">
        <f>Eventos!Q6</f>
        <v/>
      </c>
      <c r="C6" s="14">
        <f>Eventos!I6</f>
        <v/>
      </c>
      <c r="D6" s="11">
        <f>LN(B6)</f>
        <v/>
      </c>
      <c r="E6" s="11">
        <f>LN(C6)</f>
        <v/>
      </c>
      <c r="F6" s="11">
        <f>D6-E6</f>
        <v/>
      </c>
      <c r="G6" s="14">
        <f>$D$26*C6</f>
        <v/>
      </c>
      <c r="H6" s="12">
        <f>(G6/B6-1)*100</f>
        <v/>
      </c>
      <c r="I6" s="7">
        <f>EXP((SUM($F$6:$F$22)-F6)/16)</f>
        <v/>
      </c>
      <c r="J6" s="14">
        <f>I6*C6</f>
        <v/>
      </c>
      <c r="K6" s="12">
        <f>(J6/B6-1)*100</f>
        <v/>
      </c>
      <c r="L6" s="12">
        <f>ABS(K6)</f>
        <v/>
      </c>
      <c r="M6" s="13">
        <f>J6/B6</f>
        <v/>
      </c>
      <c r="N6">
        <f>IF(AND(M6&gt;=0.5,M6&lt;=2),"sim","não")</f>
        <v/>
      </c>
      <c r="O6" s="11">
        <f>LN(J6)</f>
        <v/>
      </c>
      <c r="P6">
        <f>RANK(B6,$B$6:$B$22,1)+(COUNTIF($B$6:$B$22,B6)-1)/2</f>
        <v/>
      </c>
      <c r="Q6">
        <f>RANK(J6,$J$6:$J$22,1)+(COUNTIF($J$6:$J$22,J6)-1)/2</f>
        <v/>
      </c>
    </row>
    <row r="7">
      <c r="A7">
        <f>Eventos!A7</f>
        <v/>
      </c>
      <c r="B7" s="14">
        <f>Eventos!Q7</f>
        <v/>
      </c>
      <c r="C7" s="14">
        <f>Eventos!I7</f>
        <v/>
      </c>
      <c r="D7" s="11">
        <f>LN(B7)</f>
        <v/>
      </c>
      <c r="E7" s="11">
        <f>LN(C7)</f>
        <v/>
      </c>
      <c r="F7" s="11">
        <f>D7-E7</f>
        <v/>
      </c>
      <c r="G7" s="14">
        <f>$D$26*C7</f>
        <v/>
      </c>
      <c r="H7" s="12">
        <f>(G7/B7-1)*100</f>
        <v/>
      </c>
      <c r="I7" s="7">
        <f>EXP((SUM($F$6:$F$22)-F7)/16)</f>
        <v/>
      </c>
      <c r="J7" s="14">
        <f>I7*C7</f>
        <v/>
      </c>
      <c r="K7" s="12">
        <f>(J7/B7-1)*100</f>
        <v/>
      </c>
      <c r="L7" s="12">
        <f>ABS(K7)</f>
        <v/>
      </c>
      <c r="M7" s="13">
        <f>J7/B7</f>
        <v/>
      </c>
      <c r="N7">
        <f>IF(AND(M7&gt;=0.5,M7&lt;=2),"sim","não")</f>
        <v/>
      </c>
      <c r="O7" s="11">
        <f>LN(J7)</f>
        <v/>
      </c>
      <c r="P7">
        <f>RANK(B7,$B$6:$B$22,1)+(COUNTIF($B$6:$B$22,B7)-1)/2</f>
        <v/>
      </c>
      <c r="Q7">
        <f>RANK(J7,$J$6:$J$22,1)+(COUNTIF($J$6:$J$22,J7)-1)/2</f>
        <v/>
      </c>
    </row>
    <row r="8">
      <c r="A8">
        <f>Eventos!A8</f>
        <v/>
      </c>
      <c r="B8" s="14">
        <f>Eventos!Q8</f>
        <v/>
      </c>
      <c r="C8" s="14">
        <f>Eventos!I8</f>
        <v/>
      </c>
      <c r="D8" s="11">
        <f>LN(B8)</f>
        <v/>
      </c>
      <c r="E8" s="11">
        <f>LN(C8)</f>
        <v/>
      </c>
      <c r="F8" s="11">
        <f>D8-E8</f>
        <v/>
      </c>
      <c r="G8" s="14">
        <f>$D$26*C8</f>
        <v/>
      </c>
      <c r="H8" s="12">
        <f>(G8/B8-1)*100</f>
        <v/>
      </c>
      <c r="I8" s="7">
        <f>EXP((SUM($F$6:$F$22)-F8)/16)</f>
        <v/>
      </c>
      <c r="J8" s="14">
        <f>I8*C8</f>
        <v/>
      </c>
      <c r="K8" s="12">
        <f>(J8/B8-1)*100</f>
        <v/>
      </c>
      <c r="L8" s="12">
        <f>ABS(K8)</f>
        <v/>
      </c>
      <c r="M8" s="13">
        <f>J8/B8</f>
        <v/>
      </c>
      <c r="N8">
        <f>IF(AND(M8&gt;=0.5,M8&lt;=2),"sim","não")</f>
        <v/>
      </c>
      <c r="O8" s="11">
        <f>LN(J8)</f>
        <v/>
      </c>
      <c r="P8">
        <f>RANK(B8,$B$6:$B$22,1)+(COUNTIF($B$6:$B$22,B8)-1)/2</f>
        <v/>
      </c>
      <c r="Q8">
        <f>RANK(J8,$J$6:$J$22,1)+(COUNTIF($J$6:$J$22,J8)-1)/2</f>
        <v/>
      </c>
    </row>
    <row r="9">
      <c r="A9">
        <f>Eventos!A9</f>
        <v/>
      </c>
      <c r="B9" s="14">
        <f>Eventos!Q9</f>
        <v/>
      </c>
      <c r="C9" s="14">
        <f>Eventos!I9</f>
        <v/>
      </c>
      <c r="D9" s="11">
        <f>LN(B9)</f>
        <v/>
      </c>
      <c r="E9" s="11">
        <f>LN(C9)</f>
        <v/>
      </c>
      <c r="F9" s="11">
        <f>D9-E9</f>
        <v/>
      </c>
      <c r="G9" s="14">
        <f>$D$26*C9</f>
        <v/>
      </c>
      <c r="H9" s="12">
        <f>(G9/B9-1)*100</f>
        <v/>
      </c>
      <c r="I9" s="7">
        <f>EXP((SUM($F$6:$F$22)-F9)/16)</f>
        <v/>
      </c>
      <c r="J9" s="14">
        <f>I9*C9</f>
        <v/>
      </c>
      <c r="K9" s="12">
        <f>(J9/B9-1)*100</f>
        <v/>
      </c>
      <c r="L9" s="12">
        <f>ABS(K9)</f>
        <v/>
      </c>
      <c r="M9" s="13">
        <f>J9/B9</f>
        <v/>
      </c>
      <c r="N9">
        <f>IF(AND(M9&gt;=0.5,M9&lt;=2),"sim","não")</f>
        <v/>
      </c>
      <c r="O9" s="11">
        <f>LN(J9)</f>
        <v/>
      </c>
      <c r="P9">
        <f>RANK(B9,$B$6:$B$22,1)+(COUNTIF($B$6:$B$22,B9)-1)/2</f>
        <v/>
      </c>
      <c r="Q9">
        <f>RANK(J9,$J$6:$J$22,1)+(COUNTIF($J$6:$J$22,J9)-1)/2</f>
        <v/>
      </c>
    </row>
    <row r="10">
      <c r="A10">
        <f>Eventos!A10</f>
        <v/>
      </c>
      <c r="B10" s="14">
        <f>Eventos!Q10</f>
        <v/>
      </c>
      <c r="C10" s="14">
        <f>Eventos!I10</f>
        <v/>
      </c>
      <c r="D10" s="11">
        <f>LN(B10)</f>
        <v/>
      </c>
      <c r="E10" s="11">
        <f>LN(C10)</f>
        <v/>
      </c>
      <c r="F10" s="11">
        <f>D10-E10</f>
        <v/>
      </c>
      <c r="G10" s="14">
        <f>$D$26*C10</f>
        <v/>
      </c>
      <c r="H10" s="12">
        <f>(G10/B10-1)*100</f>
        <v/>
      </c>
      <c r="I10" s="7">
        <f>EXP((SUM($F$6:$F$22)-F10)/16)</f>
        <v/>
      </c>
      <c r="J10" s="14">
        <f>I10*C10</f>
        <v/>
      </c>
      <c r="K10" s="12">
        <f>(J10/B10-1)*100</f>
        <v/>
      </c>
      <c r="L10" s="12">
        <f>ABS(K10)</f>
        <v/>
      </c>
      <c r="M10" s="13">
        <f>J10/B10</f>
        <v/>
      </c>
      <c r="N10">
        <f>IF(AND(M10&gt;=0.5,M10&lt;=2),"sim","não")</f>
        <v/>
      </c>
      <c r="O10" s="11">
        <f>LN(J10)</f>
        <v/>
      </c>
      <c r="P10">
        <f>RANK(B10,$B$6:$B$22,1)+(COUNTIF($B$6:$B$22,B10)-1)/2</f>
        <v/>
      </c>
      <c r="Q10">
        <f>RANK(J10,$J$6:$J$22,1)+(COUNTIF($J$6:$J$22,J10)-1)/2</f>
        <v/>
      </c>
    </row>
    <row r="11">
      <c r="A11">
        <f>Eventos!A11</f>
        <v/>
      </c>
      <c r="B11" s="14">
        <f>Eventos!Q11</f>
        <v/>
      </c>
      <c r="C11" s="14">
        <f>Eventos!I11</f>
        <v/>
      </c>
      <c r="D11" s="11">
        <f>LN(B11)</f>
        <v/>
      </c>
      <c r="E11" s="11">
        <f>LN(C11)</f>
        <v/>
      </c>
      <c r="F11" s="11">
        <f>D11-E11</f>
        <v/>
      </c>
      <c r="G11" s="14">
        <f>$D$26*C11</f>
        <v/>
      </c>
      <c r="H11" s="12">
        <f>(G11/B11-1)*100</f>
        <v/>
      </c>
      <c r="I11" s="7">
        <f>EXP((SUM($F$6:$F$22)-F11)/16)</f>
        <v/>
      </c>
      <c r="J11" s="14">
        <f>I11*C11</f>
        <v/>
      </c>
      <c r="K11" s="12">
        <f>(J11/B11-1)*100</f>
        <v/>
      </c>
      <c r="L11" s="12">
        <f>ABS(K11)</f>
        <v/>
      </c>
      <c r="M11" s="13">
        <f>J11/B11</f>
        <v/>
      </c>
      <c r="N11">
        <f>IF(AND(M11&gt;=0.5,M11&lt;=2),"sim","não")</f>
        <v/>
      </c>
      <c r="O11" s="11">
        <f>LN(J11)</f>
        <v/>
      </c>
      <c r="P11">
        <f>RANK(B11,$B$6:$B$22,1)+(COUNTIF($B$6:$B$22,B11)-1)/2</f>
        <v/>
      </c>
      <c r="Q11">
        <f>RANK(J11,$J$6:$J$22,1)+(COUNTIF($J$6:$J$22,J11)-1)/2</f>
        <v/>
      </c>
    </row>
    <row r="12">
      <c r="A12">
        <f>Eventos!A12</f>
        <v/>
      </c>
      <c r="B12" s="14">
        <f>Eventos!Q12</f>
        <v/>
      </c>
      <c r="C12" s="14">
        <f>Eventos!I12</f>
        <v/>
      </c>
      <c r="D12" s="11">
        <f>LN(B12)</f>
        <v/>
      </c>
      <c r="E12" s="11">
        <f>LN(C12)</f>
        <v/>
      </c>
      <c r="F12" s="11">
        <f>D12-E12</f>
        <v/>
      </c>
      <c r="G12" s="14">
        <f>$D$26*C12</f>
        <v/>
      </c>
      <c r="H12" s="12">
        <f>(G12/B12-1)*100</f>
        <v/>
      </c>
      <c r="I12" s="7">
        <f>EXP((SUM($F$6:$F$22)-F12)/16)</f>
        <v/>
      </c>
      <c r="J12" s="14">
        <f>I12*C12</f>
        <v/>
      </c>
      <c r="K12" s="12">
        <f>(J12/B12-1)*100</f>
        <v/>
      </c>
      <c r="L12" s="12">
        <f>ABS(K12)</f>
        <v/>
      </c>
      <c r="M12" s="13">
        <f>J12/B12</f>
        <v/>
      </c>
      <c r="N12">
        <f>IF(AND(M12&gt;=0.5,M12&lt;=2),"sim","não")</f>
        <v/>
      </c>
      <c r="O12" s="11">
        <f>LN(J12)</f>
        <v/>
      </c>
      <c r="P12">
        <f>RANK(B12,$B$6:$B$22,1)+(COUNTIF($B$6:$B$22,B12)-1)/2</f>
        <v/>
      </c>
      <c r="Q12">
        <f>RANK(J12,$J$6:$J$22,1)+(COUNTIF($J$6:$J$22,J12)-1)/2</f>
        <v/>
      </c>
    </row>
    <row r="13">
      <c r="A13">
        <f>Eventos!A13</f>
        <v/>
      </c>
      <c r="B13" s="14">
        <f>Eventos!Q13</f>
        <v/>
      </c>
      <c r="C13" s="14">
        <f>Eventos!I13</f>
        <v/>
      </c>
      <c r="D13" s="11">
        <f>LN(B13)</f>
        <v/>
      </c>
      <c r="E13" s="11">
        <f>LN(C13)</f>
        <v/>
      </c>
      <c r="F13" s="11">
        <f>D13-E13</f>
        <v/>
      </c>
      <c r="G13" s="14">
        <f>$D$26*C13</f>
        <v/>
      </c>
      <c r="H13" s="12">
        <f>(G13/B13-1)*100</f>
        <v/>
      </c>
      <c r="I13" s="7">
        <f>EXP((SUM($F$6:$F$22)-F13)/16)</f>
        <v/>
      </c>
      <c r="J13" s="14">
        <f>I13*C13</f>
        <v/>
      </c>
      <c r="K13" s="12">
        <f>(J13/B13-1)*100</f>
        <v/>
      </c>
      <c r="L13" s="12">
        <f>ABS(K13)</f>
        <v/>
      </c>
      <c r="M13" s="13">
        <f>J13/B13</f>
        <v/>
      </c>
      <c r="N13">
        <f>IF(AND(M13&gt;=0.5,M13&lt;=2),"sim","não")</f>
        <v/>
      </c>
      <c r="O13" s="11">
        <f>LN(J13)</f>
        <v/>
      </c>
      <c r="P13">
        <f>RANK(B13,$B$6:$B$22,1)+(COUNTIF($B$6:$B$22,B13)-1)/2</f>
        <v/>
      </c>
      <c r="Q13">
        <f>RANK(J13,$J$6:$J$22,1)+(COUNTIF($J$6:$J$22,J13)-1)/2</f>
        <v/>
      </c>
    </row>
    <row r="14">
      <c r="A14">
        <f>Eventos!A14</f>
        <v/>
      </c>
      <c r="B14" s="14">
        <f>Eventos!Q14</f>
        <v/>
      </c>
      <c r="C14" s="14">
        <f>Eventos!I14</f>
        <v/>
      </c>
      <c r="D14" s="11">
        <f>LN(B14)</f>
        <v/>
      </c>
      <c r="E14" s="11">
        <f>LN(C14)</f>
        <v/>
      </c>
      <c r="F14" s="11">
        <f>D14-E14</f>
        <v/>
      </c>
      <c r="G14" s="14">
        <f>$D$26*C14</f>
        <v/>
      </c>
      <c r="H14" s="12">
        <f>(G14/B14-1)*100</f>
        <v/>
      </c>
      <c r="I14" s="7">
        <f>EXP((SUM($F$6:$F$22)-F14)/16)</f>
        <v/>
      </c>
      <c r="J14" s="14">
        <f>I14*C14</f>
        <v/>
      </c>
      <c r="K14" s="12">
        <f>(J14/B14-1)*100</f>
        <v/>
      </c>
      <c r="L14" s="12">
        <f>ABS(K14)</f>
        <v/>
      </c>
      <c r="M14" s="13">
        <f>J14/B14</f>
        <v/>
      </c>
      <c r="N14">
        <f>IF(AND(M14&gt;=0.5,M14&lt;=2),"sim","não")</f>
        <v/>
      </c>
      <c r="O14" s="11">
        <f>LN(J14)</f>
        <v/>
      </c>
      <c r="P14">
        <f>RANK(B14,$B$6:$B$22,1)+(COUNTIF($B$6:$B$22,B14)-1)/2</f>
        <v/>
      </c>
      <c r="Q14">
        <f>RANK(J14,$J$6:$J$22,1)+(COUNTIF($J$6:$J$22,J14)-1)/2</f>
        <v/>
      </c>
    </row>
    <row r="15">
      <c r="A15">
        <f>Eventos!A15</f>
        <v/>
      </c>
      <c r="B15" s="14">
        <f>Eventos!Q15</f>
        <v/>
      </c>
      <c r="C15" s="14">
        <f>Eventos!I15</f>
        <v/>
      </c>
      <c r="D15" s="11">
        <f>LN(B15)</f>
        <v/>
      </c>
      <c r="E15" s="11">
        <f>LN(C15)</f>
        <v/>
      </c>
      <c r="F15" s="11">
        <f>D15-E15</f>
        <v/>
      </c>
      <c r="G15" s="14">
        <f>$D$26*C15</f>
        <v/>
      </c>
      <c r="H15" s="12">
        <f>(G15/B15-1)*100</f>
        <v/>
      </c>
      <c r="I15" s="7">
        <f>EXP((SUM($F$6:$F$22)-F15)/16)</f>
        <v/>
      </c>
      <c r="J15" s="14">
        <f>I15*C15</f>
        <v/>
      </c>
      <c r="K15" s="12">
        <f>(J15/B15-1)*100</f>
        <v/>
      </c>
      <c r="L15" s="12">
        <f>ABS(K15)</f>
        <v/>
      </c>
      <c r="M15" s="13">
        <f>J15/B15</f>
        <v/>
      </c>
      <c r="N15">
        <f>IF(AND(M15&gt;=0.5,M15&lt;=2),"sim","não")</f>
        <v/>
      </c>
      <c r="O15" s="11">
        <f>LN(J15)</f>
        <v/>
      </c>
      <c r="P15">
        <f>RANK(B15,$B$6:$B$22,1)+(COUNTIF($B$6:$B$22,B15)-1)/2</f>
        <v/>
      </c>
      <c r="Q15">
        <f>RANK(J15,$J$6:$J$22,1)+(COUNTIF($J$6:$J$22,J15)-1)/2</f>
        <v/>
      </c>
    </row>
    <row r="16">
      <c r="A16">
        <f>Eventos!A16</f>
        <v/>
      </c>
      <c r="B16" s="14">
        <f>Eventos!Q16</f>
        <v/>
      </c>
      <c r="C16" s="14">
        <f>Eventos!I16</f>
        <v/>
      </c>
      <c r="D16" s="11">
        <f>LN(B16)</f>
        <v/>
      </c>
      <c r="E16" s="11">
        <f>LN(C16)</f>
        <v/>
      </c>
      <c r="F16" s="11">
        <f>D16-E16</f>
        <v/>
      </c>
      <c r="G16" s="14">
        <f>$D$26*C16</f>
        <v/>
      </c>
      <c r="H16" s="12">
        <f>(G16/B16-1)*100</f>
        <v/>
      </c>
      <c r="I16" s="7">
        <f>EXP((SUM($F$6:$F$22)-F16)/16)</f>
        <v/>
      </c>
      <c r="J16" s="14">
        <f>I16*C16</f>
        <v/>
      </c>
      <c r="K16" s="12">
        <f>(J16/B16-1)*100</f>
        <v/>
      </c>
      <c r="L16" s="12">
        <f>ABS(K16)</f>
        <v/>
      </c>
      <c r="M16" s="13">
        <f>J16/B16</f>
        <v/>
      </c>
      <c r="N16">
        <f>IF(AND(M16&gt;=0.5,M16&lt;=2),"sim","não")</f>
        <v/>
      </c>
      <c r="O16" s="11">
        <f>LN(J16)</f>
        <v/>
      </c>
      <c r="P16">
        <f>RANK(B16,$B$6:$B$22,1)+(COUNTIF($B$6:$B$22,B16)-1)/2</f>
        <v/>
      </c>
      <c r="Q16">
        <f>RANK(J16,$J$6:$J$22,1)+(COUNTIF($J$6:$J$22,J16)-1)/2</f>
        <v/>
      </c>
    </row>
    <row r="17">
      <c r="A17">
        <f>Eventos!A17</f>
        <v/>
      </c>
      <c r="B17" s="14">
        <f>Eventos!Q17</f>
        <v/>
      </c>
      <c r="C17" s="14">
        <f>Eventos!I17</f>
        <v/>
      </c>
      <c r="D17" s="11">
        <f>LN(B17)</f>
        <v/>
      </c>
      <c r="E17" s="11">
        <f>LN(C17)</f>
        <v/>
      </c>
      <c r="F17" s="11">
        <f>D17-E17</f>
        <v/>
      </c>
      <c r="G17" s="14">
        <f>$D$26*C17</f>
        <v/>
      </c>
      <c r="H17" s="12">
        <f>(G17/B17-1)*100</f>
        <v/>
      </c>
      <c r="I17" s="7">
        <f>EXP((SUM($F$6:$F$22)-F17)/16)</f>
        <v/>
      </c>
      <c r="J17" s="14">
        <f>I17*C17</f>
        <v/>
      </c>
      <c r="K17" s="12">
        <f>(J17/B17-1)*100</f>
        <v/>
      </c>
      <c r="L17" s="12">
        <f>ABS(K17)</f>
        <v/>
      </c>
      <c r="M17" s="13">
        <f>J17/B17</f>
        <v/>
      </c>
      <c r="N17">
        <f>IF(AND(M17&gt;=0.5,M17&lt;=2),"sim","não")</f>
        <v/>
      </c>
      <c r="O17" s="11">
        <f>LN(J17)</f>
        <v/>
      </c>
      <c r="P17">
        <f>RANK(B17,$B$6:$B$22,1)+(COUNTIF($B$6:$B$22,B17)-1)/2</f>
        <v/>
      </c>
      <c r="Q17">
        <f>RANK(J17,$J$6:$J$22,1)+(COUNTIF($J$6:$J$22,J17)-1)/2</f>
        <v/>
      </c>
    </row>
    <row r="18">
      <c r="A18">
        <f>Eventos!A18</f>
        <v/>
      </c>
      <c r="B18" s="14">
        <f>Eventos!Q18</f>
        <v/>
      </c>
      <c r="C18" s="14">
        <f>Eventos!I18</f>
        <v/>
      </c>
      <c r="D18" s="11">
        <f>LN(B18)</f>
        <v/>
      </c>
      <c r="E18" s="11">
        <f>LN(C18)</f>
        <v/>
      </c>
      <c r="F18" s="11">
        <f>D18-E18</f>
        <v/>
      </c>
      <c r="G18" s="14">
        <f>$D$26*C18</f>
        <v/>
      </c>
      <c r="H18" s="12">
        <f>(G18/B18-1)*100</f>
        <v/>
      </c>
      <c r="I18" s="7">
        <f>EXP((SUM($F$6:$F$22)-F18)/16)</f>
        <v/>
      </c>
      <c r="J18" s="14">
        <f>I18*C18</f>
        <v/>
      </c>
      <c r="K18" s="12">
        <f>(J18/B18-1)*100</f>
        <v/>
      </c>
      <c r="L18" s="12">
        <f>ABS(K18)</f>
        <v/>
      </c>
      <c r="M18" s="13">
        <f>J18/B18</f>
        <v/>
      </c>
      <c r="N18">
        <f>IF(AND(M18&gt;=0.5,M18&lt;=2),"sim","não")</f>
        <v/>
      </c>
      <c r="O18" s="11">
        <f>LN(J18)</f>
        <v/>
      </c>
      <c r="P18">
        <f>RANK(B18,$B$6:$B$22,1)+(COUNTIF($B$6:$B$22,B18)-1)/2</f>
        <v/>
      </c>
      <c r="Q18">
        <f>RANK(J18,$J$6:$J$22,1)+(COUNTIF($J$6:$J$22,J18)-1)/2</f>
        <v/>
      </c>
    </row>
    <row r="19">
      <c r="A19">
        <f>Eventos!A19</f>
        <v/>
      </c>
      <c r="B19" s="14">
        <f>Eventos!Q19</f>
        <v/>
      </c>
      <c r="C19" s="14">
        <f>Eventos!I19</f>
        <v/>
      </c>
      <c r="D19" s="11">
        <f>LN(B19)</f>
        <v/>
      </c>
      <c r="E19" s="11">
        <f>LN(C19)</f>
        <v/>
      </c>
      <c r="F19" s="11">
        <f>D19-E19</f>
        <v/>
      </c>
      <c r="G19" s="14">
        <f>$D$26*C19</f>
        <v/>
      </c>
      <c r="H19" s="12">
        <f>(G19/B19-1)*100</f>
        <v/>
      </c>
      <c r="I19" s="7">
        <f>EXP((SUM($F$6:$F$22)-F19)/16)</f>
        <v/>
      </c>
      <c r="J19" s="14">
        <f>I19*C19</f>
        <v/>
      </c>
      <c r="K19" s="12">
        <f>(J19/B19-1)*100</f>
        <v/>
      </c>
      <c r="L19" s="12">
        <f>ABS(K19)</f>
        <v/>
      </c>
      <c r="M19" s="13">
        <f>J19/B19</f>
        <v/>
      </c>
      <c r="N19">
        <f>IF(AND(M19&gt;=0.5,M19&lt;=2),"sim","não")</f>
        <v/>
      </c>
      <c r="O19" s="11">
        <f>LN(J19)</f>
        <v/>
      </c>
      <c r="P19">
        <f>RANK(B19,$B$6:$B$22,1)+(COUNTIF($B$6:$B$22,B19)-1)/2</f>
        <v/>
      </c>
      <c r="Q19">
        <f>RANK(J19,$J$6:$J$22,1)+(COUNTIF($J$6:$J$22,J19)-1)/2</f>
        <v/>
      </c>
    </row>
    <row r="20">
      <c r="A20">
        <f>Eventos!A20</f>
        <v/>
      </c>
      <c r="B20" s="14">
        <f>Eventos!Q20</f>
        <v/>
      </c>
      <c r="C20" s="14">
        <f>Eventos!I20</f>
        <v/>
      </c>
      <c r="D20" s="11">
        <f>LN(B20)</f>
        <v/>
      </c>
      <c r="E20" s="11">
        <f>LN(C20)</f>
        <v/>
      </c>
      <c r="F20" s="11">
        <f>D20-E20</f>
        <v/>
      </c>
      <c r="G20" s="14">
        <f>$D$26*C20</f>
        <v/>
      </c>
      <c r="H20" s="12">
        <f>(G20/B20-1)*100</f>
        <v/>
      </c>
      <c r="I20" s="7">
        <f>EXP((SUM($F$6:$F$22)-F20)/16)</f>
        <v/>
      </c>
      <c r="J20" s="14">
        <f>I20*C20</f>
        <v/>
      </c>
      <c r="K20" s="12">
        <f>(J20/B20-1)*100</f>
        <v/>
      </c>
      <c r="L20" s="12">
        <f>ABS(K20)</f>
        <v/>
      </c>
      <c r="M20" s="13">
        <f>J20/B20</f>
        <v/>
      </c>
      <c r="N20">
        <f>IF(AND(M20&gt;=0.5,M20&lt;=2),"sim","não")</f>
        <v/>
      </c>
      <c r="O20" s="11">
        <f>LN(J20)</f>
        <v/>
      </c>
      <c r="P20">
        <f>RANK(B20,$B$6:$B$22,1)+(COUNTIF($B$6:$B$22,B20)-1)/2</f>
        <v/>
      </c>
      <c r="Q20">
        <f>RANK(J20,$J$6:$J$22,1)+(COUNTIF($J$6:$J$22,J20)-1)/2</f>
        <v/>
      </c>
    </row>
    <row r="21">
      <c r="A21">
        <f>Eventos!A21</f>
        <v/>
      </c>
      <c r="B21" s="14">
        <f>Eventos!Q21</f>
        <v/>
      </c>
      <c r="C21" s="14">
        <f>Eventos!I21</f>
        <v/>
      </c>
      <c r="D21" s="11">
        <f>LN(B21)</f>
        <v/>
      </c>
      <c r="E21" s="11">
        <f>LN(C21)</f>
        <v/>
      </c>
      <c r="F21" s="11">
        <f>D21-E21</f>
        <v/>
      </c>
      <c r="G21" s="14">
        <f>$D$26*C21</f>
        <v/>
      </c>
      <c r="H21" s="12">
        <f>(G21/B21-1)*100</f>
        <v/>
      </c>
      <c r="I21" s="7">
        <f>EXP((SUM($F$6:$F$22)-F21)/16)</f>
        <v/>
      </c>
      <c r="J21" s="14">
        <f>I21*C21</f>
        <v/>
      </c>
      <c r="K21" s="12">
        <f>(J21/B21-1)*100</f>
        <v/>
      </c>
      <c r="L21" s="12">
        <f>ABS(K21)</f>
        <v/>
      </c>
      <c r="M21" s="13">
        <f>J21/B21</f>
        <v/>
      </c>
      <c r="N21">
        <f>IF(AND(M21&gt;=0.5,M21&lt;=2),"sim","não")</f>
        <v/>
      </c>
      <c r="O21" s="11">
        <f>LN(J21)</f>
        <v/>
      </c>
      <c r="P21">
        <f>RANK(B21,$B$6:$B$22,1)+(COUNTIF($B$6:$B$22,B21)-1)/2</f>
        <v/>
      </c>
      <c r="Q21">
        <f>RANK(J21,$J$6:$J$22,1)+(COUNTIF($J$6:$J$22,J21)-1)/2</f>
        <v/>
      </c>
    </row>
    <row r="22">
      <c r="A22">
        <f>Eventos!A22</f>
        <v/>
      </c>
      <c r="B22" s="14">
        <f>Eventos!Q22</f>
        <v/>
      </c>
      <c r="C22" s="14">
        <f>Eventos!I22</f>
        <v/>
      </c>
      <c r="D22" s="11">
        <f>LN(B22)</f>
        <v/>
      </c>
      <c r="E22" s="11">
        <f>LN(C22)</f>
        <v/>
      </c>
      <c r="F22" s="11">
        <f>D22-E22</f>
        <v/>
      </c>
      <c r="G22" s="14">
        <f>$D$26*C22</f>
        <v/>
      </c>
      <c r="H22" s="12">
        <f>(G22/B22-1)*100</f>
        <v/>
      </c>
      <c r="I22" s="7">
        <f>EXP((SUM($F$6:$F$22)-F22)/16)</f>
        <v/>
      </c>
      <c r="J22" s="14">
        <f>I22*C22</f>
        <v/>
      </c>
      <c r="K22" s="12">
        <f>(J22/B22-1)*100</f>
        <v/>
      </c>
      <c r="L22" s="12">
        <f>ABS(K22)</f>
        <v/>
      </c>
      <c r="M22" s="13">
        <f>J22/B22</f>
        <v/>
      </c>
      <c r="N22">
        <f>IF(AND(M22&gt;=0.5,M22&lt;=2),"sim","não")</f>
        <v/>
      </c>
      <c r="O22" s="11">
        <f>LN(J22)</f>
        <v/>
      </c>
      <c r="P22">
        <f>RANK(B22,$B$6:$B$22,1)+(COUNTIF($B$6:$B$22,B22)-1)/2</f>
        <v/>
      </c>
      <c r="Q22">
        <f>RANK(J22,$J$6:$J$22,1)+(COUNTIF($J$6:$J$22,J22)-1)/2</f>
        <v/>
      </c>
    </row>
    <row r="25">
      <c r="A25" s="1" t="inlineStr">
        <is>
          <t>Resultados</t>
        </is>
      </c>
    </row>
    <row r="26">
      <c r="A26" s="2" t="inlineStr">
        <is>
          <t>c calibrado com os 17 eventos (t por m³)</t>
        </is>
      </c>
      <c r="D26" s="19">
        <f>EXP(AVERAGE(F6:F22))</f>
        <v/>
      </c>
    </row>
    <row r="27">
      <c r="A27" s="2" t="inlineStr">
        <is>
          <t>Erro mediano na validação cruzada (%)</t>
        </is>
      </c>
      <c r="D27" s="17">
        <f>MEDIAN(L6:L22)</f>
        <v/>
      </c>
    </row>
    <row r="28">
      <c r="A28" s="2" t="inlineStr">
        <is>
          <t>Eventos dentro de fator 2 (%)</t>
        </is>
      </c>
      <c r="D28" s="17">
        <f>COUNTIF(N6:N22,"sim")/17*100</f>
        <v/>
      </c>
    </row>
    <row r="29">
      <c r="A29" s="2" t="inlineStr">
        <is>
          <t>NSE em escala log (validação cruzada)</t>
        </is>
      </c>
      <c r="D29" s="18">
        <f>1-SUMXMY2(O6:O22,D6:D22)/DEVSQ(D6:D22)</f>
        <v/>
      </c>
    </row>
    <row r="30">
      <c r="A30" s="2" t="inlineStr">
        <is>
          <t>NSE linear (validação cruzada; secundário)</t>
        </is>
      </c>
      <c r="D30" s="18">
        <f>1-SUMXMY2(J6:J22,B6:B22)/DEVSQ(B6:B22)</f>
        <v/>
      </c>
    </row>
    <row r="31">
      <c r="A31" s="2" t="inlineStr">
        <is>
          <t>Spearman (validação cruzada)</t>
        </is>
      </c>
      <c r="D31" s="18">
        <f>CORREL(P6:P22,Q6:Q22)</f>
        <v/>
      </c>
    </row>
  </sheetData>
  <mergeCells count="6">
    <mergeCell ref="A28:C28"/>
    <mergeCell ref="A31:C31"/>
    <mergeCell ref="A27:C27"/>
    <mergeCell ref="A30:C30"/>
    <mergeCell ref="A29:C29"/>
    <mergeCell ref="A26:C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4" customWidth="1" min="10" max="10"/>
    <col width="12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IC refeita: SY = alfa * (TR * Qpico)^beta * K * LS * C</t>
        </is>
      </c>
    </row>
    <row r="2">
      <c r="A2" s="4" t="inlineStr">
        <is>
          <t>Formulação concentrada da Iniciação Científica, com K, LS e C médios da bacia (células D29 a D31). alfa e beta: regressão de ln(SY/KLSC) em ln(D).</t>
        </is>
      </c>
    </row>
    <row r="4" ht="45" customHeight="1">
      <c r="A4" s="5" t="inlineStr">
        <is>
          <t>Evento</t>
        </is>
      </c>
      <c r="B4" s="5" t="inlineStr">
        <is>
          <t>Sedimento medido (t)</t>
        </is>
      </c>
      <c r="C4" s="5" t="inlineStr">
        <is>
          <t>D = TR * vazão de pico (m³ * m³/s)</t>
        </is>
      </c>
      <c r="D4" s="5" t="inlineStr">
        <is>
          <t>ln(D)</t>
        </is>
      </c>
      <c r="E4" s="5" t="inlineStr">
        <is>
          <t>ln(medido / KLSC)</t>
        </is>
      </c>
      <c r="F4" s="5" t="inlineStr">
        <is>
          <t>Simulado no ajuste (t)</t>
        </is>
      </c>
      <c r="G4" s="5" t="inlineStr">
        <is>
          <t>Erro no ajuste (%)</t>
        </is>
      </c>
      <c r="H4" s="5" t="inlineStr">
        <is>
          <t>beta sem este evento</t>
        </is>
      </c>
      <c r="I4" s="5" t="inlineStr">
        <is>
          <t>ln(alfa) sem este evento</t>
        </is>
      </c>
      <c r="J4" s="5" t="inlineStr">
        <is>
          <t>Simulado na validação cruzada (t)</t>
        </is>
      </c>
      <c r="K4" s="5" t="inlineStr">
        <is>
          <t>Erro na validação cruzada (%)</t>
        </is>
      </c>
      <c r="L4" s="5" t="inlineStr">
        <is>
          <t>Erro absoluto (%)</t>
        </is>
      </c>
      <c r="M4" s="5" t="inlineStr">
        <is>
          <t>Razão simulado / medido</t>
        </is>
      </c>
      <c r="N4" s="5" t="inlineStr">
        <is>
          <t>Dentro de fator 2?</t>
        </is>
      </c>
      <c r="O4" s="5" t="inlineStr">
        <is>
          <t>ln(simulado)</t>
        </is>
      </c>
      <c r="P4" s="5" t="inlineStr">
        <is>
          <t>Posição do medido (1 = menor)</t>
        </is>
      </c>
      <c r="Q4" s="5" t="inlineStr">
        <is>
          <t>Posição do simulado (1 = menor)</t>
        </is>
      </c>
      <c r="R4" s="20" t="inlineStr">
        <is>
          <t>ln(medido)</t>
        </is>
      </c>
    </row>
    <row r="5" ht="45" customHeight="1">
      <c r="A5" s="6" t="inlineStr"/>
      <c r="B5" s="6" t="inlineStr">
        <is>
          <t>da aba Eventos</t>
        </is>
      </c>
      <c r="C5" s="6" t="inlineStr">
        <is>
          <t>= TR * Qpico (aba Eventos)</t>
        </is>
      </c>
      <c r="D5" s="6" t="inlineStr">
        <is>
          <t>= LN(D)</t>
        </is>
      </c>
      <c r="E5" s="6" t="inlineStr">
        <is>
          <t>= LN(medido / (K*LS*C))</t>
        </is>
      </c>
      <c r="F5" s="6" t="inlineStr">
        <is>
          <t>= alfa * D^beta * KLSC (alfa e beta dos 17 eventos)</t>
        </is>
      </c>
      <c r="G5" s="6" t="inlineStr">
        <is>
          <t>= (simulado / medido - 1) * 100</t>
        </is>
      </c>
      <c r="H5" s="6" t="inlineStr">
        <is>
          <t>inclinação da regressão sem o evento (SLOPE nos outros 16)</t>
        </is>
      </c>
      <c r="I5" s="6" t="inlineStr">
        <is>
          <t>intercepto da regressão sem o evento</t>
        </is>
      </c>
      <c r="J5" s="6" t="inlineStr">
        <is>
          <t>= EXP(ln alfa + beta * ln D) * KLSC</t>
        </is>
      </c>
      <c r="K5" s="6" t="inlineStr">
        <is>
          <t>= (simulado / medido - 1) * 100</t>
        </is>
      </c>
      <c r="L5" s="6" t="inlineStr">
        <is>
          <t>= |erro|</t>
        </is>
      </c>
      <c r="M5" s="6" t="inlineStr">
        <is>
          <t>= simulado / medido</t>
        </is>
      </c>
      <c r="N5" s="6" t="inlineStr">
        <is>
          <t>sim se a razão está entre 0,5 e 2</t>
        </is>
      </c>
      <c r="O5" s="6" t="inlineStr">
        <is>
          <t>= LN(simulado na validação cruzada)</t>
        </is>
      </c>
      <c r="P5" s="6" t="inlineStr">
        <is>
          <t>ranking</t>
        </is>
      </c>
      <c r="Q5" s="6" t="inlineStr">
        <is>
          <t>ranking</t>
        </is>
      </c>
      <c r="R5" s="21" t="inlineStr">
        <is>
          <t>= LN(medido)</t>
        </is>
      </c>
    </row>
    <row r="6">
      <c r="A6">
        <f>Eventos!A6</f>
        <v/>
      </c>
      <c r="B6" s="14">
        <f>Eventos!Q6</f>
        <v/>
      </c>
      <c r="C6" s="14">
        <f>Eventos!I6*Eventos!H6</f>
        <v/>
      </c>
      <c r="D6" s="11">
        <f>LN(C6)</f>
        <v/>
      </c>
      <c r="E6" s="11">
        <f>LN(B6/$D$32)</f>
        <v/>
      </c>
      <c r="F6" s="14">
        <f>$D$26*C6^$D$25*$D$32</f>
        <v/>
      </c>
      <c r="G6" s="12">
        <f>(F6/B6-1)*100</f>
        <v/>
      </c>
      <c r="H6" s="11">
        <f>(16*(SUMPRODUCT($D$6:$D$22,$E$6:$E$22)-D6*E6)-(SUM($D$6:$D$22)-D6)*(SUM($E$6:$E$22)-E6))/(16*(SUMSQ($D$6:$D$22)-D6^2)-(SUM($D$6:$D$22)-D6)^2)</f>
        <v/>
      </c>
      <c r="I6" s="11">
        <f>((SUM($E$6:$E$22)-E6)-H6*(SUM($D$6:$D$22)-D6))/16</f>
        <v/>
      </c>
      <c r="J6" s="14">
        <f>EXP(I6+H6*D6)*$D$32</f>
        <v/>
      </c>
      <c r="K6" s="12">
        <f>(J6/B6-1)*100</f>
        <v/>
      </c>
      <c r="L6" s="12">
        <f>ABS(K6)</f>
        <v/>
      </c>
      <c r="M6" s="13">
        <f>J6/B6</f>
        <v/>
      </c>
      <c r="N6">
        <f>IF(AND(M6&gt;=0.5,M6&lt;=2),"sim","não")</f>
        <v/>
      </c>
      <c r="O6" s="11">
        <f>LN(J6)</f>
        <v/>
      </c>
      <c r="P6">
        <f>RANK(B6,$B$6:$B$22,1)+(COUNTIF($B$6:$B$22,B6)-1)/2</f>
        <v/>
      </c>
      <c r="Q6">
        <f>RANK(J6,$J$6:$J$22,1)+(COUNTIF($J$6:$J$22,J6)-1)/2</f>
        <v/>
      </c>
      <c r="R6" s="11">
        <f>LN(B6)</f>
        <v/>
      </c>
    </row>
    <row r="7">
      <c r="A7">
        <f>Eventos!A7</f>
        <v/>
      </c>
      <c r="B7" s="14">
        <f>Eventos!Q7</f>
        <v/>
      </c>
      <c r="C7" s="14">
        <f>Eventos!I7*Eventos!H7</f>
        <v/>
      </c>
      <c r="D7" s="11">
        <f>LN(C7)</f>
        <v/>
      </c>
      <c r="E7" s="11">
        <f>LN(B7/$D$32)</f>
        <v/>
      </c>
      <c r="F7" s="14">
        <f>$D$26*C7^$D$25*$D$32</f>
        <v/>
      </c>
      <c r="G7" s="12">
        <f>(F7/B7-1)*100</f>
        <v/>
      </c>
      <c r="H7" s="11">
        <f>(16*(SUMPRODUCT($D$6:$D$22,$E$6:$E$22)-D7*E7)-(SUM($D$6:$D$22)-D7)*(SUM($E$6:$E$22)-E7))/(16*(SUMSQ($D$6:$D$22)-D7^2)-(SUM($D$6:$D$22)-D7)^2)</f>
        <v/>
      </c>
      <c r="I7" s="11">
        <f>((SUM($E$6:$E$22)-E7)-H7*(SUM($D$6:$D$22)-D7))/16</f>
        <v/>
      </c>
      <c r="J7" s="14">
        <f>EXP(I7+H7*D7)*$D$32</f>
        <v/>
      </c>
      <c r="K7" s="12">
        <f>(J7/B7-1)*100</f>
        <v/>
      </c>
      <c r="L7" s="12">
        <f>ABS(K7)</f>
        <v/>
      </c>
      <c r="M7" s="13">
        <f>J7/B7</f>
        <v/>
      </c>
      <c r="N7">
        <f>IF(AND(M7&gt;=0.5,M7&lt;=2),"sim","não")</f>
        <v/>
      </c>
      <c r="O7" s="11">
        <f>LN(J7)</f>
        <v/>
      </c>
      <c r="P7">
        <f>RANK(B7,$B$6:$B$22,1)+(COUNTIF($B$6:$B$22,B7)-1)/2</f>
        <v/>
      </c>
      <c r="Q7">
        <f>RANK(J7,$J$6:$J$22,1)+(COUNTIF($J$6:$J$22,J7)-1)/2</f>
        <v/>
      </c>
      <c r="R7" s="11">
        <f>LN(B7)</f>
        <v/>
      </c>
    </row>
    <row r="8">
      <c r="A8">
        <f>Eventos!A8</f>
        <v/>
      </c>
      <c r="B8" s="14">
        <f>Eventos!Q8</f>
        <v/>
      </c>
      <c r="C8" s="14">
        <f>Eventos!I8*Eventos!H8</f>
        <v/>
      </c>
      <c r="D8" s="11">
        <f>LN(C8)</f>
        <v/>
      </c>
      <c r="E8" s="11">
        <f>LN(B8/$D$32)</f>
        <v/>
      </c>
      <c r="F8" s="14">
        <f>$D$26*C8^$D$25*$D$32</f>
        <v/>
      </c>
      <c r="G8" s="12">
        <f>(F8/B8-1)*100</f>
        <v/>
      </c>
      <c r="H8" s="11">
        <f>(16*(SUMPRODUCT($D$6:$D$22,$E$6:$E$22)-D8*E8)-(SUM($D$6:$D$22)-D8)*(SUM($E$6:$E$22)-E8))/(16*(SUMSQ($D$6:$D$22)-D8^2)-(SUM($D$6:$D$22)-D8)^2)</f>
        <v/>
      </c>
      <c r="I8" s="11">
        <f>((SUM($E$6:$E$22)-E8)-H8*(SUM($D$6:$D$22)-D8))/16</f>
        <v/>
      </c>
      <c r="J8" s="14">
        <f>EXP(I8+H8*D8)*$D$32</f>
        <v/>
      </c>
      <c r="K8" s="12">
        <f>(J8/B8-1)*100</f>
        <v/>
      </c>
      <c r="L8" s="12">
        <f>ABS(K8)</f>
        <v/>
      </c>
      <c r="M8" s="13">
        <f>J8/B8</f>
        <v/>
      </c>
      <c r="N8">
        <f>IF(AND(M8&gt;=0.5,M8&lt;=2),"sim","não")</f>
        <v/>
      </c>
      <c r="O8" s="11">
        <f>LN(J8)</f>
        <v/>
      </c>
      <c r="P8">
        <f>RANK(B8,$B$6:$B$22,1)+(COUNTIF($B$6:$B$22,B8)-1)/2</f>
        <v/>
      </c>
      <c r="Q8">
        <f>RANK(J8,$J$6:$J$22,1)+(COUNTIF($J$6:$J$22,J8)-1)/2</f>
        <v/>
      </c>
      <c r="R8" s="11">
        <f>LN(B8)</f>
        <v/>
      </c>
    </row>
    <row r="9">
      <c r="A9">
        <f>Eventos!A9</f>
        <v/>
      </c>
      <c r="B9" s="14">
        <f>Eventos!Q9</f>
        <v/>
      </c>
      <c r="C9" s="14">
        <f>Eventos!I9*Eventos!H9</f>
        <v/>
      </c>
      <c r="D9" s="11">
        <f>LN(C9)</f>
        <v/>
      </c>
      <c r="E9" s="11">
        <f>LN(B9/$D$32)</f>
        <v/>
      </c>
      <c r="F9" s="14">
        <f>$D$26*C9^$D$25*$D$32</f>
        <v/>
      </c>
      <c r="G9" s="12">
        <f>(F9/B9-1)*100</f>
        <v/>
      </c>
      <c r="H9" s="11">
        <f>(16*(SUMPRODUCT($D$6:$D$22,$E$6:$E$22)-D9*E9)-(SUM($D$6:$D$22)-D9)*(SUM($E$6:$E$22)-E9))/(16*(SUMSQ($D$6:$D$22)-D9^2)-(SUM($D$6:$D$22)-D9)^2)</f>
        <v/>
      </c>
      <c r="I9" s="11">
        <f>((SUM($E$6:$E$22)-E9)-H9*(SUM($D$6:$D$22)-D9))/16</f>
        <v/>
      </c>
      <c r="J9" s="14">
        <f>EXP(I9+H9*D9)*$D$32</f>
        <v/>
      </c>
      <c r="K9" s="12">
        <f>(J9/B9-1)*100</f>
        <v/>
      </c>
      <c r="L9" s="12">
        <f>ABS(K9)</f>
        <v/>
      </c>
      <c r="M9" s="13">
        <f>J9/B9</f>
        <v/>
      </c>
      <c r="N9">
        <f>IF(AND(M9&gt;=0.5,M9&lt;=2),"sim","não")</f>
        <v/>
      </c>
      <c r="O9" s="11">
        <f>LN(J9)</f>
        <v/>
      </c>
      <c r="P9">
        <f>RANK(B9,$B$6:$B$22,1)+(COUNTIF($B$6:$B$22,B9)-1)/2</f>
        <v/>
      </c>
      <c r="Q9">
        <f>RANK(J9,$J$6:$J$22,1)+(COUNTIF($J$6:$J$22,J9)-1)/2</f>
        <v/>
      </c>
      <c r="R9" s="11">
        <f>LN(B9)</f>
        <v/>
      </c>
    </row>
    <row r="10">
      <c r="A10">
        <f>Eventos!A10</f>
        <v/>
      </c>
      <c r="B10" s="14">
        <f>Eventos!Q10</f>
        <v/>
      </c>
      <c r="C10" s="14">
        <f>Eventos!I10*Eventos!H10</f>
        <v/>
      </c>
      <c r="D10" s="11">
        <f>LN(C10)</f>
        <v/>
      </c>
      <c r="E10" s="11">
        <f>LN(B10/$D$32)</f>
        <v/>
      </c>
      <c r="F10" s="14">
        <f>$D$26*C10^$D$25*$D$32</f>
        <v/>
      </c>
      <c r="G10" s="12">
        <f>(F10/B10-1)*100</f>
        <v/>
      </c>
      <c r="H10" s="11">
        <f>(16*(SUMPRODUCT($D$6:$D$22,$E$6:$E$22)-D10*E10)-(SUM($D$6:$D$22)-D10)*(SUM($E$6:$E$22)-E10))/(16*(SUMSQ($D$6:$D$22)-D10^2)-(SUM($D$6:$D$22)-D10)^2)</f>
        <v/>
      </c>
      <c r="I10" s="11">
        <f>((SUM($E$6:$E$22)-E10)-H10*(SUM($D$6:$D$22)-D10))/16</f>
        <v/>
      </c>
      <c r="J10" s="14">
        <f>EXP(I10+H10*D10)*$D$32</f>
        <v/>
      </c>
      <c r="K10" s="12">
        <f>(J10/B10-1)*100</f>
        <v/>
      </c>
      <c r="L10" s="12">
        <f>ABS(K10)</f>
        <v/>
      </c>
      <c r="M10" s="13">
        <f>J10/B10</f>
        <v/>
      </c>
      <c r="N10">
        <f>IF(AND(M10&gt;=0.5,M10&lt;=2),"sim","não")</f>
        <v/>
      </c>
      <c r="O10" s="11">
        <f>LN(J10)</f>
        <v/>
      </c>
      <c r="P10">
        <f>RANK(B10,$B$6:$B$22,1)+(COUNTIF($B$6:$B$22,B10)-1)/2</f>
        <v/>
      </c>
      <c r="Q10">
        <f>RANK(J10,$J$6:$J$22,1)+(COUNTIF($J$6:$J$22,J10)-1)/2</f>
        <v/>
      </c>
      <c r="R10" s="11">
        <f>LN(B10)</f>
        <v/>
      </c>
    </row>
    <row r="11">
      <c r="A11">
        <f>Eventos!A11</f>
        <v/>
      </c>
      <c r="B11" s="14">
        <f>Eventos!Q11</f>
        <v/>
      </c>
      <c r="C11" s="14">
        <f>Eventos!I11*Eventos!H11</f>
        <v/>
      </c>
      <c r="D11" s="11">
        <f>LN(C11)</f>
        <v/>
      </c>
      <c r="E11" s="11">
        <f>LN(B11/$D$32)</f>
        <v/>
      </c>
      <c r="F11" s="14">
        <f>$D$26*C11^$D$25*$D$32</f>
        <v/>
      </c>
      <c r="G11" s="12">
        <f>(F11/B11-1)*100</f>
        <v/>
      </c>
      <c r="H11" s="11">
        <f>(16*(SUMPRODUCT($D$6:$D$22,$E$6:$E$22)-D11*E11)-(SUM($D$6:$D$22)-D11)*(SUM($E$6:$E$22)-E11))/(16*(SUMSQ($D$6:$D$22)-D11^2)-(SUM($D$6:$D$22)-D11)^2)</f>
        <v/>
      </c>
      <c r="I11" s="11">
        <f>((SUM($E$6:$E$22)-E11)-H11*(SUM($D$6:$D$22)-D11))/16</f>
        <v/>
      </c>
      <c r="J11" s="14">
        <f>EXP(I11+H11*D11)*$D$32</f>
        <v/>
      </c>
      <c r="K11" s="12">
        <f>(J11/B11-1)*100</f>
        <v/>
      </c>
      <c r="L11" s="12">
        <f>ABS(K11)</f>
        <v/>
      </c>
      <c r="M11" s="13">
        <f>J11/B11</f>
        <v/>
      </c>
      <c r="N11">
        <f>IF(AND(M11&gt;=0.5,M11&lt;=2),"sim","não")</f>
        <v/>
      </c>
      <c r="O11" s="11">
        <f>LN(J11)</f>
        <v/>
      </c>
      <c r="P11">
        <f>RANK(B11,$B$6:$B$22,1)+(COUNTIF($B$6:$B$22,B11)-1)/2</f>
        <v/>
      </c>
      <c r="Q11">
        <f>RANK(J11,$J$6:$J$22,1)+(COUNTIF($J$6:$J$22,J11)-1)/2</f>
        <v/>
      </c>
      <c r="R11" s="11">
        <f>LN(B11)</f>
        <v/>
      </c>
    </row>
    <row r="12">
      <c r="A12">
        <f>Eventos!A12</f>
        <v/>
      </c>
      <c r="B12" s="14">
        <f>Eventos!Q12</f>
        <v/>
      </c>
      <c r="C12" s="14">
        <f>Eventos!I12*Eventos!H12</f>
        <v/>
      </c>
      <c r="D12" s="11">
        <f>LN(C12)</f>
        <v/>
      </c>
      <c r="E12" s="11">
        <f>LN(B12/$D$32)</f>
        <v/>
      </c>
      <c r="F12" s="14">
        <f>$D$26*C12^$D$25*$D$32</f>
        <v/>
      </c>
      <c r="G12" s="12">
        <f>(F12/B12-1)*100</f>
        <v/>
      </c>
      <c r="H12" s="11">
        <f>(16*(SUMPRODUCT($D$6:$D$22,$E$6:$E$22)-D12*E12)-(SUM($D$6:$D$22)-D12)*(SUM($E$6:$E$22)-E12))/(16*(SUMSQ($D$6:$D$22)-D12^2)-(SUM($D$6:$D$22)-D12)^2)</f>
        <v/>
      </c>
      <c r="I12" s="11">
        <f>((SUM($E$6:$E$22)-E12)-H12*(SUM($D$6:$D$22)-D12))/16</f>
        <v/>
      </c>
      <c r="J12" s="14">
        <f>EXP(I12+H12*D12)*$D$32</f>
        <v/>
      </c>
      <c r="K12" s="12">
        <f>(J12/B12-1)*100</f>
        <v/>
      </c>
      <c r="L12" s="12">
        <f>ABS(K12)</f>
        <v/>
      </c>
      <c r="M12" s="13">
        <f>J12/B12</f>
        <v/>
      </c>
      <c r="N12">
        <f>IF(AND(M12&gt;=0.5,M12&lt;=2),"sim","não")</f>
        <v/>
      </c>
      <c r="O12" s="11">
        <f>LN(J12)</f>
        <v/>
      </c>
      <c r="P12">
        <f>RANK(B12,$B$6:$B$22,1)+(COUNTIF($B$6:$B$22,B12)-1)/2</f>
        <v/>
      </c>
      <c r="Q12">
        <f>RANK(J12,$J$6:$J$22,1)+(COUNTIF($J$6:$J$22,J12)-1)/2</f>
        <v/>
      </c>
      <c r="R12" s="11">
        <f>LN(B12)</f>
        <v/>
      </c>
    </row>
    <row r="13">
      <c r="A13">
        <f>Eventos!A13</f>
        <v/>
      </c>
      <c r="B13" s="14">
        <f>Eventos!Q13</f>
        <v/>
      </c>
      <c r="C13" s="14">
        <f>Eventos!I13*Eventos!H13</f>
        <v/>
      </c>
      <c r="D13" s="11">
        <f>LN(C13)</f>
        <v/>
      </c>
      <c r="E13" s="11">
        <f>LN(B13/$D$32)</f>
        <v/>
      </c>
      <c r="F13" s="14">
        <f>$D$26*C13^$D$25*$D$32</f>
        <v/>
      </c>
      <c r="G13" s="12">
        <f>(F13/B13-1)*100</f>
        <v/>
      </c>
      <c r="H13" s="11">
        <f>(16*(SUMPRODUCT($D$6:$D$22,$E$6:$E$22)-D13*E13)-(SUM($D$6:$D$22)-D13)*(SUM($E$6:$E$22)-E13))/(16*(SUMSQ($D$6:$D$22)-D13^2)-(SUM($D$6:$D$22)-D13)^2)</f>
        <v/>
      </c>
      <c r="I13" s="11">
        <f>((SUM($E$6:$E$22)-E13)-H13*(SUM($D$6:$D$22)-D13))/16</f>
        <v/>
      </c>
      <c r="J13" s="14">
        <f>EXP(I13+H13*D13)*$D$32</f>
        <v/>
      </c>
      <c r="K13" s="12">
        <f>(J13/B13-1)*100</f>
        <v/>
      </c>
      <c r="L13" s="12">
        <f>ABS(K13)</f>
        <v/>
      </c>
      <c r="M13" s="13">
        <f>J13/B13</f>
        <v/>
      </c>
      <c r="N13">
        <f>IF(AND(M13&gt;=0.5,M13&lt;=2),"sim","não")</f>
        <v/>
      </c>
      <c r="O13" s="11">
        <f>LN(J13)</f>
        <v/>
      </c>
      <c r="P13">
        <f>RANK(B13,$B$6:$B$22,1)+(COUNTIF($B$6:$B$22,B13)-1)/2</f>
        <v/>
      </c>
      <c r="Q13">
        <f>RANK(J13,$J$6:$J$22,1)+(COUNTIF($J$6:$J$22,J13)-1)/2</f>
        <v/>
      </c>
      <c r="R13" s="11">
        <f>LN(B13)</f>
        <v/>
      </c>
    </row>
    <row r="14">
      <c r="A14">
        <f>Eventos!A14</f>
        <v/>
      </c>
      <c r="B14" s="14">
        <f>Eventos!Q14</f>
        <v/>
      </c>
      <c r="C14" s="14">
        <f>Eventos!I14*Eventos!H14</f>
        <v/>
      </c>
      <c r="D14" s="11">
        <f>LN(C14)</f>
        <v/>
      </c>
      <c r="E14" s="11">
        <f>LN(B14/$D$32)</f>
        <v/>
      </c>
      <c r="F14" s="14">
        <f>$D$26*C14^$D$25*$D$32</f>
        <v/>
      </c>
      <c r="G14" s="12">
        <f>(F14/B14-1)*100</f>
        <v/>
      </c>
      <c r="H14" s="11">
        <f>(16*(SUMPRODUCT($D$6:$D$22,$E$6:$E$22)-D14*E14)-(SUM($D$6:$D$22)-D14)*(SUM($E$6:$E$22)-E14))/(16*(SUMSQ($D$6:$D$22)-D14^2)-(SUM($D$6:$D$22)-D14)^2)</f>
        <v/>
      </c>
      <c r="I14" s="11">
        <f>((SUM($E$6:$E$22)-E14)-H14*(SUM($D$6:$D$22)-D14))/16</f>
        <v/>
      </c>
      <c r="J14" s="14">
        <f>EXP(I14+H14*D14)*$D$32</f>
        <v/>
      </c>
      <c r="K14" s="12">
        <f>(J14/B14-1)*100</f>
        <v/>
      </c>
      <c r="L14" s="12">
        <f>ABS(K14)</f>
        <v/>
      </c>
      <c r="M14" s="13">
        <f>J14/B14</f>
        <v/>
      </c>
      <c r="N14">
        <f>IF(AND(M14&gt;=0.5,M14&lt;=2),"sim","não")</f>
        <v/>
      </c>
      <c r="O14" s="11">
        <f>LN(J14)</f>
        <v/>
      </c>
      <c r="P14">
        <f>RANK(B14,$B$6:$B$22,1)+(COUNTIF($B$6:$B$22,B14)-1)/2</f>
        <v/>
      </c>
      <c r="Q14">
        <f>RANK(J14,$J$6:$J$22,1)+(COUNTIF($J$6:$J$22,J14)-1)/2</f>
        <v/>
      </c>
      <c r="R14" s="11">
        <f>LN(B14)</f>
        <v/>
      </c>
    </row>
    <row r="15">
      <c r="A15">
        <f>Eventos!A15</f>
        <v/>
      </c>
      <c r="B15" s="14">
        <f>Eventos!Q15</f>
        <v/>
      </c>
      <c r="C15" s="14">
        <f>Eventos!I15*Eventos!H15</f>
        <v/>
      </c>
      <c r="D15" s="11">
        <f>LN(C15)</f>
        <v/>
      </c>
      <c r="E15" s="11">
        <f>LN(B15/$D$32)</f>
        <v/>
      </c>
      <c r="F15" s="14">
        <f>$D$26*C15^$D$25*$D$32</f>
        <v/>
      </c>
      <c r="G15" s="12">
        <f>(F15/B15-1)*100</f>
        <v/>
      </c>
      <c r="H15" s="11">
        <f>(16*(SUMPRODUCT($D$6:$D$22,$E$6:$E$22)-D15*E15)-(SUM($D$6:$D$22)-D15)*(SUM($E$6:$E$22)-E15))/(16*(SUMSQ($D$6:$D$22)-D15^2)-(SUM($D$6:$D$22)-D15)^2)</f>
        <v/>
      </c>
      <c r="I15" s="11">
        <f>((SUM($E$6:$E$22)-E15)-H15*(SUM($D$6:$D$22)-D15))/16</f>
        <v/>
      </c>
      <c r="J15" s="14">
        <f>EXP(I15+H15*D15)*$D$32</f>
        <v/>
      </c>
      <c r="K15" s="12">
        <f>(J15/B15-1)*100</f>
        <v/>
      </c>
      <c r="L15" s="12">
        <f>ABS(K15)</f>
        <v/>
      </c>
      <c r="M15" s="13">
        <f>J15/B15</f>
        <v/>
      </c>
      <c r="N15">
        <f>IF(AND(M15&gt;=0.5,M15&lt;=2),"sim","não")</f>
        <v/>
      </c>
      <c r="O15" s="11">
        <f>LN(J15)</f>
        <v/>
      </c>
      <c r="P15">
        <f>RANK(B15,$B$6:$B$22,1)+(COUNTIF($B$6:$B$22,B15)-1)/2</f>
        <v/>
      </c>
      <c r="Q15">
        <f>RANK(J15,$J$6:$J$22,1)+(COUNTIF($J$6:$J$22,J15)-1)/2</f>
        <v/>
      </c>
      <c r="R15" s="11">
        <f>LN(B15)</f>
        <v/>
      </c>
    </row>
    <row r="16">
      <c r="A16">
        <f>Eventos!A16</f>
        <v/>
      </c>
      <c r="B16" s="14">
        <f>Eventos!Q16</f>
        <v/>
      </c>
      <c r="C16" s="14">
        <f>Eventos!I16*Eventos!H16</f>
        <v/>
      </c>
      <c r="D16" s="11">
        <f>LN(C16)</f>
        <v/>
      </c>
      <c r="E16" s="11">
        <f>LN(B16/$D$32)</f>
        <v/>
      </c>
      <c r="F16" s="14">
        <f>$D$26*C16^$D$25*$D$32</f>
        <v/>
      </c>
      <c r="G16" s="12">
        <f>(F16/B16-1)*100</f>
        <v/>
      </c>
      <c r="H16" s="11">
        <f>(16*(SUMPRODUCT($D$6:$D$22,$E$6:$E$22)-D16*E16)-(SUM($D$6:$D$22)-D16)*(SUM($E$6:$E$22)-E16))/(16*(SUMSQ($D$6:$D$22)-D16^2)-(SUM($D$6:$D$22)-D16)^2)</f>
        <v/>
      </c>
      <c r="I16" s="11">
        <f>((SUM($E$6:$E$22)-E16)-H16*(SUM($D$6:$D$22)-D16))/16</f>
        <v/>
      </c>
      <c r="J16" s="14">
        <f>EXP(I16+H16*D16)*$D$32</f>
        <v/>
      </c>
      <c r="K16" s="12">
        <f>(J16/B16-1)*100</f>
        <v/>
      </c>
      <c r="L16" s="12">
        <f>ABS(K16)</f>
        <v/>
      </c>
      <c r="M16" s="13">
        <f>J16/B16</f>
        <v/>
      </c>
      <c r="N16">
        <f>IF(AND(M16&gt;=0.5,M16&lt;=2),"sim","não")</f>
        <v/>
      </c>
      <c r="O16" s="11">
        <f>LN(J16)</f>
        <v/>
      </c>
      <c r="P16">
        <f>RANK(B16,$B$6:$B$22,1)+(COUNTIF($B$6:$B$22,B16)-1)/2</f>
        <v/>
      </c>
      <c r="Q16">
        <f>RANK(J16,$J$6:$J$22,1)+(COUNTIF($J$6:$J$22,J16)-1)/2</f>
        <v/>
      </c>
      <c r="R16" s="11">
        <f>LN(B16)</f>
        <v/>
      </c>
    </row>
    <row r="17">
      <c r="A17">
        <f>Eventos!A17</f>
        <v/>
      </c>
      <c r="B17" s="14">
        <f>Eventos!Q17</f>
        <v/>
      </c>
      <c r="C17" s="14">
        <f>Eventos!I17*Eventos!H17</f>
        <v/>
      </c>
      <c r="D17" s="11">
        <f>LN(C17)</f>
        <v/>
      </c>
      <c r="E17" s="11">
        <f>LN(B17/$D$32)</f>
        <v/>
      </c>
      <c r="F17" s="14">
        <f>$D$26*C17^$D$25*$D$32</f>
        <v/>
      </c>
      <c r="G17" s="12">
        <f>(F17/B17-1)*100</f>
        <v/>
      </c>
      <c r="H17" s="11">
        <f>(16*(SUMPRODUCT($D$6:$D$22,$E$6:$E$22)-D17*E17)-(SUM($D$6:$D$22)-D17)*(SUM($E$6:$E$22)-E17))/(16*(SUMSQ($D$6:$D$22)-D17^2)-(SUM($D$6:$D$22)-D17)^2)</f>
        <v/>
      </c>
      <c r="I17" s="11">
        <f>((SUM($E$6:$E$22)-E17)-H17*(SUM($D$6:$D$22)-D17))/16</f>
        <v/>
      </c>
      <c r="J17" s="14">
        <f>EXP(I17+H17*D17)*$D$32</f>
        <v/>
      </c>
      <c r="K17" s="12">
        <f>(J17/B17-1)*100</f>
        <v/>
      </c>
      <c r="L17" s="12">
        <f>ABS(K17)</f>
        <v/>
      </c>
      <c r="M17" s="13">
        <f>J17/B17</f>
        <v/>
      </c>
      <c r="N17">
        <f>IF(AND(M17&gt;=0.5,M17&lt;=2),"sim","não")</f>
        <v/>
      </c>
      <c r="O17" s="11">
        <f>LN(J17)</f>
        <v/>
      </c>
      <c r="P17">
        <f>RANK(B17,$B$6:$B$22,1)+(COUNTIF($B$6:$B$22,B17)-1)/2</f>
        <v/>
      </c>
      <c r="Q17">
        <f>RANK(J17,$J$6:$J$22,1)+(COUNTIF($J$6:$J$22,J17)-1)/2</f>
        <v/>
      </c>
      <c r="R17" s="11">
        <f>LN(B17)</f>
        <v/>
      </c>
    </row>
    <row r="18">
      <c r="A18">
        <f>Eventos!A18</f>
        <v/>
      </c>
      <c r="B18" s="14">
        <f>Eventos!Q18</f>
        <v/>
      </c>
      <c r="C18" s="14">
        <f>Eventos!I18*Eventos!H18</f>
        <v/>
      </c>
      <c r="D18" s="11">
        <f>LN(C18)</f>
        <v/>
      </c>
      <c r="E18" s="11">
        <f>LN(B18/$D$32)</f>
        <v/>
      </c>
      <c r="F18" s="14">
        <f>$D$26*C18^$D$25*$D$32</f>
        <v/>
      </c>
      <c r="G18" s="12">
        <f>(F18/B18-1)*100</f>
        <v/>
      </c>
      <c r="H18" s="11">
        <f>(16*(SUMPRODUCT($D$6:$D$22,$E$6:$E$22)-D18*E18)-(SUM($D$6:$D$22)-D18)*(SUM($E$6:$E$22)-E18))/(16*(SUMSQ($D$6:$D$22)-D18^2)-(SUM($D$6:$D$22)-D18)^2)</f>
        <v/>
      </c>
      <c r="I18" s="11">
        <f>((SUM($E$6:$E$22)-E18)-H18*(SUM($D$6:$D$22)-D18))/16</f>
        <v/>
      </c>
      <c r="J18" s="14">
        <f>EXP(I18+H18*D18)*$D$32</f>
        <v/>
      </c>
      <c r="K18" s="12">
        <f>(J18/B18-1)*100</f>
        <v/>
      </c>
      <c r="L18" s="12">
        <f>ABS(K18)</f>
        <v/>
      </c>
      <c r="M18" s="13">
        <f>J18/B18</f>
        <v/>
      </c>
      <c r="N18">
        <f>IF(AND(M18&gt;=0.5,M18&lt;=2),"sim","não")</f>
        <v/>
      </c>
      <c r="O18" s="11">
        <f>LN(J18)</f>
        <v/>
      </c>
      <c r="P18">
        <f>RANK(B18,$B$6:$B$22,1)+(COUNTIF($B$6:$B$22,B18)-1)/2</f>
        <v/>
      </c>
      <c r="Q18">
        <f>RANK(J18,$J$6:$J$22,1)+(COUNTIF($J$6:$J$22,J18)-1)/2</f>
        <v/>
      </c>
      <c r="R18" s="11">
        <f>LN(B18)</f>
        <v/>
      </c>
    </row>
    <row r="19">
      <c r="A19">
        <f>Eventos!A19</f>
        <v/>
      </c>
      <c r="B19" s="14">
        <f>Eventos!Q19</f>
        <v/>
      </c>
      <c r="C19" s="14">
        <f>Eventos!I19*Eventos!H19</f>
        <v/>
      </c>
      <c r="D19" s="11">
        <f>LN(C19)</f>
        <v/>
      </c>
      <c r="E19" s="11">
        <f>LN(B19/$D$32)</f>
        <v/>
      </c>
      <c r="F19" s="14">
        <f>$D$26*C19^$D$25*$D$32</f>
        <v/>
      </c>
      <c r="G19" s="12">
        <f>(F19/B19-1)*100</f>
        <v/>
      </c>
      <c r="H19" s="11">
        <f>(16*(SUMPRODUCT($D$6:$D$22,$E$6:$E$22)-D19*E19)-(SUM($D$6:$D$22)-D19)*(SUM($E$6:$E$22)-E19))/(16*(SUMSQ($D$6:$D$22)-D19^2)-(SUM($D$6:$D$22)-D19)^2)</f>
        <v/>
      </c>
      <c r="I19" s="11">
        <f>((SUM($E$6:$E$22)-E19)-H19*(SUM($D$6:$D$22)-D19))/16</f>
        <v/>
      </c>
      <c r="J19" s="14">
        <f>EXP(I19+H19*D19)*$D$32</f>
        <v/>
      </c>
      <c r="K19" s="12">
        <f>(J19/B19-1)*100</f>
        <v/>
      </c>
      <c r="L19" s="12">
        <f>ABS(K19)</f>
        <v/>
      </c>
      <c r="M19" s="13">
        <f>J19/B19</f>
        <v/>
      </c>
      <c r="N19">
        <f>IF(AND(M19&gt;=0.5,M19&lt;=2),"sim","não")</f>
        <v/>
      </c>
      <c r="O19" s="11">
        <f>LN(J19)</f>
        <v/>
      </c>
      <c r="P19">
        <f>RANK(B19,$B$6:$B$22,1)+(COUNTIF($B$6:$B$22,B19)-1)/2</f>
        <v/>
      </c>
      <c r="Q19">
        <f>RANK(J19,$J$6:$J$22,1)+(COUNTIF($J$6:$J$22,J19)-1)/2</f>
        <v/>
      </c>
      <c r="R19" s="11">
        <f>LN(B19)</f>
        <v/>
      </c>
    </row>
    <row r="20">
      <c r="A20">
        <f>Eventos!A20</f>
        <v/>
      </c>
      <c r="B20" s="14">
        <f>Eventos!Q20</f>
        <v/>
      </c>
      <c r="C20" s="14">
        <f>Eventos!I20*Eventos!H20</f>
        <v/>
      </c>
      <c r="D20" s="11">
        <f>LN(C20)</f>
        <v/>
      </c>
      <c r="E20" s="11">
        <f>LN(B20/$D$32)</f>
        <v/>
      </c>
      <c r="F20" s="14">
        <f>$D$26*C20^$D$25*$D$32</f>
        <v/>
      </c>
      <c r="G20" s="12">
        <f>(F20/B20-1)*100</f>
        <v/>
      </c>
      <c r="H20" s="11">
        <f>(16*(SUMPRODUCT($D$6:$D$22,$E$6:$E$22)-D20*E20)-(SUM($D$6:$D$22)-D20)*(SUM($E$6:$E$22)-E20))/(16*(SUMSQ($D$6:$D$22)-D20^2)-(SUM($D$6:$D$22)-D20)^2)</f>
        <v/>
      </c>
      <c r="I20" s="11">
        <f>((SUM($E$6:$E$22)-E20)-H20*(SUM($D$6:$D$22)-D20))/16</f>
        <v/>
      </c>
      <c r="J20" s="14">
        <f>EXP(I20+H20*D20)*$D$32</f>
        <v/>
      </c>
      <c r="K20" s="12">
        <f>(J20/B20-1)*100</f>
        <v/>
      </c>
      <c r="L20" s="12">
        <f>ABS(K20)</f>
        <v/>
      </c>
      <c r="M20" s="13">
        <f>J20/B20</f>
        <v/>
      </c>
      <c r="N20">
        <f>IF(AND(M20&gt;=0.5,M20&lt;=2),"sim","não")</f>
        <v/>
      </c>
      <c r="O20" s="11">
        <f>LN(J20)</f>
        <v/>
      </c>
      <c r="P20">
        <f>RANK(B20,$B$6:$B$22,1)+(COUNTIF($B$6:$B$22,B20)-1)/2</f>
        <v/>
      </c>
      <c r="Q20">
        <f>RANK(J20,$J$6:$J$22,1)+(COUNTIF($J$6:$J$22,J20)-1)/2</f>
        <v/>
      </c>
      <c r="R20" s="11">
        <f>LN(B20)</f>
        <v/>
      </c>
    </row>
    <row r="21">
      <c r="A21">
        <f>Eventos!A21</f>
        <v/>
      </c>
      <c r="B21" s="14">
        <f>Eventos!Q21</f>
        <v/>
      </c>
      <c r="C21" s="14">
        <f>Eventos!I21*Eventos!H21</f>
        <v/>
      </c>
      <c r="D21" s="11">
        <f>LN(C21)</f>
        <v/>
      </c>
      <c r="E21" s="11">
        <f>LN(B21/$D$32)</f>
        <v/>
      </c>
      <c r="F21" s="14">
        <f>$D$26*C21^$D$25*$D$32</f>
        <v/>
      </c>
      <c r="G21" s="12">
        <f>(F21/B21-1)*100</f>
        <v/>
      </c>
      <c r="H21" s="11">
        <f>(16*(SUMPRODUCT($D$6:$D$22,$E$6:$E$22)-D21*E21)-(SUM($D$6:$D$22)-D21)*(SUM($E$6:$E$22)-E21))/(16*(SUMSQ($D$6:$D$22)-D21^2)-(SUM($D$6:$D$22)-D21)^2)</f>
        <v/>
      </c>
      <c r="I21" s="11">
        <f>((SUM($E$6:$E$22)-E21)-H21*(SUM($D$6:$D$22)-D21))/16</f>
        <v/>
      </c>
      <c r="J21" s="14">
        <f>EXP(I21+H21*D21)*$D$32</f>
        <v/>
      </c>
      <c r="K21" s="12">
        <f>(J21/B21-1)*100</f>
        <v/>
      </c>
      <c r="L21" s="12">
        <f>ABS(K21)</f>
        <v/>
      </c>
      <c r="M21" s="13">
        <f>J21/B21</f>
        <v/>
      </c>
      <c r="N21">
        <f>IF(AND(M21&gt;=0.5,M21&lt;=2),"sim","não")</f>
        <v/>
      </c>
      <c r="O21" s="11">
        <f>LN(J21)</f>
        <v/>
      </c>
      <c r="P21">
        <f>RANK(B21,$B$6:$B$22,1)+(COUNTIF($B$6:$B$22,B21)-1)/2</f>
        <v/>
      </c>
      <c r="Q21">
        <f>RANK(J21,$J$6:$J$22,1)+(COUNTIF($J$6:$J$22,J21)-1)/2</f>
        <v/>
      </c>
      <c r="R21" s="11">
        <f>LN(B21)</f>
        <v/>
      </c>
    </row>
    <row r="22">
      <c r="A22">
        <f>Eventos!A22</f>
        <v/>
      </c>
      <c r="B22" s="14">
        <f>Eventos!Q22</f>
        <v/>
      </c>
      <c r="C22" s="14">
        <f>Eventos!I22*Eventos!H22</f>
        <v/>
      </c>
      <c r="D22" s="11">
        <f>LN(C22)</f>
        <v/>
      </c>
      <c r="E22" s="11">
        <f>LN(B22/$D$32)</f>
        <v/>
      </c>
      <c r="F22" s="14">
        <f>$D$26*C22^$D$25*$D$32</f>
        <v/>
      </c>
      <c r="G22" s="12">
        <f>(F22/B22-1)*100</f>
        <v/>
      </c>
      <c r="H22" s="11">
        <f>(16*(SUMPRODUCT($D$6:$D$22,$E$6:$E$22)-D22*E22)-(SUM($D$6:$D$22)-D22)*(SUM($E$6:$E$22)-E22))/(16*(SUMSQ($D$6:$D$22)-D22^2)-(SUM($D$6:$D$22)-D22)^2)</f>
        <v/>
      </c>
      <c r="I22" s="11">
        <f>((SUM($E$6:$E$22)-E22)-H22*(SUM($D$6:$D$22)-D22))/16</f>
        <v/>
      </c>
      <c r="J22" s="14">
        <f>EXP(I22+H22*D22)*$D$32</f>
        <v/>
      </c>
      <c r="K22" s="12">
        <f>(J22/B22-1)*100</f>
        <v/>
      </c>
      <c r="L22" s="12">
        <f>ABS(K22)</f>
        <v/>
      </c>
      <c r="M22" s="13">
        <f>J22/B22</f>
        <v/>
      </c>
      <c r="N22">
        <f>IF(AND(M22&gt;=0.5,M22&lt;=2),"sim","não")</f>
        <v/>
      </c>
      <c r="O22" s="11">
        <f>LN(J22)</f>
        <v/>
      </c>
      <c r="P22">
        <f>RANK(B22,$B$6:$B$22,1)+(COUNTIF($B$6:$B$22,B22)-1)/2</f>
        <v/>
      </c>
      <c r="Q22">
        <f>RANK(J22,$J$6:$J$22,1)+(COUNTIF($J$6:$J$22,J22)-1)/2</f>
        <v/>
      </c>
      <c r="R22" s="11">
        <f>LN(B22)</f>
        <v/>
      </c>
    </row>
    <row r="24">
      <c r="A24" s="1" t="inlineStr">
        <is>
          <t>Coeficientes (17 eventos)</t>
        </is>
      </c>
    </row>
    <row r="25">
      <c r="A25" s="2" t="inlineStr">
        <is>
          <t>beta (expoente)</t>
        </is>
      </c>
      <c r="D25" s="22">
        <f>SLOPE(E6:E22,D6:D22)</f>
        <v/>
      </c>
    </row>
    <row r="26">
      <c r="A26" s="2" t="inlineStr">
        <is>
          <t>alfa (coeficiente)</t>
        </is>
      </c>
      <c r="D26" s="22">
        <f>EXP(INTERCEPT(E6:E22,D6:D22))</f>
        <v/>
      </c>
    </row>
    <row r="28">
      <c r="A28" s="1" t="inlineStr">
        <is>
          <t>Fatores médios da bacia usados pela IC</t>
        </is>
      </c>
    </row>
    <row r="29">
      <c r="A29" s="2" t="inlineStr">
        <is>
          <t>K médio</t>
        </is>
      </c>
      <c r="D29" t="n">
        <v>0.031</v>
      </c>
    </row>
    <row r="30">
      <c r="A30" s="2" t="inlineStr">
        <is>
          <t>LS médio</t>
        </is>
      </c>
      <c r="D30" t="n">
        <v>0.536</v>
      </c>
    </row>
    <row r="31">
      <c r="A31" s="2" t="inlineStr">
        <is>
          <t>C médio</t>
        </is>
      </c>
      <c r="D31" t="n">
        <v>0.267</v>
      </c>
    </row>
    <row r="32">
      <c r="A32" s="2" t="inlineStr">
        <is>
          <t>KLSC = K * LS * C</t>
        </is>
      </c>
      <c r="D32" s="23">
        <f>D29*D30*D31</f>
        <v/>
      </c>
    </row>
    <row r="33">
      <c r="A33" s="1" t="inlineStr">
        <is>
          <t>Resultados</t>
        </is>
      </c>
    </row>
    <row r="34">
      <c r="A34" s="2" t="inlineStr">
        <is>
          <t>Erro mediano na validação cruzada (%)</t>
        </is>
      </c>
      <c r="D34" s="17">
        <f>MEDIAN(L6:L22)</f>
        <v/>
      </c>
    </row>
    <row r="35">
      <c r="A35" s="2" t="inlineStr">
        <is>
          <t>Eventos dentro de fator 2 (%)</t>
        </is>
      </c>
      <c r="D35" s="17">
        <f>COUNTIF(N6:N22,"sim")/17*100</f>
        <v/>
      </c>
    </row>
    <row r="36">
      <c r="A36" s="2" t="inlineStr">
        <is>
          <t>NSE em escala log (validação cruzada)</t>
        </is>
      </c>
      <c r="D36" s="18">
        <f>1-SUMXMY2(O6:O22,R6:R22)/DEVSQ(R6:R22)</f>
        <v/>
      </c>
    </row>
    <row r="37">
      <c r="A37" s="2" t="inlineStr">
        <is>
          <t>NSE linear (validação cruzada; secundário)</t>
        </is>
      </c>
      <c r="D37" s="18">
        <f>1-SUMXMY2(J6:J22,B6:B22)/DEVSQ(B6:B22)</f>
        <v/>
      </c>
    </row>
    <row r="38">
      <c r="A38" s="2" t="inlineStr">
        <is>
          <t>Spearman (validação cruzada)</t>
        </is>
      </c>
      <c r="D38" s="18">
        <f>CORREL(P6:P22,Q6:Q22)</f>
        <v/>
      </c>
    </row>
  </sheetData>
  <mergeCells count="11">
    <mergeCell ref="A25:C25"/>
    <mergeCell ref="A36:C36"/>
    <mergeCell ref="A37:C37"/>
    <mergeCell ref="A32:C32"/>
    <mergeCell ref="A31:C31"/>
    <mergeCell ref="A30:C30"/>
    <mergeCell ref="A35:C35"/>
    <mergeCell ref="A34:C34"/>
    <mergeCell ref="A29:C29"/>
    <mergeCell ref="A26:C26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2026-10-29T13:13:40Z</dcterms:created>
  <dcterms:modified xmlns:dcterms="http://purl.org/dc/terms/" xmlns:xsi="http://www.w3.org/2001/XMLSchema-instance" xsi:type="dcterms:W3CDTF">2026-10-29T13:13:41Z</dcterms:modified>
</cp:coreProperties>
</file>